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F:\Personal Works\Future Interns\FUTURE_DS_02\Datasets\Raw\"/>
    </mc:Choice>
  </mc:AlternateContent>
  <xr:revisionPtr revIDLastSave="0" documentId="13_ncr:1_{BD0BC216-607C-494A-BC11-9F24B271BF19}" xr6:coauthVersionLast="47" xr6:coauthVersionMax="47" xr10:uidLastSave="{00000000-0000-0000-0000-000000000000}"/>
  <bookViews>
    <workbookView xWindow="-120" yWindow="-120" windowWidth="29040" windowHeight="15840" xr2:uid="{9AF89A57-9915-49C9-87C8-D43F78C59FDC}"/>
  </bookViews>
  <sheets>
    <sheet name="customer_support_tickets" sheetId="1" r:id="rId1"/>
    <sheet name="Pivot_tables" sheetId="2" r:id="rId2"/>
    <sheet name="Charts" sheetId="3" r:id="rId3"/>
  </sheets>
  <definedNames>
    <definedName name="_xlnm._FilterDatabase" localSheetId="0" hidden="1">customer_support_tickets!$A$1:$V$8470</definedName>
  </definedNames>
  <calcPr calcId="191029"/>
  <pivotCaches>
    <pivotCache cacheId="0"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769" i="1" l="1"/>
  <c r="U2768" i="1"/>
  <c r="U2767" i="1"/>
  <c r="U2766" i="1"/>
  <c r="U2765" i="1"/>
  <c r="U2764" i="1"/>
  <c r="U2763" i="1"/>
  <c r="U2762" i="1"/>
  <c r="U2760" i="1"/>
  <c r="U2761" i="1"/>
  <c r="U2759" i="1"/>
  <c r="U2758" i="1"/>
  <c r="U2755" i="1"/>
  <c r="U2756" i="1"/>
  <c r="U2757" i="1"/>
  <c r="U2753" i="1"/>
  <c r="U2754" i="1"/>
  <c r="U2752" i="1"/>
  <c r="U2751" i="1"/>
  <c r="U2747" i="1"/>
  <c r="U2748" i="1"/>
  <c r="U2749" i="1"/>
  <c r="U2750" i="1"/>
  <c r="U2745" i="1"/>
  <c r="U2746" i="1"/>
  <c r="U2742" i="1"/>
  <c r="U2743" i="1"/>
  <c r="U2744" i="1"/>
  <c r="U2740" i="1"/>
  <c r="U2741" i="1"/>
  <c r="U2739" i="1"/>
  <c r="U2738" i="1"/>
  <c r="U2737" i="1"/>
  <c r="U2736" i="1"/>
  <c r="U2735" i="1"/>
  <c r="U2733" i="1"/>
  <c r="U2734" i="1"/>
  <c r="U2732" i="1"/>
  <c r="U2731" i="1"/>
  <c r="U2730" i="1"/>
  <c r="U2728" i="1"/>
  <c r="U2729" i="1"/>
  <c r="U2726" i="1"/>
  <c r="U2727" i="1"/>
  <c r="U2724" i="1"/>
  <c r="U2725" i="1"/>
  <c r="U2723" i="1"/>
  <c r="U2721" i="1"/>
  <c r="U2722" i="1"/>
  <c r="U2719" i="1"/>
  <c r="U2720" i="1"/>
  <c r="U2718" i="1"/>
  <c r="U2717" i="1"/>
  <c r="U2715" i="1"/>
  <c r="U2716" i="1"/>
  <c r="U2713" i="1"/>
  <c r="U2714" i="1"/>
  <c r="U2711" i="1"/>
  <c r="U2712" i="1"/>
  <c r="U2710" i="1"/>
  <c r="U2708" i="1"/>
  <c r="U2709" i="1"/>
  <c r="U2705" i="1"/>
  <c r="U2706" i="1"/>
  <c r="U2707" i="1"/>
  <c r="U2704" i="1"/>
  <c r="U2702" i="1"/>
  <c r="U2703" i="1"/>
  <c r="U2701" i="1"/>
  <c r="U2700" i="1"/>
  <c r="U2699" i="1"/>
  <c r="U2697" i="1"/>
  <c r="U2698" i="1"/>
  <c r="U2694" i="1"/>
  <c r="U2695" i="1"/>
  <c r="U2696" i="1"/>
  <c r="U2693" i="1"/>
  <c r="U2691" i="1"/>
  <c r="U2692" i="1"/>
  <c r="U2690" i="1"/>
  <c r="U2688" i="1"/>
  <c r="U2689" i="1"/>
  <c r="U2687" i="1"/>
  <c r="U2686" i="1"/>
  <c r="U2685" i="1"/>
  <c r="U2682" i="1"/>
  <c r="U2683" i="1"/>
  <c r="U2684" i="1"/>
  <c r="U2680" i="1"/>
  <c r="U2681" i="1"/>
  <c r="U2679" i="1"/>
  <c r="U2675" i="1"/>
  <c r="U2676" i="1"/>
  <c r="U2677" i="1"/>
  <c r="U2678" i="1"/>
  <c r="U2674" i="1"/>
  <c r="U2673" i="1"/>
  <c r="U2672" i="1"/>
  <c r="U2670" i="1"/>
  <c r="U2671" i="1"/>
  <c r="U2668" i="1"/>
  <c r="U2669" i="1"/>
  <c r="U2665" i="1"/>
  <c r="U2666" i="1"/>
  <c r="U2667" i="1"/>
  <c r="U2662" i="1"/>
  <c r="U2663" i="1"/>
  <c r="U2664" i="1"/>
  <c r="U2661" i="1"/>
  <c r="U2659" i="1"/>
  <c r="U2660" i="1"/>
  <c r="U2658" i="1"/>
  <c r="U2656" i="1"/>
  <c r="U2657" i="1"/>
  <c r="U2655" i="1"/>
  <c r="U2651" i="1"/>
  <c r="U2652" i="1"/>
  <c r="U2653" i="1"/>
  <c r="U2654" i="1"/>
  <c r="U2646" i="1"/>
  <c r="U2647" i="1"/>
  <c r="U2648" i="1"/>
  <c r="U2649" i="1"/>
  <c r="U2650" i="1"/>
  <c r="U2645" i="1"/>
  <c r="U2643" i="1"/>
  <c r="U2644" i="1"/>
  <c r="U2642" i="1"/>
  <c r="U2638" i="1"/>
  <c r="U2639" i="1"/>
  <c r="U2640" i="1"/>
  <c r="U2641" i="1"/>
  <c r="U2637" i="1"/>
  <c r="U2633" i="1"/>
  <c r="U2634" i="1"/>
  <c r="U2635" i="1"/>
  <c r="U2636" i="1"/>
  <c r="U2632" i="1"/>
  <c r="U2631" i="1"/>
  <c r="U2630" i="1"/>
  <c r="U2628" i="1"/>
  <c r="U2629" i="1"/>
  <c r="U2626" i="1"/>
  <c r="U2627" i="1"/>
  <c r="U2625" i="1"/>
  <c r="U2624" i="1"/>
  <c r="U2623" i="1"/>
  <c r="U2621" i="1"/>
  <c r="U2622" i="1"/>
  <c r="U2620" i="1"/>
  <c r="U2618" i="1"/>
  <c r="U2619" i="1"/>
  <c r="U2615" i="1"/>
  <c r="U2616" i="1"/>
  <c r="U2617" i="1"/>
  <c r="U2611" i="1"/>
  <c r="U2612" i="1"/>
  <c r="U2613" i="1"/>
  <c r="U2614" i="1"/>
  <c r="U2608" i="1"/>
  <c r="U2609" i="1"/>
  <c r="U2610" i="1"/>
  <c r="U2606" i="1"/>
  <c r="U2607" i="1"/>
  <c r="U2605" i="1"/>
  <c r="U2603" i="1"/>
  <c r="U2604" i="1"/>
  <c r="U2602" i="1"/>
  <c r="U2600" i="1"/>
  <c r="U2601" i="1"/>
  <c r="U2598" i="1"/>
  <c r="U2599" i="1"/>
  <c r="U2597" i="1"/>
  <c r="U2595" i="1"/>
  <c r="U2596" i="1"/>
  <c r="U2593" i="1"/>
  <c r="U2594" i="1"/>
  <c r="U2591" i="1"/>
  <c r="U2592" i="1"/>
  <c r="U2590" i="1"/>
  <c r="U2588" i="1"/>
  <c r="U2589" i="1"/>
  <c r="U2586" i="1"/>
  <c r="U2587" i="1"/>
  <c r="U2585" i="1"/>
  <c r="U2583" i="1"/>
  <c r="U2584" i="1"/>
  <c r="U2580" i="1"/>
  <c r="U2581" i="1"/>
  <c r="U2582" i="1"/>
  <c r="U2575" i="1"/>
  <c r="U2576" i="1"/>
  <c r="U2577" i="1"/>
  <c r="U2578" i="1"/>
  <c r="U2579" i="1"/>
  <c r="U2574" i="1"/>
  <c r="U2573" i="1"/>
  <c r="U2570" i="1"/>
  <c r="U2571" i="1"/>
  <c r="U2572" i="1"/>
  <c r="U2569" i="1"/>
  <c r="U2566" i="1"/>
  <c r="U2567" i="1"/>
  <c r="U2568" i="1"/>
  <c r="U2563" i="1"/>
  <c r="U2564" i="1"/>
  <c r="U2565" i="1"/>
  <c r="U2560" i="1"/>
  <c r="U2561" i="1"/>
  <c r="U2562" i="1"/>
  <c r="U2558" i="1"/>
  <c r="U2559" i="1"/>
  <c r="U2556" i="1"/>
  <c r="U2557" i="1"/>
  <c r="U2554" i="1"/>
  <c r="U2555" i="1"/>
  <c r="U2552" i="1"/>
  <c r="U2553" i="1"/>
  <c r="U2550" i="1"/>
  <c r="U2551" i="1"/>
  <c r="U2548" i="1"/>
  <c r="U2549" i="1"/>
  <c r="U2545" i="1"/>
  <c r="U2546" i="1"/>
  <c r="U2547" i="1"/>
  <c r="U2542" i="1"/>
  <c r="U2543" i="1"/>
  <c r="U2544" i="1"/>
  <c r="U2540" i="1"/>
  <c r="U2541" i="1"/>
  <c r="U2538" i="1"/>
  <c r="U2539" i="1"/>
  <c r="U2537" i="1"/>
  <c r="U2532" i="1"/>
  <c r="U2533" i="1"/>
  <c r="U2534" i="1"/>
  <c r="U2535" i="1"/>
  <c r="U2536" i="1"/>
  <c r="U2529" i="1"/>
  <c r="U2530" i="1"/>
  <c r="U2531" i="1"/>
  <c r="U2527" i="1"/>
  <c r="U2528" i="1"/>
  <c r="U2525" i="1"/>
  <c r="U2526" i="1"/>
  <c r="U2524" i="1"/>
  <c r="U2522" i="1"/>
  <c r="U2523" i="1"/>
  <c r="U2519" i="1"/>
  <c r="U2520" i="1"/>
  <c r="U2521" i="1"/>
  <c r="U2518" i="1"/>
  <c r="U2517" i="1"/>
  <c r="U2516" i="1"/>
  <c r="U2514" i="1"/>
  <c r="U2515" i="1"/>
  <c r="U2511" i="1"/>
  <c r="U2512" i="1"/>
  <c r="U2513" i="1"/>
  <c r="U2507" i="1"/>
  <c r="U2508" i="1"/>
  <c r="U2509" i="1"/>
  <c r="U2510" i="1"/>
  <c r="U2505" i="1"/>
  <c r="U2506" i="1"/>
  <c r="U2502" i="1"/>
  <c r="U2503" i="1"/>
  <c r="U2504" i="1"/>
  <c r="U2499" i="1"/>
  <c r="U2500" i="1"/>
  <c r="U2501" i="1"/>
  <c r="U2497" i="1"/>
  <c r="U2498" i="1"/>
  <c r="U2496" i="1"/>
  <c r="U2494" i="1"/>
  <c r="U2495" i="1"/>
  <c r="U2492" i="1"/>
  <c r="U2493" i="1"/>
  <c r="U2488" i="1"/>
  <c r="U2489" i="1"/>
  <c r="U2490" i="1"/>
  <c r="U2491" i="1"/>
  <c r="U2486" i="1"/>
  <c r="U2487" i="1"/>
  <c r="U2483" i="1"/>
  <c r="U2484" i="1"/>
  <c r="U2485" i="1"/>
  <c r="U2481" i="1"/>
  <c r="U2482" i="1"/>
  <c r="U2480" i="1"/>
  <c r="U2478" i="1"/>
  <c r="U2479" i="1"/>
  <c r="U2475" i="1"/>
  <c r="U2476" i="1"/>
  <c r="U2477" i="1"/>
  <c r="U2472" i="1"/>
  <c r="U2473" i="1"/>
  <c r="U2474" i="1"/>
  <c r="U2468" i="1"/>
  <c r="U2469" i="1"/>
  <c r="U2470" i="1"/>
  <c r="U2471" i="1"/>
  <c r="U2467" i="1"/>
  <c r="U2466" i="1"/>
  <c r="U2463" i="1"/>
  <c r="U2464" i="1"/>
  <c r="U2465" i="1"/>
  <c r="U2461" i="1"/>
  <c r="U2462" i="1"/>
  <c r="U2459" i="1"/>
  <c r="U2460" i="1"/>
  <c r="U2458" i="1"/>
  <c r="U2454" i="1"/>
  <c r="U2455" i="1"/>
  <c r="U2456" i="1"/>
  <c r="U2457" i="1"/>
  <c r="U2453" i="1"/>
  <c r="U2452" i="1"/>
  <c r="U2451" i="1"/>
  <c r="U2447" i="1"/>
  <c r="U2448" i="1"/>
  <c r="U2449" i="1"/>
  <c r="U2450" i="1"/>
  <c r="U2441" i="1"/>
  <c r="U2442" i="1"/>
  <c r="U2443" i="1"/>
  <c r="U2444" i="1"/>
  <c r="U2445" i="1"/>
  <c r="U2446" i="1"/>
  <c r="U2438" i="1"/>
  <c r="U2439" i="1"/>
  <c r="U2440" i="1"/>
  <c r="U2435" i="1"/>
  <c r="U2436" i="1"/>
  <c r="U2437" i="1"/>
  <c r="U2431" i="1"/>
  <c r="U2432" i="1"/>
  <c r="U2433" i="1"/>
  <c r="U2434" i="1"/>
  <c r="U2429" i="1"/>
  <c r="U2430" i="1"/>
  <c r="U2428" i="1"/>
  <c r="U2427" i="1"/>
  <c r="U2426" i="1"/>
  <c r="U2425" i="1"/>
  <c r="U2424" i="1"/>
  <c r="U2421" i="1"/>
  <c r="U2422" i="1"/>
  <c r="U2423" i="1"/>
  <c r="U2419" i="1"/>
  <c r="U2420" i="1"/>
  <c r="U2417" i="1"/>
  <c r="U2418" i="1"/>
  <c r="U2415" i="1"/>
  <c r="U2416" i="1"/>
  <c r="U2413" i="1"/>
  <c r="U2414" i="1"/>
  <c r="U2410" i="1"/>
  <c r="U2411" i="1"/>
  <c r="U2412" i="1"/>
  <c r="U2407" i="1"/>
  <c r="U2408" i="1"/>
  <c r="U2409" i="1"/>
  <c r="U2405" i="1"/>
  <c r="U2406" i="1"/>
  <c r="U2404" i="1"/>
  <c r="U2403" i="1"/>
  <c r="U2399" i="1"/>
  <c r="U2400" i="1"/>
  <c r="U2401" i="1"/>
  <c r="U2402" i="1"/>
  <c r="U2396" i="1"/>
  <c r="U2397" i="1"/>
  <c r="U2398" i="1"/>
  <c r="U2394" i="1"/>
  <c r="U2395" i="1"/>
  <c r="U2392" i="1"/>
  <c r="U2393" i="1"/>
  <c r="U2388" i="1"/>
  <c r="U2389" i="1"/>
  <c r="U2390" i="1"/>
  <c r="U2391" i="1"/>
  <c r="U2383" i="1"/>
  <c r="U2384" i="1"/>
  <c r="U2385" i="1"/>
  <c r="U2386" i="1"/>
  <c r="U2387" i="1"/>
  <c r="U2381" i="1"/>
  <c r="U2382" i="1"/>
  <c r="U2377" i="1"/>
  <c r="U2378" i="1"/>
  <c r="U2379" i="1"/>
  <c r="U2380" i="1"/>
  <c r="U2376" i="1"/>
  <c r="U2374" i="1"/>
  <c r="U2375" i="1"/>
  <c r="U2371" i="1"/>
  <c r="U2372" i="1"/>
  <c r="U2373" i="1"/>
  <c r="U2370" i="1"/>
  <c r="U2368" i="1"/>
  <c r="U2369" i="1"/>
  <c r="U2364" i="1"/>
  <c r="U2365" i="1"/>
  <c r="U2366" i="1"/>
  <c r="U2367" i="1"/>
  <c r="U2360" i="1"/>
  <c r="U2361" i="1"/>
  <c r="U2362" i="1"/>
  <c r="U2363" i="1"/>
  <c r="U2358" i="1"/>
  <c r="U2359" i="1"/>
  <c r="U2357" i="1"/>
  <c r="U2354" i="1"/>
  <c r="U2355" i="1"/>
  <c r="U2356" i="1"/>
  <c r="U2353" i="1"/>
  <c r="U2351" i="1"/>
  <c r="U2352" i="1"/>
  <c r="U2348" i="1"/>
  <c r="U2349" i="1"/>
  <c r="U2350" i="1"/>
  <c r="U2347" i="1"/>
  <c r="U2344" i="1"/>
  <c r="U2345" i="1"/>
  <c r="U2346" i="1"/>
  <c r="U2341" i="1"/>
  <c r="U2342" i="1"/>
  <c r="U2343" i="1"/>
  <c r="U2339" i="1"/>
  <c r="U2340" i="1"/>
  <c r="U2338" i="1"/>
  <c r="U2336" i="1"/>
  <c r="U2337" i="1"/>
  <c r="U2335" i="1"/>
  <c r="U2332" i="1"/>
  <c r="U2333" i="1"/>
  <c r="U2334" i="1"/>
  <c r="U2329" i="1"/>
  <c r="U2330" i="1"/>
  <c r="U2331" i="1"/>
  <c r="U2327" i="1"/>
  <c r="U2328" i="1"/>
  <c r="U2323" i="1"/>
  <c r="U2324" i="1"/>
  <c r="U2325" i="1"/>
  <c r="U2326" i="1"/>
  <c r="U2322" i="1"/>
  <c r="U2320" i="1"/>
  <c r="U2321" i="1"/>
  <c r="U2319" i="1"/>
  <c r="U2317" i="1"/>
  <c r="U2318" i="1"/>
  <c r="U2316" i="1"/>
  <c r="U2312" i="1"/>
  <c r="U2313" i="1"/>
  <c r="U2314" i="1"/>
  <c r="U2315" i="1"/>
  <c r="U2311" i="1"/>
  <c r="U2309" i="1"/>
  <c r="U2310" i="1"/>
  <c r="U2306" i="1"/>
  <c r="U2307" i="1"/>
  <c r="U2308" i="1"/>
  <c r="U2305" i="1"/>
  <c r="U2303" i="1"/>
  <c r="U2304" i="1"/>
  <c r="U2300" i="1"/>
  <c r="U2301" i="1"/>
  <c r="U2302" i="1"/>
  <c r="U2299" i="1"/>
  <c r="U2298" i="1"/>
  <c r="U2297" i="1"/>
  <c r="U2296" i="1"/>
  <c r="U2292" i="1"/>
  <c r="U2293" i="1"/>
  <c r="U2294" i="1"/>
  <c r="U2295" i="1"/>
  <c r="U2290" i="1"/>
  <c r="U2291" i="1"/>
  <c r="U2286" i="1"/>
  <c r="U2287" i="1"/>
  <c r="U2288" i="1"/>
  <c r="U2289" i="1"/>
  <c r="U2285" i="1"/>
  <c r="U2284" i="1"/>
  <c r="U2280" i="1"/>
  <c r="U2281" i="1"/>
  <c r="U2282" i="1"/>
  <c r="U2283" i="1"/>
  <c r="U2278" i="1"/>
  <c r="U2279" i="1"/>
  <c r="U2276" i="1"/>
  <c r="U2277" i="1"/>
  <c r="U2274" i="1"/>
  <c r="U2275" i="1"/>
  <c r="U2271" i="1"/>
  <c r="U2272" i="1"/>
  <c r="U2273" i="1"/>
  <c r="U2269" i="1"/>
  <c r="U2270" i="1"/>
  <c r="U2268" i="1"/>
  <c r="U2266" i="1"/>
  <c r="U2267" i="1"/>
  <c r="U2264" i="1"/>
  <c r="U2265" i="1"/>
  <c r="U2262" i="1"/>
  <c r="U2263" i="1"/>
  <c r="U2261" i="1"/>
  <c r="U2259" i="1"/>
  <c r="U2260" i="1"/>
  <c r="U2257" i="1"/>
  <c r="U2258" i="1"/>
  <c r="U2255" i="1"/>
  <c r="U2256" i="1"/>
  <c r="U2254" i="1"/>
  <c r="U2253" i="1"/>
  <c r="U2249" i="1"/>
  <c r="U2250" i="1"/>
  <c r="U2251" i="1"/>
  <c r="U2252" i="1"/>
  <c r="U2245" i="1"/>
  <c r="U2246" i="1"/>
  <c r="U2247" i="1"/>
  <c r="U2248" i="1"/>
  <c r="U2241" i="1"/>
  <c r="U2242" i="1"/>
  <c r="U2243" i="1"/>
  <c r="U2244" i="1"/>
  <c r="U2237" i="1"/>
  <c r="U2238" i="1"/>
  <c r="U2239" i="1"/>
  <c r="U2240" i="1"/>
  <c r="U2235" i="1"/>
  <c r="U2236" i="1"/>
  <c r="U2234" i="1"/>
  <c r="U2233" i="1"/>
  <c r="U2230" i="1"/>
  <c r="U2231" i="1"/>
  <c r="U2232" i="1"/>
  <c r="U2228" i="1"/>
  <c r="U2229" i="1"/>
  <c r="U2224" i="1"/>
  <c r="U2225" i="1"/>
  <c r="U2226" i="1"/>
  <c r="U2227" i="1"/>
  <c r="U2222" i="1"/>
  <c r="U2223" i="1"/>
  <c r="U2219" i="1"/>
  <c r="U2220" i="1"/>
  <c r="U2221" i="1"/>
  <c r="U2218" i="1"/>
  <c r="U2217" i="1"/>
  <c r="U2216" i="1"/>
  <c r="U2214" i="1"/>
  <c r="U2215" i="1"/>
  <c r="U2212" i="1"/>
  <c r="U2213" i="1"/>
  <c r="U2211" i="1"/>
  <c r="U2208" i="1"/>
  <c r="U2209" i="1"/>
  <c r="U2210" i="1"/>
  <c r="U2207" i="1"/>
  <c r="U2206" i="1"/>
  <c r="U2205" i="1"/>
  <c r="U2202" i="1"/>
  <c r="U2203" i="1"/>
  <c r="U2204" i="1"/>
  <c r="U2201" i="1"/>
  <c r="U2199" i="1"/>
  <c r="U2200" i="1"/>
  <c r="U2198" i="1"/>
  <c r="U2196" i="1"/>
  <c r="U2197" i="1"/>
  <c r="U2194" i="1"/>
  <c r="U2195" i="1"/>
  <c r="U2191" i="1"/>
  <c r="U2192" i="1"/>
  <c r="U2193" i="1"/>
  <c r="U2188" i="1"/>
  <c r="U2189" i="1"/>
  <c r="U2190" i="1"/>
  <c r="U2186" i="1"/>
  <c r="U2187" i="1"/>
  <c r="U2185" i="1"/>
  <c r="U2182" i="1"/>
  <c r="U2183" i="1"/>
  <c r="U2184" i="1"/>
  <c r="U2178" i="1"/>
  <c r="U2179" i="1"/>
  <c r="U2180" i="1"/>
  <c r="U2181" i="1"/>
  <c r="U2177" i="1"/>
  <c r="U2176" i="1"/>
  <c r="U2175" i="1"/>
  <c r="U2173" i="1"/>
  <c r="U2174" i="1"/>
  <c r="U2171" i="1"/>
  <c r="U2172" i="1"/>
  <c r="U2169" i="1"/>
  <c r="U2170" i="1"/>
  <c r="U2164" i="1"/>
  <c r="U2165" i="1"/>
  <c r="U2166" i="1"/>
  <c r="U2167" i="1"/>
  <c r="U2168" i="1"/>
  <c r="U2160" i="1"/>
  <c r="U2161" i="1"/>
  <c r="U2162" i="1"/>
  <c r="U2163" i="1"/>
  <c r="U2158" i="1"/>
  <c r="U2159" i="1"/>
  <c r="U2156" i="1"/>
  <c r="U2157" i="1"/>
  <c r="U2154" i="1"/>
  <c r="U2155" i="1"/>
  <c r="U2152" i="1"/>
  <c r="U2153" i="1"/>
  <c r="U2149" i="1"/>
  <c r="U2150" i="1"/>
  <c r="U2151" i="1"/>
  <c r="U2147" i="1"/>
  <c r="U2148" i="1"/>
  <c r="U2145" i="1"/>
  <c r="U2146" i="1"/>
  <c r="U2143" i="1"/>
  <c r="U2144" i="1"/>
  <c r="U2140" i="1"/>
  <c r="U2141" i="1"/>
  <c r="U2142" i="1"/>
  <c r="U2138" i="1"/>
  <c r="U2139" i="1"/>
  <c r="U2137" i="1"/>
  <c r="U2134" i="1"/>
  <c r="U2135" i="1"/>
  <c r="U2136" i="1"/>
  <c r="U2133" i="1"/>
  <c r="U2131" i="1"/>
  <c r="U2132" i="1"/>
  <c r="U2130" i="1"/>
  <c r="U2128" i="1"/>
  <c r="U2129" i="1"/>
  <c r="U2125" i="1"/>
  <c r="U2126" i="1"/>
  <c r="U2127" i="1"/>
  <c r="U2122" i="1"/>
  <c r="U2123" i="1"/>
  <c r="U2124" i="1"/>
  <c r="U2121" i="1"/>
  <c r="U2119" i="1"/>
  <c r="U2120" i="1"/>
  <c r="U2118" i="1"/>
  <c r="U2116" i="1"/>
  <c r="U2117" i="1"/>
  <c r="U2112" i="1"/>
  <c r="U2113" i="1"/>
  <c r="U2114" i="1"/>
  <c r="U2115" i="1"/>
  <c r="U2110" i="1"/>
  <c r="U2111" i="1"/>
  <c r="U2109" i="1"/>
  <c r="U2107" i="1"/>
  <c r="U2108" i="1"/>
  <c r="U2106" i="1"/>
  <c r="U2104" i="1"/>
  <c r="U2105" i="1"/>
  <c r="U2103" i="1"/>
  <c r="U2102" i="1"/>
  <c r="U2101" i="1"/>
  <c r="U2099" i="1"/>
  <c r="U2100" i="1"/>
  <c r="U2098" i="1"/>
  <c r="U2094" i="1"/>
  <c r="U2095" i="1"/>
  <c r="U2096" i="1"/>
  <c r="U2097" i="1"/>
  <c r="U2090" i="1"/>
  <c r="U2091" i="1"/>
  <c r="U2092" i="1"/>
  <c r="U2093" i="1"/>
  <c r="U2089" i="1"/>
  <c r="U2088" i="1"/>
  <c r="U2087" i="1"/>
  <c r="U2080" i="1"/>
  <c r="U2081" i="1"/>
  <c r="U2082" i="1"/>
  <c r="U2083" i="1"/>
  <c r="U2084" i="1"/>
  <c r="U2085" i="1"/>
  <c r="U2086" i="1"/>
  <c r="U2077" i="1"/>
  <c r="U2078" i="1"/>
  <c r="U2079" i="1"/>
  <c r="U2074" i="1"/>
  <c r="U2075" i="1"/>
  <c r="U2076" i="1"/>
  <c r="U2073" i="1"/>
  <c r="U2071" i="1"/>
  <c r="U2072" i="1"/>
  <c r="U2069" i="1"/>
  <c r="U2070" i="1"/>
  <c r="U2068" i="1"/>
  <c r="U2063" i="1"/>
  <c r="U2064" i="1"/>
  <c r="U2065" i="1"/>
  <c r="U2066" i="1"/>
  <c r="U2067" i="1"/>
  <c r="U2062" i="1"/>
  <c r="U2061" i="1"/>
  <c r="U2060" i="1"/>
  <c r="U2059" i="1"/>
  <c r="U2056" i="1"/>
  <c r="U2057" i="1"/>
  <c r="U2058" i="1"/>
  <c r="U2055" i="1"/>
  <c r="U2051" i="1"/>
  <c r="U2052" i="1"/>
  <c r="U2053" i="1"/>
  <c r="U2054" i="1"/>
  <c r="U2047" i="1"/>
  <c r="U2048" i="1"/>
  <c r="U2049" i="1"/>
  <c r="U2050" i="1"/>
  <c r="U2045" i="1"/>
  <c r="U2046" i="1"/>
  <c r="U2044" i="1"/>
  <c r="U2043" i="1"/>
  <c r="U2042" i="1"/>
  <c r="U2040" i="1"/>
  <c r="U2041" i="1"/>
  <c r="U2036" i="1"/>
  <c r="U2037" i="1"/>
  <c r="U2038" i="1"/>
  <c r="U2039" i="1"/>
  <c r="U2033" i="1"/>
  <c r="U2034" i="1"/>
  <c r="U2035" i="1"/>
  <c r="U2032" i="1"/>
  <c r="U2029" i="1"/>
  <c r="U2030" i="1"/>
  <c r="U2031" i="1"/>
  <c r="U2027" i="1"/>
  <c r="U2028" i="1"/>
  <c r="U2025" i="1"/>
  <c r="U2026" i="1"/>
  <c r="U2021" i="1"/>
  <c r="U2022" i="1"/>
  <c r="U2023" i="1"/>
  <c r="U2024" i="1"/>
  <c r="U2019" i="1"/>
  <c r="U2020" i="1"/>
  <c r="U2017" i="1"/>
  <c r="U2018" i="1"/>
  <c r="U2016" i="1"/>
  <c r="U2015" i="1"/>
  <c r="U2014" i="1"/>
  <c r="U2013" i="1"/>
  <c r="U2011" i="1"/>
  <c r="U2012" i="1"/>
  <c r="U2009" i="1"/>
  <c r="U2010" i="1"/>
  <c r="U2006" i="1"/>
  <c r="U2007" i="1"/>
  <c r="U2008" i="1"/>
  <c r="U2004" i="1"/>
  <c r="U2005" i="1"/>
  <c r="U2001" i="1"/>
  <c r="U2002" i="1"/>
  <c r="U2003" i="1"/>
  <c r="U1998" i="1"/>
  <c r="U1999" i="1"/>
  <c r="U2000" i="1"/>
  <c r="U1995" i="1"/>
  <c r="U1996" i="1"/>
  <c r="U1997" i="1"/>
  <c r="U1993" i="1"/>
  <c r="U1994" i="1"/>
  <c r="U1987" i="1"/>
  <c r="U1988" i="1"/>
  <c r="U1989" i="1"/>
  <c r="U1990" i="1"/>
  <c r="U1991" i="1"/>
  <c r="U1992" i="1"/>
  <c r="U1985" i="1"/>
  <c r="U1986" i="1"/>
  <c r="U1984" i="1"/>
  <c r="U1981" i="1"/>
  <c r="U1982" i="1"/>
  <c r="U1983" i="1"/>
  <c r="U1974" i="1"/>
  <c r="U1975" i="1"/>
  <c r="U1976" i="1"/>
  <c r="U1977" i="1"/>
  <c r="U1978" i="1"/>
  <c r="U1979" i="1"/>
  <c r="U1980" i="1"/>
  <c r="U1969" i="1"/>
  <c r="U1970" i="1"/>
  <c r="U1971" i="1"/>
  <c r="U1972" i="1"/>
  <c r="U1973" i="1"/>
  <c r="U1965" i="1"/>
  <c r="U1966" i="1"/>
  <c r="U1967" i="1"/>
  <c r="U1968" i="1"/>
  <c r="U1958" i="1"/>
  <c r="U1959" i="1"/>
  <c r="U1960" i="1"/>
  <c r="U1961" i="1"/>
  <c r="U1962" i="1"/>
  <c r="U1963" i="1"/>
  <c r="U1964" i="1"/>
  <c r="U1956" i="1"/>
  <c r="U1957" i="1"/>
  <c r="U1954" i="1"/>
  <c r="U1955" i="1"/>
  <c r="U1953" i="1"/>
  <c r="U1951" i="1"/>
  <c r="U1952" i="1"/>
  <c r="U1950" i="1"/>
  <c r="U1949" i="1"/>
  <c r="U1947" i="1"/>
  <c r="U1948" i="1"/>
  <c r="U1945" i="1"/>
  <c r="U1946" i="1"/>
  <c r="U1941" i="1"/>
  <c r="U1942" i="1"/>
  <c r="U1943" i="1"/>
  <c r="U1944" i="1"/>
  <c r="U1940" i="1"/>
  <c r="U1939" i="1"/>
  <c r="U1937" i="1"/>
  <c r="U1938" i="1"/>
  <c r="U1936" i="1"/>
  <c r="U1934" i="1"/>
  <c r="U1935" i="1"/>
  <c r="U1929" i="1"/>
  <c r="U1930" i="1"/>
  <c r="U1931" i="1"/>
  <c r="U1932" i="1"/>
  <c r="U1933" i="1"/>
  <c r="U1927" i="1"/>
  <c r="U1928" i="1"/>
  <c r="U1925" i="1"/>
  <c r="U1926" i="1"/>
  <c r="U1922" i="1"/>
  <c r="U1923" i="1"/>
  <c r="U1924" i="1"/>
  <c r="U1920" i="1"/>
  <c r="U1921" i="1"/>
  <c r="U1918" i="1"/>
  <c r="U1919" i="1"/>
  <c r="U1915" i="1"/>
  <c r="U1916" i="1"/>
  <c r="U1917" i="1"/>
  <c r="U1913" i="1"/>
  <c r="U1914" i="1"/>
  <c r="U1909" i="1"/>
  <c r="U1910" i="1"/>
  <c r="U1911" i="1"/>
  <c r="U1912" i="1"/>
  <c r="U1907" i="1"/>
  <c r="U1908" i="1"/>
  <c r="U1905" i="1"/>
  <c r="U1906" i="1"/>
  <c r="U1902" i="1"/>
  <c r="U1903" i="1"/>
  <c r="U1904" i="1"/>
  <c r="U1900" i="1"/>
  <c r="U1901" i="1"/>
  <c r="U1898" i="1"/>
  <c r="U1899" i="1"/>
  <c r="U1897" i="1"/>
  <c r="U1894" i="1"/>
  <c r="U1895" i="1"/>
  <c r="U1896" i="1"/>
  <c r="U1893" i="1"/>
  <c r="U1891" i="1"/>
  <c r="U1892" i="1"/>
  <c r="U1888" i="1"/>
  <c r="U1889" i="1"/>
  <c r="U1890" i="1"/>
  <c r="U1886" i="1"/>
  <c r="U1887" i="1"/>
  <c r="U1885" i="1"/>
  <c r="U1883" i="1"/>
  <c r="U1884" i="1"/>
  <c r="U1882" i="1"/>
  <c r="U1881" i="1"/>
  <c r="U1879" i="1"/>
  <c r="U1880" i="1"/>
  <c r="U1877" i="1"/>
  <c r="U1878" i="1"/>
  <c r="U1873" i="1"/>
  <c r="U1874" i="1"/>
  <c r="U1875" i="1"/>
  <c r="U1876" i="1"/>
  <c r="U1870" i="1"/>
  <c r="U1871" i="1"/>
  <c r="U1872" i="1"/>
  <c r="U1867" i="1"/>
  <c r="U1868" i="1"/>
  <c r="U1869" i="1"/>
  <c r="U1864" i="1"/>
  <c r="U1865" i="1"/>
  <c r="U1866" i="1"/>
  <c r="U1860" i="1"/>
  <c r="U1861" i="1"/>
  <c r="U1862" i="1"/>
  <c r="U1863" i="1"/>
  <c r="U1858" i="1"/>
  <c r="U1859" i="1"/>
  <c r="U1857" i="1"/>
  <c r="U1855" i="1"/>
  <c r="U1856" i="1"/>
  <c r="U1854" i="1"/>
  <c r="U1852" i="1"/>
  <c r="U1853" i="1"/>
  <c r="U1848" i="1"/>
  <c r="U1849" i="1"/>
  <c r="U1850" i="1"/>
  <c r="U1851" i="1"/>
  <c r="U1847" i="1"/>
  <c r="U1844" i="1"/>
  <c r="U1845" i="1"/>
  <c r="U1846" i="1"/>
  <c r="U1839" i="1"/>
  <c r="U1840" i="1"/>
  <c r="U1841" i="1"/>
  <c r="U1842" i="1"/>
  <c r="U1843" i="1"/>
  <c r="U1836" i="1"/>
  <c r="U1837" i="1"/>
  <c r="U1838" i="1"/>
  <c r="U1832" i="1"/>
  <c r="U1833" i="1"/>
  <c r="U1834" i="1"/>
  <c r="U1835" i="1"/>
  <c r="U1824" i="1"/>
  <c r="U1825" i="1"/>
  <c r="U1826" i="1"/>
  <c r="U1827" i="1"/>
  <c r="U1828" i="1"/>
  <c r="U1829" i="1"/>
  <c r="U1830" i="1"/>
  <c r="U1831" i="1"/>
  <c r="U1820" i="1"/>
  <c r="U1821" i="1"/>
  <c r="U1822" i="1"/>
  <c r="U1823" i="1"/>
  <c r="U1818" i="1"/>
  <c r="U1819" i="1"/>
  <c r="U1815" i="1"/>
  <c r="U1816" i="1"/>
  <c r="U1817" i="1"/>
  <c r="U1813" i="1"/>
  <c r="U1814" i="1"/>
  <c r="U1811" i="1"/>
  <c r="U1812" i="1"/>
  <c r="U1809" i="1"/>
  <c r="U1810" i="1"/>
  <c r="U1807" i="1"/>
  <c r="U1808" i="1"/>
  <c r="U1806" i="1"/>
  <c r="U1803" i="1"/>
  <c r="U1804" i="1"/>
  <c r="U1805" i="1"/>
  <c r="U1802" i="1"/>
  <c r="U1799" i="1"/>
  <c r="U1800" i="1"/>
  <c r="U1801" i="1"/>
  <c r="U1797" i="1"/>
  <c r="U1798" i="1"/>
  <c r="U1793" i="1"/>
  <c r="U1794" i="1"/>
  <c r="U1795" i="1"/>
  <c r="U1796" i="1"/>
  <c r="U1790" i="1"/>
  <c r="U1791" i="1"/>
  <c r="U1792" i="1"/>
  <c r="U1786" i="1"/>
  <c r="U1787" i="1"/>
  <c r="U1788" i="1"/>
  <c r="U1789" i="1"/>
  <c r="U1784" i="1"/>
  <c r="U1785" i="1"/>
  <c r="U1783" i="1"/>
  <c r="U1782" i="1"/>
  <c r="U1780" i="1"/>
  <c r="U1781" i="1"/>
  <c r="U1777" i="1"/>
  <c r="U1778" i="1"/>
  <c r="U1779" i="1"/>
  <c r="U1775" i="1"/>
  <c r="U1776" i="1"/>
  <c r="U1773" i="1"/>
  <c r="U1774" i="1"/>
  <c r="U1771" i="1"/>
  <c r="U1772" i="1"/>
  <c r="U1770" i="1"/>
  <c r="U1768" i="1"/>
  <c r="U1769" i="1"/>
  <c r="U1766" i="1"/>
  <c r="U1767" i="1"/>
  <c r="U1762" i="1"/>
  <c r="U1763" i="1"/>
  <c r="U1764" i="1"/>
  <c r="U1765" i="1"/>
  <c r="U1757" i="1"/>
  <c r="U1758" i="1"/>
  <c r="U1759" i="1"/>
  <c r="U1760" i="1"/>
  <c r="U1761" i="1"/>
  <c r="U1755" i="1"/>
  <c r="U1756" i="1"/>
  <c r="U1753" i="1"/>
  <c r="U1754" i="1"/>
  <c r="U1751" i="1"/>
  <c r="U1752" i="1"/>
  <c r="U1749" i="1"/>
  <c r="U1750" i="1"/>
  <c r="U1746" i="1"/>
  <c r="U1747" i="1"/>
  <c r="U1748" i="1"/>
  <c r="U1744" i="1"/>
  <c r="U1745" i="1"/>
  <c r="U1743" i="1"/>
  <c r="U1741" i="1"/>
  <c r="U1742" i="1"/>
  <c r="U1739" i="1"/>
  <c r="U1740" i="1"/>
  <c r="U1735" i="1"/>
  <c r="U1736" i="1"/>
  <c r="U1737" i="1"/>
  <c r="U1738" i="1"/>
  <c r="U1733" i="1"/>
  <c r="U1734" i="1"/>
  <c r="U1732" i="1"/>
  <c r="U1731" i="1"/>
  <c r="U1728" i="1"/>
  <c r="U1729" i="1"/>
  <c r="U1730" i="1"/>
  <c r="U1725" i="1"/>
  <c r="U1726" i="1"/>
  <c r="U1727" i="1"/>
  <c r="U1721" i="1"/>
  <c r="U1722" i="1"/>
  <c r="U1723" i="1"/>
  <c r="U1724" i="1"/>
  <c r="U1720" i="1"/>
  <c r="U1719" i="1"/>
  <c r="U1717" i="1"/>
  <c r="U1718" i="1"/>
  <c r="U1713" i="1"/>
  <c r="U1714" i="1"/>
  <c r="U1715" i="1"/>
  <c r="U1716" i="1"/>
  <c r="U1711" i="1"/>
  <c r="U1712" i="1"/>
  <c r="U1709" i="1"/>
  <c r="U1710" i="1"/>
  <c r="U1706" i="1"/>
  <c r="U1707" i="1"/>
  <c r="U1708" i="1"/>
  <c r="U1705" i="1"/>
  <c r="U1701" i="1"/>
  <c r="U1702" i="1"/>
  <c r="U1703" i="1"/>
  <c r="U1704" i="1"/>
  <c r="U1700" i="1"/>
  <c r="U1699" i="1"/>
  <c r="U1698" i="1"/>
  <c r="U1697" i="1"/>
  <c r="U1691" i="1"/>
  <c r="U1692" i="1"/>
  <c r="U1693" i="1"/>
  <c r="U1694" i="1"/>
  <c r="U1695" i="1"/>
  <c r="U1696" i="1"/>
  <c r="U1690" i="1"/>
  <c r="U1688" i="1"/>
  <c r="U1689" i="1"/>
  <c r="U1686" i="1"/>
  <c r="U1687" i="1"/>
  <c r="U1683" i="1"/>
  <c r="U1684" i="1"/>
  <c r="U1685" i="1"/>
  <c r="U1681" i="1"/>
  <c r="U1682" i="1"/>
  <c r="U1677" i="1"/>
  <c r="U1678" i="1"/>
  <c r="U1679" i="1"/>
  <c r="U1680" i="1"/>
  <c r="U1675" i="1"/>
  <c r="U1676" i="1"/>
  <c r="U1674" i="1"/>
  <c r="U1672" i="1"/>
  <c r="U1673" i="1"/>
  <c r="U1671" i="1"/>
  <c r="U1670" i="1"/>
  <c r="U1669" i="1"/>
  <c r="U1667" i="1"/>
  <c r="U1668" i="1"/>
  <c r="U1664" i="1"/>
  <c r="U1665" i="1"/>
  <c r="U1666" i="1"/>
  <c r="U1661" i="1"/>
  <c r="U1662" i="1"/>
  <c r="U1663" i="1"/>
  <c r="U1660" i="1"/>
  <c r="U1659" i="1"/>
  <c r="U1658" i="1"/>
  <c r="U1655" i="1"/>
  <c r="U1656" i="1"/>
  <c r="U1657" i="1"/>
  <c r="U1653" i="1"/>
  <c r="U1654" i="1"/>
  <c r="U1651" i="1"/>
  <c r="U1652" i="1"/>
  <c r="U1648" i="1"/>
  <c r="U1649" i="1"/>
  <c r="U1650" i="1"/>
  <c r="U1645" i="1"/>
  <c r="U1646" i="1"/>
  <c r="U1647" i="1"/>
  <c r="U1642" i="1"/>
  <c r="U1643" i="1"/>
  <c r="U1644" i="1"/>
  <c r="U1640" i="1"/>
  <c r="U1641" i="1"/>
  <c r="U1639" i="1"/>
  <c r="U1637" i="1"/>
  <c r="U1638" i="1"/>
  <c r="U1635" i="1"/>
  <c r="U1636" i="1"/>
  <c r="U1633" i="1"/>
  <c r="U1634" i="1"/>
  <c r="U1632" i="1"/>
  <c r="U1629" i="1"/>
  <c r="U1630" i="1"/>
  <c r="U1631" i="1"/>
  <c r="U1627" i="1"/>
  <c r="U1628" i="1"/>
  <c r="U1626" i="1"/>
  <c r="U1624" i="1"/>
  <c r="U1625" i="1"/>
  <c r="U1621" i="1"/>
  <c r="U1622" i="1"/>
  <c r="U1623" i="1"/>
  <c r="U1618" i="1"/>
  <c r="U1619" i="1"/>
  <c r="U1620" i="1"/>
  <c r="U1617" i="1"/>
  <c r="U1612" i="1"/>
  <c r="U1613" i="1"/>
  <c r="U1614" i="1"/>
  <c r="U1615" i="1"/>
  <c r="U1616" i="1"/>
  <c r="U1611" i="1"/>
  <c r="U1610" i="1"/>
  <c r="U1606" i="1"/>
  <c r="U1607" i="1"/>
  <c r="U1608" i="1"/>
  <c r="U1609" i="1"/>
  <c r="U1605" i="1"/>
  <c r="U1602" i="1"/>
  <c r="U1603" i="1"/>
  <c r="U1604" i="1"/>
  <c r="U1600" i="1"/>
  <c r="U1601" i="1"/>
  <c r="U1598" i="1"/>
  <c r="U1599" i="1"/>
  <c r="U1596" i="1"/>
  <c r="U1597" i="1"/>
  <c r="U1595" i="1"/>
  <c r="U1594" i="1"/>
  <c r="U1591" i="1"/>
  <c r="U1592" i="1"/>
  <c r="U1593" i="1"/>
  <c r="U1589" i="1"/>
  <c r="U1590" i="1"/>
  <c r="U1587" i="1"/>
  <c r="U1588" i="1"/>
  <c r="U1586" i="1"/>
  <c r="U1584" i="1"/>
  <c r="U1585" i="1"/>
  <c r="U1583" i="1"/>
  <c r="U1580" i="1"/>
  <c r="U1581" i="1"/>
  <c r="U1582" i="1"/>
  <c r="U1577" i="1"/>
  <c r="U1578" i="1"/>
  <c r="U1579" i="1"/>
  <c r="U1574" i="1"/>
  <c r="U1575" i="1"/>
  <c r="U1576" i="1"/>
  <c r="U1572" i="1"/>
  <c r="U1573" i="1"/>
  <c r="U1568" i="1"/>
  <c r="U1569" i="1"/>
  <c r="U1570" i="1"/>
  <c r="U1571" i="1"/>
  <c r="U1567" i="1"/>
  <c r="U1565" i="1"/>
  <c r="U1566" i="1"/>
  <c r="U1563" i="1"/>
  <c r="U1564" i="1"/>
  <c r="U1561" i="1"/>
  <c r="U1562" i="1"/>
  <c r="U1558" i="1"/>
  <c r="U1559" i="1"/>
  <c r="U1560" i="1"/>
  <c r="U1556" i="1"/>
  <c r="U1557" i="1"/>
  <c r="U1552" i="1"/>
  <c r="U1553" i="1"/>
  <c r="U1554" i="1"/>
  <c r="U1555" i="1"/>
  <c r="U1550" i="1"/>
  <c r="U1551" i="1"/>
  <c r="U1547" i="1"/>
  <c r="U1548" i="1"/>
  <c r="U1549" i="1"/>
  <c r="U1545" i="1"/>
  <c r="U1546" i="1"/>
  <c r="U1544" i="1"/>
  <c r="U1542" i="1"/>
  <c r="U1543" i="1"/>
  <c r="U1539" i="1"/>
  <c r="U1540" i="1"/>
  <c r="U1541" i="1"/>
  <c r="U1536" i="1"/>
  <c r="U1537" i="1"/>
  <c r="U1538" i="1"/>
  <c r="U1535" i="1"/>
  <c r="U1533" i="1"/>
  <c r="U1534" i="1"/>
  <c r="U1531" i="1"/>
  <c r="U1532" i="1"/>
  <c r="U1530" i="1"/>
  <c r="U1529" i="1"/>
  <c r="U1527" i="1"/>
  <c r="U1528" i="1"/>
  <c r="U1526" i="1"/>
  <c r="U1520" i="1"/>
  <c r="U1521" i="1"/>
  <c r="U1522" i="1"/>
  <c r="U1523" i="1"/>
  <c r="U1524" i="1"/>
  <c r="U1525" i="1"/>
  <c r="U1517" i="1"/>
  <c r="U1518" i="1"/>
  <c r="U1519" i="1"/>
  <c r="U1514" i="1"/>
  <c r="U1515" i="1"/>
  <c r="U1516" i="1"/>
  <c r="U1512" i="1"/>
  <c r="U1513" i="1"/>
  <c r="U1511" i="1"/>
  <c r="U1509" i="1"/>
  <c r="U1510" i="1"/>
  <c r="U1506" i="1"/>
  <c r="U1507" i="1"/>
  <c r="U1508" i="1"/>
  <c r="U1504" i="1"/>
  <c r="U1505" i="1"/>
  <c r="U1502" i="1"/>
  <c r="U1503" i="1"/>
  <c r="U1500" i="1"/>
  <c r="U1501" i="1"/>
  <c r="U1497" i="1"/>
  <c r="U1498" i="1"/>
  <c r="U1499" i="1"/>
  <c r="U1495" i="1"/>
  <c r="U1496" i="1"/>
  <c r="U1491" i="1"/>
  <c r="U1492" i="1"/>
  <c r="U1493" i="1"/>
  <c r="U1494" i="1"/>
  <c r="U1489" i="1"/>
  <c r="U1490" i="1"/>
  <c r="U1486" i="1"/>
  <c r="U1487" i="1"/>
  <c r="U1488" i="1"/>
  <c r="U1481" i="1"/>
  <c r="U1482" i="1"/>
  <c r="U1483" i="1"/>
  <c r="U1484" i="1"/>
  <c r="U1485" i="1"/>
  <c r="U1480" i="1"/>
  <c r="U1479" i="1"/>
  <c r="U1478" i="1"/>
  <c r="U1475" i="1"/>
  <c r="U1476" i="1"/>
  <c r="U1477" i="1"/>
  <c r="U1474" i="1"/>
  <c r="U1471" i="1"/>
  <c r="U1472" i="1"/>
  <c r="U1473" i="1"/>
  <c r="U1470" i="1"/>
  <c r="U1468" i="1"/>
  <c r="U1469" i="1"/>
  <c r="U1467" i="1"/>
  <c r="U1463" i="1"/>
  <c r="U1464" i="1"/>
  <c r="U1465" i="1"/>
  <c r="U1466" i="1"/>
  <c r="U1462" i="1"/>
  <c r="U1459" i="1"/>
  <c r="U1460" i="1"/>
  <c r="U1461" i="1"/>
  <c r="U1456" i="1"/>
  <c r="U1457" i="1"/>
  <c r="U1458" i="1"/>
  <c r="U1455" i="1"/>
  <c r="U1453" i="1"/>
  <c r="U1454" i="1"/>
  <c r="U1452" i="1"/>
  <c r="U1448" i="1"/>
  <c r="U1449" i="1"/>
  <c r="U1450" i="1"/>
  <c r="U1451" i="1"/>
  <c r="U1446" i="1"/>
  <c r="U1447" i="1"/>
  <c r="U1443" i="1"/>
  <c r="U1444" i="1"/>
  <c r="U1445" i="1"/>
  <c r="U1440" i="1"/>
  <c r="U1441" i="1"/>
  <c r="U1442" i="1"/>
  <c r="U1439" i="1"/>
  <c r="U1438" i="1"/>
  <c r="U1437" i="1"/>
  <c r="U1436" i="1"/>
  <c r="U1435" i="1"/>
  <c r="U1434" i="1"/>
  <c r="U1429" i="1"/>
  <c r="U1430" i="1"/>
  <c r="U1431" i="1"/>
  <c r="U1432" i="1"/>
  <c r="U1433" i="1"/>
  <c r="U1426" i="1"/>
  <c r="U1427" i="1"/>
  <c r="U1428" i="1"/>
  <c r="U1422" i="1"/>
  <c r="U1423" i="1"/>
  <c r="U1424" i="1"/>
  <c r="U1425" i="1"/>
  <c r="U1419" i="1"/>
  <c r="U1420" i="1"/>
  <c r="U1421" i="1"/>
  <c r="U1416" i="1"/>
  <c r="U1417" i="1"/>
  <c r="U1418" i="1"/>
  <c r="U1415" i="1"/>
  <c r="U1413" i="1"/>
  <c r="U1414" i="1"/>
  <c r="U1412" i="1"/>
  <c r="U1409" i="1"/>
  <c r="U1410" i="1"/>
  <c r="U1411" i="1"/>
  <c r="U1408" i="1"/>
  <c r="U1407" i="1"/>
  <c r="U1403" i="1"/>
  <c r="U1404" i="1"/>
  <c r="U1405" i="1"/>
  <c r="U1406" i="1"/>
  <c r="U1399" i="1"/>
  <c r="U1400" i="1"/>
  <c r="U1401" i="1"/>
  <c r="U1402" i="1"/>
  <c r="U1397" i="1"/>
  <c r="U1398" i="1"/>
  <c r="U1395" i="1"/>
  <c r="U1396" i="1"/>
  <c r="U1394" i="1"/>
  <c r="U1393" i="1"/>
  <c r="U1392" i="1"/>
  <c r="U1390" i="1"/>
  <c r="U1391" i="1"/>
  <c r="U1388" i="1"/>
  <c r="U1389" i="1"/>
  <c r="U1386" i="1"/>
  <c r="U1387" i="1"/>
  <c r="U1385" i="1"/>
  <c r="U1383" i="1"/>
  <c r="U1384" i="1"/>
  <c r="U1381" i="1"/>
  <c r="U1382" i="1"/>
  <c r="U1379" i="1"/>
  <c r="U1380" i="1"/>
  <c r="U1377" i="1"/>
  <c r="U1378" i="1"/>
  <c r="U1376" i="1"/>
  <c r="U1372" i="1"/>
  <c r="U1373" i="1"/>
  <c r="U1374" i="1"/>
  <c r="U1375" i="1"/>
  <c r="U1369" i="1"/>
  <c r="U1370" i="1"/>
  <c r="U1371" i="1"/>
  <c r="U1365" i="1"/>
  <c r="U1366" i="1"/>
  <c r="U1367" i="1"/>
  <c r="U1368" i="1"/>
  <c r="U1363" i="1"/>
  <c r="U1364" i="1"/>
  <c r="U1357" i="1"/>
  <c r="U1358" i="1"/>
  <c r="U1359" i="1"/>
  <c r="U1360" i="1"/>
  <c r="U1361" i="1"/>
  <c r="U1362" i="1"/>
  <c r="U1355" i="1"/>
  <c r="U1356" i="1"/>
  <c r="U1352" i="1"/>
  <c r="U1353" i="1"/>
  <c r="U1354" i="1"/>
  <c r="U1347" i="1"/>
  <c r="U1348" i="1"/>
  <c r="U1349" i="1"/>
  <c r="U1350" i="1"/>
  <c r="U1351" i="1"/>
  <c r="U1342" i="1"/>
  <c r="U1343" i="1"/>
  <c r="U1344" i="1"/>
  <c r="U1345" i="1"/>
  <c r="U1346" i="1"/>
  <c r="U1341" i="1"/>
  <c r="U1339" i="1"/>
  <c r="U1340" i="1"/>
  <c r="U1334" i="1"/>
  <c r="U1335" i="1"/>
  <c r="U1336" i="1"/>
  <c r="U1337" i="1"/>
  <c r="U1338" i="1"/>
  <c r="U1332" i="1"/>
  <c r="U1333" i="1"/>
  <c r="U1330" i="1"/>
  <c r="U1331" i="1"/>
  <c r="U1327" i="1"/>
  <c r="U1328" i="1"/>
  <c r="U1329" i="1"/>
  <c r="U1324" i="1"/>
  <c r="U1325" i="1"/>
  <c r="U1326" i="1"/>
  <c r="U1321" i="1"/>
  <c r="U1322" i="1"/>
  <c r="U1323" i="1"/>
  <c r="U1318" i="1"/>
  <c r="U1319" i="1"/>
  <c r="U1320" i="1"/>
  <c r="U1315" i="1"/>
  <c r="U1316" i="1"/>
  <c r="U1317" i="1"/>
  <c r="U1313" i="1"/>
  <c r="U1314" i="1"/>
  <c r="U1312" i="1"/>
  <c r="U1307" i="1"/>
  <c r="U1308" i="1"/>
  <c r="U1309" i="1"/>
  <c r="U1310" i="1"/>
  <c r="U1311" i="1"/>
  <c r="U1303" i="1"/>
  <c r="U1304" i="1"/>
  <c r="U1305" i="1"/>
  <c r="U1306" i="1"/>
  <c r="U1301" i="1"/>
  <c r="U1302" i="1"/>
  <c r="U1298" i="1"/>
  <c r="U1299" i="1"/>
  <c r="U1300" i="1"/>
  <c r="U1296" i="1"/>
  <c r="U1297" i="1"/>
  <c r="U1295" i="1"/>
  <c r="U1294" i="1"/>
  <c r="U1292" i="1"/>
  <c r="U1293" i="1"/>
  <c r="U1291" i="1"/>
  <c r="U1287" i="1"/>
  <c r="U1288" i="1"/>
  <c r="U1289" i="1"/>
  <c r="U1290" i="1"/>
  <c r="U1286" i="1"/>
  <c r="U1283" i="1"/>
  <c r="U1284" i="1"/>
  <c r="U1285" i="1"/>
  <c r="U1281" i="1"/>
  <c r="U1282" i="1"/>
  <c r="U1279" i="1"/>
  <c r="U1280" i="1"/>
  <c r="U1278" i="1"/>
  <c r="U1276" i="1"/>
  <c r="U1277" i="1"/>
  <c r="U1275" i="1"/>
  <c r="U1273" i="1"/>
  <c r="U1274" i="1"/>
  <c r="U1271" i="1"/>
  <c r="U1272" i="1"/>
  <c r="U1268" i="1"/>
  <c r="U1269" i="1"/>
  <c r="U1270" i="1"/>
  <c r="U1267" i="1"/>
  <c r="U1264" i="1"/>
  <c r="U1265" i="1"/>
  <c r="U1266" i="1"/>
  <c r="U1261" i="1"/>
  <c r="U1262" i="1"/>
  <c r="U1263" i="1"/>
  <c r="U1258" i="1"/>
  <c r="U1259" i="1"/>
  <c r="U1260" i="1"/>
  <c r="U1256" i="1"/>
  <c r="U1257" i="1"/>
  <c r="U1254" i="1"/>
  <c r="U1255" i="1"/>
  <c r="U1253" i="1"/>
  <c r="U1250" i="1"/>
  <c r="U1251" i="1"/>
  <c r="U1252" i="1"/>
  <c r="U1245" i="1"/>
  <c r="U1246" i="1"/>
  <c r="U1247" i="1"/>
  <c r="U1248" i="1"/>
  <c r="U1249" i="1"/>
  <c r="U1241" i="1"/>
  <c r="U1242" i="1"/>
  <c r="U1243" i="1"/>
  <c r="U1244" i="1"/>
  <c r="U1240" i="1"/>
  <c r="U1238" i="1"/>
  <c r="U1239" i="1"/>
  <c r="U1233" i="1"/>
  <c r="U1234" i="1"/>
  <c r="U1235" i="1"/>
  <c r="U1236" i="1"/>
  <c r="U1237" i="1"/>
  <c r="U1232" i="1"/>
  <c r="U1230" i="1"/>
  <c r="U1231" i="1"/>
  <c r="U1228" i="1"/>
  <c r="U1229" i="1"/>
  <c r="U1225" i="1"/>
  <c r="U1226" i="1"/>
  <c r="U1227" i="1"/>
  <c r="U1221" i="1"/>
  <c r="U1222" i="1"/>
  <c r="U1223" i="1"/>
  <c r="U1224" i="1"/>
  <c r="U1218" i="1"/>
  <c r="U1219" i="1"/>
  <c r="U1220" i="1"/>
  <c r="U1217" i="1"/>
  <c r="U1216" i="1"/>
  <c r="U1214" i="1"/>
  <c r="U1215" i="1"/>
  <c r="U1211" i="1"/>
  <c r="U1212" i="1"/>
  <c r="U1213" i="1"/>
  <c r="U1210" i="1"/>
  <c r="U1208" i="1"/>
  <c r="U1209" i="1"/>
  <c r="U1207" i="1"/>
  <c r="U1205" i="1"/>
  <c r="U1206" i="1"/>
  <c r="U1204" i="1"/>
  <c r="U1203" i="1"/>
  <c r="U1202" i="1"/>
  <c r="U1201" i="1"/>
  <c r="U1200" i="1"/>
  <c r="U1199" i="1"/>
  <c r="U1198" i="1"/>
  <c r="U1197" i="1"/>
  <c r="U1194" i="1"/>
  <c r="U1195" i="1"/>
  <c r="U1196" i="1"/>
  <c r="U1190" i="1"/>
  <c r="U1191" i="1"/>
  <c r="U1192" i="1"/>
  <c r="U1193" i="1"/>
  <c r="U1188" i="1"/>
  <c r="U1189" i="1"/>
  <c r="U1186" i="1"/>
  <c r="U1187" i="1"/>
  <c r="U1184" i="1"/>
  <c r="U1185" i="1"/>
  <c r="U1181" i="1"/>
  <c r="U1182" i="1"/>
  <c r="U1183" i="1"/>
  <c r="U1179" i="1"/>
  <c r="U1180" i="1"/>
  <c r="U1171" i="1"/>
  <c r="U1172" i="1"/>
  <c r="U1173" i="1"/>
  <c r="U1174" i="1"/>
  <c r="U1175" i="1"/>
  <c r="U1176" i="1"/>
  <c r="U1177" i="1"/>
  <c r="U1178" i="1"/>
  <c r="U1166" i="1"/>
  <c r="U1167" i="1"/>
  <c r="U1168" i="1"/>
  <c r="U1169" i="1"/>
  <c r="U1170" i="1"/>
  <c r="U1164" i="1"/>
  <c r="U1165" i="1"/>
  <c r="U1161" i="1"/>
  <c r="U1162" i="1"/>
  <c r="U1163" i="1"/>
  <c r="U1160" i="1"/>
  <c r="U1159" i="1"/>
  <c r="U1156" i="1"/>
  <c r="U1157" i="1"/>
  <c r="U1158" i="1"/>
  <c r="U1154" i="1"/>
  <c r="U1155" i="1"/>
  <c r="U1152" i="1"/>
  <c r="U1153" i="1"/>
  <c r="U1148" i="1"/>
  <c r="U1149" i="1"/>
  <c r="U1150" i="1"/>
  <c r="U1151" i="1"/>
  <c r="U1147" i="1"/>
  <c r="U1146" i="1"/>
  <c r="U1143" i="1"/>
  <c r="U1144" i="1"/>
  <c r="U1145" i="1"/>
  <c r="U1142" i="1"/>
  <c r="U1138" i="1"/>
  <c r="U1139" i="1"/>
  <c r="U1140" i="1"/>
  <c r="U1141" i="1"/>
  <c r="U1133" i="1"/>
  <c r="U1134" i="1"/>
  <c r="U1135" i="1"/>
  <c r="U1136" i="1"/>
  <c r="U1137" i="1"/>
  <c r="U1130" i="1"/>
  <c r="U1131" i="1"/>
  <c r="U1132" i="1"/>
  <c r="U1128" i="1"/>
  <c r="U1129" i="1"/>
  <c r="U1123" i="1"/>
  <c r="U1124" i="1"/>
  <c r="U1125" i="1"/>
  <c r="U1126" i="1"/>
  <c r="U1127" i="1"/>
  <c r="U1121" i="1"/>
  <c r="U1122" i="1"/>
  <c r="U1120" i="1"/>
  <c r="U1119" i="1"/>
  <c r="U1116" i="1"/>
  <c r="U1117" i="1"/>
  <c r="U1118" i="1"/>
  <c r="U1114" i="1"/>
  <c r="U1115" i="1"/>
  <c r="U1111" i="1"/>
  <c r="U1112" i="1"/>
  <c r="U1113" i="1"/>
  <c r="U1110" i="1"/>
  <c r="U1108" i="1"/>
  <c r="U1109" i="1"/>
  <c r="U1107" i="1"/>
  <c r="U1103" i="1"/>
  <c r="U1104" i="1"/>
  <c r="U1105" i="1"/>
  <c r="U1106" i="1"/>
  <c r="U1101" i="1"/>
  <c r="U1102" i="1"/>
  <c r="U1099" i="1"/>
  <c r="U1100" i="1"/>
  <c r="U1098" i="1"/>
  <c r="U1097" i="1"/>
  <c r="U1095" i="1"/>
  <c r="U1096" i="1"/>
  <c r="U1094" i="1"/>
  <c r="U1091" i="1"/>
  <c r="U1092" i="1"/>
  <c r="U1093" i="1"/>
  <c r="U1090" i="1"/>
  <c r="U1089" i="1"/>
  <c r="U1088" i="1"/>
  <c r="U1087" i="1"/>
  <c r="U1085" i="1"/>
  <c r="U1086" i="1"/>
  <c r="U1083" i="1"/>
  <c r="U1084" i="1"/>
  <c r="U1078" i="1"/>
  <c r="U1079" i="1"/>
  <c r="U1080" i="1"/>
  <c r="U1081" i="1"/>
  <c r="U1082" i="1"/>
  <c r="U1076" i="1"/>
  <c r="U1077" i="1"/>
  <c r="U1073" i="1"/>
  <c r="U1074" i="1"/>
  <c r="U1075" i="1"/>
  <c r="U1072" i="1"/>
  <c r="U1068" i="1"/>
  <c r="U1069" i="1"/>
  <c r="U1070" i="1"/>
  <c r="U1071" i="1"/>
  <c r="U1066" i="1"/>
  <c r="U1067" i="1"/>
  <c r="U1063" i="1"/>
  <c r="U1064" i="1"/>
  <c r="U1065" i="1"/>
  <c r="U1061" i="1"/>
  <c r="U1062" i="1"/>
  <c r="U1059" i="1"/>
  <c r="U1060" i="1"/>
  <c r="U1055" i="1"/>
  <c r="U1056" i="1"/>
  <c r="U1057" i="1"/>
  <c r="U1058" i="1"/>
  <c r="U1051" i="1"/>
  <c r="U1052" i="1"/>
  <c r="U1053" i="1"/>
  <c r="U1054" i="1"/>
  <c r="U1049" i="1"/>
  <c r="U1050" i="1"/>
  <c r="U1047" i="1"/>
  <c r="U1048" i="1"/>
  <c r="U1045" i="1"/>
  <c r="U1046" i="1"/>
  <c r="U1041" i="1"/>
  <c r="U1042" i="1"/>
  <c r="U1043" i="1"/>
  <c r="U1044" i="1"/>
  <c r="U1039" i="1"/>
  <c r="U1040" i="1"/>
  <c r="U1038" i="1"/>
  <c r="U1034" i="1"/>
  <c r="U1035" i="1"/>
  <c r="U1036" i="1"/>
  <c r="U1037" i="1"/>
  <c r="U1033" i="1"/>
  <c r="U1030" i="1"/>
  <c r="U1031" i="1"/>
  <c r="U1032" i="1"/>
  <c r="U1027" i="1"/>
  <c r="U1028" i="1"/>
  <c r="U1029" i="1"/>
  <c r="U1026" i="1"/>
  <c r="U1025" i="1"/>
  <c r="U1023" i="1"/>
  <c r="U1024" i="1"/>
  <c r="U1021" i="1"/>
  <c r="U1022" i="1"/>
  <c r="U1019" i="1"/>
  <c r="U1020" i="1"/>
  <c r="U1018" i="1"/>
  <c r="U1016" i="1"/>
  <c r="U1017" i="1"/>
  <c r="U1015" i="1"/>
  <c r="U1013" i="1"/>
  <c r="U1014" i="1"/>
  <c r="U1010" i="1"/>
  <c r="U1011" i="1"/>
  <c r="U1012" i="1"/>
  <c r="U1007" i="1"/>
  <c r="U1008" i="1"/>
  <c r="U1009" i="1"/>
  <c r="U1005" i="1"/>
  <c r="U1006" i="1"/>
  <c r="U1002" i="1"/>
  <c r="U1003" i="1"/>
  <c r="U1004" i="1"/>
  <c r="U1001" i="1"/>
  <c r="U999" i="1"/>
  <c r="U1000" i="1"/>
  <c r="U998" i="1"/>
  <c r="U997" i="1"/>
  <c r="U994" i="1"/>
  <c r="U995" i="1"/>
  <c r="U996" i="1"/>
  <c r="U993" i="1"/>
  <c r="U988" i="1"/>
  <c r="U989" i="1"/>
  <c r="U990" i="1"/>
  <c r="U991" i="1"/>
  <c r="U992" i="1"/>
  <c r="U987" i="1"/>
  <c r="U985" i="1"/>
  <c r="U986" i="1"/>
  <c r="U984" i="1"/>
  <c r="U983" i="1"/>
  <c r="U977" i="1"/>
  <c r="U978" i="1"/>
  <c r="U979" i="1"/>
  <c r="U980" i="1"/>
  <c r="U981" i="1"/>
  <c r="U982" i="1"/>
  <c r="U976" i="1"/>
  <c r="U973" i="1"/>
  <c r="U974" i="1"/>
  <c r="U975" i="1"/>
  <c r="U972" i="1"/>
  <c r="U967" i="1"/>
  <c r="U968" i="1"/>
  <c r="U969" i="1"/>
  <c r="U970" i="1"/>
  <c r="U971" i="1"/>
  <c r="U966" i="1"/>
  <c r="U965" i="1"/>
  <c r="U963" i="1"/>
  <c r="U964" i="1"/>
  <c r="U962" i="1"/>
  <c r="U960" i="1"/>
  <c r="U961" i="1"/>
  <c r="U959" i="1"/>
  <c r="U957" i="1"/>
  <c r="U958" i="1"/>
  <c r="U955" i="1"/>
  <c r="U956" i="1"/>
  <c r="U952" i="1"/>
  <c r="U953" i="1"/>
  <c r="U954" i="1"/>
  <c r="U951" i="1"/>
  <c r="U947" i="1"/>
  <c r="U948" i="1"/>
  <c r="U949" i="1"/>
  <c r="U950" i="1"/>
  <c r="U944" i="1"/>
  <c r="U945" i="1"/>
  <c r="U946" i="1"/>
  <c r="U938" i="1"/>
  <c r="U939" i="1"/>
  <c r="U940" i="1"/>
  <c r="U941" i="1"/>
  <c r="U942" i="1"/>
  <c r="U943" i="1"/>
  <c r="U936" i="1"/>
  <c r="U937" i="1"/>
  <c r="U933" i="1"/>
  <c r="U934" i="1"/>
  <c r="U935" i="1"/>
  <c r="U931" i="1"/>
  <c r="U932" i="1"/>
  <c r="U929" i="1"/>
  <c r="U930" i="1"/>
  <c r="U926" i="1"/>
  <c r="U927" i="1"/>
  <c r="U928" i="1"/>
  <c r="U924" i="1"/>
  <c r="U925" i="1"/>
  <c r="U921" i="1"/>
  <c r="U922" i="1"/>
  <c r="U923" i="1"/>
  <c r="U919" i="1"/>
  <c r="U920" i="1"/>
  <c r="U917" i="1"/>
  <c r="U918" i="1"/>
  <c r="U913" i="1"/>
  <c r="U914" i="1"/>
  <c r="U915" i="1"/>
  <c r="U916" i="1"/>
  <c r="U910" i="1"/>
  <c r="U911" i="1"/>
  <c r="U912" i="1"/>
  <c r="U905" i="1"/>
  <c r="U906" i="1"/>
  <c r="U907" i="1"/>
  <c r="U908" i="1"/>
  <c r="U909" i="1"/>
  <c r="U902" i="1"/>
  <c r="U903" i="1"/>
  <c r="U904" i="1"/>
  <c r="U900" i="1"/>
  <c r="U901" i="1"/>
  <c r="U897" i="1"/>
  <c r="U898" i="1"/>
  <c r="U899" i="1"/>
  <c r="U895" i="1"/>
  <c r="U896" i="1"/>
  <c r="U894" i="1"/>
  <c r="U890" i="1"/>
  <c r="U891" i="1"/>
  <c r="U892" i="1"/>
  <c r="U893" i="1"/>
  <c r="U888" i="1"/>
  <c r="U889" i="1"/>
  <c r="U885" i="1"/>
  <c r="U886" i="1"/>
  <c r="U887" i="1"/>
  <c r="U884" i="1"/>
  <c r="U880" i="1"/>
  <c r="U881" i="1"/>
  <c r="U882" i="1"/>
  <c r="U883" i="1"/>
  <c r="U878" i="1"/>
  <c r="U879" i="1"/>
  <c r="U876" i="1"/>
  <c r="U877" i="1"/>
  <c r="U875" i="1"/>
  <c r="U874" i="1"/>
  <c r="U873" i="1"/>
  <c r="U871" i="1"/>
  <c r="U872" i="1"/>
  <c r="U868" i="1"/>
  <c r="U869" i="1"/>
  <c r="U870" i="1"/>
  <c r="U866" i="1"/>
  <c r="U867" i="1"/>
  <c r="U863" i="1"/>
  <c r="U864" i="1"/>
  <c r="U865" i="1"/>
  <c r="U862" i="1"/>
  <c r="U857" i="1"/>
  <c r="U858" i="1"/>
  <c r="U859" i="1"/>
  <c r="U860" i="1"/>
  <c r="U861" i="1"/>
  <c r="U855" i="1"/>
  <c r="U856" i="1"/>
  <c r="U853" i="1"/>
  <c r="U854" i="1"/>
  <c r="U852" i="1"/>
  <c r="U851" i="1"/>
  <c r="U850" i="1"/>
  <c r="U848" i="1"/>
  <c r="U849" i="1"/>
  <c r="U847" i="1"/>
  <c r="U843" i="1"/>
  <c r="U844" i="1"/>
  <c r="U845" i="1"/>
  <c r="U846" i="1"/>
  <c r="U840" i="1"/>
  <c r="U841" i="1"/>
  <c r="U842" i="1"/>
  <c r="U838" i="1"/>
  <c r="U839" i="1"/>
  <c r="U837" i="1"/>
  <c r="U836" i="1"/>
  <c r="U835" i="1"/>
  <c r="U830" i="1"/>
  <c r="U831" i="1"/>
  <c r="U832" i="1"/>
  <c r="U833" i="1"/>
  <c r="U834" i="1"/>
  <c r="U827" i="1"/>
  <c r="U828" i="1"/>
  <c r="U829" i="1"/>
  <c r="U823" i="1"/>
  <c r="U824" i="1"/>
  <c r="U825" i="1"/>
  <c r="U826" i="1"/>
  <c r="U819" i="1"/>
  <c r="U820" i="1"/>
  <c r="U821" i="1"/>
  <c r="U822" i="1"/>
  <c r="U816" i="1"/>
  <c r="U817" i="1"/>
  <c r="U818" i="1"/>
  <c r="U813" i="1"/>
  <c r="U814" i="1"/>
  <c r="U815" i="1"/>
  <c r="U811" i="1"/>
  <c r="U812" i="1"/>
  <c r="U808" i="1"/>
  <c r="U809" i="1"/>
  <c r="U810" i="1"/>
  <c r="U806" i="1"/>
  <c r="U807" i="1"/>
  <c r="U802" i="1"/>
  <c r="U803" i="1"/>
  <c r="U804" i="1"/>
  <c r="U805" i="1"/>
  <c r="U801" i="1"/>
  <c r="U798" i="1"/>
  <c r="U799" i="1"/>
  <c r="U800" i="1"/>
  <c r="U797" i="1"/>
  <c r="U795" i="1"/>
  <c r="U796" i="1"/>
  <c r="U793" i="1"/>
  <c r="U794" i="1"/>
  <c r="U791" i="1"/>
  <c r="U792" i="1"/>
  <c r="U786" i="1"/>
  <c r="U787" i="1"/>
  <c r="U788" i="1"/>
  <c r="U789" i="1"/>
  <c r="U790" i="1"/>
  <c r="U784" i="1"/>
  <c r="U785" i="1"/>
  <c r="U781" i="1"/>
  <c r="U782" i="1"/>
  <c r="U783" i="1"/>
  <c r="U779" i="1"/>
  <c r="U780" i="1"/>
  <c r="U775" i="1"/>
  <c r="U776" i="1"/>
  <c r="U777" i="1"/>
  <c r="U778" i="1"/>
  <c r="U773" i="1"/>
  <c r="U774" i="1"/>
  <c r="U772" i="1"/>
  <c r="U768" i="1"/>
  <c r="U769" i="1"/>
  <c r="U770" i="1"/>
  <c r="U771" i="1"/>
  <c r="U767" i="1"/>
  <c r="U764" i="1"/>
  <c r="U765" i="1"/>
  <c r="U766" i="1"/>
  <c r="U762" i="1"/>
  <c r="U763" i="1"/>
  <c r="U759" i="1"/>
  <c r="U760" i="1"/>
  <c r="U761" i="1"/>
  <c r="U758" i="1"/>
  <c r="U757" i="1"/>
  <c r="U755" i="1"/>
  <c r="U756" i="1"/>
  <c r="U752" i="1"/>
  <c r="U753" i="1"/>
  <c r="U754" i="1"/>
  <c r="U749" i="1"/>
  <c r="U750" i="1"/>
  <c r="U751" i="1"/>
  <c r="U746" i="1"/>
  <c r="U747" i="1"/>
  <c r="U748" i="1"/>
  <c r="U745" i="1"/>
  <c r="U741" i="1"/>
  <c r="U742" i="1"/>
  <c r="U743" i="1"/>
  <c r="U744" i="1"/>
  <c r="U740" i="1"/>
  <c r="U735" i="1"/>
  <c r="U736" i="1"/>
  <c r="U737" i="1"/>
  <c r="U738" i="1"/>
  <c r="U739" i="1"/>
  <c r="U733" i="1"/>
  <c r="U734" i="1"/>
  <c r="U731" i="1"/>
  <c r="U732" i="1"/>
  <c r="U730" i="1"/>
  <c r="U727" i="1"/>
  <c r="U728" i="1"/>
  <c r="U729" i="1"/>
  <c r="U726" i="1"/>
  <c r="U722" i="1"/>
  <c r="U723" i="1"/>
  <c r="U724" i="1"/>
  <c r="U725" i="1"/>
  <c r="U721" i="1"/>
  <c r="U719" i="1"/>
  <c r="U720" i="1"/>
  <c r="U718" i="1"/>
  <c r="U716" i="1"/>
  <c r="U717" i="1"/>
  <c r="U712" i="1"/>
  <c r="U713" i="1"/>
  <c r="U714" i="1"/>
  <c r="U715" i="1"/>
  <c r="U711" i="1"/>
  <c r="U707" i="1"/>
  <c r="U708" i="1"/>
  <c r="U709" i="1"/>
  <c r="U710" i="1"/>
  <c r="U706" i="1"/>
  <c r="U705" i="1"/>
  <c r="U699" i="1"/>
  <c r="U700" i="1"/>
  <c r="U701" i="1"/>
  <c r="U702" i="1"/>
  <c r="U703" i="1"/>
  <c r="U704" i="1"/>
  <c r="U697" i="1"/>
  <c r="U698" i="1"/>
  <c r="U695" i="1"/>
  <c r="U696" i="1"/>
  <c r="U694" i="1"/>
  <c r="U692" i="1"/>
  <c r="U693" i="1"/>
  <c r="U690" i="1"/>
  <c r="U691" i="1"/>
  <c r="U687" i="1"/>
  <c r="U688" i="1"/>
  <c r="U689" i="1"/>
  <c r="U686" i="1"/>
  <c r="U678" i="1"/>
  <c r="U679" i="1"/>
  <c r="U680" i="1"/>
  <c r="U681" i="1"/>
  <c r="U682" i="1"/>
  <c r="U683" i="1"/>
  <c r="U684" i="1"/>
  <c r="U685" i="1"/>
  <c r="U676" i="1"/>
  <c r="U677" i="1"/>
  <c r="U675" i="1"/>
  <c r="U673" i="1"/>
  <c r="U674" i="1"/>
  <c r="U671" i="1"/>
  <c r="U672" i="1"/>
  <c r="U669" i="1"/>
  <c r="U670" i="1"/>
  <c r="U668" i="1"/>
  <c r="U666" i="1"/>
  <c r="U667" i="1"/>
  <c r="U663" i="1"/>
  <c r="U664" i="1"/>
  <c r="U665" i="1"/>
  <c r="U661" i="1"/>
  <c r="U662" i="1"/>
  <c r="U657" i="1"/>
  <c r="U658" i="1"/>
  <c r="U659" i="1"/>
  <c r="U660" i="1"/>
  <c r="U656" i="1"/>
  <c r="U652" i="1"/>
  <c r="U653" i="1"/>
  <c r="U654" i="1"/>
  <c r="U655" i="1"/>
  <c r="U651" i="1"/>
  <c r="U649" i="1"/>
  <c r="U650" i="1"/>
  <c r="U648" i="1"/>
  <c r="U645" i="1"/>
  <c r="U646" i="1"/>
  <c r="U647" i="1"/>
  <c r="U643" i="1"/>
  <c r="U644" i="1"/>
  <c r="U642" i="1"/>
  <c r="U640" i="1"/>
  <c r="U641" i="1"/>
  <c r="U639" i="1"/>
  <c r="U636" i="1"/>
  <c r="U637" i="1"/>
  <c r="U638" i="1"/>
  <c r="U633" i="1"/>
  <c r="U634" i="1"/>
  <c r="U635" i="1"/>
  <c r="U630" i="1"/>
  <c r="U631" i="1"/>
  <c r="U632" i="1"/>
  <c r="U624" i="1"/>
  <c r="U625" i="1"/>
  <c r="U626" i="1"/>
  <c r="U627" i="1"/>
  <c r="U628" i="1"/>
  <c r="U629" i="1"/>
  <c r="U623" i="1"/>
  <c r="U621" i="1"/>
  <c r="U622" i="1"/>
  <c r="U620" i="1"/>
  <c r="U619" i="1"/>
  <c r="U617" i="1"/>
  <c r="U618" i="1"/>
  <c r="U615" i="1"/>
  <c r="U616" i="1"/>
  <c r="U614" i="1"/>
  <c r="U611" i="1"/>
  <c r="U612" i="1"/>
  <c r="U613" i="1"/>
  <c r="U610" i="1"/>
  <c r="U604" i="1"/>
  <c r="U605" i="1"/>
  <c r="U606" i="1"/>
  <c r="U607" i="1"/>
  <c r="U608" i="1"/>
  <c r="U609" i="1"/>
  <c r="U602" i="1"/>
  <c r="U603" i="1"/>
  <c r="U600" i="1"/>
  <c r="U601" i="1"/>
  <c r="U599" i="1"/>
  <c r="U597" i="1"/>
  <c r="U598" i="1"/>
  <c r="U596" i="1"/>
  <c r="U593" i="1"/>
  <c r="U594" i="1"/>
  <c r="U595" i="1"/>
  <c r="U590" i="1"/>
  <c r="U591" i="1"/>
  <c r="U592" i="1"/>
  <c r="U587" i="1"/>
  <c r="U588" i="1"/>
  <c r="U589" i="1"/>
  <c r="U586" i="1"/>
  <c r="U582" i="1"/>
  <c r="U583" i="1"/>
  <c r="U584" i="1"/>
  <c r="U585" i="1"/>
  <c r="U580" i="1"/>
  <c r="U581" i="1"/>
  <c r="U578" i="1"/>
  <c r="U579" i="1"/>
  <c r="U577" i="1"/>
  <c r="U575" i="1"/>
  <c r="U576" i="1"/>
  <c r="U572" i="1"/>
  <c r="U573" i="1"/>
  <c r="U574" i="1"/>
  <c r="U570" i="1"/>
  <c r="U571" i="1"/>
  <c r="U567" i="1"/>
  <c r="U568" i="1"/>
  <c r="U569" i="1"/>
  <c r="U564" i="1"/>
  <c r="U565" i="1"/>
  <c r="U566" i="1"/>
  <c r="U562" i="1"/>
  <c r="U563" i="1"/>
  <c r="U560" i="1"/>
  <c r="U561" i="1"/>
  <c r="U559" i="1"/>
  <c r="U558" i="1"/>
  <c r="U557" i="1"/>
  <c r="U553" i="1"/>
  <c r="U554" i="1"/>
  <c r="U555" i="1"/>
  <c r="U556" i="1"/>
  <c r="U551" i="1"/>
  <c r="U552" i="1"/>
  <c r="U547" i="1"/>
  <c r="U548" i="1"/>
  <c r="U549" i="1"/>
  <c r="U550" i="1"/>
  <c r="U545" i="1"/>
  <c r="U546" i="1"/>
  <c r="U540" i="1"/>
  <c r="U541" i="1"/>
  <c r="U542" i="1"/>
  <c r="U543" i="1"/>
  <c r="U544" i="1"/>
  <c r="U537" i="1"/>
  <c r="U538" i="1"/>
  <c r="U539" i="1"/>
  <c r="U536" i="1"/>
  <c r="U534" i="1"/>
  <c r="U535" i="1"/>
  <c r="U532" i="1"/>
  <c r="U533" i="1"/>
  <c r="U527" i="1"/>
  <c r="U528" i="1"/>
  <c r="U529" i="1"/>
  <c r="U530" i="1"/>
  <c r="U531" i="1"/>
  <c r="U526" i="1"/>
  <c r="U525" i="1"/>
  <c r="U522" i="1"/>
  <c r="U523" i="1"/>
  <c r="U524" i="1"/>
  <c r="U518" i="1"/>
  <c r="U519" i="1"/>
  <c r="U520" i="1"/>
  <c r="U521" i="1"/>
  <c r="U513" i="1"/>
  <c r="U514" i="1"/>
  <c r="U515" i="1"/>
  <c r="U516" i="1"/>
  <c r="U517" i="1"/>
  <c r="U511" i="1"/>
  <c r="U512" i="1"/>
  <c r="U509" i="1"/>
  <c r="U510" i="1"/>
  <c r="U507" i="1"/>
  <c r="U508" i="1"/>
  <c r="U503" i="1"/>
  <c r="U504" i="1"/>
  <c r="U505" i="1"/>
  <c r="U506" i="1"/>
  <c r="U501" i="1"/>
  <c r="U502" i="1"/>
  <c r="U498" i="1"/>
  <c r="U499" i="1"/>
  <c r="U500" i="1"/>
  <c r="U495" i="1"/>
  <c r="U496" i="1"/>
  <c r="U497" i="1"/>
  <c r="U493" i="1"/>
  <c r="U494" i="1"/>
  <c r="U492" i="1"/>
  <c r="U490" i="1"/>
  <c r="U491" i="1"/>
  <c r="U488" i="1"/>
  <c r="U489" i="1"/>
  <c r="U486" i="1"/>
  <c r="U487" i="1"/>
  <c r="U483" i="1"/>
  <c r="U484" i="1"/>
  <c r="U485" i="1"/>
  <c r="U481" i="1"/>
  <c r="U482" i="1"/>
  <c r="U478" i="1"/>
  <c r="U479" i="1"/>
  <c r="U480" i="1"/>
  <c r="U477" i="1"/>
  <c r="U476" i="1"/>
  <c r="U473" i="1"/>
  <c r="U474" i="1"/>
  <c r="U475" i="1"/>
  <c r="U471" i="1"/>
  <c r="U472" i="1"/>
  <c r="U469" i="1"/>
  <c r="U470" i="1"/>
  <c r="U468" i="1"/>
  <c r="U467" i="1"/>
  <c r="U466" i="1"/>
  <c r="U465" i="1"/>
  <c r="U461" i="1"/>
  <c r="U462" i="1"/>
  <c r="U463" i="1"/>
  <c r="U464" i="1"/>
  <c r="U458" i="1"/>
  <c r="U459" i="1"/>
  <c r="U460" i="1"/>
  <c r="U457" i="1"/>
  <c r="U456" i="1"/>
  <c r="U455" i="1"/>
  <c r="U453" i="1"/>
  <c r="U454" i="1"/>
  <c r="U448" i="1"/>
  <c r="U449" i="1"/>
  <c r="U450" i="1"/>
  <c r="U451" i="1"/>
  <c r="U452" i="1"/>
  <c r="U445" i="1"/>
  <c r="U446" i="1"/>
  <c r="U447" i="1"/>
  <c r="U443" i="1"/>
  <c r="U444" i="1"/>
  <c r="U441" i="1"/>
  <c r="U442" i="1"/>
  <c r="U438" i="1"/>
  <c r="U439" i="1"/>
  <c r="U440" i="1"/>
  <c r="U437" i="1"/>
  <c r="U433" i="1"/>
  <c r="U434" i="1"/>
  <c r="U435" i="1"/>
  <c r="U436" i="1"/>
  <c r="U432" i="1"/>
  <c r="U428" i="1"/>
  <c r="U429" i="1"/>
  <c r="U430" i="1"/>
  <c r="U431" i="1"/>
  <c r="U426" i="1"/>
  <c r="U427" i="1"/>
  <c r="U423" i="1"/>
  <c r="U424" i="1"/>
  <c r="U425" i="1"/>
  <c r="U422" i="1"/>
  <c r="U418" i="1"/>
  <c r="U419" i="1"/>
  <c r="U420" i="1"/>
  <c r="U421" i="1"/>
  <c r="U415" i="1"/>
  <c r="U416" i="1"/>
  <c r="U417" i="1"/>
  <c r="U413" i="1"/>
  <c r="U414" i="1"/>
  <c r="U412" i="1"/>
  <c r="U408" i="1"/>
  <c r="U409" i="1"/>
  <c r="U410" i="1"/>
  <c r="U411" i="1"/>
  <c r="U405" i="1"/>
  <c r="U406" i="1"/>
  <c r="U407" i="1"/>
  <c r="U403" i="1"/>
  <c r="U404" i="1"/>
  <c r="U401" i="1"/>
  <c r="U402" i="1"/>
  <c r="U399" i="1"/>
  <c r="U400" i="1"/>
  <c r="U398" i="1"/>
  <c r="U397" i="1"/>
  <c r="U395" i="1"/>
  <c r="U396" i="1"/>
  <c r="U392" i="1"/>
  <c r="U393" i="1"/>
  <c r="U394" i="1"/>
  <c r="U390" i="1"/>
  <c r="U391" i="1"/>
  <c r="U389" i="1"/>
  <c r="U384" i="1"/>
  <c r="U385" i="1"/>
  <c r="U386" i="1"/>
  <c r="U387" i="1"/>
  <c r="U388" i="1"/>
  <c r="U382" i="1"/>
  <c r="U383" i="1"/>
  <c r="U379" i="1"/>
  <c r="U380" i="1"/>
  <c r="U381" i="1"/>
  <c r="U377" i="1"/>
  <c r="U378" i="1"/>
  <c r="U375" i="1"/>
  <c r="U376" i="1"/>
  <c r="U372" i="1"/>
  <c r="U373" i="1"/>
  <c r="U374" i="1"/>
  <c r="U369" i="1"/>
  <c r="U370" i="1"/>
  <c r="U371" i="1"/>
  <c r="U368" i="1"/>
  <c r="U366" i="1"/>
  <c r="U367" i="1"/>
  <c r="U363" i="1"/>
  <c r="U364" i="1"/>
  <c r="U365" i="1"/>
  <c r="U358" i="1"/>
  <c r="U359" i="1"/>
  <c r="U360" i="1"/>
  <c r="U361" i="1"/>
  <c r="U362" i="1"/>
  <c r="U357" i="1"/>
  <c r="U354" i="1"/>
  <c r="U355" i="1"/>
  <c r="U356" i="1"/>
  <c r="U351" i="1"/>
  <c r="U352" i="1"/>
  <c r="U353" i="1"/>
  <c r="U347" i="1"/>
  <c r="U348" i="1"/>
  <c r="U349" i="1"/>
  <c r="U350" i="1"/>
  <c r="U343" i="1"/>
  <c r="U344" i="1"/>
  <c r="U345" i="1"/>
  <c r="U346" i="1"/>
  <c r="U341" i="1"/>
  <c r="U342" i="1"/>
  <c r="U338" i="1"/>
  <c r="U339" i="1"/>
  <c r="U340" i="1"/>
  <c r="U334" i="1"/>
  <c r="U335" i="1"/>
  <c r="U336" i="1"/>
  <c r="U337" i="1"/>
  <c r="U330" i="1"/>
  <c r="U331" i="1"/>
  <c r="U332" i="1"/>
  <c r="U333" i="1"/>
  <c r="U329" i="1"/>
  <c r="U327" i="1"/>
  <c r="U328" i="1"/>
  <c r="U326" i="1"/>
  <c r="U325" i="1"/>
  <c r="U321" i="1"/>
  <c r="U322" i="1"/>
  <c r="U323" i="1"/>
  <c r="U324" i="1"/>
  <c r="U318" i="1"/>
  <c r="U319" i="1"/>
  <c r="U320" i="1"/>
  <c r="U317" i="1"/>
  <c r="U313" i="1"/>
  <c r="U314" i="1"/>
  <c r="U315" i="1"/>
  <c r="U316" i="1"/>
  <c r="U309" i="1"/>
  <c r="U310" i="1"/>
  <c r="U311" i="1"/>
  <c r="U312" i="1"/>
  <c r="U308" i="1"/>
  <c r="U306" i="1"/>
  <c r="U307" i="1"/>
  <c r="U304" i="1"/>
  <c r="U305" i="1"/>
  <c r="U302" i="1"/>
  <c r="U303" i="1"/>
  <c r="U301" i="1"/>
  <c r="U300" i="1"/>
  <c r="U299" i="1"/>
  <c r="U294" i="1"/>
  <c r="U295" i="1"/>
  <c r="U296" i="1"/>
  <c r="U297" i="1"/>
  <c r="U298" i="1"/>
  <c r="U292" i="1"/>
  <c r="U293" i="1"/>
  <c r="U286" i="1"/>
  <c r="U287" i="1"/>
  <c r="U288" i="1"/>
  <c r="U289" i="1"/>
  <c r="U290" i="1"/>
  <c r="U291" i="1"/>
  <c r="U285" i="1"/>
  <c r="U283" i="1"/>
  <c r="U284" i="1"/>
  <c r="U280" i="1"/>
  <c r="U281" i="1"/>
  <c r="U282" i="1"/>
  <c r="U278" i="1"/>
  <c r="U279" i="1"/>
  <c r="U277" i="1"/>
  <c r="U276" i="1"/>
  <c r="U275" i="1"/>
  <c r="U274" i="1"/>
  <c r="U273" i="1"/>
  <c r="U272" i="1"/>
  <c r="U269" i="1"/>
  <c r="U270" i="1"/>
  <c r="U271" i="1"/>
  <c r="U268" i="1"/>
  <c r="U266" i="1"/>
  <c r="U267" i="1"/>
  <c r="U263" i="1"/>
  <c r="U264" i="1"/>
  <c r="U265" i="1"/>
  <c r="U262" i="1"/>
  <c r="U260" i="1"/>
  <c r="U261" i="1"/>
  <c r="U258" i="1"/>
  <c r="U259" i="1"/>
  <c r="U257" i="1"/>
  <c r="U256" i="1"/>
  <c r="U255" i="1"/>
  <c r="U253" i="1"/>
  <c r="U254" i="1"/>
  <c r="U248" i="1"/>
  <c r="U249" i="1"/>
  <c r="U250" i="1"/>
  <c r="U251" i="1"/>
  <c r="U252" i="1"/>
  <c r="U247" i="1"/>
  <c r="U245" i="1"/>
  <c r="U246" i="1"/>
  <c r="U243" i="1"/>
  <c r="U244" i="1"/>
  <c r="U241" i="1"/>
  <c r="U242" i="1"/>
  <c r="U239" i="1"/>
  <c r="U240" i="1"/>
  <c r="U237" i="1"/>
  <c r="U238" i="1"/>
  <c r="U233" i="1"/>
  <c r="U234" i="1"/>
  <c r="U235" i="1"/>
  <c r="U236" i="1"/>
  <c r="U228" i="1"/>
  <c r="U229" i="1"/>
  <c r="U230" i="1"/>
  <c r="U231" i="1"/>
  <c r="U232" i="1"/>
  <c r="U225" i="1"/>
  <c r="U226" i="1"/>
  <c r="U227" i="1"/>
  <c r="U223" i="1"/>
  <c r="U224" i="1"/>
  <c r="U220" i="1"/>
  <c r="U221" i="1"/>
  <c r="U222" i="1"/>
  <c r="U219" i="1"/>
  <c r="U215" i="1"/>
  <c r="U216" i="1"/>
  <c r="U217" i="1"/>
  <c r="U218" i="1"/>
  <c r="U213" i="1"/>
  <c r="U214" i="1"/>
  <c r="U212" i="1"/>
  <c r="U210" i="1"/>
  <c r="U211" i="1"/>
  <c r="U209" i="1"/>
  <c r="U208" i="1"/>
  <c r="U207" i="1"/>
  <c r="U206" i="1"/>
  <c r="U203" i="1"/>
  <c r="U204" i="1"/>
  <c r="U205" i="1"/>
  <c r="U202" i="1"/>
  <c r="U200" i="1"/>
  <c r="U201" i="1"/>
  <c r="U199" i="1"/>
  <c r="U196" i="1"/>
  <c r="U197" i="1"/>
  <c r="U198" i="1"/>
  <c r="U193" i="1"/>
  <c r="U194" i="1"/>
  <c r="U195" i="1"/>
  <c r="U191" i="1"/>
  <c r="U192" i="1"/>
  <c r="U189" i="1"/>
  <c r="U190" i="1"/>
  <c r="U188" i="1"/>
  <c r="U182" i="1"/>
  <c r="U183" i="1"/>
  <c r="U184" i="1"/>
  <c r="U185" i="1"/>
  <c r="U186" i="1"/>
  <c r="U187" i="1"/>
  <c r="U179" i="1"/>
  <c r="U180" i="1"/>
  <c r="U181" i="1"/>
  <c r="U177" i="1"/>
  <c r="U178" i="1"/>
  <c r="U175" i="1"/>
  <c r="U176" i="1"/>
  <c r="U173" i="1"/>
  <c r="U174" i="1"/>
  <c r="U172" i="1"/>
  <c r="U167" i="1"/>
  <c r="U168" i="1"/>
  <c r="U169" i="1"/>
  <c r="U170" i="1"/>
  <c r="U171" i="1"/>
  <c r="U165" i="1"/>
  <c r="U166" i="1"/>
  <c r="U162" i="1"/>
  <c r="U163" i="1"/>
  <c r="U164" i="1"/>
  <c r="U160" i="1"/>
  <c r="U161" i="1"/>
  <c r="U158" i="1"/>
  <c r="U159" i="1"/>
  <c r="U156" i="1"/>
  <c r="U157" i="1"/>
  <c r="U153" i="1"/>
  <c r="U154" i="1"/>
  <c r="U155" i="1"/>
  <c r="U152" i="1"/>
  <c r="U150" i="1"/>
  <c r="U151" i="1"/>
  <c r="U149" i="1"/>
  <c r="U146" i="1"/>
  <c r="U147" i="1"/>
  <c r="U148" i="1"/>
  <c r="U145" i="1"/>
  <c r="U144" i="1"/>
  <c r="U143" i="1"/>
  <c r="U142" i="1"/>
  <c r="U141" i="1"/>
  <c r="U140" i="1"/>
  <c r="U139" i="1"/>
  <c r="U138" i="1"/>
  <c r="U135" i="1"/>
  <c r="U136" i="1"/>
  <c r="U137" i="1"/>
  <c r="U133" i="1"/>
  <c r="U134" i="1"/>
  <c r="U131" i="1"/>
  <c r="U132" i="1"/>
  <c r="U130" i="1"/>
  <c r="U129" i="1"/>
  <c r="U127" i="1"/>
  <c r="U128" i="1"/>
  <c r="U125" i="1"/>
  <c r="U126" i="1"/>
  <c r="U123" i="1"/>
  <c r="U124" i="1"/>
  <c r="U121" i="1"/>
  <c r="U122" i="1"/>
  <c r="U120" i="1"/>
  <c r="U117" i="1"/>
  <c r="U118" i="1"/>
  <c r="U119" i="1"/>
  <c r="U116" i="1"/>
  <c r="U114" i="1"/>
  <c r="U115" i="1"/>
  <c r="U113" i="1"/>
  <c r="U111" i="1"/>
  <c r="U112" i="1"/>
  <c r="U109" i="1"/>
  <c r="U110" i="1"/>
  <c r="U108" i="1"/>
  <c r="U107" i="1"/>
  <c r="U106" i="1"/>
  <c r="U104" i="1"/>
  <c r="U105" i="1"/>
  <c r="U103" i="1"/>
  <c r="U102" i="1"/>
  <c r="U101" i="1"/>
  <c r="U99" i="1"/>
  <c r="U100" i="1"/>
  <c r="U97" i="1"/>
  <c r="U98" i="1"/>
  <c r="U95" i="1"/>
  <c r="U96" i="1"/>
  <c r="U94" i="1"/>
  <c r="U91" i="1"/>
  <c r="U92" i="1"/>
  <c r="U93" i="1"/>
  <c r="U90" i="1"/>
  <c r="U87" i="1"/>
  <c r="U88" i="1"/>
  <c r="U89" i="1"/>
  <c r="U85" i="1"/>
  <c r="U86" i="1"/>
  <c r="U84" i="1"/>
  <c r="U82" i="1"/>
  <c r="U83" i="1"/>
  <c r="U80" i="1"/>
  <c r="U81" i="1"/>
  <c r="U78" i="1"/>
  <c r="U79" i="1"/>
  <c r="U77" i="1"/>
  <c r="U76" i="1"/>
  <c r="U75" i="1"/>
  <c r="U74" i="1"/>
  <c r="U72" i="1"/>
  <c r="U73" i="1"/>
  <c r="U70" i="1"/>
  <c r="U71" i="1"/>
  <c r="U68" i="1"/>
  <c r="U69" i="1"/>
  <c r="U66" i="1"/>
  <c r="U67" i="1"/>
  <c r="U65" i="1"/>
  <c r="U63" i="1"/>
  <c r="U64" i="1"/>
  <c r="U62" i="1"/>
  <c r="U61" i="1"/>
  <c r="U59" i="1"/>
  <c r="U60" i="1"/>
  <c r="U56" i="1"/>
  <c r="U57" i="1"/>
  <c r="U58" i="1"/>
  <c r="U55" i="1"/>
  <c r="U54" i="1"/>
  <c r="U53" i="1"/>
  <c r="U52" i="1"/>
  <c r="U49" i="1"/>
  <c r="U50" i="1"/>
  <c r="U51" i="1"/>
  <c r="U47" i="1"/>
  <c r="U48" i="1"/>
  <c r="U44" i="1"/>
  <c r="U45" i="1"/>
  <c r="U46" i="1"/>
  <c r="U42" i="1"/>
  <c r="U43" i="1"/>
  <c r="U38" i="1"/>
  <c r="U39" i="1"/>
  <c r="U40" i="1"/>
  <c r="U41" i="1"/>
  <c r="U37" i="1"/>
  <c r="U36" i="1"/>
  <c r="U35" i="1"/>
  <c r="U34" i="1"/>
  <c r="U32" i="1"/>
  <c r="U33" i="1"/>
  <c r="U30" i="1"/>
  <c r="U31" i="1"/>
  <c r="U29" i="1"/>
  <c r="U28" i="1"/>
  <c r="U27" i="1"/>
  <c r="U26" i="1"/>
  <c r="U25" i="1"/>
  <c r="U24" i="1"/>
  <c r="U23" i="1"/>
  <c r="U22" i="1"/>
  <c r="U21" i="1"/>
  <c r="U19" i="1"/>
  <c r="U20" i="1"/>
  <c r="U18" i="1"/>
  <c r="U17" i="1"/>
  <c r="U16" i="1"/>
  <c r="U15" i="1"/>
  <c r="U13" i="1"/>
  <c r="U14" i="1"/>
  <c r="U12" i="1"/>
  <c r="U11" i="1"/>
  <c r="U10" i="1"/>
  <c r="U9" i="1"/>
  <c r="U8" i="1"/>
  <c r="U7" i="1"/>
  <c r="U6" i="1"/>
  <c r="U5" i="1"/>
  <c r="U4" i="1"/>
  <c r="U3" i="1"/>
  <c r="U2"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2770" i="1"/>
  <c r="S2772" i="1"/>
  <c r="S586" i="1"/>
  <c r="S2475" i="1"/>
  <c r="S379" i="1"/>
  <c r="S2773" i="1"/>
  <c r="S2774" i="1"/>
  <c r="S2775" i="1"/>
  <c r="S2776" i="1"/>
  <c r="S2777" i="1"/>
  <c r="S2685" i="1"/>
  <c r="S1594" i="1"/>
  <c r="S2778" i="1"/>
  <c r="S2779" i="1"/>
  <c r="S2728" i="1"/>
  <c r="S2780" i="1"/>
  <c r="S840" i="1"/>
  <c r="S2781" i="1"/>
  <c r="S2782" i="1"/>
  <c r="S304" i="1"/>
  <c r="S2783" i="1"/>
  <c r="S2784" i="1"/>
  <c r="S2785" i="1"/>
  <c r="S2786" i="1"/>
  <c r="S2787" i="1"/>
  <c r="S2788" i="1"/>
  <c r="S2789" i="1"/>
  <c r="S2790" i="1"/>
  <c r="S2025" i="1"/>
  <c r="S551" i="1"/>
  <c r="S2791" i="1"/>
  <c r="S1864" i="1"/>
  <c r="S2792" i="1"/>
  <c r="S545" i="1"/>
  <c r="S2793" i="1"/>
  <c r="S2651" i="1"/>
  <c r="S2794" i="1"/>
  <c r="S2795" i="1"/>
  <c r="S2770" i="1"/>
  <c r="S2796" i="1"/>
  <c r="S2797" i="1"/>
  <c r="S988" i="1"/>
  <c r="S2798" i="1"/>
  <c r="S2799" i="1"/>
  <c r="S2309" i="1"/>
  <c r="S2800" i="1"/>
  <c r="S1598" i="1"/>
  <c r="S2032" i="1"/>
  <c r="S2801" i="1"/>
  <c r="S2802" i="1"/>
  <c r="S2803" i="1"/>
  <c r="S1474" i="1"/>
  <c r="S257" i="1"/>
  <c r="S1481" i="1"/>
  <c r="S2804" i="1"/>
  <c r="S2805" i="1"/>
  <c r="S2806" i="1"/>
  <c r="S2807" i="1"/>
  <c r="S2156" i="1"/>
  <c r="S2615" i="1"/>
  <c r="S1295" i="1"/>
  <c r="S2808" i="1"/>
  <c r="S1216" i="1"/>
  <c r="S2809" i="1"/>
  <c r="S2810" i="1"/>
  <c r="S2811" i="1"/>
  <c r="S1504" i="1"/>
  <c r="S2812" i="1"/>
  <c r="S2813" i="1"/>
  <c r="S2742" i="1"/>
  <c r="S2814" i="1"/>
  <c r="S2815" i="1"/>
  <c r="S2312" i="1"/>
  <c r="S2424" i="1"/>
  <c r="S2816" i="1"/>
  <c r="S2410" i="1"/>
  <c r="S2817" i="1"/>
  <c r="S913" i="1"/>
  <c r="S2818" i="1"/>
  <c r="S2819" i="1"/>
  <c r="S2820" i="1"/>
  <c r="S2821" i="1"/>
  <c r="S294" i="1"/>
  <c r="S2822" i="1"/>
  <c r="S2823" i="1"/>
  <c r="S2824" i="1"/>
  <c r="S1974" i="1"/>
  <c r="S2825" i="1"/>
  <c r="S2826" i="1"/>
  <c r="S2327" i="1"/>
  <c r="S2827" i="1"/>
  <c r="S2828" i="1"/>
  <c r="S2829" i="1"/>
  <c r="S2830" i="1"/>
  <c r="S2831" i="1"/>
  <c r="S513" i="1"/>
  <c r="S2832" i="1"/>
  <c r="S2833" i="1"/>
  <c r="S985" i="1"/>
  <c r="S2834" i="1"/>
  <c r="S2835" i="1"/>
  <c r="S2836" i="1"/>
  <c r="S910" i="1"/>
  <c r="S2837" i="1"/>
  <c r="S2838" i="1"/>
  <c r="S2839" i="1"/>
  <c r="S274" i="1"/>
  <c r="S2840" i="1"/>
  <c r="S1721" i="1"/>
  <c r="S2841" i="1"/>
  <c r="S1211" i="1"/>
  <c r="S2842" i="1"/>
  <c r="S2843" i="1"/>
  <c r="S2766" i="1"/>
  <c r="S2021" i="1"/>
  <c r="S2844" i="1"/>
  <c r="S560" i="1"/>
  <c r="S2164" i="1"/>
  <c r="S2845" i="1"/>
  <c r="S977" i="1"/>
  <c r="S2846" i="1"/>
  <c r="S2847" i="1"/>
  <c r="S2848" i="1"/>
  <c r="S2849" i="1"/>
  <c r="S2850" i="1"/>
  <c r="S2851" i="1"/>
  <c r="S2852" i="1"/>
  <c r="S2853" i="1"/>
  <c r="S2628" i="1"/>
  <c r="S2854" i="1"/>
  <c r="S952" i="1"/>
  <c r="S2855" i="1"/>
  <c r="S2856" i="1"/>
  <c r="S2740" i="1"/>
  <c r="S2566" i="1"/>
  <c r="S2857" i="1"/>
  <c r="S2858" i="1"/>
  <c r="S1621" i="1"/>
  <c r="S1898" i="1"/>
  <c r="S2859" i="1"/>
  <c r="S2088" i="1"/>
  <c r="S2118" i="1"/>
  <c r="S2860" i="1"/>
  <c r="S2861" i="1"/>
  <c r="S2862" i="1"/>
  <c r="S2863" i="1"/>
  <c r="S2864" i="1"/>
  <c r="S2711" i="1"/>
  <c r="S1088" i="1"/>
  <c r="S366" i="1"/>
  <c r="S1915" i="1"/>
  <c r="S2865" i="1"/>
  <c r="S2866" i="1"/>
  <c r="S2867" i="1"/>
  <c r="S2868" i="1"/>
  <c r="S2869" i="1"/>
  <c r="S2870" i="1"/>
  <c r="S2871" i="1"/>
  <c r="S2872" i="1"/>
  <c r="S2873" i="1"/>
  <c r="S2874" i="1"/>
  <c r="S841" i="1"/>
  <c r="S1463" i="1"/>
  <c r="S1633" i="1"/>
  <c r="S208" i="1"/>
  <c r="S2875" i="1"/>
  <c r="S1824" i="1"/>
  <c r="S1987" i="1"/>
  <c r="S2876" i="1"/>
  <c r="S1399" i="1"/>
  <c r="S522" i="1"/>
  <c r="S2877" i="1"/>
  <c r="S2878" i="1"/>
  <c r="S2879" i="1"/>
  <c r="S2880" i="1"/>
  <c r="S1848" i="1"/>
  <c r="S2881" i="1"/>
  <c r="S2882" i="1"/>
  <c r="S2883" i="1"/>
  <c r="S2884" i="1"/>
  <c r="S2885" i="1"/>
  <c r="S2886" i="1"/>
  <c r="S1947" i="1"/>
  <c r="S2257" i="1"/>
  <c r="S2887" i="1"/>
  <c r="S2888" i="1"/>
  <c r="S2889" i="1"/>
  <c r="S2890" i="1"/>
  <c r="S1815" i="1"/>
  <c r="S2891" i="1"/>
  <c r="S2892" i="1"/>
  <c r="S2893" i="1"/>
  <c r="S2745" i="1"/>
  <c r="S2894" i="1"/>
  <c r="S1307" i="1"/>
  <c r="S2895" i="1"/>
  <c r="S2896" i="1"/>
  <c r="S2760" i="1"/>
  <c r="S433" i="1"/>
  <c r="S299" i="1"/>
  <c r="S2897" i="1"/>
  <c r="S2898" i="1"/>
  <c r="S2899" i="1"/>
  <c r="S2900" i="1"/>
  <c r="S611" i="1"/>
  <c r="S1385" i="1"/>
  <c r="S2901" i="1"/>
  <c r="S2902" i="1"/>
  <c r="S2903" i="1"/>
  <c r="S347" i="1"/>
  <c r="S2904" i="1"/>
  <c r="S2905" i="1"/>
  <c r="S2906" i="1"/>
  <c r="S2907" i="1"/>
  <c r="S2908" i="1"/>
  <c r="S2909" i="1"/>
  <c r="S2910" i="1"/>
  <c r="S2911" i="1"/>
  <c r="S2912" i="1"/>
  <c r="S1413" i="1"/>
  <c r="S2060" i="1"/>
  <c r="S2913" i="1"/>
  <c r="S2914" i="1"/>
  <c r="S2915" i="1"/>
  <c r="S2916" i="1"/>
  <c r="S2769" i="1"/>
  <c r="S808" i="1"/>
  <c r="S2917" i="1"/>
  <c r="S2918" i="1"/>
  <c r="S1456" i="1"/>
  <c r="S2919" i="1"/>
  <c r="S2920" i="1"/>
  <c r="S2921" i="1"/>
  <c r="S2922" i="1"/>
  <c r="S2923" i="1"/>
  <c r="S2924" i="1"/>
  <c r="S2603" i="1"/>
  <c r="S1677" i="1"/>
  <c r="S2925" i="1"/>
  <c r="S2926" i="1"/>
  <c r="S1568" i="1"/>
  <c r="S160" i="1"/>
  <c r="S2927" i="1"/>
  <c r="S2928" i="1"/>
  <c r="S2929" i="1"/>
  <c r="S2930" i="1"/>
  <c r="S2931" i="1"/>
  <c r="S2932" i="1"/>
  <c r="S2933" i="1"/>
  <c r="S1007" i="1"/>
  <c r="S1744" i="1"/>
  <c r="S2934" i="1"/>
  <c r="S2935" i="1"/>
  <c r="S2936" i="1"/>
  <c r="S2937" i="1"/>
  <c r="S2938" i="1"/>
  <c r="S2939" i="1"/>
  <c r="S2940" i="1"/>
  <c r="S2941" i="1"/>
  <c r="S1365" i="1"/>
  <c r="S2942" i="1"/>
  <c r="S2943" i="1"/>
  <c r="S2656" i="1"/>
  <c r="S2944" i="1"/>
  <c r="S2165" i="1"/>
  <c r="S798" i="1"/>
  <c r="S2945" i="1"/>
  <c r="S2946" i="1"/>
  <c r="S2947" i="1"/>
  <c r="S813" i="1"/>
  <c r="S1128" i="1"/>
  <c r="S2948" i="1"/>
  <c r="S2949" i="1"/>
  <c r="S2950" i="1"/>
  <c r="S2951" i="1"/>
  <c r="S2952" i="1"/>
  <c r="S2953" i="1"/>
  <c r="S1021" i="1"/>
  <c r="S2732" i="1"/>
  <c r="S2954" i="1"/>
  <c r="S814" i="1"/>
  <c r="S2955" i="1"/>
  <c r="S2956" i="1"/>
  <c r="S2957" i="1"/>
  <c r="S2958" i="1"/>
  <c r="S2959" i="1"/>
  <c r="S2960" i="1"/>
  <c r="S2961" i="1"/>
  <c r="S2962" i="1"/>
  <c r="S2963" i="1"/>
  <c r="S2964" i="1"/>
  <c r="S2965" i="1"/>
  <c r="S1561" i="1"/>
  <c r="S2966" i="1"/>
  <c r="S2646" i="1"/>
  <c r="S2967" i="1"/>
  <c r="S1701" i="1"/>
  <c r="S633" i="1"/>
  <c r="S2968" i="1"/>
  <c r="S2969" i="1"/>
  <c r="S2970" i="1"/>
  <c r="S2971" i="1"/>
  <c r="S2483" i="1"/>
  <c r="S2972" i="1"/>
  <c r="S215" i="1"/>
  <c r="S2973" i="1"/>
  <c r="S348" i="1"/>
  <c r="S2974" i="1"/>
  <c r="S2975" i="1"/>
  <c r="S2976" i="1"/>
  <c r="S2149" i="1"/>
  <c r="S1606" i="1"/>
  <c r="S2527" i="1"/>
  <c r="S2977" i="1"/>
  <c r="S2063" i="1"/>
  <c r="S2978" i="1"/>
  <c r="S2979" i="1"/>
  <c r="S2680" i="1"/>
  <c r="S2980" i="1"/>
  <c r="S2981" i="1"/>
  <c r="S2116" i="1"/>
  <c r="S2982" i="1"/>
  <c r="S2674" i="1"/>
  <c r="S2983" i="1"/>
  <c r="S2984" i="1"/>
  <c r="S1357" i="1"/>
  <c r="S2985" i="1"/>
  <c r="S2986" i="1"/>
  <c r="S2987" i="1"/>
  <c r="S1539" i="1"/>
  <c r="S2988" i="1"/>
  <c r="S2989" i="1"/>
  <c r="S372" i="1"/>
  <c r="S2690" i="1"/>
  <c r="S2990" i="1"/>
  <c r="S2991" i="1"/>
  <c r="S2992" i="1"/>
  <c r="S2993" i="1"/>
  <c r="S741" i="1"/>
  <c r="S1414" i="1"/>
  <c r="S2994" i="1"/>
  <c r="S2995" i="1"/>
  <c r="S228" i="1"/>
  <c r="S2996" i="1"/>
  <c r="S657" i="1"/>
  <c r="S1873" i="1"/>
  <c r="S2997" i="1"/>
  <c r="S2998" i="1"/>
  <c r="S2999" i="1"/>
  <c r="S658" i="1"/>
  <c r="S676" i="1"/>
  <c r="S3000" i="1"/>
  <c r="S1455" i="1"/>
  <c r="S2140" i="1"/>
  <c r="S3001" i="1"/>
  <c r="S3002" i="1"/>
  <c r="S278" i="1"/>
  <c r="S3003" i="1"/>
  <c r="S3004" i="1"/>
  <c r="S3005" i="1"/>
  <c r="S1675" i="1"/>
  <c r="S966" i="1"/>
  <c r="S3006" i="1"/>
  <c r="S3007" i="1"/>
  <c r="S349" i="1"/>
  <c r="S1858" i="1"/>
  <c r="S3008" i="1"/>
  <c r="S3009" i="1"/>
  <c r="S3010" i="1"/>
  <c r="S3011" i="1"/>
  <c r="S2715" i="1"/>
  <c r="S2737" i="1"/>
  <c r="S241" i="1"/>
  <c r="S1318" i="1"/>
  <c r="S3012" i="1"/>
  <c r="S343" i="1"/>
  <c r="S3013" i="1"/>
  <c r="S3014" i="1"/>
  <c r="S2767" i="1"/>
  <c r="S3015" i="1"/>
  <c r="S1161" i="1"/>
  <c r="S2723" i="1"/>
  <c r="S3016" i="1"/>
  <c r="S1190" i="1"/>
  <c r="S3017" i="1"/>
  <c r="S1347" i="1"/>
  <c r="S2719" i="1"/>
  <c r="S651" i="1"/>
  <c r="S3018" i="1"/>
  <c r="S3019" i="1"/>
  <c r="S617" i="1"/>
  <c r="S3020" i="1"/>
  <c r="S3021" i="1"/>
  <c r="S3022" i="1"/>
  <c r="S1275" i="1"/>
  <c r="S1691" i="1"/>
  <c r="S3023" i="1"/>
  <c r="S3024" i="1"/>
  <c r="S3025" i="1"/>
  <c r="S3026" i="1"/>
  <c r="S3027" i="1"/>
  <c r="S3028" i="1"/>
  <c r="S1655" i="1"/>
  <c r="S2763" i="1"/>
  <c r="S1160" i="1"/>
  <c r="S3029" i="1"/>
  <c r="S3030" i="1"/>
  <c r="S3031" i="1"/>
  <c r="S2413" i="1"/>
  <c r="S3032" i="1"/>
  <c r="S3033" i="1"/>
  <c r="S1897" i="1"/>
  <c r="S3034" i="1"/>
  <c r="S3035" i="1"/>
  <c r="S3036" i="1"/>
  <c r="S3037" i="1"/>
  <c r="S3038" i="1"/>
  <c r="S3039" i="1"/>
  <c r="S280" i="1"/>
  <c r="S3040" i="1"/>
  <c r="S3041" i="1"/>
  <c r="S3042" i="1"/>
  <c r="S3043" i="1"/>
  <c r="S3044" i="1"/>
  <c r="S3045" i="1"/>
  <c r="S3046" i="1"/>
  <c r="S3047" i="1"/>
  <c r="S3048" i="1"/>
  <c r="S1975" i="1"/>
  <c r="S779" i="1"/>
  <c r="S3049" i="1"/>
  <c r="S3050" i="1"/>
  <c r="S3051" i="1"/>
  <c r="S3052" i="1"/>
  <c r="S3053" i="1"/>
  <c r="S3054" i="1"/>
  <c r="S3055" i="1"/>
  <c r="S806" i="1"/>
  <c r="S2481" i="1"/>
  <c r="S354" i="1"/>
  <c r="S3056" i="1"/>
  <c r="S2160" i="1"/>
  <c r="S3057" i="1"/>
  <c r="S1276" i="1"/>
  <c r="S997" i="1"/>
  <c r="S3058" i="1"/>
  <c r="S3059" i="1"/>
  <c r="S3060" i="1"/>
  <c r="S3061" i="1"/>
  <c r="S2036" i="1"/>
  <c r="S3062" i="1"/>
  <c r="S3063" i="1"/>
  <c r="S3064" i="1"/>
  <c r="S2681" i="1"/>
  <c r="S3065" i="1"/>
  <c r="S1965" i="1"/>
  <c r="S3066" i="1"/>
  <c r="S3067" i="1"/>
  <c r="S1358" i="1"/>
  <c r="S1298" i="1"/>
  <c r="S3068" i="1"/>
  <c r="S1121" i="1"/>
  <c r="S3069" i="1"/>
  <c r="S1702" i="1"/>
  <c r="S3070" i="1"/>
  <c r="S3071" i="1"/>
  <c r="S3072" i="1"/>
  <c r="S1893" i="1"/>
  <c r="S2721" i="1"/>
  <c r="S3073" i="1"/>
  <c r="S1241" i="1"/>
  <c r="S3074" i="1"/>
  <c r="S1438" i="1"/>
  <c r="S3075" i="1"/>
  <c r="S2421" i="1"/>
  <c r="S3076" i="1"/>
  <c r="S3077" i="1"/>
  <c r="S3078" i="1"/>
  <c r="S3079" i="1"/>
  <c r="S3080" i="1"/>
  <c r="S3081" i="1"/>
  <c r="S3082" i="1"/>
  <c r="S3083" i="1"/>
  <c r="S2632" i="1"/>
  <c r="S1859" i="1"/>
  <c r="S1245" i="1"/>
  <c r="S3084" i="1"/>
  <c r="S3085" i="1"/>
  <c r="S3086" i="1"/>
  <c r="S3087" i="1"/>
  <c r="S3088" i="1"/>
  <c r="S3089" i="1"/>
  <c r="S1902" i="1"/>
  <c r="S3090" i="1"/>
  <c r="S3091" i="1"/>
  <c r="S248" i="1"/>
  <c r="S1330" i="1"/>
  <c r="S3092" i="1"/>
  <c r="S3093" i="1"/>
  <c r="S3094" i="1"/>
  <c r="S768" i="1"/>
  <c r="S604" i="1"/>
  <c r="S3095" i="1"/>
  <c r="S699" i="1"/>
  <c r="S3096" i="1"/>
  <c r="S3097" i="1"/>
  <c r="S3098" i="1"/>
  <c r="S3099" i="1"/>
  <c r="S3100" i="1"/>
  <c r="S742" i="1"/>
  <c r="S3101" i="1"/>
  <c r="S1667" i="1"/>
  <c r="S3102" i="1"/>
  <c r="S3103" i="1"/>
  <c r="S1138" i="1"/>
  <c r="S2675" i="1"/>
  <c r="S1205" i="1"/>
  <c r="S3104" i="1"/>
  <c r="S561" i="1"/>
  <c r="S3105" i="1"/>
  <c r="S3106" i="1"/>
  <c r="S3107" i="1"/>
  <c r="S3108" i="1"/>
  <c r="S3109" i="1"/>
  <c r="S2173" i="1"/>
  <c r="S1768" i="1"/>
  <c r="S220" i="1"/>
  <c r="S3110" i="1"/>
  <c r="S3111" i="1"/>
  <c r="S3112" i="1"/>
  <c r="S3113" i="1"/>
  <c r="S3114" i="1"/>
  <c r="S3115" i="1"/>
  <c r="S3116" i="1"/>
  <c r="S1540" i="1"/>
  <c r="S3117" i="1"/>
  <c r="S559" i="1"/>
  <c r="S3118" i="1"/>
  <c r="S3119" i="1"/>
  <c r="S731" i="1"/>
  <c r="S3120" i="1"/>
  <c r="S3121" i="1"/>
  <c r="S3122" i="1"/>
  <c r="S610" i="1"/>
  <c r="S3123" i="1"/>
  <c r="S3124" i="1"/>
  <c r="S3125" i="1"/>
  <c r="S3126" i="1"/>
  <c r="S3127" i="1"/>
  <c r="S3128" i="1"/>
  <c r="S3129" i="1"/>
  <c r="S3130" i="1"/>
  <c r="S3131" i="1"/>
  <c r="S3132" i="1"/>
  <c r="S3133" i="1"/>
  <c r="S1198" i="1"/>
  <c r="S3134" i="1"/>
  <c r="S3135" i="1"/>
  <c r="S351" i="1"/>
  <c r="S3136" i="1"/>
  <c r="S3137" i="1"/>
  <c r="S1296" i="1"/>
  <c r="S3138" i="1"/>
  <c r="S3139" i="1"/>
  <c r="S2542" i="1"/>
  <c r="S3140" i="1"/>
  <c r="S3141" i="1"/>
  <c r="S1907" i="1"/>
  <c r="S645" i="1"/>
  <c r="S3142" i="1"/>
  <c r="S3143" i="1"/>
  <c r="S3144" i="1"/>
  <c r="S3145" i="1"/>
  <c r="S3146" i="1"/>
  <c r="S1500" i="1"/>
  <c r="S1920" i="1"/>
  <c r="S2364" i="1"/>
  <c r="S3147" i="1"/>
  <c r="S3148" i="1"/>
  <c r="S3149" i="1"/>
  <c r="S2006" i="1"/>
  <c r="S3150" i="1"/>
  <c r="S3151" i="1"/>
  <c r="S3152" i="1"/>
  <c r="S3153" i="1"/>
  <c r="S1937" i="1"/>
  <c r="S3154" i="1"/>
  <c r="S857" i="1"/>
  <c r="S3155" i="1"/>
  <c r="S2230" i="1"/>
  <c r="S3156" i="1"/>
  <c r="S3157" i="1"/>
  <c r="S3158" i="1"/>
  <c r="S3159" i="1"/>
  <c r="S3160" i="1"/>
  <c r="S3161" i="1"/>
  <c r="S1233" i="1"/>
  <c r="S1033" i="1"/>
  <c r="S458" i="1"/>
  <c r="S3162" i="1"/>
  <c r="S972" i="1"/>
  <c r="S3163" i="1"/>
  <c r="S3164" i="1"/>
  <c r="S2461" i="1"/>
  <c r="S1078" i="1"/>
  <c r="S3165" i="1"/>
  <c r="S3166" i="1"/>
  <c r="S3167" i="1"/>
  <c r="S3168" i="1"/>
  <c r="S3169" i="1"/>
  <c r="S3170" i="1"/>
  <c r="S830" i="1"/>
  <c r="S3171" i="1"/>
  <c r="S3172" i="1"/>
  <c r="S3173" i="1"/>
  <c r="S3174" i="1"/>
  <c r="S3175" i="1"/>
  <c r="S3176" i="1"/>
  <c r="S3177" i="1"/>
  <c r="S2235" i="1"/>
  <c r="S2522" i="1"/>
  <c r="S816" i="1"/>
  <c r="S3178" i="1"/>
  <c r="S3179" i="1"/>
  <c r="S3180" i="1"/>
  <c r="S3181" i="1"/>
  <c r="S3182" i="1"/>
  <c r="S2071" i="1"/>
  <c r="S3183" i="1"/>
  <c r="S3184" i="1"/>
  <c r="S3185" i="1"/>
  <c r="S3186" i="1"/>
  <c r="S3187" i="1"/>
  <c r="S3188" i="1"/>
  <c r="S3189" i="1"/>
  <c r="S1301" i="1"/>
  <c r="S3190" i="1"/>
  <c r="S3191" i="1"/>
  <c r="S3192" i="1"/>
  <c r="S3193" i="1"/>
  <c r="S2597" i="1"/>
  <c r="S3194" i="1"/>
  <c r="S2237" i="1"/>
  <c r="S514" i="1"/>
  <c r="S1225" i="1"/>
  <c r="S3195" i="1"/>
  <c r="S3196" i="1"/>
  <c r="S3197" i="1"/>
  <c r="S678" i="1"/>
  <c r="S3198" i="1"/>
  <c r="S3199" i="1"/>
  <c r="S3200" i="1"/>
  <c r="S3201" i="1"/>
  <c r="S3202" i="1"/>
  <c r="S1711" i="1"/>
  <c r="S3203" i="1"/>
  <c r="S735" i="1"/>
  <c r="S890" i="1"/>
  <c r="S3204" i="1"/>
  <c r="S3205" i="1"/>
  <c r="S3206" i="1"/>
  <c r="S3207" i="1"/>
  <c r="S2611" i="1"/>
  <c r="S3208" i="1"/>
  <c r="S1627" i="1"/>
  <c r="S2738" i="1"/>
  <c r="S3209" i="1"/>
  <c r="S3210" i="1"/>
  <c r="S3211" i="1"/>
  <c r="S3212" i="1"/>
  <c r="S2516" i="1"/>
  <c r="S3213" i="1"/>
  <c r="S3214" i="1"/>
  <c r="S732" i="1"/>
  <c r="S3215" i="1"/>
  <c r="S3216" i="1"/>
  <c r="S3217" i="1"/>
  <c r="S3218" i="1"/>
  <c r="S2383" i="1"/>
  <c r="S1739" i="1"/>
  <c r="S3219" i="1"/>
  <c r="S3220" i="1"/>
  <c r="S3221" i="1"/>
  <c r="S2199" i="1"/>
  <c r="S2107" i="1"/>
  <c r="S3222" i="1"/>
  <c r="S3223" i="1"/>
  <c r="S3224" i="1"/>
  <c r="S2691" i="1"/>
  <c r="S3225" i="1"/>
  <c r="S2608" i="1"/>
  <c r="S2320" i="1"/>
  <c r="S3226" i="1"/>
  <c r="S3227" i="1"/>
  <c r="S3228" i="1"/>
  <c r="S3229" i="1"/>
  <c r="S3230" i="1"/>
  <c r="S2545" i="1"/>
  <c r="S3231" i="1"/>
  <c r="S2755" i="1"/>
  <c r="S3232" i="1"/>
  <c r="S2590" i="1"/>
  <c r="S3233" i="1"/>
  <c r="S2753" i="1"/>
  <c r="S177" i="1"/>
  <c r="S3234" i="1"/>
  <c r="S3235" i="1"/>
  <c r="S2662" i="1"/>
  <c r="S3236" i="1"/>
  <c r="S3237" i="1"/>
  <c r="S3238" i="1"/>
  <c r="S546" i="1"/>
  <c r="S1111" i="1"/>
  <c r="S3239" i="1"/>
  <c r="S2606" i="1"/>
  <c r="S3240" i="1"/>
  <c r="S3241" i="1"/>
  <c r="S2708" i="1"/>
  <c r="S3242" i="1"/>
  <c r="S3243" i="1"/>
  <c r="S1238" i="1"/>
  <c r="S3244" i="1"/>
  <c r="S570" i="1"/>
  <c r="S3245" i="1"/>
  <c r="S3246" i="1"/>
  <c r="S3247" i="1"/>
  <c r="S3248" i="1"/>
  <c r="S3249" i="1"/>
  <c r="S1133" i="1"/>
  <c r="S493" i="1"/>
  <c r="S3250" i="1"/>
  <c r="S3251" i="1"/>
  <c r="S3252" i="1"/>
  <c r="S1874" i="1"/>
  <c r="S959" i="1"/>
  <c r="S1171" i="1"/>
  <c r="S3253" i="1"/>
  <c r="S3254" i="1"/>
  <c r="S3255" i="1"/>
  <c r="S3256" i="1"/>
  <c r="S2360" i="1"/>
  <c r="S3257" i="1"/>
  <c r="S3258" i="1"/>
  <c r="S283" i="1"/>
  <c r="S3259" i="1"/>
  <c r="S3260" i="1"/>
  <c r="S2580" i="1"/>
  <c r="S3261" i="1"/>
  <c r="S438" i="1"/>
  <c r="S3262" i="1"/>
  <c r="S3263" i="1"/>
  <c r="S3264" i="1"/>
  <c r="S1966" i="1"/>
  <c r="S3265" i="1"/>
  <c r="S405" i="1"/>
  <c r="S286" i="1"/>
  <c r="S3266" i="1"/>
  <c r="S3267" i="1"/>
  <c r="S3268" i="1"/>
  <c r="S3269" i="1"/>
  <c r="S749" i="1"/>
  <c r="S3270" i="1"/>
  <c r="S3271" i="1"/>
  <c r="S2626" i="1"/>
  <c r="S827" i="1"/>
  <c r="S1706" i="1"/>
  <c r="S3272" i="1"/>
  <c r="S3273" i="1"/>
  <c r="S3274" i="1"/>
  <c r="S1334" i="1"/>
  <c r="S3275" i="1"/>
  <c r="S3276" i="1"/>
  <c r="S1913" i="1"/>
  <c r="S3277" i="1"/>
  <c r="S3278" i="1"/>
  <c r="S3279" i="1"/>
  <c r="S537" i="1"/>
  <c r="S3280" i="1"/>
  <c r="S3281" i="1"/>
  <c r="S3282" i="1"/>
  <c r="S599" i="1"/>
  <c r="S3283" i="1"/>
  <c r="S3284" i="1"/>
  <c r="S3285" i="1"/>
  <c r="S3286" i="1"/>
  <c r="S3287" i="1"/>
  <c r="S1816" i="1"/>
  <c r="S3288" i="1"/>
  <c r="S3289" i="1"/>
  <c r="S3290" i="1"/>
  <c r="S2431" i="1"/>
  <c r="S445" i="1"/>
  <c r="S3291" i="1"/>
  <c r="S3292" i="1"/>
  <c r="S3293" i="1"/>
  <c r="S1565" i="1"/>
  <c r="S3294" i="1"/>
  <c r="S3295" i="1"/>
  <c r="S1797" i="1"/>
  <c r="S3296" i="1"/>
  <c r="S3297" i="1"/>
  <c r="S3298" i="1"/>
  <c r="S3299" i="1"/>
  <c r="S3300" i="1"/>
  <c r="S3301" i="1"/>
  <c r="S3302" i="1"/>
  <c r="S167" i="1"/>
  <c r="S3303" i="1"/>
  <c r="S3304" i="1"/>
  <c r="S392" i="1"/>
  <c r="S3305" i="1"/>
  <c r="S3306" i="1"/>
  <c r="S3307" i="1"/>
  <c r="S3308" i="1"/>
  <c r="S3309" i="1"/>
  <c r="S158" i="1"/>
  <c r="S3310" i="1"/>
  <c r="S3311" i="1"/>
  <c r="S375" i="1"/>
  <c r="S3312" i="1"/>
  <c r="S3313" i="1"/>
  <c r="S743" i="1"/>
  <c r="S3314" i="1"/>
  <c r="S3315" i="1"/>
  <c r="S3316" i="1"/>
  <c r="S3317" i="1"/>
  <c r="S3318" i="1"/>
  <c r="S2661" i="1"/>
  <c r="S3319" i="1"/>
  <c r="S3320" i="1"/>
  <c r="S3321" i="1"/>
  <c r="S3322" i="1"/>
  <c r="S3323" i="1"/>
  <c r="S3324" i="1"/>
  <c r="S1366" i="1"/>
  <c r="S3325" i="1"/>
  <c r="S3326" i="1"/>
  <c r="S3327" i="1"/>
  <c r="S965" i="1"/>
  <c r="S3328" i="1"/>
  <c r="S1172" i="1"/>
  <c r="S3329" i="1"/>
  <c r="S3330" i="1"/>
  <c r="S3331" i="1"/>
  <c r="S3332" i="1"/>
  <c r="S3333" i="1"/>
  <c r="S2212" i="1"/>
  <c r="S3334" i="1"/>
  <c r="S3335" i="1"/>
  <c r="S3336" i="1"/>
  <c r="S746" i="1"/>
  <c r="S3337" i="1"/>
  <c r="S1860" i="1"/>
  <c r="S3338" i="1"/>
  <c r="S2354" i="1"/>
  <c r="S403" i="1"/>
  <c r="S3339" i="1"/>
  <c r="S2099" i="1"/>
  <c r="S3340" i="1"/>
  <c r="S3341" i="1"/>
  <c r="S3342" i="1"/>
  <c r="S1173" i="1"/>
  <c r="S989" i="1"/>
  <c r="S2217" i="1"/>
  <c r="S3343" i="1"/>
  <c r="S1264" i="1"/>
  <c r="S2178" i="1"/>
  <c r="S3344" i="1"/>
  <c r="S3345" i="1"/>
  <c r="S3346" i="1"/>
  <c r="S3347" i="1"/>
  <c r="S3348" i="1"/>
  <c r="S3349" i="1"/>
  <c r="S3350" i="1"/>
  <c r="S3351" i="1"/>
  <c r="S428" i="1"/>
  <c r="S926" i="1"/>
  <c r="S3352" i="1"/>
  <c r="S3353" i="1"/>
  <c r="S3354" i="1"/>
  <c r="S2676" i="1"/>
  <c r="S3355" i="1"/>
  <c r="S3356" i="1"/>
  <c r="S1359" i="1"/>
  <c r="S3357" i="1"/>
  <c r="S3358" i="1"/>
  <c r="S3359" i="1"/>
  <c r="S1321" i="1"/>
  <c r="S3360" i="1"/>
  <c r="S2453" i="1"/>
  <c r="S3361" i="1"/>
  <c r="S3362" i="1"/>
  <c r="S978" i="1"/>
  <c r="S3363" i="1"/>
  <c r="S182" i="1"/>
  <c r="S786" i="1"/>
  <c r="S2056" i="1"/>
  <c r="S791" i="1"/>
  <c r="S3364" i="1"/>
  <c r="S3365" i="1"/>
  <c r="S3366" i="1"/>
  <c r="S3367" i="1"/>
  <c r="S3368" i="1"/>
  <c r="S1240" i="1"/>
  <c r="S3369" i="1"/>
  <c r="S3370" i="1"/>
  <c r="S3371" i="1"/>
  <c r="S2768" i="1"/>
  <c r="S3372" i="1"/>
  <c r="S3373" i="1"/>
  <c r="S3374" i="1"/>
  <c r="S334" i="1"/>
  <c r="S3375" i="1"/>
  <c r="S1678" i="1"/>
  <c r="S3376" i="1"/>
  <c r="S3377" i="1"/>
  <c r="S3378" i="1"/>
  <c r="S855" i="1"/>
  <c r="S3379" i="1"/>
  <c r="S2202" i="1"/>
  <c r="S3380" i="1"/>
  <c r="S3381" i="1"/>
  <c r="S2702" i="1"/>
  <c r="S3382" i="1"/>
  <c r="S3383" i="1"/>
  <c r="S3384" i="1"/>
  <c r="S1462" i="1"/>
  <c r="S3385" i="1"/>
  <c r="S3386" i="1"/>
  <c r="S677" i="1"/>
  <c r="S3387" i="1"/>
  <c r="S3388" i="1"/>
  <c r="S3389" i="1"/>
  <c r="S1166" i="1"/>
  <c r="S3390" i="1"/>
  <c r="S3391" i="1"/>
  <c r="S3392" i="1"/>
  <c r="S2705" i="1"/>
  <c r="S1083" i="1"/>
  <c r="S2647" i="1"/>
  <c r="S3393" i="1"/>
  <c r="S3394" i="1"/>
  <c r="S3395" i="1"/>
  <c r="S3396" i="1"/>
  <c r="S1047" i="1"/>
  <c r="S3397" i="1"/>
  <c r="S3398" i="1"/>
  <c r="S3399" i="1"/>
  <c r="S3400" i="1"/>
  <c r="S2694" i="1"/>
  <c r="S1181" i="1"/>
  <c r="S3401" i="1"/>
  <c r="S3402" i="1"/>
  <c r="S2262" i="1"/>
  <c r="S1692" i="1"/>
  <c r="S967" i="1"/>
  <c r="S1773" i="1"/>
  <c r="S3403" i="1"/>
  <c r="S3404" i="1"/>
  <c r="S809" i="1"/>
  <c r="S3405" i="1"/>
  <c r="S3406" i="1"/>
  <c r="S3407" i="1"/>
  <c r="S1148" i="1"/>
  <c r="S534" i="1"/>
  <c r="S3408" i="1"/>
  <c r="S3409" i="1"/>
  <c r="S3410" i="1"/>
  <c r="S3411" i="1"/>
  <c r="S3412" i="1"/>
  <c r="S3413" i="1"/>
  <c r="S3414" i="1"/>
  <c r="S3415" i="1"/>
  <c r="S1995" i="1"/>
  <c r="S3416" i="1"/>
  <c r="S3417" i="1"/>
  <c r="S3418" i="1"/>
  <c r="S3419" i="1"/>
  <c r="S3420" i="1"/>
  <c r="S3421" i="1"/>
  <c r="S1552" i="1"/>
  <c r="S3422" i="1"/>
  <c r="S3423" i="1"/>
  <c r="S3424" i="1"/>
  <c r="S3425" i="1"/>
  <c r="S3426" i="1"/>
  <c r="S2037" i="1"/>
  <c r="S3427" i="1"/>
  <c r="S3428" i="1"/>
  <c r="S3429" i="1"/>
  <c r="S3430" i="1"/>
  <c r="S3431" i="1"/>
  <c r="S3432" i="1"/>
  <c r="S2323" i="1"/>
  <c r="S3433" i="1"/>
  <c r="S3434" i="1"/>
  <c r="S3435" i="1"/>
  <c r="S1688" i="1"/>
  <c r="S3436" i="1"/>
  <c r="S335" i="1"/>
  <c r="S3437" i="1"/>
  <c r="S3438" i="1"/>
  <c r="S3439" i="1"/>
  <c r="S3440" i="1"/>
  <c r="S523" i="1"/>
  <c r="S3441" i="1"/>
  <c r="S1839" i="1"/>
  <c r="S3442" i="1"/>
  <c r="S1659" i="1"/>
  <c r="S2523" i="1"/>
  <c r="S1820" i="1"/>
  <c r="S3443" i="1"/>
  <c r="S2435" i="1"/>
  <c r="S3444" i="1"/>
  <c r="S3445" i="1"/>
  <c r="S597" i="1"/>
  <c r="S3446" i="1"/>
  <c r="S2488" i="1"/>
  <c r="S3447" i="1"/>
  <c r="S389" i="1"/>
  <c r="S3448" i="1"/>
  <c r="S1415" i="1"/>
  <c r="S3449" i="1"/>
  <c r="S3450" i="1"/>
  <c r="S3451" i="1"/>
  <c r="S3452" i="1"/>
  <c r="S3453" i="1"/>
  <c r="S3454" i="1"/>
  <c r="S3455" i="1"/>
  <c r="S640" i="1"/>
  <c r="S823" i="1"/>
  <c r="S3456" i="1"/>
  <c r="S1996" i="1"/>
  <c r="S3457" i="1"/>
  <c r="S1536" i="1"/>
  <c r="S3458" i="1"/>
  <c r="S3459" i="1"/>
  <c r="S700" i="1"/>
  <c r="S3460" i="1"/>
  <c r="S2147" i="1"/>
  <c r="S1602" i="1"/>
  <c r="S3461" i="1"/>
  <c r="S736" i="1"/>
  <c r="S3462" i="1"/>
  <c r="S3463" i="1"/>
  <c r="S1302" i="1"/>
  <c r="S3464" i="1"/>
  <c r="S2368" i="1"/>
  <c r="S1348" i="1"/>
  <c r="S3465" i="1"/>
  <c r="S3466" i="1"/>
  <c r="S3467" i="1"/>
  <c r="S3468" i="1"/>
  <c r="S3469" i="1"/>
  <c r="S3470" i="1"/>
  <c r="S3471" i="1"/>
  <c r="S3472" i="1"/>
  <c r="S3473" i="1"/>
  <c r="S3474" i="1"/>
  <c r="S3475" i="1"/>
  <c r="S2194" i="1"/>
  <c r="S3476" i="1"/>
  <c r="S1497" i="1"/>
  <c r="S1273" i="1"/>
  <c r="S3477" i="1"/>
  <c r="S3478" i="1"/>
  <c r="S3479" i="1"/>
  <c r="S968" i="1"/>
  <c r="S630" i="1"/>
  <c r="S999" i="1"/>
  <c r="S3480" i="1"/>
  <c r="S1722" i="1"/>
  <c r="S2245" i="1"/>
  <c r="S481" i="1"/>
  <c r="S3481" i="1"/>
  <c r="S3482" i="1"/>
  <c r="S3483" i="1"/>
  <c r="S3484" i="1"/>
  <c r="S3485" i="1"/>
  <c r="S3486" i="1"/>
  <c r="S3487" i="1"/>
  <c r="S3488" i="1"/>
  <c r="S3489" i="1"/>
  <c r="S3490" i="1"/>
  <c r="S3491" i="1"/>
  <c r="S3492" i="1"/>
  <c r="S3493" i="1"/>
  <c r="S3494" i="1"/>
  <c r="S3495" i="1"/>
  <c r="S1267" i="1"/>
  <c r="S3496" i="1"/>
  <c r="S2752" i="1"/>
  <c r="S3497" i="1"/>
  <c r="S3498" i="1"/>
  <c r="S426" i="1"/>
  <c r="S3499" i="1"/>
  <c r="S3500" i="1"/>
  <c r="S3501" i="1"/>
  <c r="S3502" i="1"/>
  <c r="S3503" i="1"/>
  <c r="S3504" i="1"/>
  <c r="S1751" i="1"/>
  <c r="S3505" i="1"/>
  <c r="S3506" i="1"/>
  <c r="S1757" i="1"/>
  <c r="S3507" i="1"/>
  <c r="S3508" i="1"/>
  <c r="S3509" i="1"/>
  <c r="S3510" i="1"/>
  <c r="S363" i="1"/>
  <c r="S1861" i="1"/>
  <c r="S3511" i="1"/>
  <c r="S3512" i="1"/>
  <c r="S1544" i="1"/>
  <c r="S3513" i="1"/>
  <c r="S3514" i="1"/>
  <c r="S3515" i="1"/>
  <c r="S2497" i="1"/>
  <c r="S3516" i="1"/>
  <c r="S3517" i="1"/>
  <c r="S3518" i="1"/>
  <c r="S3519" i="1"/>
  <c r="S3520" i="1"/>
  <c r="S3521" i="1"/>
  <c r="S1905" i="1"/>
  <c r="S3522" i="1"/>
  <c r="S1388" i="1"/>
  <c r="S3523" i="1"/>
  <c r="S3524" i="1"/>
  <c r="S2472" i="1"/>
  <c r="S3525" i="1"/>
  <c r="S3526" i="1"/>
  <c r="S3527" i="1"/>
  <c r="S3528" i="1"/>
  <c r="S3529" i="1"/>
  <c r="S2313" i="1"/>
  <c r="S3530" i="1"/>
  <c r="S3531" i="1"/>
  <c r="S3532" i="1"/>
  <c r="S3533" i="1"/>
  <c r="S3534" i="1"/>
  <c r="S3535" i="1"/>
  <c r="S1542" i="1"/>
  <c r="S3536" i="1"/>
  <c r="S3537" i="1"/>
  <c r="S260" i="1"/>
  <c r="S3538" i="1"/>
  <c r="S3539" i="1"/>
  <c r="S3540" i="1"/>
  <c r="S3541" i="1"/>
  <c r="S1489" i="1"/>
  <c r="S3542" i="1"/>
  <c r="S3543" i="1"/>
  <c r="S202" i="1"/>
  <c r="S3544" i="1"/>
  <c r="S3545" i="1"/>
  <c r="S3546" i="1"/>
  <c r="S933" i="1"/>
  <c r="S3547" i="1"/>
  <c r="S3548" i="1"/>
  <c r="S3549" i="1"/>
  <c r="S3550" i="1"/>
  <c r="S3551" i="1"/>
  <c r="S3552" i="1"/>
  <c r="S2726" i="1"/>
  <c r="S1713" i="1"/>
  <c r="S2365" i="1"/>
  <c r="S3553" i="1"/>
  <c r="S1174" i="1"/>
  <c r="S3554" i="1"/>
  <c r="S3555" i="1"/>
  <c r="S587" i="1"/>
  <c r="S3556" i="1"/>
  <c r="S3557" i="1"/>
  <c r="S1139" i="1"/>
  <c r="S3558" i="1"/>
  <c r="S3559" i="1"/>
  <c r="S367" i="1"/>
  <c r="S3560" i="1"/>
  <c r="S3561" i="1"/>
  <c r="S3562" i="1"/>
  <c r="S3563" i="1"/>
  <c r="S2462" i="1"/>
  <c r="S448" i="1"/>
  <c r="S3564" i="1"/>
  <c r="S707" i="1"/>
  <c r="S3565" i="1"/>
  <c r="S1733" i="1"/>
  <c r="S2652" i="1"/>
  <c r="S2001" i="1"/>
  <c r="S341" i="1"/>
  <c r="S3566" i="1"/>
  <c r="S3567" i="1"/>
  <c r="S1572" i="1"/>
  <c r="S3568" i="1"/>
  <c r="S3569" i="1"/>
  <c r="S3570" i="1"/>
  <c r="S3571" i="1"/>
  <c r="S2381" i="1"/>
  <c r="S3572" i="1"/>
  <c r="S3573" i="1"/>
  <c r="S3574" i="1"/>
  <c r="S3575" i="1"/>
  <c r="S3576" i="1"/>
  <c r="S3577" i="1"/>
  <c r="S547" i="1"/>
  <c r="S3578" i="1"/>
  <c r="S747" i="1"/>
  <c r="S1154" i="1"/>
  <c r="S3579" i="1"/>
  <c r="S3580" i="1"/>
  <c r="S3581" i="1"/>
  <c r="S1051" i="1"/>
  <c r="S3582" i="1"/>
  <c r="S3583" i="1"/>
  <c r="S3584" i="1"/>
  <c r="S138" i="1"/>
  <c r="S2556" i="1"/>
  <c r="S3585" i="1"/>
  <c r="S3586" i="1"/>
  <c r="S3587" i="1"/>
  <c r="S3588" i="1"/>
  <c r="S3589" i="1"/>
  <c r="S2143" i="1"/>
  <c r="S3590" i="1"/>
  <c r="S3591" i="1"/>
  <c r="S3592" i="1"/>
  <c r="S3593" i="1"/>
  <c r="S701" i="1"/>
  <c r="S3594" i="1"/>
  <c r="S3595" i="1"/>
  <c r="S2316" i="1"/>
  <c r="S3596" i="1"/>
  <c r="S3597" i="1"/>
  <c r="S3598" i="1"/>
  <c r="S3599" i="1"/>
  <c r="S3600" i="1"/>
  <c r="S3601" i="1"/>
  <c r="S3602" i="1"/>
  <c r="S162" i="1"/>
  <c r="S3603" i="1"/>
  <c r="S3604" i="1"/>
  <c r="S2064" i="1"/>
  <c r="S3605" i="1"/>
  <c r="S3606" i="1"/>
  <c r="S3607" i="1"/>
  <c r="S3608" i="1"/>
  <c r="S2645" i="1"/>
  <c r="S3609" i="1"/>
  <c r="S947" i="1"/>
  <c r="S3610" i="1"/>
  <c r="S3611" i="1"/>
  <c r="S3612" i="1"/>
  <c r="S3613" i="1"/>
  <c r="S3614" i="1"/>
  <c r="S524" i="1"/>
  <c r="S2463" i="1"/>
  <c r="S3615" i="1"/>
  <c r="S3616" i="1"/>
  <c r="S3617" i="1"/>
  <c r="S3618" i="1"/>
  <c r="S3619" i="1"/>
  <c r="S3620" i="1"/>
  <c r="S3621" i="1"/>
  <c r="S2695" i="1"/>
  <c r="S287" i="1"/>
  <c r="S722" i="1"/>
  <c r="S3622" i="1"/>
  <c r="S3623" i="1"/>
  <c r="S748" i="1"/>
  <c r="S3624" i="1"/>
  <c r="S1429" i="1"/>
  <c r="S3625" i="1"/>
  <c r="S3626" i="1"/>
  <c r="S3627" i="1"/>
  <c r="S3628" i="1"/>
  <c r="S2467" i="1"/>
  <c r="S960" i="1"/>
  <c r="S1164" i="1"/>
  <c r="S3629" i="1"/>
  <c r="S1018" i="1"/>
  <c r="S3630" i="1"/>
  <c r="S262" i="1"/>
  <c r="S3631" i="1"/>
  <c r="S3632" i="1"/>
  <c r="S3633" i="1"/>
  <c r="S3634" i="1"/>
  <c r="S3635" i="1"/>
  <c r="S3636" i="1"/>
  <c r="S3637" i="1"/>
  <c r="S3638" i="1"/>
  <c r="S3639" i="1"/>
  <c r="S3640" i="1"/>
  <c r="S2631" i="1"/>
  <c r="S3641" i="1"/>
  <c r="S2065" i="1"/>
  <c r="S1777" i="1"/>
  <c r="S3642" i="1"/>
  <c r="S2484" i="1"/>
  <c r="S3643" i="1"/>
  <c r="S1098" i="1"/>
  <c r="S3644" i="1"/>
  <c r="S3645" i="1"/>
  <c r="S3646" i="1"/>
  <c r="S3647" i="1"/>
  <c r="S1642" i="1"/>
  <c r="S2297" i="1"/>
  <c r="S3648" i="1"/>
  <c r="S3649" i="1"/>
  <c r="S1728" i="1"/>
  <c r="S2022" i="1"/>
  <c r="S2122" i="1"/>
  <c r="S3650" i="1"/>
  <c r="S2399" i="1"/>
  <c r="S3651" i="1"/>
  <c r="S2094" i="1"/>
  <c r="S2746" i="1"/>
  <c r="S3652" i="1"/>
  <c r="S3653" i="1"/>
  <c r="S2002" i="1"/>
  <c r="S3654" i="1"/>
  <c r="S3655" i="1"/>
  <c r="S3656" i="1"/>
  <c r="S3657" i="1"/>
  <c r="S3658" i="1"/>
  <c r="S3659" i="1"/>
  <c r="S3660" i="1"/>
  <c r="S3661" i="1"/>
  <c r="S712" i="1"/>
  <c r="S1709" i="1"/>
  <c r="S3662" i="1"/>
  <c r="S2016" i="1"/>
  <c r="S518" i="1"/>
  <c r="S2756" i="1"/>
  <c r="S3663" i="1"/>
  <c r="S2624" i="1"/>
  <c r="S2633" i="1"/>
  <c r="S3664" i="1"/>
  <c r="S3665" i="1"/>
  <c r="S2765" i="1"/>
  <c r="S3666" i="1"/>
  <c r="S1533" i="1"/>
  <c r="S3667" i="1"/>
  <c r="S2080" i="1"/>
  <c r="S3668" i="1"/>
  <c r="S3669" i="1"/>
  <c r="S2396" i="1"/>
  <c r="S3670" i="1"/>
  <c r="S3671" i="1"/>
  <c r="S3672" i="1"/>
  <c r="S1775" i="1"/>
  <c r="S2233" i="1"/>
  <c r="S3673" i="1"/>
  <c r="S1693" i="1"/>
  <c r="S2529" i="1"/>
  <c r="S358" i="1"/>
  <c r="S130" i="1"/>
  <c r="S905" i="1"/>
  <c r="S3674" i="1"/>
  <c r="S3675" i="1"/>
  <c r="S3676" i="1"/>
  <c r="S1981" i="1"/>
  <c r="S3677" i="1"/>
  <c r="S3678" i="1"/>
  <c r="S3679" i="1"/>
  <c r="S3680" i="1"/>
  <c r="S3681" i="1"/>
  <c r="S3682" i="1"/>
  <c r="S3683" i="1"/>
  <c r="S3684" i="1"/>
  <c r="S1448" i="1"/>
  <c r="S3685" i="1"/>
  <c r="S2751" i="1"/>
  <c r="S321" i="1"/>
  <c r="S3686" i="1"/>
  <c r="S3687" i="1"/>
  <c r="S3688" i="1"/>
  <c r="S863" i="1"/>
  <c r="S1324" i="1"/>
  <c r="S3689" i="1"/>
  <c r="S3690" i="1"/>
  <c r="S3691" i="1"/>
  <c r="S482" i="1"/>
  <c r="S2524" i="1"/>
  <c r="S3692" i="1"/>
  <c r="S3693" i="1"/>
  <c r="S3694" i="1"/>
  <c r="S3695" i="1"/>
  <c r="S3696" i="1"/>
  <c r="S3697" i="1"/>
  <c r="S906" i="1"/>
  <c r="S3698" i="1"/>
  <c r="S3699" i="1"/>
  <c r="S3700" i="1"/>
  <c r="S3701" i="1"/>
  <c r="S2764" i="1"/>
  <c r="S3702" i="1"/>
  <c r="S2546" i="1"/>
  <c r="S3703" i="1"/>
  <c r="S306" i="1"/>
  <c r="S3704" i="1"/>
  <c r="S3705" i="1"/>
  <c r="S3706" i="1"/>
  <c r="S3707" i="1"/>
  <c r="S3708" i="1"/>
  <c r="S2672" i="1"/>
  <c r="S3709" i="1"/>
  <c r="S3710" i="1"/>
  <c r="S3711" i="1"/>
  <c r="S3712" i="1"/>
  <c r="S3713" i="1"/>
  <c r="S161" i="1"/>
  <c r="S3714" i="1"/>
  <c r="S3715" i="1"/>
  <c r="S3716" i="1"/>
  <c r="S3717" i="1"/>
  <c r="S2567" i="1"/>
  <c r="S2332" i="1"/>
  <c r="S3718" i="1"/>
  <c r="S3719" i="1"/>
  <c r="S3720" i="1"/>
  <c r="S3721" i="1"/>
  <c r="S3722" i="1"/>
  <c r="S3723" i="1"/>
  <c r="S3724" i="1"/>
  <c r="S3725" i="1"/>
  <c r="S1813" i="1"/>
  <c r="S1770" i="1"/>
  <c r="S3726" i="1"/>
  <c r="S3727" i="1"/>
  <c r="S3728" i="1"/>
  <c r="S3729" i="1"/>
  <c r="S1258" i="1"/>
  <c r="S1849" i="1"/>
  <c r="S225" i="1"/>
  <c r="S3730" i="1"/>
  <c r="S3731" i="1"/>
  <c r="S3732" i="1"/>
  <c r="S3733" i="1"/>
  <c r="S3734" i="1"/>
  <c r="S3735" i="1"/>
  <c r="S3736" i="1"/>
  <c r="S3737" i="1"/>
  <c r="S503" i="1"/>
  <c r="S815" i="1"/>
  <c r="S3738" i="1"/>
  <c r="S3739" i="1"/>
  <c r="S3740" i="1"/>
  <c r="S3741" i="1"/>
  <c r="S3742" i="1"/>
  <c r="S1577" i="1"/>
  <c r="S3743" i="1"/>
  <c r="S1015" i="1"/>
  <c r="S3744" i="1"/>
  <c r="S3745" i="1"/>
  <c r="S3746" i="1"/>
  <c r="S330" i="1"/>
  <c r="S902" i="1"/>
  <c r="S3747" i="1"/>
  <c r="S3748" i="1"/>
  <c r="S3749" i="1"/>
  <c r="S3750" i="1"/>
  <c r="S3751" i="1"/>
  <c r="S3752" i="1"/>
  <c r="S3753" i="1"/>
  <c r="S708" i="1"/>
  <c r="S3754" i="1"/>
  <c r="S2317" i="1"/>
  <c r="S842" i="1"/>
  <c r="S3755" i="1"/>
  <c r="S3756" i="1"/>
  <c r="S3757" i="1"/>
  <c r="S3758" i="1"/>
  <c r="S3759" i="1"/>
  <c r="S3760" i="1"/>
  <c r="S3761" i="1"/>
  <c r="S3762" i="1"/>
  <c r="S3763" i="1"/>
  <c r="S3764" i="1"/>
  <c r="S3765" i="1"/>
  <c r="S1752" i="1"/>
  <c r="S2441" i="1"/>
  <c r="S3766" i="1"/>
  <c r="S2303" i="1"/>
  <c r="S3767" i="1"/>
  <c r="S3768" i="1"/>
  <c r="S2417" i="1"/>
  <c r="S963" i="1"/>
  <c r="S3769" i="1"/>
  <c r="S1122" i="1"/>
  <c r="S2532" i="1"/>
  <c r="S141" i="1"/>
  <c r="S261" i="1"/>
  <c r="S1034" i="1"/>
  <c r="S3770" i="1"/>
  <c r="S434" i="1"/>
  <c r="S3771" i="1"/>
  <c r="S3772" i="1"/>
  <c r="S1467" i="1"/>
  <c r="S3773" i="1"/>
  <c r="S3774" i="1"/>
  <c r="S3775" i="1"/>
  <c r="S3776" i="1"/>
  <c r="S802" i="1"/>
  <c r="S3777" i="1"/>
  <c r="S3778" i="1"/>
  <c r="S3779" i="1"/>
  <c r="S3780" i="1"/>
  <c r="S3781" i="1"/>
  <c r="S3782" i="1"/>
  <c r="S3783" i="1"/>
  <c r="S3784" i="1"/>
  <c r="S3785" i="1"/>
  <c r="S2158" i="1"/>
  <c r="S3786" i="1"/>
  <c r="S3787" i="1"/>
  <c r="S3788" i="1"/>
  <c r="S3789" i="1"/>
  <c r="S3790" i="1"/>
  <c r="S3791" i="1"/>
  <c r="S3792" i="1"/>
  <c r="S3793" i="1"/>
  <c r="S3794" i="1"/>
  <c r="S446" i="1"/>
  <c r="S3795" i="1"/>
  <c r="S3796" i="1"/>
  <c r="S973" i="1"/>
  <c r="S2663" i="1"/>
  <c r="S558" i="1"/>
  <c r="S582" i="1"/>
  <c r="S3797" i="1"/>
  <c r="S3798" i="1"/>
  <c r="S1569" i="1"/>
  <c r="S3799" i="1"/>
  <c r="S3800" i="1"/>
  <c r="S398" i="1"/>
  <c r="S3801" i="1"/>
  <c r="S3802" i="1"/>
  <c r="S3803" i="1"/>
  <c r="S3804" i="1"/>
  <c r="S1774" i="1"/>
  <c r="S3805" i="1"/>
  <c r="S3806" i="1"/>
  <c r="S3807" i="1"/>
  <c r="S938" i="1"/>
  <c r="S3808" i="1"/>
  <c r="S2720" i="1"/>
  <c r="S3809" i="1"/>
  <c r="S897" i="1"/>
  <c r="S3810" i="1"/>
  <c r="S3811" i="1"/>
  <c r="S3812" i="1"/>
  <c r="S3813" i="1"/>
  <c r="S2547" i="1"/>
  <c r="S3814" i="1"/>
  <c r="S3815" i="1"/>
  <c r="S3816" i="1"/>
  <c r="S661" i="1"/>
  <c r="S3817" i="1"/>
  <c r="S3818" i="1"/>
  <c r="S3819" i="1"/>
  <c r="S3820" i="1"/>
  <c r="S3821" i="1"/>
  <c r="S1443" i="1"/>
  <c r="S3822" i="1"/>
  <c r="S3823" i="1"/>
  <c r="S3824" i="1"/>
  <c r="S3825" i="1"/>
  <c r="S2388" i="1"/>
  <c r="S3826" i="1"/>
  <c r="S3827" i="1"/>
  <c r="S3828" i="1"/>
  <c r="S3829" i="1"/>
  <c r="S1459" i="1"/>
  <c r="S3830" i="1"/>
  <c r="S3831" i="1"/>
  <c r="S3832" i="1"/>
  <c r="S1315" i="1"/>
  <c r="S3833" i="1"/>
  <c r="S3834" i="1"/>
  <c r="S2634" i="1"/>
  <c r="S3835" i="1"/>
  <c r="S2722" i="1"/>
  <c r="S1381" i="1"/>
  <c r="S3836" i="1"/>
  <c r="S3837" i="1"/>
  <c r="S3838" i="1"/>
  <c r="S3839" i="1"/>
  <c r="S983" i="1"/>
  <c r="S1342" i="1"/>
  <c r="S2733" i="1"/>
  <c r="S3840" i="1"/>
  <c r="S3841" i="1"/>
  <c r="S1208" i="1"/>
  <c r="S3842" i="1"/>
  <c r="S441" i="1"/>
  <c r="S924" i="1"/>
  <c r="S3843" i="1"/>
  <c r="S2026" i="1"/>
  <c r="S3844" i="1"/>
  <c r="S3845" i="1"/>
  <c r="S2191" i="1"/>
  <c r="S1803" i="1"/>
  <c r="S1734" i="1"/>
  <c r="S3846" i="1"/>
  <c r="S3847" i="1"/>
  <c r="S3848" i="1"/>
  <c r="S3849" i="1"/>
  <c r="S3850" i="1"/>
  <c r="S3851" i="1"/>
  <c r="S3852" i="1"/>
  <c r="S2087" i="1"/>
  <c r="S838" i="1"/>
  <c r="S1811" i="1"/>
  <c r="S2703" i="1"/>
  <c r="S3853" i="1"/>
  <c r="S3854" i="1"/>
  <c r="S2653" i="1"/>
  <c r="S196" i="1"/>
  <c r="S3855" i="1"/>
  <c r="S3856" i="1"/>
  <c r="S3857" i="1"/>
  <c r="S1052" i="1"/>
  <c r="S1175" i="1"/>
  <c r="S3858" i="1"/>
  <c r="S3859" i="1"/>
  <c r="S3860" i="1"/>
  <c r="S3861" i="1"/>
  <c r="S2432" i="1"/>
  <c r="S1762" i="1"/>
  <c r="S3862" i="1"/>
  <c r="S3863" i="1"/>
  <c r="S3864" i="1"/>
  <c r="S3865" i="1"/>
  <c r="S3866" i="1"/>
  <c r="S3867" i="1"/>
  <c r="S3868" i="1"/>
  <c r="S3869" i="1"/>
  <c r="S3870" i="1"/>
  <c r="S3871" i="1"/>
  <c r="S1053" i="1"/>
  <c r="S3872" i="1"/>
  <c r="S3873" i="1"/>
  <c r="S3874" i="1"/>
  <c r="S3875" i="1"/>
  <c r="S3876" i="1"/>
  <c r="S3877" i="1"/>
  <c r="S2397" i="1"/>
  <c r="S3878" i="1"/>
  <c r="S2231" i="1"/>
  <c r="S3879" i="1"/>
  <c r="S1256" i="1"/>
  <c r="S2062" i="1"/>
  <c r="S2754" i="1"/>
  <c r="S3880" i="1"/>
  <c r="S1073" i="1"/>
  <c r="S3881" i="1"/>
  <c r="S3882" i="1"/>
  <c r="S3883" i="1"/>
  <c r="S2747" i="1"/>
  <c r="S466" i="1"/>
  <c r="S3884" i="1"/>
  <c r="S1279" i="1"/>
  <c r="S3885" i="1"/>
  <c r="S2761" i="1"/>
  <c r="S3886" i="1"/>
  <c r="S3887" i="1"/>
  <c r="S3888" i="1"/>
  <c r="S2261" i="1"/>
  <c r="S229" i="1"/>
  <c r="S3889" i="1"/>
  <c r="S3890" i="1"/>
  <c r="S3891" i="1"/>
  <c r="S536" i="1"/>
  <c r="S2426" i="1"/>
  <c r="S3892" i="1"/>
  <c r="S1090" i="1"/>
  <c r="S3893" i="1"/>
  <c r="S3894" i="1"/>
  <c r="S2699" i="1"/>
  <c r="S3895" i="1"/>
  <c r="S3896" i="1"/>
  <c r="S3897" i="1"/>
  <c r="S3898" i="1"/>
  <c r="S3899" i="1"/>
  <c r="S1386" i="1"/>
  <c r="S2727" i="1"/>
  <c r="S3900" i="1"/>
  <c r="S3901" i="1"/>
  <c r="S3902" i="1"/>
  <c r="S3903" i="1"/>
  <c r="S191" i="1"/>
  <c r="S3904" i="1"/>
  <c r="S3905" i="1"/>
  <c r="S3906" i="1"/>
  <c r="S3907" i="1"/>
  <c r="S3908" i="1"/>
  <c r="S3909" i="1"/>
  <c r="S3910" i="1"/>
  <c r="S1197" i="1"/>
  <c r="S858" i="1"/>
  <c r="S3911" i="1"/>
  <c r="S292" i="1"/>
  <c r="S216" i="1"/>
  <c r="S3912" i="1"/>
  <c r="S2177" i="1"/>
  <c r="S3913" i="1"/>
  <c r="S3914" i="1"/>
  <c r="S3915" i="1"/>
  <c r="S1903" i="1"/>
  <c r="S2693" i="1"/>
  <c r="S3916" i="1"/>
  <c r="S3917" i="1"/>
  <c r="S3918" i="1"/>
  <c r="S1377" i="1"/>
  <c r="S269" i="1"/>
  <c r="S3919" i="1"/>
  <c r="S459" i="1"/>
  <c r="S1452" i="1"/>
  <c r="S3920" i="1"/>
  <c r="S3921" i="1"/>
  <c r="S404" i="1"/>
  <c r="S2759" i="1"/>
  <c r="S3922" i="1"/>
  <c r="S193" i="1"/>
  <c r="S3923" i="1"/>
  <c r="S1563" i="1"/>
  <c r="S3924" i="1"/>
  <c r="S3925" i="1"/>
  <c r="S3926" i="1"/>
  <c r="S3927" i="1"/>
  <c r="S2110" i="1"/>
  <c r="S1453" i="1"/>
  <c r="S3928" i="1"/>
  <c r="S1735" i="1"/>
  <c r="S3929" i="1"/>
  <c r="S1825" i="1"/>
  <c r="S3930" i="1"/>
  <c r="S3931" i="1"/>
  <c r="S3932" i="1"/>
  <c r="S3933" i="1"/>
  <c r="S1486" i="1"/>
  <c r="S1969" i="1"/>
  <c r="S3934" i="1"/>
  <c r="S3935" i="1"/>
  <c r="S3936" i="1"/>
  <c r="S3937" i="1"/>
  <c r="S2004" i="1"/>
  <c r="S3938" i="1"/>
  <c r="S3939" i="1"/>
  <c r="S3940" i="1"/>
  <c r="S3941" i="1"/>
  <c r="S2687" i="1"/>
  <c r="S3942" i="1"/>
  <c r="S750" i="1"/>
  <c r="S501" i="1"/>
  <c r="S3943" i="1"/>
  <c r="S3944" i="1"/>
  <c r="S3945" i="1"/>
  <c r="S3946" i="1"/>
  <c r="S3947" i="1"/>
  <c r="S1230" i="1"/>
  <c r="S3948" i="1"/>
  <c r="S3949" i="1"/>
  <c r="S131" i="1"/>
  <c r="S2038" i="1"/>
  <c r="S3950" i="1"/>
  <c r="S355" i="1"/>
  <c r="S3951" i="1"/>
  <c r="S3952" i="1"/>
  <c r="S3953" i="1"/>
  <c r="S3954" i="1"/>
  <c r="S468" i="1"/>
  <c r="S3955" i="1"/>
  <c r="S3956" i="1"/>
  <c r="S3957" i="1"/>
  <c r="S3958" i="1"/>
  <c r="S3959" i="1"/>
  <c r="S1520" i="1"/>
  <c r="S3960" i="1"/>
  <c r="S3961" i="1"/>
  <c r="S504" i="1"/>
  <c r="S2593" i="1"/>
  <c r="S799" i="1"/>
  <c r="S2128" i="1"/>
  <c r="S875" i="1"/>
  <c r="S3962" i="1"/>
  <c r="S3963" i="1"/>
  <c r="S3964" i="1"/>
  <c r="S3965" i="1"/>
  <c r="S3966" i="1"/>
  <c r="S3967" i="1"/>
  <c r="S3968" i="1"/>
  <c r="S3969" i="1"/>
  <c r="S3970" i="1"/>
  <c r="S3971" i="1"/>
  <c r="S3972" i="1"/>
  <c r="S3973" i="1"/>
  <c r="S3974" i="1"/>
  <c r="S3975" i="1"/>
  <c r="S3976" i="1"/>
  <c r="S3977" i="1"/>
  <c r="S3978" i="1"/>
  <c r="S3979" i="1"/>
  <c r="S1194" i="1"/>
  <c r="S2629" i="1"/>
  <c r="S1360" i="1"/>
  <c r="S2762" i="1"/>
  <c r="S3980" i="1"/>
  <c r="S3981" i="1"/>
  <c r="S3982" i="1"/>
  <c r="S3983" i="1"/>
  <c r="S2141" i="1"/>
  <c r="S3984" i="1"/>
  <c r="S3985" i="1"/>
  <c r="S3986" i="1"/>
  <c r="S3987" i="1"/>
  <c r="S3988" i="1"/>
  <c r="S3989" i="1"/>
  <c r="S811" i="1"/>
  <c r="S3990" i="1"/>
  <c r="S3991" i="1"/>
  <c r="S3992" i="1"/>
  <c r="S3993" i="1"/>
  <c r="S1925" i="1"/>
  <c r="S1967" i="1"/>
  <c r="S3994" i="1"/>
  <c r="S1268" i="1"/>
  <c r="S3995" i="1"/>
  <c r="S3996" i="1"/>
  <c r="S3997" i="1"/>
  <c r="S3998" i="1"/>
  <c r="S3999" i="1"/>
  <c r="S4000" i="1"/>
  <c r="S4001" i="1"/>
  <c r="S2274" i="1"/>
  <c r="S4002" i="1"/>
  <c r="S1784" i="1"/>
  <c r="S209" i="1"/>
  <c r="S4003" i="1"/>
  <c r="S4004" i="1"/>
  <c r="S4005" i="1"/>
  <c r="S4006" i="1"/>
  <c r="S4007" i="1"/>
  <c r="S4008" i="1"/>
  <c r="S2377" i="1"/>
  <c r="S2179" i="1"/>
  <c r="S4009" i="1"/>
  <c r="S4010" i="1"/>
  <c r="S4011" i="1"/>
  <c r="S4012" i="1"/>
  <c r="S4013" i="1"/>
  <c r="S1308" i="1"/>
  <c r="S1123" i="1"/>
  <c r="S4014" i="1"/>
  <c r="S4015" i="1"/>
  <c r="S4016" i="1"/>
  <c r="S408" i="1"/>
  <c r="S4017" i="1"/>
  <c r="S4018" i="1"/>
  <c r="S4019" i="1"/>
  <c r="S309" i="1"/>
  <c r="S4020" i="1"/>
  <c r="S4021" i="1"/>
  <c r="S2570" i="1"/>
  <c r="S2638" i="1"/>
  <c r="S2558" i="1"/>
  <c r="S4022" i="1"/>
  <c r="S4023" i="1"/>
  <c r="S4024" i="1"/>
  <c r="S4025" i="1"/>
  <c r="S4026" i="1"/>
  <c r="S4027" i="1"/>
  <c r="S4028" i="1"/>
  <c r="S4029" i="1"/>
  <c r="S769" i="1"/>
  <c r="S4030" i="1"/>
  <c r="S4031" i="1"/>
  <c r="S4032" i="1"/>
  <c r="S4033" i="1"/>
  <c r="S4034" i="1"/>
  <c r="S4035" i="1"/>
  <c r="S1870" i="1"/>
  <c r="S4036" i="1"/>
  <c r="S1379" i="1"/>
  <c r="S4037" i="1"/>
  <c r="S2125" i="1"/>
  <c r="S1221" i="1"/>
  <c r="S4038" i="1"/>
  <c r="S4039" i="1"/>
  <c r="S4040" i="1"/>
  <c r="S4041" i="1"/>
  <c r="S4042" i="1"/>
  <c r="S4043" i="1"/>
  <c r="S4044" i="1"/>
  <c r="S2643" i="1"/>
  <c r="S948" i="1"/>
  <c r="S2011" i="1"/>
  <c r="S4045" i="1"/>
  <c r="S4046" i="1"/>
  <c r="S4047" i="1"/>
  <c r="S1690" i="1"/>
  <c r="S602" i="1"/>
  <c r="S4048" i="1"/>
  <c r="S4049" i="1"/>
  <c r="S1821" i="1"/>
  <c r="S4050" i="1"/>
  <c r="S4051" i="1"/>
  <c r="S4052" i="1"/>
  <c r="S4053" i="1"/>
  <c r="S4054" i="1"/>
  <c r="S4055" i="1"/>
  <c r="S4056" i="1"/>
  <c r="S4057" i="1"/>
  <c r="S4058" i="1"/>
  <c r="S4059" i="1"/>
  <c r="S1361" i="1"/>
  <c r="S2697" i="1"/>
  <c r="S621" i="1"/>
  <c r="S406" i="1"/>
  <c r="S4060" i="1"/>
  <c r="S744" i="1"/>
  <c r="S4061" i="1"/>
  <c r="S4062" i="1"/>
  <c r="S4063" i="1"/>
  <c r="S2514" i="1"/>
  <c r="S4064" i="1"/>
  <c r="S221" i="1"/>
  <c r="S4065" i="1"/>
  <c r="S4066" i="1"/>
  <c r="S4067" i="1"/>
  <c r="S4068" i="1"/>
  <c r="S851" i="1"/>
  <c r="S4069" i="1"/>
  <c r="S4070" i="1"/>
  <c r="S1457" i="1"/>
  <c r="S4071" i="1"/>
  <c r="S4072" i="1"/>
  <c r="S1780" i="1"/>
  <c r="S4073" i="1"/>
  <c r="S2176" i="1"/>
  <c r="S4074" i="1"/>
  <c r="S4075" i="1"/>
  <c r="S4076" i="1"/>
  <c r="S2735" i="1"/>
  <c r="S4077" i="1"/>
  <c r="S4078" i="1"/>
  <c r="S4079" i="1"/>
  <c r="S4080" i="1"/>
  <c r="S2731" i="1"/>
  <c r="S2246" i="1"/>
  <c r="S4081" i="1"/>
  <c r="S4082" i="1"/>
  <c r="S4083" i="1"/>
  <c r="S891" i="1"/>
  <c r="S4084" i="1"/>
  <c r="S1668" i="1"/>
  <c r="S1875" i="1"/>
  <c r="S4085" i="1"/>
  <c r="S4086" i="1"/>
  <c r="S4087" i="1"/>
  <c r="S1091" i="1"/>
  <c r="S4088" i="1"/>
  <c r="S4089" i="1"/>
  <c r="S4090" i="1"/>
  <c r="S2575" i="1"/>
  <c r="S4091" i="1"/>
  <c r="S1179" i="1"/>
  <c r="S4092" i="1"/>
  <c r="S4093" i="1"/>
  <c r="S4094" i="1"/>
  <c r="S4095" i="1"/>
  <c r="S4096" i="1"/>
  <c r="S4097" i="1"/>
  <c r="S4098" i="1"/>
  <c r="S4099" i="1"/>
  <c r="S4100" i="1"/>
  <c r="S673" i="1"/>
  <c r="S2066" i="1"/>
  <c r="S4101" i="1"/>
  <c r="S243" i="1"/>
  <c r="S4102" i="1"/>
  <c r="S4103" i="1"/>
  <c r="S4104" i="1"/>
  <c r="S1527" i="1"/>
  <c r="S4105" i="1"/>
  <c r="S4106" i="1"/>
  <c r="S4107" i="1"/>
  <c r="S4108" i="1"/>
  <c r="S4109" i="1"/>
  <c r="S4110" i="1"/>
  <c r="S1191" i="1"/>
  <c r="S4111" i="1"/>
  <c r="S1159" i="1"/>
  <c r="S285" i="1"/>
  <c r="S4112" i="1"/>
  <c r="S4113" i="1"/>
  <c r="S1419" i="1"/>
  <c r="S4114" i="1"/>
  <c r="S4115" i="1"/>
  <c r="S4116" i="1"/>
  <c r="S4117" i="1"/>
  <c r="S4118" i="1"/>
  <c r="S2706" i="1"/>
  <c r="S4119" i="1"/>
  <c r="S4120" i="1"/>
  <c r="S4121" i="1"/>
  <c r="S859" i="1"/>
  <c r="S4122" i="1"/>
  <c r="S4123" i="1"/>
  <c r="S4124" i="1"/>
  <c r="S1670" i="1"/>
  <c r="S4125" i="1"/>
  <c r="S4126" i="1"/>
  <c r="S4127" i="1"/>
  <c r="S4128" i="1"/>
  <c r="S4129" i="1"/>
  <c r="S4130" i="1"/>
  <c r="S4131" i="1"/>
  <c r="S4132" i="1"/>
  <c r="S4133" i="1"/>
  <c r="S4134" i="1"/>
  <c r="S1732" i="1"/>
  <c r="S4135" i="1"/>
  <c r="S4136" i="1"/>
  <c r="S4137" i="1"/>
  <c r="S4138" i="1"/>
  <c r="S4139" i="1"/>
  <c r="S4140" i="1"/>
  <c r="S4141" i="1"/>
  <c r="S1936" i="1"/>
  <c r="S4142" i="1"/>
  <c r="S4143" i="1"/>
  <c r="S4144" i="1"/>
  <c r="S4145" i="1"/>
  <c r="S219" i="1"/>
  <c r="S2009"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939" i="1"/>
  <c r="S4170" i="1"/>
  <c r="S1782" i="1"/>
  <c r="S4171" i="1"/>
  <c r="S2482" i="1"/>
  <c r="S4172" i="1"/>
  <c r="S1512" i="1"/>
  <c r="S4173" i="1"/>
  <c r="S4174" i="1"/>
  <c r="S4175" i="1"/>
  <c r="S2748" i="1"/>
  <c r="S4176" i="1"/>
  <c r="S4177" i="1"/>
  <c r="S253" i="1"/>
  <c r="S4178" i="1"/>
  <c r="S4179" i="1"/>
  <c r="S2682" i="1"/>
  <c r="S4180" i="1"/>
  <c r="S4181" i="1"/>
  <c r="S4182" i="1"/>
  <c r="S4183" i="1"/>
  <c r="S2758" i="1"/>
  <c r="S4184" i="1"/>
  <c r="S4185" i="1"/>
  <c r="S163" i="1"/>
  <c r="S4186" i="1"/>
  <c r="S4187" i="1"/>
  <c r="S4188" i="1"/>
  <c r="S1116" i="1"/>
  <c r="S4189" i="1"/>
  <c r="S1250" i="1"/>
  <c r="S4190" i="1"/>
  <c r="S4191" i="1"/>
  <c r="S2644" i="1"/>
  <c r="S4192" i="1"/>
  <c r="S527" i="1"/>
  <c r="S1689" i="1"/>
  <c r="S4193" i="1"/>
  <c r="S4194" i="1"/>
  <c r="S2734" i="1"/>
  <c r="S1584" i="1"/>
  <c r="S4195" i="1"/>
  <c r="S1149" i="1"/>
  <c r="S1206" i="1"/>
  <c r="S4196" i="1"/>
  <c r="S2442" i="1"/>
  <c r="S4197" i="1"/>
  <c r="S4198" i="1"/>
  <c r="S109" i="1"/>
  <c r="S4199" i="1"/>
  <c r="S4200" i="1"/>
  <c r="S4201" i="1"/>
  <c r="S4202" i="1"/>
  <c r="S4203" i="1"/>
  <c r="S1573" i="1"/>
  <c r="S4204" i="1"/>
  <c r="S4205" i="1"/>
  <c r="S4206" i="1"/>
  <c r="S4207" i="1"/>
  <c r="S4208" i="1"/>
  <c r="S4209" i="1"/>
  <c r="S4210" i="1"/>
  <c r="S4211" i="1"/>
  <c r="S2238" i="1"/>
  <c r="S4212" i="1"/>
  <c r="S4213" i="1"/>
  <c r="S1956" i="1"/>
  <c r="S273" i="1"/>
  <c r="S1934" i="1"/>
  <c r="S4214" i="1"/>
  <c r="S2322" i="1"/>
  <c r="S4215" i="1"/>
  <c r="S4216" i="1"/>
  <c r="S1826" i="1"/>
  <c r="S4217" i="1"/>
  <c r="S4218" i="1"/>
  <c r="S4219" i="1"/>
  <c r="S2665" i="1"/>
  <c r="S1367" i="1"/>
  <c r="S4220" i="1"/>
  <c r="S4221" i="1"/>
  <c r="S1372" i="1"/>
  <c r="S4222" i="1"/>
  <c r="S671" i="1"/>
  <c r="S4223" i="1"/>
  <c r="S4224" i="1"/>
  <c r="S4225" i="1"/>
  <c r="S4226" i="1"/>
  <c r="S4227" i="1"/>
  <c r="S4228" i="1"/>
  <c r="S4229" i="1"/>
  <c r="S2266" i="1"/>
  <c r="S4230" i="1"/>
  <c r="S507" i="1"/>
  <c r="S1661" i="1"/>
  <c r="S4231" i="1"/>
  <c r="S4232" i="1"/>
  <c r="S4233" i="1"/>
  <c r="S4234" i="1"/>
  <c r="S1746" i="1"/>
  <c r="S4235" i="1"/>
  <c r="S327" i="1"/>
  <c r="S4236" i="1"/>
  <c r="S4237" i="1"/>
  <c r="S4238" i="1"/>
  <c r="S1130" i="1"/>
  <c r="S4239" i="1"/>
  <c r="S4240" i="1"/>
  <c r="S4241" i="1"/>
  <c r="S4242" i="1"/>
  <c r="S4243" i="1"/>
  <c r="S4244" i="1"/>
  <c r="S1498" i="1"/>
  <c r="S4245" i="1"/>
  <c r="S4246" i="1"/>
  <c r="S4247" i="1"/>
  <c r="S2374" i="1"/>
  <c r="S4248" i="1"/>
  <c r="S377" i="1"/>
  <c r="S4249" i="1"/>
  <c r="S4250" i="1"/>
  <c r="S4251" i="1"/>
  <c r="S4252" i="1"/>
  <c r="S2015" i="1"/>
  <c r="S4253" i="1"/>
  <c r="S4254" i="1"/>
  <c r="S2642" i="1"/>
  <c r="S4255" i="1"/>
  <c r="S4256" i="1"/>
  <c r="S4257" i="1"/>
  <c r="S4258" i="1"/>
  <c r="S4259" i="1"/>
  <c r="S562" i="1"/>
  <c r="S4260" i="1"/>
  <c r="S4261" i="1"/>
  <c r="S4262" i="1"/>
  <c r="S1904" i="1"/>
  <c r="S4263" i="1"/>
  <c r="S2511" i="1"/>
  <c r="S4264" i="1"/>
  <c r="S4265" i="1"/>
  <c r="S313" i="1"/>
  <c r="S4266" i="1"/>
  <c r="S4267" i="1"/>
  <c r="S4268" i="1"/>
  <c r="S1475" i="1"/>
  <c r="S1101" i="1"/>
  <c r="S4269" i="1"/>
  <c r="S4270" i="1"/>
  <c r="S4271" i="1"/>
  <c r="S634" i="1"/>
  <c r="S4272" i="1"/>
  <c r="S4273" i="1"/>
  <c r="S4274" i="1"/>
  <c r="S2757" i="1"/>
  <c r="S773" i="1"/>
  <c r="S4275" i="1"/>
  <c r="S4276" i="1"/>
  <c r="S4277" i="1"/>
  <c r="S4278" i="1"/>
  <c r="S623" i="1"/>
  <c r="S2222" i="1"/>
  <c r="S4279" i="1"/>
  <c r="S4280" i="1"/>
  <c r="S1495" i="1"/>
  <c r="S1322" i="1"/>
  <c r="S4281" i="1"/>
  <c r="S1637" i="1"/>
  <c r="S1850" i="1"/>
  <c r="S4282" i="1"/>
  <c r="S1242" i="1"/>
  <c r="S4283" i="1"/>
  <c r="S4284" i="1"/>
  <c r="S4285" i="1"/>
  <c r="S4286" i="1"/>
  <c r="S249" i="1"/>
  <c r="S4287" i="1"/>
  <c r="S4288" i="1"/>
  <c r="S4289" i="1"/>
  <c r="S4290" i="1"/>
  <c r="S4291" i="1"/>
  <c r="S4292" i="1"/>
  <c r="S4293" i="1"/>
  <c r="S2591" i="1"/>
  <c r="S643" i="1"/>
  <c r="S2749" i="1"/>
  <c r="S1231" i="1"/>
  <c r="S4294" i="1"/>
  <c r="S1514" i="1"/>
  <c r="S4295" i="1"/>
  <c r="S914" i="1"/>
  <c r="S1099" i="1"/>
  <c r="S4296" i="1"/>
  <c r="S639" i="1"/>
  <c r="S4297" i="1"/>
  <c r="S4298" i="1"/>
  <c r="S4299" i="1"/>
  <c r="S4300" i="1"/>
  <c r="S4301" i="1"/>
  <c r="S4302" i="1"/>
  <c r="S1243" i="1"/>
  <c r="S1079" i="1"/>
  <c r="S4303" i="1"/>
  <c r="S4304" i="1"/>
  <c r="S4305" i="1"/>
  <c r="S2433" i="1"/>
  <c r="S4306" i="1"/>
  <c r="S4307" i="1"/>
  <c r="S326" i="1"/>
  <c r="S4308" i="1"/>
  <c r="S1672" i="1"/>
  <c r="S4309" i="1"/>
  <c r="S1894" i="1"/>
  <c r="S4310" i="1"/>
  <c r="S4311" i="1"/>
  <c r="S194" i="1"/>
  <c r="S4312" i="1"/>
  <c r="S4313" i="1"/>
  <c r="S4314" i="1"/>
  <c r="S2560" i="1"/>
  <c r="S4315" i="1"/>
  <c r="S4316" i="1"/>
  <c r="S4317" i="1"/>
  <c r="S4318" i="1"/>
  <c r="S1857" i="1"/>
  <c r="S4319" i="1"/>
  <c r="S4320" i="1"/>
  <c r="S4321" i="1"/>
  <c r="S1162" i="1"/>
  <c r="S4322" i="1"/>
  <c r="S4323" i="1"/>
  <c r="S4324" i="1"/>
  <c r="S4325" i="1"/>
  <c r="S1922" i="1"/>
  <c r="S4326" i="1"/>
  <c r="S4327" i="1"/>
  <c r="S4328" i="1"/>
  <c r="S4329" i="1"/>
  <c r="S4330" i="1"/>
  <c r="S4331" i="1"/>
  <c r="S4332" i="1"/>
  <c r="S4333" i="1"/>
  <c r="S4334" i="1"/>
  <c r="S4335" i="1"/>
  <c r="S4336" i="1"/>
  <c r="S1786" i="1"/>
  <c r="S4337" i="1"/>
  <c r="S4338" i="1"/>
  <c r="S4339" i="1"/>
  <c r="S4340" i="1"/>
  <c r="S364" i="1"/>
  <c r="S4341" i="1"/>
  <c r="S2683" i="1"/>
  <c r="S1799" i="1"/>
  <c r="S4342" i="1"/>
  <c r="S4343" i="1"/>
  <c r="S4344" i="1"/>
  <c r="S4345" i="1"/>
  <c r="S4346" i="1"/>
  <c r="S631" i="1"/>
  <c r="S1186" i="1"/>
  <c r="S949" i="1"/>
  <c r="S178" i="1"/>
  <c r="S697" i="1"/>
  <c r="S4347" i="1"/>
  <c r="S2355" i="1"/>
  <c r="S4348" i="1"/>
  <c r="S605" i="1"/>
  <c r="S4349" i="1"/>
  <c r="S4350" i="1"/>
  <c r="S4351" i="1"/>
  <c r="S4352" i="1"/>
  <c r="S4353" i="1"/>
  <c r="S4354" i="1"/>
  <c r="S4355" i="1"/>
  <c r="S4356" i="1"/>
  <c r="S679" i="1"/>
  <c r="S2348" i="1"/>
  <c r="S4357" i="1"/>
  <c r="S203" i="1"/>
  <c r="S2329" i="1"/>
  <c r="S4358" i="1"/>
  <c r="S4359" i="1"/>
  <c r="S1470" i="1"/>
  <c r="S2696" i="1"/>
  <c r="S1041" i="1"/>
  <c r="S4360" i="1"/>
  <c r="S4361" i="1"/>
  <c r="S4362" i="1"/>
  <c r="S4363" i="1"/>
  <c r="S955" i="1"/>
  <c r="S4364" i="1"/>
  <c r="S4365" i="1"/>
  <c r="S4366" i="1"/>
  <c r="S4367" i="1"/>
  <c r="S4368" i="1"/>
  <c r="S2489" i="1"/>
  <c r="S764" i="1"/>
  <c r="S4369" i="1"/>
  <c r="S931" i="1"/>
  <c r="S2648" i="1"/>
  <c r="S1055" i="1"/>
  <c r="S4370" i="1"/>
  <c r="S1030" i="1"/>
  <c r="S4371" i="1"/>
  <c r="S4372" i="1"/>
  <c r="S1717" i="1"/>
  <c r="S4373" i="1"/>
  <c r="S4374" i="1"/>
  <c r="S4375" i="1"/>
  <c r="S692" i="1"/>
  <c r="S397" i="1"/>
  <c r="S4376" i="1"/>
  <c r="S4377" i="1"/>
  <c r="S4378" i="1"/>
  <c r="S4379" i="1"/>
  <c r="S150" i="1"/>
  <c r="S1471" i="1"/>
  <c r="S4380" i="1"/>
  <c r="S4381" i="1"/>
  <c r="S4382" i="1"/>
  <c r="S4383" i="1"/>
  <c r="S4384" i="1"/>
  <c r="S4385" i="1"/>
  <c r="S4386" i="1"/>
  <c r="S4387" i="1"/>
  <c r="S1387" i="1"/>
  <c r="S4388" i="1"/>
  <c r="S4389" i="1"/>
  <c r="S1422" i="1"/>
  <c r="S4390" i="1"/>
  <c r="S2356" i="1"/>
  <c r="S4391" i="1"/>
  <c r="S1110" i="1"/>
  <c r="S4392" i="1"/>
  <c r="S4393" i="1"/>
  <c r="S2739" i="1"/>
  <c r="S4394" i="1"/>
  <c r="S4395" i="1"/>
  <c r="S4396" i="1"/>
  <c r="S885" i="1"/>
  <c r="S266" i="1"/>
  <c r="S2750" i="1"/>
  <c r="S4397" i="1"/>
  <c r="S4398" i="1"/>
  <c r="S4399" i="1"/>
  <c r="S4400" i="1"/>
  <c r="S4401" i="1"/>
  <c r="S418" i="1"/>
  <c r="S819" i="1"/>
  <c r="S895" i="1"/>
  <c r="S1102" i="1"/>
  <c r="S1776" i="1"/>
  <c r="S4402" i="1"/>
  <c r="S407" i="1"/>
  <c r="S1624" i="1"/>
  <c r="S4403" i="1"/>
  <c r="S4404" i="1"/>
  <c r="S4405" i="1"/>
  <c r="S1736" i="1"/>
  <c r="S1970" i="1"/>
  <c r="S4406" i="1"/>
  <c r="S4407" i="1"/>
  <c r="S4408" i="1"/>
  <c r="S2286" i="1"/>
  <c r="S4409" i="1"/>
  <c r="S4410" i="1"/>
  <c r="S4411" i="1"/>
  <c r="S4412" i="1"/>
  <c r="S2285" i="1"/>
  <c r="S4413" i="1"/>
  <c r="S4414" i="1"/>
  <c r="S4415" i="1"/>
  <c r="S4416" i="1"/>
  <c r="S4417" i="1"/>
  <c r="S4418" i="1"/>
  <c r="S4419" i="1"/>
  <c r="S662" i="1"/>
  <c r="S4420" i="1"/>
  <c r="S2505" i="1"/>
  <c r="S1446" i="1"/>
  <c r="S4421" i="1"/>
  <c r="S4422" i="1"/>
  <c r="S4423" i="1"/>
  <c r="S4424" i="1"/>
  <c r="S4425" i="1"/>
  <c r="S4426" i="1"/>
  <c r="S4427" i="1"/>
  <c r="S1496" i="1"/>
  <c r="S4428" i="1"/>
  <c r="S1648" i="1"/>
  <c r="S4429" i="1"/>
  <c r="S2464" i="1"/>
  <c r="S4430" i="1"/>
  <c r="S772" i="1"/>
  <c r="S4431" i="1"/>
  <c r="S4432" i="1"/>
  <c r="S4433" i="1"/>
  <c r="S4434" i="1"/>
  <c r="S2698" i="1"/>
  <c r="S4435" i="1"/>
  <c r="S4436" i="1"/>
  <c r="S4437" i="1"/>
  <c r="S1095" i="1"/>
  <c r="S2224" i="1"/>
  <c r="S540" i="1"/>
  <c r="S2574" i="1"/>
  <c r="S4438" i="1"/>
  <c r="S687" i="1"/>
  <c r="S871" i="1"/>
  <c r="S2538" i="1"/>
  <c r="S886" i="1"/>
  <c r="S575" i="1"/>
  <c r="S4439" i="1"/>
  <c r="S4440" i="1"/>
  <c r="S151" i="1"/>
  <c r="S4441" i="1"/>
  <c r="S1976" i="1"/>
  <c r="S4442" i="1"/>
  <c r="S4443" i="1"/>
  <c r="S4444" i="1"/>
  <c r="S4445" i="1"/>
  <c r="S4446" i="1"/>
  <c r="S4447" i="1"/>
  <c r="S1787" i="1"/>
  <c r="S4448" i="1"/>
  <c r="S2411" i="1"/>
  <c r="S2552" i="1"/>
  <c r="S4449" i="1"/>
  <c r="S4450" i="1"/>
  <c r="S2047" i="1"/>
  <c r="S709" i="1"/>
  <c r="S4451" i="1"/>
  <c r="S4452" i="1"/>
  <c r="S4453" i="1"/>
  <c r="S4454" i="1"/>
  <c r="S4455" i="1"/>
  <c r="S4456" i="1"/>
  <c r="S4457" i="1"/>
  <c r="S4458" i="1"/>
  <c r="S4459" i="1"/>
  <c r="S4460" i="1"/>
  <c r="S4461" i="1"/>
  <c r="S4462" i="1"/>
  <c r="S4463" i="1"/>
  <c r="S317" i="1"/>
  <c r="S4464" i="1"/>
  <c r="S4465" i="1"/>
  <c r="S4466" i="1"/>
  <c r="S4467" i="1"/>
  <c r="S4468" i="1"/>
  <c r="S4469" i="1"/>
  <c r="S4470" i="1"/>
  <c r="S4471" i="1"/>
  <c r="S4472" i="1"/>
  <c r="S852" i="1"/>
  <c r="S2119" i="1"/>
  <c r="S4473" i="1"/>
  <c r="S4474" i="1"/>
  <c r="S4475" i="1"/>
  <c r="S4476" i="1"/>
  <c r="S276" i="1"/>
  <c r="S4477" i="1"/>
  <c r="S4478" i="1"/>
  <c r="S4479" i="1"/>
  <c r="S4480" i="1"/>
  <c r="S4481" i="1"/>
  <c r="S4482" i="1"/>
  <c r="S310" i="1"/>
  <c r="S4483" i="1"/>
  <c r="S2296" i="1"/>
  <c r="S4484" i="1"/>
  <c r="S674" i="1"/>
  <c r="S4485" i="1"/>
  <c r="S2138" i="1"/>
  <c r="S4486" i="1"/>
  <c r="S4487" i="1"/>
  <c r="S4488" i="1"/>
  <c r="S2743" i="1"/>
  <c r="S2338" i="1"/>
  <c r="S4489" i="1"/>
  <c r="S4490" i="1"/>
  <c r="S4491" i="1"/>
  <c r="S1941" i="1"/>
  <c r="S4492" i="1"/>
  <c r="S4493" i="1"/>
  <c r="S1140" i="1"/>
  <c r="S1521" i="1"/>
  <c r="S4494" i="1"/>
  <c r="S4495" i="1"/>
  <c r="S4496" i="1"/>
  <c r="S4497" i="1"/>
  <c r="S4498" i="1"/>
  <c r="S1499" i="1"/>
  <c r="S2543" i="1"/>
  <c r="S1948" i="1"/>
  <c r="S4499" i="1"/>
  <c r="S4500" i="1"/>
  <c r="S4501" i="1"/>
  <c r="S4502" i="1"/>
  <c r="S4503" i="1"/>
  <c r="S4504" i="1"/>
  <c r="S4505" i="1"/>
  <c r="S4506" i="1"/>
  <c r="S4507" i="1"/>
  <c r="S4508" i="1"/>
  <c r="S2494" i="1"/>
  <c r="S4509" i="1"/>
  <c r="S4510" i="1"/>
  <c r="S4511" i="1"/>
  <c r="S4512" i="1"/>
  <c r="S4513" i="1"/>
  <c r="S1506" i="1"/>
  <c r="S4514" i="1"/>
  <c r="S2100" i="1"/>
  <c r="S4515" i="1"/>
  <c r="S4516" i="1"/>
  <c r="S4517" i="1"/>
  <c r="S2112" i="1"/>
  <c r="S4518" i="1"/>
  <c r="S4519" i="1"/>
  <c r="S4520" i="1"/>
  <c r="S4521" i="1"/>
  <c r="S4522" i="1"/>
  <c r="S4523" i="1"/>
  <c r="S644" i="1"/>
  <c r="S1885" i="1"/>
  <c r="S1916" i="1"/>
  <c r="S894" i="1"/>
  <c r="S2592" i="1"/>
  <c r="S4524" i="1"/>
  <c r="S4525" i="1"/>
  <c r="S4526" i="1"/>
  <c r="S4527" i="1"/>
  <c r="S4528" i="1"/>
  <c r="S1643" i="1"/>
  <c r="S4529" i="1"/>
  <c r="S4530" i="1"/>
  <c r="S4531" i="1"/>
  <c r="S4532" i="1"/>
  <c r="S4533" i="1"/>
  <c r="S4534" i="1"/>
  <c r="S4535" i="1"/>
  <c r="S4536" i="1"/>
  <c r="S4537" i="1"/>
  <c r="S4538" i="1"/>
  <c r="S380" i="1"/>
  <c r="S4539" i="1"/>
  <c r="S1509" i="1"/>
  <c r="S4540" i="1"/>
  <c r="S143" i="1"/>
  <c r="S2375" i="1"/>
  <c r="S4541" i="1"/>
  <c r="S4542" i="1"/>
  <c r="S4543" i="1"/>
  <c r="S4544" i="1"/>
  <c r="S4545" i="1"/>
  <c r="S2201" i="1"/>
  <c r="S4546" i="1"/>
  <c r="S4547" i="1"/>
  <c r="S1635" i="1"/>
  <c r="S4548" i="1"/>
  <c r="S4549" i="1"/>
  <c r="S4550" i="1"/>
  <c r="S4551" i="1"/>
  <c r="S4552" i="1"/>
  <c r="S4553" i="1"/>
  <c r="S2553" i="1"/>
  <c r="S495" i="1"/>
  <c r="S1271" i="1"/>
  <c r="S4554" i="1"/>
  <c r="S4555" i="1"/>
  <c r="S4556" i="1"/>
  <c r="S4557" i="1"/>
  <c r="S4558" i="1"/>
  <c r="S1254" i="1"/>
  <c r="S848" i="1"/>
  <c r="S636" i="1"/>
  <c r="S4559" i="1"/>
  <c r="S4560" i="1"/>
  <c r="S4561" i="1"/>
  <c r="S4562" i="1"/>
  <c r="S2208" i="1"/>
  <c r="S502" i="1"/>
  <c r="S114" i="1"/>
  <c r="S4563" i="1"/>
  <c r="S4564" i="1"/>
  <c r="S175" i="1"/>
  <c r="S415" i="1"/>
  <c r="S2452" i="1"/>
  <c r="S483" i="1"/>
  <c r="S4565" i="1"/>
  <c r="S4566" i="1"/>
  <c r="S4567" i="1"/>
  <c r="S4568" i="1"/>
  <c r="S2371" i="1"/>
  <c r="S4569" i="1"/>
  <c r="S4570" i="1"/>
  <c r="S4571" i="1"/>
  <c r="S2744" i="1"/>
  <c r="S1222" i="1"/>
  <c r="S4572" i="1"/>
  <c r="S4573" i="1"/>
  <c r="S4574" i="1"/>
  <c r="S4575" i="1"/>
  <c r="S4576" i="1"/>
  <c r="S4577" i="1"/>
  <c r="S4578" i="1"/>
  <c r="S4579" i="1"/>
  <c r="S2507" i="1"/>
  <c r="S4580" i="1"/>
  <c r="S4581" i="1"/>
  <c r="S2571" i="1"/>
  <c r="S4582" i="1"/>
  <c r="S4583" i="1"/>
  <c r="S4584" i="1"/>
  <c r="S4585" i="1"/>
  <c r="S1084" i="1"/>
  <c r="S447" i="1"/>
  <c r="S4586" i="1"/>
  <c r="S4587" i="1"/>
  <c r="S1625" i="1"/>
  <c r="S2310" i="1"/>
  <c r="S4588" i="1"/>
  <c r="S4589" i="1"/>
  <c r="S1929" i="1"/>
  <c r="S4590" i="1"/>
  <c r="S4591" i="1"/>
  <c r="S4592" i="1"/>
  <c r="S4593" i="1"/>
  <c r="S4594" i="1"/>
  <c r="S4595" i="1"/>
  <c r="S4596" i="1"/>
  <c r="S4597" i="1"/>
  <c r="S702" i="1"/>
  <c r="S4598" i="1"/>
  <c r="S4599" i="1"/>
  <c r="S2729" i="1"/>
  <c r="S4600" i="1"/>
  <c r="S1117" i="1"/>
  <c r="S2059" i="1"/>
  <c r="S900" i="1"/>
  <c r="S4601" i="1"/>
  <c r="S2074" i="1"/>
  <c r="S4602" i="1"/>
  <c r="S4603" i="1"/>
  <c r="S4604" i="1"/>
  <c r="S4605" i="1"/>
  <c r="S4606" i="1"/>
  <c r="S4607" i="1"/>
  <c r="S876" i="1"/>
  <c r="S4608" i="1"/>
  <c r="S4609" i="1"/>
  <c r="S4610" i="1"/>
  <c r="S179" i="1"/>
  <c r="S4611" i="1"/>
  <c r="S1714" i="1"/>
  <c r="S4612" i="1"/>
  <c r="S4613" i="1"/>
  <c r="S4614" i="1"/>
  <c r="S4615" i="1"/>
  <c r="S4616" i="1"/>
  <c r="S4617" i="1"/>
  <c r="S4618" i="1"/>
  <c r="S4619" i="1"/>
  <c r="S2616" i="1"/>
  <c r="S4620" i="1"/>
  <c r="S2324" i="1"/>
  <c r="S1447" i="1"/>
  <c r="S4621" i="1"/>
  <c r="S4622" i="1"/>
  <c r="S4623" i="1"/>
  <c r="S399" i="1"/>
  <c r="S4624" i="1"/>
  <c r="S4625" i="1"/>
  <c r="S382" i="1"/>
  <c r="S4626" i="1"/>
  <c r="S703" i="1"/>
  <c r="S803" i="1"/>
  <c r="S4627" i="1"/>
  <c r="S1703" i="1"/>
  <c r="S4628" i="1"/>
  <c r="S4629" i="1"/>
  <c r="S4630" i="1"/>
  <c r="S4631" i="1"/>
  <c r="S4632" i="1"/>
  <c r="S4633" i="1"/>
  <c r="S4634" i="1"/>
  <c r="S4635" i="1"/>
  <c r="S4636" i="1"/>
  <c r="S293" i="1"/>
  <c r="S824" i="1"/>
  <c r="S606" i="1"/>
  <c r="S588" i="1"/>
  <c r="S2557" i="1"/>
  <c r="S4637" i="1"/>
  <c r="S4638" i="1"/>
  <c r="S4639" i="1"/>
  <c r="S1634" i="1"/>
  <c r="S4640" i="1"/>
  <c r="S4641" i="1"/>
  <c r="S132" i="1"/>
  <c r="S4642" i="1"/>
  <c r="S4643" i="1"/>
  <c r="S4644" i="1"/>
  <c r="S583" i="1"/>
  <c r="S4645" i="1"/>
  <c r="S4646" i="1"/>
  <c r="S4647" i="1"/>
  <c r="S1080" i="1"/>
  <c r="S4648" i="1"/>
  <c r="S1031" i="1"/>
  <c r="S590" i="1"/>
  <c r="S4649" i="1"/>
  <c r="S4650" i="1"/>
  <c r="S4651" i="1"/>
  <c r="S4652" i="1"/>
  <c r="S4653" i="1"/>
  <c r="S270" i="1"/>
  <c r="S541" i="1"/>
  <c r="S4654" i="1"/>
  <c r="S4655" i="1"/>
  <c r="S759" i="1"/>
  <c r="S4656" i="1"/>
  <c r="S4657" i="1"/>
  <c r="S4658" i="1"/>
  <c r="S2069" i="1"/>
  <c r="S4659" i="1"/>
  <c r="S4660" i="1"/>
  <c r="S4661" i="1"/>
  <c r="S4662" i="1"/>
  <c r="S4663" i="1"/>
  <c r="S4664" i="1"/>
  <c r="S4665" i="1"/>
  <c r="S1482" i="1"/>
  <c r="S4666" i="1"/>
  <c r="S4667" i="1"/>
  <c r="S4668" i="1"/>
  <c r="S4669" i="1"/>
  <c r="S940" i="1"/>
  <c r="S1212" i="1"/>
  <c r="S4670" i="1"/>
  <c r="S1472" i="1"/>
  <c r="S4671" i="1"/>
  <c r="S4672" i="1"/>
  <c r="S4673" i="1"/>
  <c r="S357" i="1"/>
  <c r="S509" i="1"/>
  <c r="S1013" i="1"/>
  <c r="S1390" i="1"/>
  <c r="S1056" i="1"/>
  <c r="S4674" i="1"/>
  <c r="S4675" i="1"/>
  <c r="S4676" i="1"/>
  <c r="S2499" i="1"/>
  <c r="S4677" i="1"/>
  <c r="S1836" i="1"/>
  <c r="S511" i="1"/>
  <c r="S4678" i="1"/>
  <c r="S2544" i="1"/>
  <c r="S4679" i="1"/>
  <c r="S2023" i="1"/>
  <c r="S4680" i="1"/>
  <c r="S4681" i="1"/>
  <c r="S4682" i="1"/>
  <c r="S4683" i="1"/>
  <c r="S4684" i="1"/>
  <c r="S1611" i="1"/>
  <c r="S4685" i="1"/>
  <c r="S4686" i="1"/>
  <c r="S4687" i="1"/>
  <c r="S2131" i="1"/>
  <c r="S4688" i="1"/>
  <c r="S4689" i="1"/>
  <c r="S4690" i="1"/>
  <c r="S4691" i="1"/>
  <c r="S4692" i="1"/>
  <c r="S1476" i="1"/>
  <c r="S2072" i="1"/>
  <c r="S4693" i="1"/>
  <c r="S2736" i="1"/>
  <c r="S837" i="1"/>
  <c r="S4694" i="1"/>
  <c r="S4695" i="1"/>
  <c r="S1715" i="1"/>
  <c r="S4696" i="1"/>
  <c r="S1729" i="1"/>
  <c r="S4697" i="1"/>
  <c r="S437" i="1"/>
  <c r="S4698" i="1"/>
  <c r="S4699" i="1"/>
  <c r="S4700" i="1"/>
  <c r="S2290" i="1"/>
  <c r="S2287" i="1"/>
  <c r="S4701" i="1"/>
  <c r="S233" i="1"/>
  <c r="S4702" i="1"/>
  <c r="S4703" i="1"/>
  <c r="S1558" i="1"/>
  <c r="S4704" i="1"/>
  <c r="S4705" i="1"/>
  <c r="S2508" i="1"/>
  <c r="S4706" i="1"/>
  <c r="S4707" i="1"/>
  <c r="S4708" i="1"/>
  <c r="S4709" i="1"/>
  <c r="S4710" i="1"/>
  <c r="S4711" i="1"/>
  <c r="S4712" i="1"/>
  <c r="S4713" i="1"/>
  <c r="S1640" i="1"/>
  <c r="S4714" i="1"/>
  <c r="S4715" i="1"/>
  <c r="S936" i="1"/>
  <c r="S4716" i="1"/>
  <c r="S4717" i="1"/>
  <c r="S1063" i="1"/>
  <c r="S4718" i="1"/>
  <c r="S4719" i="1"/>
  <c r="S1950" i="1"/>
  <c r="S4720" i="1"/>
  <c r="S4721" i="1"/>
  <c r="S1180" i="1"/>
  <c r="S4722" i="1"/>
  <c r="S4723" i="1"/>
  <c r="S4724" i="1"/>
  <c r="S4725" i="1"/>
  <c r="S4726" i="1"/>
  <c r="S921" i="1"/>
  <c r="S4727" i="1"/>
  <c r="S4728" i="1"/>
  <c r="S2673" i="1"/>
  <c r="S4729" i="1"/>
  <c r="S4730" i="1"/>
  <c r="S4731" i="1"/>
  <c r="S4732" i="1"/>
  <c r="S4733" i="1"/>
  <c r="S4734" i="1"/>
  <c r="S4735" i="1"/>
  <c r="S2741" i="1"/>
  <c r="S4736" i="1"/>
  <c r="S4737" i="1"/>
  <c r="S663" i="1"/>
  <c r="S2259" i="1"/>
  <c r="S4738" i="1"/>
  <c r="S4739" i="1"/>
  <c r="S4740" i="1"/>
  <c r="S2724" i="1"/>
  <c r="S4741" i="1"/>
  <c r="S2576" i="1"/>
  <c r="S4742" i="1"/>
  <c r="S4743" i="1"/>
  <c r="S1319" i="1"/>
  <c r="S974" i="1"/>
  <c r="S4744" i="1"/>
  <c r="S4745" i="1"/>
  <c r="S1339" i="1"/>
  <c r="S4746" i="1"/>
  <c r="S2152" i="1"/>
  <c r="S4747" i="1"/>
  <c r="S1958" i="1"/>
  <c r="S4748" i="1"/>
  <c r="S4749" i="1"/>
  <c r="S4750" i="1"/>
  <c r="S4751" i="1"/>
  <c r="S4752" i="1"/>
  <c r="S2486" i="1"/>
  <c r="S250" i="1"/>
  <c r="S656" i="1"/>
  <c r="S4753" i="1"/>
  <c r="S4754" i="1"/>
  <c r="S4755" i="1"/>
  <c r="S1988" i="1"/>
  <c r="S831" i="1"/>
  <c r="S4756" i="1"/>
  <c r="S4757" i="1"/>
  <c r="S139" i="1"/>
  <c r="S1522" i="1"/>
  <c r="S4758" i="1"/>
  <c r="S4759" i="1"/>
  <c r="S4760" i="1"/>
  <c r="S4761" i="1"/>
  <c r="S4762" i="1"/>
  <c r="S4763" i="1"/>
  <c r="S4764" i="1"/>
  <c r="S1119" i="1"/>
  <c r="S4765" i="1"/>
  <c r="S4766" i="1"/>
  <c r="S4767" i="1"/>
  <c r="S4768" i="1"/>
  <c r="S4769" i="1"/>
  <c r="S4770" i="1"/>
  <c r="S4771" i="1"/>
  <c r="S87" i="1"/>
  <c r="S1531" i="1"/>
  <c r="S4772" i="1"/>
  <c r="S4773" i="1"/>
  <c r="S4774" i="1"/>
  <c r="S4775" i="1"/>
  <c r="S4776" i="1"/>
  <c r="S4777" i="1"/>
  <c r="S4778" i="1"/>
  <c r="S4779" i="1"/>
  <c r="S4780" i="1"/>
  <c r="S4781" i="1"/>
  <c r="S239" i="1"/>
  <c r="S1045" i="1"/>
  <c r="S423" i="1"/>
  <c r="S792" i="1"/>
  <c r="S4782" i="1"/>
  <c r="S4783" i="1"/>
  <c r="S4784" i="1"/>
  <c r="S4785" i="1"/>
  <c r="S1700" i="1"/>
  <c r="S1840" i="1"/>
  <c r="S4786" i="1"/>
  <c r="S4787" i="1"/>
  <c r="S4788" i="1"/>
  <c r="S4789" i="1"/>
  <c r="S4790" i="1"/>
  <c r="S4791" i="1"/>
  <c r="S4792" i="1"/>
  <c r="S4793" i="1"/>
  <c r="S780" i="1"/>
  <c r="S4794" i="1"/>
  <c r="S4795" i="1"/>
  <c r="S2166" i="1"/>
  <c r="S300" i="1"/>
  <c r="S4796" i="1"/>
  <c r="S4797" i="1"/>
  <c r="S4798" i="1"/>
  <c r="S2214" i="1"/>
  <c r="S4799" i="1"/>
  <c r="S4800" i="1"/>
  <c r="S1679" i="1"/>
  <c r="S4801" i="1"/>
  <c r="S4802" i="1"/>
  <c r="S4803" i="1"/>
  <c r="S90" i="1"/>
  <c r="S1909" i="1"/>
  <c r="S787" i="1"/>
  <c r="S4804" i="1"/>
  <c r="S4805" i="1"/>
  <c r="S4806" i="1"/>
  <c r="S2109" i="1"/>
  <c r="S4807" i="1"/>
  <c r="S384" i="1"/>
  <c r="S180" i="1"/>
  <c r="S4808" i="1"/>
  <c r="S4809" i="1"/>
  <c r="S390" i="1"/>
  <c r="S2239" i="1"/>
  <c r="S1622" i="1"/>
  <c r="S2688" i="1"/>
  <c r="S4810" i="1"/>
  <c r="S4811" i="1"/>
  <c r="S4812" i="1"/>
  <c r="S4813" i="1"/>
  <c r="S1192" i="1"/>
  <c r="S4814" i="1"/>
  <c r="S986" i="1"/>
  <c r="S2061" i="1"/>
  <c r="S4815" i="1"/>
  <c r="S4816" i="1"/>
  <c r="S4817" i="1"/>
  <c r="S4818" i="1"/>
  <c r="S4819" i="1"/>
  <c r="S4820" i="1"/>
  <c r="S1844" i="1"/>
  <c r="S395" i="1"/>
  <c r="S1923" i="1"/>
  <c r="S4821" i="1"/>
  <c r="S342" i="1"/>
  <c r="S1607" i="1"/>
  <c r="S4822" i="1"/>
  <c r="S694" i="1"/>
  <c r="S4823" i="1"/>
  <c r="S4824" i="1"/>
  <c r="S4825" i="1"/>
  <c r="S1426" i="1"/>
  <c r="S1261" i="1"/>
  <c r="S4826" i="1"/>
  <c r="S4827" i="1"/>
  <c r="S1927" i="1"/>
  <c r="S727" i="1"/>
  <c r="S4828" i="1"/>
  <c r="S4829" i="1"/>
  <c r="S2428" i="1"/>
  <c r="S4830" i="1"/>
  <c r="S2264" i="1"/>
  <c r="S4831" i="1"/>
  <c r="S737" i="1"/>
  <c r="S4832" i="1"/>
  <c r="S2113" i="1"/>
  <c r="S4833" i="1"/>
  <c r="S4834" i="1"/>
  <c r="S4835" i="1"/>
  <c r="S4836" i="1"/>
  <c r="S140" i="1"/>
  <c r="S4837" i="1"/>
  <c r="S4838" i="1"/>
  <c r="S1468" i="1"/>
  <c r="S526" i="1"/>
  <c r="S4839" i="1"/>
  <c r="S1854" i="1"/>
  <c r="S1409" i="1"/>
  <c r="S4840" i="1"/>
  <c r="S4841" i="1"/>
  <c r="S2664" i="1"/>
  <c r="S419" i="1"/>
  <c r="S4842" i="1"/>
  <c r="S4843" i="1"/>
  <c r="S4844" i="1"/>
  <c r="S2276" i="1"/>
  <c r="S962" i="1"/>
  <c r="S4845" i="1"/>
  <c r="S4846" i="1"/>
  <c r="S1188" i="1"/>
  <c r="S4847" i="1"/>
  <c r="S1599" i="1"/>
  <c r="S4848" i="1"/>
  <c r="S4849" i="1"/>
  <c r="S4850" i="1"/>
  <c r="S4851" i="1"/>
  <c r="S4852" i="1"/>
  <c r="S4853" i="1"/>
  <c r="S4854" i="1"/>
  <c r="S4855" i="1"/>
  <c r="S4856" i="1"/>
  <c r="S1234" i="1"/>
  <c r="S4857" i="1"/>
  <c r="S4858" i="1"/>
  <c r="S607" i="1"/>
  <c r="S4859" i="1"/>
  <c r="S4860" i="1"/>
  <c r="S4861" i="1"/>
  <c r="S1068" i="1"/>
  <c r="S4862" i="1"/>
  <c r="S2704" i="1"/>
  <c r="S4863" i="1"/>
  <c r="S1793" i="1"/>
  <c r="S4864" i="1"/>
  <c r="S4865" i="1"/>
  <c r="S4866" i="1"/>
  <c r="S88" i="1"/>
  <c r="S4867" i="1"/>
  <c r="S4868" i="1"/>
  <c r="S4869" i="1"/>
  <c r="S4870" i="1"/>
  <c r="S4871" i="1"/>
  <c r="S4872" i="1"/>
  <c r="S4873" i="1"/>
  <c r="S2182" i="1"/>
  <c r="S4874" i="1"/>
  <c r="S1596" i="1"/>
  <c r="S730" i="1"/>
  <c r="S4875" i="1"/>
  <c r="S4876" i="1"/>
  <c r="S4877" i="1"/>
  <c r="S4878" i="1"/>
  <c r="S1589" i="1"/>
  <c r="S1510" i="1"/>
  <c r="S1790" i="1"/>
  <c r="S4879" i="1"/>
  <c r="S4880" i="1"/>
  <c r="S4881" i="1"/>
  <c r="S4882" i="1"/>
  <c r="S4883" i="1"/>
  <c r="S4884" i="1"/>
  <c r="S1550" i="1"/>
  <c r="S929" i="1"/>
  <c r="S102" i="1"/>
  <c r="S4885" i="1"/>
  <c r="S4886" i="1"/>
  <c r="S4887" i="1"/>
  <c r="S1327" i="1"/>
  <c r="S2240" i="1"/>
  <c r="S4888" i="1"/>
  <c r="S4889" i="1"/>
  <c r="S1778" i="1"/>
  <c r="S4890" i="1"/>
  <c r="S1704" i="1"/>
  <c r="S4891" i="1"/>
  <c r="S853" i="1"/>
  <c r="S4892" i="1"/>
  <c r="S2325" i="1"/>
  <c r="S4893" i="1"/>
  <c r="S4894" i="1"/>
  <c r="S4895" i="1"/>
  <c r="S4896" i="1"/>
  <c r="S2630" i="1"/>
  <c r="S4897" i="1"/>
  <c r="S4898" i="1"/>
  <c r="S788" i="1"/>
  <c r="S4899" i="1"/>
  <c r="S1355" i="1"/>
  <c r="S385" i="1"/>
  <c r="S4900" i="1"/>
  <c r="S4901" i="1"/>
  <c r="S4902" i="1"/>
  <c r="S4903" i="1"/>
  <c r="S4904" i="1"/>
  <c r="S4905" i="1"/>
  <c r="S4906" i="1"/>
  <c r="S4907" i="1"/>
  <c r="S4908" i="1"/>
  <c r="S4909" i="1"/>
  <c r="S4910" i="1"/>
  <c r="S4911" i="1"/>
  <c r="S1464" i="1"/>
  <c r="S4912" i="1"/>
  <c r="S835" i="1"/>
  <c r="S4913" i="1"/>
  <c r="S4914" i="1"/>
  <c r="S4915" i="1"/>
  <c r="S4916" i="1"/>
  <c r="S4917" i="1"/>
  <c r="S898" i="1"/>
  <c r="S471" i="1"/>
  <c r="S4918" i="1"/>
  <c r="S1316" i="1"/>
  <c r="S2635" i="1"/>
  <c r="S4919" i="1"/>
  <c r="S4920" i="1"/>
  <c r="S775" i="1"/>
  <c r="S4921" i="1"/>
  <c r="S478" i="1"/>
  <c r="S2468" i="1"/>
  <c r="S4922" i="1"/>
  <c r="S4923" i="1"/>
  <c r="S1580" i="1"/>
  <c r="S4924" i="1"/>
  <c r="S4925" i="1"/>
  <c r="S2429" i="1"/>
  <c r="S4926" i="1"/>
  <c r="S1129" i="1"/>
  <c r="S1292" i="1"/>
  <c r="S4927" i="1"/>
  <c r="S4928" i="1"/>
  <c r="S4929" i="1"/>
  <c r="S4930" i="1"/>
  <c r="S4931" i="1"/>
  <c r="S4932" i="1"/>
  <c r="S4933" i="1"/>
  <c r="S4934" i="1"/>
  <c r="S4935" i="1"/>
  <c r="S4936" i="1"/>
  <c r="S2171" i="1"/>
  <c r="S1069" i="1"/>
  <c r="S2051" i="1"/>
  <c r="S4937" i="1"/>
  <c r="S279" i="1"/>
  <c r="S4938" i="1"/>
  <c r="S4939" i="1"/>
  <c r="S733" i="1"/>
  <c r="S4940" i="1"/>
  <c r="S4941" i="1"/>
  <c r="S4942" i="1"/>
  <c r="S4943" i="1"/>
  <c r="S4944" i="1"/>
  <c r="S4945" i="1"/>
  <c r="S1313" i="1"/>
  <c r="S4946" i="1"/>
  <c r="S4947" i="1"/>
  <c r="S917" i="1"/>
  <c r="S4948" i="1"/>
  <c r="S4949" i="1"/>
  <c r="S4950" i="1"/>
  <c r="S649" i="1"/>
  <c r="S4951" i="1"/>
  <c r="S4952" i="1"/>
  <c r="S4953" i="1"/>
  <c r="S4954" i="1"/>
  <c r="S2548" i="1"/>
  <c r="S4955" i="1"/>
  <c r="S4956" i="1"/>
  <c r="S4957" i="1"/>
  <c r="S4958" i="1"/>
  <c r="S4959" i="1"/>
  <c r="S4960" i="1"/>
  <c r="S4961" i="1"/>
  <c r="S1523" i="1"/>
  <c r="S1403" i="1"/>
  <c r="S2540" i="1"/>
  <c r="S288" i="1"/>
  <c r="S4962" i="1"/>
  <c r="S4963" i="1"/>
  <c r="S4964" i="1"/>
  <c r="S4965" i="1"/>
  <c r="S578" i="1"/>
  <c r="S85" i="1"/>
  <c r="S4966" i="1"/>
  <c r="S4967" i="1"/>
  <c r="S4968" i="1"/>
  <c r="S1363" i="1"/>
  <c r="S4969" i="1"/>
  <c r="S4970" i="1"/>
  <c r="S2249" i="1"/>
  <c r="S4971" i="1"/>
  <c r="S4972" i="1"/>
  <c r="S2292" i="1"/>
  <c r="S4973" i="1"/>
  <c r="S336" i="1"/>
  <c r="S4974" i="1"/>
  <c r="S4975" i="1"/>
  <c r="S4976" i="1"/>
  <c r="S1491" i="1"/>
  <c r="S4977" i="1"/>
  <c r="S4978" i="1"/>
  <c r="S4979" i="1"/>
  <c r="S2684" i="1"/>
  <c r="S4980" i="1"/>
  <c r="S1035" i="1"/>
  <c r="S4981" i="1"/>
  <c r="S2299" i="1"/>
  <c r="S4982" i="1"/>
  <c r="S4983" i="1"/>
  <c r="S4984" i="1"/>
  <c r="S4985" i="1"/>
  <c r="S557" i="1"/>
  <c r="S4986" i="1"/>
  <c r="S4987" i="1"/>
  <c r="S4988" i="1"/>
  <c r="S2203" i="1"/>
  <c r="S295" i="1"/>
  <c r="S4989" i="1"/>
  <c r="S4990" i="1"/>
  <c r="S4991" i="1"/>
  <c r="S135" i="1"/>
  <c r="S4992" i="1"/>
  <c r="S2710" i="1"/>
  <c r="S164" i="1"/>
  <c r="S2172" i="1"/>
  <c r="S4993" i="1"/>
  <c r="S4994" i="1"/>
  <c r="S4995" i="1"/>
  <c r="S77" i="1"/>
  <c r="S479" i="1"/>
  <c r="S4996" i="1"/>
  <c r="S4997" i="1"/>
  <c r="S4998" i="1"/>
  <c r="S2530" i="1"/>
  <c r="S1480" i="1"/>
  <c r="S4999" i="1"/>
  <c r="S5000" i="1"/>
  <c r="S5001" i="1"/>
  <c r="S5002" i="1"/>
  <c r="S5003" i="1"/>
  <c r="S5004" i="1"/>
  <c r="S5005" i="1"/>
  <c r="S121" i="1"/>
  <c r="S5006" i="1"/>
  <c r="S469" i="1"/>
  <c r="S5007" i="1"/>
  <c r="S2139" i="1"/>
  <c r="S5008" i="1"/>
  <c r="S439" i="1"/>
  <c r="S5009" i="1"/>
  <c r="S5010" i="1"/>
  <c r="S5011" i="1"/>
  <c r="S76" i="1"/>
  <c r="S5012" i="1"/>
  <c r="S5013" i="1"/>
  <c r="S5014" i="1"/>
  <c r="S5015" i="1"/>
  <c r="S5016" i="1"/>
  <c r="S86" i="1"/>
  <c r="S5017" i="1"/>
  <c r="S2443" i="1"/>
  <c r="S5018" i="1"/>
  <c r="S5019" i="1"/>
  <c r="S5020" i="1"/>
  <c r="S5021" i="1"/>
  <c r="S1010" i="1"/>
  <c r="S2713" i="1"/>
  <c r="S1189" i="1"/>
  <c r="S5022" i="1"/>
  <c r="S2519" i="1"/>
  <c r="S5023" i="1"/>
  <c r="S1460" i="1"/>
  <c r="S5024" i="1"/>
  <c r="S5025" i="1"/>
  <c r="S5026" i="1"/>
  <c r="S5027" i="1"/>
  <c r="S5028" i="1"/>
  <c r="S1064" i="1"/>
  <c r="S5029" i="1"/>
  <c r="S1712" i="1"/>
  <c r="S5030" i="1"/>
  <c r="S267" i="1"/>
  <c r="S5031" i="1"/>
  <c r="S2649" i="1"/>
  <c r="S5032" i="1"/>
  <c r="S5033" i="1"/>
  <c r="S2712" i="1"/>
  <c r="S5034" i="1"/>
  <c r="S5035" i="1"/>
  <c r="S5036" i="1"/>
  <c r="S907" i="1"/>
  <c r="S5037" i="1"/>
  <c r="S1591" i="1"/>
  <c r="S123" i="1"/>
  <c r="S5038" i="1"/>
  <c r="S5039" i="1"/>
  <c r="S927" i="1"/>
  <c r="S5040" i="1"/>
  <c r="S5041" i="1"/>
  <c r="S5042" i="1"/>
  <c r="S976" i="1"/>
  <c r="S624" i="1"/>
  <c r="S5043" i="1"/>
  <c r="S5044" i="1"/>
  <c r="S5045" i="1"/>
  <c r="S168" i="1"/>
  <c r="S5046" i="1"/>
  <c r="S210" i="1"/>
  <c r="S5047" i="1"/>
  <c r="S603" i="1"/>
  <c r="S156" i="1"/>
  <c r="S5048" i="1"/>
  <c r="S368" i="1"/>
  <c r="S256" i="1"/>
  <c r="S5049" i="1"/>
  <c r="S896" i="1"/>
  <c r="S5050" i="1"/>
  <c r="S5051" i="1"/>
  <c r="S2639" i="1"/>
  <c r="S5052" i="1"/>
  <c r="S1556" i="1"/>
  <c r="S473" i="1"/>
  <c r="S5053" i="1"/>
  <c r="S1841" i="1"/>
  <c r="S5054" i="1"/>
  <c r="S5055" i="1"/>
  <c r="S2039" i="1"/>
  <c r="S5056" i="1"/>
  <c r="S453" i="1"/>
  <c r="S1118" i="1"/>
  <c r="S1382" i="1"/>
  <c r="S5057" i="1"/>
  <c r="S5058" i="1"/>
  <c r="S5059" i="1"/>
  <c r="S5060" i="1"/>
  <c r="S2278" i="1"/>
  <c r="S5061" i="1"/>
  <c r="S5062" i="1"/>
  <c r="S117" i="1"/>
  <c r="S5063" i="1"/>
  <c r="S5064" i="1"/>
  <c r="S5065" i="1"/>
  <c r="S5066" i="1"/>
  <c r="S1600" i="1"/>
  <c r="S5067" i="1"/>
  <c r="S5068" i="1"/>
  <c r="S5069" i="1"/>
  <c r="S5070" i="1"/>
  <c r="S1184" i="1"/>
  <c r="S5071" i="1"/>
  <c r="S5072" i="1"/>
  <c r="S435" i="1"/>
  <c r="S5073" i="1"/>
  <c r="S5074" i="1"/>
  <c r="S413" i="1"/>
  <c r="S5075" i="1"/>
  <c r="S2081" i="1"/>
  <c r="S2495" i="1"/>
  <c r="S5076" i="1"/>
  <c r="S5077" i="1"/>
  <c r="S5078" i="1"/>
  <c r="S5079" i="1"/>
  <c r="S5080" i="1"/>
  <c r="S1629" i="1"/>
  <c r="S5081" i="1"/>
  <c r="S5082" i="1"/>
  <c r="S5083" i="1"/>
  <c r="S5084" i="1"/>
  <c r="S5085" i="1"/>
  <c r="S5086" i="1"/>
  <c r="S1400" i="1"/>
  <c r="S5087" i="1"/>
  <c r="S5088" i="1"/>
  <c r="S5089" i="1"/>
  <c r="S2659" i="1"/>
  <c r="S5090" i="1"/>
  <c r="S5091" i="1"/>
  <c r="S690" i="1"/>
  <c r="S5092" i="1"/>
  <c r="S5093" i="1"/>
  <c r="S5094" i="1"/>
  <c r="S5095" i="1"/>
  <c r="S5096" i="1"/>
  <c r="S5097" i="1"/>
  <c r="S5098" i="1"/>
  <c r="S5099" i="1"/>
  <c r="S5100" i="1"/>
  <c r="S5101" i="1"/>
  <c r="S5102" i="1"/>
  <c r="S5103" i="1"/>
  <c r="S860" i="1"/>
  <c r="S2344" i="1"/>
  <c r="S5104" i="1"/>
  <c r="S5105" i="1"/>
  <c r="S5106" i="1"/>
  <c r="S5107" i="1"/>
  <c r="S5108" i="1"/>
  <c r="S1547" i="1"/>
  <c r="S5109" i="1"/>
  <c r="S5110" i="1"/>
  <c r="S5111" i="1"/>
  <c r="S1942" i="1"/>
  <c r="S5112" i="1"/>
  <c r="S5113" i="1"/>
  <c r="S331" i="1"/>
  <c r="S5114" i="1"/>
  <c r="S5115" i="1"/>
  <c r="S1291" i="1"/>
  <c r="S1393" i="1"/>
  <c r="S146" i="1"/>
  <c r="S2600" i="1"/>
  <c r="S5116" i="1"/>
  <c r="S5117" i="1"/>
  <c r="S5118" i="1"/>
  <c r="S941" i="1"/>
  <c r="S5119" i="1"/>
  <c r="S5120" i="1"/>
  <c r="S5121" i="1"/>
  <c r="S5122" i="1"/>
  <c r="S5123" i="1"/>
  <c r="S2730" i="1"/>
  <c r="S5124" i="1"/>
  <c r="S5125" i="1"/>
  <c r="S5126" i="1"/>
  <c r="S5127" i="1"/>
  <c r="S5128" i="1"/>
  <c r="S5129" i="1"/>
  <c r="S5130" i="1"/>
  <c r="S5131" i="1"/>
  <c r="S5132" i="1"/>
  <c r="S5133" i="1"/>
  <c r="S5134" i="1"/>
  <c r="S5135" i="1"/>
  <c r="S5136" i="1"/>
  <c r="S5137" i="1"/>
  <c r="S5138" i="1"/>
  <c r="S2042" i="1"/>
  <c r="S5139" i="1"/>
  <c r="S5140" i="1"/>
  <c r="S5141" i="1"/>
  <c r="S5142" i="1"/>
  <c r="S2654" i="1"/>
  <c r="S5143" i="1"/>
  <c r="S2150" i="1"/>
  <c r="S515" i="1"/>
  <c r="S5144" i="1"/>
  <c r="S5145" i="1"/>
  <c r="S5146" i="1"/>
  <c r="S5147" i="1"/>
  <c r="S548" i="1"/>
  <c r="S1545" i="1"/>
  <c r="S5148" i="1"/>
  <c r="S5149" i="1"/>
  <c r="S2573" i="1"/>
  <c r="S1959" i="1"/>
  <c r="S698" i="1"/>
  <c r="S5150" i="1"/>
  <c r="S2415" i="1"/>
  <c r="S1343" i="1"/>
  <c r="S5151" i="1"/>
  <c r="S5152" i="1"/>
  <c r="S5153" i="1"/>
  <c r="S1781" i="1"/>
  <c r="S5154" i="1"/>
  <c r="S1202" i="1"/>
  <c r="S5155" i="1"/>
  <c r="S5156" i="1"/>
  <c r="S5157" i="1"/>
  <c r="S5158" i="1"/>
  <c r="S1630" i="1"/>
  <c r="S5159" i="1"/>
  <c r="S496" i="1"/>
  <c r="S332" i="1"/>
  <c r="S5160" i="1"/>
  <c r="S5161" i="1"/>
  <c r="S2400" i="1"/>
  <c r="S2657" i="1"/>
  <c r="S5162" i="1"/>
  <c r="S5163" i="1"/>
  <c r="S745" i="1"/>
  <c r="S5164" i="1"/>
  <c r="S5165" i="1"/>
  <c r="S620" i="1"/>
  <c r="S5166" i="1"/>
  <c r="S1369" i="1"/>
  <c r="S5167" i="1"/>
  <c r="S5168" i="1"/>
  <c r="S5169" i="1"/>
  <c r="S5170" i="1"/>
  <c r="S1059" i="1"/>
  <c r="S5171" i="1"/>
  <c r="S1658" i="1"/>
  <c r="S5172" i="1"/>
  <c r="S5173" i="1"/>
  <c r="S849" i="1"/>
  <c r="S5174" i="1"/>
  <c r="S5175" i="1"/>
  <c r="S5176" i="1"/>
  <c r="S5177" i="1"/>
  <c r="S553" i="1"/>
  <c r="S5178" i="1"/>
  <c r="S5179" i="1"/>
  <c r="S449" i="1"/>
  <c r="S5180" i="1"/>
  <c r="S5181" i="1"/>
  <c r="S5182" i="1"/>
  <c r="S584" i="1"/>
  <c r="S2180" i="1"/>
  <c r="S5183" i="1"/>
  <c r="S1167" i="1"/>
  <c r="S1537" i="1"/>
  <c r="S5184" i="1"/>
  <c r="S1473" i="1"/>
  <c r="S369" i="1"/>
  <c r="S5185" i="1"/>
  <c r="S2478" i="1"/>
  <c r="S5186" i="1"/>
  <c r="S2284" i="1"/>
  <c r="S5187" i="1"/>
  <c r="S5188" i="1"/>
  <c r="S386" i="1"/>
  <c r="S5189" i="1"/>
  <c r="S258" i="1"/>
  <c r="S5190" i="1"/>
  <c r="S5191" i="1"/>
  <c r="S2660" i="1"/>
  <c r="S5192" i="1"/>
  <c r="S5193" i="1"/>
  <c r="S5194" i="1"/>
  <c r="S2438" i="1"/>
  <c r="S5195" i="1"/>
  <c r="S1142" i="1"/>
  <c r="S5196" i="1"/>
  <c r="S5197" i="1"/>
  <c r="S5198" i="1"/>
  <c r="S277" i="1"/>
  <c r="S5199" i="1"/>
  <c r="S5200" i="1"/>
  <c r="S5201" i="1"/>
  <c r="S5202" i="1"/>
  <c r="S1303" i="1"/>
  <c r="S5203" i="1"/>
  <c r="S5204" i="1"/>
  <c r="S5205" i="1"/>
  <c r="S5206" i="1"/>
  <c r="S5207" i="1"/>
  <c r="S5208" i="1"/>
  <c r="S5209" i="1"/>
  <c r="S2159" i="1"/>
  <c r="S5210" i="1"/>
  <c r="S5211" i="1"/>
  <c r="S5212" i="1"/>
  <c r="S1461" i="1"/>
  <c r="S5213" i="1"/>
  <c r="S1049" i="1"/>
  <c r="S5214" i="1"/>
  <c r="S5215" i="1"/>
  <c r="S5216" i="1"/>
  <c r="S1005" i="1"/>
  <c r="S5217" i="1"/>
  <c r="S5218" i="1"/>
  <c r="S5219" i="1"/>
  <c r="S5220" i="1"/>
  <c r="S5221" i="1"/>
  <c r="S5222" i="1"/>
  <c r="S505" i="1"/>
  <c r="S5223" i="1"/>
  <c r="S1218" i="1"/>
  <c r="S5224" i="1"/>
  <c r="S5225" i="1"/>
  <c r="S5226" i="1"/>
  <c r="S5227" i="1"/>
  <c r="S5228" i="1"/>
  <c r="S5229" i="1"/>
  <c r="S5230" i="1"/>
  <c r="S5231" i="1"/>
  <c r="S1244" i="1"/>
  <c r="S5232" i="1"/>
  <c r="S5233" i="1"/>
  <c r="S1265" i="1"/>
  <c r="S1720" i="1"/>
  <c r="S5234" i="1"/>
  <c r="S2357" i="1"/>
  <c r="S1507" i="1"/>
  <c r="S5235" i="1"/>
  <c r="S424" i="1"/>
  <c r="S5236" i="1"/>
  <c r="S934" i="1"/>
  <c r="S2692" i="1"/>
  <c r="S5237" i="1"/>
  <c r="S5238" i="1"/>
  <c r="S5239" i="1"/>
  <c r="S5240" i="1"/>
  <c r="S5241" i="1"/>
  <c r="S5242" i="1"/>
  <c r="S5243" i="1"/>
  <c r="S5244" i="1"/>
  <c r="S5245" i="1"/>
  <c r="S124" i="1"/>
  <c r="S152" i="1"/>
  <c r="S5246" i="1"/>
  <c r="S5247" i="1"/>
  <c r="S5248" i="1"/>
  <c r="S646" i="1"/>
  <c r="S984" i="1"/>
  <c r="S1570" i="1"/>
  <c r="S542" i="1"/>
  <c r="S5249" i="1"/>
  <c r="S5250" i="1"/>
  <c r="S5251" i="1"/>
  <c r="S5252" i="1"/>
  <c r="S401" i="1"/>
  <c r="S801" i="1"/>
  <c r="S5253" i="1"/>
  <c r="S5254" i="1"/>
  <c r="S5255" i="1"/>
  <c r="S5256" i="1"/>
  <c r="S5257" i="1"/>
  <c r="S5258" i="1"/>
  <c r="S5259" i="1"/>
  <c r="S5260" i="1"/>
  <c r="S5261" i="1"/>
  <c r="S5262" i="1"/>
  <c r="S2007" i="1"/>
  <c r="S5263" i="1"/>
  <c r="S1597" i="1"/>
  <c r="S5264" i="1"/>
  <c r="S5265" i="1"/>
  <c r="S142" i="1"/>
  <c r="S5266" i="1"/>
  <c r="S5267" i="1"/>
  <c r="S2314" i="1"/>
  <c r="S2280" i="1"/>
  <c r="S5268" i="1"/>
  <c r="S5269" i="1"/>
  <c r="S5270" i="1"/>
  <c r="S5271" i="1"/>
  <c r="S5272" i="1"/>
  <c r="S1246" i="1"/>
  <c r="S5273" i="1"/>
  <c r="S580" i="1"/>
  <c r="S5274" i="1"/>
  <c r="S5275" i="1"/>
  <c r="S5276" i="1"/>
  <c r="S5277" i="1"/>
  <c r="S5278" i="1"/>
  <c r="S5279" i="1"/>
  <c r="S5280" i="1"/>
  <c r="S5281" i="1"/>
  <c r="S5282" i="1"/>
  <c r="S1612" i="1"/>
  <c r="S5283" i="1"/>
  <c r="S726" i="1"/>
  <c r="S5284" i="1"/>
  <c r="S5285" i="1"/>
  <c r="S5286" i="1"/>
  <c r="S5287" i="1"/>
  <c r="S2223" i="1"/>
  <c r="S2101" i="1"/>
  <c r="S5288" i="1"/>
  <c r="S5289" i="1"/>
  <c r="S5290" i="1"/>
  <c r="S115" i="1"/>
  <c r="S5291" i="1"/>
  <c r="S5292" i="1"/>
  <c r="S5293" i="1"/>
  <c r="S5294" i="1"/>
  <c r="S5295" i="1"/>
  <c r="S5296" i="1"/>
  <c r="S200" i="1"/>
  <c r="S5297" i="1"/>
  <c r="S5298" i="1"/>
  <c r="S5299" i="1"/>
  <c r="S5300" i="1"/>
  <c r="S1879" i="1"/>
  <c r="S1771" i="1"/>
  <c r="S5301" i="1"/>
  <c r="S5302" i="1"/>
  <c r="S328" i="1"/>
  <c r="S5303" i="1"/>
  <c r="S868" i="1"/>
  <c r="S2725" i="1"/>
  <c r="S5304" i="1"/>
  <c r="S5305" i="1"/>
  <c r="S5306" i="1"/>
  <c r="S5307" i="1"/>
  <c r="S5308" i="1"/>
  <c r="S5309" i="1"/>
  <c r="S5310" i="1"/>
  <c r="S5311" i="1"/>
  <c r="S1758" i="1"/>
  <c r="S5312" i="1"/>
  <c r="S5313" i="1"/>
  <c r="S1287" i="1"/>
  <c r="S5314" i="1"/>
  <c r="S5315" i="1"/>
  <c r="S165" i="1"/>
  <c r="S5316" i="1"/>
  <c r="S5317" i="1"/>
  <c r="S5318" i="1"/>
  <c r="S318" i="1"/>
  <c r="S1794" i="1"/>
  <c r="S5319" i="1"/>
  <c r="S1089" i="1"/>
  <c r="S490" i="1"/>
  <c r="S5320" i="1"/>
  <c r="S5321" i="1"/>
  <c r="S5322" i="1"/>
  <c r="S5323" i="1"/>
  <c r="S5324" i="1"/>
  <c r="S5325" i="1"/>
  <c r="S5326" i="1"/>
  <c r="S2057" i="1"/>
  <c r="S5327" i="1"/>
  <c r="S5328" i="1"/>
  <c r="S5329" i="1"/>
  <c r="S5330" i="1"/>
  <c r="S2378" i="1"/>
  <c r="S5331" i="1"/>
  <c r="S2670" i="1"/>
  <c r="S672" i="1"/>
  <c r="S979" i="1"/>
  <c r="S5332" i="1"/>
  <c r="S1574" i="1"/>
  <c r="S5333" i="1"/>
  <c r="S1747" i="1"/>
  <c r="S338" i="1"/>
  <c r="S5334" i="1"/>
  <c r="S5335" i="1"/>
  <c r="S1716" i="1"/>
  <c r="S1694" i="1"/>
  <c r="S5336" i="1"/>
  <c r="S5337" i="1"/>
  <c r="S5338" i="1"/>
  <c r="S5339" i="1"/>
  <c r="S5340" i="1"/>
  <c r="S2106" i="1"/>
  <c r="S5341" i="1"/>
  <c r="S5342" i="1"/>
  <c r="S5343" i="1"/>
  <c r="S5344" i="1"/>
  <c r="S1559" i="1"/>
  <c r="S5345" i="1"/>
  <c r="S5346" i="1"/>
  <c r="S5347" i="1"/>
  <c r="S5348" i="1"/>
  <c r="S2277" i="1"/>
  <c r="S5349" i="1"/>
  <c r="S5350" i="1"/>
  <c r="S5351" i="1"/>
  <c r="S1971" i="1"/>
  <c r="S5352" i="1"/>
  <c r="S104" i="1"/>
  <c r="S5353" i="1"/>
  <c r="S5354" i="1"/>
  <c r="S1804" i="1"/>
  <c r="S5355" i="1"/>
  <c r="S625" i="1"/>
  <c r="S2563" i="1"/>
  <c r="S5356" i="1"/>
  <c r="S1019" i="1"/>
  <c r="S1039" i="1"/>
  <c r="S5357" i="1"/>
  <c r="S1223" i="1"/>
  <c r="S1187" i="1"/>
  <c r="S1299" i="1"/>
  <c r="S5358" i="1"/>
  <c r="S2528" i="1"/>
  <c r="S5359" i="1"/>
  <c r="S5360" i="1"/>
  <c r="S5361" i="1"/>
  <c r="S5362" i="1"/>
  <c r="S5363" i="1"/>
  <c r="S5364" i="1"/>
  <c r="S593" i="1"/>
  <c r="S659" i="1"/>
  <c r="S5365" i="1"/>
  <c r="S5366" i="1"/>
  <c r="S2382" i="1"/>
  <c r="S5367" i="1"/>
  <c r="S5368" i="1"/>
  <c r="S5369" i="1"/>
  <c r="S1632" i="1"/>
  <c r="S5370" i="1"/>
  <c r="S2134" i="1"/>
  <c r="S5371" i="1"/>
  <c r="S5372" i="1"/>
  <c r="S5373" i="1"/>
  <c r="S5374" i="1"/>
  <c r="S1680" i="1"/>
  <c r="S2268" i="1"/>
  <c r="S2621" i="1"/>
  <c r="S5375" i="1"/>
  <c r="S1511" i="1"/>
  <c r="S1235" i="1"/>
  <c r="S5376" i="1"/>
  <c r="S5377" i="1"/>
  <c r="S1092" i="1"/>
  <c r="S1269" i="1"/>
  <c r="S5378" i="1"/>
  <c r="S5379" i="1"/>
  <c r="S1886" i="1"/>
  <c r="S5380" i="1"/>
  <c r="S664" i="1"/>
  <c r="S5381" i="1"/>
  <c r="S2209" i="1"/>
  <c r="S5382" i="1"/>
  <c r="S765" i="1"/>
  <c r="S5383" i="1"/>
  <c r="S5384" i="1"/>
  <c r="S5385" i="1"/>
  <c r="S5386" i="1"/>
  <c r="S1960" i="1"/>
  <c r="S5387" i="1"/>
  <c r="S5388" i="1"/>
  <c r="S5389" i="1"/>
  <c r="S5390" i="1"/>
  <c r="S5391" i="1"/>
  <c r="S1352" i="1"/>
  <c r="S710" i="1"/>
  <c r="S70" i="1"/>
  <c r="S5392" i="1"/>
  <c r="S2447" i="1"/>
  <c r="S5393" i="1"/>
  <c r="S1288" i="1"/>
  <c r="S5394" i="1"/>
  <c r="S2718" i="1"/>
  <c r="S5395" i="1"/>
  <c r="S2126" i="1"/>
  <c r="S5396" i="1"/>
  <c r="S5397" i="1"/>
  <c r="S5398" i="1"/>
  <c r="S5399" i="1"/>
  <c r="S5400" i="1"/>
  <c r="S1492" i="1"/>
  <c r="S5401" i="1"/>
  <c r="S2349" i="1"/>
  <c r="S589" i="1"/>
  <c r="S5402" i="1"/>
  <c r="S1791" i="1"/>
  <c r="S409" i="1"/>
  <c r="S2549" i="1"/>
  <c r="S5403" i="1"/>
  <c r="S314" i="1"/>
  <c r="S1641" i="1"/>
  <c r="S5404" i="1"/>
  <c r="S5405" i="1"/>
  <c r="S1002" i="1"/>
  <c r="S2333" i="1"/>
  <c r="S5406" i="1"/>
  <c r="S1993" i="1"/>
  <c r="S5407" i="1"/>
  <c r="S5408" i="1"/>
  <c r="S5409" i="1"/>
  <c r="S5410" i="1"/>
  <c r="S5411" i="1"/>
  <c r="S5412" i="1"/>
  <c r="S1335" i="1"/>
  <c r="S5413" i="1"/>
  <c r="S5414" i="1"/>
  <c r="S5415" i="1"/>
  <c r="S5416" i="1"/>
  <c r="S1395" i="1"/>
  <c r="S5417" i="1"/>
  <c r="S5418" i="1"/>
  <c r="S5419" i="1"/>
  <c r="S5420" i="1"/>
  <c r="S5421" i="1"/>
  <c r="S1871" i="1"/>
  <c r="S5422" i="1"/>
  <c r="S1096" i="1"/>
  <c r="S5423" i="1"/>
  <c r="S1038" i="1"/>
  <c r="S5424" i="1"/>
  <c r="S183" i="1"/>
  <c r="S2215" i="1"/>
  <c r="S795" i="1"/>
  <c r="S1592" i="1"/>
  <c r="S5425" i="1"/>
  <c r="S1883" i="1"/>
  <c r="S5426" i="1"/>
  <c r="S752" i="1"/>
  <c r="S5427" i="1"/>
  <c r="S5428" i="1"/>
  <c r="S5429" i="1"/>
  <c r="S2288" i="1"/>
  <c r="S5430" i="1"/>
  <c r="S5431" i="1"/>
  <c r="S2241" i="1"/>
  <c r="S5432" i="1"/>
  <c r="S5433" i="1"/>
  <c r="S125" i="1"/>
  <c r="S5434" i="1"/>
  <c r="S5435" i="1"/>
  <c r="S5436" i="1"/>
  <c r="S5437" i="1"/>
  <c r="S2469" i="1"/>
  <c r="S1168" i="1"/>
  <c r="S2213" i="1"/>
  <c r="S1224" i="1"/>
  <c r="S510" i="1"/>
  <c r="S5438" i="1"/>
  <c r="S5439" i="1"/>
  <c r="S5440" i="1"/>
  <c r="S5441" i="1"/>
  <c r="S5442" i="1"/>
  <c r="S1501" i="1"/>
  <c r="S1022" i="1"/>
  <c r="S5443" i="1"/>
  <c r="S5444" i="1"/>
  <c r="S2403" i="1"/>
  <c r="S432" i="1"/>
  <c r="S5445" i="1"/>
  <c r="S5446" i="1"/>
  <c r="S5447" i="1"/>
  <c r="S713" i="1"/>
  <c r="S5448" i="1"/>
  <c r="S5449" i="1"/>
  <c r="S1882" i="1"/>
  <c r="S5450" i="1"/>
  <c r="S5451" i="1"/>
  <c r="S5452" i="1"/>
  <c r="S2604" i="1"/>
  <c r="S2533" i="1"/>
  <c r="S5453" i="1"/>
  <c r="S5454" i="1"/>
  <c r="S1065" i="1"/>
  <c r="S308" i="1"/>
  <c r="S5455" i="1"/>
  <c r="S2714" i="1"/>
  <c r="S5456" i="1"/>
  <c r="S2104" i="1"/>
  <c r="S5457" i="1"/>
  <c r="S1383" i="1"/>
  <c r="S5458" i="1"/>
  <c r="S2534" i="1"/>
  <c r="S554" i="1"/>
  <c r="S5459" i="1"/>
  <c r="S5460" i="1"/>
  <c r="S5461" i="1"/>
  <c r="S5462" i="1"/>
  <c r="S5463" i="1"/>
  <c r="S1772" i="1"/>
  <c r="S5464" i="1"/>
  <c r="S2700" i="1"/>
  <c r="S1943" i="1"/>
  <c r="S5465" i="1"/>
  <c r="S1384" i="1"/>
  <c r="S5466" i="1"/>
  <c r="S5467" i="1"/>
  <c r="S91" i="1"/>
  <c r="S5468" i="1"/>
  <c r="S5469" i="1"/>
  <c r="S1827" i="1"/>
  <c r="S5470" i="1"/>
  <c r="S1631" i="1"/>
  <c r="S5471" i="1"/>
  <c r="S5472" i="1"/>
  <c r="S5473" i="1"/>
  <c r="S5474" i="1"/>
  <c r="S5475" i="1"/>
  <c r="S5476" i="1"/>
  <c r="S5477" i="1"/>
  <c r="S1016" i="1"/>
  <c r="S5478" i="1"/>
  <c r="S5479" i="1"/>
  <c r="S2623" i="1"/>
  <c r="S5480" i="1"/>
  <c r="S5481" i="1"/>
  <c r="S1900" i="1"/>
  <c r="S1515" i="1"/>
  <c r="S5482" i="1"/>
  <c r="S665" i="1"/>
  <c r="S213" i="1"/>
  <c r="S311" i="1"/>
  <c r="S5483" i="1"/>
  <c r="S5484" i="1"/>
  <c r="S5485" i="1"/>
  <c r="S2225" i="1"/>
  <c r="S1048" i="1"/>
  <c r="S5486" i="1"/>
  <c r="S5487" i="1"/>
  <c r="S5488" i="1"/>
  <c r="S5489" i="1"/>
  <c r="S5490" i="1"/>
  <c r="S5491" i="1"/>
  <c r="S5492" i="1"/>
  <c r="S5493" i="1"/>
  <c r="S5494" i="1"/>
  <c r="S344" i="1"/>
  <c r="S5495" i="1"/>
  <c r="S1114" i="1"/>
  <c r="S1143" i="1"/>
  <c r="S5496" i="1"/>
  <c r="S528" i="1"/>
  <c r="S2095" i="1"/>
  <c r="S5497" i="1"/>
  <c r="S376" i="1"/>
  <c r="S5498" i="1"/>
  <c r="S365" i="1"/>
  <c r="S2207" i="1"/>
  <c r="S5499" i="1"/>
  <c r="S5500" i="1"/>
  <c r="S5501" i="1"/>
  <c r="S5502" i="1"/>
  <c r="S169" i="1"/>
  <c r="S5503" i="1"/>
  <c r="S5504" i="1"/>
  <c r="S2250" i="1"/>
  <c r="S5505" i="1"/>
  <c r="S2335" i="1"/>
  <c r="S2129" i="1"/>
  <c r="S5506" i="1"/>
  <c r="S5507" i="1"/>
  <c r="S5508" i="1"/>
  <c r="S5509" i="1"/>
  <c r="S5510" i="1"/>
  <c r="S5511" i="1"/>
  <c r="S5512" i="1"/>
  <c r="S5513" i="1"/>
  <c r="S1304" i="1"/>
  <c r="S5514" i="1"/>
  <c r="S1156" i="1"/>
  <c r="S5515" i="1"/>
  <c r="S5516" i="1"/>
  <c r="S5517" i="1"/>
  <c r="S5518" i="1"/>
  <c r="S5519" i="1"/>
  <c r="S5520" i="1"/>
  <c r="S5521" i="1"/>
  <c r="S5522" i="1"/>
  <c r="S5523" i="1"/>
  <c r="S5524" i="1"/>
  <c r="S1131" i="1"/>
  <c r="S5525" i="1"/>
  <c r="S5526" i="1"/>
  <c r="S5527" i="1"/>
  <c r="S5528" i="1"/>
  <c r="S5529" i="1"/>
  <c r="S5530" i="1"/>
  <c r="S5531" i="1"/>
  <c r="S2716" i="1"/>
  <c r="S2082" i="1"/>
  <c r="S5532" i="1"/>
  <c r="S5533" i="1"/>
  <c r="S5534" i="1"/>
  <c r="S5535" i="1"/>
  <c r="S5536" i="1"/>
  <c r="S5537" i="1"/>
  <c r="S5538" i="1"/>
  <c r="S2709" i="1"/>
  <c r="S869" i="1"/>
  <c r="S5539" i="1"/>
  <c r="S2251" i="1"/>
  <c r="S908" i="1"/>
  <c r="S5540" i="1"/>
  <c r="S5541" i="1"/>
  <c r="S2717" i="1"/>
  <c r="S5542" i="1"/>
  <c r="S1401" i="1"/>
  <c r="S5543" i="1"/>
  <c r="S2492" i="1"/>
  <c r="S2671" i="1"/>
  <c r="S5544" i="1"/>
  <c r="S563" i="1"/>
  <c r="S72" i="1"/>
  <c r="S5545" i="1"/>
  <c r="S2185" i="1"/>
  <c r="S5546" i="1"/>
  <c r="S5547" i="1"/>
  <c r="S5548" i="1"/>
  <c r="S5549" i="1"/>
  <c r="S5550" i="1"/>
  <c r="S5551" i="1"/>
  <c r="S5552" i="1"/>
  <c r="S5553" i="1"/>
  <c r="S705" i="1"/>
  <c r="S5554" i="1"/>
  <c r="S1832" i="1"/>
  <c r="S1800" i="1"/>
  <c r="S5555" i="1"/>
  <c r="S62" i="1"/>
  <c r="S305" i="1"/>
  <c r="S1608" i="1"/>
  <c r="S5556" i="1"/>
  <c r="S5557" i="1"/>
  <c r="S5558" i="1"/>
  <c r="S5559" i="1"/>
  <c r="S5560" i="1"/>
  <c r="S5561" i="1"/>
  <c r="S5562" i="1"/>
  <c r="S5563" i="1"/>
  <c r="S5564" i="1"/>
  <c r="S1103" i="1"/>
  <c r="S5565" i="1"/>
  <c r="S5566" i="1"/>
  <c r="S5567" i="1"/>
  <c r="S5568" i="1"/>
  <c r="S1203" i="1"/>
  <c r="S5569" i="1"/>
  <c r="S2485" i="1"/>
  <c r="S5570" i="1"/>
  <c r="S5571" i="1"/>
  <c r="S5572" i="1"/>
  <c r="S5573" i="1"/>
  <c r="S5574" i="1"/>
  <c r="S5575" i="1"/>
  <c r="S5576" i="1"/>
  <c r="S5577" i="1"/>
  <c r="S443" i="1"/>
  <c r="S5578" i="1"/>
  <c r="S5579" i="1"/>
  <c r="S5580" i="1"/>
  <c r="S5581" i="1"/>
  <c r="S5582" i="1"/>
  <c r="S5583" i="1"/>
  <c r="S5584" i="1"/>
  <c r="S5585" i="1"/>
  <c r="S5586" i="1"/>
  <c r="S5587" i="1"/>
  <c r="S5588" i="1"/>
  <c r="S5589" i="1"/>
  <c r="S5590" i="1"/>
  <c r="S1699" i="1"/>
  <c r="S5591" i="1"/>
  <c r="S5592" i="1"/>
  <c r="S5593" i="1"/>
  <c r="S5594" i="1"/>
  <c r="S5595" i="1"/>
  <c r="S5596" i="1"/>
  <c r="S5597" i="1"/>
  <c r="S532" i="1"/>
  <c r="S5598" i="1"/>
  <c r="S5599" i="1"/>
  <c r="S5600" i="1"/>
  <c r="S5601" i="1"/>
  <c r="S5602" i="1"/>
  <c r="S5603" i="1"/>
  <c r="S5604" i="1"/>
  <c r="S5605" i="1"/>
  <c r="S5606" i="1"/>
  <c r="S1855" i="1"/>
  <c r="S519" i="1"/>
  <c r="S5607" i="1"/>
  <c r="S2454" i="1"/>
  <c r="S5608" i="1"/>
  <c r="S5609" i="1"/>
  <c r="S5610" i="1"/>
  <c r="S1449" i="1"/>
  <c r="S5611" i="1"/>
  <c r="S5612" i="1"/>
  <c r="S5613" i="1"/>
  <c r="S5614" i="1"/>
  <c r="S5615" i="1"/>
  <c r="S5616" i="1"/>
  <c r="S5617" i="1"/>
  <c r="S5618" i="1"/>
  <c r="S5619" i="1"/>
  <c r="S5620" i="1"/>
  <c r="S5621" i="1"/>
  <c r="S872" i="1"/>
  <c r="S5622" i="1"/>
  <c r="S1686" i="1"/>
  <c r="S5623" i="1"/>
  <c r="S2304" i="1"/>
  <c r="S387" i="1"/>
  <c r="S1845" i="1"/>
  <c r="S5624" i="1"/>
  <c r="S2701" i="1"/>
  <c r="S5625" i="1"/>
  <c r="S1320" i="1"/>
  <c r="S5626" i="1"/>
  <c r="S315" i="1"/>
  <c r="S454" i="1"/>
  <c r="S1593" i="1"/>
  <c r="S5627" i="1"/>
  <c r="S5628" i="1"/>
  <c r="S391" i="1"/>
  <c r="S5629" i="1"/>
  <c r="S5630" i="1"/>
  <c r="S5631" i="1"/>
  <c r="S5632" i="1"/>
  <c r="S5633" i="1"/>
  <c r="S5634" i="1"/>
  <c r="S1014" i="1"/>
  <c r="S5635" i="1"/>
  <c r="S5636" i="1"/>
  <c r="S2512" i="1"/>
  <c r="S5637" i="1"/>
  <c r="S373" i="1"/>
  <c r="S5638" i="1"/>
  <c r="S5639" i="1"/>
  <c r="S5640" i="1"/>
  <c r="S5641" i="1"/>
  <c r="S5642" i="1"/>
  <c r="S525" i="1"/>
  <c r="S5643" i="1"/>
  <c r="S680" i="1"/>
  <c r="S740" i="1"/>
  <c r="S2389" i="1"/>
  <c r="S5644" i="1"/>
  <c r="S5645" i="1"/>
  <c r="S5646" i="1"/>
  <c r="S5647" i="1"/>
  <c r="S5648" i="1"/>
  <c r="S1529" i="1"/>
  <c r="S5649" i="1"/>
  <c r="S5650" i="1"/>
  <c r="S5651" i="1"/>
  <c r="S5652" i="1"/>
  <c r="S5653" i="1"/>
  <c r="S5654" i="1"/>
  <c r="S2008" i="1"/>
  <c r="S5655" i="1"/>
  <c r="S5656" i="1"/>
  <c r="S1723" i="1"/>
  <c r="S5657" i="1"/>
  <c r="S5658" i="1"/>
  <c r="S804" i="1"/>
  <c r="S5659" i="1"/>
  <c r="S5660" i="1"/>
  <c r="S5661" i="1"/>
  <c r="S99" i="1"/>
  <c r="S5662" i="1"/>
  <c r="S5663" i="1"/>
  <c r="S5664" i="1"/>
  <c r="S5665" i="1"/>
  <c r="S5666" i="1"/>
  <c r="S5667" i="1"/>
  <c r="S5668" i="1"/>
  <c r="S5669" i="1"/>
  <c r="S5670" i="1"/>
  <c r="S1673" i="1"/>
  <c r="S5671" i="1"/>
  <c r="S5672" i="1"/>
  <c r="S2154" i="1"/>
  <c r="S5673" i="1"/>
  <c r="S5674" i="1"/>
  <c r="S5675" i="1"/>
  <c r="S5676" i="1"/>
  <c r="S5677" i="1"/>
  <c r="S1487" i="1"/>
  <c r="S5678" i="1"/>
  <c r="S5679" i="1"/>
  <c r="S5680" i="1"/>
  <c r="S1628" i="1"/>
  <c r="S5681" i="1"/>
  <c r="S5682" i="1"/>
  <c r="S5683" i="1"/>
  <c r="S5684" i="1"/>
  <c r="S5685" i="1"/>
  <c r="S5686" i="1"/>
  <c r="S5687" i="1"/>
  <c r="S5688" i="1"/>
  <c r="S1954" i="1"/>
  <c r="S5689" i="1"/>
  <c r="S5690" i="1"/>
  <c r="S5691" i="1"/>
  <c r="S5692" i="1"/>
  <c r="S5693" i="1"/>
  <c r="S5694" i="1"/>
  <c r="S5695" i="1"/>
  <c r="S5696" i="1"/>
  <c r="S5697" i="1"/>
  <c r="S637" i="1"/>
  <c r="S5698" i="1"/>
  <c r="S1085" i="1"/>
  <c r="S1618" i="1"/>
  <c r="S5699" i="1"/>
  <c r="S5700" i="1"/>
  <c r="S333" i="1"/>
  <c r="S5701" i="1"/>
  <c r="S5702" i="1"/>
  <c r="S870" i="1"/>
  <c r="S5703" i="1"/>
  <c r="S5704" i="1"/>
  <c r="S5705" i="1"/>
  <c r="S5706" i="1"/>
  <c r="S5707" i="1"/>
  <c r="S5708" i="1"/>
  <c r="S5709" i="1"/>
  <c r="S5710" i="1"/>
  <c r="S1613" i="1"/>
  <c r="S5711" i="1"/>
  <c r="S5712" i="1"/>
  <c r="S789" i="1"/>
  <c r="S5713" i="1"/>
  <c r="S1581" i="1"/>
  <c r="S5714" i="1"/>
  <c r="S5715" i="1"/>
  <c r="S5716" i="1"/>
  <c r="S2318" i="1"/>
  <c r="S5717" i="1"/>
  <c r="S5718" i="1"/>
  <c r="S5719" i="1"/>
  <c r="S5720" i="1"/>
  <c r="S5721" i="1"/>
  <c r="S5722" i="1"/>
  <c r="S345" i="1"/>
  <c r="S5723" i="1"/>
  <c r="S5724" i="1"/>
  <c r="S5725" i="1"/>
  <c r="S5726" i="1"/>
  <c r="S5727" i="1"/>
  <c r="S5728" i="1"/>
  <c r="S909" i="1"/>
  <c r="S5729" i="1"/>
  <c r="S5730" i="1"/>
  <c r="S2677" i="1"/>
  <c r="S111" i="1"/>
  <c r="S2414" i="1"/>
  <c r="S5731" i="1"/>
  <c r="S5732" i="1"/>
  <c r="S964" i="1"/>
  <c r="S296" i="1"/>
  <c r="S5733" i="1"/>
  <c r="S839" i="1"/>
  <c r="S5734" i="1"/>
  <c r="S5735" i="1"/>
  <c r="S888" i="1"/>
  <c r="S5736" i="1"/>
  <c r="S594" i="1"/>
  <c r="S5737" i="1"/>
  <c r="S5738" i="1"/>
  <c r="S5739" i="1"/>
  <c r="S5740" i="1"/>
  <c r="S5741" i="1"/>
  <c r="S5742" i="1"/>
  <c r="S5743" i="1"/>
  <c r="S1865" i="1"/>
  <c r="S92" i="1"/>
  <c r="S73" i="1"/>
  <c r="S5744" i="1"/>
  <c r="S5745" i="1"/>
  <c r="S5746" i="1"/>
  <c r="S2466" i="1"/>
  <c r="S5747" i="1"/>
  <c r="S5748" i="1"/>
  <c r="S5749" i="1"/>
  <c r="S2029" i="1"/>
  <c r="S5750" i="1"/>
  <c r="S1003" i="1"/>
  <c r="S5751" i="1"/>
  <c r="S1676" i="1"/>
  <c r="S5752" i="1"/>
  <c r="S5753" i="1"/>
  <c r="S572" i="1"/>
  <c r="S5754" i="1"/>
  <c r="S1042" i="1"/>
  <c r="S5755" i="1"/>
  <c r="S5756" i="1"/>
  <c r="S1266" i="1"/>
  <c r="S5757" i="1"/>
  <c r="S5758" i="1"/>
  <c r="S1465" i="1"/>
  <c r="S1918" i="1"/>
  <c r="S1972" i="1"/>
  <c r="S2210" i="1"/>
  <c r="S5759" i="1"/>
  <c r="S5760" i="1"/>
  <c r="S5761" i="1"/>
  <c r="S5762" i="1"/>
  <c r="S5763" i="1"/>
  <c r="S2513" i="1"/>
  <c r="S2132" i="1"/>
  <c r="S5764" i="1"/>
  <c r="S5765" i="1"/>
  <c r="S5766" i="1"/>
  <c r="S1837" i="1"/>
  <c r="S5767" i="1"/>
  <c r="S1440" i="1"/>
  <c r="S5768" i="1"/>
  <c r="S5769" i="1"/>
  <c r="S2218" i="1"/>
  <c r="S5770" i="1"/>
  <c r="S5771" i="1"/>
  <c r="S5772" i="1"/>
  <c r="S5773" i="1"/>
  <c r="S5774" i="1"/>
  <c r="S5775" i="1"/>
  <c r="S5776" i="1"/>
  <c r="S5777" i="1"/>
  <c r="S5778" i="1"/>
  <c r="S2252" i="1"/>
  <c r="S2577" i="1"/>
  <c r="S5779" i="1"/>
  <c r="S5780" i="1"/>
  <c r="S5781" i="1"/>
  <c r="S2226" i="1"/>
  <c r="S5782" i="1"/>
  <c r="S470" i="1"/>
  <c r="S5783" i="1"/>
  <c r="S5784" i="1"/>
  <c r="S1951" i="1"/>
  <c r="S5785" i="1"/>
  <c r="S911" i="1"/>
  <c r="S5786" i="1"/>
  <c r="S5787" i="1"/>
  <c r="S5788" i="1"/>
  <c r="S5789" i="1"/>
  <c r="S5790" i="1"/>
  <c r="S5791" i="1"/>
  <c r="S5792" i="1"/>
  <c r="S5793" i="1"/>
  <c r="S1483" i="1"/>
  <c r="S5794" i="1"/>
  <c r="S254" i="1"/>
  <c r="S5795" i="1"/>
  <c r="S1416" i="1"/>
  <c r="S5796" i="1"/>
  <c r="S5797" i="1"/>
  <c r="S781" i="1"/>
  <c r="S1076" i="1"/>
  <c r="S5798" i="1"/>
  <c r="S5799" i="1"/>
  <c r="S1297" i="1"/>
  <c r="S5800" i="1"/>
  <c r="S5801" i="1"/>
  <c r="S5802" i="1"/>
  <c r="S5803" i="1"/>
  <c r="S5804" i="1"/>
  <c r="S457" i="1"/>
  <c r="S5805" i="1"/>
  <c r="S1493" i="1"/>
  <c r="S5806" i="1"/>
  <c r="S5807" i="1"/>
  <c r="S2561" i="1"/>
  <c r="S122" i="1"/>
  <c r="S2366" i="1"/>
  <c r="S5808" i="1"/>
  <c r="S5809" i="1"/>
  <c r="S2707" i="1"/>
  <c r="S5810" i="1"/>
  <c r="S5811" i="1"/>
  <c r="S472" i="1"/>
  <c r="S1407" i="1"/>
  <c r="S793" i="1"/>
  <c r="S1169" i="1"/>
  <c r="S5812" i="1"/>
  <c r="S5813" i="1"/>
  <c r="S5814" i="1"/>
  <c r="S5815" i="1"/>
  <c r="S2668" i="1"/>
  <c r="S1074" i="1"/>
  <c r="S797" i="1"/>
  <c r="S5816" i="1"/>
  <c r="S5817" i="1"/>
  <c r="S2070" i="1"/>
  <c r="S1286" i="1"/>
  <c r="S2361" i="1"/>
  <c r="S5818" i="1"/>
  <c r="S5819" i="1"/>
  <c r="S5820" i="1"/>
  <c r="S5821" i="1"/>
  <c r="S5822" i="1"/>
  <c r="S632" i="1"/>
  <c r="S1430" i="1"/>
  <c r="S5823" i="1"/>
  <c r="S5824" i="1"/>
  <c r="S1725" i="1"/>
  <c r="S919" i="1"/>
  <c r="S339" i="1"/>
  <c r="S5825" i="1"/>
  <c r="S2609" i="1"/>
  <c r="S5826" i="1"/>
  <c r="S5827" i="1"/>
  <c r="S5828" i="1"/>
  <c r="S5829" i="1"/>
  <c r="S5830" i="1"/>
  <c r="S5831" i="1"/>
  <c r="S5832" i="1"/>
  <c r="S2640" i="1"/>
  <c r="S5833" i="1"/>
  <c r="S5834" i="1"/>
  <c r="S5835" i="1"/>
  <c r="S2610" i="1"/>
  <c r="S5836" i="1"/>
  <c r="S5837" i="1"/>
  <c r="S5838" i="1"/>
  <c r="S5839" i="1"/>
  <c r="S2666" i="1"/>
  <c r="S1759" i="1"/>
  <c r="S5840" i="1"/>
  <c r="S5841" i="1"/>
  <c r="S5842" i="1"/>
  <c r="S5843" i="1"/>
  <c r="S5844" i="1"/>
  <c r="S5845" i="1"/>
  <c r="S5846" i="1"/>
  <c r="S54" i="1"/>
  <c r="S5847" i="1"/>
  <c r="S5848" i="1"/>
  <c r="S666" i="1"/>
  <c r="S5849" i="1"/>
  <c r="S5850" i="1"/>
  <c r="S1766" i="1"/>
  <c r="S5851" i="1"/>
  <c r="S5852" i="1"/>
  <c r="S5853" i="1"/>
  <c r="S5854" i="1"/>
  <c r="S5855" i="1"/>
  <c r="S5856" i="1"/>
  <c r="S1745" i="1"/>
  <c r="S307" i="1"/>
  <c r="S953" i="1"/>
  <c r="S5857" i="1"/>
  <c r="S5858" i="1"/>
  <c r="S516" i="1"/>
  <c r="S2341" i="1"/>
  <c r="S5859" i="1"/>
  <c r="S5860" i="1"/>
  <c r="S567" i="1"/>
  <c r="S5861" i="1"/>
  <c r="S199" i="1"/>
  <c r="S5862" i="1"/>
  <c r="S2598" i="1"/>
  <c r="S5863" i="1"/>
  <c r="S5864" i="1"/>
  <c r="S5865" i="1"/>
  <c r="S5866" i="1"/>
  <c r="S1427" i="1"/>
  <c r="S1488" i="1"/>
  <c r="S1998" i="1"/>
  <c r="S753" i="1"/>
  <c r="S1441" i="1"/>
  <c r="S5867" i="1"/>
  <c r="S506" i="1"/>
  <c r="S5868" i="1"/>
  <c r="S5869" i="1"/>
  <c r="S5870" i="1"/>
  <c r="S5871" i="1"/>
  <c r="S2612" i="1"/>
  <c r="S549" i="1"/>
  <c r="S2384" i="1"/>
  <c r="S5872" i="1"/>
  <c r="S5873" i="1"/>
  <c r="S5874" i="1"/>
  <c r="S1494" i="1"/>
  <c r="S5875" i="1"/>
  <c r="S5876" i="1"/>
  <c r="S5877" i="1"/>
  <c r="S5878" i="1"/>
  <c r="S1232" i="1"/>
  <c r="S5879" i="1"/>
  <c r="S5880" i="1"/>
  <c r="S1795" i="1"/>
  <c r="S591" i="1"/>
  <c r="S2339" i="1"/>
  <c r="S5881" i="1"/>
  <c r="S5882" i="1"/>
  <c r="S810" i="1"/>
  <c r="S2444" i="1"/>
  <c r="S1755" i="1"/>
  <c r="S5883" i="1"/>
  <c r="S5884" i="1"/>
  <c r="S5885" i="1"/>
  <c r="S5886" i="1"/>
  <c r="S5887" i="1"/>
  <c r="S2490" i="1"/>
  <c r="S5888" i="1"/>
  <c r="S5889" i="1"/>
  <c r="S5890" i="1"/>
  <c r="S5891" i="1"/>
  <c r="S1961" i="1"/>
  <c r="S5892" i="1"/>
  <c r="S2641" i="1"/>
  <c r="S5893" i="1"/>
  <c r="S5894" i="1"/>
  <c r="S5895" i="1"/>
  <c r="S5896" i="1"/>
  <c r="S5897" i="1"/>
  <c r="S5898" i="1"/>
  <c r="S5899" i="1"/>
  <c r="S543" i="1"/>
  <c r="S5900" i="1"/>
  <c r="S5901" i="1"/>
  <c r="S5902" i="1"/>
  <c r="S5903" i="1"/>
  <c r="S5904" i="1"/>
  <c r="S5905" i="1"/>
  <c r="S2583" i="1"/>
  <c r="S5906" i="1"/>
  <c r="S5907" i="1"/>
  <c r="S920" i="1"/>
  <c r="S5908" i="1"/>
  <c r="S5909" i="1"/>
  <c r="S1938" i="1"/>
  <c r="S5910" i="1"/>
  <c r="S5911" i="1"/>
  <c r="S5912" i="1"/>
  <c r="S5913" i="1"/>
  <c r="S5914" i="1"/>
  <c r="S5915" i="1"/>
  <c r="S5916" i="1"/>
  <c r="S1391" i="1"/>
  <c r="S1984" i="1"/>
  <c r="S42" i="1"/>
  <c r="S5917" i="1"/>
  <c r="S5918" i="1"/>
  <c r="S5919" i="1"/>
  <c r="S843" i="1"/>
  <c r="S5920" i="1"/>
  <c r="S5921" i="1"/>
  <c r="S5922" i="1"/>
  <c r="S5923" i="1"/>
  <c r="S1040" i="1"/>
  <c r="S1645" i="1"/>
  <c r="S832" i="1"/>
  <c r="S5924" i="1"/>
  <c r="S5925" i="1"/>
  <c r="S5926" i="1"/>
  <c r="S5927" i="1"/>
  <c r="S5928" i="1"/>
  <c r="S5929" i="1"/>
  <c r="S5930" i="1"/>
  <c r="S5931" i="1"/>
  <c r="S1134" i="1"/>
  <c r="S5932" i="1"/>
  <c r="S5933" i="1"/>
  <c r="S2281" i="1"/>
  <c r="S2013" i="1"/>
  <c r="S5934" i="1"/>
  <c r="S5935" i="1"/>
  <c r="S892" i="1"/>
  <c r="S5936" i="1"/>
  <c r="S5937" i="1"/>
  <c r="S212" i="1"/>
  <c r="S1562" i="1"/>
  <c r="S5938" i="1"/>
  <c r="S5939" i="1"/>
  <c r="S5940" i="1"/>
  <c r="S68" i="1"/>
  <c r="S2342" i="1"/>
  <c r="S5941" i="1"/>
  <c r="S63" i="1"/>
  <c r="S2618" i="1"/>
  <c r="S1397" i="1"/>
  <c r="S5942" i="1"/>
  <c r="S5943" i="1"/>
  <c r="S1564" i="1"/>
  <c r="S5944" i="1"/>
  <c r="S2271" i="1"/>
  <c r="S1353" i="1"/>
  <c r="S5945" i="1"/>
  <c r="S5946" i="1"/>
  <c r="S2186" i="1"/>
  <c r="S5947" i="1"/>
  <c r="S5948" i="1"/>
  <c r="S1548" i="1"/>
  <c r="S5949" i="1"/>
  <c r="S5950" i="1"/>
  <c r="S5951" i="1"/>
  <c r="S49" i="1"/>
  <c r="S5952" i="1"/>
  <c r="S5953" i="1"/>
  <c r="S2345" i="1"/>
  <c r="S5954" i="1"/>
  <c r="S5955" i="1"/>
  <c r="S5956" i="1"/>
  <c r="S5957" i="1"/>
  <c r="S53" i="1"/>
  <c r="S5958" i="1"/>
  <c r="S5959" i="1"/>
  <c r="S5960" i="1"/>
  <c r="S136" i="1"/>
  <c r="S5961" i="1"/>
  <c r="S157" i="1"/>
  <c r="S5962" i="1"/>
  <c r="S2385" i="1"/>
  <c r="S5963" i="1"/>
  <c r="S5964" i="1"/>
  <c r="S5965" i="1"/>
  <c r="S5966" i="1"/>
  <c r="S5967" i="1"/>
  <c r="S833" i="1"/>
  <c r="S5968" i="1"/>
  <c r="S1756" i="1"/>
  <c r="S2019" i="1"/>
  <c r="S5969" i="1"/>
  <c r="S251" i="1"/>
  <c r="S5970" i="1"/>
  <c r="S5971" i="1"/>
  <c r="S5972" i="1"/>
  <c r="S127" i="1"/>
  <c r="S5973" i="1"/>
  <c r="S5974" i="1"/>
  <c r="S5975" i="1"/>
  <c r="S5976" i="1"/>
  <c r="S5977" i="1"/>
  <c r="S5978" i="1"/>
  <c r="S5979" i="1"/>
  <c r="S5980" i="1"/>
  <c r="S5981" i="1"/>
  <c r="S5982" i="1"/>
  <c r="S5983" i="1"/>
  <c r="S5984" i="1"/>
  <c r="S1828" i="1"/>
  <c r="S512" i="1"/>
  <c r="S1281" i="1"/>
  <c r="S5985" i="1"/>
  <c r="S2090" i="1"/>
  <c r="S2269" i="1"/>
  <c r="S5986" i="1"/>
  <c r="S5987" i="1"/>
  <c r="S2372" i="1"/>
  <c r="S1344" i="1"/>
  <c r="S5988" i="1"/>
  <c r="S5989" i="1"/>
  <c r="S1317" i="1"/>
  <c r="S2089" i="1"/>
  <c r="S5990" i="1"/>
  <c r="S5991" i="1"/>
  <c r="S5992" i="1"/>
  <c r="S5993" i="1"/>
  <c r="S1450" i="1"/>
  <c r="S5994" i="1"/>
  <c r="S5995" i="1"/>
  <c r="S5996" i="1"/>
  <c r="S5997" i="1"/>
  <c r="S5998" i="1"/>
  <c r="S5999" i="1"/>
  <c r="S6000" i="1"/>
  <c r="S6001" i="1"/>
  <c r="S6002" i="1"/>
  <c r="S6003" i="1"/>
  <c r="S6004" i="1"/>
  <c r="S6005" i="1"/>
  <c r="S6006" i="1"/>
  <c r="S6007" i="1"/>
  <c r="S6008" i="1"/>
  <c r="S6009" i="1"/>
  <c r="S6010" i="1"/>
  <c r="S6011" i="1"/>
  <c r="S259" i="1"/>
  <c r="S6012" i="1"/>
  <c r="S1115" i="1"/>
  <c r="S6013" i="1"/>
  <c r="S6014" i="1"/>
  <c r="S6015" i="1"/>
  <c r="S6016" i="1"/>
  <c r="S6017" i="1"/>
  <c r="S6018" i="1"/>
  <c r="S6019" i="1"/>
  <c r="S6020" i="1"/>
  <c r="S6021" i="1"/>
  <c r="S6022" i="1"/>
  <c r="S1877" i="1"/>
  <c r="S681" i="1"/>
  <c r="S1373" i="1"/>
  <c r="S6023" i="1"/>
  <c r="S6024" i="1"/>
  <c r="S289" i="1"/>
  <c r="S6025" i="1"/>
  <c r="S6026" i="1"/>
  <c r="S6027" i="1"/>
  <c r="S6028" i="1"/>
  <c r="S669" i="1"/>
  <c r="S6029" i="1"/>
  <c r="S6030" i="1"/>
  <c r="S6031" i="1"/>
  <c r="S6032" i="1"/>
  <c r="S6033" i="1"/>
  <c r="S1195" i="1"/>
  <c r="S69" i="1"/>
  <c r="S6034" i="1"/>
  <c r="S56" i="1"/>
  <c r="S6035" i="1"/>
  <c r="S6036" i="1"/>
  <c r="S6037" i="1"/>
  <c r="S6038" i="1"/>
  <c r="S6039" i="1"/>
  <c r="S6040" i="1"/>
  <c r="S108" i="1"/>
  <c r="S1431" i="1"/>
  <c r="S6041" i="1"/>
  <c r="S6042" i="1"/>
  <c r="S6043" i="1"/>
  <c r="S6044" i="1"/>
  <c r="S6045" i="1"/>
  <c r="S6046" i="1"/>
  <c r="S492" i="1"/>
  <c r="S6047" i="1"/>
  <c r="S6048" i="1"/>
  <c r="S6049" i="1"/>
  <c r="S6050" i="1"/>
  <c r="S6051" i="1"/>
  <c r="S6052" i="1"/>
  <c r="S6053" i="1"/>
  <c r="S1423" i="1"/>
  <c r="S6054" i="1"/>
  <c r="S6055" i="1"/>
  <c r="S6056" i="1"/>
  <c r="S6057" i="1"/>
  <c r="S6058" i="1"/>
  <c r="S6059" i="1"/>
  <c r="S6060" i="1"/>
  <c r="S2083" i="1"/>
  <c r="S6061" i="1"/>
  <c r="S6062" i="1"/>
  <c r="S6063" i="1"/>
  <c r="S184" i="1"/>
  <c r="S1806" i="1"/>
  <c r="S6064" i="1"/>
  <c r="S6065" i="1"/>
  <c r="S2379" i="1"/>
  <c r="S2392" i="1"/>
  <c r="S6066" i="1"/>
  <c r="S6067" i="1"/>
  <c r="S1535" i="1"/>
  <c r="S6068" i="1"/>
  <c r="S6069" i="1"/>
  <c r="S6070" i="1"/>
  <c r="S6071" i="1"/>
  <c r="S2293" i="1"/>
  <c r="S1283" i="1"/>
  <c r="S1026" i="1"/>
  <c r="S6072" i="1"/>
  <c r="S6073" i="1"/>
  <c r="S6074" i="1"/>
  <c r="S6075" i="1"/>
  <c r="S2525" i="1"/>
  <c r="S1710" i="1"/>
  <c r="S2044" i="1"/>
  <c r="S6076" i="1"/>
  <c r="S6077" i="1"/>
  <c r="S1888" i="1"/>
  <c r="S6078" i="1"/>
  <c r="S6079" i="1"/>
  <c r="S1973" i="1"/>
  <c r="S6080" i="1"/>
  <c r="S6081" i="1"/>
  <c r="S6082" i="1"/>
  <c r="S1104" i="1"/>
  <c r="S206" i="1"/>
  <c r="S6083" i="1"/>
  <c r="S6084" i="1"/>
  <c r="S6085" i="1"/>
  <c r="S6086" i="1"/>
  <c r="S6087" i="1"/>
  <c r="S937" i="1"/>
  <c r="S1293" i="1"/>
  <c r="S6088" i="1"/>
  <c r="S6089" i="1"/>
  <c r="S6090" i="1"/>
  <c r="S2667" i="1"/>
  <c r="S6091" i="1"/>
  <c r="S2330" i="1"/>
  <c r="S6092" i="1"/>
  <c r="S6093" i="1"/>
  <c r="S6094" i="1"/>
  <c r="S544" i="1"/>
  <c r="S6095" i="1"/>
  <c r="S6096" i="1"/>
  <c r="S6097" i="1"/>
  <c r="S1380" i="1"/>
  <c r="S6098" i="1"/>
  <c r="S6099" i="1"/>
  <c r="S6100" i="1"/>
  <c r="S6101" i="1"/>
  <c r="S6102" i="1"/>
  <c r="S564" i="1"/>
  <c r="S1582" i="1"/>
  <c r="S6103" i="1"/>
  <c r="S6104" i="1"/>
  <c r="S766" i="1"/>
  <c r="S6105" i="1"/>
  <c r="S6106" i="1"/>
  <c r="S6107" i="1"/>
  <c r="S6108" i="1"/>
  <c r="S245" i="1"/>
  <c r="S1274" i="1"/>
  <c r="S6109" i="1"/>
  <c r="S6110" i="1"/>
  <c r="S6111" i="1"/>
  <c r="S6112" i="1"/>
  <c r="S6113" i="1"/>
  <c r="S1070" i="1"/>
  <c r="S6114" i="1"/>
  <c r="S1719" i="1"/>
  <c r="S6115" i="1"/>
  <c r="S6116" i="1"/>
  <c r="S6117" i="1"/>
  <c r="S6118" i="1"/>
  <c r="S6119" i="1"/>
  <c r="S961" i="1"/>
  <c r="S1214" i="1"/>
  <c r="S126" i="1"/>
  <c r="S133" i="1"/>
  <c r="S6120" i="1"/>
  <c r="S6121" i="1"/>
  <c r="S6122" i="1"/>
  <c r="S6123" i="1"/>
  <c r="S6124" i="1"/>
  <c r="S2535" i="1"/>
  <c r="S6125" i="1"/>
  <c r="S6126" i="1"/>
  <c r="S6127" i="1"/>
  <c r="S1043" i="1"/>
  <c r="S6128" i="1"/>
  <c r="S2637" i="1"/>
  <c r="S6129" i="1"/>
  <c r="S1152" i="1"/>
  <c r="S6130" i="1"/>
  <c r="S6131" i="1"/>
  <c r="S6132" i="1"/>
  <c r="S1895" i="1"/>
  <c r="S1957" i="1"/>
  <c r="S1370" i="1"/>
  <c r="S6133" i="1"/>
  <c r="S6134" i="1"/>
  <c r="S6135" i="1"/>
  <c r="S2678" i="1"/>
  <c r="S2394" i="1"/>
  <c r="S6136" i="1"/>
  <c r="S6137" i="1"/>
  <c r="S6138" i="1"/>
  <c r="S107" i="1"/>
  <c r="S6139" i="1"/>
  <c r="S6140" i="1"/>
  <c r="S6141" i="1"/>
  <c r="S137" i="1"/>
  <c r="S1066" i="1"/>
  <c r="S6142" i="1"/>
  <c r="S2564" i="1"/>
  <c r="S1705" i="1"/>
  <c r="S6143" i="1"/>
  <c r="S6144" i="1"/>
  <c r="S944" i="1"/>
  <c r="S6145" i="1"/>
  <c r="S6146" i="1"/>
  <c r="S6147" i="1"/>
  <c r="S6148" i="1"/>
  <c r="S6149" i="1"/>
  <c r="S1144" i="1"/>
  <c r="S2650" i="1"/>
  <c r="S6150" i="1"/>
  <c r="S6151" i="1"/>
  <c r="S6152" i="1"/>
  <c r="S6153" i="1"/>
  <c r="S6154" i="1"/>
  <c r="S6155" i="1"/>
  <c r="S2599" i="1"/>
  <c r="S2219" i="1"/>
  <c r="S6156" i="1"/>
  <c r="S1145" i="1"/>
  <c r="S204" i="1"/>
  <c r="S6157" i="1"/>
  <c r="S6158" i="1"/>
  <c r="S6159" i="1"/>
  <c r="S767" i="1"/>
  <c r="S6160" i="1"/>
  <c r="S6161" i="1"/>
  <c r="S6162" i="1"/>
  <c r="S6163" i="1"/>
  <c r="S6164" i="1"/>
  <c r="S1614" i="1"/>
  <c r="S6165" i="1"/>
  <c r="S6166" i="1"/>
  <c r="S6167" i="1"/>
  <c r="S2588" i="1"/>
  <c r="S2227" i="1"/>
  <c r="S6168" i="1"/>
  <c r="S6169" i="1"/>
  <c r="S6170" i="1"/>
  <c r="S6171" i="1"/>
  <c r="S6172" i="1"/>
  <c r="S6173" i="1"/>
  <c r="S6174" i="1"/>
  <c r="S6175" i="1"/>
  <c r="S6176" i="1"/>
  <c r="S6177" i="1"/>
  <c r="S1619" i="1"/>
  <c r="S612" i="1"/>
  <c r="S37" i="1"/>
  <c r="S6178" i="1"/>
  <c r="S6179" i="1"/>
  <c r="S6180" i="1"/>
  <c r="S1236" i="1"/>
  <c r="S1517" i="1"/>
  <c r="S6181" i="1"/>
  <c r="S6182" i="1"/>
  <c r="S6183" i="1"/>
  <c r="S6184" i="1"/>
  <c r="S6185" i="1"/>
  <c r="S1785" i="1"/>
  <c r="S6186" i="1"/>
  <c r="S6187" i="1"/>
  <c r="S6188" i="1"/>
  <c r="S6189" i="1"/>
  <c r="S2175" i="1"/>
  <c r="S6190" i="1"/>
  <c r="S1829" i="1"/>
  <c r="S6191" i="1"/>
  <c r="S6192" i="1"/>
  <c r="S6193" i="1"/>
  <c r="S2123" i="1"/>
  <c r="S6194" i="1"/>
  <c r="S6195" i="1"/>
  <c r="S6196" i="1"/>
  <c r="S6197" i="1"/>
  <c r="S6198" i="1"/>
  <c r="S6199" i="1"/>
  <c r="S6200" i="1"/>
  <c r="S6201" i="1"/>
  <c r="S6202" i="1"/>
  <c r="S2343" i="1"/>
  <c r="S6203" i="1"/>
  <c r="S316" i="1"/>
  <c r="S2282" i="1"/>
  <c r="S6204" i="1"/>
  <c r="S6205" i="1"/>
  <c r="S6206" i="1"/>
  <c r="S6207" i="1"/>
  <c r="S817" i="1"/>
  <c r="S6208" i="1"/>
  <c r="S6209" i="1"/>
  <c r="S6210" i="1"/>
  <c r="S850" i="1"/>
  <c r="S6211" i="1"/>
  <c r="S6212" i="1"/>
  <c r="S6213" i="1"/>
  <c r="S6214" i="1"/>
  <c r="S6215" i="1"/>
  <c r="S2003" i="1"/>
  <c r="S6216" i="1"/>
  <c r="S6217" i="1"/>
  <c r="S6218" i="1"/>
  <c r="S6219" i="1"/>
  <c r="S6220" i="1"/>
  <c r="S1852" i="1"/>
  <c r="S6221" i="1"/>
  <c r="S6222" i="1"/>
  <c r="S6223" i="1"/>
  <c r="S1036" i="1"/>
  <c r="S6224" i="1"/>
  <c r="S6225" i="1"/>
  <c r="S2068" i="1"/>
  <c r="S6226" i="1"/>
  <c r="S6227" i="1"/>
  <c r="S2470" i="1"/>
  <c r="S6228" i="1"/>
  <c r="S6229" i="1"/>
  <c r="S635" i="1"/>
  <c r="S2195" i="1"/>
  <c r="S571" i="1"/>
  <c r="S6230" i="1"/>
  <c r="S6231" i="1"/>
  <c r="S6232" i="1"/>
  <c r="S1215" i="1"/>
  <c r="S71" i="1"/>
  <c r="S1094" i="1"/>
  <c r="S6233" i="1"/>
  <c r="S6234" i="1"/>
  <c r="S1328" i="1"/>
  <c r="S2386" i="1"/>
  <c r="S6235" i="1"/>
  <c r="S6236" i="1"/>
  <c r="S776" i="1"/>
  <c r="S2151" i="1"/>
  <c r="S1398" i="1"/>
  <c r="S6237" i="1"/>
  <c r="S6238" i="1"/>
  <c r="S6239" i="1"/>
  <c r="S1822" i="1"/>
  <c r="S50" i="1"/>
  <c r="S6240" i="1"/>
  <c r="S6241" i="1"/>
  <c r="S6242" i="1"/>
  <c r="S6243" i="1"/>
  <c r="S2565" i="1"/>
  <c r="S6244" i="1"/>
  <c r="S6245" i="1"/>
  <c r="S6246" i="1"/>
  <c r="S6247" i="1"/>
  <c r="S2589" i="1"/>
  <c r="S1332" i="1"/>
  <c r="S1876" i="1"/>
  <c r="S6248" i="1"/>
  <c r="S866" i="1"/>
  <c r="S1788" i="1"/>
  <c r="S6249" i="1"/>
  <c r="S6250" i="1"/>
  <c r="S2448" i="1"/>
  <c r="S2367" i="1"/>
  <c r="S552" i="1"/>
  <c r="S2362" i="1"/>
  <c r="S6251" i="1"/>
  <c r="S82" i="1"/>
  <c r="S1962" i="1"/>
  <c r="S6252" i="1"/>
  <c r="S6253" i="1"/>
  <c r="S340" i="1"/>
  <c r="S6254" i="1"/>
  <c r="S6255" i="1"/>
  <c r="S1881" i="1"/>
  <c r="S6256" i="1"/>
  <c r="S6257" i="1"/>
  <c r="S6258" i="1"/>
  <c r="S2427" i="1"/>
  <c r="S6259" i="1"/>
  <c r="S856" i="1"/>
  <c r="S1061" i="1"/>
  <c r="S6260" i="1"/>
  <c r="S6261" i="1"/>
  <c r="S758" i="1"/>
  <c r="S2506" i="1"/>
  <c r="S6262" i="1"/>
  <c r="S6263" i="1"/>
  <c r="S6264" i="1"/>
  <c r="S2689" i="1"/>
  <c r="S592" i="1"/>
  <c r="S6265" i="1"/>
  <c r="S6266" i="1"/>
  <c r="S6267" i="1"/>
  <c r="S6268" i="1"/>
  <c r="S6269" i="1"/>
  <c r="S2669" i="1"/>
  <c r="S105" i="1"/>
  <c r="S6270" i="1"/>
  <c r="S6271" i="1"/>
  <c r="S78" i="1"/>
  <c r="S6272" i="1"/>
  <c r="S1196" i="1"/>
  <c r="S6273" i="1"/>
  <c r="S6274" i="1"/>
  <c r="S6275" i="1"/>
  <c r="S2148" i="1"/>
  <c r="S1336" i="1"/>
  <c r="S6276" i="1"/>
  <c r="S6277" i="1"/>
  <c r="S6278" i="1"/>
  <c r="S6279" i="1"/>
  <c r="S6280" i="1"/>
  <c r="S226" i="1"/>
  <c r="S1300" i="1"/>
  <c r="S6281" i="1"/>
  <c r="S6282" i="1"/>
  <c r="S6283" i="1"/>
  <c r="S6284" i="1"/>
  <c r="S6285" i="1"/>
  <c r="S1999" i="1"/>
  <c r="S95" i="1"/>
  <c r="S2211" i="1"/>
  <c r="S6286" i="1"/>
  <c r="S6287" i="1"/>
  <c r="S573" i="1"/>
  <c r="S6288" i="1"/>
  <c r="S6289" i="1"/>
  <c r="S1575" i="1"/>
  <c r="S6290" i="1"/>
  <c r="S6291" i="1"/>
  <c r="S6292" i="1"/>
  <c r="S6293" i="1"/>
  <c r="S6294" i="1"/>
  <c r="S2686" i="1"/>
  <c r="S6295" i="1"/>
  <c r="S6296" i="1"/>
  <c r="S6297" i="1"/>
  <c r="S2636" i="1"/>
  <c r="S6298" i="1"/>
  <c r="S240" i="1"/>
  <c r="S1656" i="1"/>
  <c r="S1779" i="1"/>
  <c r="S6299" i="1"/>
  <c r="S1289" i="1"/>
  <c r="S6300" i="1"/>
  <c r="S6301" i="1"/>
  <c r="S2253" i="1"/>
  <c r="S615" i="1"/>
  <c r="S6302" i="1"/>
  <c r="S1697" i="1"/>
  <c r="S383" i="1"/>
  <c r="S359" i="1"/>
  <c r="S6303" i="1"/>
  <c r="S6304" i="1"/>
  <c r="S1939" i="1"/>
  <c r="S1011" i="1"/>
  <c r="S2220" i="1"/>
  <c r="S1767" i="1"/>
  <c r="S6305" i="1"/>
  <c r="S6306" i="1"/>
  <c r="S1199" i="1"/>
  <c r="S6307" i="1"/>
  <c r="S1830" i="1"/>
  <c r="S6308" i="1"/>
  <c r="S6309" i="1"/>
  <c r="S6310" i="1"/>
  <c r="S6311" i="1"/>
  <c r="S6312" i="1"/>
  <c r="S6313" i="1"/>
  <c r="S6314" i="1"/>
  <c r="S6315" i="1"/>
  <c r="S6316" i="1"/>
  <c r="S6317" i="1"/>
  <c r="S1081" i="1"/>
  <c r="S488" i="1"/>
  <c r="S6318" i="1"/>
  <c r="S6319" i="1"/>
  <c r="S6320" i="1"/>
  <c r="S800" i="1"/>
  <c r="S6321" i="1"/>
  <c r="S6322" i="1"/>
  <c r="S1100" i="1"/>
  <c r="S2550" i="1"/>
  <c r="S6323" i="1"/>
  <c r="S6324" i="1"/>
  <c r="S6325" i="1"/>
  <c r="S6326" i="1"/>
  <c r="S6327" i="1"/>
  <c r="S6328" i="1"/>
  <c r="S6329" i="1"/>
  <c r="S6330" i="1"/>
  <c r="S6331" i="1"/>
  <c r="S6332" i="1"/>
  <c r="S987" i="1"/>
  <c r="S6333" i="1"/>
  <c r="S6334" i="1"/>
  <c r="S6335" i="1"/>
  <c r="S6336" i="1"/>
  <c r="S2048" i="1"/>
  <c r="S467" i="1"/>
  <c r="S6337" i="1"/>
  <c r="S2105" i="1"/>
  <c r="S533" i="1"/>
  <c r="S6338" i="1"/>
  <c r="S6339" i="1"/>
  <c r="S6340" i="1"/>
  <c r="S6341" i="1"/>
  <c r="S2358" i="1"/>
  <c r="S6342" i="1"/>
  <c r="S6343" i="1"/>
  <c r="S1000" i="1"/>
  <c r="S6344" i="1"/>
  <c r="S6345" i="1"/>
  <c r="S6346" i="1"/>
  <c r="S1921" i="1"/>
  <c r="S6347" i="1"/>
  <c r="S2658" i="1"/>
  <c r="S1763" i="1"/>
  <c r="S1371" i="1"/>
  <c r="S6348" i="1"/>
  <c r="S6349" i="1"/>
  <c r="S2255" i="1"/>
  <c r="S6350" i="1"/>
  <c r="S6351" i="1"/>
  <c r="S6352" i="1"/>
  <c r="S290" i="1"/>
  <c r="S6353" i="1"/>
  <c r="S6354" i="1"/>
  <c r="S6355" i="1"/>
  <c r="S2595" i="1"/>
  <c r="S6356" i="1"/>
  <c r="S6357" i="1"/>
  <c r="S6358" i="1"/>
  <c r="S6359" i="1"/>
  <c r="S6360" i="1"/>
  <c r="S6361" i="1"/>
  <c r="S6362" i="1"/>
  <c r="S6363" i="1"/>
  <c r="S6364" i="1"/>
  <c r="S6365" i="1"/>
  <c r="S6366" i="1"/>
  <c r="S6367" i="1"/>
  <c r="S6368" i="1"/>
  <c r="S6369" i="1"/>
  <c r="S6370" i="1"/>
  <c r="S6371" i="1"/>
  <c r="S6372" i="1"/>
  <c r="S6373" i="1"/>
  <c r="S6374" i="1"/>
  <c r="S6375" i="1"/>
  <c r="S6376" i="1"/>
  <c r="S1077" i="1"/>
  <c r="S6377" i="1"/>
  <c r="S2419" i="1"/>
  <c r="S6378" i="1"/>
  <c r="S6379" i="1"/>
  <c r="S6380" i="1"/>
  <c r="S6381" i="1"/>
  <c r="S6382" i="1"/>
  <c r="S6383" i="1"/>
  <c r="S1008" i="1"/>
  <c r="S6384" i="1"/>
  <c r="S393" i="1"/>
  <c r="S2449" i="1"/>
  <c r="S6385" i="1"/>
  <c r="S6386" i="1"/>
  <c r="S1968" i="1"/>
  <c r="S1305" i="1"/>
  <c r="S484" i="1"/>
  <c r="S6387" i="1"/>
  <c r="S6388" i="1"/>
  <c r="S6389" i="1"/>
  <c r="S6390" i="1"/>
  <c r="S652" i="1"/>
  <c r="S6391" i="1"/>
  <c r="S6392" i="1"/>
  <c r="S6393" i="1"/>
  <c r="S1687" i="1"/>
  <c r="S1349" i="1"/>
  <c r="S6394" i="1"/>
  <c r="S825" i="1"/>
  <c r="S6395" i="1"/>
  <c r="S6396" i="1"/>
  <c r="S1867" i="1"/>
  <c r="S6397" i="1"/>
  <c r="S6398" i="1"/>
  <c r="S6399" i="1"/>
  <c r="S6400" i="1"/>
  <c r="S6401" i="1"/>
  <c r="S2052" i="1"/>
  <c r="S1306" i="1"/>
  <c r="S6402" i="1"/>
  <c r="S2679" i="1"/>
  <c r="S6403" i="1"/>
  <c r="S6404" i="1"/>
  <c r="S6405" i="1"/>
  <c r="S6406" i="1"/>
  <c r="S1783" i="1"/>
  <c r="S6407" i="1"/>
  <c r="S6408" i="1"/>
  <c r="S6409" i="1"/>
  <c r="S6410" i="1"/>
  <c r="S6411" i="1"/>
  <c r="S6412" i="1"/>
  <c r="S1623" i="1"/>
  <c r="S980" i="1"/>
  <c r="S6413" i="1"/>
  <c r="S6414" i="1"/>
  <c r="S6415" i="1"/>
  <c r="S6416" i="1"/>
  <c r="S1490" i="1"/>
  <c r="S6417" i="1"/>
  <c r="S6418" i="1"/>
  <c r="S2298" i="1"/>
  <c r="S6419" i="1"/>
  <c r="S6420" i="1"/>
  <c r="S6421" i="1"/>
  <c r="S6422" i="1"/>
  <c r="S6423" i="1"/>
  <c r="S998" i="1"/>
  <c r="S6424" i="1"/>
  <c r="S6425" i="1"/>
  <c r="S6426" i="1"/>
  <c r="S6427" i="1"/>
  <c r="S6428" i="1"/>
  <c r="S6429" i="1"/>
  <c r="S520" i="1"/>
  <c r="S6430" i="1"/>
  <c r="S6431" i="1"/>
  <c r="S6432" i="1"/>
  <c r="S6433" i="1"/>
  <c r="S6434" i="1"/>
  <c r="S6435" i="1"/>
  <c r="S6436" i="1"/>
  <c r="S6437" i="1"/>
  <c r="S6438" i="1"/>
  <c r="S498" i="1"/>
  <c r="S6439" i="1"/>
  <c r="S2075" i="1"/>
  <c r="S6440" i="1"/>
  <c r="S6441" i="1"/>
  <c r="S6442" i="1"/>
  <c r="S6443" i="1"/>
  <c r="S6444" i="1"/>
  <c r="S6445" i="1"/>
  <c r="S1439" i="1"/>
  <c r="S1001" i="1"/>
  <c r="S1906" i="1"/>
  <c r="S6446" i="1"/>
  <c r="S6447" i="1"/>
  <c r="S1919" i="1"/>
  <c r="S6448" i="1"/>
  <c r="S2205" i="1"/>
  <c r="S723" i="1"/>
  <c r="S6449" i="1"/>
  <c r="S1193" i="1"/>
  <c r="S2084" i="1"/>
  <c r="S6450" i="1"/>
  <c r="S6451" i="1"/>
  <c r="S6452" i="1"/>
  <c r="S2487" i="1"/>
  <c r="S6453" i="1"/>
  <c r="S1513" i="1"/>
  <c r="S6454" i="1"/>
  <c r="S6455" i="1"/>
  <c r="S170" i="1"/>
  <c r="S6456" i="1"/>
  <c r="S728" i="1"/>
  <c r="S6457" i="1"/>
  <c r="S6458" i="1"/>
  <c r="S969" i="1"/>
  <c r="S1255" i="1"/>
  <c r="S6459" i="1"/>
  <c r="S6460" i="1"/>
  <c r="S6461" i="1"/>
  <c r="S6462" i="1"/>
  <c r="S653" i="1"/>
  <c r="S626" i="1"/>
  <c r="S6463" i="1"/>
  <c r="S6464" i="1"/>
  <c r="S1284" i="1"/>
  <c r="S6465" i="1"/>
  <c r="S1309" i="1"/>
  <c r="S2401" i="1"/>
  <c r="S574" i="1"/>
  <c r="S1910" i="1"/>
  <c r="S6466" i="1"/>
  <c r="S660" i="1"/>
  <c r="S1037" i="1"/>
  <c r="S6467" i="1"/>
  <c r="S6468" i="1"/>
  <c r="S388" i="1"/>
  <c r="S6469" i="1"/>
  <c r="S6470" i="1"/>
  <c r="S6471" i="1"/>
  <c r="S6472" i="1"/>
  <c r="S6473" i="1"/>
  <c r="S1444" i="1"/>
  <c r="S6474" i="1"/>
  <c r="S6475" i="1"/>
  <c r="S6476" i="1"/>
  <c r="S1259" i="1"/>
  <c r="S6477" i="1"/>
  <c r="S6478" i="1"/>
  <c r="S2390" i="1"/>
  <c r="S6479" i="1"/>
  <c r="S6480" i="1"/>
  <c r="S6481" i="1"/>
  <c r="S6482" i="1"/>
  <c r="S6483" i="1"/>
  <c r="S6484" i="1"/>
  <c r="S6485" i="1"/>
  <c r="S402" i="1"/>
  <c r="S1182" i="1"/>
  <c r="S6486" i="1"/>
  <c r="S6487" i="1"/>
  <c r="S6488" i="1"/>
  <c r="S6489" i="1"/>
  <c r="S6490" i="1"/>
  <c r="S6491" i="1"/>
  <c r="S2347" i="1"/>
  <c r="S1741" i="1"/>
  <c r="S6492" i="1"/>
  <c r="S2407" i="1"/>
  <c r="S1963" i="1"/>
  <c r="S6493" i="1"/>
  <c r="S6494" i="1"/>
  <c r="S6495" i="1"/>
  <c r="S1454" i="1"/>
  <c r="S6496" i="1"/>
  <c r="S6497" i="1"/>
  <c r="S6498" i="1"/>
  <c r="S230" i="1"/>
  <c r="S38" i="1"/>
  <c r="S6499" i="1"/>
  <c r="S6500" i="1"/>
  <c r="S6501" i="1"/>
  <c r="S6502" i="1"/>
  <c r="S6503" i="1"/>
  <c r="S6504" i="1"/>
  <c r="S6505" i="1"/>
  <c r="S6506" i="1"/>
  <c r="S6507" i="1"/>
  <c r="S6508" i="1"/>
  <c r="S6509" i="1"/>
  <c r="S6510" i="1"/>
  <c r="S6511" i="1"/>
  <c r="S1150" i="1"/>
  <c r="S6512" i="1"/>
  <c r="S1551" i="1"/>
  <c r="S2607" i="1"/>
  <c r="S6513" i="1"/>
  <c r="S2232" i="1"/>
  <c r="S6514" i="1"/>
  <c r="S6515" i="1"/>
  <c r="S6516" i="1"/>
  <c r="S6517" i="1"/>
  <c r="S529" i="1"/>
  <c r="S6518" i="1"/>
  <c r="S1889" i="1"/>
  <c r="S6519" i="1"/>
  <c r="S6520" i="1"/>
  <c r="S96" i="1"/>
  <c r="S6521" i="1"/>
  <c r="S6522" i="1"/>
  <c r="S6523" i="1"/>
  <c r="S2200" i="1"/>
  <c r="S425" i="1"/>
  <c r="S6524" i="1"/>
  <c r="S6525" i="1"/>
  <c r="S6526" i="1"/>
  <c r="S6527" i="1"/>
  <c r="S6528" i="1"/>
  <c r="S6529" i="1"/>
  <c r="S2137" i="1"/>
  <c r="S6530" i="1"/>
  <c r="S6531" i="1"/>
  <c r="S6532" i="1"/>
  <c r="S613" i="1"/>
  <c r="S6533" i="1"/>
  <c r="S6534" i="1"/>
  <c r="S6535" i="1"/>
  <c r="S6536" i="1"/>
  <c r="S6537" i="1"/>
  <c r="S2445" i="1"/>
  <c r="S6538" i="1"/>
  <c r="S6539" i="1"/>
  <c r="S854" i="1"/>
  <c r="S6540" i="1"/>
  <c r="S6541" i="1"/>
  <c r="S6542" i="1"/>
  <c r="S6543" i="1"/>
  <c r="S6544" i="1"/>
  <c r="S6545" i="1"/>
  <c r="S6546" i="1"/>
  <c r="S1807" i="1"/>
  <c r="S6547" i="1"/>
  <c r="S6548" i="1"/>
  <c r="S864" i="1"/>
  <c r="S6549" i="1"/>
  <c r="S6550" i="1"/>
  <c r="S6551" i="1"/>
  <c r="S6552" i="1"/>
  <c r="S721" i="1"/>
  <c r="S6553" i="1"/>
  <c r="S6554" i="1"/>
  <c r="S6555" i="1"/>
  <c r="S6556" i="1"/>
  <c r="S6557" i="1"/>
  <c r="S6558" i="1"/>
  <c r="S153" i="1"/>
  <c r="S322" i="1"/>
  <c r="S6559" i="1"/>
  <c r="S6560" i="1"/>
  <c r="S1027" i="1"/>
  <c r="S6561" i="1"/>
  <c r="S6562" i="1"/>
  <c r="S6563" i="1"/>
  <c r="S1838" i="1"/>
  <c r="S6564" i="1"/>
  <c r="S6565" i="1"/>
  <c r="S1310" i="1"/>
  <c r="S930" i="1"/>
  <c r="S596" i="1"/>
  <c r="S6566" i="1"/>
  <c r="S6567" i="1"/>
  <c r="S6568" i="1"/>
  <c r="S6569" i="1"/>
  <c r="S6570" i="1"/>
  <c r="S695" i="1"/>
  <c r="S6571" i="1"/>
  <c r="S2279" i="1"/>
  <c r="S6572" i="1"/>
  <c r="S6573" i="1"/>
  <c r="S770" i="1"/>
  <c r="S185" i="1"/>
  <c r="S6574" i="1"/>
  <c r="S171" i="1"/>
  <c r="S6575" i="1"/>
  <c r="S97" i="1"/>
  <c r="S6576" i="1"/>
  <c r="S6577" i="1"/>
  <c r="S6578" i="1"/>
  <c r="S6579" i="1"/>
  <c r="S6580" i="1"/>
  <c r="S899" i="1"/>
  <c r="S497" i="1"/>
  <c r="S6581" i="1"/>
  <c r="S6582" i="1"/>
  <c r="S6583" i="1"/>
  <c r="S128" i="1"/>
  <c r="S6584" i="1"/>
  <c r="S1108" i="1"/>
  <c r="S6585" i="1"/>
  <c r="S6586" i="1"/>
  <c r="S2144" i="1"/>
  <c r="S6587" i="1"/>
  <c r="S1914" i="1"/>
  <c r="S6588" i="1"/>
  <c r="S1432" i="1"/>
  <c r="S2459" i="1"/>
  <c r="S6589" i="1"/>
  <c r="S6590" i="1"/>
  <c r="S6591" i="1"/>
  <c r="S6592" i="1"/>
  <c r="S6593" i="1"/>
  <c r="S6594" i="1"/>
  <c r="S1530" i="1"/>
  <c r="S6595" i="1"/>
  <c r="S6596" i="1"/>
  <c r="S6597" i="1"/>
  <c r="S6598" i="1"/>
  <c r="S80" i="1"/>
  <c r="S6599" i="1"/>
  <c r="S302" i="1"/>
  <c r="S820" i="1"/>
  <c r="S6600" i="1"/>
  <c r="S2192" i="1"/>
  <c r="S461" i="1"/>
  <c r="S6601" i="1"/>
  <c r="S247" i="1"/>
  <c r="S614" i="1"/>
  <c r="S6602" i="1"/>
  <c r="S1730" i="1"/>
  <c r="S6603" i="1"/>
  <c r="S1930" i="1"/>
  <c r="S6604" i="1"/>
  <c r="S6605" i="1"/>
  <c r="S928" i="1"/>
  <c r="S6606" i="1"/>
  <c r="S6607" i="1"/>
  <c r="S1054" i="1"/>
  <c r="S6608" i="1"/>
  <c r="S113" i="1"/>
  <c r="S1748" i="1"/>
  <c r="S6609" i="1"/>
  <c r="S1057" i="1"/>
  <c r="S6610" i="1"/>
  <c r="S6611" i="1"/>
  <c r="S6612" i="1"/>
  <c r="S6613" i="1"/>
  <c r="S6614" i="1"/>
  <c r="S6615" i="1"/>
  <c r="S1325" i="1"/>
  <c r="S691" i="1"/>
  <c r="S6616" i="1"/>
  <c r="S6617" i="1"/>
  <c r="S6618" i="1"/>
  <c r="S6619" i="1"/>
  <c r="S1376" i="1"/>
  <c r="S6620" i="1"/>
  <c r="S6621" i="1"/>
  <c r="S6622" i="1"/>
  <c r="S319" i="1"/>
  <c r="S6623" i="1"/>
  <c r="S2196" i="1"/>
  <c r="S6624" i="1"/>
  <c r="S6625" i="1"/>
  <c r="S6626" i="1"/>
  <c r="S6627" i="1"/>
  <c r="S6628" i="1"/>
  <c r="S6629" i="1"/>
  <c r="S6630" i="1"/>
  <c r="S1484" i="1"/>
  <c r="S6631" i="1"/>
  <c r="S1526" i="1"/>
  <c r="S231" i="1"/>
  <c r="S1451" i="1"/>
  <c r="S6632" i="1"/>
  <c r="S6633" i="1"/>
  <c r="S6634" i="1"/>
  <c r="S1724" i="1"/>
  <c r="S462" i="1"/>
  <c r="S6635" i="1"/>
  <c r="S6636" i="1"/>
  <c r="S6637" i="1"/>
  <c r="S2306" i="1"/>
  <c r="S6638" i="1"/>
  <c r="S6639" i="1"/>
  <c r="S323" i="1"/>
  <c r="S1683" i="1"/>
  <c r="S1924" i="1"/>
  <c r="S2017" i="1"/>
  <c r="S6640" i="1"/>
  <c r="S6641" i="1"/>
  <c r="S6642" i="1"/>
  <c r="S945" i="1"/>
  <c r="S1508" i="1"/>
  <c r="S6643" i="1"/>
  <c r="S1586" i="1"/>
  <c r="S275" i="1"/>
  <c r="S6644" i="1"/>
  <c r="S6645" i="1"/>
  <c r="S1337" i="1"/>
  <c r="S374" i="1"/>
  <c r="S6646" i="1"/>
  <c r="S6647" i="1"/>
  <c r="S6648" i="1"/>
  <c r="S6649" i="1"/>
  <c r="S6650" i="1"/>
  <c r="S1362" i="1"/>
  <c r="S6651" i="1"/>
  <c r="S6652" i="1"/>
  <c r="S6653" i="1"/>
  <c r="S6654" i="1"/>
  <c r="S6655" i="1"/>
  <c r="S6656" i="1"/>
  <c r="S6657" i="1"/>
  <c r="S2601" i="1"/>
  <c r="S2161" i="1"/>
  <c r="S211" i="1"/>
  <c r="S6658" i="1"/>
  <c r="S6659" i="1"/>
  <c r="S6660" i="1"/>
  <c r="S6661" i="1"/>
  <c r="S1209" i="1"/>
  <c r="S6662" i="1"/>
  <c r="S57" i="1"/>
  <c r="S6663" i="1"/>
  <c r="S6664" i="1"/>
  <c r="S6665" i="1"/>
  <c r="S2169" i="1"/>
  <c r="S6666" i="1"/>
  <c r="S6667" i="1"/>
  <c r="S6668" i="1"/>
  <c r="S6669" i="1"/>
  <c r="S2655" i="1"/>
  <c r="S6670" i="1"/>
  <c r="S6671" i="1"/>
  <c r="S1644" i="1"/>
  <c r="S6672" i="1"/>
  <c r="S450" i="1"/>
  <c r="S6673" i="1"/>
  <c r="S6674" i="1"/>
  <c r="S2085" i="1"/>
  <c r="S2236" i="1"/>
  <c r="S6675" i="1"/>
  <c r="S6676" i="1"/>
  <c r="S6677" i="1"/>
  <c r="S1653" i="1"/>
  <c r="S6678" i="1"/>
  <c r="S1280" i="1"/>
  <c r="S1253" i="1"/>
  <c r="S6679" i="1"/>
  <c r="S6680" i="1"/>
  <c r="S6681" i="1"/>
  <c r="S6682" i="1"/>
  <c r="S6683" i="1"/>
  <c r="S414" i="1"/>
  <c r="S6684" i="1"/>
  <c r="S6685" i="1"/>
  <c r="S2102" i="1"/>
  <c r="S1170" i="1"/>
  <c r="S6686" i="1"/>
  <c r="S6687" i="1"/>
  <c r="S1404" i="1"/>
  <c r="S2502" i="1"/>
  <c r="S6688" i="1"/>
  <c r="S6689" i="1"/>
  <c r="S1516" i="1"/>
  <c r="S6690" i="1"/>
  <c r="S6691" i="1"/>
  <c r="S6692" i="1"/>
  <c r="S6693" i="1"/>
  <c r="S329" i="1"/>
  <c r="S880" i="1"/>
  <c r="S6694" i="1"/>
  <c r="S6695" i="1"/>
  <c r="S6696" i="1"/>
  <c r="S942" i="1"/>
  <c r="S6697" i="1"/>
  <c r="S6698" i="1"/>
  <c r="S1502" i="1"/>
  <c r="S6699" i="1"/>
  <c r="S6700" i="1"/>
  <c r="S1651" i="1"/>
  <c r="S6701" i="1"/>
  <c r="S2067" i="1"/>
  <c r="S149" i="1"/>
  <c r="S6702" i="1"/>
  <c r="S6703" i="1"/>
  <c r="S884" i="1"/>
  <c r="S6704" i="1"/>
  <c r="S207" i="1"/>
  <c r="S6705" i="1"/>
  <c r="S6706" i="1"/>
  <c r="S6707" i="1"/>
  <c r="S6708" i="1"/>
  <c r="S6709" i="1"/>
  <c r="S451" i="1"/>
  <c r="S6710" i="1"/>
  <c r="S6711" i="1"/>
  <c r="S6712" i="1"/>
  <c r="S6713" i="1"/>
  <c r="S6714" i="1"/>
  <c r="S2422" i="1"/>
  <c r="S1626" i="1"/>
  <c r="S337" i="1"/>
  <c r="S6715" i="1"/>
  <c r="S6716" i="1"/>
  <c r="S6717" i="1"/>
  <c r="S1075" i="1"/>
  <c r="S2423" i="1"/>
  <c r="S176" i="1"/>
  <c r="S103" i="1"/>
  <c r="S2234" i="1"/>
  <c r="S6718" i="1"/>
  <c r="S6719" i="1"/>
  <c r="S6720" i="1"/>
  <c r="S1880" i="1"/>
  <c r="S6721" i="1"/>
  <c r="S6722" i="1"/>
  <c r="S2476" i="1"/>
  <c r="S6723" i="1"/>
  <c r="S2602" i="1"/>
  <c r="S568" i="1"/>
  <c r="S66" i="1"/>
  <c r="S861" i="1"/>
  <c r="S6724" i="1"/>
  <c r="S246" i="1"/>
  <c r="S6725" i="1"/>
  <c r="S6726" i="1"/>
  <c r="S6727" i="1"/>
  <c r="S6728" i="1"/>
  <c r="S6729" i="1"/>
  <c r="S476" i="1"/>
  <c r="S6730" i="1"/>
  <c r="S6731" i="1"/>
  <c r="S6732" i="1"/>
  <c r="S6733" i="1"/>
  <c r="S6734" i="1"/>
  <c r="S6735" i="1"/>
  <c r="S6736" i="1"/>
  <c r="S6737" i="1"/>
  <c r="S777" i="1"/>
  <c r="S1802" i="1"/>
  <c r="S6738" i="1"/>
  <c r="S6739" i="1"/>
  <c r="S6740" i="1"/>
  <c r="S59" i="1"/>
  <c r="S6741" i="1"/>
  <c r="S6742" i="1"/>
  <c r="S252" i="1"/>
  <c r="S6743" i="1"/>
  <c r="S6744" i="1"/>
  <c r="S6745" i="1"/>
  <c r="S6746" i="1"/>
  <c r="S6747" i="1"/>
  <c r="S6748" i="1"/>
  <c r="S465" i="1"/>
  <c r="S6749" i="1"/>
  <c r="S2405" i="1"/>
  <c r="S6750" i="1"/>
  <c r="S6751" i="1"/>
  <c r="S1435" i="1"/>
  <c r="S6752" i="1"/>
  <c r="S6753" i="1"/>
  <c r="S6754" i="1"/>
  <c r="S6755" i="1"/>
  <c r="S1060" i="1"/>
  <c r="S6756" i="1"/>
  <c r="S734" i="1"/>
  <c r="S6757" i="1"/>
  <c r="S6758" i="1"/>
  <c r="S6759" i="1"/>
  <c r="S6760" i="1"/>
  <c r="S6761" i="1"/>
  <c r="S834" i="1"/>
  <c r="S812" i="1"/>
  <c r="S301" i="1"/>
  <c r="S6762" i="1"/>
  <c r="S6763" i="1"/>
  <c r="S6764" i="1"/>
  <c r="S6765" i="1"/>
  <c r="S6766" i="1"/>
  <c r="S6767" i="1"/>
  <c r="S6768" i="1"/>
  <c r="S6769" i="1"/>
  <c r="S6770" i="1"/>
  <c r="S1989" i="1"/>
  <c r="S98" i="1"/>
  <c r="S6771" i="1"/>
  <c r="S6772" i="1"/>
  <c r="S6773" i="1"/>
  <c r="S6774" i="1"/>
  <c r="S6775" i="1"/>
  <c r="S6776" i="1"/>
  <c r="S6777" i="1"/>
  <c r="S638" i="1"/>
  <c r="S2183" i="1"/>
  <c r="S6778" i="1"/>
  <c r="S6779" i="1"/>
  <c r="S6780" i="1"/>
  <c r="S774" i="1"/>
  <c r="S410" i="1"/>
  <c r="S6781" i="1"/>
  <c r="S6782" i="1"/>
  <c r="S6783" i="1"/>
  <c r="S6784" i="1"/>
  <c r="S2270" i="1"/>
  <c r="S1982" i="1"/>
  <c r="S101" i="1"/>
  <c r="S6785" i="1"/>
  <c r="S6786" i="1"/>
  <c r="S6787" i="1"/>
  <c r="S6788" i="1"/>
  <c r="S579" i="1"/>
  <c r="S6789" i="1"/>
  <c r="S6790" i="1"/>
  <c r="S1994" i="1"/>
  <c r="S1311" i="1"/>
  <c r="S654" i="1"/>
  <c r="S6791" i="1"/>
  <c r="S6792" i="1"/>
  <c r="S6793" i="1"/>
  <c r="S2446" i="1"/>
  <c r="S6794" i="1"/>
  <c r="S6795" i="1"/>
  <c r="S1176" i="1"/>
  <c r="S6796" i="1"/>
  <c r="S2520" i="1"/>
  <c r="S6797" i="1"/>
  <c r="S1605" i="1"/>
  <c r="S6798" i="1"/>
  <c r="S6799" i="1"/>
  <c r="S6800" i="1"/>
  <c r="S6801" i="1"/>
  <c r="S6802" i="1"/>
  <c r="S6803" i="1"/>
  <c r="S420" i="1"/>
  <c r="S784" i="1"/>
  <c r="S6804" i="1"/>
  <c r="S1434" i="1"/>
  <c r="S1609" i="1"/>
  <c r="S6805" i="1"/>
  <c r="S6806" i="1"/>
  <c r="S6807" i="1"/>
  <c r="S6808" i="1"/>
  <c r="S6809" i="1"/>
  <c r="S6810" i="1"/>
  <c r="S1354" i="1"/>
  <c r="S2130" i="1"/>
  <c r="S1433" i="1"/>
  <c r="S6811" i="1"/>
  <c r="S6812" i="1"/>
  <c r="S6813" i="1"/>
  <c r="S1389" i="1"/>
  <c r="S6814" i="1"/>
  <c r="S6815" i="1"/>
  <c r="S6816" i="1"/>
  <c r="S6817" i="1"/>
  <c r="S6818" i="1"/>
  <c r="S6819" i="1"/>
  <c r="S6820" i="1"/>
  <c r="S6821" i="1"/>
  <c r="S6822" i="1"/>
  <c r="S6823" i="1"/>
  <c r="S6824" i="1"/>
  <c r="S6825" i="1"/>
  <c r="S6826" i="1"/>
  <c r="S1109" i="1"/>
  <c r="S6827" i="1"/>
  <c r="S6828" i="1"/>
  <c r="S2188" i="1"/>
  <c r="S6829" i="1"/>
  <c r="S6830" i="1"/>
  <c r="S6831" i="1"/>
  <c r="S1664" i="1"/>
  <c r="S2091" i="1"/>
  <c r="S6832" i="1"/>
  <c r="S237" i="1"/>
  <c r="S106" i="1"/>
  <c r="S1356" i="1"/>
  <c r="S118" i="1"/>
  <c r="S6833" i="1"/>
  <c r="S6834" i="1"/>
  <c r="S1662" i="1"/>
  <c r="S1583" i="1"/>
  <c r="S6835" i="1"/>
  <c r="S6836" i="1"/>
  <c r="S1901" i="1"/>
  <c r="S6837" i="1"/>
  <c r="S1294" i="1"/>
  <c r="S6838" i="1"/>
  <c r="S1566" i="1"/>
  <c r="S6839" i="1"/>
  <c r="S6840" i="1"/>
  <c r="S6841" i="1"/>
  <c r="S6842" i="1"/>
  <c r="S6843" i="1"/>
  <c r="S6844" i="1"/>
  <c r="S6845" i="1"/>
  <c r="S2455" i="1"/>
  <c r="S6846" i="1"/>
  <c r="S6847" i="1"/>
  <c r="S577" i="1"/>
  <c r="S6848" i="1"/>
  <c r="S538" i="1"/>
  <c r="S1681" i="1"/>
  <c r="S6849" i="1"/>
  <c r="S6850" i="1"/>
  <c r="S729" i="1"/>
  <c r="S244" i="1"/>
  <c r="S6851" i="1"/>
  <c r="S2267" i="1"/>
  <c r="S6852" i="1"/>
  <c r="S2077" i="1"/>
  <c r="S2010" i="1"/>
  <c r="S2351" i="1"/>
  <c r="S2480" i="1"/>
  <c r="S6853" i="1"/>
  <c r="S6854" i="1"/>
  <c r="S6855" i="1"/>
  <c r="S6856" i="1"/>
  <c r="S2456" i="1"/>
  <c r="S6857" i="1"/>
  <c r="S6858" i="1"/>
  <c r="S6859" i="1"/>
  <c r="S6860" i="1"/>
  <c r="S6861" i="1"/>
  <c r="S6862" i="1"/>
  <c r="S2096" i="1"/>
  <c r="S6863" i="1"/>
  <c r="S6864" i="1"/>
  <c r="S6865" i="1"/>
  <c r="S6866" i="1"/>
  <c r="S6867" i="1"/>
  <c r="S1684" i="1"/>
  <c r="S1952" i="1"/>
  <c r="S950" i="1"/>
  <c r="S6868" i="1"/>
  <c r="S1050" i="1"/>
  <c r="S6869" i="1"/>
  <c r="S6870" i="1"/>
  <c r="S1866" i="1"/>
  <c r="S6871" i="1"/>
  <c r="S2471" i="1"/>
  <c r="S6872" i="1"/>
  <c r="S2613" i="1"/>
  <c r="S6873" i="1"/>
  <c r="S6874" i="1"/>
  <c r="S6875" i="1"/>
  <c r="S6876" i="1"/>
  <c r="S6877" i="1"/>
  <c r="S6878" i="1"/>
  <c r="S1155" i="1"/>
  <c r="S6879" i="1"/>
  <c r="S682" i="1"/>
  <c r="S683" i="1"/>
  <c r="S6880" i="1"/>
  <c r="S6881" i="1"/>
  <c r="S27" i="1"/>
  <c r="S6882" i="1"/>
  <c r="S6883" i="1"/>
  <c r="S6884" i="1"/>
  <c r="S352" i="1"/>
  <c r="S2439" i="1"/>
  <c r="S6885" i="1"/>
  <c r="S6886" i="1"/>
  <c r="S6887" i="1"/>
  <c r="S994" i="1"/>
  <c r="S1405" i="1"/>
  <c r="S6888" i="1"/>
  <c r="S6889" i="1"/>
  <c r="S6890" i="1"/>
  <c r="S28" i="1"/>
  <c r="S1796" i="1"/>
  <c r="S6891" i="1"/>
  <c r="S6892" i="1"/>
  <c r="S6893" i="1"/>
  <c r="S6894" i="1"/>
  <c r="S1374" i="1"/>
  <c r="S844" i="1"/>
  <c r="S6895" i="1"/>
  <c r="S2256" i="1"/>
  <c r="S6896" i="1"/>
  <c r="S6897" i="1"/>
  <c r="S6898" i="1"/>
  <c r="S6899" i="1"/>
  <c r="S2418" i="1"/>
  <c r="S6900" i="1"/>
  <c r="S6901" i="1"/>
  <c r="S2393" i="1"/>
  <c r="S6902" i="1"/>
  <c r="S1868" i="1"/>
  <c r="S530" i="1"/>
  <c r="S6903" i="1"/>
  <c r="S6904" i="1"/>
  <c r="S6905" i="1"/>
  <c r="S6906" i="1"/>
  <c r="S1743" i="1"/>
  <c r="S6907" i="1"/>
  <c r="S39" i="1"/>
  <c r="S6908" i="1"/>
  <c r="S6909" i="1"/>
  <c r="S755" i="1"/>
  <c r="S6910" i="1"/>
  <c r="S6911" i="1"/>
  <c r="S486" i="1"/>
  <c r="S6912" i="1"/>
  <c r="S19" i="1"/>
  <c r="S6913" i="1"/>
  <c r="S1004" i="1"/>
  <c r="S1032" i="1"/>
  <c r="S2197" i="1"/>
  <c r="S6914" i="1"/>
  <c r="S1985" i="1"/>
  <c r="S1135" i="1"/>
  <c r="S1153" i="1"/>
  <c r="S6915" i="1"/>
  <c r="S6916" i="1"/>
  <c r="S6917" i="1"/>
  <c r="S6918" i="1"/>
  <c r="S6919" i="1"/>
  <c r="S6920" i="1"/>
  <c r="S718" i="1"/>
  <c r="S6921" i="1"/>
  <c r="S412" i="1"/>
  <c r="S1350" i="1"/>
  <c r="S6922" i="1"/>
  <c r="S6923" i="1"/>
  <c r="S6924" i="1"/>
  <c r="S6925" i="1"/>
  <c r="S24" i="1"/>
  <c r="S1420" i="1"/>
  <c r="S6926" i="1"/>
  <c r="S51" i="1"/>
  <c r="S1239" i="1"/>
  <c r="S6927" i="1"/>
  <c r="S6928" i="1"/>
  <c r="S6929" i="1"/>
  <c r="S1567" i="1"/>
  <c r="S6930" i="1"/>
  <c r="S6931" i="1"/>
  <c r="S508" i="1"/>
  <c r="S6932" i="1"/>
  <c r="S2408" i="1"/>
  <c r="S684" i="1"/>
  <c r="S6933" i="1"/>
  <c r="S6934" i="1"/>
  <c r="S6935" i="1"/>
  <c r="S6936" i="1"/>
  <c r="S6937" i="1"/>
  <c r="S40" i="1"/>
  <c r="S6938" i="1"/>
  <c r="S2465" i="1"/>
  <c r="S990" i="1"/>
  <c r="S1603" i="1"/>
  <c r="S2049" i="1"/>
  <c r="S6939" i="1"/>
  <c r="S21" i="1"/>
  <c r="S2537" i="1"/>
  <c r="S6940" i="1"/>
  <c r="S1417" i="1"/>
  <c r="S1753" i="1"/>
  <c r="S6941" i="1"/>
  <c r="S6942" i="1"/>
  <c r="S6943" i="1"/>
  <c r="S6944" i="1"/>
  <c r="S6945" i="1"/>
  <c r="S6946" i="1"/>
  <c r="S2005" i="1"/>
  <c r="S6947" i="1"/>
  <c r="S6948" i="1"/>
  <c r="S6949" i="1"/>
  <c r="S6950" i="1"/>
  <c r="S1257" i="1"/>
  <c r="S6951" i="1"/>
  <c r="S6952" i="1"/>
  <c r="S1818" i="1"/>
  <c r="S6953" i="1"/>
  <c r="S6954" i="1"/>
  <c r="S6955" i="1"/>
  <c r="S6956" i="1"/>
  <c r="S6957" i="1"/>
  <c r="S6958" i="1"/>
  <c r="S6959" i="1"/>
  <c r="S6960" i="1"/>
  <c r="S6961" i="1"/>
  <c r="S6962" i="1"/>
  <c r="S6963" i="1"/>
  <c r="S6964" i="1"/>
  <c r="S6965" i="1"/>
  <c r="S738" i="1"/>
  <c r="S6966" i="1"/>
  <c r="S6967" i="1"/>
  <c r="S1760" i="1"/>
  <c r="S6968" i="1"/>
  <c r="S6969" i="1"/>
  <c r="S6970" i="1"/>
  <c r="S1093" i="1"/>
  <c r="S1251" i="1"/>
  <c r="S429" i="1"/>
  <c r="S6971" i="1"/>
  <c r="S6972" i="1"/>
  <c r="S6973" i="1"/>
  <c r="S2380" i="1"/>
  <c r="S65" i="1"/>
  <c r="S325" i="1"/>
  <c r="S6974" i="1"/>
  <c r="S1557" i="1"/>
  <c r="S6975" i="1"/>
  <c r="S83" i="1"/>
  <c r="S1466" i="1"/>
  <c r="S6976" i="1"/>
  <c r="S217" i="1"/>
  <c r="S6977" i="1"/>
  <c r="S6978" i="1"/>
  <c r="S6979" i="1"/>
  <c r="S6980" i="1"/>
  <c r="S878" i="1"/>
  <c r="S2479" i="1"/>
  <c r="S2436" i="1"/>
  <c r="S6981" i="1"/>
  <c r="S693" i="1"/>
  <c r="S6982" i="1"/>
  <c r="S1671" i="1"/>
  <c r="S2098" i="1"/>
  <c r="S6983" i="1"/>
  <c r="S6984" i="1"/>
  <c r="S6985" i="1"/>
  <c r="S6986" i="1"/>
  <c r="S6987" i="1"/>
  <c r="S6988" i="1"/>
  <c r="S442" i="1"/>
  <c r="S444" i="1"/>
  <c r="S6989" i="1"/>
  <c r="S44" i="1"/>
  <c r="S1615" i="1"/>
  <c r="S6990" i="1"/>
  <c r="S1553" i="1"/>
  <c r="S6991" i="1"/>
  <c r="S1408" i="1"/>
  <c r="S6992" i="1"/>
  <c r="S6993" i="1"/>
  <c r="S6994" i="1"/>
  <c r="S598" i="1"/>
  <c r="S6995" i="1"/>
  <c r="S6996" i="1"/>
  <c r="S6997" i="1"/>
  <c r="S2586" i="1"/>
  <c r="S6998" i="1"/>
  <c r="S41" i="1"/>
  <c r="S805" i="1"/>
  <c r="S6999" i="1"/>
  <c r="S7000" i="1"/>
  <c r="S1177" i="1"/>
  <c r="S7001" i="1"/>
  <c r="S7002" i="1"/>
  <c r="S1157" i="1"/>
  <c r="S7003" i="1"/>
  <c r="S7004" i="1"/>
  <c r="S7005" i="1"/>
  <c r="S7006" i="1"/>
  <c r="S2055" i="1"/>
  <c r="S7007" i="1"/>
  <c r="S7008" i="1"/>
  <c r="S7009" i="1"/>
  <c r="S7010" i="1"/>
  <c r="S975" i="1"/>
  <c r="S2437" i="1"/>
  <c r="S67" i="1"/>
  <c r="S7011" i="1"/>
  <c r="S7012" i="1"/>
  <c r="S7013" i="1"/>
  <c r="S2491" i="1"/>
  <c r="S7014" i="1"/>
  <c r="S7015" i="1"/>
  <c r="S7016" i="1"/>
  <c r="S7017" i="1"/>
  <c r="S7018" i="1"/>
  <c r="S7019" i="1"/>
  <c r="S1931" i="1"/>
  <c r="S79" i="1"/>
  <c r="S2395" i="1"/>
  <c r="S7020" i="1"/>
  <c r="S7021" i="1"/>
  <c r="S7022" i="1"/>
  <c r="S312" i="1"/>
  <c r="S1201" i="1"/>
  <c r="S7023" i="1"/>
  <c r="S7024" i="1"/>
  <c r="S2627" i="1"/>
  <c r="S1436" i="1"/>
  <c r="S7025" i="1"/>
  <c r="S2425" i="1"/>
  <c r="S36" i="1"/>
  <c r="S951" i="1"/>
  <c r="S7026" i="1"/>
  <c r="S7027" i="1"/>
  <c r="S7028" i="1"/>
  <c r="S714" i="1"/>
  <c r="S1228" i="1"/>
  <c r="S7029" i="1"/>
  <c r="S1132" i="1"/>
  <c r="S7030" i="1"/>
  <c r="S7031" i="1"/>
  <c r="S903" i="1"/>
  <c r="S7032" i="1"/>
  <c r="S463" i="1"/>
  <c r="S7033" i="1"/>
  <c r="S480" i="1"/>
  <c r="S7034" i="1"/>
  <c r="S7035" i="1"/>
  <c r="S688" i="1"/>
  <c r="S7036" i="1"/>
  <c r="S7037" i="1"/>
  <c r="S7038" i="1"/>
  <c r="S7039" i="1"/>
  <c r="S7040" i="1"/>
  <c r="S7041" i="1"/>
  <c r="S7042" i="1"/>
  <c r="S1620" i="1"/>
  <c r="S1726" i="1"/>
  <c r="S7043" i="1"/>
  <c r="S271" i="1"/>
  <c r="S7044" i="1"/>
  <c r="S2493" i="1"/>
  <c r="S7045" i="1"/>
  <c r="S2078" i="1"/>
  <c r="S1809" i="1"/>
  <c r="S7046" i="1"/>
  <c r="S7047" i="1"/>
  <c r="S7048" i="1"/>
  <c r="S2585" i="1"/>
  <c r="S394" i="1"/>
  <c r="S7049" i="1"/>
  <c r="S7050" i="1"/>
  <c r="S7051" i="1"/>
  <c r="S2451" i="1"/>
  <c r="S223" i="1"/>
  <c r="S2402" i="1"/>
  <c r="S7052" i="1"/>
  <c r="S234" i="1"/>
  <c r="S2605" i="1"/>
  <c r="S7053" i="1"/>
  <c r="S7054" i="1"/>
  <c r="S7055" i="1"/>
  <c r="S7056" i="1"/>
  <c r="S7057" i="1"/>
  <c r="S7058" i="1"/>
  <c r="S7059" i="1"/>
  <c r="S7060" i="1"/>
  <c r="S7061" i="1"/>
  <c r="S2536" i="1"/>
  <c r="S1260" i="1"/>
  <c r="S1112" i="1"/>
  <c r="S7062" i="1"/>
  <c r="S7063" i="1"/>
  <c r="S7064" i="1"/>
  <c r="S7065" i="1"/>
  <c r="S2258" i="1"/>
  <c r="S7066" i="1"/>
  <c r="S7067" i="1"/>
  <c r="S7068" i="1"/>
  <c r="S1146" i="1"/>
  <c r="S7069" i="1"/>
  <c r="S2336" i="1"/>
  <c r="S7070" i="1"/>
  <c r="S7071" i="1"/>
  <c r="S2097" i="1"/>
  <c r="S2228" i="1"/>
  <c r="S7072" i="1"/>
  <c r="S7073" i="1"/>
  <c r="S1928" i="1"/>
  <c r="S7074" i="1"/>
  <c r="S569" i="1"/>
  <c r="S7075" i="1"/>
  <c r="S1183" i="1"/>
  <c r="S7076" i="1"/>
  <c r="S1524" i="1"/>
  <c r="S7077" i="1"/>
  <c r="S7078" i="1"/>
  <c r="S7079" i="1"/>
  <c r="S26" i="1"/>
  <c r="S7080" i="1"/>
  <c r="S7081" i="1"/>
  <c r="S7082" i="1"/>
  <c r="S7083" i="1"/>
  <c r="S7084" i="1"/>
  <c r="S7085" i="1"/>
  <c r="S7086" i="1"/>
  <c r="S7087" i="1"/>
  <c r="S7088" i="1"/>
  <c r="S1477" i="1"/>
  <c r="S7089" i="1"/>
  <c r="S7090" i="1"/>
  <c r="S214" i="1"/>
  <c r="S7091" i="1"/>
  <c r="S7092" i="1"/>
  <c r="S2496" i="1"/>
  <c r="S826" i="1"/>
  <c r="S7093" i="1"/>
  <c r="S7094" i="1"/>
  <c r="S7095" i="1"/>
  <c r="S7096" i="1"/>
  <c r="S7097" i="1"/>
  <c r="S2398" i="1"/>
  <c r="S7098" i="1"/>
  <c r="S7099" i="1"/>
  <c r="S2020" i="1"/>
  <c r="S7100" i="1"/>
  <c r="S7101" i="1"/>
  <c r="S7102" i="1"/>
  <c r="S7103" i="1"/>
  <c r="S1578" i="1"/>
  <c r="S2319" i="1"/>
  <c r="S7104" i="1"/>
  <c r="S7105" i="1"/>
  <c r="S7106" i="1"/>
  <c r="S7107" i="1"/>
  <c r="S464" i="1"/>
  <c r="S1926" i="1"/>
  <c r="S7108" i="1"/>
  <c r="S7109" i="1"/>
  <c r="S1997" i="1"/>
  <c r="S7110" i="1"/>
  <c r="S7111" i="1"/>
  <c r="S7112" i="1"/>
  <c r="S7113" i="1"/>
  <c r="S7114" i="1"/>
  <c r="S7115" i="1"/>
  <c r="S1878" i="1"/>
  <c r="S7116" i="1"/>
  <c r="S7117" i="1"/>
  <c r="S188" i="1"/>
  <c r="S7118" i="1"/>
  <c r="S1846" i="1"/>
  <c r="S7119" i="1"/>
  <c r="S7120" i="1"/>
  <c r="S7121" i="1"/>
  <c r="S7122" i="1"/>
  <c r="S7123" i="1"/>
  <c r="S1229" i="1"/>
  <c r="S7124" i="1"/>
  <c r="S7125" i="1"/>
  <c r="S7126" i="1"/>
  <c r="S7127" i="1"/>
  <c r="S7128" i="1"/>
  <c r="S1247" i="1"/>
  <c r="S7129" i="1"/>
  <c r="S686" i="1"/>
  <c r="S1147" i="1"/>
  <c r="S7130" i="1"/>
  <c r="S7131" i="1"/>
  <c r="S7132" i="1"/>
  <c r="S1141" i="1"/>
  <c r="S7133" i="1"/>
  <c r="S2578" i="1"/>
  <c r="S539" i="1"/>
  <c r="S7134" i="1"/>
  <c r="S2289" i="1"/>
  <c r="S7135" i="1"/>
  <c r="S7136" i="1"/>
  <c r="S2135" i="1"/>
  <c r="S887" i="1"/>
  <c r="S7137" i="1"/>
  <c r="S7138" i="1"/>
  <c r="S7139" i="1"/>
  <c r="S2376" i="1"/>
  <c r="S7140" i="1"/>
  <c r="S7141" i="1"/>
  <c r="S7142" i="1"/>
  <c r="S7143" i="1"/>
  <c r="S2350" i="1"/>
  <c r="S7144" i="1"/>
  <c r="S7145" i="1"/>
  <c r="S7146" i="1"/>
  <c r="S7147" i="1"/>
  <c r="S7148" i="1"/>
  <c r="S1649" i="1"/>
  <c r="S7149" i="1"/>
  <c r="S7150" i="1"/>
  <c r="S7151" i="1"/>
  <c r="S81" i="1"/>
  <c r="S7152" i="1"/>
  <c r="S7153" i="1"/>
  <c r="S2305" i="1"/>
  <c r="S922" i="1"/>
  <c r="S668" i="1"/>
  <c r="S7154" i="1"/>
  <c r="S7155" i="1"/>
  <c r="S7156" i="1"/>
  <c r="S2409" i="1"/>
  <c r="S7157" i="1"/>
  <c r="S576" i="1"/>
  <c r="S7158" i="1"/>
  <c r="S7159" i="1"/>
  <c r="S7160" i="1"/>
  <c r="S2518" i="1"/>
  <c r="S7161" i="1"/>
  <c r="S7162" i="1"/>
  <c r="S7163" i="1"/>
  <c r="S2307" i="1"/>
  <c r="S7164" i="1"/>
  <c r="S7165" i="1"/>
  <c r="S7166" i="1"/>
  <c r="S7167" i="1"/>
  <c r="S7168" i="1"/>
  <c r="S7169" i="1"/>
  <c r="S1012" i="1"/>
  <c r="S7170" i="1"/>
  <c r="S7171" i="1"/>
  <c r="S7172" i="1"/>
  <c r="S7173" i="1"/>
  <c r="S7174" i="1"/>
  <c r="S7175" i="1"/>
  <c r="S7176" i="1"/>
  <c r="S7177" i="1"/>
  <c r="S7178" i="1"/>
  <c r="S1576" i="1"/>
  <c r="S7179" i="1"/>
  <c r="S1812" i="1"/>
  <c r="S7180" i="1"/>
  <c r="S7181" i="1"/>
  <c r="S7182" i="1"/>
  <c r="S7183" i="1"/>
  <c r="S818" i="1"/>
  <c r="S7184" i="1"/>
  <c r="S648" i="1"/>
  <c r="S1810" i="1"/>
  <c r="S7185" i="1"/>
  <c r="S7186" i="1"/>
  <c r="S7187" i="1"/>
  <c r="S7188" i="1"/>
  <c r="S7189" i="1"/>
  <c r="S7190" i="1"/>
  <c r="S7191" i="1"/>
  <c r="S7192" i="1"/>
  <c r="S7193" i="1"/>
  <c r="S7194" i="1"/>
  <c r="S2254" i="1"/>
  <c r="S7195" i="1"/>
  <c r="S1204" i="1"/>
  <c r="S7196" i="1"/>
  <c r="S7197" i="1"/>
  <c r="S760" i="1"/>
  <c r="S7198" i="1"/>
  <c r="S7199" i="1"/>
  <c r="S2517" i="1"/>
  <c r="S1062" i="1"/>
  <c r="S1707" i="1"/>
  <c r="S1341" i="1"/>
  <c r="S7200" i="1"/>
  <c r="S1737" i="1"/>
  <c r="S7201" i="1"/>
  <c r="S7202" i="1"/>
  <c r="S499" i="1"/>
  <c r="S785" i="1"/>
  <c r="S7203" i="1"/>
  <c r="S1237" i="1"/>
  <c r="S7204" i="1"/>
  <c r="S993" i="1"/>
  <c r="S7205" i="1"/>
  <c r="S7206" i="1"/>
  <c r="S7207" i="1"/>
  <c r="S411" i="1"/>
  <c r="S7208" i="1"/>
  <c r="S7209" i="1"/>
  <c r="S7210" i="1"/>
  <c r="S7211" i="1"/>
  <c r="S7212" i="1"/>
  <c r="S7213" i="1"/>
  <c r="S7214" i="1"/>
  <c r="S7215" i="1"/>
  <c r="S7216" i="1"/>
  <c r="S7217" i="1"/>
  <c r="S7218" i="1"/>
  <c r="S7219" i="1"/>
  <c r="S1604" i="1"/>
  <c r="S1402" i="1"/>
  <c r="S145" i="1"/>
  <c r="S7220" i="1"/>
  <c r="S23" i="1"/>
  <c r="S7221" i="1"/>
  <c r="S1977" i="1"/>
  <c r="S7222" i="1"/>
  <c r="S7223" i="1"/>
  <c r="S7224" i="1"/>
  <c r="S1025" i="1"/>
  <c r="S297" i="1"/>
  <c r="S7225" i="1"/>
  <c r="S7226" i="1"/>
  <c r="S1528" i="1"/>
  <c r="S7227" i="1"/>
  <c r="S7228" i="1"/>
  <c r="S7229" i="1"/>
  <c r="S1421" i="1"/>
  <c r="S7230" i="1"/>
  <c r="S350" i="1"/>
  <c r="S7231" i="1"/>
  <c r="S7232" i="1"/>
  <c r="S7233" i="1"/>
  <c r="S7234" i="1"/>
  <c r="S7235" i="1"/>
  <c r="S144" i="1"/>
  <c r="S7236" i="1"/>
  <c r="S7237" i="1"/>
  <c r="S1479" i="1"/>
  <c r="S32" i="1"/>
  <c r="S1364" i="1"/>
  <c r="S2625" i="1"/>
  <c r="S847" i="1"/>
  <c r="S320" i="1"/>
  <c r="S7238" i="1"/>
  <c r="S7239" i="1"/>
  <c r="S45" i="1"/>
  <c r="S7240" i="1"/>
  <c r="S1378" i="1"/>
  <c r="S2539" i="1"/>
  <c r="S7241" i="1"/>
  <c r="S7242" i="1"/>
  <c r="S7243" i="1"/>
  <c r="S7244" i="1"/>
  <c r="S7245" i="1"/>
  <c r="S1911" i="1"/>
  <c r="S7246" i="1"/>
  <c r="S7247" i="1"/>
  <c r="S7248" i="1"/>
  <c r="S1097" i="1"/>
  <c r="S7249" i="1"/>
  <c r="S7250" i="1"/>
  <c r="S7251" i="1"/>
  <c r="S7252" i="1"/>
  <c r="S7253" i="1"/>
  <c r="S7254" i="1"/>
  <c r="S7255" i="1"/>
  <c r="S2503" i="1"/>
  <c r="S7256" i="1"/>
  <c r="S751" i="1"/>
  <c r="S7257" i="1"/>
  <c r="S7258" i="1"/>
  <c r="S189" i="1"/>
  <c r="S7259" i="1"/>
  <c r="S7260" i="1"/>
  <c r="S2024" i="1"/>
  <c r="S2596" i="1"/>
  <c r="S7261" i="1"/>
  <c r="S2014" i="1"/>
  <c r="S2136" i="1"/>
  <c r="S1207" i="1"/>
  <c r="S7262" i="1"/>
  <c r="S7263" i="1"/>
  <c r="S7264" i="1"/>
  <c r="S7265" i="1"/>
  <c r="S2242" i="1"/>
  <c r="S7266" i="1"/>
  <c r="S7267" i="1"/>
  <c r="S7268" i="1"/>
  <c r="S1808" i="1"/>
  <c r="S7269" i="1"/>
  <c r="S1554" i="1"/>
  <c r="S7270" i="1"/>
  <c r="S7271" i="1"/>
  <c r="S7272" i="1"/>
  <c r="S94" i="1"/>
  <c r="S7273" i="1"/>
  <c r="S2559" i="1"/>
  <c r="S218" i="1"/>
  <c r="S7274" i="1"/>
  <c r="S845" i="1"/>
  <c r="S794" i="1"/>
  <c r="S7275" i="1"/>
  <c r="S2568" i="1"/>
  <c r="S7276" i="1"/>
  <c r="S13" i="1"/>
  <c r="S7277" i="1"/>
  <c r="S7278" i="1"/>
  <c r="S7279" i="1"/>
  <c r="S7280" i="1"/>
  <c r="S7281" i="1"/>
  <c r="S7282" i="1"/>
  <c r="S440" i="1"/>
  <c r="S7283" i="1"/>
  <c r="S7284" i="1"/>
  <c r="S7285" i="1"/>
  <c r="S647" i="1"/>
  <c r="S7286" i="1"/>
  <c r="S1708" i="1"/>
  <c r="S7287" i="1"/>
  <c r="S7288" i="1"/>
  <c r="S1847" i="1"/>
  <c r="S7289" i="1"/>
  <c r="S7290" i="1"/>
  <c r="S7291" i="1"/>
  <c r="S7292" i="1"/>
  <c r="S416" i="1"/>
  <c r="S2334" i="1"/>
  <c r="S2617" i="1"/>
  <c r="S2033" i="1"/>
  <c r="S719" i="1"/>
  <c r="S7293" i="1"/>
  <c r="S7294" i="1"/>
  <c r="S7295" i="1"/>
  <c r="S7296" i="1"/>
  <c r="S1654" i="1"/>
  <c r="S7297" i="1"/>
  <c r="S7298" i="1"/>
  <c r="S7299" i="1"/>
  <c r="S2620" i="1"/>
  <c r="S7300" i="1"/>
  <c r="S7301" i="1"/>
  <c r="S7302" i="1"/>
  <c r="S2174" i="1"/>
  <c r="S7303" i="1"/>
  <c r="S7304" i="1"/>
  <c r="S7305" i="1"/>
  <c r="S7306" i="1"/>
  <c r="S7307" i="1"/>
  <c r="S2509" i="1"/>
  <c r="S7308" i="1"/>
  <c r="S7309" i="1"/>
  <c r="S7310" i="1"/>
  <c r="S1935" i="1"/>
  <c r="S7311" i="1"/>
  <c r="S500" i="1"/>
  <c r="S7312" i="1"/>
  <c r="S7313" i="1"/>
  <c r="S2420" i="1"/>
  <c r="S7314" i="1"/>
  <c r="S7315" i="1"/>
  <c r="S7316" i="1"/>
  <c r="S7317" i="1"/>
  <c r="S186" i="1"/>
  <c r="S2145" i="1"/>
  <c r="S7318" i="1"/>
  <c r="S7319" i="1"/>
  <c r="S2531" i="1"/>
  <c r="S7320" i="1"/>
  <c r="S2457" i="1"/>
  <c r="S7321" i="1"/>
  <c r="S7322" i="1"/>
  <c r="S7323" i="1"/>
  <c r="S1953" i="1"/>
  <c r="S2120" i="1"/>
  <c r="S263" i="1"/>
  <c r="S7324" i="1"/>
  <c r="S7325" i="1"/>
  <c r="S7326" i="1"/>
  <c r="S7327" i="1"/>
  <c r="S356" i="1"/>
  <c r="S7328" i="1"/>
  <c r="S7329" i="1"/>
  <c r="S874" i="1"/>
  <c r="S7330" i="1"/>
  <c r="S7331" i="1"/>
  <c r="S7332" i="1"/>
  <c r="S7333" i="1"/>
  <c r="S7334" i="1"/>
  <c r="S7335" i="1"/>
  <c r="S7336" i="1"/>
  <c r="S7337" i="1"/>
  <c r="S7338" i="1"/>
  <c r="S7339" i="1"/>
  <c r="S7340" i="1"/>
  <c r="S7341" i="1"/>
  <c r="S7342" i="1"/>
  <c r="S7343" i="1"/>
  <c r="S7344" i="1"/>
  <c r="S7345" i="1"/>
  <c r="S7346" i="1"/>
  <c r="S7347" i="1"/>
  <c r="S303" i="1"/>
  <c r="S7348" i="1"/>
  <c r="S1955" i="1"/>
  <c r="S1665" i="1"/>
  <c r="S778" i="1"/>
  <c r="S7349" i="1"/>
  <c r="S7350" i="1"/>
  <c r="S7351" i="1"/>
  <c r="S1587" i="1"/>
  <c r="S7352" i="1"/>
  <c r="S2053" i="1"/>
  <c r="S55" i="1"/>
  <c r="S7353" i="1"/>
  <c r="S7354" i="1"/>
  <c r="S7355" i="1"/>
  <c r="S7356" i="1"/>
  <c r="S1560" i="1"/>
  <c r="S1819" i="1"/>
  <c r="S7357" i="1"/>
  <c r="S7358" i="1"/>
  <c r="S205" i="1"/>
  <c r="S7359" i="1"/>
  <c r="S2500" i="1"/>
  <c r="S7360" i="1"/>
  <c r="S7361" i="1"/>
  <c r="S627" i="1"/>
  <c r="S7362" i="1"/>
  <c r="S2619" i="1"/>
  <c r="S7363" i="1"/>
  <c r="S7364" i="1"/>
  <c r="S7365" i="1"/>
  <c r="S7366" i="1"/>
  <c r="S7367" i="1"/>
  <c r="S1769" i="1"/>
  <c r="S7368" i="1"/>
  <c r="S34" i="1"/>
  <c r="S7369" i="1"/>
  <c r="S7370" i="1"/>
  <c r="S7371" i="1"/>
  <c r="S7372" i="1"/>
  <c r="S2265" i="1"/>
  <c r="S7373" i="1"/>
  <c r="S7374" i="1"/>
  <c r="S7375" i="1"/>
  <c r="S836" i="1"/>
  <c r="S7376" i="1"/>
  <c r="S7377" i="1"/>
  <c r="S7378" i="1"/>
  <c r="S7379" i="1"/>
  <c r="S7380" i="1"/>
  <c r="S7381" i="1"/>
  <c r="S7382" i="1"/>
  <c r="S7383" i="1"/>
  <c r="S7384" i="1"/>
  <c r="S7385" i="1"/>
  <c r="S2404" i="1"/>
  <c r="S35" i="1"/>
  <c r="S7386" i="1"/>
  <c r="S7387" i="1"/>
  <c r="S7388" i="1"/>
  <c r="S7389" i="1"/>
  <c r="S7390" i="1"/>
  <c r="S7391" i="1"/>
  <c r="S7392" i="1"/>
  <c r="S7393" i="1"/>
  <c r="S7394" i="1"/>
  <c r="S7395" i="1"/>
  <c r="S7396" i="1"/>
  <c r="S7397" i="1"/>
  <c r="S2263" i="1"/>
  <c r="S7398" i="1"/>
  <c r="S1485" i="1"/>
  <c r="S7399" i="1"/>
  <c r="S7400" i="1"/>
  <c r="S1272" i="1"/>
  <c r="S7401" i="1"/>
  <c r="S7402" i="1"/>
  <c r="S1764" i="1"/>
  <c r="S264" i="1"/>
  <c r="S452" i="1"/>
  <c r="S7403" i="1"/>
  <c r="S608" i="1"/>
  <c r="S7404" i="1"/>
  <c r="S7405" i="1"/>
  <c r="S771" i="1"/>
  <c r="S7406" i="1"/>
  <c r="S7407" i="1"/>
  <c r="S1412" i="1"/>
  <c r="S1814" i="1"/>
  <c r="S1410" i="1"/>
  <c r="S7408" i="1"/>
  <c r="S7409" i="1"/>
  <c r="S7410" i="1"/>
  <c r="S7411" i="1"/>
  <c r="S2283" i="1"/>
  <c r="S7412" i="1"/>
  <c r="S7413" i="1"/>
  <c r="S2473" i="1"/>
  <c r="S1252" i="1"/>
  <c r="S7414" i="1"/>
  <c r="S7415" i="1"/>
  <c r="S2622" i="1"/>
  <c r="S7416" i="1"/>
  <c r="S7417" i="1"/>
  <c r="S7418" i="1"/>
  <c r="S7419" i="1"/>
  <c r="S7420" i="1"/>
  <c r="S7421" i="1"/>
  <c r="S7422" i="1"/>
  <c r="S477" i="1"/>
  <c r="S7423" i="1"/>
  <c r="S7424" i="1"/>
  <c r="S7425" i="1"/>
  <c r="S7426" i="1"/>
  <c r="S7427" i="1"/>
  <c r="S7428" i="1"/>
  <c r="S7429" i="1"/>
  <c r="S7430" i="1"/>
  <c r="S7431" i="1"/>
  <c r="S7432" i="1"/>
  <c r="S1105" i="1"/>
  <c r="S7433" i="1"/>
  <c r="S7434" i="1"/>
  <c r="S2030" i="1"/>
  <c r="S242" i="1"/>
  <c r="S2031" i="1"/>
  <c r="S7435" i="1"/>
  <c r="S7436" i="1"/>
  <c r="S7437" i="1"/>
  <c r="S7438" i="1"/>
  <c r="S7439" i="1"/>
  <c r="S7440" i="1"/>
  <c r="S7441" i="1"/>
  <c r="S272" i="1"/>
  <c r="S7442" i="1"/>
  <c r="S7443" i="1"/>
  <c r="S7444" i="1"/>
  <c r="S7445" i="1"/>
  <c r="S7446" i="1"/>
  <c r="S129" i="1"/>
  <c r="S7447" i="1"/>
  <c r="S7448" i="1"/>
  <c r="S7449" i="1"/>
  <c r="S7450" i="1"/>
  <c r="S1891" i="1"/>
  <c r="S7451" i="1"/>
  <c r="S2594" i="1"/>
  <c r="S7452" i="1"/>
  <c r="S7453" i="1"/>
  <c r="S616" i="1"/>
  <c r="S7454" i="1"/>
  <c r="S7455" i="1"/>
  <c r="S995" i="1"/>
  <c r="S7456" i="1"/>
  <c r="S238" i="1"/>
  <c r="S381" i="1"/>
  <c r="S7457" i="1"/>
  <c r="S7458" i="1"/>
  <c r="S7459" i="1"/>
  <c r="S7460" i="1"/>
  <c r="S7461" i="1"/>
  <c r="S7462" i="1"/>
  <c r="S427" i="1"/>
  <c r="S711" i="1"/>
  <c r="S1990" i="1"/>
  <c r="S7463" i="1"/>
  <c r="S7464" i="1"/>
  <c r="S7465" i="1"/>
  <c r="S7466" i="1"/>
  <c r="S7467" i="1"/>
  <c r="S2043" i="1"/>
  <c r="S2579" i="1"/>
  <c r="S1525" i="1"/>
  <c r="S7468" i="1"/>
  <c r="S7469" i="1"/>
  <c r="S7470" i="1"/>
  <c r="S7471" i="1"/>
  <c r="S7472" i="1"/>
  <c r="S7473" i="1"/>
  <c r="S7474" i="1"/>
  <c r="S227" i="1"/>
  <c r="S7475" i="1"/>
  <c r="S9" i="1"/>
  <c r="S1333" i="1"/>
  <c r="S7476" i="1"/>
  <c r="S1660" i="1"/>
  <c r="S7477" i="1"/>
  <c r="S1833" i="1"/>
  <c r="S1503" i="1"/>
  <c r="S30" i="1"/>
  <c r="S991" i="1"/>
  <c r="S7478" i="1"/>
  <c r="S1478" i="1"/>
  <c r="S1338" i="1"/>
  <c r="S7479" i="1"/>
  <c r="S7480" i="1"/>
  <c r="S2291" i="1"/>
  <c r="S7481" i="1"/>
  <c r="S7482" i="1"/>
  <c r="S7483" i="1"/>
  <c r="S7484" i="1"/>
  <c r="S762" i="1"/>
  <c r="S7485" i="1"/>
  <c r="S7486" i="1"/>
  <c r="S7487" i="1"/>
  <c r="S7488" i="1"/>
  <c r="S353" i="1"/>
  <c r="S7489" i="1"/>
  <c r="S7490" i="1"/>
  <c r="S7491" i="1"/>
  <c r="S7492" i="1"/>
  <c r="S7493" i="1"/>
  <c r="S1945" i="1"/>
  <c r="S7494" i="1"/>
  <c r="S867" i="1"/>
  <c r="S7495" i="1"/>
  <c r="S2184" i="1"/>
  <c r="S932" i="1"/>
  <c r="S7496" i="1"/>
  <c r="S7497" i="1"/>
  <c r="S7498" i="1"/>
  <c r="S7499" i="1"/>
  <c r="S7500" i="1"/>
  <c r="S7501" i="1"/>
  <c r="S7502" i="1"/>
  <c r="S1314" i="1"/>
  <c r="S7503" i="1"/>
  <c r="S1469" i="1"/>
  <c r="S7504" i="1"/>
  <c r="S2328" i="1"/>
  <c r="S7505" i="1"/>
  <c r="S7506" i="1"/>
  <c r="S7507" i="1"/>
  <c r="S7508" i="1"/>
  <c r="S7509" i="1"/>
  <c r="S7510" i="1"/>
  <c r="S7511" i="1"/>
  <c r="S7512" i="1"/>
  <c r="S7513" i="1"/>
  <c r="S1071" i="1"/>
  <c r="S7514" i="1"/>
  <c r="S7515" i="1"/>
  <c r="S1028" i="1"/>
  <c r="S2045" i="1"/>
  <c r="S1601" i="1"/>
  <c r="S2124" i="1"/>
  <c r="S7516" i="1"/>
  <c r="S7517" i="1"/>
  <c r="S2181" i="1"/>
  <c r="S7518" i="1"/>
  <c r="S2092" i="1"/>
  <c r="S1682" i="1"/>
  <c r="S2353" i="1"/>
  <c r="S7519" i="1"/>
  <c r="S7520" i="1"/>
  <c r="S7521" i="1"/>
  <c r="S7522" i="1"/>
  <c r="S7523" i="1"/>
  <c r="S7524" i="1"/>
  <c r="S1437" i="1"/>
  <c r="S1424" i="1"/>
  <c r="S7525" i="1"/>
  <c r="S7526" i="1"/>
  <c r="S1442" i="1"/>
  <c r="S7527" i="1"/>
  <c r="S7528" i="1"/>
  <c r="S7529" i="1"/>
  <c r="S704" i="1"/>
  <c r="S7530" i="1"/>
  <c r="S7531" i="1"/>
  <c r="S7532" i="1"/>
  <c r="S7533" i="1"/>
  <c r="S7534" i="1"/>
  <c r="S7535" i="1"/>
  <c r="S7536" i="1"/>
  <c r="S7537" i="1"/>
  <c r="S7538" i="1"/>
  <c r="S7539" i="1"/>
  <c r="S828" i="1"/>
  <c r="S7540" i="1"/>
  <c r="S7541" i="1"/>
  <c r="S7542" i="1"/>
  <c r="S7543" i="1"/>
  <c r="S2153" i="1"/>
  <c r="S20" i="1"/>
  <c r="S1082" i="1"/>
  <c r="S7544" i="1"/>
  <c r="S618" i="1"/>
  <c r="S7545" i="1"/>
  <c r="S7546" i="1"/>
  <c r="S865" i="1"/>
  <c r="S7547" i="1"/>
  <c r="S7548" i="1"/>
  <c r="S1842" i="1"/>
  <c r="S222" i="1"/>
  <c r="S2581" i="1"/>
  <c r="S531" i="1"/>
  <c r="S7549" i="1"/>
  <c r="S7550" i="1"/>
  <c r="S2363" i="1"/>
  <c r="S7551" i="1"/>
  <c r="S7552" i="1"/>
  <c r="S7553" i="1"/>
  <c r="S2243" i="1"/>
  <c r="S7554" i="1"/>
  <c r="S7555" i="1"/>
  <c r="S1185" i="1"/>
  <c r="S7556" i="1"/>
  <c r="S2294" i="1"/>
  <c r="S2440" i="1"/>
  <c r="S7557" i="1"/>
  <c r="S1856" i="1"/>
  <c r="S7558" i="1"/>
  <c r="S7559" i="1"/>
  <c r="S996" i="1"/>
  <c r="S1375" i="1"/>
  <c r="S7560" i="1"/>
  <c r="S1590" i="1"/>
  <c r="S7561" i="1"/>
  <c r="S291" i="1"/>
  <c r="S7562" i="1"/>
  <c r="S7563" i="1"/>
  <c r="S7564" i="1"/>
  <c r="S16" i="1"/>
  <c r="S1518" i="1"/>
  <c r="S7565" i="1"/>
  <c r="S417" i="1"/>
  <c r="S7566" i="1"/>
  <c r="S1896" i="1"/>
  <c r="S873" i="1"/>
  <c r="S2027" i="1"/>
  <c r="S7567" i="1"/>
  <c r="S7568" i="1"/>
  <c r="S7569" i="1"/>
  <c r="S7570" i="1"/>
  <c r="S1638" i="1"/>
  <c r="S1023" i="1"/>
  <c r="S1610" i="1"/>
  <c r="S7571" i="1"/>
  <c r="S7572" i="1"/>
  <c r="S650" i="1"/>
  <c r="S7573" i="1"/>
  <c r="S7574" i="1"/>
  <c r="S7575" i="1"/>
  <c r="S2501" i="1"/>
  <c r="S1226" i="1"/>
  <c r="S7576" i="1"/>
  <c r="S7577" i="1"/>
  <c r="S7578" i="1"/>
  <c r="S7579" i="1"/>
  <c r="S7580" i="1"/>
  <c r="S2244" i="1"/>
  <c r="S7581" i="1"/>
  <c r="S1657" i="1"/>
  <c r="S7582" i="1"/>
  <c r="S1946" i="1"/>
  <c r="S7583" i="1"/>
  <c r="S7584" i="1"/>
  <c r="S7585" i="1"/>
  <c r="S1546" i="1"/>
  <c r="S7586" i="1"/>
  <c r="S1425" i="1"/>
  <c r="S7587" i="1"/>
  <c r="S7588" i="1"/>
  <c r="S7589" i="1"/>
  <c r="S7590" i="1"/>
  <c r="S7591" i="1"/>
  <c r="S7592" i="1"/>
  <c r="S7593" i="1"/>
  <c r="S7594" i="1"/>
  <c r="S89" i="1"/>
  <c r="S7595" i="1"/>
  <c r="S7596" i="1"/>
  <c r="S7597" i="1"/>
  <c r="S7598" i="1"/>
  <c r="S7599" i="1"/>
  <c r="S181" i="1"/>
  <c r="S1823" i="1"/>
  <c r="S7600" i="1"/>
  <c r="S7601" i="1"/>
  <c r="S2189" i="1"/>
  <c r="S7602" i="1"/>
  <c r="S642" i="1"/>
  <c r="S7603" i="1"/>
  <c r="S2216" i="1"/>
  <c r="S33" i="1"/>
  <c r="S7604" i="1"/>
  <c r="S981" i="1"/>
  <c r="S7605" i="1"/>
  <c r="S1532" i="1"/>
  <c r="S7606" i="1"/>
  <c r="S112" i="1"/>
  <c r="S7607" i="1"/>
  <c r="S7608" i="1"/>
  <c r="S7609" i="1"/>
  <c r="S7610" i="1"/>
  <c r="S881" i="1"/>
  <c r="S7611" i="1"/>
  <c r="S7612" i="1"/>
  <c r="S7613" i="1"/>
  <c r="S7614" i="1"/>
  <c r="S7615" i="1"/>
  <c r="S147" i="1"/>
  <c r="S7616" i="1"/>
  <c r="S565" i="1"/>
  <c r="S7617" i="1"/>
  <c r="S7618" i="1"/>
  <c r="S893" i="1"/>
  <c r="S1248" i="1"/>
  <c r="S7619" i="1"/>
  <c r="S904" i="1"/>
  <c r="S7620" i="1"/>
  <c r="S7621" i="1"/>
  <c r="S7622" i="1"/>
  <c r="S7623" i="1"/>
  <c r="S7624" i="1"/>
  <c r="S7625" i="1"/>
  <c r="S7626" i="1"/>
  <c r="S7627" i="1"/>
  <c r="S7628" i="1"/>
  <c r="S7629" i="1"/>
  <c r="S7630" i="1"/>
  <c r="S7631" i="1"/>
  <c r="S7632" i="1"/>
  <c r="S757" i="1"/>
  <c r="S7633" i="1"/>
  <c r="S1834" i="1"/>
  <c r="S7634" i="1"/>
  <c r="S992" i="1"/>
  <c r="S7635" i="1"/>
  <c r="S7636" i="1"/>
  <c r="S7637" i="1"/>
  <c r="S2155" i="1"/>
  <c r="S7638" i="1"/>
  <c r="S7639" i="1"/>
  <c r="S7640" i="1"/>
  <c r="S1869" i="1"/>
  <c r="S7641" i="1"/>
  <c r="S7642" i="1"/>
  <c r="S7643" i="1"/>
  <c r="S7644" i="1"/>
  <c r="S7645" i="1"/>
  <c r="S7646" i="1"/>
  <c r="S7647" i="1"/>
  <c r="S7648" i="1"/>
  <c r="S7649" i="1"/>
  <c r="S7650" i="1"/>
  <c r="S7651" i="1"/>
  <c r="S7652" i="1"/>
  <c r="S7653" i="1"/>
  <c r="S7654" i="1"/>
  <c r="S1646" i="1"/>
  <c r="S7655" i="1"/>
  <c r="S706" i="1"/>
  <c r="S7656" i="1"/>
  <c r="S7657" i="1"/>
  <c r="S7658" i="1"/>
  <c r="S7659" i="1"/>
  <c r="S7660" i="1"/>
  <c r="S7661" i="1"/>
  <c r="S7662" i="1"/>
  <c r="S7663" i="1"/>
  <c r="S7664" i="1"/>
  <c r="S7665" i="1"/>
  <c r="S7666" i="1"/>
  <c r="S7667" i="1"/>
  <c r="S7668" i="1"/>
  <c r="S2040" i="1"/>
  <c r="S119" i="1"/>
  <c r="S7669" i="1"/>
  <c r="S7670" i="1"/>
  <c r="S7671" i="1"/>
  <c r="S1805" i="1"/>
  <c r="S7672" i="1"/>
  <c r="S7673" i="1"/>
  <c r="S7674" i="1"/>
  <c r="S7675" i="1"/>
  <c r="S7676" i="1"/>
  <c r="S7677" i="1"/>
  <c r="S7678" i="1"/>
  <c r="S7679" i="1"/>
  <c r="S7680" i="1"/>
  <c r="S7681" i="1"/>
  <c r="S7682" i="1"/>
  <c r="S1024" i="1"/>
  <c r="S7683" i="1"/>
  <c r="S7684" i="1"/>
  <c r="S1789" i="1"/>
  <c r="S7685" i="1"/>
  <c r="S2076" i="1"/>
  <c r="S22" i="1"/>
  <c r="S7686" i="1"/>
  <c r="S7687" i="1"/>
  <c r="S7688" i="1"/>
  <c r="S7689" i="1"/>
  <c r="S7690" i="1"/>
  <c r="S7691" i="1"/>
  <c r="S195" i="1"/>
  <c r="S7692" i="1"/>
  <c r="S7693" i="1"/>
  <c r="S7694" i="1"/>
  <c r="S7695" i="1"/>
  <c r="S25" i="1"/>
  <c r="S7696" i="1"/>
  <c r="S7697" i="1"/>
  <c r="S1113" i="1"/>
  <c r="S255" i="1"/>
  <c r="S10" i="1"/>
  <c r="S7698" i="1"/>
  <c r="S7699" i="1"/>
  <c r="S7700" i="1"/>
  <c r="S7701" i="1"/>
  <c r="S1908" i="1"/>
  <c r="S1178" i="1"/>
  <c r="S1738" i="1"/>
  <c r="S2167" i="1"/>
  <c r="S421" i="1"/>
  <c r="S7702" i="1"/>
  <c r="S1406" i="1"/>
  <c r="S47" i="1"/>
  <c r="S2315" i="1"/>
  <c r="S494" i="1"/>
  <c r="S474" i="1"/>
  <c r="S7703" i="1"/>
  <c r="S7704" i="1"/>
  <c r="S7705" i="1"/>
  <c r="S7706" i="1"/>
  <c r="S2331" i="1"/>
  <c r="S1674" i="1"/>
  <c r="S2275" i="1"/>
  <c r="S422" i="1"/>
  <c r="S7707" i="1"/>
  <c r="S7708" i="1"/>
  <c r="S7709" i="1"/>
  <c r="S7710" i="1"/>
  <c r="S7711" i="1"/>
  <c r="S7712" i="1"/>
  <c r="S807" i="1"/>
  <c r="S1595" i="1"/>
  <c r="S7713" i="1"/>
  <c r="S7714" i="1"/>
  <c r="S7715" i="1"/>
  <c r="S7716" i="1"/>
  <c r="S7717" i="1"/>
  <c r="S1652" i="1"/>
  <c r="S7718" i="1"/>
  <c r="S2582" i="1"/>
  <c r="S2073" i="1"/>
  <c r="S7719" i="1"/>
  <c r="S7720" i="1"/>
  <c r="S7721" i="1"/>
  <c r="S7722" i="1"/>
  <c r="S7723" i="1"/>
  <c r="S2272" i="1"/>
  <c r="S7724" i="1"/>
  <c r="S7725" i="1"/>
  <c r="S7726" i="1"/>
  <c r="S7727" i="1"/>
  <c r="S2569" i="1"/>
  <c r="S1585" i="1"/>
  <c r="S7728" i="1"/>
  <c r="S2450" i="1"/>
  <c r="S715" i="1"/>
  <c r="S7729" i="1"/>
  <c r="S7730" i="1"/>
  <c r="S2206" i="1"/>
  <c r="S7731" i="1"/>
  <c r="S7732" i="1"/>
  <c r="S7733" i="1"/>
  <c r="S7734" i="1"/>
  <c r="S7735" i="1"/>
  <c r="S7736" i="1"/>
  <c r="S7737" i="1"/>
  <c r="S7738" i="1"/>
  <c r="S2614" i="1"/>
  <c r="S1086" i="1"/>
  <c r="S1124" i="1"/>
  <c r="S724" i="1"/>
  <c r="S7739" i="1"/>
  <c r="S7740" i="1"/>
  <c r="S2587" i="1"/>
  <c r="S609" i="1"/>
  <c r="S7741" i="1"/>
  <c r="S7742" i="1"/>
  <c r="S7743" i="1"/>
  <c r="S7744" i="1"/>
  <c r="S1872" i="1"/>
  <c r="S7745" i="1"/>
  <c r="S7746" i="1"/>
  <c r="S235" i="1"/>
  <c r="S2012" i="1"/>
  <c r="S7747" i="1"/>
  <c r="S790" i="1"/>
  <c r="S566" i="1"/>
  <c r="S7748" i="1"/>
  <c r="S7749" i="1"/>
  <c r="S600" i="1"/>
  <c r="S7750" i="1"/>
  <c r="S7751" i="1"/>
  <c r="S7752" i="1"/>
  <c r="S489" i="1"/>
  <c r="S7753" i="1"/>
  <c r="S7754" i="1"/>
  <c r="S7755" i="1"/>
  <c r="S7756" i="1"/>
  <c r="S7757" i="1"/>
  <c r="S7758" i="1"/>
  <c r="S1749" i="1"/>
  <c r="S7759" i="1"/>
  <c r="S7760" i="1"/>
  <c r="S7761" i="1"/>
  <c r="S7762" i="1"/>
  <c r="S7763" i="1"/>
  <c r="S7764" i="1"/>
  <c r="S7765" i="1"/>
  <c r="S7766" i="1"/>
  <c r="S2093" i="1"/>
  <c r="S7767" i="1"/>
  <c r="S1932" i="1"/>
  <c r="S475" i="1"/>
  <c r="S7768" i="1"/>
  <c r="S430" i="1"/>
  <c r="S7769" i="1"/>
  <c r="S7770" i="1"/>
  <c r="S7771" i="1"/>
  <c r="S7772" i="1"/>
  <c r="S7773" i="1"/>
  <c r="S7774" i="1"/>
  <c r="S2430" i="1"/>
  <c r="S7775" i="1"/>
  <c r="S7776" i="1"/>
  <c r="S7777" i="1"/>
  <c r="S1067" i="1"/>
  <c r="S7778" i="1"/>
  <c r="S7779" i="1"/>
  <c r="S7780" i="1"/>
  <c r="S360" i="1"/>
  <c r="S2321" i="1"/>
  <c r="S7781" i="1"/>
  <c r="S7782" i="1"/>
  <c r="S7783" i="1"/>
  <c r="S1312" i="1"/>
  <c r="S7784" i="1"/>
  <c r="S7785" i="1"/>
  <c r="S667" i="1"/>
  <c r="S7786" i="1"/>
  <c r="S7787" i="1"/>
  <c r="S7788" i="1"/>
  <c r="S7789" i="1"/>
  <c r="S7790" i="1"/>
  <c r="S7791" i="1"/>
  <c r="S1912" i="1"/>
  <c r="S641" i="1"/>
  <c r="S7792" i="1"/>
  <c r="S7793" i="1"/>
  <c r="S7794" i="1"/>
  <c r="S7795" i="1"/>
  <c r="S7796" i="1"/>
  <c r="S1949" i="1"/>
  <c r="S7797" i="1"/>
  <c r="S7798" i="1"/>
  <c r="S957" i="1"/>
  <c r="S1571" i="1"/>
  <c r="S7799" i="1"/>
  <c r="S1862" i="1"/>
  <c r="S585" i="1"/>
  <c r="S1835" i="1"/>
  <c r="S192" i="1"/>
  <c r="S7800" i="1"/>
  <c r="S7801" i="1"/>
  <c r="S7802" i="1"/>
  <c r="S7803" i="1"/>
  <c r="S7804" i="1"/>
  <c r="S2247" i="1"/>
  <c r="S7805" i="1"/>
  <c r="S1120" i="1"/>
  <c r="S7806" i="1"/>
  <c r="S7807" i="1"/>
  <c r="S1125" i="1"/>
  <c r="S7808" i="1"/>
  <c r="S7809" i="1"/>
  <c r="S1731" i="1"/>
  <c r="S1750" i="1"/>
  <c r="S84" i="1"/>
  <c r="S7810" i="1"/>
  <c r="S7811" i="1"/>
  <c r="S7812" i="1"/>
  <c r="S7813" i="1"/>
  <c r="S7814" i="1"/>
  <c r="S197" i="1"/>
  <c r="S7815" i="1"/>
  <c r="S555" i="1"/>
  <c r="S7816" i="1"/>
  <c r="S1505" i="1"/>
  <c r="S268" i="1"/>
  <c r="S7817" i="1"/>
  <c r="S7818" i="1"/>
  <c r="S689" i="1"/>
  <c r="S7819" i="1"/>
  <c r="S1044" i="1"/>
  <c r="S7820" i="1"/>
  <c r="S846" i="1"/>
  <c r="S7821" i="1"/>
  <c r="S7822" i="1"/>
  <c r="S739" i="1"/>
  <c r="S7823" i="1"/>
  <c r="S2373" i="1"/>
  <c r="S1669" i="1"/>
  <c r="S2311" i="1"/>
  <c r="S7824" i="1"/>
  <c r="S173" i="1"/>
  <c r="S2572" i="1"/>
  <c r="S7825" i="1"/>
  <c r="S2406" i="1"/>
  <c r="S7826" i="1"/>
  <c r="S2541" i="1"/>
  <c r="S7827" i="1"/>
  <c r="S7828" i="1"/>
  <c r="S1761" i="1"/>
  <c r="S7829" i="1"/>
  <c r="S628" i="1"/>
  <c r="S7830" i="1"/>
  <c r="S7831" i="1"/>
  <c r="S7832" i="1"/>
  <c r="S7833" i="1"/>
  <c r="S370" i="1"/>
  <c r="S7834" i="1"/>
  <c r="S187" i="1"/>
  <c r="S7835" i="1"/>
  <c r="S821" i="1"/>
  <c r="S1798" i="1"/>
  <c r="S1323" i="1"/>
  <c r="S7836" i="1"/>
  <c r="S7837" i="1"/>
  <c r="S7838" i="1"/>
  <c r="S2162" i="1"/>
  <c r="S889" i="1"/>
  <c r="S1368" i="1"/>
  <c r="S7839" i="1"/>
  <c r="S7840" i="1"/>
  <c r="S7841" i="1"/>
  <c r="S7842" i="1"/>
  <c r="S7843" i="1"/>
  <c r="S1616" i="1"/>
  <c r="S7844" i="1"/>
  <c r="S1392" i="1"/>
  <c r="S2300" i="1"/>
  <c r="S7845" i="1"/>
  <c r="S7846" i="1"/>
  <c r="S7847" i="1"/>
  <c r="S521" i="1"/>
  <c r="S7848" i="1"/>
  <c r="S7849" i="1"/>
  <c r="S7850" i="1"/>
  <c r="S7851" i="1"/>
  <c r="S1666" i="1"/>
  <c r="S725" i="1"/>
  <c r="S7852" i="1"/>
  <c r="S7853" i="1"/>
  <c r="S7854" i="1"/>
  <c r="S52" i="1"/>
  <c r="S7855" i="1"/>
  <c r="S7856" i="1"/>
  <c r="S7857" i="1"/>
  <c r="S1262" i="1"/>
  <c r="S7858" i="1"/>
  <c r="S7859" i="1"/>
  <c r="S7860" i="1"/>
  <c r="S2133" i="1"/>
  <c r="S1740" i="1"/>
  <c r="S7861" i="1"/>
  <c r="S2050" i="1"/>
  <c r="S7862" i="1"/>
  <c r="S2041" i="1"/>
  <c r="S7863" i="1"/>
  <c r="S7864" i="1"/>
  <c r="S284" i="1"/>
  <c r="S7865" i="1"/>
  <c r="S2369" i="1"/>
  <c r="S2108" i="1"/>
  <c r="S7866" i="1"/>
  <c r="S7867" i="1"/>
  <c r="S64" i="1"/>
  <c r="S2028" i="1"/>
  <c r="S7868" i="1"/>
  <c r="S7869" i="1"/>
  <c r="S1884" i="1"/>
  <c r="S7870" i="1"/>
  <c r="S956" i="1"/>
  <c r="S796" i="1"/>
  <c r="S7871" i="1"/>
  <c r="S1290" i="1"/>
  <c r="S7872" i="1"/>
  <c r="S7873" i="1"/>
  <c r="S7874" i="1"/>
  <c r="S7875" i="1"/>
  <c r="S782" i="1"/>
  <c r="S455" i="1"/>
  <c r="S7876" i="1"/>
  <c r="S7877" i="1"/>
  <c r="S2260" i="1"/>
  <c r="S7878" i="1"/>
  <c r="S1345" i="1"/>
  <c r="S7879" i="1"/>
  <c r="S7880" i="1"/>
  <c r="S2248" i="1"/>
  <c r="S1277" i="1"/>
  <c r="S7881" i="1"/>
  <c r="S7882" i="1"/>
  <c r="S7883" i="1"/>
  <c r="S7884" i="1"/>
  <c r="S7885" i="1"/>
  <c r="S829" i="1"/>
  <c r="S7886" i="1"/>
  <c r="S7887" i="1"/>
  <c r="S1285" i="1"/>
  <c r="S7888" i="1"/>
  <c r="S1326" i="1"/>
  <c r="S7889" i="1"/>
  <c r="S7890" i="1"/>
  <c r="S7891" i="1"/>
  <c r="S7892" i="1"/>
  <c r="S622" i="1"/>
  <c r="S7893" i="1"/>
  <c r="S7894" i="1"/>
  <c r="S7895" i="1"/>
  <c r="S7896" i="1"/>
  <c r="S7897" i="1"/>
  <c r="S7898" i="1"/>
  <c r="S7899" i="1"/>
  <c r="S7900" i="1"/>
  <c r="S7901" i="1"/>
  <c r="S1126" i="1"/>
  <c r="S7902" i="1"/>
  <c r="S1801" i="1"/>
  <c r="S970" i="1"/>
  <c r="S1087" i="1"/>
  <c r="S7903" i="1"/>
  <c r="S7904" i="1"/>
  <c r="S7905" i="1"/>
  <c r="S7906" i="1"/>
  <c r="S7907" i="1"/>
  <c r="S1588" i="1"/>
  <c r="S7908" i="1"/>
  <c r="S7909" i="1"/>
  <c r="S7910" i="1"/>
  <c r="S7911" i="1"/>
  <c r="S7912" i="1"/>
  <c r="S2000" i="1"/>
  <c r="S1519" i="1"/>
  <c r="S7913" i="1"/>
  <c r="S7914" i="1"/>
  <c r="S7915" i="1"/>
  <c r="S2273" i="1"/>
  <c r="S7916" i="1"/>
  <c r="S7917" i="1"/>
  <c r="S7918" i="1"/>
  <c r="S7919" i="1"/>
  <c r="S7920" i="1"/>
  <c r="S7921" i="1"/>
  <c r="S7922" i="1"/>
  <c r="S7923" i="1"/>
  <c r="S7924" i="1"/>
  <c r="S232" i="1"/>
  <c r="S720" i="1"/>
  <c r="S958" i="1"/>
  <c r="S1986" i="1"/>
  <c r="S7925" i="1"/>
  <c r="S7926" i="1"/>
  <c r="S7927" i="1"/>
  <c r="S2114" i="1"/>
  <c r="S7928" i="1"/>
  <c r="S7929" i="1"/>
  <c r="S1219" i="1"/>
  <c r="S2458" i="1"/>
  <c r="S7930" i="1"/>
  <c r="S7931" i="1"/>
  <c r="S7932" i="1"/>
  <c r="S7933" i="1"/>
  <c r="S7934" i="1"/>
  <c r="S1445" i="1"/>
  <c r="S7935" i="1"/>
  <c r="S7936" i="1"/>
  <c r="S7937" i="1"/>
  <c r="S822" i="1"/>
  <c r="S7938" i="1"/>
  <c r="S7939" i="1"/>
  <c r="S61" i="1"/>
  <c r="S629" i="1"/>
  <c r="S7940" i="1"/>
  <c r="S2193" i="1"/>
  <c r="S7941" i="1"/>
  <c r="S7942" i="1"/>
  <c r="S7943" i="1"/>
  <c r="S7944" i="1"/>
  <c r="S7945" i="1"/>
  <c r="S7946" i="1"/>
  <c r="S7947" i="1"/>
  <c r="S982" i="1"/>
  <c r="S7948" i="1"/>
  <c r="S7949" i="1"/>
  <c r="S7950" i="1"/>
  <c r="S7951" i="1"/>
  <c r="S7952" i="1"/>
  <c r="S7953" i="1"/>
  <c r="S7954" i="1"/>
  <c r="S7955" i="1"/>
  <c r="S1695" i="1"/>
  <c r="S7956" i="1"/>
  <c r="S7957" i="1"/>
  <c r="S7958" i="1"/>
  <c r="S7959" i="1"/>
  <c r="S517" i="1"/>
  <c r="S7960" i="1"/>
  <c r="S7961" i="1"/>
  <c r="S7962" i="1"/>
  <c r="S2554" i="1"/>
  <c r="S1792" i="1"/>
  <c r="S7963" i="1"/>
  <c r="S7964" i="1"/>
  <c r="S7965" i="1"/>
  <c r="S7966" i="1"/>
  <c r="S7967" i="1"/>
  <c r="S7968" i="1"/>
  <c r="S7969" i="1"/>
  <c r="S7" i="1"/>
  <c r="S7970" i="1"/>
  <c r="S7971" i="1"/>
  <c r="S7972" i="1"/>
  <c r="S7973" i="1"/>
  <c r="S7974" i="1"/>
  <c r="S7975" i="1"/>
  <c r="S1754" i="1"/>
  <c r="S7976" i="1"/>
  <c r="S7977" i="1"/>
  <c r="S7978" i="1"/>
  <c r="S7979" i="1"/>
  <c r="S7980" i="1"/>
  <c r="S116" i="1"/>
  <c r="S7981" i="1"/>
  <c r="S7982" i="1"/>
  <c r="S7983" i="1"/>
  <c r="S7984" i="1"/>
  <c r="S7985" i="1"/>
  <c r="S954" i="1"/>
  <c r="S7986" i="1"/>
  <c r="S7987" i="1"/>
  <c r="S7988" i="1"/>
  <c r="S7989" i="1"/>
  <c r="S7990" i="1"/>
  <c r="S7991" i="1"/>
  <c r="S7992" i="1"/>
  <c r="S1549" i="1"/>
  <c r="S1534" i="1"/>
  <c r="S224" i="1"/>
  <c r="S7993" i="1"/>
  <c r="S8" i="1"/>
  <c r="S7994" i="1"/>
  <c r="S7995" i="1"/>
  <c r="S7996" i="1"/>
  <c r="S7997" i="1"/>
  <c r="S7998" i="1"/>
  <c r="S110" i="1"/>
  <c r="S7999" i="1"/>
  <c r="S8000" i="1"/>
  <c r="S535" i="1"/>
  <c r="S2018" i="1"/>
  <c r="S8001" i="1"/>
  <c r="S8002" i="1"/>
  <c r="S8003" i="1"/>
  <c r="S619" i="1"/>
  <c r="S8004" i="1"/>
  <c r="S8005" i="1"/>
  <c r="S8006" i="1"/>
  <c r="S8007" i="1"/>
  <c r="S8008" i="1"/>
  <c r="S1220" i="1"/>
  <c r="S8009" i="1"/>
  <c r="S8010" i="1"/>
  <c r="S8011" i="1"/>
  <c r="S1217" i="1"/>
  <c r="S8012" i="1"/>
  <c r="S1351" i="1"/>
  <c r="S8013" i="1"/>
  <c r="S8014" i="1"/>
  <c r="S8015" i="1"/>
  <c r="S2295" i="1"/>
  <c r="S8016" i="1"/>
  <c r="S1278" i="1"/>
  <c r="S8017" i="1"/>
  <c r="S8018" i="1"/>
  <c r="S1249" i="1"/>
  <c r="S8019" i="1"/>
  <c r="S918" i="1"/>
  <c r="S8020" i="1"/>
  <c r="S8021" i="1"/>
  <c r="S8022" i="1"/>
  <c r="S8023" i="1"/>
  <c r="S8024" i="1"/>
  <c r="S8025" i="1"/>
  <c r="S2198" i="1"/>
  <c r="S8026" i="1"/>
  <c r="S8027" i="1"/>
  <c r="S8028" i="1"/>
  <c r="S8029" i="1"/>
  <c r="S8030" i="1"/>
  <c r="S8031" i="1"/>
  <c r="S8032" i="1"/>
  <c r="S2034" i="1"/>
  <c r="S8033" i="1"/>
  <c r="S2551" i="1"/>
  <c r="S8034" i="1"/>
  <c r="S8035" i="1"/>
  <c r="S8036" i="1"/>
  <c r="S1136" i="1"/>
  <c r="S8037" i="1"/>
  <c r="S8038" i="1"/>
  <c r="S8039" i="1"/>
  <c r="S8040" i="1"/>
  <c r="S8041" i="1"/>
  <c r="S8042" i="1"/>
  <c r="S8043" i="1"/>
  <c r="S2346" i="1"/>
  <c r="S8044" i="1"/>
  <c r="S8045" i="1"/>
  <c r="S2337" i="1"/>
  <c r="S8046" i="1"/>
  <c r="S8047" i="1"/>
  <c r="S8048" i="1"/>
  <c r="S1718" i="1"/>
  <c r="S396" i="1"/>
  <c r="S8049" i="1"/>
  <c r="S8050" i="1"/>
  <c r="S8051" i="1"/>
  <c r="S8052" i="1"/>
  <c r="S8053" i="1"/>
  <c r="S8054" i="1"/>
  <c r="S8055" i="1"/>
  <c r="S60" i="1"/>
  <c r="S8056" i="1"/>
  <c r="S8057" i="1"/>
  <c r="S8058" i="1"/>
  <c r="S8059" i="1"/>
  <c r="S8060" i="1"/>
  <c r="S8061" i="1"/>
  <c r="S8062" i="1"/>
  <c r="S8063" i="1"/>
  <c r="S1917" i="1"/>
  <c r="S8064" i="1"/>
  <c r="S8065" i="1"/>
  <c r="S8066" i="1"/>
  <c r="S2127" i="1"/>
  <c r="S8067" i="1"/>
  <c r="S8068" i="1"/>
  <c r="S8069" i="1"/>
  <c r="S8070" i="1"/>
  <c r="S8071" i="1"/>
  <c r="S8072" i="1"/>
  <c r="S8073" i="1"/>
  <c r="S8074" i="1"/>
  <c r="S8075" i="1"/>
  <c r="S8076" i="1"/>
  <c r="S1263" i="1"/>
  <c r="S8077" i="1"/>
  <c r="S2370" i="1"/>
  <c r="S491" i="1"/>
  <c r="S8078" i="1"/>
  <c r="S8079" i="1"/>
  <c r="S8080" i="1"/>
  <c r="S8081" i="1"/>
  <c r="S1200" i="1"/>
  <c r="S1163" i="1"/>
  <c r="S378" i="1"/>
  <c r="S8082" i="1"/>
  <c r="S8083" i="1"/>
  <c r="S2510" i="1"/>
  <c r="S716" i="1"/>
  <c r="S8084" i="1"/>
  <c r="S8085" i="1"/>
  <c r="S8086" i="1"/>
  <c r="S8087" i="1"/>
  <c r="S1017" i="1"/>
  <c r="S2204" i="1"/>
  <c r="S1107" i="1"/>
  <c r="S2079" i="1"/>
  <c r="S8088" i="1"/>
  <c r="S8089" i="1"/>
  <c r="S8090" i="1"/>
  <c r="S8091" i="1"/>
  <c r="S8092" i="1"/>
  <c r="S8093" i="1"/>
  <c r="S601" i="1"/>
  <c r="S1418" i="1"/>
  <c r="S8094" i="1"/>
  <c r="S1396" i="1"/>
  <c r="S2308" i="1"/>
  <c r="S2054" i="1"/>
  <c r="S877" i="1"/>
  <c r="S346" i="1"/>
  <c r="S8095" i="1"/>
  <c r="S8096" i="1"/>
  <c r="S8097" i="1"/>
  <c r="S8098" i="1"/>
  <c r="S8099" i="1"/>
  <c r="S8100" i="1"/>
  <c r="S8101" i="1"/>
  <c r="S298" i="1"/>
  <c r="S1137" i="1"/>
  <c r="S1978" i="1"/>
  <c r="S8102" i="1"/>
  <c r="S882" i="1"/>
  <c r="S8103" i="1"/>
  <c r="S166" i="1"/>
  <c r="S696" i="1"/>
  <c r="S8104" i="1"/>
  <c r="S8105" i="1"/>
  <c r="S8106" i="1"/>
  <c r="S2498" i="1"/>
  <c r="S8107" i="1"/>
  <c r="S8108" i="1"/>
  <c r="S8109" i="1"/>
  <c r="S8110" i="1"/>
  <c r="S1213" i="1"/>
  <c r="S8111" i="1"/>
  <c r="S8112" i="1"/>
  <c r="S8113" i="1"/>
  <c r="S8114" i="1"/>
  <c r="S1940" i="1"/>
  <c r="S8115" i="1"/>
  <c r="S8116" i="1"/>
  <c r="S8117" i="1"/>
  <c r="S8118" i="1"/>
  <c r="S1006" i="1"/>
  <c r="S8119" i="1"/>
  <c r="S8120" i="1"/>
  <c r="S670" i="1"/>
  <c r="S1863" i="1"/>
  <c r="S8121" i="1"/>
  <c r="S8122" i="1"/>
  <c r="S8123" i="1"/>
  <c r="S8124" i="1"/>
  <c r="S2301" i="1"/>
  <c r="S8125" i="1"/>
  <c r="S1636" i="1"/>
  <c r="S923" i="1"/>
  <c r="S8126" i="1"/>
  <c r="S8127" i="1"/>
  <c r="S8128" i="1"/>
  <c r="S879" i="1"/>
  <c r="S8129" i="1"/>
  <c r="S8130" i="1"/>
  <c r="S8131" i="1"/>
  <c r="S3" i="1"/>
  <c r="S8132" i="1"/>
  <c r="S8133" i="1"/>
  <c r="S8134" i="1"/>
  <c r="S8135" i="1"/>
  <c r="S754" i="1"/>
  <c r="S8136" i="1"/>
  <c r="S8137" i="1"/>
  <c r="S8138" i="1"/>
  <c r="S8139" i="1"/>
  <c r="S236" i="1"/>
  <c r="S8140" i="1"/>
  <c r="S8141" i="1"/>
  <c r="S763" i="1"/>
  <c r="S8142" i="1"/>
  <c r="S8143" i="1"/>
  <c r="S8144" i="1"/>
  <c r="S8145" i="1"/>
  <c r="S1698" i="1"/>
  <c r="S8146" i="1"/>
  <c r="S8147" i="1"/>
  <c r="S8148" i="1"/>
  <c r="S2340" i="1"/>
  <c r="S8149" i="1"/>
  <c r="S8150" i="1"/>
  <c r="S8151" i="1"/>
  <c r="S8152" i="1"/>
  <c r="S8153" i="1"/>
  <c r="S8154" i="1"/>
  <c r="S8155" i="1"/>
  <c r="S8156" i="1"/>
  <c r="S8157" i="1"/>
  <c r="S8158" i="1"/>
  <c r="S2111" i="1"/>
  <c r="S8159" i="1"/>
  <c r="S8160" i="1"/>
  <c r="S8161" i="1"/>
  <c r="S1892" i="1"/>
  <c r="S281" i="1"/>
  <c r="S8162" i="1"/>
  <c r="S8163" i="1"/>
  <c r="S8164" i="1"/>
  <c r="S8165" i="1"/>
  <c r="S8166" i="1"/>
  <c r="S8167" i="1"/>
  <c r="S8168" i="1"/>
  <c r="S100" i="1"/>
  <c r="S8169" i="1"/>
  <c r="S685" i="1"/>
  <c r="S8170" i="1"/>
  <c r="S154" i="1"/>
  <c r="S550" i="1"/>
  <c r="S8171" i="1"/>
  <c r="S8172" i="1"/>
  <c r="S8173" i="1"/>
  <c r="S371" i="1"/>
  <c r="S1329" i="1"/>
  <c r="S8174" i="1"/>
  <c r="S8175" i="1"/>
  <c r="S5" i="1"/>
  <c r="S8176" i="1"/>
  <c r="S8177" i="1"/>
  <c r="S943" i="1"/>
  <c r="S460" i="1"/>
  <c r="S655" i="1"/>
  <c r="S8178" i="1"/>
  <c r="S8179" i="1"/>
  <c r="S1046" i="1"/>
  <c r="S8180" i="1"/>
  <c r="S8181" i="1"/>
  <c r="S2460" i="1"/>
  <c r="S324" i="1"/>
  <c r="S8182" i="1"/>
  <c r="S8183" i="1"/>
  <c r="S8184" i="1"/>
  <c r="S717" i="1"/>
  <c r="S8185" i="1"/>
  <c r="S8186" i="1"/>
  <c r="S8187" i="1"/>
  <c r="S2115" i="1"/>
  <c r="S361" i="1"/>
  <c r="S8188" i="1"/>
  <c r="S8189" i="1"/>
  <c r="S556" i="1"/>
  <c r="S8190" i="1"/>
  <c r="S8191" i="1"/>
  <c r="S485" i="1"/>
  <c r="S8192" i="1"/>
  <c r="S915" i="1"/>
  <c r="S8193" i="1"/>
  <c r="S8194" i="1"/>
  <c r="S8195" i="1"/>
  <c r="S1538" i="1"/>
  <c r="S8196" i="1"/>
  <c r="S8197" i="1"/>
  <c r="S2168" i="1"/>
  <c r="S8198" i="1"/>
  <c r="S1394" i="1"/>
  <c r="S8199" i="1"/>
  <c r="S8200" i="1"/>
  <c r="S8201" i="1"/>
  <c r="S1072" i="1"/>
  <c r="S1411" i="1"/>
  <c r="S8202" i="1"/>
  <c r="S8203" i="1"/>
  <c r="S8204" i="1"/>
  <c r="S946" i="1"/>
  <c r="S8205" i="1"/>
  <c r="S8206" i="1"/>
  <c r="S31" i="1"/>
  <c r="S8207" i="1"/>
  <c r="S8208" i="1"/>
  <c r="S756" i="1"/>
  <c r="S8209" i="1"/>
  <c r="S8210" i="1"/>
  <c r="S2035" i="1"/>
  <c r="S8211" i="1"/>
  <c r="S8212" i="1"/>
  <c r="S29" i="1"/>
  <c r="S1991" i="1"/>
  <c r="S282" i="1"/>
  <c r="S1831" i="1"/>
  <c r="S8213" i="1"/>
  <c r="S761" i="1"/>
  <c r="S8214" i="1"/>
  <c r="S8215" i="1"/>
  <c r="S1020" i="1"/>
  <c r="S8216" i="1"/>
  <c r="S8217" i="1"/>
  <c r="S8218" i="1"/>
  <c r="S8219" i="1"/>
  <c r="S8220" i="1"/>
  <c r="S11" i="1"/>
  <c r="S2477" i="1"/>
  <c r="S8221" i="1"/>
  <c r="S8222" i="1"/>
  <c r="S8223" i="1"/>
  <c r="S2562" i="1"/>
  <c r="S8224" i="1"/>
  <c r="S1851" i="1"/>
  <c r="S8225" i="1"/>
  <c r="S8226" i="1"/>
  <c r="S8227" i="1"/>
  <c r="S8228" i="1"/>
  <c r="S8229" i="1"/>
  <c r="S2163" i="1"/>
  <c r="S8230" i="1"/>
  <c r="S8231" i="1"/>
  <c r="S901" i="1"/>
  <c r="S8232" i="1"/>
  <c r="S8233" i="1"/>
  <c r="S8234" i="1"/>
  <c r="S8235" i="1"/>
  <c r="S8236" i="1"/>
  <c r="S8237" i="1"/>
  <c r="S8238" i="1"/>
  <c r="S1727" i="1"/>
  <c r="S2046" i="1"/>
  <c r="S8239" i="1"/>
  <c r="S2352" i="1"/>
  <c r="S8240" i="1"/>
  <c r="S8241" i="1"/>
  <c r="S8242" i="1"/>
  <c r="S1890" i="1"/>
  <c r="S8243" i="1"/>
  <c r="S8244" i="1"/>
  <c r="S8245" i="1"/>
  <c r="S1543" i="1"/>
  <c r="S8246" i="1"/>
  <c r="S8247" i="1"/>
  <c r="S2170" i="1"/>
  <c r="S120" i="1"/>
  <c r="S1933" i="1"/>
  <c r="S8248" i="1"/>
  <c r="S8249" i="1"/>
  <c r="S2359" i="1"/>
  <c r="S2117" i="1"/>
  <c r="S1663" i="1"/>
  <c r="S8250" i="1"/>
  <c r="S8251" i="1"/>
  <c r="S8252" i="1"/>
  <c r="S1165" i="1"/>
  <c r="S1843" i="1"/>
  <c r="S1742" i="1"/>
  <c r="S8253" i="1"/>
  <c r="S8254" i="1"/>
  <c r="S8255" i="1"/>
  <c r="S8256" i="1"/>
  <c r="S8257" i="1"/>
  <c r="S8258" i="1"/>
  <c r="S8259" i="1"/>
  <c r="S8260" i="1"/>
  <c r="S362" i="1"/>
  <c r="S8261" i="1"/>
  <c r="S198" i="1"/>
  <c r="S8262" i="1"/>
  <c r="S8263" i="1"/>
  <c r="S8264" i="1"/>
  <c r="S8265" i="1"/>
  <c r="S8266" i="1"/>
  <c r="S2412" i="1"/>
  <c r="S971" i="1"/>
  <c r="S8267" i="1"/>
  <c r="S8268" i="1"/>
  <c r="S8269" i="1"/>
  <c r="S12" i="1"/>
  <c r="S159" i="1"/>
  <c r="S2504" i="1"/>
  <c r="S8270" i="1"/>
  <c r="S8271" i="1"/>
  <c r="S8272" i="1"/>
  <c r="S1227" i="1"/>
  <c r="S8273" i="1"/>
  <c r="S8274" i="1"/>
  <c r="S8275" i="1"/>
  <c r="S8276" i="1"/>
  <c r="S8277" i="1"/>
  <c r="S2474" i="1"/>
  <c r="S8278" i="1"/>
  <c r="S8279" i="1"/>
  <c r="S8280" i="1"/>
  <c r="S8281" i="1"/>
  <c r="S8282" i="1"/>
  <c r="S190" i="1"/>
  <c r="S8283" i="1"/>
  <c r="S8284" i="1"/>
  <c r="S8285" i="1"/>
  <c r="S8286" i="1"/>
  <c r="S8287" i="1"/>
  <c r="S8288" i="1"/>
  <c r="S2326" i="1"/>
  <c r="S1650" i="1"/>
  <c r="S8289" i="1"/>
  <c r="S8290" i="1"/>
  <c r="S2387" i="1"/>
  <c r="S8291" i="1"/>
  <c r="S2146" i="1"/>
  <c r="S1029" i="1"/>
  <c r="S8292" i="1"/>
  <c r="S8293" i="1"/>
  <c r="S8294" i="1"/>
  <c r="S8295" i="1"/>
  <c r="S8296" i="1"/>
  <c r="S8297" i="1"/>
  <c r="S8298" i="1"/>
  <c r="S8299" i="1"/>
  <c r="S8300" i="1"/>
  <c r="S8301" i="1"/>
  <c r="S8302" i="1"/>
  <c r="S8303" i="1"/>
  <c r="S8304" i="1"/>
  <c r="S48" i="1"/>
  <c r="S43" i="1"/>
  <c r="S8305" i="1"/>
  <c r="S8306" i="1"/>
  <c r="S1210" i="1"/>
  <c r="S8307" i="1"/>
  <c r="S8308" i="1"/>
  <c r="S8309" i="1"/>
  <c r="S8310" i="1"/>
  <c r="S8311" i="1"/>
  <c r="S8312" i="1"/>
  <c r="S8313" i="1"/>
  <c r="S8314" i="1"/>
  <c r="S15" i="1"/>
  <c r="S8315" i="1"/>
  <c r="S8316" i="1"/>
  <c r="S2142" i="1"/>
  <c r="S8317" i="1"/>
  <c r="S2190" i="1"/>
  <c r="S8318" i="1"/>
  <c r="S8319" i="1"/>
  <c r="S8320" i="1"/>
  <c r="S2434" i="1"/>
  <c r="S2416" i="1"/>
  <c r="S8321" i="1"/>
  <c r="S8322" i="1"/>
  <c r="S8323" i="1"/>
  <c r="S8324" i="1"/>
  <c r="S93" i="1"/>
  <c r="S8325" i="1"/>
  <c r="S8326" i="1"/>
  <c r="S1009" i="1"/>
  <c r="S8327" i="1"/>
  <c r="S8328" i="1"/>
  <c r="S1964" i="1"/>
  <c r="S2302" i="1"/>
  <c r="S8329" i="1"/>
  <c r="S8330" i="1"/>
  <c r="S8331" i="1"/>
  <c r="S8332" i="1"/>
  <c r="S8333" i="1"/>
  <c r="S8334" i="1"/>
  <c r="S8335" i="1"/>
  <c r="S2221" i="1"/>
  <c r="S172" i="1"/>
  <c r="S581" i="1"/>
  <c r="S925" i="1"/>
  <c r="S8336" i="1"/>
  <c r="S1887" i="1"/>
  <c r="S8337" i="1"/>
  <c r="S400" i="1"/>
  <c r="S8338" i="1"/>
  <c r="S8339" i="1"/>
  <c r="S155" i="1"/>
  <c r="S8340" i="1"/>
  <c r="S8341" i="1"/>
  <c r="S8342" i="1"/>
  <c r="S8343" i="1"/>
  <c r="S8344" i="1"/>
  <c r="S8345" i="1"/>
  <c r="S431" i="1"/>
  <c r="S201" i="1"/>
  <c r="S8346" i="1"/>
  <c r="S8347" i="1"/>
  <c r="S8348" i="1"/>
  <c r="S2391" i="1"/>
  <c r="S8349" i="1"/>
  <c r="S75" i="1"/>
  <c r="S8350" i="1"/>
  <c r="S1158" i="1"/>
  <c r="S8351" i="1"/>
  <c r="S8352" i="1"/>
  <c r="S8353" i="1"/>
  <c r="S1579" i="1"/>
  <c r="S1555" i="1"/>
  <c r="S8354" i="1"/>
  <c r="S8355" i="1"/>
  <c r="S2229" i="1"/>
  <c r="S8356" i="1"/>
  <c r="S1282" i="1"/>
  <c r="S783" i="1"/>
  <c r="S8357" i="1"/>
  <c r="S8358" i="1"/>
  <c r="S8359" i="1"/>
  <c r="S8360" i="1"/>
  <c r="S8361" i="1"/>
  <c r="S8362" i="1"/>
  <c r="S8363" i="1"/>
  <c r="S1331" i="1"/>
  <c r="S8364" i="1"/>
  <c r="S8365" i="1"/>
  <c r="S8366" i="1"/>
  <c r="S8367" i="1"/>
  <c r="S8368" i="1"/>
  <c r="S8369" i="1"/>
  <c r="S8370" i="1"/>
  <c r="S1853" i="1"/>
  <c r="S18" i="1"/>
  <c r="S8371" i="1"/>
  <c r="S58" i="1"/>
  <c r="S8372" i="1"/>
  <c r="S8373" i="1"/>
  <c r="S174" i="1"/>
  <c r="S8374" i="1"/>
  <c r="S912" i="1"/>
  <c r="S265" i="1"/>
  <c r="S8375" i="1"/>
  <c r="S1765" i="1"/>
  <c r="S17" i="1"/>
  <c r="S8376" i="1"/>
  <c r="S8377" i="1"/>
  <c r="S8378" i="1"/>
  <c r="S8379" i="1"/>
  <c r="S8380" i="1"/>
  <c r="S2103" i="1"/>
  <c r="S1458" i="1"/>
  <c r="S8381" i="1"/>
  <c r="S883" i="1"/>
  <c r="S1428" i="1"/>
  <c r="S8382" i="1"/>
  <c r="S1944" i="1"/>
  <c r="S8383" i="1"/>
  <c r="S8384" i="1"/>
  <c r="S8385" i="1"/>
  <c r="S1817" i="1"/>
  <c r="S148" i="1"/>
  <c r="S2584" i="1"/>
  <c r="S8386" i="1"/>
  <c r="S8387" i="1"/>
  <c r="S8388" i="1"/>
  <c r="S436" i="1"/>
  <c r="S8389" i="1"/>
  <c r="S8390" i="1"/>
  <c r="S1270" i="1"/>
  <c r="S8391" i="1"/>
  <c r="S595" i="1"/>
  <c r="S8392" i="1"/>
  <c r="S8393" i="1"/>
  <c r="S8394" i="1"/>
  <c r="S8395" i="1"/>
  <c r="S8396" i="1"/>
  <c r="S8397" i="1"/>
  <c r="S8398" i="1"/>
  <c r="S8399" i="1"/>
  <c r="S8400" i="1"/>
  <c r="S8401" i="1"/>
  <c r="S1106" i="1"/>
  <c r="S1696" i="1"/>
  <c r="S8402" i="1"/>
  <c r="S8403" i="1"/>
  <c r="S2555" i="1"/>
  <c r="S8404" i="1"/>
  <c r="S8405" i="1"/>
  <c r="S8406" i="1"/>
  <c r="S8407" i="1"/>
  <c r="S2521" i="1"/>
  <c r="S8408" i="1"/>
  <c r="S8409" i="1"/>
  <c r="S8410" i="1"/>
  <c r="S2121" i="1"/>
  <c r="S1058" i="1"/>
  <c r="S1617" i="1"/>
  <c r="S916" i="1"/>
  <c r="S8411" i="1"/>
  <c r="S8412" i="1"/>
  <c r="S1647" i="1"/>
  <c r="S8413" i="1"/>
  <c r="S8414" i="1"/>
  <c r="S1541" i="1"/>
  <c r="S6" i="1"/>
  <c r="S8415" i="1"/>
  <c r="S8416" i="1"/>
  <c r="S8417" i="1"/>
  <c r="S4" i="1"/>
  <c r="S8418" i="1"/>
  <c r="S1685" i="1"/>
  <c r="S1979" i="1"/>
  <c r="S8419" i="1"/>
  <c r="S1983" i="1"/>
  <c r="S8420" i="1"/>
  <c r="S8421" i="1"/>
  <c r="S2526" i="1"/>
  <c r="S935" i="1"/>
  <c r="S1980" i="1"/>
  <c r="S8422" i="1"/>
  <c r="S46" i="1"/>
  <c r="S8423" i="1"/>
  <c r="S8424" i="1"/>
  <c r="S8425" i="1"/>
  <c r="S8426" i="1"/>
  <c r="S8427" i="1"/>
  <c r="S8428" i="1"/>
  <c r="S8429" i="1"/>
  <c r="S8430" i="1"/>
  <c r="S8431" i="1"/>
  <c r="S8432" i="1"/>
  <c r="S134" i="1"/>
  <c r="S8433" i="1"/>
  <c r="S8434" i="1"/>
  <c r="S1346" i="1"/>
  <c r="S8435" i="1"/>
  <c r="S8436" i="1"/>
  <c r="S8437" i="1"/>
  <c r="S8438" i="1"/>
  <c r="S1992" i="1"/>
  <c r="S2515" i="1"/>
  <c r="S8439" i="1"/>
  <c r="S8440" i="1"/>
  <c r="S74" i="1"/>
  <c r="S8441" i="1"/>
  <c r="S8442" i="1"/>
  <c r="S1127" i="1"/>
  <c r="S2" i="1"/>
  <c r="S8443" i="1"/>
  <c r="S8444" i="1"/>
  <c r="S675" i="1"/>
  <c r="S8445" i="1"/>
  <c r="S862" i="1"/>
  <c r="S8446" i="1"/>
  <c r="S1639" i="1"/>
  <c r="S14" i="1"/>
  <c r="S8447" i="1"/>
  <c r="S8448" i="1"/>
  <c r="S8449" i="1"/>
  <c r="S8450" i="1"/>
  <c r="S1151" i="1"/>
  <c r="S1340" i="1"/>
  <c r="S8451" i="1"/>
  <c r="S8452" i="1"/>
  <c r="S8453" i="1"/>
  <c r="S8454" i="1"/>
  <c r="S8455" i="1"/>
  <c r="S8456" i="1"/>
  <c r="S456" i="1"/>
  <c r="S8457" i="1"/>
  <c r="S487" i="1"/>
  <c r="S8458" i="1"/>
  <c r="S2058" i="1"/>
  <c r="S2157" i="1"/>
  <c r="S8459" i="1"/>
  <c r="S1899" i="1"/>
  <c r="S8460" i="1"/>
  <c r="S8461" i="1"/>
  <c r="S8462" i="1"/>
  <c r="S8463" i="1"/>
  <c r="S8464" i="1"/>
  <c r="S8465" i="1"/>
  <c r="S8466" i="1"/>
  <c r="S8467" i="1"/>
  <c r="S8468" i="1"/>
  <c r="S8469" i="1"/>
  <c r="S2187" i="1"/>
  <c r="S2086" i="1"/>
  <c r="S8470" i="1"/>
  <c r="S2771" i="1"/>
</calcChain>
</file>

<file path=xl/sharedStrings.xml><?xml version="1.0" encoding="utf-8"?>
<sst xmlns="http://schemas.openxmlformats.org/spreadsheetml/2006/main" count="104503" uniqueCount="27335">
  <si>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</si>
  <si>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</si>
  <si>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</si>
  <si>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</si>
  <si>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</si>
  <si>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</si>
  <si>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</si>
  <si>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</si>
  <si>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</si>
  <si>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</si>
  <si>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</si>
  <si>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</si>
  <si>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</si>
  <si>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</si>
  <si>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</si>
  <si>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</si>
  <si>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</si>
  <si>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</si>
  <si>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</si>
  <si>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</si>
  <si>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</si>
  <si>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</si>
  <si>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</si>
  <si>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</si>
  <si>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</si>
  <si>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</si>
  <si>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</si>
  <si>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</si>
  <si>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</si>
  <si>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</si>
  <si>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</si>
  <si>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</si>
  <si>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</si>
  <si>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</si>
  <si>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</si>
  <si>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</si>
  <si>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</si>
  <si>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</si>
  <si>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</si>
  <si>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</si>
  <si>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</si>
  <si>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</si>
  <si>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</si>
  <si>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</si>
  <si>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</si>
  <si>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</si>
  <si>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</si>
  <si>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</si>
  <si>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</si>
  <si>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</si>
  <si>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</si>
  <si>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</si>
  <si>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</si>
  <si>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</si>
  <si>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</si>
  <si>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</si>
  <si>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</si>
  <si>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</si>
  <si>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</si>
  <si>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</si>
  <si>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</si>
  <si>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</si>
  <si>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</si>
  <si>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</si>
  <si>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</si>
  <si>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</si>
  <si>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</si>
  <si>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</si>
  <si>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</si>
  <si>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</si>
  <si>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</si>
  <si>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</si>
  <si>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</si>
  <si>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</si>
  <si>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</si>
  <si>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</si>
  <si>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</si>
  <si>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</si>
  <si>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</si>
  <si>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</si>
  <si>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</si>
  <si>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</si>
  <si>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</si>
  <si>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</si>
  <si>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</si>
  <si>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</si>
  <si>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</si>
  <si>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</si>
  <si>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</si>
  <si>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</si>
  <si>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</si>
  <si>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</si>
  <si>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</si>
  <si>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</si>
  <si>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</si>
  <si>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</si>
  <si>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</si>
  <si>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</si>
  <si>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</si>
  <si>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</si>
  <si>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</si>
  <si>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</si>
  <si>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</si>
  <si>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</si>
  <si>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</si>
  <si>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</si>
  <si>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</si>
  <si>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</si>
  <si>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</si>
  <si>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</si>
  <si>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</si>
  <si>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</si>
  <si>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</si>
  <si>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</si>
  <si>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</si>
  <si>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</si>
  <si>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</si>
  <si>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</si>
  <si>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</si>
  <si>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</si>
  <si>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</si>
  <si>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</si>
  <si>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</si>
  <si>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</si>
  <si>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</si>
  <si>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</si>
  <si>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</si>
  <si>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</si>
  <si>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</si>
  <si>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</si>
  <si>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</si>
  <si>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</si>
  <si>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</si>
  <si>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</si>
  <si>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</si>
  <si>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</si>
  <si>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</si>
  <si>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</si>
  <si>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</si>
  <si>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</si>
  <si>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</si>
  <si>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</si>
  <si>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</si>
  <si>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</si>
  <si>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</si>
  <si>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</si>
  <si>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</si>
  <si>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</si>
  <si>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</si>
  <si>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</si>
  <si>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</si>
  <si>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</si>
  <si>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</si>
  <si>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</si>
  <si>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</si>
  <si>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</si>
  <si>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</si>
  <si>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</si>
  <si>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</si>
  <si>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</si>
  <si>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</si>
  <si>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</si>
  <si>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</si>
  <si>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</si>
  <si>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</si>
  <si>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</si>
  <si>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</si>
  <si>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</si>
  <si>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</si>
  <si>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</si>
  <si>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</si>
  <si>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</si>
  <si>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</si>
  <si>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</si>
  <si>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</si>
  <si>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</si>
  <si>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</si>
  <si>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</si>
  <si>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</si>
  <si>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</si>
  <si>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</si>
  <si>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</si>
  <si>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</si>
  <si>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</si>
  <si>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</si>
  <si>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</si>
  <si>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</si>
  <si>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</si>
  <si>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</si>
  <si>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</si>
  <si>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</si>
  <si>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</si>
  <si>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</si>
  <si>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</si>
  <si>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</si>
  <si>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</si>
  <si>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</si>
  <si>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</si>
  <si>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</si>
  <si>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</si>
  <si>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</si>
  <si>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</si>
  <si>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</si>
  <si>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</si>
  <si>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</si>
  <si>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</si>
  <si>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</si>
  <si>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</si>
  <si>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</si>
  <si>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</si>
  <si>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</si>
  <si>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</si>
  <si>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</si>
  <si>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</si>
  <si>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</si>
  <si>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</si>
  <si>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</si>
  <si>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</si>
  <si>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</si>
  <si>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</si>
  <si>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</si>
  <si>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</si>
  <si>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</si>
  <si>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</si>
  <si>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</si>
  <si>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</si>
  <si>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</si>
  <si>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</si>
  <si>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</si>
  <si>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</si>
  <si>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</si>
  <si>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</si>
  <si>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</si>
  <si>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</si>
  <si>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</si>
  <si>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</si>
  <si>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</si>
  <si>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</si>
  <si>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</si>
  <si>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</si>
  <si>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</si>
  <si>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</si>
  <si>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</si>
  <si>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</si>
  <si>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</si>
  <si>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</si>
  <si>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</si>
  <si>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</si>
  <si>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</si>
  <si>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</si>
  <si>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</si>
  <si>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</si>
  <si>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</si>
  <si>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</si>
  <si>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</si>
  <si>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</si>
  <si>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</si>
  <si>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</si>
  <si>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</si>
  <si>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</si>
  <si>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</si>
  <si>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</si>
  <si>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</si>
  <si>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</si>
  <si>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</si>
  <si>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</si>
  <si>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</si>
  <si>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</si>
  <si>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</si>
  <si>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</si>
  <si>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</si>
  <si>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</si>
  <si>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</si>
  <si>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</si>
  <si>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</si>
  <si>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</si>
  <si>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</si>
  <si>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</si>
  <si>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</si>
  <si>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</si>
  <si>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</si>
  <si>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</si>
  <si>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</si>
  <si>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</si>
  <si>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</si>
  <si>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</si>
  <si>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</si>
  <si>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</si>
  <si>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</si>
  <si>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</si>
  <si>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</si>
  <si>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</si>
  <si>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</si>
  <si>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</si>
  <si>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</si>
  <si>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</si>
  <si>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</si>
  <si>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</si>
  <si>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</si>
  <si>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</si>
  <si>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</si>
  <si>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</si>
  <si>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</si>
  <si>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</si>
  <si>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</si>
  <si>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</si>
  <si>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</si>
  <si>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</si>
  <si>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</si>
  <si>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</si>
  <si>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</si>
  <si>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</si>
  <si>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</si>
  <si>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</si>
  <si>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</si>
  <si>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</si>
  <si>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</si>
  <si>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</si>
  <si>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</si>
  <si>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</si>
  <si>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</si>
  <si>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</si>
  <si>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</si>
  <si>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</si>
  <si>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</si>
  <si>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</si>
  <si>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</si>
  <si>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</si>
  <si>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</si>
  <si>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</si>
  <si>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</si>
  <si>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</si>
  <si>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</si>
  <si>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</si>
  <si>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</si>
  <si>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</si>
  <si>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</si>
  <si>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</si>
  <si>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</si>
  <si>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</si>
  <si>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</si>
  <si>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</si>
  <si>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</si>
  <si>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</si>
  <si>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</si>
  <si>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</si>
  <si>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</si>
  <si>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</si>
  <si>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</si>
  <si>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</si>
  <si>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</si>
  <si>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</si>
  <si>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</si>
  <si>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</si>
  <si>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</si>
  <si>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</si>
  <si>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</si>
  <si>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</si>
  <si>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</si>
  <si>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</si>
  <si>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</si>
  <si>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</si>
  <si>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</si>
  <si>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</si>
  <si>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</si>
  <si>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</si>
  <si>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</si>
  <si>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</si>
  <si>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</si>
  <si>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</si>
  <si>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</si>
  <si>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</si>
  <si>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</si>
  <si>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</si>
  <si>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</si>
  <si>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</si>
  <si>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</si>
  <si>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</si>
  <si>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</si>
  <si>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</si>
  <si>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</si>
  <si>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</si>
  <si>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</si>
  <si>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</si>
  <si>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</si>
  <si>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</si>
  <si>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</si>
  <si>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</si>
  <si>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</si>
  <si>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</si>
  <si>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</si>
  <si>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</si>
  <si>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</si>
  <si>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</si>
  <si>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</si>
  <si>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</si>
  <si>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</si>
  <si>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</si>
  <si>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</si>
  <si>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</si>
  <si>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</si>
  <si>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</si>
  <si>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</si>
  <si>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</si>
  <si>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</si>
  <si>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</si>
  <si>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</si>
  <si>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</si>
  <si>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</si>
  <si>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</si>
  <si>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</si>
  <si>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</si>
  <si>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</si>
  <si>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</si>
  <si>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</si>
  <si>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</si>
  <si>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</si>
  <si>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</si>
  <si>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</si>
  <si>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</si>
  <si>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</si>
  <si>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</si>
  <si>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</si>
  <si>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</si>
  <si>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</si>
  <si>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</si>
  <si>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</si>
  <si>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</si>
  <si>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</si>
  <si>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</si>
  <si>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</si>
  <si>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</si>
  <si>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</si>
  <si>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</si>
  <si>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</si>
  <si>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</si>
  <si>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</si>
  <si>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</si>
  <si>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</si>
  <si>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</si>
  <si>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</si>
  <si>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</si>
  <si>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</si>
  <si>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</si>
  <si>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</si>
  <si>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</si>
  <si>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</si>
  <si>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</si>
  <si>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</si>
  <si>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</si>
  <si>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</si>
  <si>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</si>
  <si>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</si>
  <si>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</si>
  <si>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</si>
  <si>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</si>
  <si>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</si>
  <si>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</si>
  <si>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</si>
  <si>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</si>
  <si>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</si>
  <si>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</si>
  <si>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</si>
  <si>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</si>
  <si>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</si>
  <si>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</si>
  <si>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</si>
  <si>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</si>
  <si>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</si>
  <si>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</si>
  <si>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</si>
  <si>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</si>
  <si>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</si>
  <si>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</si>
  <si>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</si>
  <si>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</si>
  <si>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</si>
  <si>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</si>
  <si>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</si>
  <si>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</si>
  <si>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</si>
  <si>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</si>
  <si>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</si>
  <si>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</si>
  <si>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</si>
  <si>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</si>
  <si>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</si>
  <si>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</si>
  <si>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</si>
  <si>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</si>
  <si>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</si>
  <si>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</si>
  <si>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</si>
  <si>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</si>
  <si>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</si>
  <si>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</si>
  <si>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</si>
  <si>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</si>
  <si>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</si>
  <si>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</si>
  <si>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</si>
  <si>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</si>
  <si>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</si>
  <si>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</si>
  <si>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</si>
  <si>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</si>
  <si>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</si>
  <si>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</si>
  <si>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</si>
  <si>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</si>
  <si>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</si>
  <si>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</si>
  <si>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</si>
  <si>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</si>
  <si>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</si>
  <si>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</si>
  <si>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</si>
  <si>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</si>
  <si>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</si>
  <si>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</si>
  <si>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</si>
  <si>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</si>
  <si>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</si>
  <si>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</si>
  <si>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</si>
  <si>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</si>
  <si>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</si>
  <si>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</si>
  <si>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</si>
  <si>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</si>
  <si>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</si>
  <si>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</si>
  <si>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</si>
  <si>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</si>
  <si>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</si>
  <si>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</si>
  <si>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</si>
  <si>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</si>
  <si>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</si>
  <si>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</si>
  <si>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</si>
  <si>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</si>
  <si>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</si>
  <si>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</si>
  <si>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</si>
  <si>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</si>
  <si>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</si>
  <si>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</si>
  <si>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</si>
  <si>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</si>
  <si>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</si>
  <si>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</si>
  <si>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</si>
  <si>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</si>
  <si>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</si>
  <si>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</si>
  <si>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</si>
  <si>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</si>
  <si>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</si>
  <si>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</si>
  <si>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</si>
  <si>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</si>
  <si>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</si>
  <si>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</si>
  <si>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</si>
  <si>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</si>
  <si>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</si>
  <si>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</si>
  <si>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</si>
  <si>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</si>
  <si>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</si>
  <si>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</si>
  <si>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</si>
  <si>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</si>
  <si>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</si>
  <si>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</si>
  <si>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</si>
  <si>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</si>
  <si>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</si>
  <si>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</si>
  <si>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</si>
  <si>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</si>
  <si>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</si>
  <si>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</si>
  <si>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</si>
  <si>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</si>
  <si>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</si>
  <si>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</si>
  <si>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</si>
  <si>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</si>
  <si>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</si>
  <si>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</si>
  <si>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</si>
  <si>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</si>
  <si>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</si>
  <si>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</si>
  <si>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</si>
  <si>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</si>
  <si>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</si>
  <si>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</si>
  <si>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</si>
  <si>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</si>
  <si>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</si>
  <si>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</si>
  <si>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</si>
  <si>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</si>
  <si>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</si>
  <si>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</si>
  <si>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</si>
  <si>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</si>
  <si>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</si>
  <si>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</si>
  <si>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</si>
  <si>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</si>
  <si>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</si>
  <si>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</si>
  <si>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</si>
  <si>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</si>
  <si>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</si>
  <si>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</si>
  <si>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</si>
  <si>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</si>
  <si>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</si>
  <si>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</si>
  <si>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</si>
  <si>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</si>
  <si>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</si>
  <si>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</si>
  <si>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</si>
  <si>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</si>
  <si>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</si>
  <si>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</si>
  <si>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</si>
  <si>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</si>
  <si>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</si>
  <si>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</si>
  <si>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</si>
  <si>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</si>
  <si>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</si>
  <si>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</si>
  <si>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</si>
  <si>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</si>
  <si>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</si>
  <si>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</si>
  <si>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</si>
  <si>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</si>
  <si>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</si>
  <si>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</si>
  <si>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</si>
  <si>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</si>
  <si>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</si>
  <si>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</si>
  <si>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</si>
  <si>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</si>
  <si>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</si>
  <si>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</si>
  <si>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</si>
  <si>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</si>
  <si>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</si>
  <si>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</si>
  <si>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</si>
  <si>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</si>
  <si>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</si>
  <si>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</si>
  <si>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</si>
  <si>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</si>
  <si>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</si>
  <si>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</si>
  <si>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</si>
  <si>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</si>
  <si>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</si>
  <si>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</si>
  <si>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</si>
  <si>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</si>
  <si>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</si>
  <si>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</si>
  <si>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</si>
  <si>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</si>
  <si>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</si>
  <si>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</si>
  <si>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</si>
  <si>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</si>
  <si>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</si>
  <si>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</si>
  <si>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</si>
  <si>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</si>
  <si>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</si>
  <si>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</si>
  <si>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</si>
  <si>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</si>
  <si>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</si>
  <si>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</si>
  <si>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</si>
  <si>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</si>
  <si>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</si>
  <si>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</si>
  <si>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</si>
  <si>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</si>
  <si>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</si>
  <si>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</si>
  <si>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</si>
  <si>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</si>
  <si>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</si>
  <si>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</si>
  <si>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</si>
  <si>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</si>
  <si>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</si>
  <si>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</si>
  <si>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</si>
  <si>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</si>
  <si>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</si>
  <si>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</si>
  <si>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</si>
  <si>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</si>
  <si>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</si>
  <si>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</si>
  <si>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</si>
  <si>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</si>
  <si>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</si>
  <si>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</si>
  <si>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</si>
  <si>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</si>
  <si>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</si>
  <si>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</si>
  <si>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</si>
  <si>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</si>
  <si>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</si>
  <si>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</si>
  <si>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</si>
  <si>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</si>
  <si>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</si>
  <si>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</si>
  <si>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</si>
  <si>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</si>
  <si>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</si>
  <si>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</si>
  <si>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</si>
  <si>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</si>
  <si>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</si>
  <si>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</si>
  <si>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</si>
  <si>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</si>
  <si>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</si>
  <si>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</si>
  <si>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</si>
  <si>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</si>
  <si>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</si>
  <si>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</si>
  <si>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</si>
  <si>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</si>
  <si>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</si>
  <si>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</si>
  <si>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</si>
  <si>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</si>
  <si>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</si>
  <si>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</si>
  <si>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</si>
  <si>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</si>
  <si>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</si>
  <si>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</si>
  <si>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</si>
  <si>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</si>
  <si>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</si>
  <si>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</si>
  <si>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</si>
  <si>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</si>
  <si>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</si>
  <si>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</si>
  <si>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</si>
  <si>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</si>
  <si>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</si>
  <si>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</si>
  <si>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</si>
  <si>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</si>
  <si>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</si>
  <si>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</si>
  <si>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</si>
  <si>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</si>
  <si>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</si>
  <si>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</si>
  <si>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</si>
  <si>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</si>
  <si>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</si>
  <si>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</si>
  <si>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</si>
  <si>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</si>
  <si>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</si>
  <si>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</si>
  <si>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</si>
  <si>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</si>
  <si>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</si>
  <si>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</si>
  <si>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</si>
  <si>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</si>
  <si>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</si>
  <si>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</si>
  <si>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</si>
  <si>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</si>
  <si>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</si>
  <si>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</si>
  <si>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</si>
  <si>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</si>
  <si>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</si>
  <si>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</si>
  <si>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</si>
  <si>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</si>
  <si>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</si>
  <si>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</si>
  <si>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</si>
  <si>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</si>
  <si>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</si>
  <si>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</si>
  <si>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</si>
  <si>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</si>
  <si>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</si>
  <si>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</si>
  <si>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</si>
  <si>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</si>
  <si>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</si>
  <si>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</si>
  <si>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</si>
  <si>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</si>
  <si>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</si>
  <si>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</si>
  <si>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</si>
  <si>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</si>
  <si>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</si>
  <si>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</si>
  <si>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</si>
  <si>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</si>
  <si>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</si>
  <si>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</si>
  <si>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</si>
  <si>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</si>
  <si>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</si>
  <si>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</si>
  <si>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</si>
  <si>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</si>
  <si>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</si>
  <si>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</si>
  <si>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</si>
  <si>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</si>
  <si>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</si>
  <si>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</si>
  <si>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</si>
  <si>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</si>
  <si>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</si>
  <si>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</si>
  <si>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</si>
  <si>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</si>
  <si>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</si>
  <si>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</si>
  <si>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</si>
  <si>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</si>
  <si>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</si>
  <si>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</si>
  <si>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</si>
  <si>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</si>
  <si>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</si>
  <si>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</si>
  <si>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</si>
  <si>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</si>
  <si>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</si>
  <si>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</si>
  <si>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</si>
  <si>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</si>
  <si>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</si>
  <si>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</si>
  <si>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</si>
  <si>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</si>
  <si>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</si>
  <si>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</si>
  <si>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</si>
  <si>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</si>
  <si>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</si>
  <si>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</si>
  <si>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</si>
  <si>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</si>
  <si>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</si>
  <si>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</si>
  <si>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</si>
  <si>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</si>
  <si>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</si>
  <si>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</si>
  <si>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</si>
  <si>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</si>
  <si>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</si>
  <si>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</si>
  <si>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</si>
  <si>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</si>
  <si>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</si>
  <si>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</si>
  <si>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</si>
  <si>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</si>
  <si>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</si>
  <si>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</si>
  <si>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</si>
  <si>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</si>
  <si>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</si>
  <si>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</si>
  <si>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</si>
  <si>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</si>
  <si>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</si>
  <si>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</si>
  <si>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</si>
  <si>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</si>
  <si>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</si>
  <si>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</si>
  <si>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</si>
  <si>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</si>
  <si>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</si>
  <si>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</si>
  <si>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</si>
  <si>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</si>
  <si>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</si>
  <si>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</si>
  <si>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</si>
  <si>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</si>
  <si>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</si>
  <si>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</si>
  <si>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</si>
  <si>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</si>
  <si>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</si>
  <si>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</si>
  <si>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</si>
  <si>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</si>
  <si>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</si>
  <si>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</si>
  <si>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</si>
  <si>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</si>
  <si>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</si>
  <si>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</si>
  <si>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</si>
  <si>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</si>
  <si>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</si>
  <si>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</si>
  <si>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</si>
  <si>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</si>
  <si>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</si>
  <si>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</si>
  <si>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</si>
  <si>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</si>
  <si>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</si>
  <si>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</si>
  <si>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</si>
  <si>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</si>
  <si>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</si>
  <si>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</si>
  <si>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</si>
  <si>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</si>
  <si>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</si>
  <si>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</si>
  <si>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</si>
  <si>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</si>
  <si>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</si>
  <si>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</si>
  <si>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</si>
  <si>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</si>
  <si>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</si>
  <si>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</si>
  <si>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</si>
  <si>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</si>
  <si>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</si>
  <si>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</si>
  <si>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</si>
  <si>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</si>
  <si>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</si>
  <si>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</si>
  <si>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</si>
  <si>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</si>
  <si>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</si>
  <si>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</si>
  <si>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</si>
  <si>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</si>
  <si>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</si>
  <si>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</si>
  <si>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</si>
  <si>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</si>
  <si>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</si>
  <si>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</si>
  <si>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</si>
  <si>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</si>
  <si>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</si>
  <si>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</si>
  <si>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</si>
  <si>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</si>
  <si>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</si>
  <si>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</si>
  <si>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</si>
  <si>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</si>
  <si>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</si>
  <si>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</si>
  <si>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</si>
  <si>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</si>
  <si>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</si>
  <si>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</si>
  <si>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</si>
  <si>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</si>
  <si>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</si>
  <si>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</si>
  <si>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</si>
  <si>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</si>
  <si>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</si>
  <si>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</si>
  <si>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</si>
  <si>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</si>
  <si>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</si>
  <si>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</si>
  <si>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</si>
  <si>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</si>
  <si>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</si>
  <si>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</si>
  <si>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</si>
  <si>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</si>
  <si>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</si>
  <si>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</si>
  <si>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</si>
  <si>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</si>
  <si>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</si>
  <si>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</si>
  <si>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</si>
  <si>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</si>
  <si>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</si>
  <si>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</si>
  <si>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</si>
  <si>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</si>
  <si>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</si>
  <si>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</si>
  <si>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</si>
  <si>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</si>
  <si>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</si>
  <si>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</si>
  <si>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</si>
  <si>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</si>
  <si>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</si>
  <si>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</si>
  <si>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</si>
  <si>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</si>
  <si>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</si>
  <si>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</si>
  <si>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</si>
  <si>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</si>
  <si>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</si>
  <si>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</si>
  <si>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</si>
  <si>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</si>
  <si>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</si>
  <si>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</si>
  <si>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</si>
  <si>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</si>
  <si>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</si>
  <si>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</si>
  <si>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</si>
  <si>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</si>
  <si>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</si>
  <si>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</si>
  <si>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</si>
  <si>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</si>
  <si>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</si>
  <si>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</si>
  <si>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</si>
  <si>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</si>
  <si>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</si>
  <si>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</si>
  <si>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</si>
  <si>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</si>
  <si>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</si>
  <si>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</si>
  <si>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</si>
  <si>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</si>
  <si>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</si>
  <si>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</si>
  <si>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</si>
  <si>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</si>
  <si>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</si>
  <si>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</si>
  <si>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</si>
  <si>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</si>
  <si>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</si>
  <si>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</si>
  <si>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</si>
  <si>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</si>
  <si>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</si>
  <si>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</si>
  <si>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</si>
  <si>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</si>
  <si>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</si>
  <si>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</si>
  <si>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</si>
  <si>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</si>
  <si>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</si>
  <si>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</si>
  <si>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</si>
  <si>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</si>
  <si>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</si>
  <si>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</si>
  <si>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</si>
  <si>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</si>
  <si>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</si>
  <si>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</si>
  <si>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</si>
  <si>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</si>
  <si>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</si>
  <si>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</si>
  <si>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</si>
  <si>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</si>
  <si>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</si>
  <si>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</si>
  <si>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</si>
  <si>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</si>
  <si>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</si>
  <si>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</si>
  <si>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</si>
  <si>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</si>
  <si>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</si>
  <si>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</si>
  <si>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</si>
  <si>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</si>
  <si>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</si>
  <si>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</si>
  <si>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</si>
  <si>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</si>
  <si>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</si>
  <si>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</si>
  <si>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</si>
  <si>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</si>
  <si>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</si>
  <si>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</si>
  <si>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</si>
  <si>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</si>
  <si>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</si>
  <si>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</si>
  <si>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</si>
  <si>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</si>
  <si>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</si>
  <si>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</si>
  <si>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</si>
  <si>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</si>
  <si>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</si>
  <si>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</si>
  <si>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</si>
  <si>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</si>
  <si>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</si>
  <si>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</si>
  <si>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</si>
  <si>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</si>
  <si>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</si>
  <si>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</si>
  <si>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</si>
  <si>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</si>
  <si>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</si>
  <si>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</si>
  <si>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</si>
  <si>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</si>
  <si>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</si>
  <si>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</si>
  <si>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</si>
  <si>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</si>
  <si>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</si>
  <si>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</si>
  <si>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</si>
  <si>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</si>
  <si>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</si>
  <si>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</si>
  <si>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</si>
  <si>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</si>
  <si>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</si>
  <si>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</si>
  <si>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</si>
  <si>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</si>
  <si>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</si>
  <si>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</si>
  <si>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</si>
  <si>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</si>
  <si>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</si>
  <si>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</si>
  <si>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</si>
  <si>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</si>
  <si>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</si>
  <si>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</si>
  <si>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</si>
  <si>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</si>
  <si>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</si>
  <si>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</si>
  <si>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</si>
  <si>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</si>
  <si>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</si>
  <si>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</si>
  <si>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</si>
  <si>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</si>
  <si>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</si>
  <si>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</si>
  <si>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</si>
  <si>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</si>
  <si>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</si>
  <si>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</si>
  <si>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</si>
  <si>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</si>
  <si>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</si>
  <si>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</si>
  <si>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</si>
  <si>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</si>
  <si>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</si>
  <si>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</si>
  <si>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</si>
  <si>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</si>
  <si>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</si>
  <si>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</si>
  <si>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</si>
  <si>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</si>
  <si>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</si>
  <si>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</si>
  <si>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</si>
  <si>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</si>
  <si>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</si>
  <si>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</si>
  <si>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</si>
  <si>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</si>
  <si>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</si>
  <si>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</si>
  <si>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</si>
  <si>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</si>
  <si>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</si>
  <si>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</si>
  <si>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</si>
  <si>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</si>
  <si>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</si>
  <si>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</si>
  <si>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</si>
  <si>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</si>
  <si>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</si>
  <si>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</si>
  <si>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</si>
  <si>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</si>
  <si>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</si>
  <si>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</si>
  <si>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</si>
  <si>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</si>
  <si>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</si>
  <si>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</si>
  <si>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</si>
  <si>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</si>
  <si>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</si>
  <si>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</si>
  <si>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</si>
  <si>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</si>
  <si>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</si>
  <si>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</si>
  <si>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</si>
  <si>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</si>
  <si>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</si>
  <si>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</si>
  <si>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</si>
  <si>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</si>
  <si>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</si>
  <si>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</si>
  <si>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</si>
  <si>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</si>
  <si>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</si>
  <si>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</si>
  <si>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</si>
  <si>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</si>
  <si>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</si>
  <si>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</si>
  <si>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</si>
  <si>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</si>
  <si>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</si>
  <si>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</si>
  <si>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</si>
  <si>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</si>
  <si>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</si>
  <si>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</si>
  <si>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</si>
  <si>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</si>
  <si>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</si>
  <si>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</si>
  <si>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</si>
  <si>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</si>
  <si>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</si>
  <si>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</si>
  <si>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</si>
  <si>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</si>
  <si>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</si>
  <si>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</si>
  <si>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</si>
  <si>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</si>
  <si>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</si>
  <si>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</si>
  <si>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</si>
  <si>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</si>
  <si>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</si>
  <si>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</si>
  <si>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</si>
  <si>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</si>
  <si>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</si>
  <si>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</si>
  <si>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</si>
  <si>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</si>
  <si>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</si>
  <si>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</si>
  <si>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</si>
  <si>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</si>
  <si>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</si>
  <si>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</si>
  <si>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</si>
  <si>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</si>
  <si>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</si>
  <si>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</si>
  <si>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</si>
  <si>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</si>
  <si>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</si>
  <si>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</si>
  <si>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</si>
  <si>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</si>
  <si>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</si>
  <si>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</si>
  <si>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</si>
  <si>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</si>
  <si>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</si>
  <si>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</si>
  <si>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</si>
  <si>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</si>
  <si>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</si>
  <si>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</si>
  <si>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</si>
  <si>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</si>
  <si>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</si>
  <si>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</si>
  <si>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</si>
  <si>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</si>
  <si>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</si>
  <si>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</si>
  <si>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</si>
  <si>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</si>
  <si>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</si>
  <si>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</si>
  <si>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</si>
  <si>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</si>
  <si>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</si>
  <si>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</si>
  <si>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</si>
  <si>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</si>
  <si>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</si>
  <si>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</si>
  <si>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</si>
  <si>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</si>
  <si>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</si>
  <si>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</si>
  <si>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</si>
  <si>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</si>
  <si>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</si>
  <si>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</si>
  <si>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</si>
  <si>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</si>
  <si>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</si>
  <si>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</si>
  <si>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</si>
  <si>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</si>
  <si>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</si>
  <si>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</si>
  <si>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</si>
  <si>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</si>
  <si>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</si>
  <si>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</si>
  <si>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</si>
  <si>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</si>
  <si>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</si>
  <si>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</si>
  <si>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</si>
  <si>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</si>
  <si>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</si>
  <si>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</si>
  <si>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</si>
  <si>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</si>
  <si>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</si>
  <si>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</si>
  <si>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</si>
  <si>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</si>
  <si>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</si>
  <si>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</si>
  <si>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</si>
  <si>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</si>
  <si>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</si>
  <si>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</si>
  <si>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</si>
  <si>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</si>
  <si>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</si>
  <si>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</si>
  <si>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</si>
  <si>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</si>
  <si>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</si>
  <si>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</si>
  <si>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</si>
  <si>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</si>
  <si>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</si>
  <si>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</si>
  <si>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</si>
  <si>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</si>
  <si>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</si>
  <si>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</si>
  <si>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</si>
  <si>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</si>
  <si>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</si>
  <si>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</si>
  <si>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</si>
  <si>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</si>
  <si>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</si>
  <si>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</si>
  <si>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</si>
  <si>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</si>
  <si>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</si>
  <si>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</si>
  <si>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</si>
  <si>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</si>
  <si>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</si>
  <si>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</si>
  <si>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</si>
  <si>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</si>
  <si>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</si>
  <si>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</si>
  <si>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</si>
  <si>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</si>
  <si>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</si>
  <si>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</si>
  <si>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</si>
  <si>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</si>
  <si>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</si>
  <si>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</si>
  <si>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</si>
  <si>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</si>
  <si>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</si>
  <si>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</si>
  <si>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</si>
  <si>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</si>
  <si>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</si>
  <si>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</si>
  <si>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</si>
  <si>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</si>
  <si>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</si>
  <si>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</si>
  <si>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</si>
  <si>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</si>
  <si>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</si>
  <si>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</si>
  <si>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</si>
  <si>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</si>
  <si>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</si>
  <si>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</si>
  <si>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</si>
  <si>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</si>
  <si>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</si>
  <si>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</si>
  <si>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</si>
  <si>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</si>
  <si>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</si>
  <si>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</si>
  <si>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</si>
  <si>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</si>
  <si>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</si>
  <si>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</si>
  <si>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</si>
  <si>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</si>
  <si>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</si>
  <si>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</si>
  <si>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</si>
  <si>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</si>
  <si>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</si>
  <si>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</si>
  <si>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</si>
  <si>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</si>
  <si>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</si>
  <si>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</si>
  <si>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</si>
  <si>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</si>
  <si>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</si>
  <si>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</si>
  <si>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</si>
  <si>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</si>
  <si>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</si>
  <si>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</si>
  <si>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</si>
  <si>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</si>
  <si>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</si>
  <si>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</si>
  <si>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</si>
  <si>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</si>
  <si>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</si>
  <si>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</si>
  <si>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</si>
  <si>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</si>
  <si>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</si>
  <si>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</si>
  <si>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</si>
  <si>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</si>
  <si>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</si>
  <si>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</si>
  <si>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</si>
  <si>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</si>
  <si>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</si>
  <si>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</si>
  <si>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</si>
  <si>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</si>
  <si>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</si>
  <si>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</si>
  <si>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</si>
  <si>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</si>
  <si>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</si>
  <si>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</si>
  <si>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</si>
  <si>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</si>
  <si>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</si>
  <si>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</si>
  <si>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</si>
  <si>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</si>
  <si>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</si>
  <si>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</si>
  <si>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</si>
  <si>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</si>
  <si>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</si>
  <si>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</si>
  <si>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</si>
  <si>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</si>
  <si>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</si>
  <si>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</si>
  <si>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</si>
  <si>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</si>
  <si>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</si>
  <si>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</si>
  <si>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</si>
  <si>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</si>
  <si>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</si>
  <si>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</si>
  <si>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</si>
  <si>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</si>
  <si>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</si>
  <si>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</si>
  <si>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</si>
  <si>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</si>
  <si>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</si>
  <si>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</si>
  <si>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</si>
  <si>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</si>
  <si>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</si>
  <si>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</si>
  <si>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</si>
  <si>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</si>
  <si>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</si>
  <si>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</si>
  <si>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</si>
  <si>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</si>
  <si>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</si>
  <si>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</si>
  <si>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</si>
  <si>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</si>
  <si>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</si>
  <si>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</si>
  <si>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</si>
  <si>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</si>
  <si>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</si>
  <si>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</si>
  <si>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</si>
  <si>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</si>
  <si>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</si>
  <si>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</si>
  <si>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</si>
  <si>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</si>
  <si>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</si>
  <si>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</si>
  <si>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</si>
  <si>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</si>
  <si>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</si>
  <si>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</si>
  <si>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</si>
  <si>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</si>
  <si>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</si>
  <si>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</si>
  <si>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</si>
  <si>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</si>
  <si>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</si>
  <si>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</si>
  <si>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</si>
  <si>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</si>
  <si>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</si>
  <si>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</si>
  <si>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</si>
  <si>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</si>
  <si>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</si>
  <si>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</si>
  <si>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</si>
  <si>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</si>
  <si>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</si>
  <si>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</si>
  <si>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</si>
  <si>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</si>
  <si>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</si>
  <si>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</si>
  <si>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</si>
  <si>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</si>
  <si>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</si>
  <si>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</si>
  <si>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</si>
  <si>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</si>
  <si>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</si>
  <si>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</si>
  <si>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</si>
  <si>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</si>
  <si>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</si>
  <si>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</si>
  <si>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</si>
  <si>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</si>
  <si>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</si>
  <si>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</si>
  <si>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</si>
  <si>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</si>
  <si>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</si>
  <si>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</si>
  <si>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</si>
  <si>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</si>
  <si>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</si>
  <si>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</si>
  <si>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</si>
  <si>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</si>
  <si>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</si>
  <si>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</si>
  <si>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</si>
  <si>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</si>
  <si>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</si>
  <si>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</si>
  <si>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</si>
  <si>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</si>
  <si>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</si>
  <si>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</si>
  <si>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</si>
  <si>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</si>
  <si>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</si>
  <si>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</si>
  <si>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</si>
  <si>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</si>
  <si>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</si>
  <si>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</si>
  <si>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</si>
  <si>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</si>
  <si>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</si>
  <si>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</si>
  <si>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</si>
  <si>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</si>
  <si>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</si>
  <si>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</si>
  <si>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</si>
  <si>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</si>
  <si>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</si>
  <si>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</si>
  <si>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</si>
  <si>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</si>
  <si>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</si>
  <si>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</si>
  <si>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</si>
  <si>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</si>
  <si>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</si>
  <si>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</si>
  <si>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</si>
  <si>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</si>
  <si>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</si>
  <si>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</si>
  <si>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</si>
  <si>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</si>
  <si>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</si>
  <si>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</si>
  <si>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</si>
  <si>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</si>
  <si>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</si>
  <si>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</si>
  <si>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</si>
  <si>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</si>
  <si>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</si>
  <si>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</si>
  <si>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</si>
  <si>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</si>
  <si>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</si>
  <si>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</si>
  <si>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</si>
  <si>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</si>
  <si>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</si>
  <si>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</si>
  <si>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</si>
  <si>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</si>
  <si>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</si>
  <si>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</si>
  <si>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</si>
  <si>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</si>
  <si>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</si>
  <si>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</si>
  <si>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</si>
  <si>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</si>
  <si>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</si>
  <si>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</si>
  <si>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</si>
  <si>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</si>
  <si>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</si>
  <si>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</si>
  <si>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</si>
  <si>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</si>
  <si>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</si>
  <si>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</si>
  <si>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</si>
  <si>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</si>
  <si>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</si>
  <si>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</si>
  <si>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</si>
  <si>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</si>
  <si>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</si>
  <si>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</si>
  <si>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</si>
  <si>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</si>
  <si>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</si>
  <si>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</si>
  <si>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</si>
  <si>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</si>
  <si>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</si>
  <si>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</si>
  <si>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</si>
  <si>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</si>
  <si>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</si>
  <si>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</si>
  <si>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</si>
  <si>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</si>
  <si>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</si>
  <si>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</si>
  <si>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</si>
  <si>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</si>
  <si>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</si>
  <si>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</si>
  <si>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</si>
  <si>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</si>
  <si>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</si>
  <si>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</si>
  <si>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</si>
  <si>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</si>
  <si>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</si>
  <si>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</si>
  <si>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</si>
  <si>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</si>
  <si>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</si>
  <si>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</si>
  <si>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</si>
  <si>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</si>
  <si>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</si>
  <si>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</si>
  <si>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</si>
  <si>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</si>
  <si>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</si>
  <si>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</si>
  <si>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</si>
  <si>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</si>
  <si>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</si>
  <si>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</si>
  <si>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</si>
  <si>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</si>
  <si>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</si>
  <si>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</si>
  <si>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</si>
  <si>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</si>
  <si>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</si>
  <si>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</si>
  <si>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</si>
  <si>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</si>
  <si>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</si>
  <si>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</si>
  <si>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</si>
  <si>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</si>
  <si>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</si>
  <si>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</si>
  <si>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</si>
  <si>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</si>
  <si>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</si>
  <si>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</si>
  <si>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</si>
  <si>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</si>
  <si>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</si>
  <si>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</si>
  <si>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</si>
  <si>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</si>
  <si>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</si>
  <si>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</si>
  <si>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</si>
  <si>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</si>
  <si>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</si>
  <si>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</si>
  <si>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</si>
  <si>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</si>
  <si>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</si>
  <si>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</si>
  <si>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</si>
  <si>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</si>
  <si>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</si>
  <si>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</si>
  <si>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</si>
  <si>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</si>
  <si>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</si>
  <si>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</si>
  <si>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</si>
  <si>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</si>
  <si>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</si>
  <si>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</si>
  <si>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</si>
  <si>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</si>
  <si>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</si>
  <si>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</si>
  <si>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</si>
  <si>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</si>
  <si>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</si>
  <si>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</si>
  <si>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</si>
  <si>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</si>
  <si>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</si>
  <si>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</si>
  <si>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</si>
  <si>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</si>
  <si>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</si>
  <si>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</si>
  <si>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</si>
  <si>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</si>
  <si>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</si>
  <si>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</si>
  <si>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</si>
  <si>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</si>
  <si>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</si>
  <si>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</si>
  <si>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</si>
  <si>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</si>
  <si>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</si>
  <si>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</si>
  <si>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</si>
  <si>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</si>
  <si>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</si>
  <si>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</si>
  <si>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</si>
  <si>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</si>
  <si>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</si>
  <si>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</si>
  <si>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</si>
  <si>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</si>
  <si>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</si>
  <si>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</si>
  <si>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</si>
  <si>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</si>
  <si>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</si>
  <si>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</si>
  <si>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</si>
  <si>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</si>
  <si>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</si>
  <si>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</si>
  <si>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</si>
  <si>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</si>
  <si>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</si>
  <si>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</si>
  <si>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</si>
  <si>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</si>
  <si>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</si>
  <si>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</si>
  <si>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</si>
  <si>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</si>
  <si>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</si>
  <si>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</si>
  <si>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</si>
  <si>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</si>
  <si>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</si>
  <si>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</si>
  <si>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</si>
  <si>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</si>
  <si>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</si>
  <si>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</si>
  <si>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</si>
  <si>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</si>
  <si>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</si>
  <si>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</si>
  <si>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</si>
  <si>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</si>
  <si>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</si>
  <si>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</si>
  <si>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</si>
  <si>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</si>
  <si>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</si>
  <si>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</si>
  <si>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</si>
  <si>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</si>
  <si>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</si>
  <si>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</si>
  <si>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</si>
  <si>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</si>
  <si>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</si>
  <si>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</si>
  <si>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</si>
  <si>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</si>
  <si>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</si>
  <si>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</si>
  <si>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</si>
  <si>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</si>
  <si>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</si>
  <si>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</si>
  <si>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</si>
  <si>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</si>
  <si>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</si>
  <si>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</si>
  <si>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</si>
  <si>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</si>
  <si>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</si>
  <si>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</si>
  <si>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</si>
  <si>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</si>
  <si>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</si>
  <si>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</si>
  <si>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</si>
  <si>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</si>
  <si>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</si>
  <si>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</si>
  <si>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</si>
  <si>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</si>
  <si>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</si>
  <si>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</si>
  <si>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</si>
  <si>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</si>
  <si>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</si>
  <si>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</si>
  <si>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</si>
  <si>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</si>
  <si>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</si>
  <si>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</si>
  <si>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</si>
  <si>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</si>
  <si>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</si>
  <si>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</si>
  <si>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</si>
  <si>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</si>
  <si>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</si>
  <si>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</si>
  <si>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</si>
  <si>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</si>
  <si>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</si>
  <si>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</si>
  <si>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</si>
  <si>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</si>
  <si>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</si>
  <si>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</si>
  <si>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</si>
  <si>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</si>
  <si>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</si>
  <si>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</si>
  <si>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</si>
  <si>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</si>
  <si>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</si>
  <si>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</si>
  <si>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</si>
  <si>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</si>
  <si>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</si>
  <si>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</si>
  <si>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</si>
  <si>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</si>
  <si>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</si>
  <si>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</si>
  <si>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</si>
  <si>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</si>
  <si>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</si>
  <si>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</si>
  <si>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</si>
  <si>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</si>
  <si>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</si>
  <si>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</si>
  <si>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</si>
  <si>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</si>
  <si>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</si>
  <si>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</si>
  <si>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</si>
  <si>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</si>
  <si>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</si>
  <si>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</si>
  <si>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</si>
  <si>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</si>
  <si>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</si>
  <si>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</si>
  <si>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</si>
  <si>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</si>
  <si>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</si>
  <si>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</si>
  <si>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</si>
  <si>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</si>
  <si>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</si>
  <si>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</si>
  <si>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</si>
  <si>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</si>
  <si>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</si>
  <si>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</si>
  <si>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</si>
  <si>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</si>
  <si>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</si>
  <si>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</si>
  <si>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</si>
  <si>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</si>
  <si>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</si>
  <si>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</si>
  <si>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</si>
  <si>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</si>
  <si>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</si>
  <si>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</si>
  <si>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</si>
  <si>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</si>
  <si>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</si>
  <si>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</si>
  <si>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</si>
  <si>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</si>
  <si>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</si>
  <si>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</si>
  <si>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</si>
  <si>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</si>
  <si>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</si>
  <si>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</si>
  <si>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</si>
  <si>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</si>
  <si>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</si>
  <si>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</si>
  <si>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</si>
  <si>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</si>
  <si>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</si>
  <si>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</si>
  <si>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</si>
  <si>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</si>
  <si>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</si>
  <si>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</si>
  <si>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</si>
  <si>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</si>
  <si>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</si>
  <si>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</si>
  <si>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</si>
  <si>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</si>
  <si>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</si>
  <si>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</si>
  <si>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</si>
  <si>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</si>
  <si>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</si>
  <si>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</si>
  <si>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</si>
  <si>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</si>
  <si>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</si>
  <si>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</si>
  <si>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</si>
  <si>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</si>
  <si>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</si>
  <si>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</si>
  <si>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</si>
  <si>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</si>
  <si>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</si>
  <si>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</si>
  <si>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</si>
  <si>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</si>
  <si>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</si>
  <si>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</si>
  <si>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</si>
  <si>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</si>
  <si>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</si>
  <si>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</si>
  <si>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</si>
  <si>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</si>
  <si>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</si>
  <si>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</si>
  <si>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</si>
  <si>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</si>
  <si>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</si>
  <si>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</si>
  <si>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</si>
  <si>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</si>
  <si>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</si>
  <si>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</si>
  <si>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</si>
  <si>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</si>
  <si>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</si>
  <si>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</si>
  <si>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</si>
  <si>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</si>
  <si>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</si>
  <si>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</si>
  <si>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</si>
  <si>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</si>
  <si>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</si>
  <si>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</si>
  <si>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</si>
  <si>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</si>
  <si>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</si>
  <si>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</si>
  <si>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</si>
  <si>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</si>
  <si>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</si>
  <si>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</si>
  <si>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</si>
  <si>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</si>
  <si>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</si>
  <si>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</si>
  <si>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</si>
  <si>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</si>
  <si>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</si>
  <si>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</si>
  <si>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</si>
  <si>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</si>
  <si>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</si>
  <si>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</si>
  <si>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</si>
  <si>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</si>
  <si>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</si>
  <si>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</si>
  <si>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</si>
  <si>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</si>
  <si>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</si>
  <si>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</si>
  <si>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</si>
  <si>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</si>
  <si>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</si>
  <si>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</si>
  <si>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</si>
  <si>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</si>
  <si>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</si>
  <si>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</si>
  <si>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</si>
  <si>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</si>
  <si>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</si>
  <si>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</si>
  <si>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</si>
  <si>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</si>
  <si>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</si>
  <si>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</si>
  <si>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</si>
  <si>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</si>
  <si>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</si>
  <si>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</si>
  <si>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</si>
  <si>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</si>
  <si>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</si>
  <si>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</si>
  <si>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</si>
  <si>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</si>
  <si>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</si>
  <si>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</si>
  <si>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</si>
  <si>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</si>
  <si>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</si>
  <si>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</si>
  <si>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</si>
  <si>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</si>
  <si>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</si>
  <si>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</si>
  <si>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</si>
  <si>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</si>
  <si>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</si>
  <si>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</si>
  <si>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</si>
  <si>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</si>
  <si>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</si>
  <si>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</si>
  <si>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</si>
  <si>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</si>
  <si>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</si>
  <si>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</si>
  <si>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</si>
  <si>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</si>
  <si>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</si>
  <si>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</si>
  <si>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</si>
  <si>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</si>
  <si>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</si>
  <si>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</si>
  <si>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</si>
  <si>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</si>
  <si>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</si>
  <si>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</si>
  <si>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</si>
  <si>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</si>
  <si>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</si>
  <si>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</si>
  <si>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</si>
  <si>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</si>
  <si>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</si>
  <si>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</si>
  <si>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</si>
  <si>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</si>
  <si>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</si>
  <si>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</si>
  <si>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</si>
  <si>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</si>
  <si>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</si>
  <si>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</si>
  <si>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</si>
  <si>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</si>
  <si>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</si>
  <si>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</si>
  <si>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</si>
  <si>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</si>
  <si>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</si>
  <si>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</si>
  <si>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</si>
  <si>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</si>
  <si>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</si>
  <si>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</si>
  <si>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</si>
  <si>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</si>
  <si>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</si>
  <si>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</si>
  <si>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</si>
  <si>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</si>
  <si>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</si>
  <si>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</si>
  <si>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</si>
  <si>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</si>
  <si>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</si>
  <si>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</si>
  <si>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</si>
  <si>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</si>
  <si>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</si>
  <si>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</si>
  <si>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</si>
  <si>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</si>
  <si>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</si>
  <si>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</si>
  <si>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</si>
  <si>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</si>
  <si>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</si>
  <si>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</si>
  <si>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</si>
  <si>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</si>
  <si>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</si>
  <si>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</si>
  <si>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</si>
  <si>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</si>
  <si>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</si>
  <si>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</si>
  <si>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</si>
  <si>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</si>
  <si>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</si>
  <si>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</si>
  <si>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</si>
  <si>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</si>
  <si>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</si>
  <si>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</si>
  <si>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</si>
  <si>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</si>
  <si>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</si>
  <si>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</si>
  <si>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</si>
  <si>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</si>
  <si>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</si>
  <si>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</si>
  <si>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</si>
  <si>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</si>
  <si>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</si>
  <si>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</si>
  <si>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</si>
  <si>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</si>
  <si>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</si>
  <si>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</si>
  <si>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</si>
  <si>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</si>
  <si>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</si>
  <si>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</si>
  <si>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</si>
  <si>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</si>
  <si>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</si>
  <si>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</si>
  <si>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</si>
  <si>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</si>
  <si>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</si>
  <si>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</si>
  <si>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</si>
  <si>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</si>
  <si>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</si>
  <si>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</si>
  <si>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</si>
  <si>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</si>
  <si>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</si>
  <si>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</si>
  <si>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</si>
  <si>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</si>
  <si>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</si>
  <si>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</si>
  <si>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</si>
  <si>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</si>
  <si>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</si>
  <si>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</si>
  <si>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</si>
  <si>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</si>
  <si>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</si>
  <si>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</si>
  <si>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</si>
  <si>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</si>
  <si>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</si>
  <si>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</si>
  <si>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</si>
  <si>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</si>
  <si>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</si>
  <si>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</si>
  <si>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</si>
  <si>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</si>
  <si>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</si>
  <si>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</si>
  <si>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</si>
  <si>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</si>
  <si>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</si>
  <si>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</si>
  <si>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</si>
  <si>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</si>
  <si>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</si>
  <si>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</si>
  <si>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</si>
  <si>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</si>
  <si>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</si>
  <si>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</si>
  <si>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</si>
  <si>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</si>
  <si>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</si>
  <si>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</si>
  <si>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</si>
  <si>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</si>
  <si>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</si>
  <si>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</si>
  <si>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</si>
  <si>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</si>
  <si>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</si>
  <si>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</si>
  <si>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</si>
  <si>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</si>
  <si>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</si>
  <si>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</si>
  <si>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</si>
  <si>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</si>
  <si>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</si>
  <si>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</si>
  <si>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</si>
  <si>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</si>
  <si>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</si>
  <si>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</si>
  <si>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</si>
  <si>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</si>
  <si>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</si>
  <si>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</si>
  <si>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</si>
  <si>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</si>
  <si>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</si>
  <si>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</si>
  <si>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</si>
  <si>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</si>
  <si>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</si>
  <si>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</si>
  <si>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</si>
  <si>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</si>
  <si>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</si>
  <si>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</si>
  <si>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</si>
  <si>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</si>
  <si>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</si>
  <si>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</si>
  <si>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</si>
  <si>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</si>
  <si>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</si>
  <si>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</si>
  <si>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</si>
  <si>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</si>
  <si>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</si>
  <si>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</si>
  <si>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</si>
  <si>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</si>
  <si>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</si>
  <si>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</si>
  <si>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</si>
  <si>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</si>
  <si>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</si>
  <si>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</si>
  <si>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</si>
  <si>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</si>
  <si>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</si>
  <si>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</si>
  <si>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</si>
  <si>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</si>
  <si>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</si>
  <si>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</si>
  <si>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</si>
  <si>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</si>
  <si>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</si>
  <si>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</si>
  <si>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</si>
  <si>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</si>
  <si>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</si>
  <si>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</si>
  <si>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</si>
  <si>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</si>
  <si>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</si>
  <si>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</si>
  <si>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</si>
  <si>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</si>
  <si>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</si>
  <si>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</si>
  <si>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</si>
  <si>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</si>
  <si>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</si>
  <si>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</si>
  <si>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</si>
  <si>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</si>
  <si>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</si>
  <si>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</si>
  <si>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</si>
  <si>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</si>
  <si>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</si>
  <si>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</si>
  <si>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</si>
  <si>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</si>
  <si>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</si>
  <si>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</si>
  <si>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</si>
  <si>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</si>
  <si>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</si>
  <si>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</si>
  <si>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</si>
  <si>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</si>
  <si>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</si>
  <si>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</si>
  <si>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</si>
  <si>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</si>
  <si>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</si>
  <si>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</si>
  <si>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</si>
  <si>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</si>
  <si>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</si>
  <si>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</si>
  <si>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</si>
  <si>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</si>
  <si>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</si>
  <si>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</si>
  <si>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</si>
  <si>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</si>
  <si>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</si>
  <si>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</si>
  <si>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</si>
  <si>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</si>
  <si>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</si>
  <si>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</si>
  <si>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</si>
  <si>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</si>
  <si>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</si>
  <si>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</si>
  <si>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</si>
  <si>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</si>
  <si>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</si>
  <si>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</si>
  <si>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</si>
  <si>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</si>
  <si>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</si>
  <si>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</si>
  <si>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</si>
  <si>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</si>
  <si>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</si>
  <si>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</si>
  <si>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</si>
  <si>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</si>
  <si>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</si>
  <si>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</si>
  <si>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</si>
  <si>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</si>
  <si>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</si>
  <si>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</si>
  <si>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</si>
  <si>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</si>
  <si>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</si>
  <si>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</si>
  <si>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</si>
  <si>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</si>
  <si>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</si>
  <si>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</si>
  <si>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</si>
  <si>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</si>
  <si>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</si>
  <si>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</si>
  <si>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</si>
  <si>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</si>
  <si>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</si>
  <si>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</si>
  <si>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</si>
  <si>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</si>
  <si>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</si>
  <si>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</si>
  <si>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</si>
  <si>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</si>
  <si>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</si>
  <si>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</si>
  <si>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</si>
  <si>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</si>
  <si>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</si>
  <si>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</si>
  <si>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</si>
  <si>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</si>
  <si>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</si>
  <si>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</si>
  <si>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</si>
  <si>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</si>
  <si>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</si>
  <si>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</si>
  <si>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</si>
  <si>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</si>
  <si>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</si>
  <si>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</si>
  <si>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</si>
  <si>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</si>
  <si>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</si>
  <si>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</si>
  <si>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</si>
  <si>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</si>
  <si>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</si>
  <si>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</si>
  <si>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</si>
  <si>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</si>
  <si>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</si>
  <si>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</si>
  <si>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</si>
  <si>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</si>
  <si>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</si>
  <si>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</si>
  <si>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</si>
  <si>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</si>
  <si>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</si>
  <si>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</si>
  <si>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</si>
  <si>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</si>
  <si>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</si>
  <si>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</si>
  <si>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</si>
  <si>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</si>
  <si>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</si>
  <si>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</si>
  <si>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</si>
  <si>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</si>
  <si>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</si>
  <si>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</si>
  <si>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</si>
  <si>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</si>
  <si>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</si>
  <si>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</si>
  <si>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</si>
  <si>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</si>
  <si>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</si>
  <si>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</si>
  <si>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</si>
  <si>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</si>
  <si>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</si>
  <si>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</si>
  <si>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</si>
  <si>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</si>
  <si>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</si>
  <si>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</si>
  <si>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</si>
  <si>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</si>
  <si>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</si>
  <si>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</si>
  <si>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</si>
  <si>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</si>
  <si>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</si>
  <si>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</si>
  <si>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</si>
  <si>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</si>
  <si>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</si>
  <si>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</si>
  <si>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</si>
  <si>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</si>
  <si>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</si>
  <si>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</si>
  <si>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</si>
  <si>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</si>
  <si>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</si>
  <si>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</si>
  <si>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</si>
  <si>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</si>
  <si>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</si>
  <si>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</si>
  <si>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</si>
  <si>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</si>
  <si>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</si>
  <si>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</si>
  <si>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</si>
  <si>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</si>
  <si>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</si>
  <si>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</si>
  <si>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</si>
  <si>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</si>
  <si>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</si>
  <si>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</si>
  <si>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</si>
  <si>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</si>
  <si>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</si>
  <si>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</si>
  <si>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</si>
  <si>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</si>
  <si>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</si>
  <si>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</si>
  <si>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</si>
  <si>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</si>
  <si>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</si>
  <si>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</si>
  <si>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</si>
  <si>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</si>
  <si>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</si>
  <si>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</si>
  <si>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</si>
  <si>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</si>
  <si>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</si>
  <si>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</si>
  <si>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</si>
  <si>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</si>
  <si>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</si>
  <si>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</si>
  <si>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</si>
  <si>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</si>
  <si>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</si>
  <si>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</si>
  <si>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</si>
  <si>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</si>
  <si>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</si>
  <si>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</si>
  <si>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</si>
  <si>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</si>
  <si>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</si>
  <si>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</si>
  <si>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</si>
  <si>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</si>
  <si>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</si>
  <si>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</si>
  <si>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</si>
  <si>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</si>
  <si>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</si>
  <si>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</si>
  <si>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</si>
  <si>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</si>
  <si>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</si>
  <si>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</si>
  <si>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</si>
  <si>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</si>
  <si>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</si>
  <si>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</si>
  <si>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</si>
  <si>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</si>
  <si>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</si>
  <si>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</si>
  <si>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</si>
  <si>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</si>
  <si>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</si>
  <si>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</si>
  <si>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</si>
  <si>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</si>
  <si>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</si>
  <si>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</si>
  <si>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</si>
  <si>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</si>
  <si>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</si>
  <si>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</si>
  <si>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</si>
  <si>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</si>
  <si>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</si>
  <si>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</si>
  <si>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</si>
  <si>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</si>
  <si>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</si>
  <si>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</si>
  <si>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</si>
  <si>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</si>
  <si>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</si>
  <si>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</si>
  <si>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</si>
  <si>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</si>
  <si>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</si>
  <si>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</si>
  <si>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</si>
  <si>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</si>
  <si>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</si>
  <si>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</si>
  <si>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</si>
  <si>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</si>
  <si>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</si>
  <si>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</si>
  <si>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</si>
  <si>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</si>
  <si>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</si>
  <si>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</si>
  <si>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</si>
  <si>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</si>
  <si>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</si>
  <si>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</si>
  <si>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</si>
  <si>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</si>
  <si>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</si>
  <si>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</si>
  <si>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</si>
  <si>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</si>
  <si>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</si>
  <si>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</si>
  <si>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</si>
  <si>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</si>
  <si>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</si>
  <si>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</si>
  <si>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</si>
  <si>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</si>
  <si>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</si>
  <si>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</si>
  <si>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</si>
  <si>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</si>
  <si>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</si>
  <si>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</si>
  <si>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</si>
  <si>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</si>
  <si>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</si>
  <si>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</si>
  <si>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</si>
  <si>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</si>
  <si>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</si>
  <si>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</si>
  <si>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</si>
  <si>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</si>
  <si>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</si>
  <si>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</si>
  <si>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</si>
  <si>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</si>
  <si>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</si>
  <si>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</si>
  <si>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</si>
  <si>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</si>
  <si>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</si>
  <si>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</si>
  <si>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</si>
  <si>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</si>
  <si>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</si>
  <si>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</si>
  <si>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</si>
  <si>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</si>
  <si>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</si>
  <si>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</si>
  <si>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</si>
  <si>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</si>
  <si>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</si>
  <si>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</si>
  <si>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</si>
  <si>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</si>
  <si>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</si>
  <si>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</si>
  <si>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</si>
  <si>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</si>
  <si>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</si>
  <si>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</si>
  <si>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</si>
  <si>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</si>
  <si>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</si>
  <si>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</si>
  <si>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</si>
  <si>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</si>
  <si>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</si>
  <si>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</si>
  <si>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</si>
  <si>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</si>
  <si>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</si>
  <si>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</si>
  <si>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</si>
  <si>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</si>
  <si>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</si>
  <si>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</si>
  <si>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</si>
  <si>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</si>
  <si>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</si>
  <si>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</si>
  <si>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</si>
  <si>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</si>
  <si>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</si>
  <si>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</si>
  <si>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</si>
  <si>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</si>
  <si>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</si>
  <si>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</si>
  <si>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</si>
  <si>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</si>
  <si>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</si>
  <si>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</si>
  <si>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</si>
  <si>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</si>
  <si>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</si>
  <si>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</si>
  <si>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</si>
  <si>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</si>
  <si>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</si>
  <si>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</si>
  <si>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</si>
  <si>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</si>
  <si>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</si>
  <si>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</si>
  <si>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</si>
  <si>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</si>
  <si>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</si>
  <si>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</si>
  <si>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</si>
  <si>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</si>
  <si>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</si>
  <si>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</si>
  <si>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</si>
  <si>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</si>
  <si>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</si>
  <si>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</si>
  <si>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</si>
  <si>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</si>
  <si>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</si>
  <si>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</si>
  <si>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</si>
  <si>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</si>
  <si>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</si>
  <si>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</si>
  <si>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</si>
  <si>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</si>
  <si>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</si>
  <si>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</si>
  <si>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</si>
  <si>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</si>
  <si>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</si>
  <si>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</si>
  <si>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</si>
  <si>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</si>
  <si>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</si>
  <si>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</si>
  <si>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</si>
  <si>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</si>
  <si>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</si>
  <si>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</si>
  <si>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</si>
  <si>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</si>
  <si>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</si>
  <si>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</si>
  <si>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</si>
  <si>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</si>
  <si>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</si>
  <si>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</si>
  <si>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</si>
  <si>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</si>
  <si>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</si>
  <si>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</si>
  <si>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</si>
  <si>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</si>
  <si>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</si>
  <si>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</si>
  <si>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</si>
  <si>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</si>
  <si>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</si>
  <si>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</si>
  <si>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</si>
  <si>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</si>
  <si>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</si>
  <si>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</si>
  <si>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</si>
  <si>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</si>
  <si>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</si>
  <si>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</si>
  <si>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</si>
  <si>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</si>
  <si>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</si>
  <si>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</si>
  <si>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</si>
  <si>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</si>
  <si>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</si>
  <si>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</si>
  <si>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</si>
  <si>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</si>
  <si>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</si>
  <si>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</si>
  <si>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</si>
  <si>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</si>
  <si>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</si>
  <si>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</si>
  <si>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</si>
  <si>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</si>
  <si>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</si>
  <si>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</si>
  <si>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</si>
  <si>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</si>
  <si>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</si>
  <si>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</si>
  <si>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</si>
  <si>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</si>
  <si>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</si>
  <si>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</si>
  <si>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</si>
  <si>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</si>
  <si>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</si>
  <si>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</si>
  <si>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</si>
  <si>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</si>
  <si>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</si>
  <si>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</si>
  <si>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</si>
  <si>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</si>
  <si>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</si>
  <si>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</si>
  <si>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</si>
  <si>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</si>
  <si>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</si>
  <si>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</si>
  <si>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</si>
  <si>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</si>
  <si>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</si>
  <si>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</si>
  <si>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</si>
  <si>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</si>
  <si>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</si>
  <si>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</si>
  <si>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</si>
  <si>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</si>
  <si>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</si>
  <si>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</si>
  <si>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</si>
  <si>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</si>
  <si>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</si>
  <si>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</si>
  <si>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</si>
  <si>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</si>
  <si>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</si>
  <si>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</si>
  <si>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</si>
  <si>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</si>
  <si>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</si>
  <si>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</si>
  <si>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</si>
  <si>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</si>
  <si>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</si>
  <si>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</si>
  <si>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</si>
  <si>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</si>
  <si>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</si>
  <si>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</si>
  <si>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</si>
  <si>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</si>
  <si>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</si>
  <si>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</si>
  <si>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</si>
  <si>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</si>
  <si>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</si>
  <si>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</si>
  <si>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</si>
  <si>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</si>
  <si>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</si>
  <si>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</si>
  <si>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</si>
  <si>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</si>
  <si>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</si>
  <si>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</si>
  <si>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</si>
  <si>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</si>
  <si>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</si>
  <si>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</si>
  <si>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</si>
  <si>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</si>
  <si>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</si>
  <si>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</si>
  <si>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</si>
  <si>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</si>
  <si>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</si>
  <si>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</si>
  <si>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</si>
  <si>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</si>
  <si>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</si>
  <si>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</si>
  <si>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</si>
  <si>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</si>
  <si>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</si>
  <si>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</si>
  <si>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</si>
  <si>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</si>
  <si>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</si>
  <si>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</si>
  <si>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</si>
  <si>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</si>
  <si>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</si>
  <si>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</si>
  <si>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</si>
  <si>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</si>
  <si>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</si>
  <si>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</si>
  <si>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</si>
  <si>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</si>
  <si>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</si>
  <si>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</si>
  <si>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</si>
  <si>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</si>
  <si>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</si>
  <si>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</si>
  <si>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</si>
  <si>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</si>
  <si>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</si>
  <si>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</si>
  <si>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</si>
  <si>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</si>
  <si>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</si>
  <si>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</si>
  <si>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</si>
  <si>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</si>
  <si>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</si>
  <si>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</si>
  <si>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</si>
  <si>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</si>
  <si>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</si>
  <si>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</si>
  <si>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</si>
  <si>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</si>
  <si>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</si>
  <si>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</si>
  <si>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</si>
  <si>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</si>
  <si>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</si>
  <si>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</si>
  <si>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</si>
  <si>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</si>
  <si>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</si>
  <si>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</si>
  <si>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</si>
  <si>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</si>
  <si>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</si>
  <si>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</si>
  <si>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</si>
  <si>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</si>
  <si>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</si>
  <si>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</si>
  <si>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</si>
  <si>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</si>
  <si>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</si>
  <si>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</si>
  <si>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</si>
  <si>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</si>
  <si>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</si>
  <si>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</si>
  <si>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</si>
  <si>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</si>
  <si>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</si>
  <si>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</si>
  <si>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</si>
  <si>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</si>
  <si>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</si>
  <si>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</si>
  <si>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</si>
  <si>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</si>
  <si>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</si>
  <si>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</si>
  <si>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</si>
  <si>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</si>
  <si>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</si>
  <si>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</si>
  <si>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</si>
  <si>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</si>
  <si>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</si>
  <si>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</si>
  <si>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</si>
  <si>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</si>
  <si>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</si>
  <si>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</si>
  <si>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</si>
  <si>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</si>
  <si>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</si>
  <si>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</si>
  <si>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</si>
  <si>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</si>
  <si>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</si>
  <si>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</si>
  <si>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</si>
  <si>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</si>
  <si>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</si>
  <si>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</si>
  <si>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</si>
  <si>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</si>
  <si>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</si>
  <si>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</si>
  <si>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</si>
  <si>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</si>
  <si>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</si>
  <si>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</si>
  <si>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</si>
  <si>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</si>
  <si>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</si>
  <si>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</si>
  <si>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</si>
  <si>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</si>
  <si>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</si>
  <si>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</si>
  <si>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</si>
  <si>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</si>
  <si>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</si>
  <si>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</si>
  <si>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</si>
  <si>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</si>
  <si>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</si>
  <si>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</si>
  <si>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</si>
  <si>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</si>
  <si>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</si>
  <si>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</si>
  <si>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</si>
  <si>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</si>
  <si>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</si>
  <si>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</si>
  <si>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</si>
  <si>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</si>
  <si>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</si>
  <si>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</si>
  <si>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</si>
  <si>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</si>
  <si>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</si>
  <si>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</si>
  <si>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</si>
  <si>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</si>
  <si>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</si>
  <si>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</si>
  <si>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</si>
  <si>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</si>
  <si>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</si>
  <si>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</si>
  <si>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</si>
  <si>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</si>
  <si>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</si>
  <si>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</si>
  <si>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</si>
  <si>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</si>
  <si>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</si>
  <si>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</si>
  <si>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</si>
  <si>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</si>
  <si>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</si>
  <si>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</si>
  <si>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</si>
  <si>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</si>
  <si>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</si>
  <si>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</si>
  <si>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</si>
  <si>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</si>
  <si>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</si>
  <si>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</si>
  <si>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</si>
  <si>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</si>
  <si>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</si>
  <si>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</si>
  <si>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</si>
  <si>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</si>
  <si>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</si>
  <si>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</si>
  <si>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</si>
  <si>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</si>
  <si>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</si>
  <si>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</si>
  <si>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</si>
  <si>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</si>
  <si>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</si>
  <si>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</si>
  <si>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</si>
  <si>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</si>
  <si>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</si>
  <si>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</si>
  <si>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</si>
  <si>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</si>
  <si>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</si>
  <si>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</si>
  <si>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</si>
  <si>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</si>
  <si>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</si>
  <si>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</si>
  <si>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</si>
  <si>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</si>
  <si>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</si>
  <si>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</si>
  <si>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</si>
  <si>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</si>
  <si>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</si>
  <si>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</si>
  <si>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</si>
  <si>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</si>
  <si>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</si>
  <si>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</si>
  <si>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</si>
  <si>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</si>
  <si>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</si>
  <si>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</si>
  <si>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</si>
  <si>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</si>
  <si>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</si>
  <si>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</si>
  <si>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</si>
  <si>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</si>
  <si>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</si>
  <si>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</si>
  <si>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</si>
  <si>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</si>
  <si>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</si>
  <si>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</si>
  <si>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</si>
  <si>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</si>
  <si>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</si>
  <si>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</si>
  <si>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</si>
  <si>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</si>
  <si>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</si>
  <si>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</si>
  <si>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</si>
  <si>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</si>
  <si>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</si>
  <si>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</si>
  <si>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</si>
  <si>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</si>
  <si>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</si>
  <si>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</si>
  <si>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</si>
  <si>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</si>
  <si>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</si>
  <si>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</si>
  <si>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</si>
  <si>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</si>
  <si>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</si>
  <si>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</si>
  <si>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</si>
  <si>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</si>
  <si>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</si>
  <si>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</si>
  <si>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</si>
  <si>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</si>
  <si>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</si>
  <si>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</si>
  <si>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</si>
  <si>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</si>
  <si>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</si>
  <si>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</si>
  <si>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</si>
  <si>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</si>
  <si>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</si>
  <si>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</si>
  <si>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</si>
  <si>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</si>
  <si>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</si>
  <si>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</si>
  <si>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</si>
  <si>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</si>
  <si>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</si>
  <si>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</si>
  <si>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</si>
  <si>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</si>
  <si>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</si>
  <si>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</si>
  <si>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</si>
  <si>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</si>
  <si>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</si>
  <si>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</si>
  <si>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</si>
  <si>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</si>
  <si>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</si>
  <si>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</si>
  <si>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</si>
  <si>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</si>
  <si>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</si>
  <si>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</si>
  <si>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</si>
  <si>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</si>
  <si>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</si>
  <si>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</si>
  <si>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</si>
  <si>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</si>
  <si>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</si>
  <si>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</si>
  <si>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</si>
  <si>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</si>
  <si>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</si>
  <si>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</si>
  <si>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</si>
  <si>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</si>
  <si>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</si>
  <si>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</si>
  <si>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</si>
  <si>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</si>
  <si>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</si>
  <si>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</si>
  <si>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</si>
  <si>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</si>
  <si>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</si>
  <si>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</si>
  <si>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</si>
  <si>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</si>
  <si>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</si>
  <si>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</si>
  <si>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</si>
  <si>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</si>
  <si>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</si>
  <si>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</si>
  <si>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</si>
  <si>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</si>
  <si>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</si>
  <si>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</si>
  <si>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</si>
  <si>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</si>
  <si>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</si>
  <si>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</si>
  <si>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</si>
  <si>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</si>
  <si>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</si>
  <si>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</si>
  <si>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</si>
  <si>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</si>
  <si>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</si>
  <si>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</si>
  <si>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</si>
  <si>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</si>
  <si>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</si>
  <si>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</si>
  <si>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</si>
  <si>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</si>
  <si>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</si>
  <si>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</si>
  <si>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</si>
  <si>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</si>
  <si>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</si>
  <si>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</si>
  <si>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</si>
  <si>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</si>
  <si>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</si>
  <si>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</si>
  <si>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</si>
  <si>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</si>
  <si>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</si>
  <si>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</si>
  <si>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</si>
  <si>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</si>
  <si>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</si>
  <si>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</si>
  <si>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</si>
  <si>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</si>
  <si>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</si>
  <si>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</si>
  <si>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</si>
  <si>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</si>
  <si>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</si>
  <si>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</si>
  <si>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</si>
  <si>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</si>
  <si>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</si>
  <si>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</si>
  <si>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</si>
  <si>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</si>
  <si>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</si>
  <si>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</si>
  <si>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</si>
  <si>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</si>
  <si>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</si>
  <si>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</si>
  <si>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</si>
  <si>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</si>
  <si>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</si>
  <si>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</si>
  <si>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</si>
  <si>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</si>
  <si>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</si>
  <si>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</si>
  <si>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</si>
  <si>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</si>
  <si>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</si>
  <si>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</si>
  <si>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</si>
  <si>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</si>
  <si>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</si>
  <si>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</si>
  <si>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</si>
  <si>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</si>
  <si>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</si>
  <si>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</si>
  <si>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</si>
  <si>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</si>
  <si>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</si>
  <si>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</si>
  <si>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</si>
  <si>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</si>
  <si>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</si>
  <si>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</si>
  <si>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</si>
  <si>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</si>
  <si>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</si>
  <si>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</si>
  <si>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</si>
  <si>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</si>
  <si>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</si>
  <si>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</si>
  <si>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</si>
  <si>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</si>
  <si>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</si>
  <si>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</si>
  <si>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</si>
  <si>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</si>
  <si>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</si>
  <si>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</si>
  <si>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</si>
  <si>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</si>
  <si>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</si>
  <si>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</si>
  <si>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</si>
  <si>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</si>
  <si>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</si>
  <si>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</si>
  <si>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</si>
  <si>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</si>
  <si>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</si>
  <si>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</si>
  <si>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</si>
  <si>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</si>
  <si>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</si>
  <si>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</si>
  <si>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</si>
  <si>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</si>
  <si>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</si>
  <si>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</si>
  <si>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</si>
  <si>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</si>
  <si>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</si>
  <si>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</si>
  <si>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</si>
  <si>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</si>
  <si>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</si>
  <si>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</si>
  <si>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</si>
  <si>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</si>
  <si>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</si>
  <si>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</si>
  <si>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</si>
  <si>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</si>
  <si>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</si>
  <si>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</si>
  <si>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</si>
  <si>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</si>
  <si>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</si>
  <si>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</si>
  <si>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</si>
  <si>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</si>
  <si>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</si>
  <si>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</si>
  <si>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</si>
  <si>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</si>
  <si>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</si>
  <si>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</si>
  <si>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</si>
  <si>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</si>
  <si>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</si>
  <si>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</si>
  <si>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</si>
  <si>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</si>
  <si>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</si>
  <si>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</si>
  <si>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</si>
  <si>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</si>
  <si>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</si>
  <si>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</si>
  <si>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</si>
  <si>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</si>
  <si>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</si>
  <si>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</si>
  <si>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</si>
  <si>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</si>
  <si>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</si>
  <si>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</si>
  <si>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</si>
  <si>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</si>
  <si>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</si>
  <si>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</si>
  <si>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</si>
  <si>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</si>
  <si>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</si>
  <si>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</si>
  <si>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</si>
  <si>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</si>
  <si>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</si>
  <si>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</si>
  <si>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</si>
  <si>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</si>
  <si>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</si>
  <si>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</si>
  <si>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</si>
  <si>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</si>
  <si>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</si>
  <si>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</si>
  <si>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</si>
  <si>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</si>
  <si>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</si>
  <si>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</si>
  <si>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</si>
  <si>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</si>
  <si>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</si>
  <si>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</si>
  <si>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</si>
  <si>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</si>
  <si>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</si>
  <si>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</si>
  <si>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</si>
  <si>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</si>
  <si>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</si>
  <si>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</si>
  <si>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</si>
  <si>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</si>
  <si>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</si>
  <si>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</si>
  <si>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</si>
  <si>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</si>
  <si>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</si>
  <si>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</si>
  <si>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</si>
  <si>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</si>
  <si>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</si>
  <si>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</si>
  <si>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</si>
  <si>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</si>
  <si>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</si>
  <si>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</si>
  <si>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</si>
  <si>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</si>
  <si>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</si>
  <si>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</si>
  <si>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</si>
  <si>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</si>
  <si>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</si>
  <si>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</si>
  <si>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</si>
  <si>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</si>
  <si>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</si>
  <si>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</si>
  <si>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</si>
  <si>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</si>
  <si>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</si>
  <si>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</si>
  <si>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</si>
  <si>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</si>
  <si>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</si>
  <si>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</si>
  <si>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</si>
  <si>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</si>
  <si>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</si>
  <si>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</si>
  <si>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</si>
  <si>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</si>
  <si>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</si>
  <si>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</si>
  <si>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</si>
  <si>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</si>
  <si>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</si>
  <si>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</si>
  <si>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</si>
  <si>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</si>
  <si>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</si>
  <si>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</si>
  <si>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</si>
  <si>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</si>
  <si>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</si>
  <si>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</si>
  <si>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</si>
  <si>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</si>
  <si>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</si>
  <si>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</si>
  <si>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</si>
  <si>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</si>
  <si>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</si>
  <si>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</si>
  <si>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</si>
  <si>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</si>
  <si>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</si>
  <si>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</si>
  <si>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</si>
  <si>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</si>
  <si>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</si>
  <si>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</si>
  <si>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</si>
  <si>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</si>
  <si>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</si>
  <si>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</si>
  <si>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</si>
  <si>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</si>
  <si>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</si>
  <si>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</si>
  <si>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</si>
  <si>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</si>
  <si>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</si>
  <si>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</si>
  <si>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</si>
  <si>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</si>
  <si>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</si>
  <si>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</si>
  <si>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</si>
  <si>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</si>
  <si>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</si>
  <si>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</si>
  <si>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</si>
  <si>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</si>
  <si>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</si>
  <si>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</si>
  <si>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</si>
  <si>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</si>
  <si>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</si>
  <si>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</si>
  <si>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</si>
  <si>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</si>
  <si>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</si>
  <si>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</si>
  <si>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</si>
  <si>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</si>
  <si>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</si>
  <si>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</si>
  <si>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</si>
  <si>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</si>
  <si>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</si>
  <si>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</si>
  <si>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</si>
  <si>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</si>
  <si>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</si>
  <si>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</si>
  <si>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</si>
  <si>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</si>
  <si>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</si>
  <si>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</si>
  <si>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</si>
  <si>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</si>
  <si>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</si>
  <si>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</si>
  <si>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</si>
  <si>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</si>
  <si>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</si>
  <si>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</si>
  <si>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</si>
  <si>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</si>
  <si>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</si>
  <si>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</si>
  <si>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</si>
  <si>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</si>
  <si>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</si>
  <si>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</si>
  <si>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</si>
  <si>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</si>
  <si>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</si>
  <si>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</si>
  <si>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</si>
  <si>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</si>
  <si>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</si>
  <si>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</si>
  <si>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</si>
  <si>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</si>
  <si>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</si>
  <si>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</si>
  <si>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</si>
  <si>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</si>
  <si>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</si>
  <si>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</si>
  <si>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</si>
  <si>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</si>
  <si>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</si>
  <si>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</si>
  <si>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</si>
  <si>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</si>
  <si>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</si>
  <si>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</si>
  <si>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</si>
  <si>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</si>
  <si>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</si>
  <si>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</si>
  <si>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</si>
  <si>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</si>
  <si>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</si>
  <si>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</si>
  <si>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</si>
  <si>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</si>
  <si>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</si>
  <si>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</si>
  <si>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</si>
  <si>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</si>
  <si>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</si>
  <si>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</si>
  <si>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</si>
  <si>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</si>
  <si>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</si>
  <si>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</si>
  <si>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</si>
  <si>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</si>
  <si>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</si>
  <si>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</si>
  <si>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</si>
  <si>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</si>
  <si>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</si>
  <si>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</si>
  <si>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</si>
  <si>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</si>
  <si>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</si>
  <si>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</si>
  <si>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</si>
  <si>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</si>
  <si>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</si>
  <si>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</si>
  <si>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</si>
  <si>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</si>
  <si>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</si>
  <si>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</si>
  <si>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</si>
  <si>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</si>
  <si>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</si>
  <si>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</si>
  <si>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</si>
  <si>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</si>
  <si>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</si>
  <si>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</si>
  <si>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</si>
  <si>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</si>
  <si>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</si>
  <si>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</si>
  <si>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</si>
  <si>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</si>
  <si>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</si>
  <si>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</si>
  <si>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</si>
  <si>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</si>
  <si>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</si>
  <si>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</si>
  <si>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</si>
  <si>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</si>
  <si>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</si>
  <si>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</si>
  <si>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</si>
  <si>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</si>
  <si>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</si>
  <si>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</si>
  <si>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</si>
  <si>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</si>
  <si>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</si>
  <si>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</si>
  <si>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</si>
  <si>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</si>
  <si>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</si>
  <si>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</si>
  <si>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</si>
  <si>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</si>
  <si>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</si>
  <si>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</si>
  <si>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</si>
  <si>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</si>
  <si>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</si>
  <si>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</si>
  <si>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</si>
  <si>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</si>
  <si>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</si>
  <si>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</si>
  <si>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</si>
  <si>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</si>
  <si>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</si>
  <si>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</si>
  <si>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</si>
  <si>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</si>
  <si>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</si>
  <si>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</si>
  <si>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</si>
  <si>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</si>
  <si>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</si>
  <si>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</si>
  <si>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</si>
  <si>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</si>
  <si>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</si>
  <si>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</si>
  <si>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</si>
  <si>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</si>
  <si>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</si>
  <si>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</si>
  <si>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</si>
  <si>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</si>
  <si>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</si>
  <si>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</si>
  <si>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</si>
  <si>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</si>
  <si>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</si>
  <si>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</si>
  <si>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</si>
  <si>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</si>
  <si>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</si>
  <si>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</si>
  <si>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</si>
  <si>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</si>
  <si>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</si>
  <si>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</si>
  <si>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</si>
  <si>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</si>
  <si>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</si>
  <si>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</si>
  <si>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</si>
  <si>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</si>
  <si>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</si>
  <si>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</si>
  <si>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</si>
  <si>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</si>
  <si>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</si>
  <si>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</si>
  <si>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</si>
  <si>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</si>
  <si>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</si>
  <si>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</si>
  <si>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</si>
  <si>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</si>
  <si>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</si>
  <si>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</si>
  <si>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</si>
  <si>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</si>
  <si>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</si>
  <si>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</si>
  <si>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</si>
  <si>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</si>
  <si>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</si>
  <si>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</si>
  <si>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</si>
  <si>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</si>
  <si>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</si>
  <si>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</si>
  <si>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</si>
  <si>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</si>
  <si>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</si>
  <si>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</si>
  <si>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</si>
  <si>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</si>
  <si>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</si>
  <si>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</si>
  <si>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</si>
  <si>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</si>
  <si>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</si>
  <si>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</si>
  <si>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</si>
  <si>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</si>
  <si>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</si>
  <si>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</si>
  <si>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</si>
  <si>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</si>
  <si>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</si>
  <si>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</si>
  <si>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</si>
  <si>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</si>
  <si>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</si>
  <si>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</si>
  <si>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</si>
  <si>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</si>
  <si>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</si>
  <si>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</si>
  <si>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</si>
  <si>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</si>
  <si>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</si>
  <si>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</si>
  <si>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</si>
  <si>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</si>
  <si>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</si>
  <si>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</si>
  <si>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</si>
  <si>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</si>
  <si>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</si>
  <si>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</si>
  <si>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</si>
  <si>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</si>
  <si>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</si>
  <si>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</si>
  <si>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</si>
  <si>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</si>
  <si>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</si>
  <si>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</si>
  <si>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</si>
  <si>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</si>
  <si>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</si>
  <si>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</si>
  <si>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</si>
  <si>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</si>
  <si>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</si>
  <si>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</si>
  <si>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</si>
  <si>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</si>
  <si>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</si>
  <si>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</si>
  <si>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</si>
  <si>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</si>
  <si>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</si>
  <si>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</si>
  <si>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</si>
  <si>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</si>
  <si>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</si>
  <si>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</si>
  <si>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</si>
  <si>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</si>
  <si>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</si>
  <si>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</si>
  <si>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</si>
  <si>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</si>
  <si>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</si>
  <si>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</si>
  <si>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</si>
  <si>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</si>
  <si>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</si>
  <si>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</si>
  <si>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</si>
  <si>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</si>
  <si>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</si>
  <si>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</si>
  <si>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</si>
  <si>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</si>
  <si>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</si>
  <si>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</si>
  <si>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</si>
  <si>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</si>
  <si>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</si>
  <si>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</si>
  <si>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</si>
  <si>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</si>
  <si>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</si>
  <si>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</si>
  <si>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</si>
  <si>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</si>
  <si>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</si>
  <si>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</si>
  <si>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</si>
  <si>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</si>
  <si>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</si>
  <si>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</si>
  <si>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</si>
  <si>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</si>
  <si>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</si>
  <si>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</si>
  <si>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</si>
  <si>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</si>
  <si>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</si>
  <si>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</si>
  <si>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</si>
  <si>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</si>
  <si>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</si>
  <si>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</si>
  <si>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</si>
  <si>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</si>
  <si>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</si>
  <si>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</si>
  <si>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</si>
  <si>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</si>
  <si>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</si>
  <si>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</si>
  <si>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</si>
  <si>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</si>
  <si>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</si>
  <si>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</si>
  <si>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</si>
  <si>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</si>
  <si>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</si>
  <si>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</si>
  <si>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</si>
  <si>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</si>
  <si>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</si>
  <si>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</si>
  <si>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</si>
  <si>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</si>
  <si>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</si>
  <si>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</si>
  <si>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</si>
  <si>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</si>
  <si>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</si>
  <si>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</si>
  <si>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</si>
  <si>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</si>
  <si>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</si>
  <si>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</si>
  <si>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</si>
  <si>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</si>
  <si>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</si>
  <si>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</si>
  <si>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</si>
  <si>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</si>
  <si>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</si>
  <si>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</si>
  <si>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</si>
  <si>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</si>
  <si>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</si>
  <si>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</si>
  <si>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</si>
  <si>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</si>
  <si>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</si>
  <si>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</si>
  <si>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</si>
  <si>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</si>
  <si>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</si>
  <si>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</si>
  <si>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</si>
  <si>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</si>
  <si>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</si>
  <si>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</si>
  <si>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</si>
  <si>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</si>
  <si>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</si>
  <si>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</si>
  <si>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</si>
  <si>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</si>
  <si>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</si>
  <si>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</si>
  <si>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</si>
  <si>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</si>
  <si>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</si>
  <si>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</si>
  <si>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</si>
  <si>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</si>
  <si>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</si>
  <si>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</si>
  <si>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</si>
  <si>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</si>
  <si>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</si>
  <si>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</si>
  <si>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</si>
  <si>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</si>
  <si>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</si>
  <si>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</si>
  <si>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</si>
  <si>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</si>
  <si>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</si>
  <si>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</si>
  <si>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</si>
  <si>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</si>
  <si>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</si>
  <si>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</si>
  <si>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</si>
  <si>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</si>
  <si>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</si>
  <si>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</si>
  <si>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</si>
  <si>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</si>
  <si>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</si>
  <si>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</si>
  <si>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</si>
  <si>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</si>
  <si>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</si>
  <si>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</si>
  <si>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</si>
  <si>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</si>
  <si>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</si>
  <si>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</si>
  <si>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</si>
  <si>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</si>
  <si>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</si>
  <si>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</si>
  <si>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</si>
  <si>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</si>
  <si>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</si>
  <si>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</si>
  <si>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</si>
  <si>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</si>
  <si>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</si>
  <si>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</si>
  <si>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</si>
  <si>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</si>
  <si>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</si>
  <si>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</si>
  <si>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</si>
  <si>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</si>
  <si>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</si>
  <si>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</si>
  <si>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</si>
  <si>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</si>
  <si>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</si>
  <si>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</si>
  <si>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</si>
  <si>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</si>
  <si>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</si>
  <si>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</si>
  <si>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</si>
  <si>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</si>
  <si>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</si>
  <si>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</si>
  <si>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</si>
  <si>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</si>
  <si>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</si>
  <si>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</si>
  <si>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</si>
  <si>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</si>
  <si>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</si>
  <si>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</si>
  <si>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</si>
  <si>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</si>
  <si>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</si>
  <si>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</si>
  <si>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</si>
  <si>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</si>
  <si>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</si>
  <si>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</si>
  <si>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</si>
  <si>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</si>
  <si>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</si>
  <si>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</si>
  <si>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</si>
  <si>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</si>
  <si>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</si>
  <si>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</si>
  <si>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</si>
  <si>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</si>
  <si>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</si>
  <si>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</si>
  <si>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</si>
  <si>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</si>
  <si>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</si>
  <si>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</si>
  <si>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</si>
  <si>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</si>
  <si>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</si>
  <si>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</si>
  <si>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</si>
  <si>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</si>
  <si>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</si>
  <si>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</si>
  <si>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</si>
  <si>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</si>
  <si>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</si>
  <si>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</si>
  <si>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</si>
  <si>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</si>
  <si>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</si>
  <si>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</si>
  <si>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</si>
  <si>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</si>
  <si>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</si>
  <si>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</si>
  <si>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</si>
  <si>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</si>
  <si>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</si>
  <si>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</si>
  <si>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</si>
  <si>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</si>
  <si>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</si>
  <si>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</si>
  <si>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</si>
  <si>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</si>
  <si>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</si>
  <si>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</si>
  <si>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</si>
  <si>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</si>
  <si>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</si>
  <si>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</si>
  <si>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</si>
  <si>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</si>
  <si>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</si>
  <si>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</si>
  <si>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</si>
  <si>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</si>
  <si>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</si>
  <si>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</si>
  <si>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</si>
  <si>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</si>
  <si>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</si>
  <si>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</si>
  <si>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</si>
  <si>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</si>
  <si>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</si>
  <si>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</si>
  <si>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</si>
  <si>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</si>
  <si>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</si>
  <si>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</si>
  <si>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</si>
  <si>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</si>
  <si>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</si>
  <si>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</si>
  <si>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</si>
  <si>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</si>
  <si>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</si>
  <si>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</si>
  <si>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</si>
  <si>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</si>
  <si>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</si>
  <si>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</si>
  <si>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</si>
  <si>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</si>
  <si>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</si>
  <si>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</si>
  <si>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</si>
  <si>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</si>
  <si>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</si>
  <si>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</si>
  <si>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</si>
  <si>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</si>
  <si>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</si>
  <si>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</si>
  <si>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</si>
  <si>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</si>
  <si>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</si>
  <si>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</si>
  <si>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</si>
  <si>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</si>
  <si>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</si>
  <si>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</si>
  <si>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</si>
  <si>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</si>
  <si>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</si>
  <si>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</si>
  <si>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</si>
  <si>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</si>
  <si>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</si>
  <si>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</si>
  <si>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</si>
  <si>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</si>
  <si>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</si>
  <si>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</si>
  <si>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</si>
  <si>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</si>
  <si>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</si>
  <si>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</si>
  <si>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</si>
  <si>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</si>
  <si>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</si>
  <si>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</si>
  <si>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</si>
  <si>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</si>
  <si>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</si>
  <si>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</si>
  <si>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</si>
  <si>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</si>
  <si>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</si>
  <si>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</si>
  <si>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</si>
  <si>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</si>
  <si>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</si>
  <si>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</si>
  <si>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</si>
  <si>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</si>
  <si>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</si>
  <si>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</si>
  <si>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</si>
  <si>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</si>
  <si>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</si>
  <si>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</si>
  <si>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</si>
  <si>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</si>
  <si>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</si>
  <si>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</si>
  <si>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</si>
  <si>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</si>
  <si>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</si>
  <si>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</si>
  <si>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</si>
  <si>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</si>
  <si>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</si>
  <si>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</si>
  <si>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</si>
  <si>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</si>
  <si>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</si>
  <si>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</si>
  <si>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</si>
  <si>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</si>
  <si>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</si>
  <si>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</si>
  <si>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</si>
  <si>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</si>
  <si>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</si>
  <si>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</si>
  <si>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</si>
  <si>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</si>
  <si>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</si>
  <si>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</si>
  <si>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</si>
  <si>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</si>
  <si>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</si>
  <si>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</si>
  <si>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</si>
  <si>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</si>
  <si>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</si>
  <si>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</si>
  <si>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</si>
  <si>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</si>
  <si>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</si>
  <si>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</si>
  <si>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</si>
  <si>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</si>
  <si>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</si>
  <si>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</si>
  <si>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</si>
  <si>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</si>
  <si>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</si>
  <si>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</si>
  <si>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</si>
  <si>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</si>
  <si>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</si>
  <si>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</si>
  <si>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</si>
  <si>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</si>
  <si>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</si>
  <si>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</si>
  <si>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</si>
  <si>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</si>
  <si>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</si>
  <si>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</si>
  <si>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</si>
  <si>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</si>
  <si>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</si>
  <si>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</si>
  <si>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</si>
  <si>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</si>
  <si>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</si>
  <si>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</si>
  <si>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</si>
  <si>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</si>
  <si>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</si>
  <si>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</si>
  <si>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</si>
  <si>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</si>
  <si>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</si>
  <si>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</si>
  <si>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</si>
  <si>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</si>
  <si>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</si>
  <si>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</si>
  <si>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</si>
  <si>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</si>
  <si>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</si>
  <si>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</si>
  <si>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</si>
  <si>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</si>
  <si>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</si>
  <si>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</si>
  <si>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</si>
  <si>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</si>
  <si>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</si>
  <si>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</si>
  <si>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</si>
  <si>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</si>
  <si>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</si>
  <si>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</si>
  <si>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</si>
  <si>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</si>
  <si>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</si>
  <si>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</si>
  <si>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</si>
  <si>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</si>
  <si>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</si>
  <si>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</si>
  <si>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</si>
  <si>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</si>
  <si>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</si>
  <si>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</si>
  <si>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</si>
  <si>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</si>
  <si>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</si>
  <si>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</si>
  <si>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</si>
  <si>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</si>
  <si>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</si>
  <si>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</si>
  <si>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</si>
  <si>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</si>
  <si>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</si>
  <si>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</si>
  <si>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</si>
  <si>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</si>
  <si>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</si>
  <si>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</si>
  <si>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</si>
  <si>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</si>
  <si>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</si>
  <si>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</si>
  <si>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</si>
  <si>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</si>
  <si>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</si>
  <si>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</si>
  <si>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</si>
  <si>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</si>
  <si>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</si>
  <si>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</si>
  <si>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</si>
  <si>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</si>
  <si>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</si>
  <si>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</si>
  <si>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</si>
  <si>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</si>
  <si>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</si>
  <si>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</si>
  <si>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</si>
  <si>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</si>
  <si>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</si>
  <si>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</si>
  <si>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</si>
  <si>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</si>
  <si>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</si>
  <si>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</si>
  <si>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</si>
  <si>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</si>
  <si>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</si>
  <si>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</si>
  <si>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</si>
  <si>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</si>
  <si>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</si>
  <si>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</si>
  <si>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</si>
  <si>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</si>
  <si>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</si>
  <si>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</si>
  <si>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</si>
  <si>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</si>
  <si>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</si>
  <si>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</si>
  <si>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</si>
  <si>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</si>
  <si>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</si>
  <si>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</si>
  <si>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</si>
  <si>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</si>
  <si>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</si>
  <si>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</si>
  <si>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</si>
  <si>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</si>
  <si>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</si>
  <si>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</si>
  <si>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</si>
  <si>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</si>
  <si>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</si>
  <si>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</si>
  <si>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</si>
  <si>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</si>
  <si>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</si>
  <si>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</si>
  <si>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</si>
  <si>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</si>
  <si>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</si>
  <si>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</si>
  <si>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</si>
  <si>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</si>
  <si>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</si>
  <si>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</si>
  <si>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</si>
  <si>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</si>
  <si>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</si>
  <si>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</si>
  <si>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</si>
  <si>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</si>
  <si>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</si>
  <si>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</si>
  <si>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</si>
  <si>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</si>
  <si>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</si>
  <si>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</si>
  <si>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</si>
  <si>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</si>
  <si>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</si>
  <si>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</si>
  <si>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</si>
  <si>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</si>
  <si>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</si>
  <si>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</si>
  <si>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</si>
  <si>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</si>
  <si>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</si>
  <si>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</si>
  <si>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</si>
  <si>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</si>
  <si>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</si>
  <si>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</si>
  <si>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</si>
  <si>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</si>
  <si>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</si>
  <si>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</si>
  <si>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</si>
  <si>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</si>
  <si>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</si>
  <si>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</si>
  <si>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</si>
  <si>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</si>
  <si>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</si>
  <si>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</si>
  <si>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</si>
  <si>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</si>
  <si>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</si>
  <si>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</si>
  <si>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</si>
  <si>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</si>
  <si>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</si>
  <si>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</si>
  <si>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</si>
  <si>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</si>
  <si>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</si>
  <si>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</si>
  <si>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</si>
  <si>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</si>
  <si>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</si>
  <si>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</si>
  <si>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</si>
  <si>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</si>
  <si>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</si>
  <si>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</si>
  <si>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</si>
  <si>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</si>
  <si>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</si>
  <si>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</si>
  <si>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</si>
  <si>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</si>
  <si>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</si>
  <si>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</si>
  <si>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</si>
  <si>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</si>
  <si>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</si>
  <si>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</si>
  <si>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</si>
  <si>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</si>
  <si>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</si>
  <si>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</si>
  <si>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</si>
  <si>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</si>
  <si>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</si>
  <si>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</si>
  <si>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</si>
  <si>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</si>
  <si>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</si>
  <si>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</si>
  <si>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</si>
  <si>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</si>
  <si>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</si>
  <si>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</si>
  <si>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</si>
  <si>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</si>
  <si>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</si>
  <si>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</si>
  <si>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</si>
  <si>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</si>
  <si>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</si>
  <si>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</si>
  <si>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</si>
  <si>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</si>
  <si>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</si>
  <si>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</si>
  <si>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</si>
  <si>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</si>
  <si>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</si>
  <si>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</si>
  <si>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</si>
  <si>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</si>
  <si>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</si>
  <si>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</si>
  <si>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</si>
  <si>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</si>
  <si>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</si>
  <si>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</si>
  <si>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</si>
  <si>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</si>
  <si>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</si>
  <si>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</si>
  <si>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</si>
  <si>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</si>
  <si>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</si>
  <si>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</si>
  <si>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</si>
  <si>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</si>
  <si>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</si>
  <si>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</si>
  <si>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</si>
  <si>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</si>
  <si>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</si>
  <si>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</si>
  <si>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</si>
  <si>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</si>
  <si>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</si>
  <si>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</si>
  <si>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</si>
  <si>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</si>
  <si>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</si>
  <si>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</si>
  <si>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</si>
  <si>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</si>
  <si>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</si>
  <si>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</si>
  <si>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</si>
  <si>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</si>
  <si>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</si>
  <si>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</si>
  <si>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</si>
  <si>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</si>
  <si>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</si>
  <si>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</si>
  <si>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</si>
  <si>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</si>
  <si>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</si>
  <si>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</si>
  <si>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</si>
  <si>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</si>
  <si>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</si>
  <si>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</si>
  <si>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</si>
  <si>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</si>
  <si>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</si>
  <si>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</si>
  <si>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</si>
  <si>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</si>
  <si>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</si>
  <si>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</si>
  <si>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</si>
  <si>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</si>
  <si>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</si>
  <si>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</si>
  <si>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</si>
  <si>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</si>
  <si>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</si>
  <si>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</si>
  <si>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</si>
  <si>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</si>
  <si>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</si>
  <si>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</si>
  <si>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</si>
  <si>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</si>
  <si>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</si>
  <si>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</si>
  <si>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</si>
  <si>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</si>
  <si>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</si>
  <si>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</si>
  <si>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</si>
  <si>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</si>
  <si>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</si>
  <si>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</si>
  <si>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</si>
  <si>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</si>
  <si>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</si>
  <si>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</si>
  <si>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</si>
  <si>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</si>
  <si>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</si>
  <si>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</si>
  <si>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</si>
  <si>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</si>
  <si>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</si>
  <si>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</si>
  <si>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</si>
  <si>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</si>
  <si>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</si>
  <si>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</si>
  <si>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</si>
  <si>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</si>
  <si>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</si>
  <si>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</si>
  <si>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</si>
  <si>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</si>
  <si>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</si>
  <si>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</si>
  <si>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</si>
  <si>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</si>
  <si>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</si>
  <si>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</si>
  <si>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</si>
  <si>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</si>
  <si>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</si>
  <si>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</si>
  <si>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</si>
  <si>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</si>
  <si>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</si>
  <si>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</si>
  <si>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</si>
  <si>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</si>
  <si>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</si>
  <si>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</si>
  <si>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</si>
  <si>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</si>
  <si>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</si>
  <si>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</si>
  <si>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</si>
  <si>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</si>
  <si>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</si>
  <si>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</si>
  <si>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</si>
  <si>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</si>
  <si>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</si>
  <si>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</si>
  <si>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</si>
  <si>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</si>
  <si>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</si>
  <si>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</si>
  <si>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</si>
  <si>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</si>
  <si>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</si>
  <si>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</si>
  <si>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</si>
  <si>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</si>
  <si>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</si>
  <si>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</si>
  <si>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</si>
  <si>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</si>
  <si>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</si>
  <si>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</si>
  <si>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</si>
  <si>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</si>
  <si>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</si>
  <si>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</si>
  <si>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</si>
  <si>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</si>
  <si>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</si>
  <si>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</si>
  <si>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</si>
  <si>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</si>
  <si>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</si>
  <si>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</si>
  <si>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</si>
  <si>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</si>
  <si>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</si>
  <si>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</si>
  <si>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</si>
  <si>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</si>
  <si>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</si>
  <si>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</si>
  <si>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</si>
  <si>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</si>
  <si>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</si>
  <si>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</si>
  <si>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</si>
  <si>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</si>
  <si>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</si>
  <si>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</si>
  <si>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</si>
  <si>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</si>
  <si>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</si>
  <si>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</si>
  <si>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</si>
  <si>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</si>
  <si>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</si>
  <si>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</si>
  <si>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</si>
  <si>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</si>
  <si>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</si>
  <si>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</si>
  <si>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</si>
  <si>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</si>
  <si>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</si>
  <si>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</si>
  <si>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</si>
  <si>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</si>
  <si>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</si>
  <si>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</si>
  <si>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</si>
  <si>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</si>
  <si>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</si>
  <si>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</si>
  <si>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</si>
  <si>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</si>
  <si>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</si>
  <si>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</si>
  <si>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</si>
  <si>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</si>
  <si>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</si>
  <si>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</si>
  <si>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</si>
  <si>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</si>
  <si>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</si>
  <si>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</si>
  <si>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</si>
  <si>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</si>
  <si>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</si>
  <si>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</si>
  <si>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</si>
  <si>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</si>
  <si>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</si>
  <si>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</si>
  <si>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</si>
  <si>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</si>
  <si>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</si>
  <si>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</si>
  <si>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</si>
  <si>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</si>
  <si>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</si>
  <si>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</si>
  <si>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</si>
  <si>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</si>
  <si>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</si>
  <si>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</si>
  <si>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</si>
  <si>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</si>
  <si>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</si>
  <si>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</si>
  <si>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</si>
  <si>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</si>
  <si>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</si>
  <si>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</si>
  <si>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</si>
  <si>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</si>
  <si>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</si>
  <si>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</si>
  <si>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</si>
  <si>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</si>
  <si>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</si>
  <si>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</si>
  <si>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</si>
  <si>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</si>
  <si>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</si>
  <si>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</si>
  <si>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</si>
  <si>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</si>
  <si>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</si>
  <si>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</si>
  <si>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</si>
  <si>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</si>
  <si>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</si>
  <si>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</si>
  <si>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</si>
  <si>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</si>
  <si>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</si>
  <si>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</si>
  <si>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</si>
  <si>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</si>
  <si>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</si>
  <si>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</si>
  <si>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</si>
  <si>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</si>
  <si>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</si>
  <si>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</si>
  <si>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</si>
  <si>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</si>
  <si>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</si>
  <si>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</si>
  <si>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</si>
  <si>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</si>
  <si>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</si>
  <si>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</si>
  <si>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</si>
  <si>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</si>
  <si>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</si>
  <si>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</si>
  <si>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</si>
  <si>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</si>
  <si>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</si>
  <si>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</si>
  <si>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</si>
  <si>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</si>
  <si>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</si>
  <si>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</si>
  <si>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</si>
  <si>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</si>
  <si>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</si>
  <si>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</si>
  <si>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</si>
  <si>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</si>
  <si>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</si>
  <si>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</si>
  <si>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</si>
  <si>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</si>
  <si>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</si>
  <si>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</si>
  <si>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</si>
  <si>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</si>
  <si>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</si>
  <si>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</si>
  <si>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</si>
  <si>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</si>
  <si>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</si>
  <si>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</si>
  <si>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</si>
  <si>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</si>
  <si>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</si>
  <si>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</si>
  <si>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</si>
  <si>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</si>
  <si>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</si>
  <si>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</si>
  <si>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</si>
  <si>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</si>
  <si>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</si>
  <si>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</si>
  <si>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</si>
  <si>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</si>
  <si>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</si>
  <si>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</si>
  <si>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</si>
  <si>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</si>
  <si>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</si>
  <si>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</si>
  <si>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</si>
  <si>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</si>
  <si>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</si>
  <si>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</si>
  <si>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</si>
  <si>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</si>
  <si>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</si>
  <si>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</si>
  <si>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</si>
  <si>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</si>
  <si>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</si>
  <si>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</si>
  <si>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</si>
  <si>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</si>
  <si>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</si>
  <si>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</si>
  <si>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</si>
  <si>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</si>
  <si>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</si>
  <si>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</si>
  <si>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</si>
  <si>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</si>
  <si>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</si>
  <si>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</si>
  <si>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</si>
  <si>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</si>
  <si>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</si>
  <si>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</si>
  <si>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</si>
  <si>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</si>
  <si>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</si>
  <si>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</si>
  <si>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</si>
  <si>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</si>
  <si>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</si>
  <si>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</si>
  <si>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</si>
  <si>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</si>
  <si>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</si>
  <si>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</si>
  <si>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</si>
  <si>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</si>
  <si>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</si>
  <si>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</si>
  <si>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</si>
  <si>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</si>
  <si>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</si>
  <si>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</si>
  <si>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</si>
  <si>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</si>
  <si>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</si>
  <si>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</si>
  <si>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</si>
  <si>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</si>
  <si>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</si>
  <si>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</si>
  <si>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</si>
  <si>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</si>
  <si>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</si>
  <si>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</si>
  <si>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</si>
  <si>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</si>
  <si>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</si>
  <si>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</si>
  <si>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</si>
  <si>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</si>
  <si>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</si>
  <si>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</si>
  <si>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</si>
  <si>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</si>
  <si>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</si>
  <si>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</si>
  <si>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</si>
  <si>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</si>
  <si>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</si>
  <si>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</si>
  <si>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</si>
  <si>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</si>
  <si>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</si>
  <si>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</si>
  <si>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</si>
  <si>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</si>
  <si>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</si>
  <si>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</si>
  <si>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</si>
  <si>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</si>
  <si>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</si>
  <si>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</si>
  <si>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</si>
  <si>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</si>
  <si>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</si>
  <si>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</si>
  <si>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</si>
  <si>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</si>
  <si>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</si>
  <si>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</si>
  <si>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</si>
  <si>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</si>
  <si>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</si>
  <si>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</si>
  <si>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</si>
  <si>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</si>
  <si>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</si>
  <si>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</si>
  <si>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</si>
  <si>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</si>
  <si>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</si>
  <si>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</si>
  <si>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</si>
  <si>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</si>
  <si>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</si>
  <si>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</si>
  <si>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</si>
  <si>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</si>
  <si>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</si>
  <si>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</si>
  <si>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</si>
  <si>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</si>
  <si>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</si>
  <si>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</si>
  <si>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</si>
  <si>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</si>
  <si>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</si>
  <si>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</si>
  <si>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</si>
  <si>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</si>
  <si>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</si>
  <si>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</si>
  <si>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</si>
  <si>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</si>
  <si>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</si>
  <si>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</si>
  <si>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</si>
  <si>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</si>
  <si>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</si>
  <si>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</si>
  <si>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</si>
  <si>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</si>
  <si>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</si>
  <si>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</si>
  <si>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</si>
  <si>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</si>
  <si>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</si>
  <si>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</si>
  <si>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</si>
  <si>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</si>
  <si>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</si>
  <si>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</si>
  <si>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</si>
  <si>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</si>
  <si>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</si>
  <si>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</si>
  <si>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</si>
  <si>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</si>
  <si>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</si>
  <si>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</si>
  <si>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</si>
  <si>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</si>
  <si>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</si>
  <si>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</si>
  <si>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</si>
  <si>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</si>
  <si>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</si>
  <si>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</si>
  <si>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</si>
  <si>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</si>
  <si>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</si>
  <si>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</si>
  <si>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</si>
  <si>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</si>
  <si>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</si>
  <si>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</si>
  <si>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</si>
  <si>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</si>
  <si>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</si>
  <si>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</si>
  <si>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</si>
  <si>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</si>
  <si>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</si>
  <si>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</si>
  <si>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</si>
  <si>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</si>
  <si>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</si>
  <si>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</si>
  <si>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</si>
  <si>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</si>
  <si>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</si>
  <si>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</si>
  <si>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</si>
  <si>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</si>
  <si>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</si>
  <si>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</si>
  <si>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</si>
  <si>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</si>
  <si>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</si>
  <si>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</si>
  <si>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</si>
  <si>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</si>
  <si>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</si>
  <si>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</si>
  <si>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</si>
  <si>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</si>
  <si>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</si>
  <si>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</si>
  <si>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</si>
  <si>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</si>
  <si>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</si>
  <si>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</si>
  <si>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</si>
  <si>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</si>
  <si>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</si>
  <si>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</si>
  <si>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</si>
  <si>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</si>
  <si>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</si>
  <si>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</si>
  <si>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</si>
  <si>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</si>
  <si>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</si>
  <si>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</si>
  <si>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</si>
  <si>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</si>
  <si>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</si>
  <si>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</si>
  <si>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</si>
  <si>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</si>
  <si>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</si>
  <si>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</si>
  <si>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</si>
  <si>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</si>
  <si>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</si>
  <si>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</si>
  <si>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</si>
  <si>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</si>
  <si>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</si>
  <si>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</si>
  <si>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</si>
  <si>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</si>
  <si>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</si>
  <si>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</si>
  <si>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</si>
  <si>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</si>
  <si>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</si>
  <si>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</si>
  <si>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</si>
  <si>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</si>
  <si>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</si>
  <si>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</si>
  <si>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</si>
  <si>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</si>
  <si>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</si>
  <si>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</si>
  <si>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</si>
  <si>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</si>
  <si>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</si>
  <si>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</si>
  <si>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</si>
  <si>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</si>
  <si>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</si>
  <si>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</si>
  <si>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</si>
  <si>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</si>
  <si>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</si>
  <si>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</si>
  <si>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</si>
  <si>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</si>
  <si>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</si>
  <si>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</si>
  <si>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</si>
  <si>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</si>
  <si>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</si>
  <si>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</si>
  <si>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</si>
  <si>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</si>
  <si>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</si>
  <si>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</si>
  <si>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</si>
  <si>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</si>
  <si>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</si>
  <si>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</si>
  <si>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</si>
  <si>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</si>
  <si>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</si>
  <si>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</si>
  <si>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</si>
  <si>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</si>
  <si>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</si>
  <si>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</si>
  <si>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</si>
  <si>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</si>
  <si>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</si>
  <si>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</si>
  <si>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</si>
  <si>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</si>
  <si>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</si>
  <si>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</si>
  <si>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</si>
  <si>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</si>
  <si>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</si>
  <si>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</si>
  <si>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</si>
  <si>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</si>
  <si>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</si>
  <si>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</si>
  <si>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</si>
  <si>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</si>
  <si>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</si>
  <si>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</si>
  <si>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</si>
  <si>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</si>
  <si>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</si>
  <si>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</si>
  <si>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</si>
  <si>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</si>
  <si>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</si>
  <si>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</si>
  <si>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</si>
  <si>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</si>
  <si>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</si>
  <si>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</si>
  <si>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</si>
  <si>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</si>
  <si>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</si>
  <si>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</si>
  <si>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</si>
  <si>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</si>
  <si>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</si>
  <si>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</si>
  <si>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</si>
  <si>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</si>
  <si>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</si>
  <si>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</si>
  <si>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</si>
  <si>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</si>
  <si>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</si>
  <si>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</si>
  <si>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</si>
  <si>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</si>
  <si>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</si>
  <si>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</si>
  <si>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</si>
  <si>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</si>
  <si>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</si>
  <si>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</si>
  <si>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</si>
  <si>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</si>
  <si>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</si>
  <si>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</si>
  <si>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</si>
  <si>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</si>
  <si>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</si>
  <si>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</si>
  <si>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</si>
  <si>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</si>
  <si>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</si>
  <si>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</si>
  <si>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</si>
  <si>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</si>
  <si>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</si>
  <si>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</si>
  <si>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</si>
  <si>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</si>
  <si>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</si>
  <si>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</si>
  <si>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</si>
  <si>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</si>
  <si>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</si>
  <si>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</si>
  <si>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</si>
  <si>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</si>
  <si>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</si>
  <si>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</si>
  <si>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</si>
  <si>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</si>
  <si>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</si>
  <si>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</si>
  <si>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</si>
  <si>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</si>
  <si>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</si>
  <si>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</si>
  <si>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</si>
  <si>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</si>
  <si>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</si>
  <si>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</si>
  <si>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</si>
  <si>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</si>
  <si>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</si>
  <si>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</si>
  <si>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</si>
  <si>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</si>
  <si>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</si>
  <si>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</si>
  <si>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</si>
  <si>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</si>
  <si>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</si>
  <si>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</si>
  <si>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</si>
  <si>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</si>
  <si>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</si>
  <si>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</si>
  <si>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</si>
  <si>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</si>
  <si>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</si>
  <si>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</si>
  <si>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</si>
  <si>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</si>
  <si>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</si>
  <si>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</si>
  <si>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</si>
  <si>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</si>
  <si>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</si>
  <si>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</si>
  <si>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</si>
  <si>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</si>
  <si>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</si>
  <si>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</si>
  <si>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</si>
  <si>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</si>
  <si>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</si>
  <si>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</si>
  <si>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</si>
  <si>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</si>
  <si>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</si>
  <si>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</si>
  <si>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</si>
  <si>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</si>
  <si>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</si>
  <si>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</si>
  <si>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</si>
  <si>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</si>
  <si>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</si>
  <si>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</si>
  <si>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</si>
  <si>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</si>
  <si>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</si>
  <si>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</si>
  <si>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</si>
  <si>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</si>
  <si>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</si>
  <si>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</si>
  <si>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</si>
  <si>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</si>
  <si>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</si>
  <si>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</si>
  <si>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</si>
  <si>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</si>
  <si>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</si>
  <si>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</si>
  <si>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</si>
  <si>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</si>
  <si>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</si>
  <si>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</si>
  <si>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</si>
  <si>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</si>
  <si>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</si>
  <si>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</si>
  <si>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</si>
  <si>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</si>
  <si>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</si>
  <si>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</si>
  <si>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</si>
  <si>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</si>
  <si>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</si>
  <si>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</si>
  <si>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</si>
  <si>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</si>
  <si>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</si>
  <si>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</si>
  <si>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</si>
  <si>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</si>
  <si>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</si>
  <si>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</si>
  <si>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</si>
  <si>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</si>
  <si>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</si>
  <si>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</si>
  <si>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</si>
  <si>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</si>
  <si>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</si>
  <si>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</si>
  <si>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</si>
  <si>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</si>
  <si>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</si>
  <si>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</si>
  <si>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</si>
  <si>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</si>
  <si>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</si>
  <si>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</si>
  <si>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</si>
  <si>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</si>
  <si>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</si>
  <si>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</si>
  <si>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</si>
  <si>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</si>
  <si>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</si>
  <si>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</si>
  <si>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</si>
  <si>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</si>
  <si>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</si>
  <si>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</si>
  <si>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</si>
  <si>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</si>
  <si>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</si>
  <si>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</si>
  <si>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</si>
  <si>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</si>
  <si>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</si>
  <si>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</si>
  <si>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</si>
  <si>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</si>
  <si>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</si>
  <si>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</si>
  <si>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</si>
  <si>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</si>
  <si>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</si>
  <si>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</si>
  <si>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</si>
  <si>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</si>
  <si>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</si>
  <si>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</si>
  <si>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</si>
  <si>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</si>
  <si>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</si>
  <si>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</si>
  <si>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</si>
  <si>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</si>
  <si>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</si>
  <si>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</si>
  <si>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</si>
  <si>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</si>
  <si>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</si>
  <si>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</si>
  <si>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</si>
  <si>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</si>
  <si>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</si>
  <si>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</si>
  <si>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</si>
  <si>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</si>
  <si>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</si>
  <si>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</si>
  <si>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</si>
  <si>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</si>
  <si>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</si>
  <si>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</si>
  <si>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</si>
  <si>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</si>
  <si>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</si>
  <si>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</si>
  <si>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</si>
  <si>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</si>
  <si>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</si>
  <si>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</si>
  <si>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</si>
  <si>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</si>
  <si>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</si>
  <si>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</si>
  <si>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</si>
  <si>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</si>
  <si>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</si>
  <si>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</si>
  <si>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</si>
  <si>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</si>
  <si>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</si>
  <si>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</si>
  <si>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</si>
  <si>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</si>
  <si>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</si>
  <si>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</si>
  <si>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</si>
  <si>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</si>
  <si>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</si>
  <si>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</si>
  <si>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</si>
  <si>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</si>
  <si>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</si>
  <si>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</si>
  <si>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</si>
  <si>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</si>
  <si>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</si>
  <si>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</si>
  <si>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</si>
  <si>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</si>
  <si>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</si>
  <si>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</si>
  <si>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</si>
  <si>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</si>
  <si>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</si>
  <si>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</si>
  <si>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</si>
  <si>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</si>
  <si>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</si>
  <si>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</si>
  <si>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</si>
  <si>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</si>
  <si>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</si>
  <si>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</si>
  <si>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</si>
  <si>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</si>
  <si>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</si>
  <si>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</si>
  <si>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</si>
  <si>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</si>
  <si>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</si>
  <si>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</si>
  <si>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</si>
  <si>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</si>
  <si>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</si>
  <si>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</si>
  <si>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</si>
  <si>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</si>
  <si>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</si>
  <si>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</si>
  <si>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</si>
  <si>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</si>
  <si>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</si>
  <si>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</si>
  <si>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</si>
  <si>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</si>
  <si>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</si>
  <si>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</si>
  <si>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</si>
  <si>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</si>
  <si>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</si>
  <si>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</si>
  <si>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</si>
  <si>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</si>
  <si>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</si>
  <si>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</si>
  <si>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</si>
  <si>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</si>
  <si>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</si>
  <si>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</si>
  <si>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</si>
  <si>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</si>
  <si>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</si>
  <si>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</si>
  <si>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</si>
  <si>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</si>
  <si>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</si>
  <si>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</si>
  <si>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</si>
  <si>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</si>
  <si>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</si>
  <si>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</si>
  <si>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</si>
  <si>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</si>
  <si>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</si>
  <si>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</si>
  <si>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</si>
  <si>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</si>
  <si>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</si>
  <si>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</si>
  <si>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</si>
  <si>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</si>
  <si>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</si>
  <si>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</si>
  <si>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</si>
  <si>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</si>
  <si>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</si>
  <si>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</si>
  <si>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</si>
  <si>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</si>
  <si>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</si>
  <si>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</si>
  <si>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</si>
  <si>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</si>
  <si>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</si>
  <si>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</si>
  <si>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</si>
  <si>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</si>
  <si>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</si>
  <si>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</si>
  <si>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</si>
  <si>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</si>
  <si>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</si>
  <si>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</si>
  <si>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</si>
  <si>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</si>
  <si>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</si>
  <si>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</si>
  <si>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</si>
  <si>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</si>
  <si>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</si>
  <si>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</si>
  <si>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</si>
  <si>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</si>
  <si>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</si>
  <si>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</si>
  <si>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</si>
  <si>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</si>
  <si>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</si>
  <si>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</si>
  <si>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</si>
  <si>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</si>
  <si>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</si>
  <si>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</si>
  <si>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</si>
  <si>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</si>
  <si>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</si>
  <si>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</si>
  <si>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</si>
  <si>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</si>
  <si>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</si>
  <si>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</si>
  <si>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</si>
  <si>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</si>
  <si>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</si>
  <si>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</si>
  <si>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</si>
  <si>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</si>
  <si>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</si>
  <si>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</si>
  <si>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</si>
  <si>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</si>
  <si>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</si>
  <si>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</si>
  <si>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</si>
  <si>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</si>
  <si>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</si>
  <si>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</si>
  <si>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</si>
  <si>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</si>
  <si>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</si>
  <si>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</si>
  <si>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</si>
  <si>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</si>
  <si>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</si>
  <si>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</si>
  <si>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</si>
  <si>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</si>
  <si>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</si>
  <si>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</si>
  <si>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</si>
  <si>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</si>
  <si>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</si>
  <si>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</si>
  <si>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</si>
  <si>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</si>
  <si>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</si>
  <si>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</si>
  <si>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</si>
  <si>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</si>
  <si>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</si>
  <si>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</si>
  <si>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</si>
  <si>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</si>
  <si>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</si>
  <si>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</si>
  <si>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</si>
  <si>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</si>
  <si>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</si>
  <si>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</si>
  <si>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</si>
  <si>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</si>
  <si>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</si>
  <si>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</si>
  <si>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</si>
  <si>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</si>
  <si>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</si>
  <si>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</si>
  <si>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</si>
  <si>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</si>
  <si>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</si>
  <si>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</si>
  <si>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</si>
  <si>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</si>
  <si>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</si>
  <si>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</si>
  <si>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</si>
  <si>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</si>
  <si>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</si>
  <si>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</si>
  <si>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</si>
  <si>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</si>
  <si>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</si>
  <si>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</si>
  <si>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</si>
  <si>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</si>
  <si>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</si>
  <si>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</si>
  <si>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</si>
  <si>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</si>
  <si>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</si>
  <si>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</si>
  <si>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</si>
  <si>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</si>
  <si>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</si>
  <si>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</si>
  <si>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</si>
  <si>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</si>
  <si>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</si>
  <si>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</si>
  <si>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</si>
  <si>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</si>
  <si>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</si>
  <si>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</si>
  <si>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</si>
  <si>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</si>
  <si>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</si>
  <si>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</si>
  <si>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</si>
  <si>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</si>
  <si>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</si>
  <si>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</si>
  <si>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</si>
  <si>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</si>
  <si>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</si>
  <si>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</si>
  <si>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</si>
  <si>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</si>
  <si>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</si>
  <si>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</si>
  <si>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</si>
  <si>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</si>
  <si>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</si>
  <si>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</si>
  <si>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</si>
  <si>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</si>
  <si>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</si>
  <si>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</si>
  <si>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</si>
  <si>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</si>
  <si>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</si>
  <si>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</si>
  <si>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</si>
  <si>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</si>
  <si>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</si>
  <si>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</si>
  <si>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</si>
  <si>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</si>
  <si>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</si>
  <si>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</si>
  <si>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</si>
  <si>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</si>
  <si>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</si>
  <si>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</si>
  <si>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</si>
  <si>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</si>
  <si>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</si>
  <si>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</si>
  <si>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</si>
  <si>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</si>
  <si>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</si>
  <si>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</si>
  <si>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</si>
  <si>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</si>
  <si>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</si>
  <si>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</si>
  <si>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</si>
  <si>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</si>
  <si>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</si>
  <si>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</si>
  <si>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</si>
  <si>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</si>
  <si>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</si>
  <si>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</si>
  <si>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</si>
  <si>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</si>
  <si>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</si>
  <si>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</si>
  <si>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</si>
  <si>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</si>
  <si>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</si>
  <si>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</si>
  <si>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</si>
  <si>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</si>
  <si>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</si>
  <si>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</si>
  <si>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</si>
  <si>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</si>
  <si>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</si>
  <si>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</si>
  <si>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</si>
  <si>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</si>
  <si>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</si>
  <si>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</si>
  <si>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</si>
  <si>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</si>
  <si>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</si>
  <si>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</si>
  <si>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</si>
  <si>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</si>
  <si>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</si>
  <si>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</si>
  <si>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</si>
  <si>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</si>
  <si>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</si>
  <si>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</si>
  <si>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</si>
  <si>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</si>
  <si>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</si>
  <si>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</si>
  <si>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</si>
  <si>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</si>
  <si>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</si>
  <si>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</si>
  <si>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</si>
  <si>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</si>
  <si>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</si>
  <si>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</si>
  <si>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</si>
  <si>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</si>
  <si>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</si>
  <si>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</si>
  <si>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</si>
  <si>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</si>
  <si>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</si>
  <si>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</si>
  <si>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</si>
  <si>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</si>
  <si>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</si>
  <si>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</si>
  <si>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</si>
  <si>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</si>
  <si>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</si>
  <si>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</si>
  <si>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</si>
  <si>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</si>
  <si>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</si>
  <si>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</si>
  <si>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</si>
  <si>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</si>
  <si>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</si>
  <si>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</si>
  <si>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</si>
  <si>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</si>
  <si>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</si>
  <si>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</si>
  <si>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</si>
  <si>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</si>
  <si>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</si>
  <si>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</si>
  <si>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</si>
  <si>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</si>
  <si>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</si>
  <si>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</si>
  <si>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</si>
  <si>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</si>
  <si>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</si>
  <si>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</si>
  <si>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</si>
  <si>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</si>
  <si>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</si>
  <si>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</si>
  <si>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</si>
  <si>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</si>
  <si>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</si>
  <si>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</si>
  <si>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</si>
  <si>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</si>
  <si>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</si>
  <si>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</si>
  <si>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</si>
  <si>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</si>
  <si>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</si>
  <si>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</si>
  <si>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</si>
  <si>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</si>
  <si>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</si>
  <si>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</si>
  <si>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</si>
  <si>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</si>
  <si>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</si>
  <si>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</si>
  <si>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</si>
  <si>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</si>
  <si>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</si>
  <si>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</si>
  <si>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</si>
  <si>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</si>
  <si>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</si>
  <si>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</si>
  <si>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</si>
  <si>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</si>
  <si>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</si>
  <si>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</si>
  <si>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</si>
  <si>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</si>
  <si>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</si>
  <si>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</si>
  <si>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</si>
  <si>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</si>
  <si>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</si>
  <si>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</si>
  <si>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</si>
  <si>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</si>
  <si>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</si>
  <si>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</si>
  <si>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</si>
  <si>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</si>
  <si>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</si>
  <si>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</si>
  <si>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</si>
  <si>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</si>
  <si>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</si>
  <si>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</si>
  <si>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</si>
  <si>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</si>
  <si>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</si>
  <si>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</si>
  <si>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</si>
  <si>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</si>
  <si>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</si>
  <si>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</si>
  <si>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</si>
  <si>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</si>
  <si>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</si>
  <si>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</si>
  <si>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</si>
  <si>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</si>
  <si>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</si>
  <si>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</si>
  <si>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</si>
  <si>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</si>
  <si>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</si>
  <si>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</si>
  <si>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</si>
  <si>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</si>
  <si>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</si>
  <si>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</si>
  <si>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</si>
  <si>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</si>
  <si>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</si>
  <si>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</si>
  <si>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</si>
  <si>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</si>
  <si>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</si>
  <si>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</si>
  <si>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</si>
  <si>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</si>
  <si>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</si>
  <si>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</si>
  <si>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</si>
  <si>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</si>
  <si>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</si>
  <si>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</si>
  <si>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</si>
  <si>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</si>
  <si>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</si>
  <si>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</si>
  <si>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</si>
  <si>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</si>
  <si>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</si>
  <si>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</si>
  <si>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</si>
  <si>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</si>
  <si>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</si>
  <si>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</si>
  <si>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</si>
  <si>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</si>
  <si>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</si>
  <si>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</si>
  <si>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</si>
  <si>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</si>
  <si>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</si>
  <si>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</si>
  <si>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</si>
  <si>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</si>
  <si>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</si>
  <si>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</si>
  <si>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</si>
  <si>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</si>
  <si>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</si>
  <si>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</si>
  <si>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</si>
  <si>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</si>
  <si>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</si>
  <si>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</si>
  <si>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</si>
  <si>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</si>
  <si>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</si>
  <si>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</si>
  <si>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</si>
  <si>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</si>
  <si>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</si>
  <si>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</si>
  <si>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</si>
  <si>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</si>
  <si>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</si>
  <si>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</si>
  <si>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</si>
  <si>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</si>
  <si>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</si>
  <si>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</si>
  <si>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</si>
  <si>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</si>
  <si>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</si>
  <si>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</si>
  <si>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</si>
  <si>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</si>
  <si>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</si>
  <si>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</si>
  <si>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</si>
  <si>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</si>
  <si>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</si>
  <si>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</si>
  <si>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</si>
  <si>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</si>
  <si>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</si>
  <si>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</si>
  <si>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</si>
  <si>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</si>
  <si>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</si>
  <si>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</si>
  <si>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</si>
  <si>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</si>
  <si>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</si>
  <si>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</si>
  <si>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</si>
  <si>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</si>
  <si>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</si>
  <si>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</si>
  <si>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</si>
  <si>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</si>
  <si>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</si>
  <si>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</si>
  <si>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</si>
  <si>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</si>
  <si>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</si>
  <si>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</si>
  <si>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</si>
  <si>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</si>
  <si>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</si>
  <si>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</si>
  <si>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</si>
  <si>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</si>
  <si>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</si>
  <si>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</si>
  <si>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</si>
  <si>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</si>
  <si>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</si>
  <si>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</si>
  <si>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</si>
  <si>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</si>
  <si>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</si>
  <si>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</si>
  <si>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</si>
  <si>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</si>
  <si>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</si>
  <si>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</si>
  <si>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</si>
  <si>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</si>
  <si>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</si>
  <si>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</si>
  <si>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</si>
  <si>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</si>
  <si>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</si>
  <si>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</si>
  <si>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</si>
  <si>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</si>
  <si>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</si>
  <si>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</si>
  <si>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</si>
  <si>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</si>
  <si>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</si>
  <si>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</si>
  <si>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</si>
  <si>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</si>
  <si>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</si>
  <si>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</si>
  <si>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</si>
  <si>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</si>
  <si>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</si>
  <si>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</si>
  <si>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</si>
  <si>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</si>
  <si>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</si>
  <si>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</si>
  <si>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</si>
  <si>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</si>
  <si>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</si>
  <si>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</si>
  <si>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</si>
  <si>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</si>
  <si>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</si>
  <si>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</si>
  <si>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</si>
  <si>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</si>
  <si>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</si>
  <si>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</si>
  <si>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</si>
  <si>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</si>
  <si>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</si>
  <si>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</si>
  <si>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</si>
  <si>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</si>
  <si>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</si>
  <si>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</si>
  <si>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</si>
  <si>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</si>
  <si>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</si>
  <si>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</si>
  <si>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</si>
  <si>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</si>
  <si>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</si>
  <si>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</si>
  <si>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</si>
  <si>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</si>
  <si>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</si>
  <si>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</si>
  <si>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</si>
  <si>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</si>
  <si>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</si>
  <si>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</si>
  <si>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</si>
  <si>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</si>
  <si>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</si>
  <si>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</si>
  <si>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</si>
  <si>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</si>
  <si>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</si>
  <si>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</si>
  <si>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</si>
  <si>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</si>
  <si>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</si>
  <si>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</si>
  <si>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</si>
  <si>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</si>
  <si>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</si>
  <si>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</si>
  <si>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</si>
  <si>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</si>
  <si>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</si>
  <si>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</si>
  <si>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</si>
  <si>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</si>
  <si>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</si>
  <si>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</si>
  <si>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</si>
  <si>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</si>
  <si>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</si>
  <si>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</si>
  <si>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</si>
  <si>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</si>
  <si>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</si>
  <si>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</si>
  <si>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</si>
  <si>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</si>
  <si>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</si>
  <si>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</si>
  <si>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</si>
  <si>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</si>
  <si>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</si>
  <si>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</si>
  <si>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</si>
  <si>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</si>
  <si>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</si>
  <si>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</si>
  <si>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</si>
  <si>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</si>
  <si>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</si>
  <si>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</si>
  <si>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</si>
  <si>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</si>
  <si>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</si>
  <si>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</si>
  <si>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</si>
  <si>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</si>
  <si>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</si>
  <si>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</si>
  <si>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</si>
  <si>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</si>
  <si>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</si>
  <si>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</si>
  <si>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</si>
  <si>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</si>
  <si>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</si>
  <si>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</si>
  <si>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</si>
  <si>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</si>
  <si>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</si>
  <si>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</si>
  <si>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</si>
  <si>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</si>
  <si>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</si>
  <si>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</si>
  <si>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</si>
  <si>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</si>
  <si>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</si>
  <si>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</si>
  <si>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</si>
  <si>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</si>
  <si>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</si>
  <si>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</si>
  <si>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</si>
  <si>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</si>
  <si>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</si>
  <si>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</si>
  <si>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</si>
  <si>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</si>
  <si>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</si>
  <si>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</si>
  <si>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</si>
  <si>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</si>
  <si>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</si>
  <si>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</si>
  <si>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</si>
  <si>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</si>
  <si>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</si>
  <si>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</si>
  <si>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</si>
  <si>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</si>
  <si>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</si>
  <si>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</si>
  <si>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</si>
  <si>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</si>
  <si>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</si>
  <si>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</si>
  <si>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</si>
  <si>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</si>
  <si>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</si>
  <si>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</si>
  <si>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</si>
  <si>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</si>
  <si>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</si>
  <si>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</si>
  <si>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</si>
  <si>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</si>
  <si>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</si>
  <si>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</si>
  <si>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</si>
  <si>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</si>
  <si>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</si>
  <si>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</si>
  <si>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</si>
  <si>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</si>
  <si>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</si>
  <si>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</si>
  <si>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</si>
  <si>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</si>
  <si>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</si>
  <si>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</si>
  <si>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</si>
  <si>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</si>
  <si>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</si>
  <si>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</si>
  <si>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</si>
  <si>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</si>
  <si>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</si>
  <si>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</si>
  <si>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</si>
  <si>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</si>
  <si>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</si>
  <si>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</si>
  <si>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</si>
  <si>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</si>
  <si>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</si>
  <si>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</si>
  <si>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</si>
  <si>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</si>
  <si>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</si>
  <si>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</si>
  <si>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</si>
  <si>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</si>
  <si>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</si>
  <si>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</si>
  <si>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</si>
  <si>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</si>
  <si>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</si>
  <si>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</si>
  <si>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</si>
  <si>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</si>
  <si>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</si>
  <si>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</si>
  <si>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</si>
  <si>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</si>
  <si>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</si>
  <si>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</si>
  <si>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</si>
  <si>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</si>
  <si>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</si>
  <si>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</si>
  <si>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</si>
  <si>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</si>
  <si>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</si>
  <si>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</si>
  <si>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</si>
  <si>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</si>
  <si>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</si>
  <si>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</si>
  <si>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</si>
  <si>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</si>
  <si>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</si>
  <si>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</si>
  <si>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</si>
  <si>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</si>
  <si>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</si>
  <si>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</si>
  <si>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</si>
  <si>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</si>
  <si>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</si>
  <si>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</si>
  <si>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</si>
  <si>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</si>
  <si>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</si>
  <si>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</si>
  <si>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</si>
  <si>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</si>
  <si>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</si>
  <si>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</si>
  <si>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</si>
  <si>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</si>
  <si>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</si>
  <si>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</si>
  <si>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</si>
  <si>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</si>
  <si>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</si>
  <si>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</si>
  <si>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</si>
  <si>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</si>
  <si>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</si>
  <si>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</si>
  <si>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</si>
  <si>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</si>
  <si>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</si>
  <si>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</si>
  <si>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</si>
  <si>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</si>
  <si>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</si>
  <si>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</si>
  <si>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</si>
  <si>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</si>
  <si>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</si>
  <si>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</si>
  <si>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</si>
  <si>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</si>
  <si>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</si>
  <si>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</si>
  <si>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</si>
  <si>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</si>
  <si>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</si>
  <si>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</si>
  <si>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</si>
  <si>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</si>
  <si>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</si>
  <si>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</si>
  <si>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</si>
  <si>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</si>
  <si>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</si>
  <si>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</si>
  <si>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</si>
  <si>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</si>
  <si>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</si>
  <si>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</si>
  <si>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</si>
  <si>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</si>
  <si>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</si>
  <si>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</si>
  <si>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</si>
  <si>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</si>
  <si>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</si>
  <si>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</si>
  <si>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</si>
  <si>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</si>
  <si>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</si>
  <si>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</si>
  <si>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</si>
  <si>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</si>
  <si>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</si>
  <si>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</si>
  <si>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</si>
  <si>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</si>
  <si>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</si>
  <si>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</si>
  <si>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</si>
  <si>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</si>
  <si>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</si>
  <si>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</si>
  <si>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</si>
  <si>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</si>
  <si>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</si>
  <si>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</si>
  <si>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</si>
  <si>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</si>
  <si>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</si>
  <si>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</si>
  <si>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</si>
  <si>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</si>
  <si>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</si>
  <si>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</si>
  <si>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</si>
  <si>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</si>
  <si>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</si>
  <si>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</si>
  <si>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</si>
  <si>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</si>
  <si>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</si>
  <si>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</si>
  <si>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</si>
  <si>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</si>
  <si>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</si>
  <si>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</si>
  <si>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</si>
  <si>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</si>
  <si>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</si>
  <si>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</si>
  <si>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</si>
  <si>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</si>
  <si>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</si>
  <si>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</si>
  <si>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</si>
  <si>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</si>
  <si>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</si>
  <si>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</si>
  <si>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</si>
  <si>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</si>
  <si>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</si>
  <si>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</si>
  <si>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</si>
  <si>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</si>
  <si>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</si>
  <si>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</si>
  <si>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</si>
  <si>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</si>
  <si>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</si>
  <si>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</si>
  <si>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</si>
  <si>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</si>
  <si>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</si>
  <si>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</si>
  <si>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</si>
  <si>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</si>
  <si>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</si>
  <si>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</si>
  <si>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</si>
  <si>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</si>
  <si>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</si>
  <si>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</si>
  <si>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</si>
  <si>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</si>
  <si>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</si>
  <si>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</si>
  <si>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</si>
  <si>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</si>
  <si>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</si>
  <si>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</si>
  <si>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</si>
  <si>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</si>
  <si>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</si>
  <si>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</si>
  <si>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</si>
  <si>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</si>
  <si>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</si>
  <si>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</si>
  <si>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</si>
  <si>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</si>
  <si>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</si>
  <si>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</si>
  <si>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</si>
  <si>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</si>
  <si>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</si>
  <si>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</si>
  <si>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</si>
  <si>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</si>
  <si>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</si>
  <si>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</si>
  <si>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</si>
  <si>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</si>
  <si>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</si>
  <si>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</si>
  <si>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</si>
  <si>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</si>
  <si>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</si>
  <si>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</si>
  <si>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</si>
  <si>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</si>
  <si>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</si>
  <si>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</si>
  <si>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</si>
  <si>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</si>
  <si>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</si>
  <si>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</si>
  <si>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</si>
  <si>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</si>
  <si>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</si>
  <si>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</si>
  <si>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</si>
  <si>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</si>
  <si>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</si>
  <si>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</si>
  <si>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</si>
  <si>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</si>
  <si>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</si>
  <si>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</si>
  <si>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</si>
  <si>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</si>
  <si>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</si>
  <si>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</si>
  <si>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</si>
  <si>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</si>
  <si>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</si>
  <si>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</si>
  <si>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</si>
  <si>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</si>
  <si>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</si>
  <si>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</si>
  <si>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</si>
  <si>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</si>
  <si>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</si>
  <si>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</si>
  <si>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</si>
  <si>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</si>
  <si>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</si>
  <si>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</si>
  <si>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</si>
  <si>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</si>
  <si>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</si>
  <si>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</si>
  <si>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</si>
  <si>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</si>
  <si>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</si>
  <si>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</si>
  <si>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</si>
  <si>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</si>
  <si>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</si>
  <si>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</si>
  <si>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</si>
  <si>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</si>
  <si>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</si>
  <si>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</si>
  <si>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</si>
  <si>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</si>
  <si>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</si>
  <si>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</si>
  <si>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</si>
  <si>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</si>
  <si>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</si>
  <si>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</si>
  <si>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</si>
  <si>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</si>
  <si>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</si>
  <si>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</si>
  <si>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</si>
  <si>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</si>
  <si>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</si>
  <si>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</si>
  <si>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</si>
  <si>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</si>
  <si>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</si>
  <si>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</si>
  <si>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</si>
  <si>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</si>
  <si>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</si>
  <si>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</si>
  <si>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</si>
  <si>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</si>
  <si>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</si>
  <si>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</si>
  <si>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</si>
  <si>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</si>
  <si>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</si>
  <si>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</si>
  <si>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</si>
  <si>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</si>
  <si>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</si>
  <si>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</si>
  <si>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</si>
  <si>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</si>
  <si>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</si>
  <si>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</si>
  <si>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</si>
  <si>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</si>
  <si>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</si>
  <si>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</si>
  <si>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</si>
  <si>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</si>
  <si>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</si>
  <si>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</si>
  <si>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</si>
  <si>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</si>
  <si>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</si>
  <si>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</si>
  <si>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</si>
  <si>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</si>
  <si>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</si>
  <si>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</si>
  <si>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</si>
  <si>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</si>
  <si>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</si>
  <si>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</si>
  <si>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</si>
  <si>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</si>
  <si>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</si>
  <si>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</si>
  <si>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</si>
  <si>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</si>
  <si>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</si>
  <si>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</si>
  <si>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</si>
  <si>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</si>
  <si>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</si>
  <si>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</si>
  <si>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</si>
  <si>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</si>
  <si>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</si>
  <si>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</si>
  <si>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</si>
  <si>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</si>
  <si>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</si>
  <si>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</si>
  <si>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</si>
  <si>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</si>
  <si>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</si>
  <si>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</si>
  <si>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</si>
  <si>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</si>
  <si>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</si>
  <si>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</si>
  <si>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</si>
  <si>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</si>
  <si>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</si>
  <si>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</si>
  <si>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</si>
  <si>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</si>
  <si>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</si>
  <si>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</si>
  <si>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</si>
  <si>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</si>
  <si>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</si>
  <si>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</si>
  <si>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</si>
  <si>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</si>
  <si>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</si>
  <si>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</si>
  <si>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</si>
  <si>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</si>
  <si>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</si>
  <si>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</si>
  <si>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</si>
  <si>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</si>
  <si>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</si>
  <si>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</si>
  <si>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</si>
  <si>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</si>
  <si>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</si>
  <si>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</si>
  <si>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</si>
  <si>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</si>
  <si>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</si>
  <si>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</si>
  <si>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</si>
  <si>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</si>
  <si>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</si>
  <si>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</si>
  <si>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</si>
  <si>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</si>
  <si>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</si>
  <si>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</si>
  <si>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</si>
  <si>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</si>
  <si>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</si>
  <si>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</si>
  <si>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</si>
  <si>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</si>
  <si>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</si>
  <si>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</si>
  <si>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</si>
  <si>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</si>
  <si>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</si>
  <si>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</si>
  <si>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</si>
  <si>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</si>
  <si>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</si>
  <si>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</si>
  <si>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</si>
  <si>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</si>
  <si>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</si>
  <si>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</si>
  <si>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</si>
  <si>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</si>
  <si>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</si>
  <si>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</si>
  <si>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</si>
  <si>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</si>
  <si>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</si>
  <si>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</si>
  <si>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</si>
  <si>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</si>
  <si>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</si>
  <si>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</si>
  <si>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</si>
  <si>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</si>
  <si>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</si>
  <si>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</si>
  <si>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</si>
  <si>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</si>
  <si>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</si>
  <si>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</si>
  <si>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</si>
  <si>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</si>
  <si>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</si>
  <si>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</si>
  <si>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</si>
  <si>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</si>
  <si>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</si>
  <si>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</si>
  <si>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</si>
  <si>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</si>
  <si>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</si>
  <si>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</si>
  <si>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</si>
  <si>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</si>
  <si>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</si>
  <si>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</si>
  <si>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</si>
  <si>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</si>
  <si>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</si>
  <si>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</si>
  <si>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</si>
  <si>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</si>
  <si>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</si>
  <si>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</si>
  <si>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</si>
  <si>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</si>
  <si>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</si>
  <si>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</si>
  <si>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</si>
  <si>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</si>
  <si>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</si>
  <si>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</si>
  <si>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</si>
  <si>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</si>
  <si>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</si>
  <si>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</si>
  <si>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</si>
  <si>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</si>
  <si>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</si>
  <si>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</si>
  <si>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</si>
  <si>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</si>
  <si>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</si>
  <si>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</si>
  <si>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</si>
  <si>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</si>
  <si>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</si>
  <si>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</si>
  <si>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</si>
  <si>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</si>
  <si>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</si>
  <si>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</si>
  <si>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</si>
  <si>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</si>
  <si>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</si>
  <si>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</si>
  <si>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</si>
  <si>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</si>
  <si>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</si>
  <si>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</si>
  <si>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</si>
  <si>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</si>
  <si>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</si>
  <si>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</si>
  <si>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</si>
  <si>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</si>
  <si>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</si>
  <si>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</si>
  <si>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</si>
  <si>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</si>
  <si>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</si>
  <si>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</si>
  <si>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</si>
  <si>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</si>
  <si>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</si>
  <si>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</si>
  <si>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</si>
  <si>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</si>
  <si>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</si>
  <si>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</si>
  <si>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</si>
  <si>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</si>
  <si>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</si>
  <si>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</si>
  <si>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</si>
  <si>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</si>
  <si>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</si>
  <si>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</si>
  <si>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</si>
  <si>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</si>
  <si>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</si>
  <si>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</si>
  <si>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</si>
  <si>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</si>
  <si>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</si>
  <si>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</si>
  <si>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</si>
  <si>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</si>
  <si>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</si>
  <si>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</si>
  <si>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</si>
  <si>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</si>
  <si>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</si>
  <si>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</si>
  <si>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</si>
  <si>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</si>
  <si>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</si>
  <si>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</si>
  <si>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</si>
  <si>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</si>
  <si>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</si>
  <si>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</si>
  <si>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</si>
  <si>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</si>
  <si>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</si>
  <si>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</si>
  <si>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</si>
  <si>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</si>
  <si>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</si>
  <si>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</si>
  <si>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</si>
  <si>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</si>
  <si>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</si>
  <si>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</si>
  <si>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</si>
  <si>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</si>
  <si>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</si>
  <si>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</si>
  <si>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</si>
  <si>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</si>
  <si>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</si>
  <si>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</si>
  <si>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</si>
  <si>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</si>
  <si>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</si>
  <si>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</si>
  <si>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</si>
  <si>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</si>
  <si>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</si>
  <si>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</si>
  <si>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</si>
  <si>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</si>
  <si>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</si>
  <si>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</si>
  <si>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</si>
  <si>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</si>
  <si>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</si>
  <si>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</si>
  <si>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</si>
  <si>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</si>
  <si>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</si>
  <si>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</si>
  <si>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</si>
  <si>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</si>
  <si>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</si>
  <si>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</si>
  <si>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</si>
  <si>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</si>
  <si>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</si>
  <si>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</si>
  <si>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</si>
  <si>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</si>
  <si>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</si>
  <si>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</si>
  <si>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</si>
  <si>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</si>
  <si>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</si>
  <si>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</si>
  <si>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</si>
  <si>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</si>
  <si>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</si>
  <si>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</si>
  <si>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</si>
  <si>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</si>
  <si>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</si>
  <si>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</si>
  <si>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</si>
  <si>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</si>
  <si>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</si>
  <si>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</si>
  <si>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</si>
  <si>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</si>
  <si>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</si>
  <si>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</si>
  <si>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</si>
  <si>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</si>
  <si>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</si>
  <si>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</si>
  <si>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</si>
  <si>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</si>
  <si>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</si>
  <si>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</si>
  <si>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</si>
  <si>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</si>
  <si>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</si>
  <si>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</si>
  <si>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</si>
  <si>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</si>
  <si>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</si>
  <si>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</si>
  <si>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</si>
  <si>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</si>
  <si>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</si>
  <si>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</si>
  <si>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</si>
  <si>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</si>
  <si>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</si>
  <si>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</si>
  <si>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</si>
  <si>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</si>
  <si>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</si>
  <si>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</si>
  <si>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</si>
  <si>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</si>
  <si>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</si>
  <si>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</si>
  <si>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</si>
  <si>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</si>
  <si>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</si>
  <si>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</si>
  <si>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</si>
  <si>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</si>
  <si>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</si>
  <si>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</si>
  <si>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</si>
  <si>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</si>
  <si>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</si>
  <si>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</si>
  <si>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</si>
  <si>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</si>
  <si>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</si>
  <si>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</si>
  <si>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</si>
  <si>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</si>
  <si>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</si>
  <si>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</si>
  <si>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</si>
  <si>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</si>
  <si>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</si>
  <si>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</si>
  <si>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</si>
  <si>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</si>
  <si>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</si>
  <si>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</si>
  <si>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</si>
  <si>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</si>
  <si>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</si>
  <si>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</si>
  <si>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</si>
  <si>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</si>
  <si>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</si>
  <si>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</si>
  <si>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</si>
  <si>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</si>
  <si>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</si>
  <si>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</si>
  <si>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</si>
  <si>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</si>
  <si>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</si>
  <si>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</si>
  <si>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</si>
  <si>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</si>
  <si>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</si>
  <si>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</si>
  <si>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</si>
  <si>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</si>
  <si>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</si>
  <si>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</si>
  <si>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</si>
  <si>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</si>
  <si>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</si>
  <si>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</si>
  <si>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</si>
  <si>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</si>
  <si>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</si>
  <si>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</si>
  <si>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</si>
  <si>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</si>
  <si>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</si>
  <si>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</si>
  <si>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</si>
  <si>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</si>
  <si>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</si>
  <si>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</si>
  <si>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</si>
  <si>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</si>
  <si>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</si>
  <si>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</si>
  <si>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</si>
  <si>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</si>
  <si>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</si>
  <si>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</si>
  <si>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</si>
  <si>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</si>
  <si>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</si>
  <si>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</si>
  <si>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</si>
  <si>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</si>
  <si>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</si>
  <si>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</si>
  <si>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</si>
  <si>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</si>
  <si>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</si>
  <si>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</si>
  <si>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</si>
  <si>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</si>
  <si>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</si>
  <si>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</si>
  <si>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</si>
  <si>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</si>
  <si>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</si>
  <si>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</si>
  <si>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</si>
  <si>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</si>
  <si>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</si>
  <si>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</si>
  <si>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</si>
  <si>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</si>
  <si>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</si>
  <si>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</si>
  <si>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</si>
  <si>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</si>
  <si>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</si>
  <si>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</si>
  <si>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</si>
  <si>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</si>
  <si>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</si>
  <si>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</si>
  <si>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</si>
  <si>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</si>
  <si>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</si>
  <si>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</si>
  <si>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</si>
  <si>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</si>
  <si>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</si>
  <si>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</si>
  <si>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</si>
  <si>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</si>
  <si>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</si>
  <si>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</si>
  <si>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</si>
  <si>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</si>
  <si>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</si>
  <si>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</si>
  <si>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</si>
  <si>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</si>
  <si>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</si>
  <si>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</si>
  <si>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</si>
  <si>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</si>
  <si>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</si>
  <si>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</si>
  <si>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</si>
  <si>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</si>
  <si>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</si>
  <si>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</si>
  <si>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</si>
  <si>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</si>
  <si>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</si>
  <si>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</si>
  <si>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</si>
  <si>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</si>
  <si>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</si>
  <si>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</si>
  <si>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</si>
  <si>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</si>
  <si>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</si>
  <si>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</si>
  <si>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</si>
  <si>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</si>
  <si>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</si>
  <si>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</si>
  <si>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</si>
  <si>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</si>
  <si>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</si>
  <si>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</si>
  <si>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</si>
  <si>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</si>
  <si>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</si>
  <si>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</si>
  <si>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</si>
  <si>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</si>
  <si>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</si>
  <si>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</si>
  <si>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</si>
  <si>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</si>
  <si>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</si>
  <si>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</si>
  <si>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</si>
  <si>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</si>
  <si>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</si>
  <si>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</si>
  <si>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</si>
  <si>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</si>
  <si>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</si>
  <si>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</si>
  <si>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</si>
  <si>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</si>
  <si>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</si>
  <si>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</si>
  <si>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</si>
  <si>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</si>
  <si>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</si>
  <si>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</si>
  <si>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</si>
  <si>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</si>
  <si>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</si>
  <si>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</si>
  <si>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</si>
  <si>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</si>
  <si>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</si>
  <si>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</si>
  <si>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</si>
  <si>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</si>
  <si>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</si>
  <si>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</si>
  <si>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</si>
  <si>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</si>
  <si>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</si>
  <si>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</si>
  <si>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</si>
  <si>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</si>
  <si>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</si>
  <si>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</si>
  <si>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</si>
  <si>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</si>
  <si>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</si>
  <si>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</si>
  <si>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</si>
  <si>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</si>
  <si>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</si>
  <si>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</si>
  <si>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</si>
  <si>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</si>
  <si>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</si>
  <si>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</si>
  <si>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</si>
  <si>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</si>
  <si>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</si>
  <si>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</si>
  <si>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</si>
  <si>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</si>
  <si>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</si>
  <si>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</si>
  <si>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</si>
  <si>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</si>
  <si>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</si>
  <si>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</si>
  <si>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</si>
  <si>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</si>
  <si>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</si>
  <si>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</si>
  <si>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</si>
  <si>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</si>
  <si>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</si>
  <si>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</si>
  <si>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</si>
  <si>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</si>
  <si>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</si>
  <si>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</si>
  <si>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</si>
  <si>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</si>
  <si>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</si>
  <si>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</si>
  <si>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</si>
  <si>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</si>
  <si>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</si>
  <si>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</si>
  <si>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</si>
  <si>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</si>
  <si>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</si>
  <si>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</si>
  <si>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</si>
  <si>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</si>
  <si>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</si>
  <si>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</si>
  <si>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</si>
  <si>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</si>
  <si>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</si>
  <si>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</si>
  <si>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</si>
  <si>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</si>
  <si>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</si>
  <si>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</si>
  <si>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</si>
  <si>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</si>
  <si>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</si>
  <si>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</si>
  <si>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</si>
  <si>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</si>
  <si>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</si>
  <si>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</si>
  <si>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</si>
  <si>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</si>
  <si>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</si>
  <si>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</si>
  <si>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</si>
  <si>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</si>
  <si>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</si>
  <si>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</si>
  <si>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</si>
  <si>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</si>
  <si>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</si>
  <si>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</si>
  <si>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</si>
  <si>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</si>
  <si>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</si>
  <si>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</si>
  <si>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</si>
  <si>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</si>
  <si>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</si>
  <si>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</si>
  <si>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</si>
  <si>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</si>
  <si>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</si>
  <si>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</si>
  <si>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</si>
  <si>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</si>
  <si>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</si>
  <si>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</si>
  <si>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</si>
  <si>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</si>
  <si>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</si>
  <si>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</si>
  <si>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</si>
  <si>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</si>
  <si>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</si>
  <si>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</si>
  <si>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</si>
  <si>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</si>
  <si>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</si>
  <si>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</si>
  <si>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</si>
  <si>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</si>
  <si>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</si>
  <si>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</si>
  <si>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</si>
  <si>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</si>
  <si>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</si>
  <si>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</si>
  <si>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</si>
  <si>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</si>
  <si>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</si>
  <si>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</si>
  <si>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</si>
  <si>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</si>
  <si>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</si>
  <si>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</si>
  <si>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</si>
  <si>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</si>
  <si>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</si>
  <si>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</si>
  <si>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</si>
  <si>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</si>
  <si>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</si>
  <si>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</si>
  <si>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</si>
  <si>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</si>
  <si>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</si>
  <si>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</si>
  <si>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</si>
  <si>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</si>
  <si>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</si>
  <si>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</si>
  <si>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</si>
  <si>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</si>
  <si>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</si>
  <si>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</si>
  <si>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</si>
  <si>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</si>
  <si>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</si>
  <si>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</si>
  <si>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</si>
  <si>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</si>
  <si>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</si>
  <si>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</si>
  <si>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</si>
  <si>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</si>
  <si>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</si>
  <si>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</si>
  <si>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</si>
  <si>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</si>
  <si>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</si>
  <si>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</si>
  <si>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</si>
  <si>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</si>
  <si>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</si>
  <si>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</si>
  <si>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</si>
  <si>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</si>
  <si>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</si>
  <si>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</si>
  <si>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</si>
  <si>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</si>
  <si>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</si>
  <si>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</si>
  <si>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</si>
  <si>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</si>
  <si>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</si>
  <si>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</si>
  <si>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</si>
  <si>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</si>
  <si>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</si>
  <si>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</si>
  <si>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</si>
  <si>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</si>
  <si>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</si>
  <si>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</si>
  <si>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</si>
  <si>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</si>
  <si>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</si>
  <si>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</si>
  <si>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</si>
  <si>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</si>
  <si>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</si>
  <si>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</si>
  <si>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</si>
  <si>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</si>
  <si>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</si>
  <si>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</si>
  <si>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</si>
  <si>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</si>
  <si>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</si>
  <si>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</si>
  <si>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</si>
  <si>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</si>
  <si>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</si>
  <si>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</si>
  <si>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</si>
  <si>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</si>
  <si>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</si>
  <si>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</si>
  <si>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</si>
  <si>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</si>
  <si>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</si>
  <si>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</si>
  <si>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</si>
  <si>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</si>
  <si>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</si>
  <si>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</si>
  <si>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</si>
  <si>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</si>
  <si>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</si>
  <si>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</si>
  <si>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</si>
  <si>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</si>
  <si>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</si>
  <si>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</si>
  <si>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</si>
  <si>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</si>
  <si>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</si>
  <si>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</si>
  <si>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</si>
  <si>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</si>
  <si>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</si>
  <si>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</si>
  <si>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</si>
  <si>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</si>
  <si>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</si>
  <si>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</si>
  <si>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</si>
  <si>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</si>
  <si>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</si>
  <si>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</si>
  <si>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</si>
  <si>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</si>
  <si>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</si>
  <si>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</si>
  <si>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</si>
  <si>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</si>
  <si>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</si>
  <si>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</si>
  <si>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</si>
  <si>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</si>
  <si>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</si>
  <si>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</si>
  <si>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</si>
  <si>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</si>
  <si>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</si>
  <si>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</si>
  <si>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</si>
  <si>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</si>
  <si>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</si>
  <si>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</si>
  <si>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</si>
  <si>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</si>
  <si>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</si>
  <si>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</si>
  <si>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</si>
  <si>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</si>
  <si>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</si>
  <si>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</si>
  <si>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</si>
  <si>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</si>
  <si>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</si>
  <si>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</si>
  <si>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</si>
  <si>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</si>
  <si>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</si>
  <si>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</si>
  <si>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</si>
  <si>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</si>
  <si>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</si>
  <si>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</si>
  <si>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</si>
  <si>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</si>
  <si>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</si>
  <si>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</si>
  <si>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</si>
  <si>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</si>
  <si>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</si>
  <si>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</si>
  <si>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</si>
  <si>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</si>
  <si>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</si>
  <si>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</si>
  <si>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</si>
  <si>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</si>
  <si>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</si>
  <si>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</si>
  <si>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</si>
  <si>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</si>
  <si>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</si>
  <si>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</si>
  <si>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</si>
  <si>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</si>
  <si>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</si>
  <si>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</si>
  <si>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</si>
  <si>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</si>
  <si>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</si>
  <si>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</si>
  <si>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</si>
  <si>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</si>
  <si>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</si>
  <si>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</si>
  <si>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</si>
  <si>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</si>
  <si>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</si>
  <si>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</si>
  <si>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</si>
  <si>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</si>
  <si>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</si>
  <si>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</si>
  <si>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</si>
  <si>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</si>
  <si>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</si>
  <si>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</si>
  <si>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</si>
  <si>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</si>
  <si>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</si>
  <si>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</si>
  <si>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</si>
  <si>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</si>
  <si>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</si>
  <si>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</si>
  <si>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</si>
  <si>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</si>
  <si>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</si>
  <si>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</si>
  <si>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</si>
  <si>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</si>
  <si>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</si>
  <si>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</si>
  <si>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</si>
  <si>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</si>
  <si>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</si>
  <si>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</si>
  <si>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</si>
  <si>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</si>
  <si>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</si>
  <si>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</si>
  <si>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</si>
  <si>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</si>
  <si>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</si>
  <si>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</si>
  <si>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</si>
  <si>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</si>
  <si>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</si>
  <si>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</si>
  <si>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</si>
  <si>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</si>
  <si>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</si>
  <si>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</si>
  <si>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</si>
  <si>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</si>
  <si>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</si>
  <si>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</si>
  <si>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</si>
  <si>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</si>
  <si>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</si>
  <si>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</si>
  <si>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</si>
  <si>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</si>
  <si>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</si>
  <si>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</si>
  <si>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</si>
  <si>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</si>
  <si>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</si>
  <si>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</si>
  <si>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</si>
  <si>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</si>
  <si>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</si>
  <si>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</si>
  <si>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</si>
  <si>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</si>
  <si>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</si>
  <si>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</si>
  <si>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</si>
  <si>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</si>
  <si>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</si>
  <si>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</si>
  <si>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</si>
  <si>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</si>
  <si>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</si>
  <si>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</si>
  <si>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</si>
  <si>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</si>
  <si>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</si>
  <si>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</si>
  <si>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</si>
  <si>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</si>
  <si>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</si>
  <si>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</si>
  <si>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</si>
  <si>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</si>
  <si>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</si>
  <si>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</si>
  <si>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</si>
  <si>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</si>
  <si>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</si>
  <si>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</si>
  <si>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</si>
  <si>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</si>
  <si>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</si>
  <si>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</si>
  <si>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</si>
  <si>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</si>
  <si>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</si>
  <si>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</si>
  <si>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</si>
  <si>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</si>
  <si>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</si>
  <si>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</si>
  <si>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</si>
  <si>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</si>
  <si>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</si>
  <si>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</si>
  <si>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</si>
  <si>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</si>
  <si>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</si>
  <si>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</si>
  <si>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</si>
  <si>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</si>
  <si>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</si>
  <si>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</si>
  <si>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</si>
  <si>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</si>
  <si>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</si>
  <si>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</si>
  <si>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</si>
  <si>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</si>
  <si>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</si>
  <si>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</si>
  <si>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</si>
  <si>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</si>
  <si>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</si>
  <si>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</si>
  <si>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</si>
  <si>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</si>
  <si>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</si>
  <si>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</si>
  <si>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</si>
  <si>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</si>
  <si>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</si>
  <si>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</si>
  <si>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</si>
  <si>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</si>
  <si>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</si>
  <si>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</si>
  <si>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</si>
  <si>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</si>
  <si>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</si>
  <si>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</si>
  <si>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</si>
  <si>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</si>
  <si>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</si>
  <si>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</si>
  <si>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</si>
  <si>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</si>
  <si>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</si>
  <si>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</si>
  <si>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</si>
  <si>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</si>
  <si>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</si>
  <si>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</si>
  <si>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</si>
  <si>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</si>
  <si>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</si>
  <si>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</si>
  <si>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</si>
  <si>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</si>
  <si>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</si>
  <si>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</si>
  <si>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</si>
  <si>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</si>
  <si>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</si>
  <si>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</si>
  <si>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</si>
  <si>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</si>
  <si>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</si>
  <si>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</si>
  <si>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</si>
  <si>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</si>
  <si>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</si>
  <si>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</si>
  <si>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</si>
  <si>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</si>
  <si>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</si>
  <si>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</si>
  <si>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</si>
  <si>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</si>
  <si>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</si>
  <si>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</si>
  <si>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</si>
  <si>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</si>
  <si>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</si>
  <si>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</si>
  <si>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</si>
  <si>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</si>
  <si>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</si>
  <si>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</si>
  <si>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</si>
  <si>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</si>
  <si>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</si>
  <si>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</si>
  <si>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</si>
  <si>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</si>
  <si>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</si>
  <si>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</si>
  <si>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</si>
  <si>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</si>
  <si>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</si>
  <si>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</si>
  <si>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</si>
  <si>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</si>
  <si>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</si>
  <si>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</si>
  <si>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</si>
  <si>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</si>
  <si>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</si>
  <si>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</si>
  <si>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</si>
  <si>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</si>
  <si>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</si>
  <si>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</si>
  <si>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</si>
  <si>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</si>
  <si>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</si>
  <si>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</si>
  <si>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</si>
  <si>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</si>
  <si>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</si>
  <si>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</si>
  <si>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</si>
  <si>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</si>
  <si>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</si>
  <si>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</si>
  <si>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</si>
  <si>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</si>
  <si>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</si>
  <si>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</si>
  <si>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</si>
  <si>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</si>
  <si>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</si>
  <si>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</si>
  <si>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</si>
  <si>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</si>
  <si>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</si>
  <si>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</si>
  <si>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</si>
  <si>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</si>
  <si>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</si>
  <si>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</si>
  <si>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</si>
  <si>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</si>
  <si>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</si>
  <si>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</si>
  <si>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</si>
  <si>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</si>
  <si>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</si>
  <si>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</si>
  <si>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</si>
  <si>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</si>
  <si>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</si>
  <si>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</si>
  <si>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</si>
  <si>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</si>
  <si>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</si>
  <si>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</si>
  <si>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</si>
  <si>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</si>
  <si>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</si>
  <si>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</si>
  <si>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</si>
  <si>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</si>
  <si>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</si>
  <si>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</si>
  <si>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</si>
  <si>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</si>
  <si>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</si>
  <si>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</si>
  <si>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</si>
  <si>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</si>
  <si>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</si>
  <si>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</si>
  <si>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</si>
  <si>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</si>
  <si>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</si>
  <si>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</si>
  <si>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</si>
  <si>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</si>
  <si>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</si>
  <si>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</si>
  <si>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</si>
  <si>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</si>
  <si>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</si>
  <si>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</si>
  <si>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</si>
  <si>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</si>
  <si>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</si>
  <si>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</si>
  <si>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</si>
  <si>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</si>
  <si>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</si>
  <si>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</si>
  <si>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</si>
  <si>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</si>
  <si>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</si>
  <si>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</si>
  <si>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</si>
  <si>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</si>
  <si>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</si>
  <si>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</si>
  <si>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</si>
  <si>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</si>
  <si>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</si>
  <si>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</si>
  <si>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</si>
  <si>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</si>
  <si>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</si>
  <si>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</si>
  <si>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</si>
  <si>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</si>
  <si>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</si>
  <si>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</si>
  <si>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</si>
  <si>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</si>
  <si>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</si>
  <si>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</si>
  <si>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</si>
  <si>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</si>
  <si>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</si>
  <si>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</si>
  <si>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</si>
  <si>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</si>
  <si>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</si>
  <si>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</si>
  <si>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</si>
  <si>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</si>
  <si>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</si>
  <si>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</si>
  <si>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</si>
  <si>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</si>
  <si>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</si>
  <si>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</si>
  <si>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</si>
  <si>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</si>
  <si>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</si>
  <si>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</si>
  <si>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</si>
  <si>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</si>
  <si>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</si>
  <si>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</si>
  <si>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</si>
  <si>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</si>
  <si>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</si>
  <si>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</si>
  <si>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</si>
  <si>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</si>
  <si>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</si>
  <si>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</si>
  <si>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</si>
  <si>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</si>
  <si>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</si>
  <si>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</si>
  <si>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</si>
  <si>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</si>
  <si>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</si>
  <si>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</si>
  <si>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</si>
  <si>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</si>
  <si>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</si>
  <si>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</si>
  <si>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</si>
  <si>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</si>
  <si>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</si>
  <si>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</si>
  <si>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</si>
  <si>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</si>
  <si>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</si>
  <si>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</si>
  <si>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</si>
  <si>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</si>
  <si>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</si>
  <si>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</si>
  <si>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</si>
  <si>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</si>
  <si>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</si>
  <si>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</si>
  <si>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</si>
  <si>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</si>
  <si>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</si>
  <si>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</si>
  <si>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</si>
  <si>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</si>
  <si>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</si>
  <si>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</si>
  <si>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</si>
  <si>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</si>
  <si>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</si>
  <si>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</si>
  <si>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</si>
  <si>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</si>
  <si>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</si>
  <si>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</si>
  <si>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</si>
  <si>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</si>
  <si>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</si>
  <si>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</si>
  <si>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</si>
  <si>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</si>
  <si>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</si>
  <si>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</si>
  <si>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</si>
  <si>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</si>
  <si>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</si>
  <si>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</si>
  <si>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</si>
  <si>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</si>
  <si>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</si>
  <si>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</si>
  <si>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</si>
  <si>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</si>
  <si>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</si>
  <si>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</si>
  <si>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</si>
  <si>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</si>
  <si>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</si>
  <si>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</si>
  <si>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</si>
  <si>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</si>
  <si>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</si>
  <si>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</si>
  <si>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</si>
  <si>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</si>
  <si>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</si>
  <si>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</si>
  <si>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</si>
  <si>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</si>
  <si>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</si>
  <si>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</si>
  <si>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</si>
  <si>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</si>
  <si>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</si>
  <si>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</si>
  <si>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</si>
  <si>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</si>
  <si>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</si>
  <si>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</si>
  <si>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</si>
  <si>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</si>
  <si>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</si>
  <si>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</si>
  <si>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</si>
  <si>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</si>
  <si>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</si>
  <si>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</si>
  <si>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</si>
  <si>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</si>
  <si>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</si>
  <si>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</si>
  <si>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</si>
  <si>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</si>
  <si>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</si>
  <si>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</si>
  <si>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</si>
  <si>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</si>
  <si>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</si>
  <si>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</si>
  <si>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</si>
  <si>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</si>
  <si>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</si>
  <si>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</si>
  <si>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</si>
  <si>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</si>
  <si>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</si>
  <si>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</si>
  <si>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</si>
  <si>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</si>
  <si>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</si>
  <si>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</si>
  <si>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</si>
  <si>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</si>
  <si>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</si>
  <si>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</si>
  <si>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</si>
  <si>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</si>
  <si>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</si>
  <si>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</si>
  <si>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</si>
  <si>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</si>
  <si>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</si>
  <si>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</si>
  <si>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</si>
  <si>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</si>
  <si>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</si>
  <si>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</si>
  <si>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</si>
  <si>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</si>
  <si>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</si>
  <si>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</si>
  <si>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</si>
  <si>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</si>
  <si>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</si>
  <si>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</si>
  <si>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</si>
  <si>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</si>
  <si>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</si>
  <si>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</si>
  <si>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</si>
  <si>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</si>
  <si>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</si>
  <si>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</si>
  <si>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</si>
  <si>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</si>
  <si>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</si>
  <si>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</si>
  <si>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</si>
  <si>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</si>
  <si>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</si>
  <si>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</si>
  <si>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</si>
  <si>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</si>
  <si>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</si>
  <si>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</si>
  <si>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</si>
  <si>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</si>
  <si>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</si>
  <si>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</si>
  <si>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</si>
  <si>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</si>
  <si>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</si>
  <si>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</si>
  <si>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</si>
  <si>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</si>
  <si>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</si>
  <si>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</si>
  <si>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</si>
  <si>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</si>
  <si>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</si>
  <si>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</si>
  <si>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</si>
  <si>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</si>
  <si>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</si>
  <si>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</si>
  <si>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</si>
  <si>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</si>
  <si>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</si>
  <si>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</si>
  <si>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</si>
  <si>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</si>
  <si>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</si>
  <si>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</si>
  <si>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</si>
  <si>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</si>
  <si>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</si>
  <si>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</si>
  <si>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</si>
  <si>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</si>
  <si>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</si>
  <si>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</si>
  <si>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</si>
  <si>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</si>
  <si>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</si>
  <si>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</si>
  <si>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</si>
  <si>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</si>
  <si>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</si>
  <si>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</si>
  <si>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</si>
  <si>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</si>
  <si>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</si>
  <si>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</si>
  <si>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</si>
  <si>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</si>
  <si>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</si>
  <si>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</si>
  <si>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</si>
  <si>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</si>
  <si>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</si>
  <si>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</si>
  <si>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</si>
  <si>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</si>
  <si>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</si>
  <si>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</si>
  <si>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</si>
  <si>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</si>
  <si>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</si>
  <si>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</si>
  <si>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</si>
  <si>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</si>
  <si>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</si>
  <si>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</si>
  <si>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</si>
  <si>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</si>
  <si>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</si>
  <si>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</si>
  <si>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</si>
  <si>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</si>
  <si>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</si>
  <si>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</si>
  <si>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</si>
  <si>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</si>
  <si>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</si>
  <si>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</si>
  <si>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</si>
  <si>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</si>
  <si>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</si>
  <si>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</si>
  <si>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</si>
  <si>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</si>
  <si>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</si>
  <si>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</si>
  <si>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</si>
  <si>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</si>
  <si>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</si>
  <si>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</si>
  <si>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</si>
  <si>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</si>
  <si>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</si>
  <si>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</si>
  <si>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</si>
  <si>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</si>
  <si>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</si>
  <si>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</si>
  <si>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</si>
  <si>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</si>
  <si>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</si>
  <si>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</si>
  <si>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</si>
  <si>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</si>
  <si>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</si>
  <si>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</si>
  <si>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</si>
  <si>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</si>
  <si>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</si>
  <si>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</si>
  <si>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</si>
  <si>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</si>
  <si>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</si>
  <si>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</si>
  <si>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</si>
  <si>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</si>
  <si>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</si>
  <si>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</si>
  <si>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</si>
  <si>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</si>
  <si>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</si>
  <si>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</si>
  <si>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</si>
  <si>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</si>
  <si>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</si>
  <si>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</si>
  <si>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</si>
  <si>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</si>
  <si>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</si>
  <si>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</si>
  <si>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</si>
  <si>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</si>
  <si>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</si>
  <si>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</si>
  <si>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</si>
  <si>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</si>
  <si>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</si>
  <si>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</si>
  <si>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</si>
  <si>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</si>
  <si>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</si>
  <si>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</si>
  <si>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</si>
  <si>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</si>
  <si>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</si>
  <si>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</si>
  <si>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</si>
  <si>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</si>
  <si>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</si>
  <si>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</si>
  <si>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</si>
  <si>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</si>
  <si>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</si>
  <si>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</si>
  <si>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</si>
  <si>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</si>
  <si>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</si>
  <si>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</si>
  <si>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</si>
  <si>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</si>
  <si>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</si>
  <si>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</si>
  <si>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</si>
  <si>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</si>
  <si>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</si>
  <si>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</si>
  <si>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</si>
  <si>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</si>
  <si>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</si>
  <si>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</si>
  <si>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</si>
  <si>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</si>
  <si>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</si>
  <si>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</si>
  <si>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</si>
  <si>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</si>
  <si>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</si>
  <si>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</si>
  <si>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</si>
  <si>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</si>
  <si>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</si>
  <si>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</si>
  <si>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</si>
  <si>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</si>
  <si>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</si>
  <si>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</si>
  <si>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</si>
  <si>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</si>
  <si>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</si>
  <si>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</si>
  <si>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</si>
  <si>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</si>
  <si>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</si>
  <si>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</si>
  <si>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</si>
  <si>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</si>
  <si>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</si>
  <si>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</si>
  <si>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</si>
  <si>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</si>
  <si>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</si>
  <si>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</si>
  <si>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</si>
  <si>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</si>
  <si>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</si>
  <si>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</si>
  <si>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</si>
  <si>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</si>
  <si>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</si>
  <si>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</si>
  <si>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</si>
  <si>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</si>
  <si>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</si>
  <si>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</si>
  <si>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</si>
  <si>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</si>
  <si>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</si>
  <si>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</si>
  <si>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</si>
  <si>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</si>
  <si>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</si>
  <si>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</si>
  <si>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</si>
  <si>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</si>
  <si>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</si>
  <si>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</si>
  <si>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</si>
  <si>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</si>
  <si>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</si>
  <si>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</si>
  <si>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</si>
  <si>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</si>
  <si>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</si>
  <si>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</si>
  <si>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</si>
  <si>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</si>
  <si>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</si>
  <si>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</si>
  <si>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</si>
  <si>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</si>
  <si>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</si>
  <si>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</si>
  <si>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</si>
  <si>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</si>
  <si>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</si>
  <si>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</si>
  <si>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</si>
  <si>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</si>
  <si>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</si>
  <si>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</si>
  <si>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</si>
  <si>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</si>
  <si>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</si>
  <si>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</si>
  <si>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</si>
  <si>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</si>
  <si>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</si>
  <si>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</si>
  <si>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</si>
  <si>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</si>
  <si>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</si>
  <si>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</si>
  <si>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</si>
  <si>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</si>
  <si>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</si>
  <si>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</si>
  <si>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</si>
  <si>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</si>
  <si>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</si>
  <si>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</si>
  <si>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</si>
  <si>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</si>
  <si>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</si>
  <si>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</si>
  <si>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</si>
  <si>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</si>
  <si>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</si>
  <si>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</si>
  <si>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</si>
  <si>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</si>
  <si>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</si>
  <si>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</si>
  <si>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</si>
  <si>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</si>
  <si>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</si>
  <si>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</si>
  <si>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</si>
  <si>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</si>
  <si>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</si>
  <si>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</si>
  <si>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</si>
  <si>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</si>
  <si>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</si>
  <si>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</si>
  <si>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</si>
  <si>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</si>
  <si>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</si>
  <si>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</si>
  <si>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</si>
  <si>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</si>
  <si>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</si>
  <si>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</si>
  <si>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</si>
  <si>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</si>
  <si>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</si>
  <si>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</si>
  <si>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</si>
  <si>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</si>
  <si>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</si>
  <si>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</si>
  <si>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</si>
  <si>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</si>
  <si>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</si>
  <si>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</si>
  <si>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</si>
  <si>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</si>
  <si>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</si>
  <si>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</si>
  <si>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</si>
  <si>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</si>
  <si>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</si>
  <si>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</si>
  <si>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</si>
  <si>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</si>
  <si>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</si>
  <si>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</si>
  <si>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</si>
  <si>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</si>
  <si>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</si>
  <si>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</si>
  <si>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</si>
  <si>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</si>
  <si>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</si>
  <si>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</si>
  <si>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</si>
  <si>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</si>
  <si>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</si>
  <si>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</si>
  <si>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</si>
  <si>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</si>
  <si>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</si>
  <si>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</si>
  <si>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</si>
  <si>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</si>
  <si>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</si>
  <si>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</si>
  <si>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</si>
  <si>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</si>
  <si>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</si>
  <si>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</si>
  <si>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</si>
  <si>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</si>
  <si>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</si>
  <si>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</si>
  <si>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</si>
  <si>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</si>
  <si>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</si>
  <si>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</si>
  <si>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</si>
  <si>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</si>
  <si>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</si>
  <si>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</si>
  <si>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</si>
  <si>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</si>
  <si>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</si>
  <si>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</si>
  <si>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</si>
  <si>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</si>
  <si>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</si>
  <si>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</si>
  <si>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</si>
  <si>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</si>
  <si>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</si>
  <si>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</si>
  <si>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</si>
  <si>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</si>
  <si>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</si>
  <si>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</si>
  <si>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</si>
  <si>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</si>
  <si>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</si>
  <si>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</si>
  <si>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</si>
  <si>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</si>
  <si>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</si>
  <si>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</si>
  <si>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</si>
  <si>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</si>
  <si>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</si>
  <si>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</si>
  <si>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</si>
  <si>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</si>
  <si>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</si>
  <si>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</si>
  <si>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</si>
  <si>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</si>
  <si>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</si>
  <si>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</si>
  <si>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</si>
  <si>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</si>
  <si>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</si>
  <si>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</si>
  <si>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</si>
  <si>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</si>
  <si>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</si>
  <si>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</si>
  <si>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</si>
  <si>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</si>
  <si>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</si>
  <si>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</si>
  <si>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</si>
  <si>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</si>
  <si>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</si>
  <si>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</si>
  <si>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</si>
  <si>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</si>
  <si>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</si>
  <si>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</si>
  <si>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</si>
  <si>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</si>
  <si>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</si>
  <si>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</si>
  <si>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</si>
  <si>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</si>
  <si>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</si>
  <si>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</si>
  <si>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</si>
  <si>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</si>
  <si>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</si>
  <si>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</si>
  <si>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</si>
  <si>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</si>
  <si>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</si>
  <si>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</si>
  <si>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</si>
  <si>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</si>
  <si>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</si>
  <si>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</si>
  <si>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</si>
  <si>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</si>
  <si>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</si>
  <si>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</si>
  <si>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</si>
  <si>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</si>
  <si>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</si>
  <si>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</si>
  <si>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</si>
  <si>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</si>
  <si>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</si>
  <si>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</si>
  <si>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</si>
  <si>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</si>
  <si>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</si>
  <si>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</si>
  <si>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</si>
  <si>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</si>
  <si>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</si>
  <si>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</si>
  <si>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</si>
  <si>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</si>
  <si>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</si>
  <si>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</si>
  <si>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</si>
  <si>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</si>
  <si>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</si>
  <si>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</si>
  <si>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</si>
  <si>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</si>
  <si>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</si>
  <si>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</si>
  <si>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</si>
  <si>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</si>
  <si>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</si>
  <si>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</si>
  <si>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</si>
  <si>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</si>
  <si>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</si>
  <si>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</si>
  <si>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</si>
  <si>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</si>
  <si>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</si>
  <si>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</si>
  <si>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</si>
  <si>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</si>
  <si>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</si>
  <si>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</si>
  <si>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</si>
  <si>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</si>
  <si>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</si>
  <si>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</si>
  <si>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</si>
  <si>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</si>
  <si>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</si>
  <si>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</si>
  <si>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</si>
  <si>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</si>
  <si>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</si>
  <si>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</si>
  <si>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</si>
  <si>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</si>
  <si>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</si>
  <si>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</si>
  <si>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</si>
  <si>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</si>
  <si>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</si>
  <si>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</si>
  <si>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</si>
  <si>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</si>
  <si>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</si>
  <si>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</si>
  <si>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</si>
  <si>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</si>
  <si>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</si>
  <si>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</si>
  <si>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</si>
  <si>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</si>
  <si>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</si>
  <si>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</si>
  <si>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</si>
  <si>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</si>
  <si>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</si>
  <si>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</si>
  <si>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</si>
  <si>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</si>
  <si>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</si>
  <si>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</si>
  <si>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</si>
  <si>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</si>
  <si>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</si>
  <si>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</si>
  <si>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</si>
  <si>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</si>
  <si>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</si>
  <si>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</si>
  <si>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</si>
  <si>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</si>
  <si>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</si>
  <si>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</si>
  <si>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</si>
  <si>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</si>
  <si>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</si>
  <si>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</si>
  <si>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</si>
  <si>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</si>
  <si>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</si>
  <si>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</si>
  <si>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</si>
  <si>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</si>
  <si>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</si>
  <si>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</si>
  <si>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</si>
  <si>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</si>
  <si>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</si>
  <si>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</si>
  <si>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</si>
  <si>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</si>
  <si>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</si>
  <si>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</si>
  <si>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</si>
  <si>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</si>
  <si>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</si>
  <si>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</si>
  <si>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</si>
  <si>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</si>
  <si>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</si>
  <si>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</si>
  <si>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</si>
  <si>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</si>
  <si>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</si>
  <si>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</si>
  <si>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</si>
  <si>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</si>
  <si>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</si>
  <si>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</si>
  <si>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</si>
  <si>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</si>
  <si>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</si>
  <si>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</si>
  <si>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</si>
  <si>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</si>
  <si>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</si>
  <si>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</si>
  <si>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</si>
  <si>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</si>
  <si>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</si>
  <si>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</si>
  <si>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</si>
  <si>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</si>
  <si>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</si>
  <si>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</si>
  <si>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</si>
  <si>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</si>
  <si>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</si>
  <si>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</si>
  <si>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</si>
  <si>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</si>
  <si>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</si>
  <si>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</si>
  <si>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</si>
  <si>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</si>
  <si>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</si>
  <si>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</si>
  <si>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</si>
  <si>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</si>
  <si>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</si>
  <si>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</si>
  <si>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</si>
  <si>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</si>
  <si>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</si>
  <si>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</si>
  <si>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</si>
  <si>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</si>
  <si>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</si>
  <si>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</si>
  <si>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</si>
  <si>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</si>
  <si>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</si>
  <si>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</si>
  <si>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</si>
  <si>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</si>
  <si>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</si>
  <si>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</si>
  <si>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</si>
  <si>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</si>
  <si>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</si>
  <si>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</si>
  <si>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</si>
  <si>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</si>
  <si>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</si>
  <si>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</si>
  <si>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</si>
  <si>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</si>
  <si>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</si>
  <si>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</si>
  <si>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</si>
  <si>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</si>
  <si>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</si>
  <si>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</si>
  <si>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</si>
  <si>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</si>
  <si>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</si>
  <si>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</si>
  <si>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</si>
  <si>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</si>
  <si>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</si>
  <si>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</si>
  <si>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</si>
  <si>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</si>
  <si>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</si>
  <si>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</si>
  <si>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</si>
  <si>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</si>
  <si>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</si>
  <si>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</si>
  <si>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</si>
  <si>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</si>
  <si>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</si>
  <si>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</si>
  <si>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</si>
  <si>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</si>
  <si>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</si>
  <si>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</si>
  <si>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</si>
  <si>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</si>
  <si>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</si>
  <si>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</si>
  <si>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</si>
  <si>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</si>
  <si>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</si>
  <si>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</si>
  <si>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</si>
  <si>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</si>
  <si>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</si>
  <si>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</si>
  <si>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</si>
  <si>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</si>
  <si>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</si>
  <si>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</si>
  <si>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</si>
  <si>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</si>
  <si>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</si>
  <si>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</si>
  <si>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</si>
  <si>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</si>
  <si>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</si>
  <si>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</si>
  <si>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</si>
  <si>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</si>
  <si>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</si>
  <si>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</si>
  <si>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</si>
  <si>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</si>
  <si>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</si>
  <si>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</si>
  <si>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</si>
  <si>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</si>
  <si>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</si>
  <si>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</si>
  <si>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</si>
  <si>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</si>
  <si>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</si>
  <si>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</si>
  <si>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</si>
  <si>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</si>
  <si>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</si>
  <si>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</si>
  <si>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</si>
  <si>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</si>
  <si>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</si>
  <si>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</si>
  <si>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</si>
  <si>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</si>
  <si>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</si>
  <si>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</si>
  <si>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</si>
  <si>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</si>
  <si>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</si>
  <si>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</si>
  <si>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</si>
  <si>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</si>
  <si>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</si>
  <si>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</si>
  <si>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</si>
  <si>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</si>
  <si>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</si>
  <si>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</si>
  <si>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</si>
  <si>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</si>
  <si>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</si>
  <si>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</si>
  <si>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</si>
  <si>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</si>
  <si>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</si>
  <si>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</si>
  <si>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</si>
  <si>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</si>
  <si>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</si>
  <si>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</si>
  <si>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</si>
  <si>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</si>
  <si>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</si>
  <si>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</si>
  <si>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</si>
  <si>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</si>
  <si>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</si>
  <si>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</si>
  <si>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</si>
  <si>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</si>
  <si>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</si>
  <si>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</si>
  <si>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</si>
  <si>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</si>
  <si>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</si>
  <si>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</si>
  <si>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</si>
  <si>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</si>
  <si>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</si>
  <si>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</si>
  <si>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</si>
  <si>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</si>
  <si>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</si>
  <si>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</si>
  <si>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</si>
  <si>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</si>
  <si>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</si>
  <si>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</si>
  <si>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</si>
  <si>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</si>
  <si>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</si>
  <si>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</si>
  <si>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</si>
  <si>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</si>
  <si>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</si>
  <si>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</si>
  <si>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</si>
  <si>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</si>
  <si>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</si>
  <si>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</si>
  <si>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</si>
  <si>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</si>
  <si>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</si>
  <si>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</si>
  <si>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</si>
  <si>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</si>
  <si>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</si>
  <si>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</si>
  <si>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</si>
  <si>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</si>
  <si>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</si>
  <si>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</si>
  <si>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</si>
  <si>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</si>
  <si>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</si>
  <si>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</si>
  <si>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</si>
  <si>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</si>
  <si>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</si>
  <si>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</si>
  <si>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</si>
  <si>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</si>
  <si>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</si>
  <si>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</si>
  <si>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</si>
  <si>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</si>
  <si>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</si>
  <si>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</si>
  <si>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</si>
  <si>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</si>
  <si>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</si>
  <si>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</si>
  <si>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</si>
  <si>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</si>
  <si>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</si>
  <si>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</si>
  <si>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</si>
  <si>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</si>
  <si>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</si>
  <si>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</si>
  <si>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</si>
  <si>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</si>
  <si>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</si>
  <si>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</si>
  <si>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</si>
  <si>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</si>
  <si>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</si>
  <si>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</si>
  <si>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</si>
  <si>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</si>
  <si>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</si>
  <si>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</si>
  <si>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</si>
  <si>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</si>
  <si>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</si>
  <si>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</si>
  <si>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</si>
  <si>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</si>
  <si>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</si>
  <si>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</si>
  <si>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</si>
  <si>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</si>
  <si>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</si>
  <si>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</si>
  <si>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</si>
  <si>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</si>
  <si>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</si>
  <si>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</si>
  <si>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</si>
  <si>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</si>
  <si>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</si>
  <si>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</si>
  <si>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</si>
  <si>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</si>
  <si>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</si>
  <si>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</si>
  <si>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</si>
  <si>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</si>
  <si>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</si>
  <si>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</si>
  <si>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</si>
  <si>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</si>
  <si>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</si>
  <si>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</si>
  <si>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</si>
  <si>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</si>
  <si>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</si>
  <si>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</si>
  <si>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</si>
  <si>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</si>
  <si>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</si>
  <si>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</si>
  <si>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</si>
  <si>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</si>
  <si>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</si>
  <si>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</si>
  <si>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</si>
  <si>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</si>
  <si>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</si>
  <si>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</si>
  <si>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</si>
  <si>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</si>
  <si>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</si>
  <si>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</si>
  <si>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</si>
  <si>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</si>
  <si>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</si>
  <si>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</si>
  <si>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</si>
  <si>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</si>
  <si>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</si>
  <si>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</si>
  <si>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</si>
  <si>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</si>
  <si>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</si>
  <si>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</si>
  <si>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</si>
  <si>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</si>
  <si>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</si>
  <si>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</si>
  <si>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</si>
  <si>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</si>
  <si>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</si>
  <si>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</si>
  <si>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</si>
  <si>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</si>
  <si>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</si>
  <si>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</si>
  <si>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</si>
  <si>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</si>
  <si>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</si>
  <si>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</si>
  <si>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</si>
  <si>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</si>
  <si>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</si>
  <si>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</si>
  <si>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</si>
  <si>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</si>
  <si>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</si>
  <si>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</si>
  <si>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</si>
  <si>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</si>
  <si>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</si>
  <si>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</si>
  <si>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</si>
  <si>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</si>
  <si>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</si>
  <si>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</si>
  <si>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</si>
  <si>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</si>
  <si>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</si>
  <si>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</si>
  <si>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</si>
  <si>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</si>
  <si>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</si>
  <si>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</si>
  <si>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</si>
  <si>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</si>
  <si>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</si>
  <si>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</si>
  <si>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</si>
  <si>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</si>
  <si>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</si>
  <si>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</si>
  <si>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</si>
  <si>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</si>
  <si>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</si>
  <si>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</si>
  <si>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</si>
  <si>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</si>
  <si>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</si>
  <si>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</si>
  <si>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</si>
  <si>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</si>
  <si>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</si>
  <si>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</si>
  <si>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</si>
  <si>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</si>
  <si>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</si>
  <si>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</si>
  <si>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</si>
  <si>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</si>
  <si>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</si>
  <si>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</si>
  <si>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</si>
  <si>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</si>
  <si>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</si>
  <si>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</si>
  <si>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</si>
  <si>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</si>
  <si>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</si>
  <si>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</si>
  <si>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</si>
  <si>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</si>
  <si>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</si>
  <si>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</si>
  <si>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</si>
  <si>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</si>
  <si>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</si>
  <si>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</si>
  <si>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</si>
  <si>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</si>
  <si>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</si>
  <si>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</si>
  <si>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</si>
  <si>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</si>
  <si>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</si>
  <si>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</si>
  <si>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</si>
  <si>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</si>
  <si>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</si>
  <si>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</si>
  <si>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</si>
  <si>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</si>
  <si>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</si>
  <si>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</si>
  <si>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</si>
  <si>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</si>
  <si>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</si>
  <si>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</si>
  <si>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</si>
  <si>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</si>
  <si>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</si>
  <si>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</si>
  <si>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</si>
  <si>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</si>
  <si>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</si>
  <si>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</si>
  <si>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</si>
  <si>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</si>
  <si>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</si>
  <si>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</si>
  <si>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</si>
  <si>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</si>
  <si>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</si>
  <si>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</si>
  <si>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</si>
  <si>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</si>
  <si>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</si>
  <si>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</si>
  <si>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</si>
  <si>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</si>
  <si>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</si>
  <si>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</si>
  <si>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</si>
  <si>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</si>
  <si>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</si>
  <si>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</si>
  <si>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</si>
  <si>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</si>
  <si>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</si>
  <si>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</si>
  <si>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</si>
  <si>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</si>
  <si>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</si>
  <si>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</si>
  <si>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</si>
  <si>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</si>
  <si>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</si>
  <si>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</si>
  <si>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</si>
  <si>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</si>
  <si>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</si>
  <si>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</si>
  <si>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</si>
  <si>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</si>
  <si>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</si>
  <si>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</si>
  <si>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</si>
  <si>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</si>
  <si>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</si>
  <si>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</si>
  <si>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</si>
  <si>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</si>
  <si>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</si>
  <si>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</si>
  <si>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</si>
  <si>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</si>
  <si>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</si>
  <si>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</si>
  <si>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</si>
  <si>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</si>
  <si>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</si>
  <si>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</si>
  <si>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</si>
  <si>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</si>
  <si>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</si>
  <si>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</si>
  <si>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</si>
  <si>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</si>
  <si>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</si>
  <si>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</si>
  <si>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</si>
  <si>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</si>
  <si>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</si>
  <si>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</si>
  <si>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</si>
  <si>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</si>
  <si>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</si>
  <si>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</si>
  <si>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</si>
  <si>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</si>
  <si>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</si>
  <si>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</si>
  <si>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</si>
  <si>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</si>
  <si>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</si>
  <si>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</si>
  <si>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</si>
  <si>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</si>
  <si>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</si>
  <si>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</si>
  <si>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</si>
  <si>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</si>
  <si>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</si>
  <si>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</si>
  <si>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</si>
  <si>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</si>
  <si>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</si>
  <si>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</si>
  <si>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</si>
  <si>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</si>
  <si>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</si>
  <si>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</si>
  <si>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</si>
  <si>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</si>
  <si>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</si>
  <si>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</si>
  <si>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</si>
  <si>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</si>
  <si>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</si>
  <si>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</si>
  <si>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</si>
  <si>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</si>
  <si>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</si>
  <si>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</si>
  <si>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</si>
  <si>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</si>
  <si>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</si>
  <si>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</si>
  <si>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</si>
  <si>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</si>
  <si>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</si>
  <si>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</si>
  <si>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</si>
  <si>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</si>
  <si>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</si>
  <si>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</si>
  <si>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</si>
  <si>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</si>
  <si>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</si>
  <si>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</si>
  <si>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</si>
  <si>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</si>
  <si>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</si>
  <si>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</si>
  <si>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</si>
  <si>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</si>
  <si>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</si>
  <si>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</si>
  <si>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</si>
  <si>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</si>
  <si>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</si>
  <si>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</si>
  <si>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</si>
  <si>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</si>
  <si>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</si>
  <si>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</si>
  <si>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</si>
  <si>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</si>
  <si>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</si>
  <si>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</si>
  <si>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</si>
  <si>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</si>
  <si>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</si>
  <si>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</si>
  <si>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</si>
  <si>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</si>
  <si>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</si>
  <si>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</si>
  <si>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</si>
  <si>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</si>
  <si>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</si>
  <si>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</si>
  <si>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</si>
  <si>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</si>
  <si>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</si>
  <si>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</si>
  <si>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</si>
  <si>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</si>
  <si>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</si>
  <si>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</si>
  <si>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</si>
  <si>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</si>
  <si>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</si>
  <si>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</si>
  <si>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</si>
  <si>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</si>
  <si>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</si>
  <si>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</si>
  <si>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</si>
  <si>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</si>
  <si>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</si>
  <si>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</si>
  <si>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</si>
  <si>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</si>
  <si>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</si>
  <si>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</si>
  <si>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</si>
  <si>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</si>
  <si>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</si>
  <si>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</si>
  <si>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</si>
  <si>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</si>
  <si>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</si>
  <si>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</si>
  <si>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</si>
  <si>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</si>
  <si>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</si>
  <si>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</si>
  <si>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</si>
  <si>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</si>
  <si>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</si>
  <si>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</si>
  <si>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</si>
  <si>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</si>
  <si>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</si>
  <si>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</si>
  <si>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</si>
  <si>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</si>
  <si>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</si>
  <si>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</si>
  <si>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</si>
  <si>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</si>
  <si>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</si>
  <si>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</si>
  <si>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</si>
  <si>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</si>
  <si>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</si>
  <si>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</si>
  <si>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</si>
  <si>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</si>
  <si>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</si>
  <si>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</si>
  <si>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</si>
  <si>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</si>
  <si>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</si>
  <si>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</si>
  <si>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</si>
  <si>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</si>
  <si>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</si>
  <si>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</si>
  <si>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</si>
  <si>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</si>
  <si>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</si>
  <si>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</si>
  <si>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</si>
  <si>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</si>
  <si>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</si>
  <si>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</si>
  <si>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</si>
  <si>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</si>
  <si>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</si>
  <si>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</si>
  <si>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</si>
  <si>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</si>
  <si>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</si>
  <si>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</si>
  <si>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</si>
  <si>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</si>
  <si>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</si>
  <si>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</si>
  <si>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</si>
  <si>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</si>
  <si>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</si>
  <si>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</si>
  <si>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</si>
  <si>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</si>
  <si>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</si>
  <si>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</si>
  <si>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</si>
  <si>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</si>
  <si>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</si>
  <si>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</si>
  <si>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</si>
  <si>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</si>
  <si>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</si>
  <si>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</si>
  <si>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</si>
  <si>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</si>
  <si>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</si>
  <si>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</si>
  <si>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</si>
  <si>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</si>
  <si>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</si>
  <si>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</si>
  <si>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</si>
  <si>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</si>
  <si>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</si>
  <si>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</si>
  <si>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</si>
  <si>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</si>
  <si>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</si>
  <si>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</si>
  <si>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</si>
  <si>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</si>
  <si>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</si>
  <si>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</si>
  <si>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</si>
  <si>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</si>
  <si>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</si>
  <si>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</si>
  <si>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</si>
  <si>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</si>
  <si>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</si>
  <si>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</si>
  <si>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</si>
  <si>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</si>
  <si>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</si>
  <si>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</si>
  <si>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</si>
  <si>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</si>
  <si>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</si>
  <si>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</si>
  <si>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</si>
  <si>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</si>
  <si>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</si>
  <si>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</si>
  <si>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</si>
  <si>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</si>
  <si>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</si>
  <si>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</si>
  <si>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</si>
  <si>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</si>
  <si>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</si>
  <si>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</si>
  <si>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</si>
  <si>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</si>
  <si>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</si>
  <si>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</si>
  <si>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</si>
  <si>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</si>
  <si>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</si>
  <si>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</si>
  <si>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</si>
  <si>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</si>
  <si>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</si>
  <si>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</si>
  <si>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</si>
  <si>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</si>
  <si>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</si>
  <si>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</si>
  <si>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</si>
  <si>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</si>
  <si>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</si>
  <si>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</si>
  <si>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</si>
  <si>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</si>
  <si>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</si>
  <si>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</si>
  <si>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</si>
  <si>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</si>
  <si>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</si>
  <si>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</si>
  <si>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</si>
  <si>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</si>
  <si>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</si>
  <si>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</si>
  <si>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</si>
  <si>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</si>
  <si>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</si>
  <si>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</si>
  <si>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</si>
  <si>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</si>
  <si>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</si>
  <si>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</si>
  <si>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</si>
  <si>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</si>
  <si>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</si>
  <si>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</si>
  <si>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</si>
  <si>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</si>
  <si>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</si>
  <si>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</si>
  <si>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</si>
  <si>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</si>
  <si>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</si>
  <si>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</si>
  <si>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</si>
  <si>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</si>
  <si>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</si>
  <si>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</si>
  <si>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</si>
  <si>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</si>
  <si>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</si>
  <si>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</si>
  <si>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</si>
  <si>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</si>
  <si>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</si>
  <si>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</si>
  <si>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</si>
  <si>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</si>
  <si>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</si>
  <si>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</si>
  <si>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</si>
  <si>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</si>
  <si>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</si>
  <si>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</si>
  <si>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</si>
  <si>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</si>
  <si>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</si>
  <si>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</si>
  <si>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</si>
  <si>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</si>
  <si>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</si>
  <si>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</si>
  <si>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</si>
  <si>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</si>
  <si>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</si>
  <si>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</si>
  <si>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</si>
  <si>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</si>
  <si>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</si>
  <si>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</si>
  <si>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</si>
  <si>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</si>
  <si>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</si>
  <si>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</si>
  <si>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</si>
  <si>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</si>
  <si>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</si>
  <si>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</si>
  <si>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</si>
  <si>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</si>
  <si>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</si>
  <si>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</si>
  <si>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</si>
  <si>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</si>
  <si>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</si>
  <si>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</si>
  <si>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</si>
  <si>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</si>
  <si>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</si>
  <si>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</si>
  <si>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</si>
  <si>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</si>
  <si>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</si>
  <si>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</si>
  <si>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</si>
  <si>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</si>
  <si>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</si>
  <si>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</si>
  <si>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</si>
  <si>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</si>
  <si>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</si>
  <si>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</si>
  <si>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</si>
  <si>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</si>
  <si>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</si>
  <si>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</si>
  <si>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</si>
  <si>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</si>
  <si>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</si>
  <si>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</si>
  <si>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</si>
  <si>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</si>
  <si>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</si>
  <si>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</si>
  <si>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</si>
  <si>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</si>
  <si>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</si>
  <si>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</si>
  <si>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</si>
  <si>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</si>
  <si>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</si>
  <si>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</si>
  <si>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</si>
  <si>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</si>
  <si>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</si>
  <si>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</si>
  <si>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</si>
  <si>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</si>
  <si>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</si>
  <si>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</si>
  <si>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</si>
  <si>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</si>
  <si>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</si>
  <si>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</si>
  <si>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</si>
  <si>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</si>
  <si>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</si>
  <si>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</si>
  <si>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</si>
  <si>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</si>
  <si>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</si>
  <si>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</si>
  <si>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</si>
  <si>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</si>
  <si>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</si>
  <si>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</si>
  <si>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</si>
  <si>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</si>
  <si>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</si>
  <si>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</si>
  <si>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</si>
  <si>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</si>
  <si>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</si>
  <si>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</si>
  <si>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</si>
  <si>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</si>
  <si>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</si>
  <si>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</si>
  <si>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</si>
  <si>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</si>
  <si>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</si>
  <si>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</si>
  <si>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</si>
  <si>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</si>
  <si>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</si>
  <si>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</si>
  <si>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</si>
  <si>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</si>
  <si>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</si>
  <si>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</si>
  <si>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</si>
  <si>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</si>
  <si>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</si>
  <si>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</si>
  <si>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</si>
  <si>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</si>
  <si>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</si>
  <si>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</si>
  <si>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</si>
  <si>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</si>
  <si>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</si>
  <si>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</si>
  <si>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</si>
  <si>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</si>
  <si>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</si>
  <si>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</si>
  <si>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</si>
  <si>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</si>
  <si>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</si>
  <si>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</si>
  <si>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</si>
  <si>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</si>
  <si>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</si>
  <si>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</si>
  <si>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</si>
  <si>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</si>
  <si>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</si>
  <si>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</si>
  <si>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</si>
  <si>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</si>
  <si>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</si>
  <si>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</si>
  <si>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</si>
  <si>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</si>
  <si>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</si>
  <si>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</si>
  <si>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</si>
  <si>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</si>
  <si>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</si>
  <si>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</si>
  <si>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</si>
  <si>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</si>
  <si>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</si>
  <si>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</si>
  <si>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</si>
  <si>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</si>
  <si>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</si>
  <si>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</si>
  <si>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</si>
  <si>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</si>
  <si>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</si>
  <si>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</si>
  <si>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</si>
  <si>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</si>
  <si>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</si>
  <si>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</si>
  <si>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</si>
  <si>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</si>
  <si>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</si>
  <si>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</si>
  <si>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</si>
  <si>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</si>
  <si>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</si>
  <si>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</si>
  <si>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</si>
  <si>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</si>
  <si>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</si>
  <si>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</si>
  <si>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</si>
  <si>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</si>
  <si>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</si>
  <si>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</si>
  <si>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</si>
  <si>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</si>
  <si>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</si>
  <si>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</si>
  <si>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</si>
  <si>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</si>
  <si>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</si>
  <si>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</si>
  <si>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</si>
  <si>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</si>
  <si>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</si>
  <si>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</si>
  <si>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</si>
  <si>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</si>
  <si>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</si>
  <si>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</si>
  <si>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</si>
  <si>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</si>
  <si>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</si>
  <si>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</si>
  <si>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</si>
  <si>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</si>
  <si>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</si>
  <si>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</si>
  <si>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</si>
  <si>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</si>
  <si>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</si>
  <si>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</si>
  <si>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</si>
  <si>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</si>
  <si>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</si>
  <si>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</si>
  <si>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</si>
  <si>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</si>
  <si>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</si>
  <si>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</si>
  <si>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</si>
  <si>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</si>
  <si>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</si>
  <si>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</si>
  <si>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</si>
  <si>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</si>
  <si>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</si>
  <si>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</si>
  <si>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</si>
  <si>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</si>
  <si>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</si>
  <si>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</si>
  <si>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</si>
  <si>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</si>
  <si>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</si>
  <si>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</si>
  <si>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</si>
  <si>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</si>
  <si>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</si>
  <si>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</si>
  <si>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</si>
  <si>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</si>
  <si>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</si>
  <si>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</si>
  <si>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</si>
  <si>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</si>
  <si>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</si>
  <si>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</si>
  <si>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</si>
  <si>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</si>
  <si>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</si>
  <si>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</si>
  <si>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</si>
  <si>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</si>
  <si>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</si>
  <si>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</si>
  <si>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</si>
  <si>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</si>
  <si>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</si>
  <si>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</si>
  <si>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</si>
  <si>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</si>
  <si>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</si>
  <si>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</si>
  <si>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</si>
  <si>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</si>
  <si>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</si>
  <si>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</si>
  <si>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</si>
  <si>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</si>
  <si>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</si>
  <si>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</si>
  <si>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</si>
  <si>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</si>
  <si>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</si>
  <si>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</si>
  <si>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</si>
  <si>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</si>
  <si>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</si>
  <si>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</si>
  <si>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</si>
  <si>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</si>
  <si>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</si>
  <si>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</si>
  <si>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</si>
  <si>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</si>
  <si>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</si>
  <si>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</si>
  <si>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</si>
  <si>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</si>
  <si>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</si>
  <si>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</si>
  <si>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</si>
  <si>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</si>
  <si>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</si>
  <si>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</si>
  <si>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</si>
  <si>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</si>
  <si>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</si>
  <si>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</si>
  <si>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</si>
  <si>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</si>
  <si>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</si>
  <si>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</si>
  <si>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</si>
  <si>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</si>
  <si>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</si>
  <si>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</si>
  <si>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</si>
  <si>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</si>
  <si>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</si>
  <si>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</si>
  <si>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</si>
  <si>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</si>
  <si>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</si>
  <si>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</si>
  <si>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</si>
  <si>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</si>
  <si>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</si>
  <si>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</si>
  <si>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</si>
  <si>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</si>
  <si>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</si>
  <si>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</si>
  <si>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</si>
  <si>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</si>
  <si>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</si>
  <si>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</si>
  <si>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</si>
  <si>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</si>
  <si>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</si>
  <si>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</si>
  <si>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</si>
  <si>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</si>
  <si>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</si>
  <si>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</si>
  <si>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</si>
  <si>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</si>
  <si>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</si>
  <si>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</si>
  <si>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</si>
  <si>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</si>
  <si>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</si>
  <si>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</si>
  <si>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</si>
  <si>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</si>
  <si>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</si>
  <si>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</si>
  <si>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</si>
  <si>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</si>
  <si>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</si>
  <si>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</si>
  <si>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</si>
  <si>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</si>
  <si>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</si>
  <si>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</si>
  <si>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</si>
  <si>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</si>
  <si>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</si>
  <si>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</si>
  <si>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</si>
  <si>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</si>
  <si>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</si>
  <si>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</si>
  <si>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</si>
  <si>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</si>
  <si>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</si>
  <si>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</si>
  <si>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</si>
  <si>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</si>
  <si>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</si>
  <si>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</si>
  <si>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</si>
  <si>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</si>
  <si>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</si>
  <si>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</si>
  <si>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</si>
  <si>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</si>
  <si>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</si>
  <si>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</si>
  <si>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</si>
  <si>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</si>
  <si>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</si>
  <si>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</si>
  <si>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</si>
  <si>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</si>
  <si>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</si>
  <si>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</si>
  <si>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</si>
  <si>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</si>
  <si>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</si>
  <si>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</si>
  <si>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</si>
  <si>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</si>
  <si>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</si>
  <si>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</si>
  <si>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</si>
  <si>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</si>
  <si>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</si>
  <si>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</si>
  <si>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</si>
  <si>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</si>
  <si>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</si>
  <si>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</si>
  <si>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</si>
  <si>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</si>
  <si>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</si>
  <si>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</si>
  <si>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</si>
  <si>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</si>
  <si>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</si>
  <si>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</si>
  <si>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</si>
  <si>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</si>
  <si>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</si>
  <si>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</si>
  <si>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</si>
  <si>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</si>
  <si>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</si>
  <si>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</si>
  <si>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</si>
  <si>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</si>
  <si>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</si>
  <si>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</si>
  <si>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</si>
  <si>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</si>
  <si>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</si>
  <si>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</si>
  <si>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</si>
  <si>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</si>
  <si>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</si>
  <si>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</si>
  <si>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</si>
  <si>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</si>
  <si>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</si>
  <si>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</si>
  <si>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</si>
  <si>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</si>
  <si>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</si>
  <si>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</si>
  <si>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</si>
  <si>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</si>
  <si>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</si>
  <si>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</si>
  <si>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</si>
  <si>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</si>
  <si>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</si>
  <si>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</si>
  <si>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</si>
  <si>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</si>
  <si>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</si>
  <si>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</si>
  <si>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</si>
  <si>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</si>
  <si>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</si>
  <si>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</si>
  <si>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</si>
  <si>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</si>
  <si>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</si>
  <si>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</si>
  <si>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</si>
  <si>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</si>
  <si>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</si>
  <si>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</si>
  <si>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</si>
  <si>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</si>
  <si>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</si>
  <si>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</si>
  <si>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</si>
  <si>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</si>
  <si>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</si>
  <si>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</si>
  <si>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</si>
  <si>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</si>
  <si>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</si>
  <si>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</si>
  <si>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</si>
  <si>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</si>
  <si>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</si>
  <si>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</si>
  <si>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</si>
  <si>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</si>
  <si>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</si>
  <si>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</si>
  <si>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</si>
  <si>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</si>
  <si>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</si>
  <si>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</si>
  <si>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</si>
  <si>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</si>
  <si>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</si>
  <si>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</si>
  <si>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</si>
  <si>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</si>
  <si>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</si>
  <si>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</si>
  <si>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</si>
  <si>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</si>
  <si>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</si>
  <si>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</si>
  <si>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</si>
  <si>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</si>
  <si>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</si>
  <si>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</si>
  <si>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</si>
  <si>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</si>
  <si>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</si>
  <si>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</si>
  <si>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</si>
  <si>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</si>
  <si>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</si>
  <si>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</si>
  <si>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</si>
  <si>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</si>
  <si>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</si>
  <si>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</si>
  <si>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</si>
  <si>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</si>
  <si>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</si>
  <si>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</si>
  <si>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</si>
  <si>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</si>
  <si>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</si>
  <si>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</si>
  <si>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</si>
  <si>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</si>
  <si>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</si>
  <si>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</si>
  <si>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</si>
  <si>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</si>
  <si>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</si>
  <si>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</si>
  <si>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</si>
  <si>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</si>
  <si>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</si>
  <si>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</si>
  <si>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</si>
  <si>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</si>
  <si>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</si>
  <si>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</si>
  <si>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</si>
  <si>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</si>
  <si>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</si>
  <si>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</si>
  <si>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</si>
  <si>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</si>
  <si>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</si>
  <si>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</si>
  <si>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</si>
  <si>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</si>
  <si>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</si>
  <si>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</si>
  <si>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</si>
  <si>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</si>
  <si>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</si>
  <si>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</si>
  <si>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</si>
  <si>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</si>
  <si>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</si>
  <si>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</si>
  <si>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</si>
  <si>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</si>
  <si>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</si>
  <si>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</si>
  <si>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</si>
  <si>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</si>
  <si>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</si>
  <si>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</si>
  <si>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</si>
  <si>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</si>
  <si>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</si>
  <si>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</si>
  <si>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</si>
  <si>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</si>
  <si>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</si>
  <si>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</si>
  <si>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</si>
  <si>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</si>
  <si>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</si>
  <si>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</si>
  <si>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</si>
  <si>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</si>
  <si>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</si>
  <si>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</si>
  <si>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</si>
  <si>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</si>
  <si>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</si>
  <si>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</si>
  <si>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</si>
  <si>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</si>
  <si>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</si>
  <si>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</si>
  <si>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</si>
  <si>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</si>
  <si>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</si>
  <si>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</si>
  <si>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</si>
  <si>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</si>
  <si>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</si>
  <si>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</si>
  <si>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</si>
  <si>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</si>
  <si>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</si>
  <si>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</si>
  <si>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</si>
  <si>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</si>
  <si>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</si>
  <si>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</si>
  <si>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</si>
  <si>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</si>
  <si>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</si>
  <si>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</si>
  <si>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</si>
  <si>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</si>
  <si>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</si>
  <si>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</si>
  <si>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</si>
  <si>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</si>
  <si>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</si>
  <si>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</si>
  <si>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</si>
  <si>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</si>
  <si>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</si>
  <si>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</si>
  <si>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</si>
  <si>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</si>
  <si>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</si>
  <si>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</si>
  <si>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</si>
  <si>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</si>
  <si>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</si>
  <si>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</si>
  <si>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</si>
  <si>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</si>
  <si>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</si>
  <si>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</si>
  <si>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</si>
  <si>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</si>
  <si>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</si>
  <si>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</si>
  <si>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</si>
  <si>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</si>
  <si>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</si>
  <si>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</si>
  <si>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</si>
  <si>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</si>
  <si>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</si>
  <si>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</si>
  <si>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</si>
  <si>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</si>
  <si>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</si>
  <si>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</si>
  <si>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</si>
  <si>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</si>
  <si>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</si>
  <si>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</si>
  <si>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</si>
  <si>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</si>
  <si>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</si>
  <si>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</si>
  <si>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</si>
  <si>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</si>
  <si>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</si>
  <si>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</si>
  <si>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</si>
  <si>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</si>
  <si>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</si>
  <si>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</si>
  <si>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</si>
  <si>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</si>
  <si>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</si>
  <si>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</si>
  <si>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</si>
  <si>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</si>
  <si>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</si>
  <si>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</si>
  <si>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</si>
  <si>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</si>
  <si>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</si>
  <si>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</si>
  <si>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</si>
  <si>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</si>
  <si>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</si>
  <si>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</si>
  <si>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</si>
  <si>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</si>
  <si>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</si>
  <si>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</si>
  <si>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</si>
  <si>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</si>
  <si>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</si>
  <si>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</si>
  <si>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</si>
  <si>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</si>
  <si>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</si>
  <si>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</si>
  <si>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</si>
  <si>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</si>
  <si>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</si>
  <si>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</si>
  <si>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</si>
  <si>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</si>
  <si>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</si>
  <si>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</si>
  <si>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</si>
  <si>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</si>
  <si>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</si>
  <si>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</si>
  <si>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</si>
  <si>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</si>
  <si>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</si>
  <si>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</si>
  <si>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</si>
  <si>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</si>
  <si>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</si>
  <si>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</si>
  <si>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</si>
  <si>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</si>
  <si>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</si>
  <si>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</si>
  <si>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</si>
  <si>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</si>
  <si>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</si>
  <si>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</si>
  <si>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</si>
  <si>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</si>
  <si>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</si>
  <si>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</si>
  <si>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</si>
  <si>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</si>
  <si>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</si>
  <si>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</si>
  <si>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</si>
  <si>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</si>
  <si>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</si>
  <si>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</si>
  <si>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</si>
  <si>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</si>
  <si>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</si>
  <si>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</si>
  <si>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</si>
  <si>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</si>
  <si>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</si>
  <si>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</si>
  <si>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</si>
  <si>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</si>
  <si>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</si>
  <si>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</si>
  <si>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</si>
  <si>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</si>
  <si>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</si>
  <si>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</si>
  <si>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</si>
  <si>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</si>
  <si>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</si>
  <si>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</si>
  <si>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</si>
  <si>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</si>
  <si>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</si>
  <si>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</si>
  <si>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</si>
  <si>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</si>
  <si>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</si>
  <si>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</si>
  <si>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</si>
  <si>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</si>
  <si>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</si>
  <si>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</si>
  <si>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</si>
  <si>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</si>
  <si>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</si>
  <si>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</si>
  <si>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</si>
  <si>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</si>
  <si>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</si>
  <si>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</si>
  <si>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</si>
  <si>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</si>
  <si>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</si>
  <si>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</si>
  <si>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</si>
  <si>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</si>
  <si>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</si>
  <si>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</si>
  <si>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</si>
  <si>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</si>
  <si>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</si>
  <si>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</si>
  <si>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</si>
  <si>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</si>
  <si>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</si>
  <si>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</si>
  <si>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</si>
  <si>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</si>
  <si>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</si>
  <si>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</si>
  <si>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</si>
  <si>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</si>
  <si>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</si>
  <si>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</si>
  <si>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</si>
  <si>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</si>
  <si>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</si>
  <si>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</si>
  <si>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</si>
  <si>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</si>
  <si>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</si>
  <si>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</si>
  <si>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</si>
  <si>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</si>
  <si>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</si>
  <si>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</si>
  <si>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</si>
  <si>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</si>
  <si>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</si>
  <si>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</si>
  <si>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</si>
  <si>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</si>
  <si>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</si>
  <si>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</si>
  <si>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</si>
  <si>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</si>
  <si>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</si>
  <si>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</si>
  <si>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</si>
  <si>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</si>
  <si>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</si>
  <si>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</si>
  <si>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</si>
  <si>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</si>
  <si>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</si>
  <si>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</si>
  <si>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</si>
  <si>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</si>
  <si>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</si>
  <si>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</si>
  <si>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</si>
  <si>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</si>
  <si>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</si>
  <si>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</si>
  <si>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</si>
  <si>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</si>
  <si>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</si>
  <si>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</si>
  <si>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</si>
  <si>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</si>
  <si>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</si>
  <si>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</si>
  <si>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</si>
  <si>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</si>
  <si>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</si>
  <si>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</si>
  <si>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</si>
  <si>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</si>
  <si>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</si>
  <si>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</si>
  <si>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</si>
  <si>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</si>
  <si>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</si>
  <si>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</si>
  <si>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</si>
  <si>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</si>
  <si>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</si>
  <si>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</si>
  <si>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</si>
  <si>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</si>
  <si>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</si>
  <si>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</si>
  <si>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</si>
  <si>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</si>
  <si>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</si>
  <si>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</si>
  <si>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</si>
  <si>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</si>
  <si>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</si>
  <si>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</si>
  <si>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</si>
  <si>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</si>
  <si>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</si>
  <si>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</si>
  <si>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</si>
  <si>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</si>
  <si>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</si>
  <si>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</si>
  <si>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</si>
  <si>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</si>
  <si>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</si>
  <si>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</si>
  <si>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</si>
  <si>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</si>
  <si>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</si>
  <si>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</si>
  <si>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</si>
  <si>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</si>
  <si>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</si>
  <si>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</si>
  <si>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</si>
  <si>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</si>
  <si>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</si>
  <si>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</si>
  <si>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</si>
  <si>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</si>
  <si>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</si>
  <si>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</si>
  <si>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</si>
  <si>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</si>
  <si>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</si>
  <si>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</si>
  <si>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</si>
  <si>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</si>
  <si>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</si>
  <si>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</si>
  <si>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</si>
  <si>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</si>
  <si>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</si>
  <si>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</si>
  <si>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</si>
  <si>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</si>
  <si>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</si>
  <si>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</si>
  <si>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</si>
  <si>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</si>
  <si>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</si>
  <si>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</si>
  <si>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</si>
  <si>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</si>
  <si>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</si>
  <si>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</si>
  <si>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</si>
  <si>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</si>
  <si>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</si>
  <si>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</si>
  <si>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</si>
  <si>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</si>
  <si>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</si>
  <si>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</si>
  <si>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</si>
  <si>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</si>
  <si>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</si>
  <si>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</si>
  <si>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</si>
  <si>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</si>
  <si>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</si>
  <si>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</si>
  <si>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</si>
  <si>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</si>
  <si>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</si>
  <si>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</si>
  <si>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</si>
  <si>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</si>
  <si>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</si>
  <si>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</si>
  <si>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</si>
  <si>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</si>
  <si>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</si>
  <si>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</si>
  <si>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</si>
  <si>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</si>
  <si>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</si>
  <si>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</si>
  <si>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</si>
  <si>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</si>
  <si>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</si>
  <si>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</si>
  <si>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</si>
  <si>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</si>
  <si>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</si>
  <si>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</si>
  <si>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</si>
  <si>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</si>
  <si>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</si>
  <si>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</si>
  <si>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</si>
  <si>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</si>
  <si>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</si>
  <si>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</si>
  <si>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</si>
  <si>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</si>
  <si>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</si>
  <si>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</si>
  <si>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</si>
  <si>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</si>
  <si>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</si>
  <si>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</si>
  <si>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</si>
  <si>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</si>
  <si>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</si>
  <si>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</si>
  <si>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</si>
  <si>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</si>
  <si>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</si>
  <si>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</si>
  <si>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</si>
  <si>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</si>
  <si>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</si>
  <si>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</si>
  <si>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</si>
  <si>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</si>
  <si>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</si>
  <si>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</si>
  <si>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</si>
  <si>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</si>
  <si>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</si>
  <si>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</si>
  <si>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</si>
  <si>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</si>
  <si>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</si>
  <si>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</si>
  <si>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</si>
  <si>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</si>
  <si>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</si>
  <si>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</si>
  <si>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</si>
  <si>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</si>
  <si>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</si>
  <si>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</si>
  <si>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</si>
  <si>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</si>
  <si>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</si>
  <si>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</si>
  <si>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</si>
  <si>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</si>
  <si>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</si>
  <si>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</si>
  <si>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</si>
  <si>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</si>
  <si>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</si>
  <si>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</si>
  <si>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</si>
  <si>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</si>
  <si>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</si>
  <si>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</si>
  <si>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</si>
  <si>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</si>
  <si>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</si>
  <si>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</si>
  <si>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</si>
  <si>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</si>
  <si>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</si>
  <si>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</si>
  <si>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</si>
  <si>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</si>
  <si>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</si>
  <si>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</si>
  <si>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</si>
  <si>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</si>
  <si>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</si>
  <si>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</si>
  <si>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</si>
  <si>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</si>
  <si>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</si>
  <si>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</si>
  <si>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</si>
  <si>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</si>
  <si>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</si>
  <si>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</si>
  <si>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</si>
  <si>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</si>
  <si>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</si>
  <si>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</si>
  <si>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</si>
  <si>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</si>
  <si>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</si>
  <si>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</si>
  <si>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</si>
  <si>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</si>
  <si>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</si>
  <si>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</si>
  <si>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</si>
  <si>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</si>
  <si>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</si>
  <si>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</si>
  <si>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</si>
  <si>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</si>
  <si>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</si>
  <si>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</si>
  <si>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</si>
  <si>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</si>
  <si>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</si>
  <si>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</si>
  <si>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</si>
  <si>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</si>
  <si>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</si>
  <si>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</si>
  <si>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</si>
  <si>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</si>
  <si>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</si>
  <si>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</si>
  <si>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</si>
  <si>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</si>
  <si>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</si>
  <si>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</si>
  <si>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</si>
  <si>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</si>
  <si>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</si>
  <si>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</si>
  <si>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</si>
  <si>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</si>
  <si>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</si>
  <si>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</si>
  <si>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</si>
  <si>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</si>
  <si>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</si>
  <si>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</si>
  <si>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</si>
  <si>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</si>
  <si>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</si>
  <si>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</si>
  <si>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</si>
  <si>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</si>
  <si>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</si>
  <si>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</si>
  <si>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</si>
  <si>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</si>
  <si>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</si>
  <si>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</si>
  <si>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</si>
  <si>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</si>
  <si>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</si>
  <si>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</si>
  <si>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</si>
  <si>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</si>
  <si>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</si>
  <si>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</si>
  <si>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</si>
  <si>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</si>
  <si>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</si>
  <si>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</si>
  <si>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</si>
  <si>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</si>
  <si>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</si>
  <si>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</si>
  <si>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</si>
  <si>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</si>
  <si>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</si>
  <si>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</si>
  <si>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</si>
  <si>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</si>
  <si>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</si>
  <si>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</si>
  <si>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</si>
  <si>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</si>
  <si>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</si>
  <si>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</si>
  <si>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</si>
  <si>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</si>
  <si>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</si>
  <si>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</si>
  <si>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</si>
  <si>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</si>
  <si>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</si>
  <si>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</si>
  <si>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</si>
  <si>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</si>
  <si>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</si>
  <si>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</si>
  <si>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</si>
  <si>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</si>
  <si>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</si>
  <si>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</si>
  <si>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</si>
  <si>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</si>
  <si>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</si>
  <si>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</si>
  <si>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</si>
  <si>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</si>
  <si>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</si>
  <si>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</si>
  <si>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</si>
  <si>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</si>
  <si>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</si>
  <si>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</si>
  <si>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</si>
  <si>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</si>
  <si>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</si>
  <si>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</si>
  <si>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</si>
  <si>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</si>
  <si>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</si>
  <si>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</si>
  <si>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</si>
  <si>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</si>
  <si>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</si>
  <si>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</si>
  <si>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</si>
  <si>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</si>
  <si>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</si>
  <si>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</si>
  <si>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</si>
  <si>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</si>
  <si>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</si>
  <si>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</si>
  <si>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</si>
  <si>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</si>
  <si>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</si>
  <si>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</si>
  <si>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</si>
  <si>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</si>
  <si>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</si>
  <si>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</si>
  <si>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</si>
  <si>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</si>
  <si>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</si>
  <si>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</si>
  <si>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</si>
  <si>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</si>
  <si>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</si>
  <si>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</si>
  <si>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</si>
  <si>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</si>
  <si>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</si>
  <si>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</si>
  <si>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</si>
  <si>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</si>
  <si>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</si>
  <si>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</si>
  <si>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</si>
  <si>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</si>
  <si>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</si>
  <si>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</si>
  <si>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</si>
  <si>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</si>
  <si>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</si>
  <si>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</si>
  <si>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</si>
  <si>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</si>
  <si>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</si>
  <si>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</si>
  <si>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</si>
  <si>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</si>
  <si>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</si>
  <si>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</si>
  <si>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</si>
  <si>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</si>
  <si>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</si>
  <si>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</si>
  <si>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</si>
  <si>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</si>
  <si>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</si>
  <si>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</si>
  <si>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</si>
  <si>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</si>
  <si>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</si>
  <si>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</si>
  <si>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</si>
  <si>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</si>
  <si>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</si>
  <si>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</si>
  <si>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</si>
  <si>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</si>
  <si>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</si>
  <si>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</si>
  <si>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</si>
  <si>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</si>
  <si>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</si>
  <si>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</si>
  <si>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</si>
  <si>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</si>
  <si>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</si>
  <si>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</si>
  <si>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</si>
  <si>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</si>
  <si>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</si>
  <si>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</si>
  <si>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</si>
  <si>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</si>
  <si>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</si>
  <si>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</si>
  <si>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</si>
  <si>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</si>
  <si>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</si>
  <si>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</si>
  <si>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</si>
  <si>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</si>
  <si>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</si>
  <si>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</si>
  <si>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</si>
  <si>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</si>
  <si>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</si>
  <si>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</si>
  <si>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</si>
  <si>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</si>
  <si>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</si>
  <si>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</si>
  <si>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</si>
  <si>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</si>
  <si>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</si>
  <si>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</si>
  <si>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</si>
  <si>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</si>
  <si>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</si>
  <si>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</si>
  <si>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</si>
  <si>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</si>
  <si>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</si>
  <si>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</si>
  <si>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</si>
  <si>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</si>
  <si>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</si>
  <si>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</si>
  <si>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</si>
  <si>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</si>
  <si>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</si>
  <si>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</si>
  <si>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</si>
  <si>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</si>
  <si>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</si>
  <si>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</si>
  <si>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</si>
  <si>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</si>
  <si>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</si>
  <si>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</si>
  <si>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</si>
  <si>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</si>
  <si>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</si>
  <si>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</si>
  <si>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</si>
  <si>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</si>
  <si>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</si>
  <si>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</si>
  <si>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</si>
  <si>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</si>
  <si>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</si>
  <si>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</si>
  <si>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</si>
  <si>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</si>
  <si>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</si>
  <si>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</si>
  <si>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</si>
  <si>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</si>
  <si>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</si>
  <si>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</si>
  <si>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</si>
  <si>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</si>
  <si>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</si>
  <si>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</si>
  <si>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</si>
  <si>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</si>
  <si>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</si>
  <si>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</si>
  <si>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</si>
  <si>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</si>
  <si>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</si>
  <si>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</si>
  <si>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</si>
  <si>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</si>
  <si>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</si>
  <si>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</si>
  <si>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</si>
  <si>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</si>
  <si>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</si>
  <si>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</si>
  <si>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</si>
  <si>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</si>
  <si>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</si>
  <si>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</si>
  <si>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</si>
  <si>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</si>
  <si>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</si>
  <si>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</si>
  <si>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</si>
  <si>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</si>
  <si>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</si>
  <si>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</si>
  <si>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</si>
  <si>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</si>
  <si>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</si>
  <si>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</si>
  <si>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</si>
  <si>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</si>
  <si>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</si>
  <si>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</si>
  <si>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</si>
  <si>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</si>
  <si>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</si>
  <si>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</si>
  <si>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</si>
  <si>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</si>
  <si>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</si>
  <si>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</si>
  <si>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</si>
  <si>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</si>
  <si>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</si>
  <si>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</si>
  <si>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</si>
  <si>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</si>
  <si>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</si>
  <si>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</si>
  <si>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</si>
  <si>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</si>
  <si>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</si>
  <si>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</si>
  <si>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</si>
  <si>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</si>
  <si>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</si>
  <si>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</si>
  <si>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</si>
  <si>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</si>
  <si>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</si>
  <si>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</si>
  <si>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</si>
  <si>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</si>
  <si>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</si>
  <si>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</si>
  <si>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</si>
  <si>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</si>
  <si>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</si>
  <si>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</si>
  <si>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</si>
  <si>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</si>
  <si>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</si>
  <si>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</si>
  <si>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</si>
  <si>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</si>
  <si>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</si>
  <si>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</si>
  <si>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</si>
  <si>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</si>
  <si>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</si>
  <si>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</si>
  <si>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</si>
  <si>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</si>
  <si>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</si>
  <si>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</si>
  <si>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</si>
  <si>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</si>
  <si>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</si>
  <si>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</si>
  <si>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</si>
  <si>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</si>
  <si>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</si>
  <si>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</si>
  <si>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</si>
  <si>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</si>
  <si>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</si>
  <si>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</si>
  <si>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</si>
  <si>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</si>
  <si>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</si>
  <si>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</si>
  <si>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</si>
  <si>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</si>
  <si>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</si>
  <si>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</si>
  <si>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</si>
  <si>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</si>
  <si>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</si>
  <si>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</si>
  <si>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</si>
  <si>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</si>
  <si>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</si>
  <si>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</si>
  <si>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</si>
  <si>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</si>
  <si>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</si>
  <si>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</si>
  <si>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</si>
  <si>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</si>
  <si>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</si>
  <si>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</si>
  <si>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</si>
  <si>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</si>
  <si>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</si>
  <si>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</si>
  <si>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</si>
  <si>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</si>
  <si>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</si>
  <si>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</si>
  <si>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</si>
  <si>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</si>
  <si>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</si>
  <si>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</si>
  <si>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</si>
  <si>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</si>
  <si>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</si>
  <si>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</si>
  <si>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</si>
  <si>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</si>
  <si>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</si>
  <si>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</si>
  <si>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</si>
  <si>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</si>
  <si>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</si>
  <si>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</si>
  <si>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</si>
  <si>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</si>
  <si>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</si>
  <si>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</si>
  <si>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</si>
  <si>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</si>
  <si>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</si>
  <si>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</si>
  <si>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</si>
  <si>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</si>
  <si>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</si>
  <si>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</si>
  <si>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</si>
  <si>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</si>
  <si>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</si>
  <si>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</si>
  <si>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</si>
  <si>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</si>
  <si>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</si>
  <si>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</si>
  <si>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</si>
  <si>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</si>
  <si>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</si>
  <si>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</si>
  <si>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</si>
  <si>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</si>
  <si>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</si>
  <si>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</si>
  <si>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</si>
  <si>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</si>
  <si>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</si>
  <si>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</si>
  <si>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</si>
  <si>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</si>
  <si>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</si>
  <si>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</si>
  <si>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</si>
  <si>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</si>
  <si>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</si>
  <si>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</si>
  <si>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</si>
  <si>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</si>
  <si>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</si>
  <si>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</si>
  <si>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</si>
  <si>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</si>
  <si>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</si>
  <si>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</si>
  <si>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</si>
  <si>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</si>
  <si>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</si>
  <si>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</si>
  <si>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</si>
  <si>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</si>
  <si>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</si>
  <si>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</si>
  <si>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</si>
  <si>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</si>
  <si>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</si>
  <si>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</si>
  <si>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</si>
  <si>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</si>
  <si>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</si>
  <si>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</si>
  <si>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</si>
  <si>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</si>
  <si>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</si>
  <si>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</si>
  <si>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</si>
  <si>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</si>
  <si>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</si>
  <si>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</si>
  <si>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</si>
  <si>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</si>
  <si>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</si>
  <si>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</si>
  <si>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</si>
  <si>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</si>
  <si>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</si>
  <si>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</si>
  <si>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</si>
  <si>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</si>
  <si>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</si>
  <si>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</si>
  <si>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</si>
  <si>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</si>
  <si>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</si>
  <si>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</si>
  <si>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</si>
  <si>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</si>
  <si>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</si>
  <si>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</si>
  <si>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</si>
  <si>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</si>
  <si>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</si>
  <si>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</si>
  <si>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</si>
  <si>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</si>
  <si>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</si>
  <si>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</si>
  <si>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</si>
  <si>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</si>
  <si>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</si>
  <si>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</si>
  <si>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</si>
  <si>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</si>
  <si>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</si>
  <si>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</si>
  <si>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</si>
  <si>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</si>
  <si>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</si>
  <si>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</si>
  <si>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</si>
  <si>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</si>
  <si>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</si>
  <si>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</si>
  <si>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</si>
  <si>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</si>
  <si>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</si>
  <si>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</si>
  <si>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</si>
  <si>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</si>
  <si>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</si>
  <si>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</si>
  <si>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</si>
  <si>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</si>
  <si>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</si>
  <si>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</si>
  <si>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</si>
  <si>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</si>
  <si>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</si>
  <si>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</si>
  <si>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</si>
  <si>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</si>
  <si>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</si>
  <si>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</si>
  <si>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</si>
  <si>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</si>
  <si>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</si>
  <si>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</si>
  <si>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</si>
  <si>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</si>
  <si>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</si>
  <si>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</si>
  <si>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</si>
  <si>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</si>
  <si>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</si>
  <si>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</si>
  <si>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</si>
  <si>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</si>
  <si>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</si>
  <si>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</si>
  <si>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</si>
  <si>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</si>
  <si>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</si>
  <si>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</si>
  <si>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</si>
  <si>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</si>
  <si>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</si>
  <si>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</si>
  <si>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</si>
  <si>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</si>
  <si>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</si>
  <si>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</si>
  <si>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</si>
  <si>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</si>
  <si>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</si>
  <si>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</si>
  <si>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</si>
  <si>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</si>
  <si>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</si>
  <si>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</si>
  <si>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</si>
  <si>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</si>
  <si>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</si>
  <si>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</si>
  <si>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</si>
  <si>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</si>
  <si>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</si>
  <si>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</si>
  <si>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</si>
  <si>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</si>
  <si>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</si>
  <si>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</si>
  <si>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</si>
  <si>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</si>
  <si>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</si>
  <si>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</si>
  <si>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</si>
  <si>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</si>
  <si>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</si>
  <si>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</si>
  <si>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</si>
  <si>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</si>
  <si>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</si>
  <si>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</si>
  <si>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</si>
  <si>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</si>
  <si>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</si>
  <si>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</si>
  <si>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</si>
  <si>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</si>
  <si>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</si>
  <si>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</si>
  <si>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</si>
  <si>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</si>
  <si>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</si>
  <si>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</si>
  <si>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</si>
  <si>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</si>
  <si>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</si>
  <si>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</si>
  <si>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</si>
  <si>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</si>
  <si>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</si>
  <si>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</si>
  <si>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</si>
  <si>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</si>
  <si>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</si>
  <si>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</si>
  <si>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</si>
  <si>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</si>
  <si>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</si>
  <si>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</si>
  <si>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</si>
  <si>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</si>
  <si>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</si>
  <si>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</si>
  <si>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</si>
  <si>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</si>
  <si>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</si>
  <si>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</si>
  <si>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</si>
  <si>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</si>
  <si>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</si>
  <si>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</si>
  <si>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</si>
  <si>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</si>
  <si>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</si>
  <si>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</si>
  <si>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</si>
  <si>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</si>
  <si>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</si>
  <si>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</si>
  <si>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</si>
  <si>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</si>
  <si>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</si>
  <si>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</si>
  <si>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</si>
  <si>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</si>
  <si>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</si>
  <si>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</si>
  <si>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</si>
  <si>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</si>
  <si>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</si>
  <si>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</si>
  <si>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</si>
  <si>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</si>
  <si>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</si>
  <si>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</si>
  <si>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</si>
  <si>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</si>
  <si>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</si>
  <si>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</si>
  <si>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</si>
  <si>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</si>
  <si>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</si>
  <si>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</si>
  <si>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</si>
  <si>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</si>
  <si>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</si>
  <si>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</si>
  <si>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</si>
  <si>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</si>
  <si>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</si>
  <si>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</si>
  <si>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</si>
  <si>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</si>
  <si>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</si>
  <si>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</si>
  <si>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</si>
  <si>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</si>
  <si>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</si>
  <si>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</si>
  <si>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</si>
  <si>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</si>
  <si>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</si>
  <si>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</si>
  <si>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</si>
  <si>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</si>
  <si>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</si>
  <si>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</si>
  <si>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</si>
  <si>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</si>
  <si>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</si>
  <si>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</si>
  <si>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</si>
  <si>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</si>
  <si>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</si>
  <si>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</si>
  <si>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</si>
  <si>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</si>
  <si>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</si>
  <si>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</si>
  <si>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</si>
  <si>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</si>
  <si>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</si>
  <si>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</si>
  <si>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</si>
  <si>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</si>
  <si>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</si>
  <si>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</si>
  <si>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</si>
  <si>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</si>
  <si>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</si>
  <si>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</si>
  <si>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</si>
  <si>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</si>
  <si>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</si>
  <si>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</si>
  <si>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</si>
  <si>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</si>
  <si>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</si>
  <si>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</si>
  <si>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</si>
  <si>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</si>
  <si>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</si>
  <si>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</si>
  <si>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</si>
  <si>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</si>
  <si>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</si>
  <si>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</si>
  <si>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</si>
  <si>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</si>
  <si>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</si>
  <si>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</si>
  <si>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</si>
  <si>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</si>
  <si>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</si>
  <si>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</si>
  <si>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</si>
  <si>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</si>
  <si>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</si>
  <si>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</si>
  <si>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</si>
  <si>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</si>
  <si>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</si>
  <si>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</si>
  <si>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</si>
  <si>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</si>
  <si>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</si>
  <si>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</si>
  <si>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</si>
  <si>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</si>
  <si>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</si>
  <si>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</si>
  <si>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</si>
  <si>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</si>
  <si>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</si>
  <si>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</si>
  <si>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</si>
  <si>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</si>
  <si>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</si>
  <si>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</si>
  <si>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</si>
  <si>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</si>
  <si>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</si>
  <si>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</si>
  <si>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</si>
  <si>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</si>
  <si>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</si>
  <si>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</si>
  <si>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</si>
  <si>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</si>
  <si>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</si>
  <si>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</si>
  <si>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</si>
  <si>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</si>
  <si>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</si>
  <si>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</si>
  <si>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</si>
  <si>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</si>
  <si>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</si>
  <si>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</si>
  <si>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</si>
  <si>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</si>
  <si>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</si>
  <si>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</si>
  <si>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</si>
  <si>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</si>
  <si>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</si>
  <si>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</si>
  <si>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</si>
  <si>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</si>
  <si>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</si>
  <si>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</si>
  <si>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</si>
  <si>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</si>
  <si>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</si>
  <si>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</si>
  <si>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</si>
  <si>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</si>
  <si>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</si>
  <si>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</si>
  <si>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</si>
  <si>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</si>
  <si>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</si>
  <si>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</si>
  <si>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</si>
  <si>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</si>
  <si>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</si>
  <si>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</si>
  <si>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</si>
  <si>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</si>
  <si>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</si>
  <si>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</si>
  <si>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</si>
  <si>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</si>
  <si>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</si>
  <si>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</si>
  <si>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</si>
  <si>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</si>
  <si>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</si>
  <si>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</si>
  <si>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</si>
  <si>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</si>
  <si>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</si>
  <si>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</si>
  <si>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</si>
  <si>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</si>
  <si>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</si>
  <si>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</si>
  <si>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</si>
  <si>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</si>
  <si>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</si>
  <si>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</si>
  <si>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</si>
  <si>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</si>
  <si>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</si>
  <si>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</si>
  <si>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</si>
  <si>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</si>
  <si>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</si>
  <si>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</si>
  <si>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</si>
  <si>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</si>
  <si>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</si>
  <si>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</si>
  <si>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</si>
  <si>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</si>
  <si>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</si>
  <si>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</si>
  <si>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</si>
  <si>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</si>
  <si>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</si>
  <si>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</si>
  <si>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</si>
  <si>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</si>
  <si>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</si>
  <si>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</si>
  <si>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</si>
  <si>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</si>
  <si>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</si>
  <si>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</si>
  <si>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</si>
  <si>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</si>
  <si>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</si>
  <si>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</si>
  <si>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</si>
  <si>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</si>
  <si>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</si>
  <si>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</si>
  <si>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</si>
  <si>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</si>
  <si>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</si>
  <si>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</si>
  <si>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</si>
  <si>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</si>
  <si>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</si>
  <si>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</si>
  <si>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</si>
  <si>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</si>
  <si>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</si>
  <si>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</si>
  <si>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</si>
  <si>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</si>
  <si>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</si>
  <si>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</si>
  <si>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</si>
  <si>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</si>
  <si>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</si>
  <si>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</si>
  <si>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</si>
  <si>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</si>
  <si>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</si>
  <si>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</si>
  <si>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</si>
  <si>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</si>
  <si>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</si>
  <si>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</si>
  <si>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</si>
  <si>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</si>
  <si>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</si>
  <si>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</si>
  <si>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</si>
  <si>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</si>
  <si>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</si>
  <si>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</si>
  <si>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</si>
  <si>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</si>
  <si>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</si>
  <si>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</si>
  <si>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</si>
  <si>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</si>
  <si>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</si>
  <si>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</si>
  <si>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</si>
  <si>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</si>
  <si>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</si>
  <si>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</si>
  <si>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</si>
  <si>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</si>
  <si>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</si>
  <si>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</si>
  <si>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</si>
  <si>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</si>
  <si>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</si>
  <si>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</si>
  <si>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</si>
  <si>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</si>
  <si>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</si>
  <si>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</si>
  <si>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</si>
  <si>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</si>
  <si>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</si>
  <si>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</si>
  <si>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</si>
  <si>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</si>
  <si>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</si>
  <si>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</si>
  <si>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</si>
  <si>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</si>
  <si>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</si>
  <si>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</si>
  <si>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</si>
  <si>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</si>
  <si>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</si>
  <si>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</si>
  <si>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</si>
  <si>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</si>
  <si>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</si>
  <si>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</si>
  <si>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</si>
  <si>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</si>
  <si>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</si>
  <si>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</si>
  <si>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</si>
  <si>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</si>
  <si>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</si>
  <si>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</si>
  <si>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</si>
  <si>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</si>
  <si>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</si>
  <si>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</si>
  <si>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</si>
  <si>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</si>
  <si>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</si>
  <si>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</si>
  <si>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</si>
  <si>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</si>
  <si>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</si>
  <si>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</si>
  <si>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</si>
  <si>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</si>
  <si>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</si>
  <si>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</si>
  <si>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</si>
  <si>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</si>
  <si>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</si>
  <si>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</si>
  <si>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</si>
  <si>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</si>
  <si>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</si>
  <si>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</si>
  <si>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</si>
  <si>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</si>
  <si>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</si>
  <si>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</si>
  <si>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</si>
  <si>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</si>
  <si>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</si>
  <si>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</si>
  <si>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</si>
  <si>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</si>
  <si>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</si>
  <si>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</si>
  <si>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</si>
  <si>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</si>
  <si>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</si>
  <si>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</si>
  <si>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</si>
  <si>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</si>
  <si>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</si>
  <si>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</si>
  <si>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</si>
  <si>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</si>
  <si>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</si>
  <si>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</si>
  <si>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</si>
  <si>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</si>
  <si>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</si>
  <si>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</si>
  <si>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</si>
  <si>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</si>
  <si>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</si>
  <si>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</si>
  <si>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</si>
  <si>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</si>
  <si>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</si>
  <si>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</si>
  <si>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</si>
  <si>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</si>
  <si>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</si>
  <si>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</si>
  <si>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</si>
  <si>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</si>
  <si>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</si>
  <si>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</si>
  <si>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</si>
  <si>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</si>
  <si>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</si>
  <si>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</si>
  <si>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</si>
  <si>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</si>
  <si>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</si>
  <si>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</si>
  <si>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</si>
  <si>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</si>
  <si>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</si>
  <si>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</si>
  <si>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</si>
  <si>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</si>
  <si>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</si>
  <si>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</si>
  <si>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</si>
  <si>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</si>
  <si>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</si>
  <si>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</si>
  <si>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</si>
  <si>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</si>
  <si>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</si>
  <si>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</si>
  <si>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</si>
  <si>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</si>
  <si>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</si>
  <si>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</si>
  <si>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</si>
  <si>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</si>
  <si>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</si>
  <si>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</si>
  <si>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</si>
  <si>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</si>
  <si>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</si>
  <si>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</si>
  <si>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</si>
  <si>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</si>
  <si>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</si>
  <si>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</si>
  <si>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</si>
  <si>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</si>
  <si>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</si>
  <si>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</si>
  <si>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</si>
  <si>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</si>
  <si>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</si>
  <si>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</si>
  <si>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</si>
  <si>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</si>
  <si>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</si>
  <si>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</si>
  <si>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</si>
  <si>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</si>
  <si>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</si>
  <si>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</si>
  <si>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</si>
  <si>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</si>
  <si>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</si>
  <si>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</si>
  <si>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</si>
  <si>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</si>
  <si>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</si>
  <si>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</si>
  <si>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</si>
  <si>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</si>
  <si>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</si>
  <si>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</si>
  <si>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</si>
  <si>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</si>
  <si>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</si>
  <si>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</si>
  <si>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</si>
  <si>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</si>
  <si>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</si>
  <si>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</si>
  <si>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</si>
  <si>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</si>
  <si>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</si>
  <si>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</si>
  <si>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</si>
  <si>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</si>
  <si>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</si>
  <si>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</si>
  <si>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</si>
  <si>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</si>
  <si>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</si>
  <si>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</si>
  <si>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</si>
  <si>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</si>
  <si>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</si>
  <si>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</si>
  <si>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</si>
  <si>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</si>
  <si>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</si>
  <si>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</si>
  <si>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</si>
  <si>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</si>
  <si>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</si>
  <si>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</si>
  <si>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</si>
  <si>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</si>
  <si>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</si>
  <si>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</si>
  <si>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</si>
  <si>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</si>
  <si>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</si>
  <si>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</si>
  <si>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</si>
  <si>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</si>
  <si>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</si>
  <si>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</si>
  <si>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</si>
  <si>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</si>
  <si>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</si>
  <si>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</si>
  <si>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</si>
  <si>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</si>
  <si>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</si>
  <si>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</si>
  <si>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</si>
  <si>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</si>
  <si>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</si>
  <si>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</si>
  <si>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</si>
  <si>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</si>
  <si>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</si>
  <si>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</si>
  <si>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</si>
  <si>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</si>
  <si>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</si>
  <si>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</si>
  <si>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</si>
  <si>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</si>
  <si>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</si>
  <si>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</si>
  <si>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</si>
  <si>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</si>
  <si>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</si>
  <si>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</si>
  <si>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</si>
  <si>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</si>
  <si>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</si>
  <si>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</si>
  <si>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</si>
  <si>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</si>
  <si>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</si>
  <si>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</si>
  <si>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</si>
  <si>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</si>
  <si>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</si>
  <si>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</si>
  <si>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</si>
  <si>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</si>
  <si>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</si>
  <si>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</si>
  <si>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</si>
  <si>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</si>
  <si>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</si>
  <si>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</si>
  <si>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</si>
  <si>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</si>
  <si>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</si>
  <si>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</si>
  <si>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</si>
  <si>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</si>
  <si>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</si>
  <si>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</si>
  <si>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</si>
  <si>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</si>
  <si>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</si>
  <si>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</si>
  <si>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</si>
  <si>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</si>
  <si>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</si>
  <si>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</si>
  <si>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</si>
  <si>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</si>
  <si>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</si>
  <si>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</si>
  <si>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</si>
  <si>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</si>
  <si>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</si>
  <si>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</si>
  <si>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</si>
  <si>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</si>
  <si>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</si>
  <si>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</si>
  <si>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</si>
  <si>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</si>
  <si>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</si>
  <si>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</si>
  <si>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</si>
  <si>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</si>
  <si>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</si>
  <si>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</si>
  <si>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</si>
  <si>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</si>
  <si>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</si>
  <si>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</si>
  <si>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</si>
  <si>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</si>
  <si>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</si>
  <si>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</si>
  <si>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</si>
  <si>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</si>
  <si>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</si>
  <si>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</si>
  <si>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</si>
  <si>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</si>
  <si>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</si>
  <si>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</si>
  <si>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</si>
  <si>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</si>
  <si>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</si>
  <si>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</si>
  <si>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</si>
  <si>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</si>
  <si>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</si>
  <si>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</si>
  <si>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</si>
  <si>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</si>
  <si>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</si>
  <si>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</si>
  <si>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</si>
  <si>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</si>
  <si>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</si>
  <si>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</si>
  <si>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</si>
  <si>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</si>
  <si>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</si>
  <si>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</si>
  <si>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</si>
  <si>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</si>
  <si>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</si>
  <si>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</si>
  <si>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</si>
  <si>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</si>
  <si>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</si>
  <si>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</si>
  <si>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</si>
  <si>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</si>
  <si>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</si>
  <si>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</si>
  <si>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</si>
  <si>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</si>
  <si>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</si>
  <si>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</si>
  <si>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</si>
  <si>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</si>
  <si>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</si>
  <si>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</si>
  <si>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</si>
  <si>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</si>
  <si>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</si>
  <si>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</si>
  <si>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</si>
  <si>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</si>
  <si>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</si>
  <si>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</si>
  <si>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</si>
  <si>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</si>
  <si>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</si>
  <si>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</si>
  <si>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</si>
  <si>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</si>
  <si>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</si>
  <si>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</si>
  <si>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</si>
  <si>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</si>
  <si>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</si>
  <si>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</si>
  <si>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</si>
  <si>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</si>
  <si>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</si>
  <si>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</si>
  <si>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</si>
  <si>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</si>
  <si>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</si>
  <si>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</si>
  <si>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</si>
  <si>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</si>
  <si>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</si>
  <si>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</si>
  <si>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</si>
  <si>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</si>
  <si>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</si>
  <si>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</si>
  <si>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</si>
  <si>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</si>
  <si>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</si>
  <si>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</si>
  <si>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</si>
  <si>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</si>
  <si>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</si>
  <si>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</si>
  <si>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</si>
  <si>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</si>
  <si>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</si>
  <si>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</si>
  <si>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</si>
  <si>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</si>
  <si>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</si>
  <si>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</si>
  <si>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</si>
  <si>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</si>
  <si>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</si>
  <si>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</si>
  <si>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</si>
  <si>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</si>
  <si>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</si>
  <si>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</si>
  <si>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</si>
  <si>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</si>
  <si>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</si>
  <si>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</si>
  <si>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</si>
  <si>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</si>
  <si>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</si>
  <si>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</si>
  <si>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</si>
  <si>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</si>
  <si>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</si>
  <si>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</si>
  <si>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</si>
  <si>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</si>
  <si>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</si>
  <si>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</si>
  <si>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</si>
  <si>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</si>
  <si>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</si>
  <si>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</si>
  <si>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</si>
  <si>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</si>
  <si>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</si>
  <si>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</si>
  <si>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</si>
  <si>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</si>
  <si>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</si>
  <si>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</si>
  <si>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</si>
  <si>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</si>
  <si>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</si>
  <si>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</si>
  <si>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</si>
  <si>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</si>
  <si>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</si>
  <si>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</si>
  <si>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</si>
  <si>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</si>
  <si>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</si>
  <si>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</si>
  <si>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</si>
  <si>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</si>
  <si>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</si>
  <si>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</si>
  <si>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</si>
  <si>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</si>
  <si>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</si>
  <si>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</si>
  <si>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</si>
  <si>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</si>
  <si>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</si>
  <si>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</si>
  <si>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</si>
  <si>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</si>
  <si>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</si>
  <si>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</si>
  <si>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</si>
  <si>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</si>
  <si>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</si>
  <si>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</si>
  <si>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</si>
  <si>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</si>
  <si>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</si>
  <si>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</si>
  <si>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</si>
  <si>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</si>
  <si>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</si>
  <si>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</si>
  <si>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</si>
  <si>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</si>
  <si>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</si>
  <si>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</si>
  <si>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</si>
  <si>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</si>
  <si>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</si>
  <si>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</si>
  <si>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</si>
  <si>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</si>
  <si>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</si>
  <si>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</si>
  <si>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</si>
  <si>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</si>
  <si>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</si>
  <si>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</si>
  <si>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</si>
  <si>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</si>
  <si>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</si>
  <si>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</si>
  <si>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</si>
  <si>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</si>
  <si>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</si>
  <si>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</si>
  <si>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</si>
  <si>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</si>
  <si>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</si>
  <si>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</si>
  <si>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</si>
  <si>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</si>
  <si>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</si>
  <si>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</si>
  <si>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</si>
  <si>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</si>
  <si>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</si>
  <si>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</si>
  <si>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</si>
  <si>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</si>
  <si>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</si>
  <si>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</si>
  <si>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</si>
  <si>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</si>
  <si>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</si>
  <si>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</si>
  <si>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</si>
  <si>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</si>
  <si>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</si>
  <si>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</si>
  <si>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</si>
  <si>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</si>
  <si>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</si>
  <si>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</si>
  <si>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</si>
  <si>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</si>
  <si>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</si>
  <si>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</si>
  <si>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</si>
  <si>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</si>
  <si>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</si>
  <si>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</si>
  <si>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</si>
  <si>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</si>
  <si>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</si>
  <si>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</si>
  <si>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</si>
  <si>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</si>
  <si>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</si>
  <si>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</si>
  <si>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</si>
  <si>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</si>
  <si>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</si>
  <si>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</si>
  <si>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</si>
  <si>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</si>
  <si>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</si>
  <si>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</si>
  <si>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</si>
  <si>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</si>
  <si>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</si>
  <si>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</si>
  <si>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</si>
  <si>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</si>
  <si>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</si>
  <si>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</si>
  <si>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</si>
  <si>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</si>
  <si>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</si>
  <si>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</si>
  <si>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</si>
  <si>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</si>
  <si>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</si>
  <si>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</si>
  <si>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</si>
  <si>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</si>
  <si>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</si>
  <si>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</si>
  <si>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</si>
  <si>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</si>
  <si>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</si>
  <si>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</si>
  <si>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</si>
  <si>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</si>
  <si>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</si>
  <si>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</si>
  <si>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</si>
  <si>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</si>
  <si>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</si>
  <si>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</si>
  <si>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</si>
  <si>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</si>
  <si>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</si>
  <si>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</si>
  <si>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</si>
  <si>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</si>
  <si>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</si>
  <si>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</si>
  <si>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</si>
  <si>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</si>
  <si>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</si>
  <si>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</si>
  <si>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</si>
  <si>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</si>
  <si>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</si>
  <si>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</si>
  <si>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</si>
  <si>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</si>
  <si>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</si>
  <si>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</si>
  <si>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</si>
  <si>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</si>
  <si>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</si>
  <si>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</si>
  <si>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</si>
  <si>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</si>
  <si>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</si>
  <si>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</si>
  <si>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</si>
  <si>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</si>
  <si>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</si>
  <si>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</si>
  <si>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</si>
  <si>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</si>
  <si>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</si>
  <si>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</si>
  <si>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</si>
  <si>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</si>
  <si>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</si>
  <si>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</si>
  <si>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</si>
  <si>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</si>
  <si>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</si>
  <si>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</si>
  <si>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</si>
  <si>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</si>
  <si>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</si>
  <si>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</si>
  <si>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</si>
  <si>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</si>
  <si>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</si>
  <si>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</si>
  <si>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</si>
  <si>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</si>
  <si>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</si>
  <si>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</si>
  <si>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</si>
  <si>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</si>
  <si>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</si>
  <si>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</si>
  <si>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</si>
  <si>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</si>
  <si>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</si>
  <si>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</si>
  <si>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</si>
  <si>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</si>
  <si>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</si>
  <si>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</si>
  <si>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</si>
  <si>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</si>
  <si>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</si>
  <si>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</si>
  <si>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</si>
  <si>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</si>
  <si>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</si>
  <si>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</si>
  <si>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</si>
  <si>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</si>
  <si>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</si>
  <si>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</si>
  <si>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</si>
  <si>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</si>
  <si>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</si>
  <si>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</si>
  <si>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</si>
  <si>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</si>
  <si>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</si>
  <si>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</si>
  <si>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</si>
  <si>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</si>
  <si>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</si>
  <si>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</si>
  <si>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</si>
  <si>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</si>
  <si>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</si>
  <si>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</si>
  <si>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</si>
  <si>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</si>
  <si>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</si>
  <si>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</si>
  <si>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</si>
  <si>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</si>
  <si>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</si>
  <si>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</si>
  <si>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</si>
  <si>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</si>
  <si>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</si>
  <si>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</si>
  <si>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</si>
  <si>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</si>
  <si>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</si>
  <si>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</si>
  <si>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</si>
  <si>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</si>
  <si>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</si>
  <si>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</si>
  <si>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</si>
  <si>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</si>
  <si>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</si>
  <si>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</si>
  <si>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</si>
  <si>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</si>
  <si>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</si>
  <si>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</si>
  <si>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</si>
  <si>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</si>
  <si>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</si>
  <si>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</si>
  <si>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</si>
  <si>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</si>
  <si>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</si>
  <si>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</si>
  <si>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</si>
  <si>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</si>
  <si>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</si>
  <si>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</si>
  <si>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</si>
  <si>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</si>
  <si>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</si>
  <si>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</si>
  <si>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</si>
  <si>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</si>
  <si>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</si>
  <si>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</si>
  <si>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</si>
  <si>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</si>
  <si>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</si>
  <si>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</si>
  <si>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</si>
  <si>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</si>
  <si>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</si>
  <si>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</si>
  <si>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</si>
  <si>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</si>
  <si>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</si>
  <si>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</si>
  <si>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</si>
  <si>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</si>
  <si>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</si>
  <si>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</si>
  <si>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</si>
  <si>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</si>
  <si>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</si>
  <si>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</si>
  <si>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</si>
  <si>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</si>
  <si>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</si>
  <si>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</si>
  <si>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</si>
  <si>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</si>
  <si>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</si>
  <si>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</si>
  <si>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</si>
  <si>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</si>
  <si>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</si>
  <si>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</si>
  <si>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</si>
  <si>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</si>
  <si>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</si>
  <si>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</si>
  <si>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</si>
  <si>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</si>
  <si>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</si>
  <si>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</si>
  <si>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</si>
  <si>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</si>
  <si>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</si>
  <si>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</si>
  <si>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</si>
  <si>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</si>
  <si>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</si>
  <si>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</si>
  <si>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</si>
  <si>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</si>
  <si>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</si>
  <si>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</si>
  <si>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</si>
  <si>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</si>
  <si>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</si>
  <si>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</si>
  <si>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</si>
  <si>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</si>
  <si>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</si>
  <si>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</si>
  <si>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</si>
  <si>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</si>
  <si>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</si>
  <si>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</si>
  <si>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</si>
  <si>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</si>
  <si>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</si>
  <si>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</si>
  <si>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</si>
  <si>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</si>
  <si>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</si>
  <si>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</si>
  <si>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</si>
  <si>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</si>
  <si>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</si>
  <si>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</si>
  <si>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</si>
  <si>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</si>
  <si>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</si>
  <si>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</si>
  <si>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</si>
  <si>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</si>
  <si>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</si>
  <si>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</si>
  <si>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</si>
  <si>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</si>
  <si>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</si>
  <si>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</si>
  <si>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</si>
  <si>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</si>
  <si>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</si>
  <si>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</si>
  <si>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</si>
  <si>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</si>
  <si>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</si>
  <si>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</si>
  <si>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</si>
  <si>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</si>
  <si>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</si>
  <si>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</si>
  <si>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</si>
  <si>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</si>
  <si>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</si>
  <si>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</si>
  <si>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</si>
  <si>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</si>
  <si>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</si>
  <si>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</si>
  <si>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</si>
  <si>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</si>
  <si>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</si>
  <si>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</si>
  <si>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</si>
  <si>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</si>
  <si>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</si>
  <si>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</si>
  <si>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</si>
  <si>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</si>
  <si>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</si>
  <si>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</si>
  <si>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</si>
  <si>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</si>
  <si>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</si>
  <si>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</si>
  <si>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</si>
  <si>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</si>
  <si>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</si>
  <si>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</si>
  <si>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</si>
  <si>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</si>
  <si>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</si>
  <si>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</si>
  <si>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</si>
  <si>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</si>
  <si>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</si>
  <si>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</si>
  <si>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</si>
  <si>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</si>
  <si>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</si>
  <si>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</si>
  <si>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</si>
  <si>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</si>
  <si>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</si>
  <si>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</si>
  <si>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</si>
  <si>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</si>
  <si>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</si>
  <si>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</si>
  <si>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</si>
  <si>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</si>
  <si>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</si>
  <si>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</si>
  <si>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</si>
  <si>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</si>
  <si>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</si>
  <si>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</si>
  <si>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</si>
  <si>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</si>
  <si>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</si>
  <si>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</si>
  <si>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</si>
  <si>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</si>
  <si>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</si>
  <si>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</si>
  <si>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</si>
  <si>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</si>
  <si>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</si>
  <si>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</si>
  <si>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</si>
  <si>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</si>
  <si>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</si>
  <si>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</si>
  <si>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</si>
  <si>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</si>
  <si>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</si>
  <si>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</si>
  <si>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</si>
  <si>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</si>
  <si>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</si>
  <si>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</si>
  <si>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</si>
  <si>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</si>
  <si>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</si>
  <si>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</si>
  <si>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</si>
  <si>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</si>
  <si>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</si>
  <si>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</si>
  <si>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</si>
  <si>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</si>
  <si>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</si>
  <si>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</si>
  <si>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</si>
  <si>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</si>
  <si>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</si>
  <si>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</si>
  <si>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</si>
  <si>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</si>
  <si>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</si>
  <si>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</si>
  <si>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</si>
  <si>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</si>
  <si>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</si>
  <si>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</si>
  <si>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</si>
  <si>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</si>
  <si>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</si>
  <si>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</si>
  <si>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</si>
  <si>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</si>
  <si>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</si>
  <si>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</si>
  <si>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</si>
  <si>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</si>
  <si>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</si>
  <si>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</si>
  <si>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</si>
  <si>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</si>
  <si>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</si>
  <si>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</si>
  <si>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</si>
  <si>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</si>
  <si>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</si>
  <si>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</si>
  <si>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</si>
  <si>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</si>
  <si>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</si>
  <si>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</si>
  <si>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</si>
  <si>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</si>
  <si>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</si>
  <si>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</si>
  <si>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</si>
  <si>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</si>
  <si>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</si>
  <si>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</si>
  <si>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</si>
  <si>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</si>
  <si>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</si>
  <si>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</si>
  <si>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</si>
  <si>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</si>
  <si>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</si>
  <si>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</si>
  <si>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</si>
  <si>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</si>
  <si>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</si>
  <si>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</si>
  <si>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</si>
  <si>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</si>
  <si>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</si>
  <si>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</si>
  <si>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</si>
  <si>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</si>
  <si>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</si>
  <si>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</si>
  <si>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</si>
  <si>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</si>
  <si>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</si>
  <si>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</si>
  <si>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</si>
  <si>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</si>
  <si>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</si>
  <si>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</si>
  <si>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</si>
  <si>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</si>
  <si>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</si>
  <si>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</si>
  <si>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</si>
  <si>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</si>
  <si>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</si>
  <si>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</si>
  <si>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</si>
  <si>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</si>
  <si>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</si>
  <si>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</si>
  <si>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</si>
  <si>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</si>
  <si>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</si>
  <si>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</si>
  <si>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</si>
  <si>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</si>
  <si>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</si>
  <si>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</si>
  <si>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</si>
  <si>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</si>
  <si>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</si>
  <si>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</si>
  <si>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</si>
  <si>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</si>
  <si>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</si>
  <si>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</si>
  <si>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</si>
  <si>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</si>
  <si>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</si>
  <si>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</si>
  <si>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</si>
  <si>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</si>
  <si>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</si>
  <si>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</si>
  <si>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</si>
  <si>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</si>
  <si>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</si>
  <si>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</si>
  <si>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</si>
  <si>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</si>
  <si>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</si>
  <si>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</si>
  <si>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</si>
  <si>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</si>
  <si>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</si>
  <si>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</si>
  <si>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</si>
  <si>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</si>
  <si>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</si>
  <si>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</si>
  <si>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</si>
  <si>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</si>
  <si>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</si>
  <si>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</si>
  <si>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</si>
  <si>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</si>
  <si>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</si>
  <si>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</si>
  <si>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</si>
  <si>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</si>
  <si>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</si>
  <si>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</si>
  <si>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</si>
  <si>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</si>
  <si>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</si>
  <si>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</si>
  <si>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</si>
  <si>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</si>
  <si>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</si>
  <si>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</si>
  <si>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</si>
  <si>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</si>
  <si>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</si>
  <si>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</si>
  <si>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</si>
  <si>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</si>
  <si>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</si>
  <si>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</si>
  <si>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</si>
  <si>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</si>
  <si>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</si>
  <si>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</si>
  <si>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</si>
  <si>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</si>
  <si>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</si>
  <si>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</si>
  <si>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</si>
  <si>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</si>
  <si>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</si>
  <si>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</si>
  <si>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</si>
  <si>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</si>
  <si>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</si>
  <si>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</si>
  <si>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</si>
  <si>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</si>
  <si>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</si>
  <si>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</si>
  <si>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</si>
  <si>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</si>
  <si>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</si>
  <si>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</si>
  <si>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</si>
  <si>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</si>
  <si>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</si>
  <si>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</si>
  <si>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</si>
  <si>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</si>
  <si>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</si>
  <si>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</si>
  <si>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</si>
  <si>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</si>
  <si>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</si>
  <si>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</si>
  <si>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</si>
  <si>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</si>
  <si>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</si>
  <si>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</si>
  <si>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</si>
  <si>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</si>
  <si>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</si>
  <si>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</si>
  <si>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</si>
  <si>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</si>
  <si>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</si>
  <si>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</si>
  <si>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</si>
  <si>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</si>
  <si>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</si>
  <si>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</si>
  <si>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</si>
  <si>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</si>
  <si>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</si>
  <si>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</si>
  <si>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</si>
  <si>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</si>
  <si>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</si>
  <si>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</si>
  <si>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</si>
  <si>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</si>
  <si>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</si>
  <si>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</si>
  <si>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</si>
  <si>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</si>
  <si>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</si>
  <si>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</si>
  <si>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</si>
  <si>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</si>
  <si>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</si>
  <si>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</si>
  <si>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</si>
  <si>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</si>
  <si>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</si>
  <si>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</si>
  <si>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</si>
  <si>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</si>
  <si>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</si>
  <si>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</si>
  <si>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</si>
  <si>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</si>
  <si>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</si>
  <si>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</si>
  <si>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</si>
  <si>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</si>
  <si>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</si>
  <si>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</si>
  <si>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</si>
  <si>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</si>
  <si>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</si>
  <si>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</si>
  <si>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</si>
  <si>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</si>
  <si>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</si>
  <si>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</si>
  <si>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</si>
  <si>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</si>
  <si>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</si>
  <si>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</si>
  <si>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</si>
  <si>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</si>
  <si>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</si>
  <si>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</si>
  <si>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</si>
  <si>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</si>
  <si>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</si>
  <si>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</si>
  <si>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</si>
  <si>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</si>
  <si>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</si>
  <si>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</si>
  <si>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</si>
  <si>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</si>
  <si>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</si>
  <si>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</si>
  <si>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</si>
  <si>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</si>
  <si>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</si>
  <si>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</si>
  <si>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</si>
  <si>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</si>
  <si>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</si>
  <si>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</si>
  <si>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</si>
  <si>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</si>
  <si>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</si>
  <si>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</si>
  <si>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</si>
  <si>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</si>
  <si>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</si>
  <si>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</si>
  <si>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</si>
  <si>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</si>
  <si>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</si>
  <si>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</si>
  <si>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</si>
  <si>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</si>
  <si>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</si>
  <si>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</si>
  <si>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</si>
  <si>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</si>
  <si>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</si>
  <si>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</si>
  <si>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</si>
  <si>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</si>
  <si>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</si>
  <si>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</si>
  <si>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</si>
  <si>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</si>
  <si>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</si>
  <si>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</si>
  <si>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</si>
  <si>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</si>
  <si>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</si>
  <si>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</si>
  <si>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</si>
  <si>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</si>
  <si>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</si>
  <si>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</si>
  <si>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</si>
  <si>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</si>
  <si>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</si>
  <si>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</si>
  <si>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</si>
  <si>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</si>
  <si>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</si>
  <si>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</si>
  <si>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</si>
  <si>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</si>
  <si>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</si>
  <si>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</si>
  <si>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</si>
  <si>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</si>
  <si>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</si>
  <si>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</si>
  <si>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</si>
  <si>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</si>
  <si>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</si>
  <si>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</si>
  <si>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</si>
  <si>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</si>
  <si>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</si>
  <si>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</si>
  <si>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</si>
  <si>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</si>
  <si>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</si>
  <si>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</si>
  <si>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</si>
  <si>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</si>
  <si>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</si>
  <si>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</si>
  <si>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</si>
  <si>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</si>
  <si>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</si>
  <si>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</si>
  <si>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</si>
  <si>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</si>
  <si>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</si>
  <si>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</si>
  <si>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</si>
  <si>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</si>
  <si>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</si>
  <si>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</si>
  <si>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</si>
  <si>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</si>
  <si>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</si>
  <si>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</si>
  <si>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</si>
  <si>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</si>
  <si>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</si>
  <si>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</si>
  <si>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</si>
  <si>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</si>
  <si>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</si>
  <si>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</si>
  <si>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</si>
  <si>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</si>
  <si>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</si>
  <si>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</si>
  <si>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</si>
  <si>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</si>
  <si>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</si>
  <si>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</si>
  <si>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</si>
  <si>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</si>
  <si>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</si>
  <si>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</si>
  <si>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</si>
  <si>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</si>
  <si>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</si>
  <si>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</si>
  <si>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</si>
  <si>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</si>
  <si>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</si>
  <si>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</si>
  <si>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</si>
  <si>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</si>
  <si>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</si>
  <si>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</si>
  <si>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</si>
  <si>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</si>
  <si>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</si>
  <si>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</si>
  <si>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</si>
  <si>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</si>
  <si>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</si>
  <si>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</si>
  <si>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</si>
  <si>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</si>
  <si>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</si>
  <si>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</si>
  <si>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</si>
  <si>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</si>
  <si>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</si>
  <si>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</si>
  <si>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</si>
  <si>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</si>
  <si>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</si>
  <si>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</si>
  <si>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</si>
  <si>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</si>
  <si>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</si>
  <si>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</si>
  <si>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</si>
  <si>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</si>
  <si>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</si>
  <si>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</si>
  <si>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</si>
  <si>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</si>
  <si>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</si>
  <si>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</si>
  <si>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</si>
  <si>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</si>
  <si>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</si>
  <si>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</si>
  <si>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</si>
  <si>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</si>
  <si>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</si>
  <si>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</si>
  <si>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</si>
  <si>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</si>
  <si>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</si>
  <si>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</si>
  <si>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</si>
  <si>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</si>
  <si>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</si>
  <si>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</si>
  <si>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</si>
  <si>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</si>
  <si>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</si>
  <si>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</si>
  <si>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</si>
  <si>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</si>
  <si>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</si>
  <si>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</si>
  <si>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</si>
  <si>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</si>
  <si>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</si>
  <si>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</si>
  <si>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</si>
  <si>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</si>
  <si>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</si>
  <si>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</si>
  <si>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</si>
  <si>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</si>
  <si>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</si>
  <si>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</si>
  <si>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</si>
  <si>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</si>
  <si>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</si>
  <si>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</si>
  <si>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</si>
  <si>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</si>
  <si>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</si>
  <si>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</si>
  <si>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</si>
  <si>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</si>
  <si>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</si>
  <si>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</si>
  <si>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</si>
  <si>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</si>
  <si>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</si>
  <si>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</si>
  <si>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</si>
  <si>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</si>
  <si>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</si>
  <si>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</si>
  <si>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</si>
  <si>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</si>
  <si>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</si>
  <si>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</si>
  <si>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</si>
  <si>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</si>
  <si>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</si>
  <si>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</si>
  <si>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</si>
  <si>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</si>
  <si>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</si>
  <si>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</si>
  <si>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</si>
  <si>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</si>
  <si>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</si>
  <si>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</si>
  <si>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</si>
  <si>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</si>
  <si>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</si>
  <si>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</si>
  <si>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</si>
  <si>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</si>
  <si>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</si>
  <si>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</si>
  <si>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</si>
  <si>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</si>
  <si>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</si>
  <si>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</si>
  <si>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</si>
  <si>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</si>
  <si>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</si>
  <si>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</si>
  <si>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</si>
  <si>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</si>
  <si>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</si>
  <si>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</si>
  <si>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</si>
  <si>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</si>
  <si>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</si>
  <si>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</si>
  <si>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</si>
  <si>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</si>
  <si>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</si>
  <si>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</si>
  <si>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</si>
  <si>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</si>
  <si>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</si>
  <si>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</si>
  <si>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</si>
  <si>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</si>
  <si>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</si>
  <si>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</si>
  <si>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</si>
  <si>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</si>
  <si>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</si>
  <si>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</si>
  <si>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</si>
  <si>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</si>
  <si>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</si>
  <si>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</si>
  <si>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</si>
  <si>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</si>
  <si>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</si>
  <si>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</si>
  <si>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</si>
  <si>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</si>
  <si>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</si>
  <si>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</si>
  <si>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</si>
  <si>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</si>
  <si>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</si>
  <si>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</si>
  <si>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</si>
  <si>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</si>
  <si>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</si>
  <si>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</si>
  <si>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</si>
  <si>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</si>
  <si>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</si>
  <si>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</si>
  <si>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</si>
  <si>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</si>
  <si>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</si>
  <si>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</si>
  <si>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</si>
  <si>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</si>
  <si>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</si>
  <si>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</si>
  <si>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</si>
  <si>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</si>
  <si>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</si>
  <si>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</si>
  <si>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</si>
  <si>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</si>
  <si>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</si>
  <si>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</si>
  <si>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</si>
  <si>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</si>
  <si>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</si>
  <si>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</si>
  <si>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</si>
  <si>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</si>
  <si>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</si>
  <si>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</si>
  <si>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</si>
  <si>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</si>
  <si>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</si>
  <si>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</si>
  <si>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</si>
  <si>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</si>
  <si>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</si>
  <si>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</si>
  <si>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</si>
  <si>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</si>
  <si>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</si>
  <si>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</si>
  <si>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</si>
  <si>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</si>
  <si>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</si>
  <si>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</si>
  <si>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</si>
  <si>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</si>
  <si>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</si>
  <si>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</si>
  <si>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</si>
  <si>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</si>
  <si>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</si>
  <si>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</si>
  <si>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</si>
  <si>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</si>
  <si>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</si>
  <si>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</si>
  <si>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</si>
  <si>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</si>
  <si>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</si>
  <si>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</si>
  <si>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</si>
  <si>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</si>
  <si>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</si>
  <si>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</si>
  <si>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</si>
  <si>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</si>
  <si>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</si>
  <si>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</si>
  <si>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</si>
  <si>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</si>
  <si>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</si>
  <si>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</si>
  <si>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</si>
  <si>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</si>
  <si>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</si>
  <si>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</si>
  <si>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</si>
  <si>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</si>
  <si>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</si>
  <si>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</si>
  <si>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</si>
  <si>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</si>
  <si>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</si>
  <si>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</si>
  <si>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</si>
  <si>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</si>
  <si>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</si>
  <si>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</si>
  <si>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</si>
  <si>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</si>
  <si>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</si>
  <si>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</si>
  <si>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</si>
  <si>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</si>
  <si>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</si>
  <si>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</si>
  <si>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</si>
  <si>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</si>
  <si>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</si>
  <si>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</si>
  <si>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</si>
  <si>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</si>
  <si>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</si>
  <si>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</si>
  <si>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</si>
  <si>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</si>
  <si>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</si>
  <si>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</si>
  <si>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</si>
  <si>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</si>
  <si>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</si>
  <si>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</si>
  <si>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</si>
  <si>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</si>
  <si>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</si>
  <si>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</si>
  <si>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</si>
  <si>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</si>
  <si>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</si>
  <si>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</si>
  <si>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</si>
  <si>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</si>
  <si>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</si>
  <si>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</si>
  <si>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</si>
  <si>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</si>
  <si>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</si>
  <si>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</si>
  <si>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</si>
  <si>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</si>
  <si>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</si>
  <si>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</si>
  <si>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</si>
  <si>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</si>
  <si>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</si>
  <si>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</si>
  <si>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</si>
  <si>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</si>
  <si>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</si>
  <si>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</si>
  <si>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</si>
  <si>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</si>
  <si>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</si>
  <si>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</si>
  <si>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</si>
  <si>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</si>
  <si>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</si>
  <si>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</si>
  <si>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</si>
  <si>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</si>
  <si>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</si>
  <si>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</si>
  <si>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</si>
  <si>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</si>
  <si>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</si>
  <si>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</si>
  <si>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</si>
  <si>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</si>
  <si>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</si>
  <si>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</si>
  <si>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</si>
  <si>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</si>
  <si>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</si>
  <si>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</si>
  <si>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</si>
  <si>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</si>
  <si>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</si>
  <si>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</si>
  <si>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</si>
  <si>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</si>
  <si>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</si>
  <si>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</si>
  <si>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</si>
  <si>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</si>
  <si>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</si>
  <si>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</si>
  <si>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</si>
  <si>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</si>
  <si>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</si>
  <si>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</si>
  <si>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</si>
  <si>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</si>
  <si>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</si>
  <si>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</si>
  <si>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</si>
  <si>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</si>
  <si>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</si>
  <si>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</si>
  <si>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</si>
  <si>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</si>
  <si>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</si>
  <si>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</si>
  <si>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</si>
  <si>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</si>
  <si>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</si>
  <si>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</si>
  <si>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</si>
  <si>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</si>
  <si>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</si>
  <si>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</si>
  <si>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</si>
  <si>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</si>
  <si>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</si>
  <si>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</si>
  <si>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</si>
  <si>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</si>
  <si>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</si>
  <si>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</si>
  <si>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</si>
  <si>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</si>
  <si>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</si>
  <si>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</si>
  <si>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</si>
  <si>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</si>
  <si>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</si>
  <si>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</si>
  <si>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</si>
  <si>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</si>
  <si>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</si>
  <si>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</si>
  <si>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</si>
  <si>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</si>
  <si>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</si>
  <si>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</si>
  <si>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</si>
  <si>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</si>
  <si>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</si>
  <si>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</si>
  <si>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</si>
  <si>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</si>
  <si>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</si>
  <si>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</si>
  <si>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</si>
  <si>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</si>
  <si>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</si>
  <si>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</si>
  <si>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</si>
  <si>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</si>
  <si>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</si>
  <si>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</si>
  <si>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</si>
  <si>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</si>
  <si>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</si>
  <si>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</si>
  <si>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</si>
  <si>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</si>
  <si>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</si>
  <si>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</si>
  <si>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</si>
  <si>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</si>
  <si>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</si>
  <si>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</si>
  <si>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</si>
  <si>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</si>
  <si>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</si>
  <si>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</si>
  <si>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</si>
  <si>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</si>
  <si>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</si>
  <si>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</si>
  <si>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</si>
  <si>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</si>
  <si>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</si>
  <si>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</si>
  <si>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</si>
  <si>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</si>
  <si>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</si>
  <si>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</si>
  <si>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</si>
  <si>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</si>
  <si>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</si>
  <si>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</si>
  <si>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</si>
  <si>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</si>
  <si>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</si>
  <si>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</si>
  <si>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</si>
  <si>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</si>
  <si>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</si>
  <si>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</si>
  <si>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</si>
  <si>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</si>
  <si>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</si>
  <si>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</si>
  <si>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</si>
  <si>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</si>
  <si>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</si>
  <si>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</si>
  <si>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</si>
  <si>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</si>
  <si>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</si>
  <si>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</si>
  <si>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</si>
  <si>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</si>
  <si>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</si>
  <si>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</si>
  <si>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</si>
  <si>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</si>
  <si>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</si>
  <si>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</si>
  <si>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</si>
  <si>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</si>
  <si>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</si>
  <si>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</si>
  <si>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</si>
  <si>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</si>
  <si>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</si>
  <si>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</si>
  <si>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</si>
  <si>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</si>
  <si>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</si>
  <si>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</si>
  <si>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</si>
  <si>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</si>
  <si>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</si>
  <si>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</si>
  <si>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</si>
  <si>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</si>
  <si>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</si>
  <si>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</si>
  <si>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</si>
  <si>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</si>
  <si>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</si>
  <si>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</si>
  <si>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</si>
  <si>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</si>
  <si>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</si>
  <si>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</si>
  <si>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</si>
  <si>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</si>
  <si>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</si>
  <si>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</si>
  <si>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</si>
  <si>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</si>
  <si>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</si>
  <si>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</si>
  <si>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</si>
  <si>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</si>
  <si>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</si>
  <si>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</si>
  <si>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</si>
  <si>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</si>
  <si>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</si>
  <si>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</si>
  <si>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</si>
  <si>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</si>
  <si>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</si>
  <si>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</si>
  <si>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</si>
  <si>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</si>
  <si>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</si>
  <si>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</si>
  <si>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</si>
  <si>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</si>
  <si>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</si>
  <si>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</si>
  <si>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</si>
  <si>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</si>
  <si>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</si>
  <si>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</si>
  <si>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</si>
  <si>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</si>
  <si>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</si>
  <si>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</si>
  <si>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</si>
  <si>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</si>
  <si>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</si>
  <si>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</si>
  <si>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</si>
  <si>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</si>
  <si>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</si>
  <si>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</si>
  <si>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</si>
  <si>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</si>
  <si>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</si>
  <si>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</si>
  <si>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</si>
  <si>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</si>
  <si>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</si>
  <si>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</si>
  <si>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</si>
  <si>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</si>
  <si>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</si>
  <si>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</si>
  <si>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</si>
  <si>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</si>
  <si>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</si>
  <si>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</si>
  <si>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</si>
  <si>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</si>
  <si>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</si>
  <si>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</si>
  <si>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</si>
  <si>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</si>
  <si>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</si>
  <si>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</si>
  <si>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</si>
  <si>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</si>
  <si>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</si>
  <si>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</si>
  <si>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</si>
  <si>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</si>
  <si>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</si>
  <si>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</si>
  <si>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</si>
  <si>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</si>
  <si>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</si>
  <si>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</si>
  <si>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</si>
  <si>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</si>
  <si>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</si>
  <si>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</si>
  <si>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</si>
  <si>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</si>
  <si>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</si>
  <si>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</si>
  <si>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</si>
  <si>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</si>
  <si>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</si>
  <si>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</si>
  <si>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</si>
  <si>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</si>
  <si>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</si>
  <si>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</si>
  <si>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</si>
  <si>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</si>
  <si>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</si>
  <si>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</si>
  <si>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</si>
  <si>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</si>
  <si>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</si>
  <si>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</si>
  <si>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</si>
  <si>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</si>
  <si>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</si>
  <si>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</si>
  <si>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</si>
  <si>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</si>
  <si>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</si>
  <si>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</si>
  <si>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</si>
  <si>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</si>
  <si>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</si>
  <si>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</si>
  <si>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</si>
  <si>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</si>
  <si>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</si>
  <si>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</si>
  <si>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</si>
  <si>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</si>
  <si>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</si>
  <si>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</si>
  <si>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</si>
  <si>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</si>
  <si>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</si>
  <si>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</si>
  <si>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</si>
  <si>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</si>
  <si>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</si>
  <si>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</si>
  <si>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</si>
  <si>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</si>
  <si>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</si>
  <si>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</si>
  <si>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</si>
  <si>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</si>
  <si>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</si>
  <si>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</si>
  <si>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</si>
  <si>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</si>
  <si>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</si>
  <si>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</si>
  <si>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</si>
  <si>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</si>
  <si>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</si>
  <si>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</si>
  <si>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</si>
  <si>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</si>
  <si>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</si>
  <si>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</si>
  <si>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</si>
  <si>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</si>
  <si>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</si>
  <si>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</si>
  <si>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</si>
  <si>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</si>
  <si>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</si>
  <si>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</si>
  <si>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</si>
  <si>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</si>
  <si>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</si>
  <si>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</si>
  <si>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</si>
  <si>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</si>
  <si>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</si>
  <si>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</si>
  <si>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</si>
  <si>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</si>
  <si>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</si>
  <si>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</si>
  <si>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</si>
  <si>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</si>
  <si>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</si>
  <si>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</si>
  <si>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</si>
  <si>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</si>
  <si>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</si>
  <si>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</si>
  <si>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</si>
  <si>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</si>
  <si>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</si>
  <si>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</si>
  <si>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</si>
  <si>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</si>
  <si>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</si>
  <si>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</si>
  <si>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</si>
  <si>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</si>
  <si>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</si>
  <si>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</si>
  <si>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</si>
  <si>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</si>
  <si>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</si>
  <si>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</si>
  <si>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</si>
  <si>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</si>
  <si>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</si>
  <si>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</si>
  <si>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</si>
  <si>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</si>
  <si>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</si>
  <si>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</si>
  <si>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</si>
  <si>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</si>
  <si>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</si>
  <si>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</si>
  <si>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</si>
  <si>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</si>
  <si>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</si>
  <si>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</si>
  <si>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</si>
  <si>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</si>
  <si>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</si>
  <si>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</si>
  <si>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</si>
  <si>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</si>
  <si>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</si>
  <si>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</si>
  <si>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</si>
  <si>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</si>
  <si>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</si>
  <si>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</si>
  <si>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</si>
  <si>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</si>
  <si>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</si>
  <si>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</si>
  <si>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</si>
  <si>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</si>
  <si>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</si>
  <si>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</si>
  <si>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</si>
  <si>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</si>
  <si>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</si>
  <si>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</si>
  <si>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</si>
  <si>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</si>
  <si>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</si>
  <si>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</si>
  <si>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</si>
  <si>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</si>
  <si>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</si>
  <si>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</si>
  <si>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</si>
  <si>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</si>
  <si>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</si>
  <si>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</si>
  <si>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</si>
  <si>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</si>
  <si>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</si>
  <si>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</si>
  <si>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</si>
  <si>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</si>
  <si>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</si>
  <si>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</si>
  <si>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</si>
  <si>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</si>
  <si>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</si>
  <si>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</si>
  <si>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</si>
  <si>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</si>
  <si>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</si>
  <si>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</si>
  <si>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</si>
  <si>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</si>
  <si>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</si>
  <si>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</si>
  <si>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</si>
  <si>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</si>
  <si>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</si>
  <si>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</si>
  <si>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</si>
  <si>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</si>
  <si>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</si>
  <si>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</si>
  <si>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</si>
  <si>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</si>
  <si>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</si>
  <si>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</si>
  <si>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</si>
  <si>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</si>
  <si>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</si>
  <si>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</si>
  <si>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</si>
  <si>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</si>
  <si>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</si>
  <si>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</si>
  <si>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</si>
  <si>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</si>
  <si>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</si>
  <si>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</si>
  <si>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</si>
  <si>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</si>
  <si>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</si>
  <si>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</si>
  <si>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</si>
  <si>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</si>
  <si>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</si>
  <si>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</si>
  <si>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</si>
  <si>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</si>
  <si>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</si>
  <si>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</si>
  <si>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</si>
  <si>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</si>
  <si>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</si>
  <si>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</si>
  <si>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</si>
  <si>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</si>
  <si>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</si>
  <si>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</si>
  <si>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</si>
  <si>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</si>
  <si>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</si>
  <si>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</si>
  <si>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</si>
  <si>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</si>
  <si>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</si>
  <si>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</si>
  <si>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</si>
  <si>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</si>
  <si>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</si>
  <si>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</si>
  <si>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</si>
  <si>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</si>
  <si>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</si>
  <si>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</si>
  <si>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</si>
  <si>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</si>
  <si>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</si>
  <si>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</si>
  <si>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</si>
  <si>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</si>
  <si>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</si>
  <si>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</si>
  <si>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</si>
  <si>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</si>
  <si>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</si>
  <si>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</si>
  <si>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</si>
  <si>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</si>
  <si>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</si>
  <si>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</si>
  <si>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</si>
  <si>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</si>
  <si>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</si>
  <si>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</si>
  <si>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</si>
  <si>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</si>
  <si>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</si>
  <si>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</si>
  <si>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</si>
  <si>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</si>
  <si>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</si>
  <si>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</si>
  <si>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</si>
  <si>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</si>
  <si>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</si>
  <si>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</si>
  <si>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</si>
  <si>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</si>
  <si>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</si>
  <si>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</si>
  <si>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</si>
  <si>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</si>
  <si>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</si>
  <si>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</si>
  <si>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</si>
  <si>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</si>
  <si>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</si>
  <si>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</si>
  <si>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</si>
  <si>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</si>
  <si>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</si>
  <si>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</si>
  <si>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</si>
  <si>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</si>
  <si>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</si>
  <si>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</si>
  <si>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</si>
  <si>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</si>
  <si>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</si>
  <si>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</si>
  <si>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</si>
  <si>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</si>
  <si>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</si>
  <si>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</si>
  <si>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</si>
  <si>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</si>
  <si>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</si>
  <si>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</si>
  <si>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</si>
  <si>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</si>
  <si>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</si>
  <si>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</si>
  <si>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</si>
  <si>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</si>
  <si>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</si>
  <si>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</si>
  <si>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</si>
  <si>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</si>
  <si>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</si>
  <si>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</si>
  <si>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</si>
  <si>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</si>
  <si>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</si>
  <si>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</si>
  <si>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</si>
  <si>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</si>
  <si>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</si>
  <si>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</si>
  <si>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</si>
  <si>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</si>
  <si>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</si>
  <si>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</si>
  <si>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</si>
  <si>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</si>
  <si>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</si>
  <si>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</si>
  <si>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</si>
  <si>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</si>
  <si>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</si>
  <si>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</si>
  <si>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</si>
  <si>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</si>
  <si>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</si>
  <si>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</si>
  <si>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</si>
  <si>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</si>
  <si>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</si>
  <si>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</si>
  <si>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</si>
  <si>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</si>
  <si>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</si>
  <si>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</si>
  <si>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</si>
  <si>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</si>
  <si>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</si>
  <si>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</si>
  <si>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</si>
  <si>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</si>
  <si>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</si>
  <si>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</si>
  <si>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</si>
  <si>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</si>
  <si>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</si>
  <si>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</si>
  <si>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</si>
  <si>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</si>
  <si>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</si>
  <si>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</si>
  <si>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</si>
  <si>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</si>
  <si>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</si>
  <si>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</si>
  <si>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</si>
  <si>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</si>
  <si>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</si>
  <si>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</si>
  <si>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</si>
  <si>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</si>
  <si>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</si>
  <si>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</si>
  <si>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</si>
  <si>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</si>
  <si>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</si>
  <si>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</si>
  <si>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</si>
  <si>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</si>
  <si>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</si>
  <si>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</si>
  <si>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</si>
  <si>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</si>
  <si>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</si>
  <si>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</si>
  <si>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</si>
  <si>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</si>
  <si>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</si>
  <si>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</si>
  <si>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</si>
  <si>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</si>
  <si>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</si>
  <si>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</si>
  <si>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</si>
  <si>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</si>
  <si>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</si>
  <si>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</si>
  <si>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</si>
  <si>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</si>
  <si>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</si>
  <si>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</si>
  <si>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</si>
  <si>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</si>
  <si>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</si>
  <si>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</si>
  <si>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</si>
  <si>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</si>
  <si>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</si>
  <si>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</si>
  <si>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</si>
  <si>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</si>
  <si>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</si>
  <si>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</si>
  <si>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</si>
  <si>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</si>
  <si>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</si>
  <si>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</si>
  <si>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</si>
  <si>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</si>
  <si>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</si>
  <si>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</si>
  <si>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</si>
  <si>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</si>
  <si>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</si>
  <si>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</si>
  <si>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</si>
  <si>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</si>
  <si>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</si>
  <si>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</si>
  <si>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</si>
  <si>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</si>
  <si>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</si>
  <si>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</si>
  <si>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</si>
  <si>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</si>
  <si>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</si>
  <si>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</si>
  <si>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</si>
  <si>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</si>
  <si>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</si>
  <si>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</si>
  <si>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</si>
  <si>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</si>
  <si>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</si>
  <si>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</si>
  <si>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</si>
  <si>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</si>
  <si>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</si>
  <si>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</si>
  <si>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</si>
  <si>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</si>
  <si>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</si>
  <si>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</si>
  <si>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</si>
  <si>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</si>
  <si>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</si>
  <si>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</si>
  <si>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</si>
  <si>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</si>
  <si>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</si>
  <si>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</si>
  <si>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</si>
  <si>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</si>
  <si>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</si>
  <si>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</si>
  <si>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</si>
  <si>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</si>
  <si>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</si>
  <si>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</si>
  <si>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</si>
  <si>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</si>
  <si>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</si>
  <si>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</si>
  <si>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</si>
  <si>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</si>
  <si>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</si>
  <si>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</si>
  <si>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</si>
  <si>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</si>
  <si>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</si>
  <si>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</si>
  <si>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</si>
  <si>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</si>
  <si>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</si>
  <si>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</si>
  <si>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</si>
  <si>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</si>
  <si>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</si>
  <si>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</si>
  <si>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</si>
  <si>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</si>
  <si>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</si>
  <si>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</si>
  <si>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</si>
  <si>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</si>
  <si>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</si>
  <si>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</si>
  <si>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</si>
  <si>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</si>
  <si>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</si>
  <si>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</si>
  <si>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</si>
  <si>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</si>
  <si>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</si>
  <si>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</si>
  <si>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</si>
  <si>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</si>
  <si>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</si>
  <si>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</si>
  <si>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</si>
  <si>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</si>
  <si>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</si>
  <si>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</si>
  <si>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</si>
  <si>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</si>
  <si>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</si>
  <si>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</si>
  <si>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</si>
  <si>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</si>
  <si>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</si>
  <si>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</si>
  <si>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</si>
  <si>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</si>
  <si>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</si>
  <si>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</si>
  <si>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</si>
  <si>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</si>
  <si>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</si>
  <si>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</si>
  <si>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</si>
  <si>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</si>
  <si>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</si>
  <si>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</si>
  <si>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</si>
  <si>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</si>
  <si>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</si>
  <si>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</si>
  <si>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</si>
  <si>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</si>
  <si>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</si>
  <si>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</si>
  <si>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</si>
  <si>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</si>
  <si>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</si>
  <si>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</si>
  <si>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</si>
  <si>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</si>
  <si>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</si>
  <si>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</si>
  <si>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</si>
  <si>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</si>
  <si>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</si>
  <si>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</si>
  <si>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</si>
  <si>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</si>
  <si>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</si>
  <si>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</si>
  <si>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</si>
  <si>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</si>
  <si>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</si>
  <si>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</si>
  <si>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</si>
  <si>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</si>
  <si>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</si>
  <si>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</si>
  <si>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</si>
  <si>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</si>
  <si>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</si>
  <si>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</si>
  <si>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</si>
  <si>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</si>
  <si>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</si>
  <si>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</si>
  <si>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</si>
  <si>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</si>
  <si>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</si>
  <si>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</si>
  <si>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</si>
  <si>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</si>
  <si>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</si>
  <si>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</si>
  <si>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</si>
  <si>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</si>
  <si>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</si>
  <si>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</si>
  <si>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</si>
  <si>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</si>
  <si>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</si>
  <si>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</si>
  <si>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</si>
  <si>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</si>
  <si>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</si>
  <si>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</si>
  <si>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</si>
  <si>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</si>
  <si>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</si>
  <si>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</si>
  <si>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</si>
  <si>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</si>
  <si>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</si>
  <si>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</si>
  <si>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</si>
  <si>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</si>
  <si>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</si>
  <si>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</si>
  <si>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</si>
  <si>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</si>
  <si>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</si>
  <si>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</si>
  <si>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</si>
  <si>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</si>
  <si>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</si>
  <si>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</si>
  <si>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</si>
  <si>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</si>
  <si>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</si>
  <si>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</si>
  <si>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</si>
  <si>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</si>
  <si>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</si>
  <si>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</si>
  <si>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</si>
  <si>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</si>
  <si>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</si>
  <si>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</si>
  <si>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</si>
  <si>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</si>
  <si>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</si>
  <si>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</si>
  <si>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</si>
  <si>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</si>
  <si>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</si>
  <si>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</si>
  <si>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</si>
  <si>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</si>
  <si>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</si>
  <si>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</si>
  <si>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</si>
  <si>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</si>
  <si>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</si>
  <si>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</si>
  <si>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</si>
  <si>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</si>
  <si>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</si>
  <si>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</si>
  <si>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</si>
  <si>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</si>
  <si>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</si>
  <si>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</si>
  <si>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</si>
  <si>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</si>
  <si>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</si>
  <si>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</si>
  <si>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</si>
  <si>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</si>
  <si>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</si>
  <si>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</si>
  <si>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</si>
  <si>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</si>
  <si>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</si>
  <si>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</si>
  <si>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</si>
  <si>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</si>
  <si>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</si>
  <si>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</si>
  <si>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</si>
  <si>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</si>
  <si>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</si>
  <si>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</si>
  <si>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</si>
  <si>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</si>
  <si>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</si>
  <si>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</si>
  <si>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</si>
  <si>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</si>
  <si>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</si>
  <si>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</si>
  <si>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</si>
  <si>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</si>
  <si>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</si>
  <si>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</si>
  <si>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</si>
  <si>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</si>
  <si>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</si>
  <si>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</si>
  <si>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</si>
  <si>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</si>
  <si>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</si>
  <si>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</si>
  <si>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</si>
  <si>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</si>
  <si>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</si>
  <si>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</si>
  <si>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</si>
  <si>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</si>
  <si>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</si>
  <si>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</si>
  <si>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</si>
  <si>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</si>
  <si>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</si>
  <si>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</si>
  <si>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</si>
  <si>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</si>
  <si>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</si>
  <si>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</si>
  <si>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</si>
  <si>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</si>
  <si>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</si>
  <si>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</si>
  <si>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</si>
  <si>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</si>
  <si>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</si>
  <si>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</si>
  <si>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</si>
  <si>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</si>
  <si>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</si>
  <si>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</si>
  <si>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</si>
  <si>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</si>
  <si>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</si>
  <si>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</si>
  <si>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</si>
  <si>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</si>
  <si>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</si>
  <si>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</si>
  <si>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</si>
  <si>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</si>
  <si>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</si>
  <si>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</si>
  <si>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</si>
  <si>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</si>
  <si>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</si>
  <si>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</si>
  <si>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</si>
  <si>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</si>
  <si>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</si>
  <si>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</si>
  <si>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</si>
  <si>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</si>
  <si>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</si>
  <si>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</si>
  <si>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</si>
  <si>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</si>
  <si>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</si>
  <si>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</si>
  <si>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</si>
  <si>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</si>
  <si>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</si>
  <si>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</si>
  <si>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</si>
  <si>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</si>
  <si>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</si>
  <si>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</si>
  <si>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</si>
  <si>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</si>
  <si>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</si>
  <si>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</si>
  <si>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</si>
  <si>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</si>
  <si>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</si>
  <si>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</si>
  <si>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</si>
  <si>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</si>
  <si>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</si>
  <si>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</si>
  <si>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</si>
  <si>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</si>
  <si>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</si>
  <si>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</si>
  <si>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</si>
  <si>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</si>
  <si>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</si>
  <si>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</si>
  <si>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</si>
  <si>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</si>
  <si>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</si>
  <si>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</si>
  <si>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</si>
  <si>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</si>
  <si>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</si>
  <si>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</si>
  <si>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</si>
  <si>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</si>
  <si>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</si>
  <si>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</si>
  <si>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</si>
  <si>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</si>
  <si>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</si>
  <si>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</si>
  <si>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</si>
  <si>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</si>
  <si>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</si>
  <si>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</si>
  <si>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</si>
  <si>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</si>
  <si>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</si>
  <si>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</si>
  <si>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</si>
  <si>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</si>
  <si>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</si>
  <si>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</si>
  <si>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</si>
  <si>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</si>
  <si>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</si>
  <si>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</si>
  <si>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</si>
  <si>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</si>
  <si>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</si>
  <si>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</si>
  <si>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</si>
  <si>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</si>
  <si>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</si>
  <si>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</si>
  <si>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</si>
  <si>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</si>
  <si>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</si>
  <si>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</si>
  <si>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</si>
  <si>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</si>
  <si>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</si>
  <si>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</si>
  <si>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</si>
  <si>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</si>
  <si>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</si>
  <si>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</si>
  <si>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</si>
  <si>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</si>
  <si>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</si>
  <si>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</si>
  <si>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</si>
  <si>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</si>
  <si>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</si>
  <si>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</si>
  <si>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</si>
  <si>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</si>
  <si>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</si>
  <si>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</si>
  <si>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</si>
  <si>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</si>
  <si>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</si>
  <si>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</si>
  <si>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</si>
  <si>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</si>
  <si>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</si>
  <si>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</si>
  <si>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</si>
  <si>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</si>
  <si>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</si>
  <si>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</si>
  <si>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</si>
  <si>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</si>
  <si>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</si>
  <si>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</si>
  <si>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</si>
  <si>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</si>
  <si>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</si>
  <si>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</si>
  <si>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</si>
  <si>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</si>
  <si>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</si>
  <si>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</si>
  <si>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</si>
  <si>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</si>
  <si>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</si>
  <si>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</si>
  <si>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</si>
  <si>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</si>
  <si>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</si>
  <si>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</si>
  <si>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</si>
  <si>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</si>
  <si>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</si>
  <si>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</si>
  <si>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</si>
  <si>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</si>
  <si>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</si>
  <si>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</si>
  <si>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</si>
  <si>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</si>
  <si>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</si>
  <si>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</si>
  <si>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</si>
  <si>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</si>
  <si>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</si>
  <si>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</si>
  <si>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</si>
  <si>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</si>
  <si>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</si>
  <si>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</si>
  <si>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</si>
  <si>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</si>
  <si>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</si>
  <si>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</si>
  <si>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</si>
  <si>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</si>
  <si>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</si>
  <si>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</si>
  <si>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</si>
  <si>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</si>
  <si>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</si>
  <si>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</si>
  <si>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</si>
  <si>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</si>
  <si>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</si>
  <si>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</si>
  <si>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</si>
  <si>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</si>
  <si>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</si>
  <si>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</si>
  <si>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</si>
  <si>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</si>
  <si>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</si>
  <si>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</si>
  <si>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</si>
  <si>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</si>
  <si>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</si>
  <si>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</si>
  <si>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</si>
  <si>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</si>
  <si>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</si>
  <si>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</si>
  <si>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</si>
  <si>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</si>
  <si>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</si>
  <si>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</si>
  <si>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</si>
  <si>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</si>
  <si>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</si>
  <si>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</si>
  <si>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</si>
  <si>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</si>
  <si>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</si>
  <si>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</si>
  <si>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</si>
  <si>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</si>
  <si>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</si>
  <si>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</si>
  <si>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</si>
  <si>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</si>
  <si>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</si>
  <si>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</si>
  <si>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</si>
  <si>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</si>
  <si>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</si>
  <si>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</si>
  <si>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</si>
  <si>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</si>
  <si>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</si>
  <si>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</si>
  <si>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</si>
  <si>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</si>
  <si>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</si>
  <si>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</si>
  <si>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</si>
  <si>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</si>
  <si>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</si>
  <si>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</si>
  <si>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</si>
  <si>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</si>
  <si>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</si>
  <si>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</si>
  <si>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</si>
  <si>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</si>
  <si>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</si>
  <si>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</si>
  <si>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</si>
  <si>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</si>
  <si>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</si>
  <si>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</si>
  <si>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</si>
  <si>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</si>
  <si>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</si>
  <si>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</si>
  <si>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</si>
  <si>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</si>
  <si>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</si>
  <si>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</si>
  <si>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</si>
  <si>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</si>
  <si>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</si>
  <si>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</si>
  <si>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</si>
  <si>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</si>
  <si>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</si>
  <si>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</si>
  <si>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</si>
  <si>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</si>
  <si>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</si>
  <si>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</si>
  <si>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</si>
  <si>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</si>
  <si>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</si>
  <si>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</si>
  <si>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</si>
  <si>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</si>
  <si>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</si>
  <si>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</si>
  <si>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</si>
  <si>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</si>
  <si>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</si>
  <si>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</si>
  <si>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</si>
  <si>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</si>
  <si>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</si>
  <si>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</si>
  <si>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</si>
  <si>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</si>
  <si>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</si>
  <si>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</si>
  <si>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</si>
  <si>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</si>
  <si>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</si>
  <si>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</si>
  <si>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</si>
  <si>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</si>
  <si>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</si>
  <si>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</si>
  <si>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</si>
  <si>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</si>
  <si>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</si>
  <si>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</si>
  <si>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</si>
  <si>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</si>
  <si>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</si>
  <si>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</si>
  <si>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</si>
  <si>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</si>
  <si>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</si>
  <si>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</si>
  <si>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</si>
  <si>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</si>
  <si>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</si>
  <si>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</si>
  <si>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</si>
  <si>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</si>
  <si>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</si>
  <si>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</si>
  <si>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</si>
  <si>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</si>
  <si>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</si>
  <si>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</si>
  <si>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</si>
  <si>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</si>
  <si>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</si>
  <si>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</si>
  <si>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</si>
  <si>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</si>
  <si>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</si>
  <si>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</si>
  <si>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</si>
  <si>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</si>
  <si>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</si>
  <si>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</si>
  <si>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</si>
  <si>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</si>
  <si>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</si>
  <si>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</si>
  <si>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</si>
  <si>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</si>
  <si>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</si>
  <si>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</si>
  <si>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</si>
  <si>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</si>
  <si>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</si>
  <si>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</si>
  <si>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</si>
  <si>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</si>
  <si>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</si>
  <si>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</si>
  <si>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</si>
  <si>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</si>
  <si>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</si>
  <si>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</si>
  <si>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</si>
  <si>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</si>
  <si>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</si>
  <si>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</si>
  <si>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</si>
  <si>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</si>
  <si>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</si>
  <si>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</si>
  <si>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</si>
  <si>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</si>
  <si>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</si>
  <si>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</si>
  <si>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</si>
  <si>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</si>
  <si>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</si>
  <si>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</si>
  <si>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</si>
  <si>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</si>
  <si>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</si>
  <si>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</si>
  <si>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</si>
  <si>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</si>
  <si>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</si>
  <si>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</si>
  <si>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</si>
  <si>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</si>
  <si>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</si>
  <si>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</si>
  <si>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</si>
  <si>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</si>
  <si>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</si>
  <si>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</si>
  <si>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</si>
  <si>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</si>
  <si>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</si>
  <si>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</si>
  <si>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</si>
  <si>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</si>
  <si>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</si>
  <si>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</si>
  <si>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</si>
  <si>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</si>
  <si>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</si>
  <si>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</si>
  <si>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</si>
  <si>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</si>
  <si>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</si>
  <si>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</si>
  <si>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</si>
  <si>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</si>
  <si>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</si>
  <si>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</si>
  <si>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</si>
  <si>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</si>
  <si>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</si>
  <si>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</si>
  <si>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</si>
  <si>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</si>
  <si>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</si>
  <si>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</si>
  <si>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</si>
  <si>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</si>
  <si>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</si>
  <si>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</si>
  <si>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</si>
  <si>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</si>
  <si>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</si>
  <si>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</si>
  <si>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</si>
  <si>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</si>
  <si>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</si>
  <si>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</si>
  <si>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</si>
  <si>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</si>
  <si>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</si>
  <si>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</si>
  <si>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</si>
  <si>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</si>
  <si>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</si>
  <si>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</si>
  <si>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</si>
  <si>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</si>
  <si>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</si>
  <si>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</si>
  <si>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</si>
  <si>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</si>
  <si>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</si>
  <si>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</si>
  <si>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</si>
  <si>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</si>
  <si>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</si>
  <si>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</si>
  <si>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</si>
  <si>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</si>
  <si>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</si>
  <si>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</si>
  <si>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</si>
  <si>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</si>
  <si>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</si>
  <si>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</si>
  <si>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</si>
  <si>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</si>
  <si>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</si>
  <si>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</si>
  <si>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</si>
  <si>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</si>
  <si>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</si>
  <si>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</si>
  <si>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</si>
  <si>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</si>
  <si>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</si>
  <si>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</si>
  <si>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</si>
  <si>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</si>
  <si>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</si>
  <si>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</si>
  <si>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</si>
  <si>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</si>
  <si>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</si>
  <si>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</si>
  <si>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</si>
  <si>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</si>
  <si>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</si>
  <si>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</si>
  <si>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</si>
  <si>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</si>
  <si>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</si>
  <si>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</si>
  <si>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</si>
  <si>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</si>
  <si>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</si>
  <si>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</si>
  <si>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</si>
  <si>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</si>
  <si>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</si>
  <si>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</si>
  <si>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</si>
  <si>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</si>
  <si>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</si>
  <si>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</si>
  <si>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</si>
  <si>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</si>
  <si>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</si>
  <si>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</si>
  <si>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</si>
  <si>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</si>
  <si>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</si>
  <si>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</si>
  <si>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</si>
  <si>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</si>
  <si>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</si>
  <si>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</si>
  <si>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</si>
  <si>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</si>
  <si>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</si>
  <si>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</si>
  <si>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</si>
  <si>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</si>
  <si>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</si>
  <si>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</si>
  <si>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</si>
  <si>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</si>
  <si>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</si>
  <si>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</si>
  <si>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</si>
  <si>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</si>
  <si>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</si>
  <si>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</si>
  <si>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</si>
  <si>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</si>
  <si>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</si>
  <si>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</si>
  <si>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</si>
  <si>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</si>
  <si>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</si>
  <si>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</si>
  <si>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</si>
  <si>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</si>
  <si>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</si>
  <si>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</si>
  <si>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</si>
  <si>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</si>
  <si>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</si>
  <si>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</si>
  <si>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</si>
  <si>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</si>
  <si>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</si>
  <si>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</si>
  <si>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</si>
  <si>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</si>
  <si>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</si>
  <si>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</si>
  <si>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</si>
  <si>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</si>
  <si>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</si>
  <si>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</si>
  <si>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</si>
  <si>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</si>
  <si>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</si>
  <si>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</si>
  <si>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</si>
  <si>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</si>
  <si>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</si>
  <si>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</si>
  <si>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</si>
  <si>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</si>
  <si>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</si>
  <si>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</si>
  <si>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</si>
  <si>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</si>
  <si>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</si>
  <si>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</si>
  <si>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</si>
  <si>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</si>
  <si>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</si>
  <si>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</si>
  <si>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</si>
  <si>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</si>
  <si>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</si>
  <si>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</si>
  <si>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</si>
  <si>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</si>
  <si>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</si>
  <si>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</si>
  <si>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</si>
  <si>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</si>
  <si>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</si>
  <si>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</si>
  <si>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</si>
  <si>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</si>
  <si>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</si>
  <si>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</si>
  <si>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</si>
  <si>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</si>
  <si>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</si>
  <si>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</si>
  <si>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</si>
  <si>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</si>
  <si>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</si>
  <si>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</si>
  <si>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</si>
  <si>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</si>
  <si>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</si>
  <si>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</si>
  <si>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</si>
  <si>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</si>
  <si>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</si>
  <si>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</si>
  <si>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</si>
  <si>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</si>
  <si>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</si>
  <si>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</si>
  <si>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</si>
  <si>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</si>
  <si>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</si>
  <si>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</si>
  <si>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</si>
  <si>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</si>
  <si>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</si>
  <si>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</si>
  <si>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</si>
  <si>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</si>
  <si>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</si>
  <si>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</si>
  <si>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</si>
  <si>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</si>
  <si>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</si>
  <si>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</si>
  <si>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</si>
  <si>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</si>
  <si>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</si>
  <si>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</si>
  <si>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</si>
  <si>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</si>
  <si>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</si>
  <si>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</si>
  <si>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</si>
  <si>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</si>
  <si>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</si>
  <si>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</si>
  <si>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</si>
  <si>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</si>
  <si>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</si>
  <si>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</si>
  <si>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</si>
  <si>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</si>
  <si>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</si>
  <si>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</si>
  <si>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</si>
  <si>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</si>
  <si>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</si>
  <si>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</si>
  <si>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</si>
  <si>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</si>
  <si>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</si>
  <si>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</si>
  <si>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</si>
  <si>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</si>
  <si>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</si>
  <si>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</si>
  <si>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</si>
  <si>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</si>
  <si>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</si>
  <si>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</si>
  <si>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</si>
  <si>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</si>
  <si>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</si>
  <si>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</si>
  <si>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</si>
  <si>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</si>
  <si>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</si>
  <si>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</si>
  <si>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</si>
  <si>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</si>
  <si>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</si>
  <si>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</si>
  <si>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</si>
  <si>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</si>
  <si>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</si>
  <si>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</si>
  <si>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</si>
  <si>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</si>
  <si>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</si>
  <si>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</si>
  <si>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</si>
  <si>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</si>
  <si>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</si>
  <si>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</si>
  <si>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</si>
  <si>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</si>
  <si>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</si>
  <si>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</si>
  <si>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</si>
  <si>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</si>
  <si>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</si>
  <si>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</si>
  <si>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</si>
  <si>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</si>
  <si>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</si>
  <si>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</si>
  <si>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</si>
  <si>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</si>
  <si>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</si>
  <si>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</si>
  <si>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</si>
  <si>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</si>
  <si>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</si>
  <si>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</si>
  <si>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</si>
  <si>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</si>
  <si>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</si>
  <si>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</si>
  <si>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</si>
  <si>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</si>
  <si>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</si>
  <si>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</si>
  <si>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</si>
  <si>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</si>
  <si>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</si>
  <si>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</si>
  <si>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</si>
  <si>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</si>
  <si>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</si>
  <si>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</si>
  <si>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</si>
  <si>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</si>
  <si>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</si>
  <si>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</si>
  <si>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</si>
  <si>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</si>
  <si>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</si>
  <si>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</si>
  <si>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</si>
  <si>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</si>
  <si>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</si>
  <si>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</si>
  <si>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</si>
  <si>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</si>
  <si>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</si>
  <si>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</si>
  <si>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</si>
  <si>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</si>
  <si>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</si>
  <si>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</si>
  <si>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</si>
  <si>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</si>
  <si>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</si>
  <si>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</si>
  <si>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</si>
  <si>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</si>
  <si>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</si>
  <si>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</si>
  <si>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</si>
  <si>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</si>
  <si>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</si>
  <si>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</si>
  <si>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</si>
  <si>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</si>
  <si>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</si>
  <si>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</si>
  <si>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</si>
  <si>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</si>
  <si>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</si>
  <si>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</si>
  <si>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</si>
  <si>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</si>
  <si>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</si>
  <si>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</si>
  <si>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</si>
  <si>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</si>
  <si>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</si>
  <si>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</si>
  <si>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</si>
  <si>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</si>
  <si>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</si>
  <si>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</si>
  <si>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</si>
  <si>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</si>
  <si>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</si>
  <si>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</si>
  <si>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</si>
  <si>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</si>
  <si>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</si>
  <si>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</si>
  <si>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</si>
  <si>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</si>
  <si>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</si>
  <si>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</si>
  <si>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</si>
  <si>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</si>
  <si>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</si>
  <si>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</si>
  <si>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</si>
  <si>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</si>
  <si>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</si>
  <si>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</si>
  <si>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</si>
  <si>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</si>
  <si>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</si>
  <si>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</si>
  <si>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</si>
  <si>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</si>
  <si>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</si>
  <si>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</si>
  <si>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</si>
  <si>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</si>
  <si>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</si>
  <si>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</si>
  <si>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</si>
  <si>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</si>
  <si>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</si>
  <si>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</si>
  <si>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</si>
  <si>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</si>
  <si>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</si>
  <si>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</si>
  <si>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</si>
  <si>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</si>
  <si>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</si>
  <si>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</si>
  <si>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</si>
  <si>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</si>
  <si>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</si>
  <si>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</si>
  <si>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</si>
  <si>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</si>
  <si>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</si>
  <si>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</si>
  <si>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</si>
  <si>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</si>
  <si>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</si>
  <si>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</si>
  <si>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</si>
  <si>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</si>
  <si>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</si>
  <si>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</si>
  <si>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</si>
  <si>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</si>
  <si>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</si>
  <si>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</si>
  <si>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</si>
  <si>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</si>
  <si>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</si>
  <si>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</si>
  <si>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</si>
  <si>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</si>
  <si>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</si>
  <si>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</si>
  <si>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</si>
  <si>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</si>
  <si>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</si>
  <si>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</si>
  <si>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</si>
  <si>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</si>
  <si>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</si>
  <si>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</si>
  <si>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</si>
  <si>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</si>
  <si>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</si>
  <si>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</si>
  <si>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</si>
  <si>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</si>
  <si>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</si>
  <si>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</si>
  <si>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</si>
  <si>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</si>
  <si>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</si>
  <si>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</si>
  <si>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</si>
  <si>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</si>
  <si>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</si>
  <si>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</si>
  <si>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</si>
  <si>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</si>
  <si>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</si>
  <si>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</si>
  <si>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</si>
  <si>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</si>
  <si>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</si>
  <si>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</si>
  <si>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</si>
  <si>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</si>
  <si>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</si>
  <si>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</si>
  <si>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</si>
  <si>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</si>
  <si>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</si>
  <si>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</si>
  <si>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</si>
  <si>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</si>
  <si>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</si>
  <si>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</si>
  <si>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</si>
  <si>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</si>
  <si>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</si>
  <si>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</si>
  <si>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</si>
  <si>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</si>
  <si>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</si>
  <si>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</si>
  <si>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</si>
  <si>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</si>
  <si>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</si>
  <si>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</si>
  <si>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</si>
  <si>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</si>
  <si>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</si>
  <si>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</si>
  <si>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</si>
  <si>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</si>
  <si>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</si>
  <si>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</si>
  <si>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</si>
  <si>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</si>
  <si>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</si>
  <si>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</si>
  <si>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</si>
  <si>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</si>
  <si>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</si>
  <si>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</si>
  <si>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</si>
  <si>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</si>
  <si>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</si>
  <si>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</si>
  <si>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</si>
  <si>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</si>
  <si>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</si>
  <si>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</si>
  <si>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</si>
  <si>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</si>
  <si>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</si>
  <si>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</si>
  <si>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</si>
  <si>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</si>
  <si>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</si>
  <si>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</si>
  <si>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</si>
  <si>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</si>
  <si>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</si>
  <si>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</si>
  <si>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</si>
  <si>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</si>
  <si>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</si>
  <si>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</si>
  <si>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</si>
  <si>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</si>
  <si>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</si>
  <si>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</si>
  <si>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</si>
  <si>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</si>
  <si>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</si>
  <si>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</si>
  <si>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</si>
  <si>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</si>
  <si>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</si>
  <si>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</si>
  <si>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</si>
  <si>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</si>
  <si>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</si>
  <si>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</si>
  <si>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</si>
  <si>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</si>
  <si>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</si>
  <si>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</si>
  <si>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</si>
  <si>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</si>
  <si>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</si>
  <si>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</si>
  <si>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</si>
  <si>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</si>
  <si>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</si>
  <si>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</si>
  <si>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</si>
  <si>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</si>
  <si>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</si>
  <si>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</si>
  <si>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</si>
  <si>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</si>
  <si>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</si>
  <si>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</si>
  <si>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</si>
  <si>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</si>
  <si>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</si>
  <si>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</si>
  <si>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</si>
  <si>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</si>
  <si>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</si>
  <si>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</si>
  <si>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</si>
  <si>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</si>
  <si>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</si>
  <si>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</si>
  <si>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</si>
  <si>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</si>
  <si>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</si>
  <si>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</si>
  <si>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</si>
  <si>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</si>
  <si>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</si>
  <si>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</si>
  <si>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</si>
  <si>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</si>
  <si>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</si>
  <si>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</si>
  <si>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</si>
  <si>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</si>
  <si>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</si>
  <si>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</si>
  <si>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</si>
  <si>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</si>
  <si>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</si>
  <si>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</si>
  <si>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</si>
  <si>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</si>
  <si>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</si>
  <si>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</si>
  <si>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</si>
  <si>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</si>
  <si>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</si>
  <si>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</si>
  <si>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</si>
  <si>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</si>
  <si>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</si>
  <si>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</si>
  <si>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</si>
  <si>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</si>
  <si>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</si>
  <si>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</si>
  <si>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</si>
  <si>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</si>
  <si>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</si>
  <si>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</si>
  <si>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</si>
  <si>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</si>
  <si>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</si>
  <si>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</si>
  <si>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</si>
  <si>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</si>
  <si>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</si>
  <si>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</si>
  <si>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</si>
  <si>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</si>
  <si>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</si>
  <si>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</si>
  <si>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</si>
  <si>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</si>
  <si>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</si>
  <si>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</si>
  <si>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</si>
  <si>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</si>
  <si>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</si>
  <si>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</si>
  <si>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</si>
  <si>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</si>
  <si>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</si>
  <si>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</si>
  <si>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</si>
  <si>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</si>
  <si>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</si>
  <si>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</si>
  <si>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</si>
  <si>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</si>
  <si>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</si>
  <si>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</si>
  <si>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</si>
  <si>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</si>
  <si>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</si>
  <si>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</si>
  <si>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</si>
  <si>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</si>
  <si>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</si>
  <si>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</si>
  <si>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</si>
  <si>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</si>
  <si>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</si>
  <si>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</si>
  <si>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</si>
  <si>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</si>
  <si>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</si>
  <si>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</si>
  <si>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</si>
  <si>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</si>
  <si>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</si>
  <si>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</si>
  <si>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</si>
  <si>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</si>
  <si>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</si>
  <si>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</si>
  <si>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</si>
  <si>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</si>
  <si>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</si>
  <si>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</si>
  <si>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</si>
  <si>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</si>
  <si>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</si>
  <si>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</si>
  <si>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</si>
  <si>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</si>
  <si>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</si>
  <si>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</si>
  <si>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</si>
  <si>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</si>
  <si>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</si>
  <si>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</si>
  <si>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</si>
  <si>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</si>
  <si>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</si>
  <si>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</si>
  <si>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</si>
  <si>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</si>
  <si>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</si>
  <si>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</si>
  <si>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</si>
  <si>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</si>
  <si>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</si>
  <si>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</si>
  <si>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</si>
  <si>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</si>
  <si>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</si>
  <si>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</si>
  <si>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</si>
  <si>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</si>
  <si>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</si>
  <si>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</si>
  <si>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</si>
  <si>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</si>
  <si>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</si>
  <si>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</si>
  <si>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</si>
  <si>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</si>
  <si>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</si>
  <si>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</si>
  <si>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</si>
  <si>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</si>
  <si>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</si>
  <si>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</si>
  <si>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</si>
  <si>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</si>
  <si>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</si>
  <si>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</si>
  <si>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</si>
  <si>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</si>
  <si>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</si>
  <si>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</si>
  <si>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</si>
  <si>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</si>
  <si>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</si>
  <si>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</si>
  <si>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</si>
  <si>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</si>
  <si>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</si>
  <si>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</si>
  <si>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</si>
  <si>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</si>
  <si>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</si>
  <si>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</si>
  <si>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</si>
  <si>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</si>
  <si>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</si>
  <si>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</si>
  <si>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</si>
  <si>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</si>
  <si>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</si>
  <si>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</si>
  <si>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</si>
  <si>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</si>
  <si>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</si>
  <si>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</si>
  <si>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</si>
  <si>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</si>
  <si>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</si>
  <si>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</si>
  <si>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</si>
  <si>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</si>
  <si>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</si>
  <si>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</si>
  <si>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</si>
  <si>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</si>
  <si>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</si>
  <si>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</si>
  <si>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</si>
  <si>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</si>
  <si>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</si>
  <si>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</si>
  <si>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</si>
  <si>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</si>
  <si>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</si>
  <si>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</si>
  <si>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</si>
  <si>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</si>
  <si>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</si>
  <si>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</si>
  <si>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</si>
  <si>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</si>
  <si>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</si>
  <si>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</si>
  <si>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</si>
  <si>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</si>
  <si>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</si>
  <si>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</si>
  <si>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</si>
  <si>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</si>
  <si>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</si>
  <si>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</si>
  <si>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</si>
  <si>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</si>
  <si>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</si>
  <si>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</si>
  <si>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</si>
  <si>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</si>
  <si>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</si>
  <si>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</si>
  <si>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</si>
  <si>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</si>
  <si>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</si>
  <si>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</si>
  <si>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</si>
  <si>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</si>
  <si>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</si>
  <si>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</si>
  <si>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</si>
  <si>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</si>
  <si>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</si>
  <si>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</si>
  <si>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</si>
  <si>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</si>
  <si>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</si>
  <si>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</si>
  <si>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</si>
  <si>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</si>
  <si>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</si>
  <si>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</si>
  <si>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</si>
  <si>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</si>
  <si>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</si>
  <si>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</si>
  <si>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</si>
  <si>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</si>
  <si>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</si>
  <si>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</si>
  <si>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</si>
  <si>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</si>
  <si>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</si>
  <si>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</si>
  <si>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</si>
  <si>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</si>
  <si>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</si>
  <si>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</si>
  <si>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</si>
  <si>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</si>
  <si>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</si>
  <si>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</si>
  <si>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</si>
  <si>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</si>
  <si>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</si>
  <si>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</si>
  <si>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</si>
  <si>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</si>
  <si>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</si>
  <si>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</si>
  <si>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</si>
  <si>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</si>
  <si>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</si>
  <si>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</si>
  <si>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</si>
  <si>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</si>
  <si>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</si>
  <si>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</si>
  <si>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</si>
  <si>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</si>
  <si>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</si>
  <si>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</si>
  <si>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</si>
  <si>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</si>
  <si>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</si>
  <si>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</si>
  <si>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</si>
  <si>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</si>
  <si>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</si>
  <si>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</si>
  <si>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</si>
  <si>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</si>
  <si>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</si>
  <si>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</si>
  <si>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</si>
  <si>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</si>
  <si>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</si>
  <si>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</si>
  <si>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</si>
  <si>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</si>
  <si>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</si>
  <si>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</si>
  <si>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</si>
  <si>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</si>
  <si>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</si>
  <si>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</si>
  <si>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</si>
  <si>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</si>
  <si>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</si>
  <si>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</si>
  <si>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</si>
  <si>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</si>
  <si>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</si>
  <si>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</si>
  <si>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</si>
  <si>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</si>
  <si>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</si>
  <si>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</si>
  <si>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</si>
  <si>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</si>
  <si>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</si>
  <si>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</si>
  <si>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</si>
  <si>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</si>
  <si>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</si>
  <si>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</si>
  <si>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</si>
  <si>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</si>
  <si>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</si>
  <si>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</si>
  <si>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</si>
  <si>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</si>
  <si>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</si>
  <si>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</si>
  <si>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</si>
  <si>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</si>
  <si>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</si>
  <si>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</si>
  <si>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</si>
  <si>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</si>
  <si>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</si>
  <si>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</si>
  <si>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</si>
  <si>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</si>
  <si>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</si>
  <si>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</si>
  <si>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</si>
  <si>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</si>
  <si>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</si>
  <si>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</si>
  <si>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</si>
  <si>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</si>
  <si>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</si>
  <si>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</si>
  <si>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</si>
  <si>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</si>
  <si>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</si>
  <si>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</si>
  <si>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</si>
  <si>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</si>
  <si>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</si>
  <si>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</si>
  <si>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</si>
  <si>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</si>
  <si>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</si>
  <si>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</si>
  <si>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</si>
  <si>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</si>
  <si>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</si>
  <si>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</si>
  <si>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</si>
  <si>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</si>
  <si>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</si>
  <si>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</si>
  <si>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</si>
  <si>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</si>
  <si>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</si>
  <si>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</si>
  <si>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</si>
  <si>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</si>
  <si>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</si>
  <si>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</si>
  <si>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</si>
  <si>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</si>
  <si>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</si>
  <si>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</si>
  <si>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</si>
  <si>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</si>
  <si>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</si>
  <si>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</si>
  <si>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</si>
  <si>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</si>
  <si>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</si>
  <si>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</si>
  <si>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</si>
  <si>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</si>
  <si>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</si>
  <si>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</si>
  <si>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</si>
  <si>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</si>
  <si>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</si>
  <si>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</si>
  <si>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</si>
  <si>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</si>
  <si>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</si>
  <si>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</si>
  <si>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</si>
  <si>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</si>
  <si>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</si>
  <si>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</si>
  <si>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</si>
  <si>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</si>
  <si>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</si>
  <si>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</si>
  <si>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</si>
  <si>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</si>
  <si>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</si>
  <si>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</si>
  <si>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</si>
  <si>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</si>
  <si>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</si>
  <si>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</si>
  <si>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</si>
  <si>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</si>
  <si>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</si>
  <si>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</si>
  <si>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</si>
  <si>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</si>
  <si>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</si>
  <si>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</si>
  <si>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</si>
  <si>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</si>
  <si>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</si>
  <si>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</si>
  <si>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</si>
  <si>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</si>
  <si>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</si>
  <si>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</si>
  <si>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</si>
  <si>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</si>
  <si>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</si>
  <si>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</si>
  <si>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</si>
  <si>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</si>
  <si>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</si>
  <si>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</si>
  <si>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</si>
  <si>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</si>
  <si>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</si>
  <si>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</si>
  <si>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</si>
  <si>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</si>
  <si>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</si>
  <si>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</si>
  <si>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</si>
  <si>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</si>
  <si>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</si>
  <si>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</si>
  <si>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</si>
  <si>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</si>
  <si>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</si>
  <si>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</si>
  <si>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</si>
  <si>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</si>
  <si>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</si>
  <si>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</si>
  <si>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</si>
  <si>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</si>
  <si>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</si>
  <si>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</si>
  <si>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</si>
  <si>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</si>
  <si>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</si>
  <si>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</si>
  <si>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</si>
  <si>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</si>
  <si>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</si>
  <si>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</si>
  <si>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</si>
  <si>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</si>
  <si>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</si>
  <si>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</si>
  <si>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</si>
  <si>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</si>
  <si>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</si>
  <si>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</si>
  <si>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</si>
  <si>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</si>
  <si>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</si>
  <si>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</si>
  <si>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</si>
  <si>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</si>
  <si>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</si>
  <si>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</si>
  <si>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</si>
  <si>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</si>
  <si>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</si>
  <si>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</si>
  <si>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</si>
  <si>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</si>
  <si>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</si>
  <si>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</si>
  <si>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</si>
  <si>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</si>
  <si>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</si>
  <si>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</si>
  <si>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</si>
  <si>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</si>
  <si>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</si>
  <si>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</si>
  <si>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</si>
  <si>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</si>
  <si>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</si>
  <si>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</si>
  <si>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</si>
  <si>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</si>
  <si>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</si>
  <si>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</si>
  <si>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</si>
  <si>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</si>
  <si>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</si>
  <si>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</si>
  <si>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</si>
  <si>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</si>
  <si>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</si>
  <si>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</si>
  <si>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</si>
  <si>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</si>
  <si>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</si>
  <si>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</si>
  <si>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</si>
  <si>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</si>
  <si>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</si>
  <si>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</si>
  <si>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</si>
  <si>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</si>
  <si>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</si>
  <si>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</si>
  <si>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</si>
  <si>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</si>
  <si>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</si>
  <si>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</si>
  <si>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</si>
  <si>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</si>
  <si>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</si>
  <si>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</si>
  <si>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</si>
  <si>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</si>
  <si>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</si>
  <si>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</si>
  <si>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</si>
  <si>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</si>
  <si>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</si>
  <si>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</si>
  <si>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</si>
  <si>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</si>
  <si>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</si>
  <si>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</si>
  <si>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</si>
  <si>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</si>
  <si>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</si>
  <si>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</si>
  <si>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</si>
  <si>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</si>
  <si>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</si>
  <si>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</si>
  <si>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</si>
  <si>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</si>
  <si>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</si>
  <si>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</si>
  <si>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</si>
  <si>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</si>
  <si>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</si>
  <si>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</si>
  <si>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</si>
  <si>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</si>
  <si>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</si>
  <si>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</si>
  <si>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</si>
  <si>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</si>
  <si>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</si>
  <si>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</si>
  <si>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</si>
  <si>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</si>
  <si>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</si>
  <si>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</si>
  <si>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</si>
  <si>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</si>
  <si>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</si>
  <si>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</si>
  <si>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</si>
  <si>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</si>
  <si>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</si>
  <si>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</si>
  <si>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</si>
  <si>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</si>
  <si>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</si>
  <si>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</si>
  <si>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</si>
  <si>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</si>
  <si>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</si>
  <si>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</si>
  <si>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</si>
  <si>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</si>
  <si>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</si>
  <si>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</si>
  <si>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</si>
  <si>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</si>
  <si>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</si>
  <si>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</si>
  <si>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</si>
  <si>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</si>
  <si>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</si>
  <si>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</si>
  <si>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</si>
  <si>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</si>
  <si>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</si>
  <si>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</si>
  <si>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</si>
  <si>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</si>
  <si>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</si>
  <si>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</si>
  <si>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</si>
  <si>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</si>
  <si>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</si>
  <si>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</si>
  <si>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</si>
  <si>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</si>
  <si>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</si>
  <si>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</si>
  <si>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</si>
  <si>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</si>
  <si>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</si>
  <si>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</si>
  <si>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</si>
  <si>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</si>
  <si>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</si>
  <si>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</si>
  <si>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</si>
  <si>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</si>
  <si>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</si>
  <si>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</si>
  <si>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</si>
  <si>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</si>
  <si>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</si>
  <si>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</si>
  <si>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</si>
  <si>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</si>
  <si>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</si>
  <si>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</si>
  <si>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</si>
  <si>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</si>
  <si>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</si>
  <si>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</si>
  <si>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</si>
  <si>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</si>
  <si>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</si>
  <si>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</si>
  <si>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</si>
  <si>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</si>
  <si>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</si>
  <si>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</si>
  <si>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</si>
  <si>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</si>
  <si>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</si>
  <si>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</si>
  <si>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</si>
  <si>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</si>
  <si>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</si>
  <si>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</si>
  <si>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</si>
  <si>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</si>
  <si>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</si>
  <si>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</si>
  <si>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</si>
  <si>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</si>
  <si>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</si>
  <si>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</si>
  <si>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</si>
  <si>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</si>
  <si>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</si>
  <si>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</si>
  <si>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</si>
  <si>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</si>
  <si>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</si>
  <si>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</si>
  <si>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</si>
  <si>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</si>
  <si>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</si>
  <si>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</si>
  <si>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</si>
  <si>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</si>
  <si>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</si>
  <si>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</si>
  <si>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</si>
  <si>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</si>
  <si>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</si>
  <si>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</si>
  <si>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</si>
  <si>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</si>
  <si>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</si>
  <si>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</si>
  <si>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</si>
  <si>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</si>
  <si>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</si>
  <si>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</si>
  <si>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</si>
  <si>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</si>
  <si>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</si>
  <si>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</si>
  <si>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</si>
  <si>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</si>
  <si>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</si>
  <si>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</si>
  <si>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</si>
  <si>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</si>
  <si>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</si>
  <si>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</si>
  <si>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</si>
  <si>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</si>
  <si>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</si>
  <si>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</si>
  <si>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</si>
  <si>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</si>
  <si>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</si>
  <si>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</si>
  <si>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</si>
  <si>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</si>
  <si>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</si>
  <si>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</si>
  <si>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</si>
  <si>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</si>
  <si>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</si>
  <si>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</si>
  <si>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</si>
  <si>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</si>
  <si>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</si>
  <si>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</si>
  <si>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</si>
  <si>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</si>
  <si>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</si>
  <si>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</si>
  <si>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</si>
  <si>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</si>
  <si>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</si>
  <si>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</si>
  <si>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</si>
  <si>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</si>
  <si>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</si>
  <si>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</si>
  <si>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</si>
  <si>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</si>
  <si>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</si>
  <si>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</si>
  <si>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</si>
  <si>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</si>
  <si>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</si>
  <si>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</si>
  <si>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</si>
  <si>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</si>
  <si>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</si>
  <si>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</si>
  <si>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</si>
  <si>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</si>
  <si>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</si>
  <si>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</si>
  <si>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</si>
  <si>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</si>
  <si>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</si>
  <si>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</si>
  <si>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</si>
  <si>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</si>
  <si>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</si>
  <si>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</si>
  <si>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</si>
  <si>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</si>
  <si>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</si>
  <si>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</si>
  <si>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</si>
  <si>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</si>
  <si>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</si>
  <si>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</si>
  <si>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</si>
  <si>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</si>
  <si>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</si>
  <si>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</si>
  <si>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</si>
  <si>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</si>
  <si>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</si>
  <si>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</si>
  <si>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</si>
  <si>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</si>
  <si>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</si>
  <si>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</si>
  <si>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</si>
  <si>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</si>
  <si>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</si>
  <si>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</si>
  <si>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</si>
  <si>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</si>
  <si>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</si>
  <si>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</si>
  <si>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</si>
  <si>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</si>
  <si>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</si>
  <si>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</si>
  <si>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</si>
  <si>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</si>
  <si>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</si>
  <si>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</si>
  <si>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</si>
  <si>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</si>
  <si>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</si>
  <si>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</si>
  <si>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</si>
  <si>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</si>
  <si>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</si>
  <si>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</si>
  <si>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</si>
  <si>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</si>
  <si>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</si>
  <si>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</si>
  <si>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</si>
  <si>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</si>
  <si>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</si>
  <si>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</si>
  <si>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</si>
  <si>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</si>
  <si>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</si>
  <si>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</si>
  <si>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</si>
  <si>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</si>
  <si>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</si>
  <si>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</si>
  <si>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</si>
  <si>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</si>
  <si>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</si>
  <si>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</si>
  <si>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</si>
  <si>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</si>
  <si>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</si>
  <si>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</si>
  <si>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</si>
  <si>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</si>
  <si>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</si>
  <si>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</si>
  <si>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</si>
  <si>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</si>
  <si>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</si>
  <si>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</si>
  <si>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</si>
  <si>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</si>
  <si>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</si>
  <si>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</si>
  <si>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</si>
  <si>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</si>
  <si>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</si>
  <si>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</si>
  <si>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</si>
  <si>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</si>
  <si>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</si>
  <si>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</si>
  <si>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</si>
  <si>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</si>
  <si>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</si>
  <si>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</si>
  <si>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</si>
  <si>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</si>
  <si>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</si>
  <si>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</si>
  <si>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</si>
  <si>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</si>
  <si>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</si>
  <si>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</si>
  <si>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</si>
  <si>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</si>
  <si>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</si>
  <si>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</si>
  <si>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</si>
  <si>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</si>
  <si>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</si>
  <si>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</si>
  <si>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</si>
  <si>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</si>
  <si>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</si>
  <si>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</si>
  <si>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</si>
  <si>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</si>
  <si>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</si>
  <si>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</si>
  <si>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</si>
  <si>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</si>
  <si>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</si>
  <si>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</si>
  <si>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</si>
  <si>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</si>
  <si>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</si>
  <si>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</si>
  <si>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</si>
  <si>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</si>
  <si>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</si>
  <si>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</si>
  <si>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</si>
  <si>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</si>
  <si>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</si>
  <si>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</si>
  <si>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</si>
  <si>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</si>
  <si>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</si>
  <si>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</si>
  <si>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</si>
  <si>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</si>
  <si>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</si>
  <si>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</si>
  <si>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</si>
  <si>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</si>
  <si>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</si>
  <si>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</si>
  <si>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</si>
  <si>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</si>
  <si>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</si>
  <si>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</si>
  <si>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</si>
  <si>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</si>
  <si>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</si>
  <si>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</si>
  <si>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</si>
  <si>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</si>
  <si>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</si>
  <si>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</si>
  <si>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</si>
  <si>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</si>
  <si>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</si>
  <si>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</si>
  <si>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</si>
  <si>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</si>
  <si>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</si>
  <si>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</si>
  <si>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</si>
  <si>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</si>
  <si>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</si>
  <si>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</si>
  <si>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</si>
  <si>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</si>
  <si>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</si>
  <si>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</si>
  <si>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</si>
  <si>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</si>
  <si>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</si>
  <si>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</si>
  <si>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</si>
  <si>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</si>
  <si>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</si>
  <si>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</si>
  <si>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</si>
  <si>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</si>
  <si>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</si>
  <si>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</si>
  <si>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</si>
  <si>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</si>
  <si>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</si>
  <si>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</si>
  <si>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</si>
  <si>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</si>
  <si>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</si>
  <si>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</si>
  <si>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</si>
  <si>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</si>
  <si>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</si>
  <si>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</si>
  <si>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</si>
  <si>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</si>
  <si>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</si>
  <si>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</si>
  <si>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</si>
  <si>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</si>
  <si>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</si>
  <si>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</si>
  <si>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</si>
  <si>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</si>
  <si>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</si>
  <si>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</si>
  <si>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</si>
  <si>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</si>
  <si>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</si>
  <si>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</si>
  <si>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</si>
  <si>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</si>
  <si>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</si>
  <si>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</si>
  <si>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</si>
  <si>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</si>
  <si>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</si>
  <si>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</si>
  <si>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</si>
  <si>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</si>
  <si>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</si>
  <si>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</si>
  <si>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</si>
  <si>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</si>
  <si>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</si>
  <si>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</si>
  <si>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</si>
  <si>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</si>
  <si>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</si>
  <si>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</si>
  <si>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</si>
  <si>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</si>
  <si>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</si>
  <si>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</si>
  <si>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</si>
  <si>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</si>
  <si>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</si>
  <si>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</si>
  <si>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</si>
  <si>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</si>
  <si>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</si>
  <si>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</si>
  <si>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</si>
  <si>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</si>
  <si>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</si>
  <si>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</si>
  <si>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</si>
  <si>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</si>
  <si>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</si>
  <si>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</si>
  <si>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</si>
  <si>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</si>
  <si>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</si>
  <si>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</si>
  <si>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</si>
  <si>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</si>
  <si>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</si>
  <si>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</si>
  <si>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</si>
  <si>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</si>
  <si>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</si>
  <si>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</si>
  <si>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</si>
  <si>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</si>
  <si>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</si>
  <si>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</si>
  <si>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</si>
  <si>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</si>
  <si>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</si>
  <si>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</si>
  <si>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</si>
  <si>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</si>
  <si>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</si>
  <si>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</si>
  <si>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</si>
  <si>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</si>
  <si>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</si>
  <si>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</si>
  <si>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</si>
  <si>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</si>
  <si>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</si>
  <si>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</si>
  <si>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</si>
  <si>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</si>
  <si>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</si>
  <si>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</si>
  <si>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</si>
  <si>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</si>
  <si>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</si>
  <si>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</si>
  <si>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</si>
  <si>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</si>
  <si>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</si>
  <si>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</si>
  <si>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</si>
  <si>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</si>
  <si>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</si>
  <si>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</si>
  <si>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</si>
  <si>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</si>
  <si>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</si>
  <si>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</si>
  <si>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</si>
  <si>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</si>
  <si>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</si>
  <si>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</si>
  <si>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</si>
  <si>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</si>
  <si>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</si>
  <si>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</si>
  <si>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</si>
  <si>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</si>
  <si>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</si>
  <si>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</si>
  <si>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</si>
  <si>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</si>
  <si>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</si>
  <si>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</si>
  <si>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</si>
  <si>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</si>
  <si>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</si>
  <si>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</si>
  <si>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</si>
  <si>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</si>
  <si>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</si>
  <si>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</si>
  <si>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</si>
  <si>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</si>
  <si>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</si>
  <si>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</si>
  <si>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</si>
  <si>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</si>
  <si>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</si>
  <si>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</si>
  <si>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</si>
  <si>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</si>
  <si>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</si>
  <si>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</si>
  <si>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</si>
  <si>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</si>
  <si>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</si>
  <si>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</si>
  <si>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</si>
  <si>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</si>
  <si>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</si>
  <si>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</si>
  <si>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</si>
  <si>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</si>
  <si>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</si>
  <si>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</si>
  <si>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</si>
  <si>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</si>
  <si>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</si>
  <si>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</si>
  <si>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</si>
  <si>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</si>
  <si>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</si>
  <si>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</si>
  <si>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</si>
  <si>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</si>
  <si>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</si>
  <si>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</si>
  <si>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</si>
  <si>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</si>
  <si>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</si>
  <si>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</si>
  <si>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</si>
  <si>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</si>
  <si>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</si>
  <si>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</si>
  <si>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</si>
  <si>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</si>
  <si>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</si>
  <si>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</si>
  <si>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</si>
  <si>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</si>
  <si>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</si>
  <si>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</si>
  <si>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</si>
  <si>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</si>
  <si>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</si>
  <si>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</si>
  <si>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</si>
  <si>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</si>
  <si>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</si>
  <si>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</si>
  <si>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</si>
  <si>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</si>
  <si>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</si>
  <si>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</si>
  <si>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</si>
  <si>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</si>
  <si>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</si>
  <si>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</si>
  <si>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</si>
  <si>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</si>
  <si>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</si>
  <si>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</si>
  <si>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</si>
  <si>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</si>
  <si>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</si>
  <si>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</si>
  <si>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</si>
  <si>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</si>
  <si>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</si>
  <si>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</si>
  <si>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</si>
  <si>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</si>
  <si>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</si>
  <si>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</si>
  <si>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</si>
  <si>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</si>
  <si>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</si>
  <si>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</si>
  <si>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</si>
  <si>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</si>
  <si>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</si>
  <si>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</si>
  <si>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</si>
  <si>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</si>
  <si>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</si>
  <si>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</si>
  <si>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</si>
  <si>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</si>
  <si>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</si>
  <si>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</si>
  <si>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</si>
  <si>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</si>
  <si>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</si>
  <si>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</si>
  <si>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</si>
  <si>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</si>
  <si>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</si>
  <si>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</si>
  <si>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</si>
  <si>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</si>
  <si>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</si>
  <si>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</si>
  <si>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</si>
  <si>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</si>
  <si>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</si>
  <si>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</si>
  <si>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</si>
  <si>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</si>
  <si>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</si>
  <si>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</si>
  <si>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</si>
  <si>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</si>
  <si>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</si>
  <si>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</si>
  <si>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</si>
  <si>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</si>
  <si>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</si>
  <si>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</si>
  <si>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</si>
  <si>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</si>
  <si>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</si>
  <si>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</si>
  <si>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</si>
  <si>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</si>
  <si>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</si>
  <si>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</si>
  <si>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</si>
  <si>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</si>
  <si>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</si>
  <si>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</si>
  <si>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</si>
  <si>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</si>
  <si>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</si>
  <si>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</si>
  <si>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</si>
  <si>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</si>
  <si>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</si>
  <si>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</si>
  <si>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</si>
  <si>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</si>
  <si>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</si>
  <si>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</si>
  <si>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</si>
  <si>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</si>
  <si>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</si>
  <si>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</si>
  <si>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</si>
  <si>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</si>
  <si>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</si>
  <si>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</si>
  <si>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</si>
  <si>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</si>
  <si>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</si>
  <si>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</si>
  <si>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</si>
  <si>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</si>
  <si>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</si>
  <si>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</si>
  <si>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</si>
  <si>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</si>
  <si>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</si>
  <si>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</si>
  <si>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</si>
  <si>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</si>
  <si>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</si>
  <si>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</si>
  <si>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</si>
  <si>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</si>
  <si>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</si>
  <si>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</si>
  <si>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</si>
  <si>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</si>
  <si>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</si>
  <si>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</si>
  <si>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</si>
  <si>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</si>
  <si>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</si>
  <si>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</si>
  <si>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</si>
  <si>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</si>
  <si>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</si>
  <si>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</si>
  <si>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</si>
  <si>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</si>
  <si>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</si>
  <si>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</si>
  <si>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</si>
  <si>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</si>
  <si>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</si>
  <si>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</si>
  <si>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</si>
  <si>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</si>
  <si>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</si>
  <si>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</si>
  <si>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</si>
  <si>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</si>
  <si>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</si>
  <si>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</si>
  <si>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</si>
  <si>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</si>
  <si>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</si>
  <si>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</si>
  <si>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</si>
  <si>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</si>
  <si>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</si>
  <si>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</si>
  <si>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</si>
  <si>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</si>
  <si>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</si>
  <si>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</si>
  <si>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</si>
  <si>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</si>
  <si>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</si>
  <si>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</si>
  <si>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</si>
  <si>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</si>
  <si>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</si>
  <si>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</si>
  <si>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</si>
  <si>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</si>
  <si>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</si>
  <si>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</si>
  <si>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</si>
  <si>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</si>
  <si>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</si>
  <si>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</si>
  <si>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</si>
  <si>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</si>
  <si>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</si>
  <si>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</si>
  <si>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</si>
  <si>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</si>
  <si>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</si>
  <si>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</si>
  <si>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</si>
  <si>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</si>
  <si>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</si>
  <si>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</si>
  <si>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</si>
  <si>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</si>
  <si>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</si>
  <si>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</si>
  <si>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</si>
  <si>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</si>
  <si>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</si>
  <si>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</si>
  <si>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</si>
  <si>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</si>
  <si>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</si>
  <si>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</si>
  <si>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</si>
  <si>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</si>
  <si>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</si>
  <si>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</si>
  <si>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</si>
  <si>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</si>
  <si>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</si>
  <si>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</si>
  <si>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</si>
  <si>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</si>
  <si>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</si>
  <si>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</si>
  <si>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</si>
  <si>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</si>
  <si>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</si>
  <si>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</si>
  <si>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</si>
  <si>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</si>
  <si>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</si>
  <si>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</si>
  <si>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</si>
  <si>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</si>
  <si>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</si>
  <si>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</si>
  <si>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</si>
  <si>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</si>
  <si>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</si>
  <si>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</si>
  <si>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</si>
  <si>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</si>
  <si>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</si>
  <si>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</si>
  <si>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</si>
  <si>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</si>
  <si>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</si>
  <si>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</si>
  <si>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</si>
  <si>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</si>
  <si>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</si>
  <si>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</si>
  <si>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</si>
  <si>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</si>
  <si>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</si>
  <si>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</si>
  <si>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</si>
  <si>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</si>
  <si>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</si>
  <si>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</si>
  <si>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</si>
  <si>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</si>
  <si>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</si>
  <si>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</si>
  <si>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</si>
  <si>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</si>
  <si>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</si>
  <si>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</si>
  <si>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</si>
  <si>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</si>
  <si>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</si>
  <si>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</si>
  <si>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</si>
  <si>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</si>
  <si>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</si>
  <si>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</si>
  <si>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</si>
  <si>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</si>
  <si>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</si>
  <si>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</si>
  <si>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</si>
  <si>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</si>
  <si>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</si>
  <si>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</si>
  <si>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</si>
  <si>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</si>
  <si>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</si>
  <si>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</si>
  <si>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</si>
  <si>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</si>
  <si>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</si>
  <si>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</si>
  <si>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</si>
  <si>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</si>
  <si>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</si>
  <si>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</si>
  <si>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</si>
  <si>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</si>
  <si>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</si>
  <si>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</si>
  <si>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</si>
  <si>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</si>
  <si>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</si>
  <si>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</si>
  <si>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</si>
  <si>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</si>
  <si>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</si>
  <si>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</si>
  <si>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</si>
  <si>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</si>
  <si>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</si>
  <si>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</si>
  <si>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</si>
  <si>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</si>
  <si>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</si>
  <si>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</si>
  <si>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</si>
  <si>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</si>
  <si>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</si>
  <si>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</si>
  <si>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</si>
  <si>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</si>
  <si>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</si>
  <si>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</si>
  <si>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</si>
  <si>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</si>
  <si>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</si>
  <si>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</si>
  <si>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</si>
  <si>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</si>
  <si>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</si>
  <si>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</si>
  <si>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</si>
  <si>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</si>
  <si>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</si>
  <si>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</si>
  <si>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</si>
  <si>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</si>
  <si>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</si>
  <si>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</si>
  <si>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</si>
  <si>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</si>
  <si>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</si>
  <si>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</si>
  <si>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</si>
  <si>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</si>
  <si>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</si>
  <si>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</si>
  <si>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</si>
  <si>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</si>
  <si>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</si>
  <si>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</si>
  <si>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</si>
  <si>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</si>
  <si>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</si>
  <si>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</si>
  <si>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</si>
  <si>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</si>
  <si>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</si>
  <si>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</si>
  <si>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</si>
  <si>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</si>
  <si>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</si>
  <si>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</si>
  <si>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</si>
  <si>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</si>
  <si>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</si>
  <si>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</si>
  <si>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</si>
  <si>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</si>
  <si>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</si>
  <si>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</si>
  <si>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</si>
  <si>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</si>
  <si>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</si>
  <si>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</si>
  <si>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</si>
  <si>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</si>
  <si>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</si>
  <si>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</si>
  <si>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</si>
  <si>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</si>
  <si>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</si>
  <si>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</si>
  <si>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</si>
  <si>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</si>
  <si>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</si>
  <si>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</si>
  <si>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</si>
  <si>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</si>
  <si>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</si>
  <si>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</si>
  <si>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</si>
  <si>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</si>
  <si>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</si>
  <si>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</si>
  <si>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</si>
  <si>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</si>
  <si>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</si>
  <si>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</si>
  <si>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</si>
  <si>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</si>
  <si>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</si>
  <si>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</si>
  <si>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</si>
  <si>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</si>
  <si>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</si>
  <si>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</si>
  <si>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</si>
  <si>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</si>
  <si>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</si>
  <si>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</si>
  <si>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</si>
  <si>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</si>
  <si>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</si>
  <si>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</si>
  <si>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</si>
  <si>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</si>
  <si>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</si>
  <si>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</si>
  <si>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</si>
  <si>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</si>
  <si>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</si>
  <si>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</si>
  <si>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</si>
  <si>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</si>
  <si>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</si>
  <si>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</si>
  <si>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</si>
  <si>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</si>
  <si>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</si>
  <si>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</si>
  <si>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</si>
  <si>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</si>
  <si>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</si>
  <si>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</si>
  <si>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</si>
  <si>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</si>
  <si>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</si>
  <si>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</si>
  <si>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</si>
  <si>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</si>
  <si>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</si>
  <si>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</si>
  <si>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</si>
  <si>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</si>
  <si>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</si>
  <si>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</si>
  <si>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</si>
  <si>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</si>
  <si>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</si>
  <si>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</si>
  <si>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</si>
  <si>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</si>
  <si>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</si>
  <si>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</si>
  <si>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</si>
  <si>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</si>
  <si>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</si>
  <si>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</si>
  <si>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</si>
  <si>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</si>
  <si>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</si>
  <si>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</si>
  <si>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</si>
  <si>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</si>
  <si>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</si>
  <si>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</si>
  <si>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</si>
  <si>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</si>
  <si>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</si>
  <si>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</si>
  <si>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</si>
  <si>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</si>
  <si>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</si>
  <si>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</si>
  <si>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</si>
  <si>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</si>
  <si>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</si>
  <si>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</si>
  <si>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</si>
  <si>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</si>
  <si>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</si>
  <si>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</si>
  <si>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</si>
  <si>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</si>
  <si>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</si>
  <si>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</si>
  <si>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</si>
  <si>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</si>
  <si>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</si>
  <si>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</si>
  <si>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</si>
  <si>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</si>
  <si>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</si>
  <si>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</si>
  <si>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</si>
  <si>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</si>
  <si>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</si>
  <si>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</si>
  <si>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</si>
  <si>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</si>
  <si>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</si>
  <si>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</si>
  <si>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</si>
  <si>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</si>
  <si>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</si>
  <si>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</si>
  <si>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</si>
  <si>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</si>
  <si>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</si>
  <si>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</si>
  <si>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</si>
  <si>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</si>
  <si>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</si>
  <si>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</si>
  <si>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</si>
  <si>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</si>
  <si>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</si>
  <si>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</si>
  <si>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</si>
  <si>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</si>
  <si>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</si>
  <si>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</si>
  <si>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</si>
  <si>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</si>
  <si>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</si>
  <si>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</si>
  <si>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</si>
  <si>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</si>
  <si>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</si>
  <si>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</si>
  <si>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</si>
  <si>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</si>
  <si>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</si>
  <si>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</si>
  <si>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</si>
  <si>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</si>
  <si>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</si>
  <si>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</si>
  <si>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</si>
  <si>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</si>
  <si>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</si>
  <si>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</si>
  <si>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</si>
  <si>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</si>
  <si>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</si>
  <si>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</si>
  <si>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</si>
  <si>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</si>
  <si>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</si>
  <si>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</si>
  <si>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</si>
  <si>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</si>
  <si>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</si>
  <si>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</si>
  <si>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</si>
  <si>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</si>
  <si>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</si>
  <si>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</si>
  <si>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</si>
  <si>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</si>
  <si>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</si>
  <si>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</si>
  <si>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</si>
  <si>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</si>
  <si>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</si>
  <si>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</si>
  <si>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</si>
  <si>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</si>
  <si>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</si>
  <si>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</si>
  <si>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</si>
  <si>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</si>
  <si>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</si>
  <si>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</si>
  <si>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</si>
  <si>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</si>
  <si>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</si>
  <si>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</si>
  <si>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</si>
  <si>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</si>
  <si>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</si>
  <si>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</si>
  <si>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</si>
  <si>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</si>
  <si>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</si>
  <si>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</si>
  <si>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</si>
  <si>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</si>
  <si>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</si>
  <si>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</si>
  <si>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</si>
  <si>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</si>
  <si>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</si>
  <si>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</si>
  <si>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</si>
  <si>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</si>
  <si>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</si>
  <si>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</si>
  <si>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</si>
  <si>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</si>
  <si>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</si>
  <si>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</si>
  <si>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</si>
  <si>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</si>
  <si>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</si>
  <si>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</si>
  <si>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</si>
  <si>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</si>
  <si>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</si>
  <si>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</si>
  <si>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</si>
  <si>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</si>
  <si>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</si>
  <si>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</si>
  <si>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</si>
  <si>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</si>
  <si>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</si>
  <si>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</si>
  <si>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</si>
  <si>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</si>
  <si>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</si>
  <si>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</si>
  <si>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</si>
  <si>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</si>
  <si>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</si>
  <si>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</si>
  <si>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</si>
  <si>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</si>
  <si>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</si>
  <si>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</si>
  <si>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</si>
  <si>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</si>
  <si>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</si>
  <si>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</si>
  <si>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</si>
  <si>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</si>
  <si>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</si>
  <si>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</si>
  <si>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</si>
  <si>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</si>
  <si>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</si>
  <si>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</si>
  <si>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</si>
  <si>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</si>
  <si>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</si>
  <si>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</si>
  <si>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</si>
  <si>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</si>
  <si>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</si>
  <si>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</si>
  <si>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</si>
  <si>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</si>
  <si>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</si>
  <si>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</si>
  <si>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</si>
  <si>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</si>
  <si>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</si>
  <si>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</si>
  <si>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</si>
  <si>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</si>
  <si>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</si>
  <si>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</si>
  <si>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</si>
  <si>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</si>
  <si>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</si>
  <si>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</si>
  <si>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</si>
  <si>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</si>
  <si>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</si>
  <si>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</si>
  <si>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</si>
  <si>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</si>
  <si>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</si>
  <si>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</si>
  <si>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</si>
  <si>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</si>
  <si>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</si>
  <si>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</si>
  <si>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</si>
  <si>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</si>
  <si>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</si>
  <si>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</si>
  <si>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</si>
  <si>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</si>
  <si>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</si>
  <si>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</si>
  <si>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</si>
  <si>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</si>
  <si>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</si>
  <si>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</si>
  <si>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</si>
  <si>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</si>
  <si>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</si>
  <si>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</si>
  <si>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</si>
  <si>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</si>
  <si>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</si>
  <si>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</si>
  <si>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</si>
  <si>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</si>
  <si>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</si>
  <si>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</si>
  <si>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</si>
  <si>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</si>
  <si>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</si>
  <si>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</si>
  <si>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</si>
  <si>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</si>
  <si>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</si>
  <si>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</si>
  <si>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</si>
  <si>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</si>
  <si>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</si>
  <si>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</si>
  <si>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</si>
  <si>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</si>
  <si>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</si>
  <si>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</si>
  <si>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</si>
  <si>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</si>
  <si>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</si>
  <si>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</si>
  <si>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</si>
  <si>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</si>
  <si>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</si>
  <si>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</si>
  <si>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</si>
  <si>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</si>
  <si>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</si>
  <si>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</si>
  <si>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</si>
  <si>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</si>
  <si>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</si>
  <si>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</si>
  <si>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</si>
  <si>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</si>
  <si>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</si>
  <si>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</si>
  <si>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</si>
  <si>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</si>
  <si>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</si>
  <si>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</si>
  <si>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</si>
  <si>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</si>
  <si>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</si>
  <si>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</si>
  <si>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</si>
  <si>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</si>
  <si>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</si>
  <si>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</si>
  <si>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</si>
  <si>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</si>
  <si>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</si>
  <si>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</si>
  <si>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</si>
  <si>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</si>
  <si>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</si>
  <si>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</si>
  <si>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</si>
  <si>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</si>
  <si>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</si>
  <si>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</si>
  <si>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</si>
  <si>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</si>
  <si>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</si>
  <si>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</si>
  <si>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</si>
  <si>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</si>
  <si>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</si>
  <si>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</si>
  <si>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</si>
  <si>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</si>
  <si>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</si>
  <si>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</si>
  <si>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</si>
  <si>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</si>
  <si>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</si>
  <si>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</si>
  <si>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</si>
  <si>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</si>
  <si>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</si>
  <si>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</si>
  <si>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</si>
  <si>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</si>
  <si>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</si>
  <si>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</si>
  <si>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</si>
  <si>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</si>
  <si>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</si>
  <si>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</si>
  <si>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</si>
  <si>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</si>
  <si>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</si>
  <si>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</si>
  <si>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</si>
  <si>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</si>
  <si>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</si>
  <si>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</si>
  <si>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</si>
  <si>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</si>
  <si>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</si>
  <si>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</si>
  <si>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</si>
  <si>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</si>
  <si>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</si>
  <si>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</si>
  <si>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</si>
  <si>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</si>
  <si>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</si>
  <si>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</si>
  <si>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</si>
  <si>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</si>
  <si>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</si>
  <si>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</si>
  <si>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</si>
  <si>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</si>
  <si>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</si>
  <si>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</si>
  <si>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</si>
  <si>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</si>
  <si>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</si>
  <si>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</si>
  <si>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</si>
  <si>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</si>
  <si>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</si>
  <si>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</si>
  <si>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</si>
  <si>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</si>
  <si>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</si>
  <si>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</si>
  <si>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</si>
  <si>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</si>
  <si>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</si>
  <si>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</si>
  <si>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</si>
  <si>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</si>
  <si>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</si>
  <si>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</si>
  <si>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</si>
  <si>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</si>
  <si>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</si>
  <si>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</si>
  <si>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</si>
  <si>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</si>
  <si>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</si>
  <si>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</si>
  <si>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</si>
  <si>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</si>
  <si>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</si>
  <si>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</si>
  <si>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</si>
  <si>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</si>
  <si>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</si>
  <si>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</si>
  <si>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</si>
  <si>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</si>
  <si>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</si>
  <si>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</si>
  <si>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</si>
  <si>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</si>
  <si>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</si>
  <si>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</si>
  <si>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</si>
  <si>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</si>
  <si>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</si>
  <si>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</si>
  <si>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</si>
  <si>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</si>
  <si>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</si>
  <si>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</si>
  <si>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</si>
  <si>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</si>
  <si>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</si>
  <si>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</si>
  <si>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</si>
  <si>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</si>
  <si>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</si>
  <si>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</si>
  <si>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</si>
  <si>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</si>
  <si>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</si>
  <si>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</si>
  <si>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</si>
  <si>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</si>
  <si>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</si>
  <si>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</si>
  <si>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</si>
  <si>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</si>
  <si>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</si>
  <si>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</si>
  <si>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</si>
  <si>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</si>
  <si>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</si>
  <si>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</si>
  <si>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</si>
  <si>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</si>
  <si>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</si>
  <si>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</si>
  <si>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</si>
  <si>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</si>
  <si>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</si>
  <si>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</si>
  <si>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</si>
  <si>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</si>
  <si>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</si>
  <si>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</si>
  <si>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</si>
  <si>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</si>
  <si>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</si>
  <si>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</si>
  <si>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</si>
  <si>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</si>
  <si>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</si>
  <si>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</si>
  <si>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</si>
  <si>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</si>
  <si>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</si>
  <si>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</si>
  <si>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</si>
  <si>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</si>
  <si>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</si>
  <si>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</si>
  <si>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</si>
  <si>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</si>
  <si>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</si>
  <si>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</si>
  <si>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</si>
  <si>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</si>
  <si>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</si>
  <si>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</si>
  <si>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</si>
  <si>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</si>
  <si>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</si>
  <si>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</si>
  <si>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</si>
  <si>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</si>
  <si>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</si>
  <si>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</si>
  <si>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</si>
  <si>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</si>
  <si>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</si>
  <si>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</si>
  <si>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</si>
  <si>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</si>
  <si>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</si>
  <si>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</si>
  <si>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</si>
  <si>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</si>
  <si>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</si>
  <si>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</si>
  <si>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</si>
  <si>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</si>
  <si>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</si>
  <si>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</si>
  <si>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</si>
  <si>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</si>
  <si>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</si>
  <si>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</si>
  <si>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</si>
  <si>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</si>
  <si>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</si>
  <si>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</si>
  <si>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</si>
  <si>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</si>
  <si>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</si>
  <si>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</si>
  <si>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</si>
  <si>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</si>
  <si>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</si>
  <si>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</si>
  <si>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</si>
  <si>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</si>
  <si>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</si>
  <si>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</si>
  <si>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</si>
  <si>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</si>
  <si>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</si>
  <si>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</si>
  <si>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</si>
  <si>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</si>
  <si>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</si>
  <si>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</si>
  <si>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</si>
  <si>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</si>
  <si>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</si>
  <si>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</si>
  <si>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</si>
  <si>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</si>
  <si>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</si>
  <si>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</si>
  <si>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</si>
  <si>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</si>
  <si>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</si>
  <si>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</si>
  <si>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</si>
  <si>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</si>
  <si>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</si>
  <si>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</si>
  <si>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</si>
  <si>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</si>
  <si>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</si>
  <si>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</si>
  <si>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</si>
  <si>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</si>
  <si>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</si>
  <si>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</si>
  <si>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</si>
  <si>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</si>
  <si>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</si>
  <si>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</si>
  <si>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</si>
  <si>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</si>
  <si>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</si>
  <si>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</si>
  <si>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</si>
  <si>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</si>
  <si>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</si>
  <si>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</si>
  <si>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</si>
  <si>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</si>
  <si>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</si>
  <si>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</si>
  <si>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</si>
  <si>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</si>
  <si>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</si>
  <si>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</si>
  <si>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</si>
  <si>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</si>
  <si>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</si>
  <si>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</si>
  <si>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</si>
  <si>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</si>
  <si>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</si>
  <si>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</si>
  <si>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</si>
  <si>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</si>
  <si>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</si>
  <si>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</si>
  <si>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</si>
  <si>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</si>
  <si>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</si>
  <si>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</si>
  <si>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</si>
  <si>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</si>
  <si>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</si>
  <si>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</si>
  <si>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</si>
  <si>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</si>
  <si>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</si>
  <si>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</si>
  <si>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</si>
  <si>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</si>
  <si>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</si>
  <si>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</si>
  <si>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</si>
  <si>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</si>
  <si>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</si>
  <si>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</si>
  <si>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</si>
  <si>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</si>
  <si>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</si>
  <si>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</si>
  <si>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</si>
  <si>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</si>
  <si>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</si>
  <si>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</si>
  <si>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</si>
  <si>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</si>
  <si>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</si>
  <si>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</si>
  <si>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</si>
  <si>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</si>
  <si>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</si>
  <si>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</si>
  <si>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</si>
  <si>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</si>
  <si>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</si>
  <si>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</si>
  <si>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</si>
  <si>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</si>
  <si>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</si>
  <si>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</si>
  <si>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</si>
  <si>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</si>
  <si>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</si>
  <si>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</si>
  <si>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</si>
  <si>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</si>
  <si>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</si>
  <si>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</si>
  <si>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</si>
  <si>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</si>
  <si>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</si>
  <si>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</si>
  <si>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</si>
  <si>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</si>
  <si>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</si>
  <si>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</si>
  <si>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</si>
  <si>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</si>
  <si>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</si>
  <si>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</si>
  <si>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</si>
  <si>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</si>
  <si>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</si>
  <si>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</si>
  <si>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</si>
  <si>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</si>
  <si>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</si>
  <si>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</si>
  <si>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</si>
  <si>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</si>
  <si>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</si>
  <si>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</si>
  <si>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</si>
  <si>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</si>
  <si>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</si>
  <si>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</si>
  <si>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</si>
  <si>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</si>
  <si>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</si>
  <si>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</si>
  <si>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</si>
  <si>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</si>
  <si>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</si>
  <si>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</si>
  <si>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</si>
  <si>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</si>
  <si>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</si>
  <si>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</si>
  <si>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</si>
  <si>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</si>
  <si>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</si>
  <si>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</si>
  <si>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</si>
  <si>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</si>
  <si>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</si>
  <si>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</si>
  <si>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</si>
  <si>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</si>
  <si>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</si>
  <si>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</si>
  <si>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</si>
  <si>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</si>
  <si>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</si>
  <si>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</si>
  <si>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</si>
  <si>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</si>
  <si>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</si>
  <si>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</si>
  <si>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</si>
  <si>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</si>
  <si>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</si>
  <si>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</si>
  <si>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</si>
  <si>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</si>
  <si>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</si>
  <si>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</si>
  <si>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</si>
  <si>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</si>
  <si>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</si>
  <si>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</si>
  <si>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</si>
  <si>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</si>
  <si>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</si>
  <si>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</si>
  <si>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</si>
  <si>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</si>
  <si>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</si>
  <si>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</si>
  <si>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</si>
  <si>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</si>
  <si>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</si>
  <si>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</si>
  <si>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</si>
  <si>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</si>
  <si>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</si>
  <si>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</si>
  <si>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</si>
  <si>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</si>
  <si>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</si>
  <si>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</si>
  <si>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</si>
  <si>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</si>
  <si>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</si>
  <si>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</si>
  <si>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</si>
  <si>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</si>
  <si>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</si>
  <si>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</si>
  <si>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</si>
  <si>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</si>
  <si>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</si>
  <si>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</si>
  <si>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</si>
  <si>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</si>
  <si>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</si>
  <si>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</si>
  <si>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</si>
  <si>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</si>
  <si>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</si>
  <si>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</si>
  <si>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</si>
  <si>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</si>
  <si>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</si>
  <si>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</si>
  <si>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</si>
  <si>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</si>
  <si>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</si>
  <si>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</si>
  <si>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</si>
  <si>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</si>
  <si>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</si>
  <si>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</si>
  <si>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</si>
  <si>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</si>
  <si>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</si>
  <si>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</si>
  <si>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</si>
  <si>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</si>
  <si>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</si>
  <si>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</si>
  <si>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</si>
  <si>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</si>
  <si>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</si>
  <si>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</si>
  <si>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</si>
  <si>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</si>
  <si>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</si>
  <si>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</si>
  <si>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</si>
  <si>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</si>
  <si>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</si>
  <si>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</si>
  <si>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</si>
  <si>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</si>
  <si>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</si>
  <si>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</si>
  <si>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</si>
  <si>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</si>
  <si>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</si>
  <si>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</si>
  <si>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</si>
  <si>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</si>
  <si>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</si>
  <si>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</si>
  <si>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</si>
  <si>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</si>
  <si>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</si>
  <si>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</si>
  <si>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</si>
  <si>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</si>
  <si>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</si>
  <si>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</si>
  <si>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</si>
  <si>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</si>
  <si>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</si>
  <si>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</si>
  <si>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</si>
  <si>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</si>
  <si>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</si>
  <si>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</si>
  <si>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</si>
  <si>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</si>
  <si>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</si>
  <si>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</si>
  <si>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</si>
  <si>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</si>
  <si>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</si>
  <si>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</si>
  <si>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</si>
  <si>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</si>
  <si>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</si>
  <si>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</si>
  <si>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</si>
  <si>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</si>
  <si>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</si>
  <si>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</si>
  <si>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</si>
  <si>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</si>
  <si>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</si>
  <si>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</si>
  <si>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</si>
  <si>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</si>
  <si>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</si>
  <si>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</si>
  <si>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</si>
  <si>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</si>
  <si>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</si>
  <si>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</si>
  <si>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</si>
  <si>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</si>
  <si>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</si>
  <si>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</si>
  <si>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</si>
  <si>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</si>
  <si>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</si>
  <si>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</si>
  <si>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</si>
  <si>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</si>
  <si>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</si>
  <si>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</si>
  <si>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</si>
  <si>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</si>
  <si>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</si>
  <si>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</si>
  <si>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</si>
  <si>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</si>
  <si>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</si>
  <si>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</si>
  <si>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</si>
  <si>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</si>
  <si>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</si>
  <si>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</si>
  <si>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</si>
  <si>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</si>
  <si>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</si>
  <si>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</si>
  <si>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</si>
  <si>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</si>
  <si>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</si>
  <si>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</si>
  <si>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</si>
  <si>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</si>
  <si>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</si>
  <si>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</si>
  <si>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</si>
  <si>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</si>
  <si>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</si>
  <si>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</si>
  <si>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</si>
  <si>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</si>
  <si>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</si>
  <si>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</si>
  <si>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</si>
  <si>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</si>
  <si>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</si>
  <si>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</si>
  <si>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</si>
  <si>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</si>
  <si>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</si>
  <si>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</si>
  <si>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</si>
  <si>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</si>
  <si>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</si>
  <si>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</si>
  <si>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</si>
  <si>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</si>
  <si>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</si>
  <si>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</si>
  <si>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</si>
  <si>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</si>
  <si>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</si>
  <si>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</si>
  <si>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</si>
  <si>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</si>
  <si>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</si>
  <si>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</si>
  <si>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</si>
  <si>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</si>
  <si>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</si>
  <si>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</si>
  <si>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</si>
  <si>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</si>
  <si>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</si>
  <si>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</si>
  <si>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</si>
  <si>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</si>
  <si>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</si>
  <si>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</si>
  <si>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</si>
  <si>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</si>
  <si>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</si>
  <si>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</si>
  <si>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</si>
  <si>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</si>
  <si>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</si>
  <si>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</si>
  <si>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</si>
  <si>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</si>
  <si>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</si>
  <si>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</si>
  <si>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</si>
  <si>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</si>
  <si>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</si>
  <si>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</si>
  <si>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</si>
  <si>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</si>
  <si>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</si>
  <si>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</si>
  <si>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</si>
  <si>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</si>
  <si>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</si>
  <si>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</si>
  <si>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</si>
  <si>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</si>
  <si>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</si>
  <si>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</si>
  <si>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</si>
  <si>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</si>
  <si>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</si>
  <si>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</si>
  <si>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</si>
  <si>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</si>
  <si>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</si>
  <si>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</si>
  <si>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</si>
  <si>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</si>
  <si>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</si>
  <si>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</si>
  <si>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</si>
  <si>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</si>
  <si>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</si>
  <si>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</si>
  <si>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</si>
  <si>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</si>
  <si>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</si>
  <si>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</si>
  <si>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</si>
  <si>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</si>
  <si>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</si>
  <si>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</si>
  <si>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</si>
  <si>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</si>
  <si>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</si>
  <si>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</si>
  <si>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</si>
  <si>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</si>
  <si>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</si>
  <si>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</si>
  <si>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</si>
  <si>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</si>
  <si>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</si>
  <si>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</si>
  <si>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</si>
  <si>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</si>
  <si>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</si>
  <si>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</si>
  <si>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</si>
  <si>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</si>
  <si>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</si>
  <si>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</si>
  <si>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</si>
  <si>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</si>
  <si>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</si>
  <si>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</si>
  <si>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</si>
  <si>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</si>
  <si>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</si>
  <si>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</si>
  <si>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</si>
  <si>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</si>
  <si>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</si>
  <si>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</si>
  <si>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</si>
  <si>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</si>
  <si>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</si>
  <si>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</si>
  <si>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</si>
  <si>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</si>
  <si>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</si>
  <si>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</si>
  <si>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</si>
  <si>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</si>
  <si>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</si>
  <si>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</si>
  <si>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</si>
  <si>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</si>
  <si>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</si>
  <si>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</si>
  <si>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</si>
  <si>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</si>
  <si>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</si>
  <si>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</si>
  <si>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</si>
  <si>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</si>
  <si>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</si>
  <si>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</si>
  <si>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</si>
  <si>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</si>
  <si>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</si>
  <si>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</si>
  <si>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</si>
  <si>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</si>
  <si>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</si>
  <si>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</si>
  <si>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</si>
  <si>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</si>
  <si>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</si>
  <si>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</si>
  <si>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</si>
  <si>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</si>
  <si>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</si>
  <si>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</si>
  <si>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</si>
  <si>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</si>
  <si>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</si>
  <si>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</si>
  <si>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</si>
  <si>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</si>
  <si>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</si>
  <si>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</si>
  <si>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</si>
  <si>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</si>
  <si>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</si>
  <si>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</si>
  <si>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</si>
  <si>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</si>
  <si>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</si>
  <si>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</si>
  <si>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</si>
  <si>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</si>
  <si>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</si>
  <si>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</si>
  <si>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</si>
  <si>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</si>
  <si>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</si>
  <si>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</si>
  <si>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</si>
  <si>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</si>
  <si>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</si>
  <si>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</si>
  <si>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</si>
  <si>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</si>
  <si>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</si>
  <si>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</si>
  <si>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</si>
  <si>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</si>
  <si>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</si>
  <si>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</si>
  <si>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</si>
  <si>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</si>
  <si>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</si>
  <si>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</si>
  <si>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</si>
  <si>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</si>
  <si>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</si>
  <si>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</si>
  <si>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</si>
  <si>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</si>
  <si>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</si>
  <si>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</si>
  <si>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</si>
  <si>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</si>
  <si>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</si>
  <si>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</si>
  <si>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</si>
  <si>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</si>
  <si>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</si>
  <si>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</si>
  <si>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</si>
  <si>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</si>
  <si>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</si>
  <si>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</si>
  <si>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</si>
  <si>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</si>
  <si>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</si>
  <si>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</si>
  <si>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</si>
  <si>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</si>
  <si>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</si>
  <si>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</si>
  <si>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</si>
  <si>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</si>
  <si>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</si>
  <si>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</si>
  <si>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</si>
  <si>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</si>
  <si>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</si>
  <si>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</si>
  <si>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</si>
  <si>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</si>
  <si>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</si>
  <si>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</si>
  <si>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</si>
  <si>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</si>
  <si>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</si>
  <si>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</si>
  <si>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</si>
  <si>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</si>
  <si>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</si>
  <si>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</si>
  <si>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</si>
  <si>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</si>
  <si>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</si>
  <si>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</si>
  <si>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</si>
  <si>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</si>
  <si>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</si>
  <si>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</si>
  <si>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</si>
  <si>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</si>
  <si>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</si>
  <si>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</si>
  <si>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</si>
  <si>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</si>
  <si>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</si>
  <si>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</si>
  <si>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</si>
  <si>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</si>
  <si>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</si>
  <si>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</si>
  <si>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</si>
  <si>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</si>
  <si>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</si>
  <si>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</si>
  <si>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</si>
  <si>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</si>
  <si>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</si>
  <si>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</si>
  <si>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</si>
  <si>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</si>
  <si>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</si>
  <si>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</si>
  <si>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</si>
  <si>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</si>
  <si>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</si>
  <si>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</si>
  <si>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</si>
  <si>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</si>
  <si>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</si>
  <si>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</si>
  <si>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</si>
  <si>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</si>
  <si>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</si>
  <si>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</si>
  <si>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</si>
  <si>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</si>
  <si>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</si>
  <si>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</si>
  <si>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</si>
  <si>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</si>
  <si>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</si>
  <si>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</si>
  <si>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</si>
  <si>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</si>
  <si>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</si>
  <si>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</si>
  <si>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</si>
  <si>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</si>
  <si>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</si>
  <si>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</si>
  <si>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</si>
  <si>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</si>
  <si>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</si>
  <si>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</si>
  <si>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</si>
  <si>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</si>
  <si>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</si>
  <si>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</si>
  <si>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</si>
  <si>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</si>
  <si>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</si>
  <si>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</si>
  <si>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</si>
  <si>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</si>
  <si>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</si>
  <si>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</si>
  <si>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</si>
  <si>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</si>
  <si>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</si>
  <si>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</si>
  <si>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</si>
  <si>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</si>
  <si>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</si>
  <si>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</si>
  <si>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</si>
  <si>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</si>
  <si>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</si>
  <si>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</si>
  <si>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</si>
  <si>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</si>
  <si>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</si>
  <si>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</si>
  <si>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</si>
  <si>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</si>
  <si>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</si>
  <si>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</si>
  <si>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</si>
  <si>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</si>
  <si>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</si>
  <si>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</si>
  <si>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</si>
  <si>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</si>
  <si>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</si>
  <si>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</si>
  <si>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</si>
  <si>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</si>
  <si>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</si>
  <si>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</si>
  <si>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</si>
  <si>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</si>
  <si>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</si>
  <si>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</si>
  <si>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</si>
  <si>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</si>
  <si>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</si>
  <si>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</si>
  <si>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</si>
  <si>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</si>
  <si>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</si>
  <si>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</si>
  <si>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</si>
  <si>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</si>
  <si>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</si>
  <si>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</si>
  <si>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</si>
  <si>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</si>
  <si>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</si>
  <si>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</si>
  <si>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</si>
  <si>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</si>
  <si>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</si>
  <si>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</si>
  <si>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</si>
  <si>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</si>
  <si>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</si>
  <si>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</si>
  <si>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</si>
  <si>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</si>
  <si>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</si>
  <si>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</si>
  <si>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</si>
  <si>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</si>
  <si>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</si>
  <si>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</si>
  <si>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</si>
  <si>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</si>
  <si>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</si>
  <si>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</si>
  <si>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</si>
  <si>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</si>
  <si>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</si>
  <si>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</si>
  <si>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</si>
  <si>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</si>
  <si>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</si>
  <si>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</si>
  <si>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</si>
  <si>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</si>
  <si>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</si>
  <si>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</si>
  <si>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</si>
  <si>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</si>
  <si>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</si>
  <si>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</si>
  <si>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</si>
  <si>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</si>
  <si>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</si>
  <si>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</si>
  <si>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</si>
  <si>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</si>
  <si>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</si>
  <si>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</si>
  <si>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</si>
  <si>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</si>
  <si>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</si>
  <si>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</si>
  <si>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</si>
  <si>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</si>
  <si>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</si>
  <si>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</si>
  <si>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</si>
  <si>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</si>
  <si>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</si>
  <si>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</si>
  <si>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</si>
  <si>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</si>
  <si>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</si>
  <si>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</si>
  <si>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</si>
  <si>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</si>
  <si>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</si>
  <si>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</si>
  <si>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</si>
  <si>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</si>
  <si>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</si>
  <si>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</si>
  <si>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</si>
  <si>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</si>
  <si>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</si>
  <si>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</si>
  <si>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</si>
  <si>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</si>
  <si>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</si>
  <si>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</si>
  <si>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</si>
  <si>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</si>
  <si>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</si>
  <si>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</si>
  <si>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</si>
  <si>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</si>
  <si>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</si>
  <si>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</si>
  <si>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</si>
  <si>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</si>
  <si>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</si>
  <si>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</si>
  <si>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</si>
  <si>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</si>
  <si>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</si>
  <si>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</si>
  <si>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</si>
  <si>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</si>
  <si>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</si>
  <si>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</si>
  <si>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</si>
  <si>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</si>
  <si>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</si>
  <si>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</si>
  <si>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</si>
  <si>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</si>
  <si>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</si>
  <si>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</si>
  <si>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</si>
  <si>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</si>
  <si>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</si>
  <si>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</si>
  <si>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</si>
  <si>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</si>
  <si>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</si>
  <si>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</si>
  <si>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</si>
  <si>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</si>
  <si>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</si>
  <si>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</si>
  <si>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</si>
  <si>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</si>
  <si>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</si>
  <si>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</si>
  <si>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</si>
  <si>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</si>
  <si>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</si>
  <si>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</si>
  <si>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</si>
  <si>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</si>
  <si>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</si>
  <si>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</si>
  <si>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</si>
  <si>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</si>
  <si>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</si>
  <si>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</si>
  <si>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</si>
  <si>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</si>
  <si>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</si>
  <si>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</si>
  <si>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</si>
  <si>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</si>
  <si>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</si>
  <si>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</si>
  <si>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</si>
  <si>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</si>
  <si>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</si>
  <si>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</si>
  <si>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</si>
  <si>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</si>
  <si>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</si>
  <si>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</si>
  <si>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</si>
  <si>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</si>
  <si>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</si>
  <si>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</si>
  <si>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</si>
  <si>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</si>
  <si>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</si>
  <si>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</si>
  <si>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</si>
  <si>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</si>
  <si>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</si>
  <si>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</si>
  <si>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</si>
  <si>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</si>
  <si>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</si>
  <si>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</si>
  <si>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</si>
  <si>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</si>
  <si>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</si>
  <si>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</si>
  <si>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</si>
  <si>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</si>
  <si>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</si>
  <si>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</si>
  <si>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</si>
  <si>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</si>
  <si>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</si>
  <si>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</si>
  <si>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</si>
  <si>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</si>
  <si>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</si>
  <si>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</si>
  <si>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</si>
  <si>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</si>
  <si>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</si>
  <si>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</si>
  <si>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</si>
  <si>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</si>
  <si>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</si>
  <si>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</si>
  <si>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</si>
  <si>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</si>
  <si>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</si>
  <si>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</si>
  <si>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</si>
  <si>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</si>
  <si>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</si>
  <si>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</si>
  <si>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</si>
  <si>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</si>
  <si>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</si>
  <si>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</si>
  <si>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</si>
  <si>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</si>
  <si>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</si>
  <si>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</si>
  <si>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</si>
  <si>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</si>
  <si>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</si>
  <si>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</si>
  <si>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</si>
  <si>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</si>
  <si>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</si>
  <si>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</si>
  <si>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</si>
  <si>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</si>
  <si>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</si>
  <si>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</si>
  <si>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</si>
  <si>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</si>
  <si>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</si>
  <si>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</si>
  <si>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</si>
  <si>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</si>
  <si>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</si>
  <si>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</si>
  <si>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</si>
  <si>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</si>
  <si>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</si>
  <si>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</si>
  <si>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</si>
  <si>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</si>
  <si>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</si>
  <si>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</si>
  <si>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</si>
  <si>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</si>
  <si>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</si>
  <si>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</si>
  <si>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</si>
  <si>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</si>
  <si>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</si>
  <si>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</si>
  <si>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</si>
  <si>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</si>
  <si>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</si>
  <si>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</si>
  <si>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</si>
  <si>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</si>
  <si>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</si>
  <si>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</si>
  <si>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</si>
  <si>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</si>
  <si>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</si>
  <si>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</si>
  <si>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</si>
  <si>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</si>
  <si>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</si>
  <si>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</si>
  <si>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</si>
  <si>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</si>
  <si>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</si>
  <si>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</si>
  <si>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</si>
  <si>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</si>
  <si>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</si>
  <si>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</si>
  <si>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</si>
  <si>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</si>
  <si>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</si>
  <si>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</si>
  <si>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</si>
  <si>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</si>
  <si>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</si>
  <si>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</si>
  <si>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</si>
  <si>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</si>
  <si>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</si>
  <si>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</si>
  <si>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</si>
  <si>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</si>
  <si>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</si>
  <si>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</si>
  <si>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</si>
  <si>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</si>
  <si>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</si>
  <si>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</si>
  <si>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</si>
  <si>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</si>
  <si>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</si>
  <si>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</si>
  <si>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</si>
  <si>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</si>
  <si>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</si>
  <si>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</si>
  <si>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</si>
  <si>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</si>
  <si>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</si>
  <si>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</si>
  <si>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</si>
  <si>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</si>
  <si>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</si>
  <si>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</si>
  <si>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</si>
  <si>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</si>
  <si>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</si>
  <si>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</si>
  <si>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</si>
  <si>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</si>
  <si>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</si>
  <si>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</si>
  <si>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</si>
  <si>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</si>
  <si>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</si>
  <si>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</si>
  <si>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</si>
  <si>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</si>
  <si>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</si>
  <si>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</si>
  <si>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</si>
  <si>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</si>
  <si>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</si>
  <si>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</si>
  <si>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</si>
  <si>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</si>
  <si>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</si>
  <si>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</si>
  <si>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</si>
  <si>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</si>
  <si>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</si>
  <si>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</si>
  <si>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</si>
  <si>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</si>
  <si>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</si>
  <si>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</si>
  <si>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</si>
  <si>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</si>
  <si>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</si>
  <si>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</si>
  <si>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</si>
  <si>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</si>
  <si>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</si>
  <si>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</si>
  <si>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</si>
  <si>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</si>
  <si>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</si>
  <si>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</si>
  <si>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</si>
  <si>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</si>
  <si>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</si>
  <si>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</si>
  <si>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</si>
  <si>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</si>
  <si>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</si>
  <si>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</si>
  <si>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</si>
  <si>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</si>
  <si>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</si>
  <si>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</si>
  <si>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</si>
  <si>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</si>
  <si>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</si>
  <si>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</si>
  <si>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</si>
  <si>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</si>
  <si>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</si>
  <si>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</si>
  <si>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</si>
  <si>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</si>
  <si>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</si>
  <si>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</si>
  <si>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</si>
  <si>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</si>
  <si>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</si>
  <si>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</si>
  <si>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</si>
  <si>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</si>
  <si>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</si>
  <si>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</si>
  <si>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</si>
  <si>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</si>
  <si>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</si>
  <si>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</si>
  <si>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</si>
  <si>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</si>
  <si>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</si>
  <si>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</si>
  <si>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</si>
  <si>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</si>
  <si>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</si>
  <si>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</si>
  <si>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</si>
  <si>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</si>
  <si>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</si>
  <si>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</si>
  <si>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</si>
  <si>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</si>
  <si>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</si>
  <si>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</si>
  <si>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</si>
  <si>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</si>
  <si>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</si>
  <si>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</si>
  <si>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</si>
  <si>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</si>
  <si>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</si>
  <si>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</si>
  <si>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</si>
  <si>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</si>
  <si>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</si>
  <si>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</si>
  <si>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</si>
  <si>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</si>
  <si>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</si>
  <si>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</si>
  <si>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</si>
  <si>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</si>
  <si>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</si>
  <si>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</si>
  <si>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</si>
  <si>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</si>
  <si>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</si>
  <si>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</si>
  <si>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</si>
  <si>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</si>
  <si>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</si>
  <si>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</si>
  <si>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</si>
  <si>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</si>
  <si>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</si>
  <si>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</si>
  <si>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</si>
  <si>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</si>
  <si>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</si>
  <si>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</si>
  <si>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</si>
  <si>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</si>
  <si>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</si>
  <si>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</si>
  <si>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</si>
  <si>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</si>
  <si>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</si>
  <si>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</si>
  <si>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</si>
  <si>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</si>
  <si>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</si>
  <si>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</si>
  <si>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</si>
  <si>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</si>
  <si>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</si>
  <si>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</si>
  <si>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</si>
  <si>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</si>
  <si>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</si>
  <si>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</si>
  <si>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</si>
  <si>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</si>
  <si>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</si>
  <si>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</si>
  <si>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</si>
  <si>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</si>
  <si>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</si>
  <si>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</si>
  <si>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</si>
  <si>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</si>
  <si>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</si>
  <si>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</si>
  <si>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</si>
  <si>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</si>
  <si>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</si>
  <si>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</si>
  <si>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</si>
  <si>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</si>
  <si>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</si>
  <si>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</si>
  <si>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</si>
  <si>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</si>
  <si>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</si>
  <si>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</si>
  <si>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</si>
  <si>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</si>
  <si>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</si>
  <si>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</si>
  <si>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</si>
  <si>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</si>
  <si>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</si>
  <si>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</si>
  <si>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</si>
  <si>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</si>
  <si>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</si>
  <si>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</si>
  <si>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</si>
  <si>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</si>
  <si>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</si>
  <si>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</si>
  <si>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</si>
  <si>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</si>
  <si>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</si>
  <si>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</si>
  <si>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</si>
  <si>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</si>
  <si>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</si>
  <si>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</si>
  <si>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</si>
  <si>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</si>
  <si>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</si>
  <si>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</si>
  <si>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</si>
  <si>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</si>
  <si>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</si>
  <si>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</si>
  <si>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</si>
  <si>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</si>
  <si>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</si>
  <si>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</si>
  <si>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</si>
  <si>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</si>
  <si>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</si>
  <si>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</si>
  <si>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</si>
  <si>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</si>
  <si>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</si>
  <si>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</si>
  <si>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</si>
  <si>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</si>
  <si>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</si>
  <si>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</si>
  <si>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</si>
  <si>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</si>
  <si>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</si>
  <si>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</si>
  <si>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</si>
  <si>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</si>
  <si>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</si>
  <si>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</si>
  <si>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</si>
  <si>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</si>
  <si>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</si>
  <si>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</si>
  <si>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</si>
  <si>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</si>
  <si>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</si>
  <si>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</si>
  <si>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</si>
  <si>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</si>
  <si>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</si>
  <si>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</si>
  <si>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</si>
  <si>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</si>
  <si>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</si>
  <si>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</si>
  <si>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</si>
  <si>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</si>
  <si>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</si>
  <si>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</si>
  <si>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</si>
  <si>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</si>
  <si>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</si>
  <si>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</si>
  <si>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</si>
  <si>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</si>
  <si>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</si>
  <si>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</si>
  <si>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</si>
  <si>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</si>
  <si>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</si>
  <si>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</si>
  <si>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</si>
  <si>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</si>
  <si>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</si>
  <si>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</si>
  <si>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</si>
  <si>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</si>
  <si>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</si>
  <si>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</si>
  <si>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</si>
  <si>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</si>
  <si>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</si>
  <si>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</si>
  <si>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</si>
  <si>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</si>
  <si>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</si>
  <si>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</si>
  <si>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</si>
  <si>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</si>
  <si>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</si>
  <si>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</si>
  <si>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</si>
  <si>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</si>
  <si>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</si>
  <si>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</si>
  <si>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</si>
  <si>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</si>
  <si>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</si>
  <si>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</si>
  <si>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</si>
  <si>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</si>
  <si>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</si>
  <si>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</si>
  <si>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</si>
  <si>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</si>
  <si>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</si>
  <si>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</si>
  <si>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</si>
  <si>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</si>
  <si>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</si>
  <si>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</si>
  <si>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</si>
  <si>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</si>
  <si>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</si>
  <si>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</si>
  <si>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</si>
  <si>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</si>
  <si>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</si>
  <si>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</si>
  <si>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</si>
  <si>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</si>
  <si>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</si>
  <si>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</si>
  <si>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</si>
  <si>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</si>
  <si>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</si>
  <si>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</si>
  <si>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</si>
  <si>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</si>
  <si>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</si>
  <si>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</si>
  <si>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</si>
  <si>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</si>
  <si>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</si>
  <si>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</si>
  <si>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</si>
  <si>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</si>
  <si>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</si>
  <si>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</si>
  <si>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</si>
  <si>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</si>
  <si>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</si>
  <si>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</si>
  <si>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</si>
  <si>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</si>
  <si>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</si>
  <si>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</si>
  <si>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</si>
  <si>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</si>
  <si>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</si>
  <si>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</si>
  <si>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</si>
  <si>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</si>
  <si>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</si>
  <si>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</si>
  <si>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</si>
  <si>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</si>
  <si>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</si>
  <si>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</si>
  <si>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</si>
  <si>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</si>
  <si>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</si>
  <si>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</si>
  <si>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</si>
  <si>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</si>
  <si>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</si>
  <si>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</si>
  <si>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</si>
  <si>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</si>
  <si>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</si>
  <si>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</si>
  <si>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</si>
  <si>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</si>
  <si>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</si>
  <si>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</si>
  <si>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</si>
  <si>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</si>
  <si>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</si>
  <si>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</si>
  <si>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</si>
  <si>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</si>
  <si>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</si>
  <si>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</si>
  <si>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</si>
  <si>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</si>
  <si>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</si>
  <si>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</si>
  <si>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</si>
  <si>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</si>
  <si>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</si>
  <si>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</si>
  <si>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</si>
  <si>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</si>
  <si>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</si>
  <si>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</si>
  <si>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</si>
  <si>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</si>
  <si>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</si>
  <si>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</si>
  <si>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</si>
  <si>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</si>
  <si>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</si>
  <si>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</si>
  <si>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</si>
  <si>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</si>
  <si>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</si>
  <si>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</si>
  <si>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</si>
  <si>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</si>
  <si>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</si>
  <si>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</si>
  <si>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</si>
  <si>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</si>
  <si>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</si>
  <si>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</si>
  <si>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</si>
  <si>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</si>
  <si>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</si>
  <si>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</si>
  <si>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</si>
  <si>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</si>
  <si>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</si>
  <si>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</si>
  <si>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</si>
  <si>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</si>
  <si>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</si>
  <si>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</si>
  <si>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</si>
  <si>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</si>
  <si>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</si>
  <si>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</si>
  <si>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</si>
  <si>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</si>
  <si>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</si>
  <si>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</si>
  <si>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</si>
  <si>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</si>
  <si>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</si>
  <si>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</si>
  <si>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</si>
  <si>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</si>
  <si>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</si>
  <si>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</si>
  <si>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</si>
  <si>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</si>
  <si>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</si>
  <si>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</si>
  <si>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</si>
  <si>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</si>
  <si>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</si>
  <si>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</si>
  <si>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</si>
  <si>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</si>
  <si>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</si>
  <si>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</si>
  <si>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</si>
  <si>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</si>
  <si>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</si>
  <si>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</si>
  <si>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</si>
  <si>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</si>
  <si>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</si>
  <si>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</si>
  <si>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</si>
  <si>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</si>
  <si>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</si>
  <si>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</si>
  <si>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</si>
  <si>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</si>
  <si>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</si>
  <si>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</si>
  <si>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</si>
  <si>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</si>
  <si>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</si>
  <si>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</si>
  <si>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</si>
  <si>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</si>
  <si>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</si>
  <si>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</si>
  <si>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</si>
  <si>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</si>
  <si>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</si>
  <si>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</si>
  <si>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</si>
  <si>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</si>
  <si>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</si>
  <si>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</si>
  <si>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</si>
  <si>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</si>
  <si>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</si>
  <si>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</si>
  <si>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</si>
  <si>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</si>
  <si>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</si>
  <si>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</si>
  <si>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</si>
  <si>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</si>
  <si>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</si>
  <si>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</si>
  <si>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</si>
  <si>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</si>
  <si>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</si>
  <si>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</si>
  <si>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</si>
  <si>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</si>
  <si>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</si>
  <si>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</si>
  <si>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</si>
  <si>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</si>
  <si>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</si>
  <si>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</si>
  <si>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</si>
  <si>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</si>
  <si>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</si>
  <si>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</si>
  <si>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</si>
  <si>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</si>
  <si>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</si>
  <si>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</si>
  <si>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</si>
  <si>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</si>
  <si>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</si>
  <si>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</si>
  <si>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</si>
  <si>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</si>
  <si>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</si>
  <si>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</si>
  <si>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</si>
  <si>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</si>
  <si>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</si>
  <si>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</si>
  <si>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</si>
  <si>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</si>
  <si>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</si>
  <si>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</si>
  <si>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</si>
  <si>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</si>
  <si>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</si>
  <si>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</si>
  <si>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</si>
  <si>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</si>
  <si>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</si>
  <si>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</si>
  <si>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</si>
  <si>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</si>
  <si>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</si>
  <si>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</si>
  <si>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</si>
  <si>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</si>
  <si>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</si>
  <si>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</si>
  <si>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</si>
  <si>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</si>
  <si>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</si>
  <si>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</si>
  <si>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</si>
  <si>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</si>
  <si>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</si>
  <si>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</si>
  <si>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</si>
  <si>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</si>
  <si>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</si>
  <si>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</si>
  <si>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</si>
  <si>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</si>
  <si>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</si>
  <si>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</si>
  <si>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</si>
  <si>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</si>
  <si>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</si>
  <si>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</si>
  <si>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</si>
  <si>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</si>
  <si>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</si>
  <si>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</si>
  <si>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</si>
  <si>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</si>
  <si>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</si>
  <si>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</si>
  <si>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</si>
  <si>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</si>
  <si>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</si>
  <si>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</si>
  <si>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</si>
  <si>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</si>
  <si>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</si>
  <si>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</si>
  <si>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</si>
  <si>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</si>
  <si>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</si>
  <si>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</si>
  <si>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</si>
  <si>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</si>
  <si>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</si>
  <si>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</si>
  <si>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</si>
  <si>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</si>
  <si>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</si>
  <si>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</si>
  <si>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</si>
  <si>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</si>
  <si>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</si>
  <si>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</si>
  <si>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</si>
  <si>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</si>
  <si>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</si>
  <si>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</si>
  <si>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</si>
  <si>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</si>
  <si>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</si>
  <si>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</si>
  <si>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</si>
  <si>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</si>
  <si>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</si>
  <si>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</si>
  <si>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</si>
  <si>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</si>
  <si>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</si>
  <si>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</si>
  <si>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</si>
  <si>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</si>
  <si>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</si>
  <si>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</si>
  <si>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</si>
  <si>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</si>
  <si>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</si>
  <si>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</si>
  <si>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</si>
  <si>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</si>
  <si>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</si>
  <si>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</si>
  <si>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</si>
  <si>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</si>
  <si>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</si>
  <si>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</si>
  <si>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</si>
  <si>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</si>
  <si>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</si>
  <si>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</si>
  <si>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</si>
  <si>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</si>
  <si>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</si>
  <si>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</si>
  <si>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</si>
  <si>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</si>
  <si>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</si>
  <si>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</si>
  <si>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</si>
  <si>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</si>
  <si>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</si>
  <si>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</si>
  <si>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</si>
  <si>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</si>
  <si>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</si>
  <si>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</si>
  <si>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</si>
  <si>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</si>
  <si>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</si>
  <si>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</si>
  <si>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</si>
  <si>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</si>
  <si>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</si>
  <si>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</si>
  <si>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</si>
  <si>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</si>
  <si>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</si>
  <si>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</si>
  <si>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</si>
  <si>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</si>
  <si>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</si>
  <si>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</si>
  <si>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</si>
  <si>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</si>
  <si>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</si>
  <si>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</si>
  <si>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</si>
  <si>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</si>
  <si>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</si>
  <si>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</si>
  <si>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</si>
  <si>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</si>
  <si>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</si>
  <si>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</si>
  <si>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</si>
  <si>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</si>
  <si>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</si>
  <si>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</si>
  <si>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</si>
  <si>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</si>
  <si>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</si>
  <si>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</si>
  <si>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</si>
  <si>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</si>
  <si>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</si>
  <si>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</si>
  <si>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</si>
  <si>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</si>
  <si>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</si>
  <si>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</si>
  <si>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</si>
  <si>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</si>
  <si>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</si>
  <si>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</si>
  <si>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</si>
  <si>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</si>
  <si>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</si>
  <si>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</si>
  <si>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</si>
  <si>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</si>
  <si>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</si>
  <si>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</si>
  <si>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</si>
  <si>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</si>
  <si>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</si>
  <si>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</si>
  <si>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</si>
  <si>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</si>
  <si>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</si>
  <si>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</si>
  <si>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</si>
  <si>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</si>
  <si>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</si>
  <si>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</si>
  <si>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</si>
  <si>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</si>
  <si>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</si>
  <si>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</si>
  <si>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</si>
  <si>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</si>
  <si>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</si>
  <si>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</si>
  <si>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</si>
  <si>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</si>
  <si>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</si>
  <si>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</si>
  <si>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</si>
  <si>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</si>
  <si>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</si>
  <si>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</si>
  <si>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</si>
  <si>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</si>
  <si>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</si>
  <si>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</si>
  <si>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</si>
  <si>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</si>
  <si>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</si>
  <si>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</si>
  <si>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</si>
  <si>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</si>
  <si>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</si>
  <si>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</si>
  <si>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</si>
  <si>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</si>
  <si>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</si>
  <si>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</si>
  <si>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</si>
  <si>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</si>
  <si>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</si>
  <si>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</si>
  <si>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</si>
  <si>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</si>
  <si>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</si>
  <si>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</si>
  <si>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</si>
  <si>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</si>
  <si>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</si>
  <si>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</si>
  <si>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</si>
  <si>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</si>
  <si>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</si>
  <si>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</si>
  <si>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</si>
  <si>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</si>
  <si>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</si>
  <si>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</si>
  <si>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</si>
  <si>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</si>
  <si>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</si>
  <si>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</si>
  <si>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</si>
  <si>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</si>
  <si>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</si>
  <si>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</si>
  <si>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</si>
  <si>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</si>
  <si>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</si>
  <si>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</si>
  <si>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</si>
  <si>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</si>
  <si>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</si>
  <si>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</si>
  <si>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</si>
  <si>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</si>
  <si>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</si>
  <si>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</si>
  <si>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</si>
  <si>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</si>
  <si>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</si>
  <si>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</si>
  <si>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</si>
  <si>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</si>
  <si>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</si>
  <si>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</si>
  <si>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</si>
  <si>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</si>
  <si>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</si>
  <si>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</si>
  <si>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</si>
  <si>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</si>
  <si>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</si>
  <si>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</si>
  <si>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</si>
  <si>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</si>
  <si>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</si>
  <si>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</si>
  <si>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</si>
  <si>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</si>
  <si>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</si>
  <si>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</si>
  <si>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</si>
  <si>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</si>
  <si>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</si>
  <si>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</si>
  <si>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</si>
  <si>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</si>
  <si>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</si>
  <si>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</si>
  <si>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</si>
  <si>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</si>
  <si>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</si>
  <si>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</si>
  <si>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</si>
  <si>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</si>
  <si>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</si>
  <si>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</si>
  <si>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</si>
  <si>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</si>
  <si>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</si>
  <si>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</si>
  <si>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</si>
  <si>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</si>
  <si>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</si>
  <si>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</si>
  <si>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</si>
  <si>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</si>
  <si>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</si>
  <si>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</si>
  <si>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</si>
  <si>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</si>
  <si>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</si>
  <si>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</si>
  <si>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</si>
  <si>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</si>
  <si>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</si>
  <si>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</si>
  <si>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</si>
  <si>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</si>
  <si>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</si>
  <si>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</si>
  <si>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</si>
  <si>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</si>
  <si>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</si>
  <si>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</si>
  <si>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</si>
  <si>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</si>
  <si>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</si>
  <si>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</si>
  <si>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</si>
  <si>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</si>
  <si>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</si>
  <si>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</si>
  <si>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</si>
  <si>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</si>
  <si>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</si>
  <si>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</si>
  <si>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</si>
  <si>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</si>
  <si>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</si>
  <si>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</si>
  <si>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</si>
  <si>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</si>
  <si>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</si>
  <si>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</si>
  <si>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</si>
  <si>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</si>
  <si>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</si>
  <si>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</si>
  <si>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</si>
  <si>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</si>
  <si>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</si>
  <si>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</si>
  <si>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</si>
  <si>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</si>
  <si>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</si>
  <si>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</si>
  <si>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</si>
  <si>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</si>
  <si>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</si>
  <si>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</si>
  <si>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</si>
  <si>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</si>
  <si>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</si>
  <si>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</si>
  <si>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</si>
  <si>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</si>
  <si>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</si>
  <si>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</si>
  <si>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</si>
  <si>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</si>
  <si>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</si>
  <si>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</si>
  <si>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</si>
  <si>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</si>
  <si>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</si>
  <si>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</si>
  <si>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</si>
  <si>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</si>
  <si>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</si>
  <si>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</si>
  <si>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</si>
  <si>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</si>
  <si>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</si>
  <si>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</si>
  <si>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</si>
  <si>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</si>
  <si>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</si>
  <si>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</si>
  <si>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</si>
  <si>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</si>
  <si>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</si>
  <si>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</si>
  <si>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</si>
  <si>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</si>
  <si>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</si>
  <si>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</si>
  <si>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</si>
  <si>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</si>
  <si>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</si>
  <si>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</si>
  <si>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</si>
  <si>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</si>
  <si>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</si>
  <si>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</si>
  <si>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</si>
  <si>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</si>
  <si>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</si>
  <si>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</si>
  <si>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</si>
  <si>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</si>
  <si>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</si>
  <si>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</si>
  <si>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</si>
  <si>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</si>
  <si>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</si>
  <si>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</si>
  <si>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</si>
  <si>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</si>
  <si>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</si>
  <si>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</si>
  <si>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</si>
  <si>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</si>
  <si>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</si>
  <si>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</si>
  <si>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</si>
  <si>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</si>
  <si>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</si>
  <si>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</si>
  <si>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</si>
  <si>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</si>
  <si>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</si>
  <si>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</si>
  <si>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</si>
  <si>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</si>
  <si>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</si>
  <si>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</si>
  <si>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</si>
  <si>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</si>
  <si>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</si>
  <si>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</si>
  <si>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</si>
  <si>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</si>
  <si>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</si>
  <si>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</si>
  <si>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</si>
  <si>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</si>
  <si>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</si>
  <si>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</si>
  <si>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</si>
  <si>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</si>
  <si>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</si>
  <si>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</si>
  <si>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</si>
  <si>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</si>
  <si>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</si>
  <si>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</si>
  <si>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</si>
  <si>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</si>
  <si>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</si>
  <si>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</si>
  <si>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</si>
  <si>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</si>
  <si>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</si>
  <si>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</si>
  <si>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</si>
  <si>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</si>
  <si>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</si>
  <si>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</si>
  <si>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</si>
  <si>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</si>
  <si>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</si>
  <si>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</si>
  <si>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</si>
  <si>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</si>
  <si>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</si>
  <si>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</si>
  <si>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</si>
  <si>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</si>
  <si>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</si>
  <si>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</si>
  <si>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</si>
  <si>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</si>
  <si>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</si>
  <si>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</si>
  <si>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</si>
  <si>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</si>
  <si>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</si>
  <si>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</si>
  <si>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</si>
  <si>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</si>
  <si>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</si>
  <si>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</si>
  <si>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</si>
  <si>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</si>
  <si>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</si>
  <si>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</si>
  <si>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</si>
  <si>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</si>
  <si>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</si>
  <si>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</si>
  <si>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</si>
  <si>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</si>
  <si>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</si>
  <si>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</si>
  <si>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</si>
  <si>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</si>
  <si>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</si>
  <si>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</si>
  <si>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</si>
  <si>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</si>
  <si>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</si>
  <si>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</si>
  <si>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</si>
  <si>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</si>
  <si>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</si>
  <si>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</si>
  <si>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</si>
  <si>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</si>
  <si>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</si>
  <si>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</si>
  <si>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</si>
  <si>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</si>
  <si>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</si>
  <si>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</si>
  <si>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</si>
  <si>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</si>
  <si>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</si>
  <si>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</si>
  <si>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</si>
  <si>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</si>
  <si>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</si>
  <si>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</si>
  <si>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</si>
  <si>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</si>
  <si>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</si>
  <si>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</si>
  <si>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</si>
  <si>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</si>
  <si>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</si>
  <si>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</si>
  <si>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</si>
  <si>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</si>
  <si>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</si>
  <si>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</si>
  <si>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</si>
  <si>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</si>
  <si>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</si>
  <si>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</si>
  <si>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</si>
  <si>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</si>
  <si>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</si>
  <si>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</si>
  <si>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</si>
  <si>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</si>
  <si>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</si>
  <si>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</si>
  <si>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</si>
  <si>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</si>
  <si>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</si>
  <si>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</si>
  <si>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</si>
  <si>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</si>
  <si>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</si>
  <si>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</si>
  <si>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</si>
  <si>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</si>
  <si>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</si>
  <si>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</si>
  <si>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</si>
  <si>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</si>
  <si>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</si>
  <si>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</si>
  <si>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</si>
  <si>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</si>
  <si>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</si>
  <si>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</si>
  <si>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</si>
  <si>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</si>
  <si>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</si>
  <si>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</si>
  <si>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</si>
  <si>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</si>
  <si>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</si>
  <si>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</si>
  <si>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</si>
  <si>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</si>
  <si>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</si>
  <si>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</si>
  <si>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</si>
  <si>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</si>
  <si>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</si>
  <si>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</si>
  <si>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</si>
  <si>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</si>
  <si>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</si>
  <si>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</si>
  <si>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</si>
  <si>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</si>
  <si>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</si>
  <si>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</si>
  <si>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</si>
  <si>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</si>
  <si>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</si>
  <si>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</si>
  <si>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</si>
  <si>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</si>
  <si>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</si>
  <si>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</si>
  <si>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</si>
  <si>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</si>
  <si>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</si>
  <si>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</si>
  <si>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</si>
  <si>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</si>
  <si>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</si>
  <si>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</si>
  <si>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</si>
  <si>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</si>
  <si>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</si>
  <si>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</si>
  <si>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</si>
  <si>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</si>
  <si>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</si>
  <si>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</si>
  <si>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</si>
  <si>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</si>
  <si>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</si>
  <si>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</si>
  <si>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</si>
  <si>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</si>
  <si>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</si>
  <si>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</si>
  <si>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</si>
  <si>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</si>
  <si>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</si>
  <si>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</si>
  <si>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</si>
  <si>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</si>
  <si>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</si>
  <si>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</si>
  <si>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</si>
  <si>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</si>
  <si>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</si>
  <si>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</si>
  <si>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</si>
  <si>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</si>
  <si>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</si>
  <si>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</si>
  <si>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</si>
  <si>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</si>
  <si>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</si>
  <si>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</si>
  <si>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</si>
  <si>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</si>
  <si>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</si>
  <si>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</si>
  <si>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</si>
  <si>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</si>
  <si>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</si>
  <si>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</si>
  <si>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</si>
  <si>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</si>
  <si>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</si>
  <si>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</si>
  <si>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</si>
  <si>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</si>
  <si>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</si>
  <si>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</si>
  <si>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</si>
  <si>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</si>
  <si>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</si>
  <si>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</si>
  <si>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</si>
  <si>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</si>
  <si>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</si>
  <si>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</si>
  <si>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</si>
  <si>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</si>
  <si>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</si>
  <si>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</si>
  <si>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</si>
  <si>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</si>
  <si>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</si>
  <si>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</si>
  <si>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</si>
  <si>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</si>
  <si>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</si>
  <si>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</si>
  <si>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</si>
  <si>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</si>
  <si>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</si>
  <si>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</si>
  <si>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</si>
  <si>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</si>
  <si>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</si>
  <si>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</si>
  <si>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</si>
  <si>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</si>
  <si>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</si>
  <si>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</si>
  <si>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</si>
  <si>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</si>
  <si>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</si>
  <si>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</si>
  <si>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</si>
  <si>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</si>
  <si>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</si>
  <si>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</si>
  <si>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</si>
  <si>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</si>
  <si>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</si>
  <si>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</si>
  <si>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</si>
  <si>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</si>
  <si>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</si>
  <si>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</si>
  <si>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</si>
  <si>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</si>
  <si>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</si>
  <si>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</si>
  <si>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</si>
  <si>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</si>
  <si>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</si>
  <si>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</si>
  <si>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</si>
  <si>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</si>
  <si>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</si>
  <si>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</si>
  <si>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</si>
  <si>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</si>
  <si>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</si>
  <si>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</si>
  <si>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</si>
  <si>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</si>
  <si>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</si>
  <si>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</si>
  <si>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</si>
  <si>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</si>
  <si>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</si>
  <si>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</si>
  <si>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</si>
  <si>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</si>
  <si>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</si>
  <si>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</si>
  <si>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</si>
  <si>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</si>
  <si>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</si>
  <si>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</si>
  <si>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</si>
  <si>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</si>
  <si>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</si>
  <si>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</si>
  <si>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</si>
  <si>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</si>
  <si>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</si>
  <si>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</si>
  <si>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</si>
  <si>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</si>
  <si>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</si>
  <si>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</si>
  <si>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</si>
  <si>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</si>
  <si>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</si>
  <si>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</si>
  <si>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</si>
  <si>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</si>
  <si>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</si>
  <si>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</si>
  <si>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</si>
  <si>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</si>
  <si>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</si>
  <si>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</si>
  <si>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</si>
  <si>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</si>
  <si>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</si>
  <si>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</si>
  <si>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</si>
  <si>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</si>
  <si>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</si>
  <si>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</si>
  <si>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</si>
  <si>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</si>
  <si>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</si>
  <si>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</si>
  <si>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</si>
  <si>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</si>
  <si>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</si>
  <si>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</si>
  <si>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</si>
  <si>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</si>
  <si>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</si>
  <si>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</si>
  <si>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</si>
  <si>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</si>
  <si>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</si>
  <si>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</si>
  <si>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</si>
  <si>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</si>
  <si>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</si>
  <si>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</si>
  <si>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</si>
  <si>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</si>
  <si>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</si>
  <si>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</si>
  <si>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</si>
  <si>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</si>
  <si>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</si>
  <si>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</si>
  <si>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</si>
  <si>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</si>
  <si>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</si>
  <si>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</si>
  <si>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</si>
  <si>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</si>
  <si>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</si>
  <si>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</si>
  <si>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</si>
  <si>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</si>
  <si>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</si>
  <si>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</si>
  <si>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</si>
  <si>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</si>
  <si>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</si>
  <si>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</si>
  <si>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</si>
  <si>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</si>
  <si>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</si>
  <si>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</si>
  <si>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</si>
  <si>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</si>
  <si>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</si>
  <si>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</si>
  <si>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</si>
  <si>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</si>
  <si>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</si>
  <si>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</si>
  <si>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</si>
  <si>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</si>
  <si>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</si>
  <si>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</si>
  <si>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</si>
  <si>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</si>
  <si>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</si>
  <si>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</si>
  <si>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</si>
  <si>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</si>
  <si>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</si>
  <si>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</si>
  <si>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</si>
  <si>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</si>
  <si>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</si>
  <si>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</si>
  <si>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</si>
  <si>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</si>
  <si>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</si>
  <si>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</si>
  <si>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</si>
  <si>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</si>
  <si>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</si>
  <si>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</si>
  <si>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</si>
  <si>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</si>
  <si>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</si>
  <si>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</si>
  <si>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</si>
  <si>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</si>
  <si>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</si>
  <si>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</si>
  <si>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</si>
  <si>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</si>
  <si>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</si>
  <si>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</si>
  <si>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</si>
  <si>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</si>
  <si>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</si>
  <si>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</si>
  <si>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</si>
  <si>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</si>
  <si>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</si>
  <si>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</si>
  <si>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</si>
  <si>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</si>
  <si>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</si>
  <si>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</si>
  <si>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</si>
  <si>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</si>
  <si>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</si>
  <si>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</si>
  <si>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</si>
  <si>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</si>
  <si>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</si>
  <si>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</si>
  <si>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</si>
  <si>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</si>
  <si>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</si>
  <si>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</si>
  <si>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</si>
  <si>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</si>
  <si>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</si>
  <si>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</si>
  <si>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</si>
  <si>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</si>
  <si>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</si>
  <si>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</si>
  <si>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</si>
  <si>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</si>
  <si>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</si>
  <si>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</si>
  <si>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</si>
  <si>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</si>
  <si>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</si>
  <si>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</si>
  <si>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</si>
  <si>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</si>
  <si>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</si>
  <si>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</si>
  <si>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</si>
  <si>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</si>
  <si>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</si>
  <si>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</si>
  <si>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</si>
  <si>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</si>
  <si>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</si>
  <si>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</si>
  <si>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</si>
  <si>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</si>
  <si>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</si>
  <si>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</si>
  <si>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</si>
  <si>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</si>
  <si>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</si>
  <si>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</si>
  <si>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</si>
  <si>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</si>
  <si>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</si>
  <si>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</si>
  <si>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</si>
  <si>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</si>
  <si>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</si>
  <si>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</si>
  <si>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</si>
  <si>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</si>
  <si>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</si>
  <si>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</si>
  <si>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</si>
  <si>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</si>
  <si>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</si>
  <si>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</si>
  <si>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</si>
  <si>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</si>
  <si>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</si>
  <si>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</si>
  <si>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</si>
  <si>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</si>
  <si>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</si>
  <si>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</si>
  <si>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</si>
  <si>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</si>
  <si>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</si>
  <si>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</si>
  <si>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</si>
  <si>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</si>
  <si>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</si>
  <si>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</si>
  <si>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</si>
  <si>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</si>
  <si>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</si>
  <si>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</si>
  <si>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</si>
  <si>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</si>
  <si>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</si>
  <si>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</si>
  <si>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</si>
  <si>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</si>
  <si>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</si>
  <si>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</si>
  <si>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</si>
  <si>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</si>
  <si>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</si>
  <si>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</si>
  <si>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</si>
  <si>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</si>
  <si>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</si>
  <si>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</si>
  <si>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</si>
  <si>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</si>
  <si>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</si>
  <si>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</si>
  <si>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</si>
  <si>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</si>
  <si>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</si>
  <si>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</si>
  <si>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</si>
  <si>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</si>
  <si>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</si>
  <si>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</si>
  <si>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</si>
  <si>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</si>
  <si>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</si>
  <si>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</si>
  <si>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</si>
  <si>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</si>
  <si>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</si>
  <si>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</si>
  <si>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</si>
  <si>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</si>
  <si>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</si>
  <si>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</si>
  <si>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</si>
  <si>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</si>
  <si>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</si>
  <si>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</si>
  <si>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</si>
  <si>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</si>
  <si>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</si>
  <si>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</si>
  <si>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</si>
  <si>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</si>
  <si>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</si>
  <si>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</si>
  <si>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</si>
  <si>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</si>
  <si>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</si>
  <si>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</si>
  <si>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</si>
  <si>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</si>
  <si>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</si>
  <si>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</si>
  <si>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</si>
  <si>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</si>
  <si>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</si>
  <si>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</si>
  <si>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</si>
  <si>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</si>
  <si>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</si>
  <si>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</si>
  <si>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</si>
  <si>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</si>
  <si>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</si>
  <si>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</si>
  <si>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</si>
  <si>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</si>
  <si>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</si>
  <si>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</si>
  <si>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</si>
  <si>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</si>
  <si>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</si>
  <si>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</si>
  <si>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</si>
  <si>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</si>
  <si>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</si>
  <si>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</si>
  <si>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</si>
  <si>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</si>
  <si>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</si>
  <si>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</si>
  <si>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</si>
  <si>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</si>
  <si>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</si>
  <si>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</si>
  <si>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</si>
  <si>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</si>
  <si>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</si>
  <si>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</si>
  <si>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</si>
  <si>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</si>
  <si>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</si>
  <si>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</si>
  <si>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</si>
  <si>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</si>
  <si>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</si>
  <si>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</si>
  <si>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</si>
  <si>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</si>
  <si>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</si>
  <si>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</si>
  <si>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</si>
  <si>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</si>
  <si>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</si>
  <si>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</si>
  <si>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</si>
  <si>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</si>
  <si>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</si>
  <si>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</si>
  <si>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</si>
  <si>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</si>
  <si>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</si>
  <si>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</si>
  <si>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</si>
  <si>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</si>
  <si>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</si>
  <si>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</si>
  <si>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</si>
  <si>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</si>
  <si>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</si>
  <si>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</si>
  <si>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</si>
  <si>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</si>
  <si>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</si>
  <si>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</si>
  <si>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</si>
  <si>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</si>
  <si>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</si>
  <si>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</si>
  <si>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</si>
  <si>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</si>
  <si>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</si>
  <si>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</si>
  <si>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</si>
  <si>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</si>
  <si>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</si>
  <si>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</si>
  <si>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</si>
  <si>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</si>
  <si>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</si>
  <si>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</si>
  <si>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</si>
  <si>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</si>
  <si>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</si>
  <si>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</si>
  <si>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</si>
  <si>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</si>
  <si>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</si>
  <si>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</si>
  <si>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</si>
  <si>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</si>
  <si>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</si>
  <si>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</si>
  <si>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</si>
  <si>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</si>
  <si>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</si>
  <si>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</si>
  <si>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</si>
  <si>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</si>
  <si>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</si>
  <si>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</si>
  <si>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</si>
  <si>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</si>
  <si>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</si>
  <si>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</si>
  <si>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</si>
  <si>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</si>
  <si>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</si>
  <si>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</si>
  <si>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</si>
  <si>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</si>
  <si>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</si>
  <si>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</si>
  <si>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</si>
  <si>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</si>
  <si>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</si>
  <si>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</si>
  <si>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</si>
  <si>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</si>
  <si>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</si>
  <si>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</si>
  <si>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</si>
  <si>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</si>
  <si>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</si>
  <si>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</si>
  <si>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</si>
  <si>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</si>
  <si>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</si>
  <si>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</si>
  <si>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</si>
  <si>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</si>
  <si>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</si>
  <si>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</si>
  <si>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</si>
  <si>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</si>
  <si>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</si>
  <si>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</si>
  <si>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</si>
  <si>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</si>
  <si>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</si>
  <si>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</si>
  <si>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</si>
  <si>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</si>
  <si>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</si>
  <si>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</si>
  <si>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</si>
  <si>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</si>
  <si>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</si>
  <si>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</si>
  <si>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</si>
  <si>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</si>
  <si>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</si>
  <si>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</si>
  <si>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</si>
  <si>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</si>
  <si>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</si>
  <si>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</si>
  <si>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</si>
  <si>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</si>
  <si>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</si>
  <si>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</si>
  <si>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</si>
  <si>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</si>
  <si>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</si>
  <si>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</si>
  <si>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</si>
  <si>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</si>
  <si>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</si>
  <si>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</si>
  <si>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</si>
  <si>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</si>
  <si>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</si>
  <si>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</si>
  <si>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</si>
  <si>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</si>
  <si>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</si>
  <si>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</si>
  <si>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</si>
  <si>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</si>
  <si>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</si>
  <si>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</si>
  <si>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</si>
  <si>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</si>
  <si>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</si>
  <si>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</si>
  <si>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</si>
  <si>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</si>
  <si>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</si>
  <si>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</si>
  <si>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</si>
  <si>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</si>
  <si>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</si>
  <si>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</si>
  <si>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</si>
  <si>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</si>
  <si>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</si>
  <si>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</si>
  <si>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</si>
  <si>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</si>
  <si>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</si>
  <si>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</si>
  <si>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</si>
  <si>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</si>
  <si>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</si>
  <si>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</si>
  <si>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</si>
  <si>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</si>
  <si>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</si>
  <si>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</si>
  <si>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</si>
  <si>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</si>
  <si>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</si>
  <si>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</si>
  <si>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</si>
  <si>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</si>
  <si>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</si>
  <si>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</si>
  <si>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</si>
  <si>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</si>
  <si>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</si>
  <si>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</si>
  <si>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</si>
  <si>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</si>
  <si>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</si>
  <si>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</si>
  <si>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</si>
  <si>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</si>
  <si>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</si>
  <si>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</si>
  <si>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</si>
  <si>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</si>
  <si>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</si>
  <si>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</si>
  <si>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</si>
  <si>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</si>
  <si>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</si>
  <si>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</si>
  <si>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</si>
  <si>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</si>
  <si>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</si>
  <si>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</si>
  <si>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</si>
  <si>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</si>
  <si>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</si>
  <si>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</si>
  <si>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</si>
  <si>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</si>
  <si>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</si>
  <si>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</si>
  <si>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</si>
  <si>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</si>
  <si>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</si>
  <si>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</si>
  <si>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</si>
  <si>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</si>
  <si>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</si>
  <si>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</si>
  <si>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</si>
  <si>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</si>
  <si>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</si>
  <si>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</si>
  <si>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</si>
  <si>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</si>
  <si>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</si>
  <si>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</si>
  <si>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</si>
  <si>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</si>
  <si>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</si>
  <si>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</si>
  <si>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</si>
  <si>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</si>
  <si>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</si>
  <si>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</si>
  <si>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</si>
  <si>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</si>
  <si>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</si>
  <si>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</si>
  <si>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</si>
  <si>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</si>
  <si>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</si>
  <si>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</si>
  <si>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</si>
  <si>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</si>
  <si>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</si>
  <si>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</si>
  <si>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</si>
  <si>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</si>
  <si>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</si>
  <si>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</si>
  <si>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</si>
  <si>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</si>
  <si>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</si>
  <si>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</si>
  <si>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</si>
  <si>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</si>
  <si>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</si>
  <si>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</si>
  <si>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</si>
  <si>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</si>
  <si>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</si>
  <si>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</si>
  <si>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</si>
  <si>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</si>
  <si>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</si>
  <si>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</si>
  <si>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</si>
  <si>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</si>
  <si>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</si>
  <si>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</si>
  <si>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</si>
  <si>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</si>
  <si>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</si>
  <si>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</si>
  <si>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</si>
  <si>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</si>
  <si>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</si>
  <si>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</si>
  <si>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</si>
  <si>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</si>
  <si>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</si>
  <si>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</si>
  <si>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</si>
  <si>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</si>
  <si>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</si>
  <si>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</si>
  <si>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</si>
  <si>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</si>
  <si>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</si>
  <si>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</si>
  <si>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</si>
  <si>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</si>
  <si>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</si>
  <si>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</si>
  <si>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</si>
  <si>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</si>
  <si>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</si>
  <si>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</si>
  <si>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</si>
  <si>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</si>
  <si>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</si>
  <si>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</si>
  <si>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</si>
  <si>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</si>
  <si>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</si>
  <si>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</si>
  <si>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</si>
  <si>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</si>
  <si>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</si>
  <si>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</si>
  <si>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</si>
  <si>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</si>
  <si>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</si>
  <si>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</si>
  <si>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</si>
  <si>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</si>
  <si>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</si>
  <si>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</si>
  <si>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</si>
  <si>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</si>
  <si>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</si>
  <si>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</si>
  <si>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</si>
  <si>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</si>
  <si>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</si>
  <si>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</si>
  <si>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</si>
  <si>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</si>
  <si>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</si>
  <si>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</si>
  <si>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</si>
  <si>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</si>
  <si>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</si>
  <si>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</si>
  <si>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</si>
  <si>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</si>
  <si>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</si>
  <si>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</si>
  <si>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</si>
  <si>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</si>
  <si>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</si>
  <si>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</si>
  <si>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</si>
  <si>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</si>
  <si>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</si>
  <si>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</si>
  <si>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</si>
  <si>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</si>
  <si>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</si>
  <si>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</si>
  <si>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</si>
  <si>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</si>
  <si>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</si>
  <si>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</si>
  <si>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</si>
  <si>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</si>
  <si>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</si>
  <si>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</si>
  <si>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</si>
  <si>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</si>
  <si>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</si>
  <si>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</si>
  <si>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</si>
  <si>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</si>
  <si>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</si>
  <si>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</si>
  <si>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</si>
  <si>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</si>
  <si>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</si>
  <si>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</si>
  <si>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</si>
  <si>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</si>
  <si>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</si>
  <si>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</si>
  <si>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</si>
  <si>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</si>
  <si>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</si>
  <si>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</si>
  <si>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</si>
  <si>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</si>
  <si>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</si>
  <si>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</si>
  <si>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</si>
  <si>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</si>
  <si>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</si>
  <si>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</si>
  <si>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</si>
  <si>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</si>
  <si>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</si>
  <si>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</si>
  <si>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</si>
  <si>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</si>
  <si>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</si>
  <si>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</si>
  <si>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</si>
  <si>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</si>
  <si>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</si>
  <si>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</si>
  <si>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</si>
  <si>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</si>
  <si>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</si>
  <si>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</si>
  <si>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</si>
  <si>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</si>
  <si>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</si>
  <si>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</si>
  <si>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</si>
  <si>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</si>
  <si>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</si>
  <si>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</si>
  <si>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</si>
  <si>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</si>
  <si>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</si>
  <si>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</si>
  <si>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</si>
  <si>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</si>
  <si>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</si>
  <si>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</si>
  <si>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</si>
  <si>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</si>
  <si>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</si>
  <si>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</si>
  <si>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</si>
  <si>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</si>
  <si>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</si>
  <si>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</si>
  <si>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</si>
  <si>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</si>
  <si>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</si>
  <si>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</si>
  <si>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</si>
  <si>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</si>
  <si>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</si>
  <si>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</si>
  <si>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</si>
  <si>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</si>
  <si>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</si>
  <si>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</si>
  <si>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</si>
  <si>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</si>
  <si>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</si>
  <si>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</si>
  <si>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</si>
  <si>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</si>
  <si>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</si>
  <si>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</si>
  <si>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</si>
  <si>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</si>
  <si>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</si>
  <si>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</si>
  <si>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</si>
  <si>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</si>
  <si>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</si>
  <si>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</si>
  <si>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</si>
  <si>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</si>
  <si>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</si>
  <si>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</si>
  <si>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</si>
  <si>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</si>
  <si>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</si>
  <si>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</si>
  <si>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</si>
  <si>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</si>
  <si>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</si>
  <si>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</si>
  <si>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</si>
  <si>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</si>
  <si>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</si>
  <si>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</si>
  <si>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</si>
  <si>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</si>
  <si>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</si>
  <si>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</si>
  <si>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</si>
  <si>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</si>
  <si>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</si>
  <si>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</si>
  <si>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</si>
  <si>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</si>
  <si>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</si>
  <si>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</si>
  <si>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</si>
  <si>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</si>
  <si>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</si>
  <si>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</si>
  <si>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</si>
  <si>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</si>
  <si>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</si>
  <si>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</si>
  <si>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</si>
  <si>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</si>
  <si>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</si>
  <si>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</si>
  <si>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</si>
  <si>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</si>
  <si>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</si>
  <si>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</si>
  <si>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</si>
  <si>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</si>
  <si>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</si>
  <si>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</si>
  <si>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</si>
  <si>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</si>
  <si>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</si>
  <si>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</si>
  <si>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</si>
  <si>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</si>
  <si>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</si>
  <si>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</si>
  <si>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</si>
  <si>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</si>
  <si>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</si>
  <si>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</si>
  <si>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</si>
  <si>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</si>
  <si>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</si>
  <si>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</si>
  <si>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</si>
  <si>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</si>
  <si>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</si>
  <si>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</si>
  <si>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</si>
  <si>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</si>
  <si>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</si>
  <si>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</si>
  <si>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</si>
  <si>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</si>
  <si>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</si>
  <si>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</si>
  <si>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</si>
  <si>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</si>
  <si>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</si>
  <si>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</si>
  <si>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</si>
  <si>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</si>
  <si>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</si>
  <si>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</si>
  <si>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</si>
  <si>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</si>
  <si>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</si>
  <si>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</si>
  <si>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</si>
  <si>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</si>
  <si>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</si>
  <si>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</si>
  <si>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</si>
  <si>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</si>
  <si>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</si>
  <si>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</si>
  <si>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</si>
  <si>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</si>
  <si>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</si>
  <si>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</si>
  <si>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</si>
  <si>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</si>
  <si>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</si>
  <si>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</si>
  <si>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</si>
  <si>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</si>
  <si>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</si>
  <si>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</si>
  <si>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</si>
  <si>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</si>
  <si>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</si>
  <si>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</si>
  <si>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</si>
  <si>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</si>
  <si>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</si>
  <si>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</si>
  <si>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</si>
  <si>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</si>
  <si>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</si>
  <si>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</si>
  <si>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</si>
  <si>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</si>
  <si>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</si>
  <si>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</si>
  <si>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</si>
  <si>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</si>
  <si>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</si>
  <si>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</si>
  <si>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</si>
  <si>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</si>
  <si>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</si>
  <si>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</si>
  <si>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</si>
  <si>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</si>
  <si>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</si>
  <si>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</si>
  <si>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</si>
  <si>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</si>
  <si>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</si>
  <si>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</si>
  <si>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</si>
  <si>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</si>
  <si>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</si>
  <si>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</si>
  <si>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</si>
  <si>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</si>
  <si>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</si>
  <si>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</si>
  <si>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</si>
  <si>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</si>
  <si>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</si>
  <si>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</si>
  <si>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</si>
  <si>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</si>
  <si>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</si>
  <si>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</si>
  <si>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</si>
  <si>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</si>
  <si>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</si>
  <si>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</si>
  <si>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</si>
  <si>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</si>
  <si>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</si>
  <si>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</si>
  <si>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</si>
  <si>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</si>
  <si>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</si>
  <si>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</si>
  <si>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</si>
  <si>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</si>
  <si>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</si>
  <si>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</si>
  <si>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</si>
  <si>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</si>
  <si>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</si>
  <si>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</si>
  <si>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</si>
  <si>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</si>
  <si>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</si>
  <si>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</si>
  <si>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</si>
  <si>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</si>
  <si>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</si>
  <si>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</si>
  <si>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</si>
  <si>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</si>
  <si>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</si>
  <si>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</si>
  <si>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</si>
  <si>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</si>
  <si>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</si>
  <si>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</si>
  <si>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</si>
  <si>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</si>
  <si>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</si>
  <si>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</si>
  <si>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</si>
  <si>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</si>
  <si>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</si>
  <si>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</si>
  <si>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</si>
  <si>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</si>
  <si>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</si>
  <si>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</si>
  <si>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</si>
  <si>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</si>
  <si>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</si>
  <si>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</si>
  <si>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</si>
  <si>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</si>
  <si>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</si>
  <si>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</si>
  <si>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</si>
  <si>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</si>
  <si>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</si>
  <si>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</si>
  <si>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</si>
  <si>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</si>
  <si>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</si>
  <si>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</si>
  <si>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</si>
  <si>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</si>
  <si>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</si>
  <si>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</si>
  <si>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</si>
  <si>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</si>
  <si>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</si>
  <si>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</si>
  <si>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</si>
  <si>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</si>
  <si>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</si>
  <si>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</si>
  <si>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</si>
  <si>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</si>
  <si>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</si>
  <si>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</si>
  <si>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</si>
  <si>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</si>
  <si>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</si>
  <si>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</si>
  <si>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</si>
  <si>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</si>
  <si>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</si>
  <si>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</si>
  <si>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</si>
  <si>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</si>
  <si>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</si>
  <si>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</si>
  <si>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</si>
  <si>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</si>
  <si>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</si>
  <si>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</si>
  <si>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</si>
  <si>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</si>
  <si>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</si>
  <si>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</si>
  <si>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</si>
  <si>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</si>
  <si>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</si>
  <si>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</si>
  <si>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</si>
  <si>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</si>
  <si>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</si>
  <si>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</si>
  <si>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</si>
  <si>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</si>
  <si>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</si>
  <si>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</si>
  <si>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</si>
  <si>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</si>
  <si>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</si>
  <si>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</si>
  <si>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</si>
  <si>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</si>
  <si>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</si>
  <si>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</si>
  <si>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</si>
  <si>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</si>
  <si>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</si>
  <si>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</si>
  <si>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</si>
  <si>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</si>
  <si>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</si>
  <si>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</si>
  <si>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</si>
  <si>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</si>
  <si>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</si>
  <si>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</si>
  <si>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</si>
  <si>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</si>
  <si>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</si>
  <si>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</si>
  <si>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</si>
  <si>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</si>
  <si>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</si>
  <si>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</si>
  <si>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</si>
  <si>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</si>
  <si>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</si>
  <si>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</si>
  <si>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</si>
  <si>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</si>
  <si>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</si>
  <si>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</si>
  <si>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</si>
  <si>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</si>
  <si>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</si>
  <si>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</si>
  <si>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</si>
  <si>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</si>
  <si>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</si>
  <si>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</si>
  <si>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</si>
  <si>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</si>
  <si>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</si>
  <si>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</si>
  <si>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</si>
  <si>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</si>
  <si>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</si>
  <si>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</si>
  <si>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</si>
  <si>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</si>
  <si>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</si>
  <si>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</si>
  <si>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</si>
  <si>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</si>
  <si>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</si>
  <si>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</si>
  <si>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</si>
  <si>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</si>
  <si>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</si>
  <si>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</si>
  <si>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</si>
  <si>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</si>
  <si>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</si>
  <si>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</si>
  <si>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</si>
  <si>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</si>
  <si>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</si>
  <si>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</si>
  <si>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</si>
  <si>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</si>
  <si>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</si>
  <si>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</si>
  <si>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</si>
  <si>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</si>
  <si>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</si>
  <si>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</si>
  <si>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</si>
  <si>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</si>
  <si>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</si>
  <si>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</si>
  <si>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</si>
  <si>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</si>
  <si>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</si>
  <si>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</si>
  <si>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</si>
  <si>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</si>
  <si>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</si>
  <si>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</si>
  <si>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</si>
  <si>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</si>
  <si>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</si>
  <si>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</si>
  <si>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</si>
  <si>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</si>
  <si>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</si>
  <si>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</si>
  <si>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</si>
  <si>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</si>
  <si>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</si>
  <si>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</si>
  <si>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</si>
  <si>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</si>
  <si>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</si>
  <si>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</si>
  <si>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</si>
  <si>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</si>
  <si>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</si>
  <si>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</si>
  <si>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</si>
  <si>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</si>
  <si>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</si>
  <si>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</si>
  <si>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</si>
  <si>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</si>
  <si>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</si>
  <si>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</si>
  <si>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</si>
  <si>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</si>
  <si>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</si>
  <si>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</si>
  <si>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</si>
  <si>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</si>
  <si>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</si>
  <si>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</si>
  <si>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</si>
  <si>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</si>
  <si>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</si>
  <si>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</si>
  <si>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</si>
  <si>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</si>
  <si>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</si>
  <si>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</si>
  <si>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</si>
  <si>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</si>
  <si>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</si>
  <si>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</si>
  <si>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</si>
  <si>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</si>
  <si>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</si>
  <si>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</si>
  <si>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</si>
  <si>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</si>
  <si>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</si>
  <si>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</si>
  <si>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</si>
  <si>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</si>
  <si>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</si>
  <si>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</si>
  <si>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</si>
  <si>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</si>
  <si>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</si>
  <si>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</si>
  <si>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</si>
  <si>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</si>
  <si>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</si>
  <si>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</si>
  <si>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</si>
  <si>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</si>
  <si>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</si>
  <si>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</si>
  <si>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</si>
  <si>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</si>
  <si>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</si>
  <si>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</si>
  <si>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</si>
  <si>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</si>
  <si>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</si>
  <si>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</si>
  <si>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</si>
  <si>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</si>
  <si>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</si>
  <si>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</si>
  <si>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</si>
  <si>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</si>
  <si>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</si>
  <si>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</si>
  <si>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</si>
  <si>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</si>
  <si>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</si>
  <si>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</si>
  <si>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</si>
  <si>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</si>
  <si>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</si>
  <si>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</si>
  <si>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</si>
  <si>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</si>
  <si>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</si>
  <si>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</si>
  <si>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</si>
  <si>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</si>
  <si>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</si>
  <si>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</si>
  <si>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</si>
  <si>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</si>
  <si>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</si>
  <si>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</si>
  <si>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</si>
  <si>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</si>
  <si>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</si>
  <si>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</si>
  <si>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</si>
  <si>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</si>
  <si>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</si>
  <si>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</si>
  <si>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</si>
  <si>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</si>
  <si>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</si>
  <si>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</si>
  <si>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</si>
  <si>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</si>
  <si>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</si>
  <si>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</si>
  <si>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</si>
  <si>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</si>
  <si>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</si>
  <si>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</si>
  <si>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</si>
  <si>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</si>
  <si>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</si>
  <si>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</si>
  <si>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</si>
  <si>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</si>
  <si>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</si>
  <si>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</si>
  <si>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</si>
  <si>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</si>
  <si>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</si>
  <si>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</si>
  <si>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</si>
  <si>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</si>
  <si>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</si>
  <si>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</si>
  <si>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</si>
  <si>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</si>
  <si>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</si>
  <si>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</si>
  <si>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</si>
  <si>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</si>
  <si>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</si>
  <si>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</si>
  <si>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</si>
  <si>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</si>
  <si>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</si>
  <si>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</si>
  <si>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</si>
  <si>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</si>
  <si>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</si>
  <si>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</si>
  <si>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</si>
  <si>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</si>
  <si>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</si>
  <si>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</si>
  <si>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</si>
  <si>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</si>
  <si>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</si>
  <si>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</si>
  <si>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</si>
  <si>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</si>
  <si>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</si>
  <si>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</si>
  <si>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</si>
  <si>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</si>
  <si>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</si>
  <si>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</si>
  <si>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</si>
  <si>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</si>
  <si>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</si>
  <si>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</si>
  <si>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</si>
  <si>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</si>
  <si>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</si>
  <si>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</si>
  <si>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</si>
  <si>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</si>
  <si>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</si>
  <si>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</si>
  <si>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</si>
  <si>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</si>
  <si>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</si>
  <si>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</si>
  <si>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</si>
  <si>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</si>
  <si>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</si>
  <si>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</si>
  <si>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</si>
  <si>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</si>
  <si>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</si>
  <si>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</si>
  <si>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</si>
  <si>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</si>
  <si>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</si>
  <si>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</si>
  <si>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</si>
  <si>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</si>
  <si>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</si>
  <si>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</si>
  <si>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</si>
  <si>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</si>
  <si>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</si>
  <si>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</si>
  <si>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</si>
  <si>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</si>
  <si>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</si>
  <si>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</si>
  <si>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</si>
  <si>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</si>
  <si>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</si>
  <si>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</si>
  <si>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</si>
  <si>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</si>
  <si>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</si>
  <si>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</si>
  <si>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</si>
  <si>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</si>
  <si>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</si>
  <si>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</si>
  <si>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</si>
  <si>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</si>
  <si>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</si>
  <si>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</si>
  <si>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</si>
  <si>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</si>
  <si>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</si>
  <si>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</si>
  <si>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</si>
  <si>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</si>
  <si>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</si>
  <si>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</si>
  <si>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</si>
  <si>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</si>
  <si>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</si>
  <si>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</si>
  <si>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</si>
  <si>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</si>
  <si>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</si>
  <si>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</si>
  <si>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</si>
  <si>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</si>
  <si>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</si>
  <si>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</si>
  <si>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</si>
  <si>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</si>
  <si>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</si>
  <si>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</si>
  <si>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</si>
  <si>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</si>
  <si>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</si>
  <si>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</si>
  <si>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</si>
  <si>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</si>
  <si>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</si>
  <si>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</si>
  <si>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</si>
  <si>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</si>
  <si>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</si>
  <si>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</si>
  <si>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</si>
  <si>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</si>
  <si>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</si>
  <si>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</si>
  <si>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</si>
  <si>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</si>
  <si>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</si>
  <si>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</si>
  <si>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</si>
  <si>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</si>
  <si>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</si>
  <si>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</si>
  <si>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</si>
  <si>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</si>
  <si>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</si>
  <si>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</si>
  <si>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</si>
  <si>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</si>
  <si>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</si>
  <si>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</si>
  <si>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</si>
  <si>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</si>
  <si>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</si>
  <si>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</si>
  <si>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</si>
  <si>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</si>
  <si>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</si>
  <si>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</si>
  <si>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</si>
  <si>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</si>
  <si>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</si>
  <si>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</si>
  <si>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</si>
  <si>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</si>
  <si>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</si>
  <si>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</si>
  <si>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</si>
  <si>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</si>
  <si>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</si>
  <si>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</si>
  <si>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</si>
  <si>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</si>
  <si>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</si>
  <si>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</si>
  <si>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</si>
  <si>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</si>
  <si>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</si>
  <si>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</si>
  <si>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</si>
  <si>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</si>
  <si>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</si>
  <si>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</si>
  <si>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</si>
  <si>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</si>
  <si>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</si>
  <si>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</si>
  <si>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</si>
  <si>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</si>
  <si>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</si>
  <si>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</si>
  <si>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</si>
  <si>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</si>
  <si>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</si>
  <si>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</si>
  <si>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</si>
  <si>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</si>
  <si>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</si>
  <si>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</si>
  <si>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</si>
  <si>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</si>
  <si>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</si>
  <si>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</si>
  <si>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</si>
  <si>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</si>
  <si>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</si>
  <si>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</si>
  <si>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</si>
  <si>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</si>
  <si>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</si>
  <si>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</si>
  <si>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</si>
  <si>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</si>
  <si>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</si>
  <si>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</si>
  <si>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</si>
  <si>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</si>
  <si>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</si>
  <si>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</si>
  <si>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</si>
  <si>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</si>
  <si>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</si>
  <si>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</si>
  <si>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</si>
  <si>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</si>
  <si>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</si>
  <si>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</si>
  <si>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</si>
  <si>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</si>
  <si>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</si>
  <si>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</si>
  <si>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</si>
  <si>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</si>
  <si>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</si>
  <si>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</si>
  <si>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</si>
  <si>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</si>
  <si>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</si>
  <si>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</si>
  <si>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</si>
  <si>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</si>
  <si>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</si>
  <si>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</si>
  <si>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</si>
  <si>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</si>
  <si>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</si>
  <si>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</si>
  <si>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</si>
  <si>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</si>
  <si>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</si>
  <si>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</si>
  <si>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</si>
  <si>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</si>
  <si>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</si>
  <si>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</si>
  <si>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</si>
  <si>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</si>
  <si>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</si>
  <si>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</si>
  <si>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</si>
  <si>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</si>
  <si>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</si>
  <si>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</si>
  <si>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</si>
  <si>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</si>
  <si>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</si>
  <si>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</si>
  <si>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</si>
  <si>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</si>
  <si>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</si>
  <si>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</si>
  <si>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</si>
  <si>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</si>
  <si>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</si>
  <si>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</si>
  <si>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</si>
  <si>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</si>
  <si>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</si>
  <si>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</si>
  <si>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</si>
  <si>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</si>
  <si>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</si>
  <si>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</si>
  <si>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</si>
  <si>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</si>
  <si>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</si>
  <si>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</si>
  <si>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</si>
  <si>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</si>
  <si>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</si>
  <si>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</si>
  <si>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</si>
  <si>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</si>
  <si>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</si>
  <si>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</si>
  <si>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</si>
  <si>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</si>
  <si>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</si>
  <si>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</si>
  <si>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</si>
  <si>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</si>
  <si>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</si>
  <si>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</si>
  <si>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</si>
  <si>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</si>
  <si>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</si>
  <si>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</si>
  <si>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</si>
  <si>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</si>
  <si>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</si>
  <si>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</si>
  <si>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</si>
  <si>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</si>
  <si>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</si>
  <si>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</si>
  <si>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</si>
  <si>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</si>
  <si>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</si>
  <si>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</si>
  <si>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</si>
  <si>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</si>
  <si>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</si>
  <si>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</si>
  <si>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</si>
  <si>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</si>
  <si>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</si>
  <si>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</si>
  <si>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</si>
  <si>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</si>
  <si>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</si>
  <si>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</si>
  <si>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</si>
  <si>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</si>
  <si>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</si>
  <si>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</si>
  <si>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</si>
  <si>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</si>
  <si>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</si>
  <si>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</si>
  <si>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</si>
  <si>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</si>
  <si>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</si>
  <si>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</si>
  <si>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</si>
  <si>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</si>
  <si>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</si>
  <si>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</si>
  <si>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</si>
  <si>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</si>
  <si>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</si>
  <si>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</si>
  <si>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</si>
  <si>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</si>
  <si>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</si>
  <si>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</si>
  <si>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</si>
  <si>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</si>
  <si>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</si>
  <si>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</si>
  <si>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</si>
  <si>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</si>
  <si>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</si>
  <si>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</si>
  <si>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</si>
  <si>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</si>
  <si>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</si>
  <si>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</si>
  <si>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</si>
  <si>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</si>
  <si>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</si>
  <si>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</si>
  <si>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</si>
  <si>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</si>
  <si>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</si>
  <si>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</si>
  <si>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</si>
  <si>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</si>
  <si>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</si>
  <si>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</si>
  <si>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</si>
  <si>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</si>
  <si>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</si>
  <si>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</si>
  <si>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</si>
  <si>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</si>
  <si>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</si>
  <si>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</si>
  <si>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</si>
  <si>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</si>
  <si>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</si>
  <si>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</si>
  <si>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</si>
  <si>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</si>
  <si>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</si>
  <si>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</si>
  <si>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</si>
  <si>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</si>
  <si>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</si>
  <si>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</si>
  <si>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</si>
  <si>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</si>
  <si>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</si>
  <si>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</si>
  <si>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</si>
  <si>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</si>
  <si>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</si>
  <si>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</si>
  <si>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</si>
  <si>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</si>
  <si>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</si>
  <si>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</si>
  <si>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</si>
  <si>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</si>
  <si>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</si>
  <si>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</si>
  <si>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</si>
  <si>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</si>
  <si>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</si>
  <si>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</si>
  <si>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</si>
  <si>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</si>
  <si>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</si>
  <si>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</si>
  <si>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</si>
  <si>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</si>
  <si>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</si>
  <si>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</si>
  <si>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</si>
  <si>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</si>
  <si>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</si>
  <si>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</si>
  <si>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</si>
  <si>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</si>
  <si>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</si>
  <si>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</si>
  <si>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</si>
  <si>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</si>
  <si>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</si>
  <si>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</si>
  <si>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</si>
  <si>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</si>
  <si>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</si>
  <si>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</si>
  <si>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</si>
  <si>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</si>
  <si>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</si>
  <si>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</si>
  <si>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</si>
  <si>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</si>
  <si>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</si>
  <si>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</si>
  <si>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</si>
  <si>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</si>
  <si>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</si>
  <si>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</si>
  <si>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</si>
  <si>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</si>
  <si>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</si>
  <si>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</si>
  <si>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</si>
  <si>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</si>
  <si>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</si>
  <si>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</si>
  <si>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</si>
  <si>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</si>
  <si>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</si>
  <si>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</si>
  <si>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</si>
  <si>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</si>
  <si>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</si>
  <si>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</si>
  <si>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</si>
  <si>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</si>
  <si>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</si>
  <si>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</si>
  <si>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</si>
  <si>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</si>
  <si>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</si>
  <si>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</si>
  <si>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</si>
  <si>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</si>
  <si>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</si>
  <si>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</si>
  <si>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</si>
  <si>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</si>
  <si>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</si>
  <si>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</si>
  <si>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</si>
  <si>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</si>
  <si>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</si>
  <si>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</si>
  <si>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</si>
  <si>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</si>
  <si>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</si>
  <si>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</si>
  <si>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</si>
  <si>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</si>
  <si>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</si>
  <si>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</si>
  <si>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</si>
  <si>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</si>
  <si>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</si>
  <si>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</si>
  <si>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</si>
  <si>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</si>
  <si>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</si>
  <si>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</si>
  <si>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</si>
  <si>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</si>
  <si>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</si>
  <si>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</si>
  <si>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</si>
  <si>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</si>
  <si>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</si>
  <si>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</si>
  <si>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</si>
  <si>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</si>
  <si>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</si>
  <si>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</si>
  <si>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</si>
  <si>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</si>
  <si>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</si>
  <si>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</si>
  <si>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</si>
  <si>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</si>
  <si>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</si>
  <si>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</si>
  <si>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</si>
  <si>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</si>
  <si>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</si>
  <si>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</si>
  <si>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</si>
  <si>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</si>
  <si>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</si>
  <si>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</si>
  <si>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</si>
  <si>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</si>
  <si>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</si>
  <si>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</si>
  <si>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</si>
  <si>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</si>
  <si>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</si>
  <si>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</si>
  <si>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</si>
  <si>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</si>
  <si>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</si>
  <si>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</si>
  <si>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</si>
  <si>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</si>
  <si>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</si>
  <si>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</si>
  <si>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</si>
  <si>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</si>
  <si>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</si>
  <si>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</si>
  <si>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</si>
  <si>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</si>
  <si>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</si>
  <si>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</si>
  <si>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</si>
  <si>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</si>
  <si>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</si>
  <si>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</si>
  <si>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</si>
  <si>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</si>
  <si>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</si>
  <si>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</si>
  <si>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</si>
  <si>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</si>
  <si>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</si>
  <si>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</si>
  <si>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</si>
  <si>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</si>
  <si>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</si>
  <si>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</si>
  <si>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</si>
  <si>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</si>
  <si>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</si>
  <si>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</si>
  <si>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</si>
  <si>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</si>
  <si>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</si>
  <si>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</si>
  <si>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</si>
  <si>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</si>
  <si>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</si>
  <si>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</si>
  <si>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</si>
  <si>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</si>
  <si>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</si>
  <si>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</si>
  <si>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</si>
  <si>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</si>
  <si>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</si>
  <si>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</si>
  <si>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</si>
  <si>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</si>
  <si>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</si>
  <si>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</si>
  <si>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</si>
  <si>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</si>
  <si>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</si>
  <si>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</si>
  <si>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</si>
  <si>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</si>
  <si>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</si>
  <si>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</si>
  <si>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</si>
  <si>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</si>
  <si>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</si>
  <si>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</si>
  <si>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</si>
  <si>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</si>
  <si>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</si>
  <si>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</si>
  <si>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</si>
  <si>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</si>
  <si>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</si>
  <si>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</si>
  <si>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</si>
  <si>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</si>
  <si>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</si>
  <si>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</si>
  <si>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</si>
  <si>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</si>
  <si>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</si>
  <si>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</si>
  <si>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</si>
  <si>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</si>
  <si>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</si>
  <si>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</si>
  <si>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</si>
  <si>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</si>
  <si>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</si>
  <si>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</si>
  <si>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</si>
  <si>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</si>
  <si>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</si>
  <si>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</si>
  <si>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</si>
  <si>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</si>
  <si>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</si>
  <si>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</si>
  <si>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</si>
  <si>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</si>
  <si>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</si>
  <si>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</si>
  <si>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</si>
  <si>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</si>
  <si>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</si>
  <si>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</si>
  <si>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</si>
  <si>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</si>
  <si>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</si>
  <si>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</si>
  <si>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</si>
  <si>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</si>
  <si>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</si>
  <si>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</si>
  <si>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</si>
  <si>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</si>
  <si>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</si>
  <si>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</si>
  <si>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</si>
  <si>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</si>
  <si>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</si>
  <si>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</si>
  <si>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</si>
  <si>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</si>
  <si>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</si>
  <si>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</si>
  <si>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</si>
  <si>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</si>
  <si>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</si>
  <si>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</si>
  <si>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</si>
  <si>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</si>
  <si>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</si>
  <si>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</si>
  <si>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</si>
  <si>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</si>
  <si>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</si>
  <si>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</si>
  <si>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</si>
  <si>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</si>
  <si>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</si>
  <si>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</si>
  <si>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</si>
  <si>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</si>
  <si>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</si>
  <si>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</si>
  <si>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</si>
  <si>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</si>
  <si>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</si>
  <si>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</si>
  <si>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</si>
  <si>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</si>
  <si>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</si>
  <si>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</si>
  <si>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</si>
  <si>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</si>
  <si>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</si>
  <si>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</si>
  <si>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</si>
  <si>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</si>
  <si>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</si>
  <si>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</si>
  <si>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</si>
  <si>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</si>
  <si>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</si>
  <si>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</si>
  <si>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</si>
  <si>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</si>
  <si>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</si>
  <si>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</si>
  <si>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</si>
  <si>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</si>
  <si>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</si>
  <si>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</si>
  <si>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</si>
  <si>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</si>
  <si>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</si>
  <si>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</si>
  <si>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</si>
  <si>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</si>
  <si>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</si>
  <si>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</si>
  <si>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</si>
  <si>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</si>
  <si>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</si>
  <si>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</si>
  <si>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</si>
  <si>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</si>
  <si>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</si>
  <si>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</si>
  <si>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</si>
  <si>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</si>
  <si>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</si>
  <si>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</si>
  <si>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</si>
  <si>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</si>
  <si>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</si>
  <si>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</si>
  <si>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</si>
  <si>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</si>
  <si>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</si>
  <si>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</si>
  <si>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</si>
  <si>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</si>
  <si>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</si>
  <si>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</si>
  <si>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</si>
  <si>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</si>
  <si>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</si>
  <si>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</si>
  <si>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</si>
  <si>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</si>
  <si>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</si>
  <si>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</si>
  <si>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</si>
  <si>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</si>
  <si>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</si>
  <si>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</si>
  <si>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</si>
  <si>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</si>
  <si>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</si>
  <si>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</si>
  <si>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</si>
  <si>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</si>
  <si>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</si>
  <si>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</si>
  <si>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</si>
  <si>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</si>
  <si>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</si>
  <si>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</si>
  <si>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</si>
  <si>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</si>
  <si>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</si>
  <si>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</si>
  <si>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</si>
  <si>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</si>
  <si>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</si>
  <si>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</si>
  <si>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</si>
  <si>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</si>
  <si>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</si>
  <si>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</si>
  <si>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</si>
  <si>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</si>
  <si>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</si>
  <si>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</si>
  <si>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</si>
  <si>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</si>
  <si>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</si>
  <si>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</si>
  <si>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</si>
  <si>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</si>
  <si>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</si>
  <si>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</si>
  <si>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</si>
  <si>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</si>
  <si>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</si>
  <si>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</si>
  <si>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</si>
  <si>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</si>
  <si>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</si>
  <si>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</si>
  <si>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</si>
  <si>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</si>
  <si>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</si>
  <si>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</si>
  <si>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</si>
  <si>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</si>
  <si>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</si>
  <si>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</si>
  <si>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</si>
  <si>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</si>
  <si>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</si>
  <si>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</si>
  <si>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</si>
  <si>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</si>
  <si>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</si>
  <si>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</si>
  <si>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</si>
  <si>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</si>
  <si>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</si>
  <si>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</si>
  <si>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</si>
  <si>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</si>
  <si>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</si>
  <si>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</si>
  <si>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</si>
  <si>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</si>
  <si>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</si>
  <si>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</si>
  <si>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</si>
  <si>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</si>
  <si>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</si>
  <si>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</si>
  <si>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</si>
  <si>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</si>
  <si>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</si>
  <si>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</si>
  <si>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</si>
  <si>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</si>
  <si>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</si>
  <si>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</si>
  <si>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</si>
  <si>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</si>
  <si>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</si>
  <si>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</si>
  <si>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</si>
  <si>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</si>
  <si>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</si>
  <si>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</si>
  <si>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</si>
  <si>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</si>
  <si>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</si>
  <si>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</si>
  <si>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</si>
  <si>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</si>
  <si>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</si>
  <si>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</si>
  <si>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</si>
  <si>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</si>
  <si>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</si>
  <si>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</si>
  <si>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</si>
  <si>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</si>
  <si>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</si>
  <si>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</si>
  <si>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</si>
  <si>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</si>
  <si>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</si>
  <si>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</si>
  <si>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</si>
  <si>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</si>
  <si>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</si>
  <si>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</si>
  <si>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</si>
  <si>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</si>
  <si>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</si>
  <si>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</si>
  <si>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</si>
  <si>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</si>
  <si>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</si>
  <si>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</si>
  <si>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</si>
  <si>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</si>
  <si>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</si>
  <si>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</si>
  <si>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</si>
  <si>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</si>
  <si>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</si>
  <si>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</si>
  <si>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</si>
  <si>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</si>
  <si>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</si>
  <si>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</si>
  <si>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</si>
  <si>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</si>
  <si>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</si>
  <si>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</si>
  <si>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</si>
  <si>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</si>
  <si>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</si>
  <si>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</si>
  <si>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</si>
  <si>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</si>
  <si>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</si>
  <si>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</si>
  <si>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</si>
  <si>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</si>
  <si>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</si>
  <si>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</si>
  <si>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</si>
  <si>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</si>
  <si>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</si>
  <si>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</si>
  <si>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</si>
  <si>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</si>
  <si>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</si>
  <si>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</si>
  <si>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</si>
  <si>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</si>
  <si>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</si>
  <si>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</si>
  <si>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</si>
  <si>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</si>
  <si>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</si>
  <si>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</si>
  <si>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</si>
  <si>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</si>
  <si>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</si>
  <si>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</si>
  <si>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</si>
  <si>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</si>
  <si>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</si>
  <si>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</si>
  <si>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</si>
  <si>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</si>
  <si>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</si>
  <si>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</si>
  <si>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</si>
  <si>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</si>
  <si>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</si>
  <si>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</si>
  <si>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</si>
  <si>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</si>
  <si>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</si>
  <si>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</si>
  <si>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</si>
  <si>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</si>
  <si>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</si>
  <si>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</si>
  <si>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</si>
  <si>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</si>
  <si>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</si>
  <si>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</si>
  <si>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</si>
  <si>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</si>
  <si>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</si>
  <si>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</si>
  <si>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</si>
  <si>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</si>
  <si>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</si>
  <si>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</si>
  <si>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</si>
  <si>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</si>
  <si>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</si>
  <si>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</si>
  <si>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</si>
  <si>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</si>
  <si>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</si>
  <si>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</si>
  <si>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</si>
  <si>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</si>
  <si>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</si>
  <si>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</si>
  <si>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</si>
  <si>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</si>
  <si>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</si>
  <si>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</si>
  <si>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</si>
  <si>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</si>
  <si>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</si>
  <si>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</si>
  <si>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</si>
  <si>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</si>
  <si>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</si>
  <si>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</si>
  <si>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</si>
  <si>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</si>
  <si>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</si>
  <si>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</si>
  <si>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</si>
  <si>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</si>
  <si>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</si>
  <si>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</si>
  <si>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</si>
  <si>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</si>
  <si>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</si>
  <si>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</si>
  <si>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</si>
  <si>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</si>
  <si>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</si>
  <si>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</si>
  <si>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</si>
  <si>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</si>
  <si>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</si>
  <si>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</si>
  <si>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</si>
  <si>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</si>
  <si>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</si>
  <si>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</si>
  <si>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</si>
  <si>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</si>
  <si>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</si>
  <si>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</si>
  <si>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</si>
  <si>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</si>
  <si>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</si>
  <si>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</si>
  <si>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</si>
  <si>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</si>
  <si>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</si>
  <si>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</si>
  <si>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</si>
  <si>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</si>
  <si>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</si>
  <si>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</si>
  <si>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</si>
  <si>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</si>
  <si>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</si>
  <si>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</si>
  <si>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</si>
  <si>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</si>
  <si>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</si>
  <si>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</si>
  <si>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</si>
  <si>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</si>
  <si>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</si>
  <si>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</si>
  <si>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</si>
  <si>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</si>
  <si>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</si>
  <si>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</si>
  <si>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</si>
  <si>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</si>
  <si>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</si>
  <si>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</si>
  <si>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</si>
  <si>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</si>
  <si>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</si>
  <si>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</si>
  <si>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</si>
  <si>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</si>
  <si>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</si>
  <si>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</si>
  <si>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</si>
  <si>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</si>
  <si>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</si>
  <si>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</si>
  <si>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</si>
  <si>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</si>
  <si>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</si>
  <si>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</si>
  <si>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</si>
  <si>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</si>
  <si>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</si>
  <si>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</si>
  <si>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</si>
  <si>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</si>
  <si>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</si>
  <si>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</si>
  <si>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</si>
  <si>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</si>
  <si>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</si>
  <si>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</si>
  <si>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</si>
  <si>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</si>
  <si>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</si>
  <si>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</si>
  <si>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</si>
  <si>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</si>
  <si>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</si>
  <si>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</si>
  <si>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</si>
  <si>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</si>
  <si>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</si>
  <si>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</si>
  <si>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</si>
  <si>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</si>
  <si>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</si>
  <si>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</si>
  <si>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</si>
  <si>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</si>
  <si>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</si>
  <si>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</si>
  <si>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</si>
  <si>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</si>
  <si>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</si>
  <si>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</si>
  <si>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</si>
  <si>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</si>
  <si>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</si>
  <si>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</si>
  <si>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</si>
  <si>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</si>
  <si>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</si>
  <si>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</si>
  <si>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</si>
  <si>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</si>
  <si>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</si>
  <si>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</si>
  <si>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</si>
  <si>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</si>
  <si>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</si>
  <si>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</si>
  <si>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</si>
  <si>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</si>
  <si>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</si>
  <si>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</si>
  <si>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</si>
  <si>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</si>
  <si>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</si>
  <si>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</si>
  <si>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</si>
  <si>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</si>
  <si>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</si>
  <si>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</si>
  <si>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</si>
  <si>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</si>
  <si>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</si>
  <si>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</si>
  <si>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</si>
  <si>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</si>
  <si>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</si>
  <si>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</si>
  <si>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</si>
  <si>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</si>
  <si>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</si>
  <si>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</si>
  <si>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</si>
  <si>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</si>
  <si>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</si>
  <si>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</si>
  <si>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</si>
  <si>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</si>
  <si>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</si>
  <si>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</si>
  <si>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</si>
  <si>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</si>
  <si>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</si>
  <si>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</si>
  <si>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</si>
  <si>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</si>
  <si>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</si>
  <si>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</si>
  <si>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</si>
  <si>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</si>
  <si>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</si>
  <si>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</si>
  <si>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</si>
  <si>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</si>
  <si>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</si>
  <si>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</si>
  <si>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</si>
  <si>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</si>
  <si>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</si>
  <si>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</si>
  <si>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</si>
  <si>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</si>
  <si>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</si>
  <si>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</si>
  <si>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</si>
  <si>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</si>
  <si>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</si>
  <si>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</si>
  <si>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</si>
  <si>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</si>
  <si>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</si>
  <si>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</si>
  <si>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</si>
  <si>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</si>
  <si>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</si>
  <si>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</si>
  <si>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</si>
  <si>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</si>
  <si>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</si>
  <si>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</si>
  <si>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</si>
  <si>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</si>
  <si>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</si>
  <si>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</si>
  <si>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</si>
  <si>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</si>
  <si>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</si>
  <si>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</si>
  <si>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</si>
  <si>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</si>
  <si>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</si>
  <si>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</si>
  <si>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</si>
  <si>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</si>
  <si>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</si>
  <si>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</si>
  <si>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</si>
  <si>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</si>
  <si>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</si>
  <si>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</si>
  <si>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</si>
  <si>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</si>
  <si>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</si>
  <si>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</si>
  <si>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</si>
  <si>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</si>
  <si>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</si>
  <si>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</si>
  <si>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</si>
  <si>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</si>
  <si>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</si>
  <si>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</si>
  <si>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</si>
  <si>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</si>
  <si>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</si>
  <si>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</si>
  <si>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</si>
  <si>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</si>
  <si>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</si>
  <si>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</si>
  <si>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</si>
  <si>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</si>
  <si>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</si>
  <si>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</si>
  <si>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</si>
  <si>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</si>
  <si>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</si>
  <si>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</si>
  <si>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</si>
  <si>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</si>
  <si>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</si>
  <si>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</si>
  <si>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</si>
  <si>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</si>
  <si>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</si>
  <si>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</si>
  <si>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</si>
  <si>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</si>
  <si>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</si>
  <si>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</si>
  <si>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</si>
  <si>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</si>
  <si>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</si>
  <si>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</si>
  <si>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</si>
  <si>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</si>
  <si>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</si>
  <si>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</si>
  <si>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</si>
  <si>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</si>
  <si>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</si>
  <si>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</si>
  <si>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</si>
  <si>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</si>
  <si>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</si>
  <si>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</si>
  <si>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</si>
  <si>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</si>
  <si>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</si>
  <si>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</si>
  <si>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</si>
  <si>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</si>
  <si>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</si>
  <si>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</si>
  <si>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</si>
  <si>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</si>
  <si>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</si>
  <si>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</si>
  <si>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</si>
  <si>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</si>
  <si>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</si>
  <si>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</si>
  <si>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</si>
  <si>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</si>
  <si>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</si>
  <si>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</si>
  <si>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</si>
  <si>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</si>
  <si>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</si>
  <si>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</si>
  <si>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</si>
  <si>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</si>
  <si>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</si>
  <si>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</si>
  <si>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</si>
  <si>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</si>
  <si>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</si>
  <si>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</si>
  <si>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</si>
  <si>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</si>
  <si>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</si>
  <si>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</si>
  <si>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</si>
  <si>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</si>
  <si>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</si>
  <si>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</si>
  <si>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</si>
  <si>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</si>
  <si>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</si>
  <si>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</si>
  <si>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</si>
  <si>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</si>
  <si>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</si>
  <si>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</si>
  <si>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</si>
  <si>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</si>
  <si>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</si>
  <si>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</si>
  <si>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</si>
  <si>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</si>
  <si>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</si>
  <si>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</si>
  <si>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</si>
  <si>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</si>
  <si>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</si>
  <si>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</si>
  <si>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</si>
  <si>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</si>
  <si>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</si>
  <si>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</si>
  <si>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</si>
  <si>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</si>
  <si>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</si>
  <si>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</si>
  <si>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</si>
  <si>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</si>
  <si>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</si>
  <si>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</si>
  <si>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</si>
  <si>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</si>
  <si>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</si>
  <si>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</si>
  <si>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</si>
  <si>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</si>
  <si>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</si>
  <si>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</si>
  <si>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</si>
  <si>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</si>
  <si>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</si>
  <si>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</si>
  <si>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</si>
  <si>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</si>
  <si>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</si>
  <si>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</si>
  <si>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</si>
  <si>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</si>
  <si>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</si>
  <si>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</si>
  <si>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</si>
  <si>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</si>
  <si>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</si>
  <si>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</si>
  <si>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</si>
  <si>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</si>
  <si>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</si>
  <si>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</si>
  <si>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</si>
  <si>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</si>
  <si>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</si>
  <si>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</si>
  <si>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</si>
  <si>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</si>
  <si>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</si>
  <si>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</si>
  <si>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</si>
  <si>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</si>
  <si>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</si>
  <si>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</si>
  <si>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</si>
  <si>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</si>
  <si>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</si>
  <si>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</si>
  <si>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</si>
  <si>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</si>
  <si>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</si>
  <si>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</si>
  <si>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</si>
  <si>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</si>
  <si>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</si>
  <si>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</si>
  <si>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</si>
  <si>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</si>
  <si>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</si>
  <si>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</si>
  <si>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</si>
  <si>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</si>
  <si>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</si>
  <si>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</si>
  <si>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</si>
  <si>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</si>
  <si>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</si>
  <si>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</si>
  <si>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</si>
  <si>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</si>
  <si>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</si>
  <si>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</si>
  <si>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</si>
  <si>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</si>
  <si>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</si>
  <si>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</si>
  <si>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</si>
  <si>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</si>
  <si>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</si>
  <si>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</si>
  <si>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</si>
  <si>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</si>
  <si>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</si>
  <si>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</si>
  <si>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</si>
  <si>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</si>
  <si>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</si>
  <si>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</si>
  <si>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</si>
  <si>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</si>
  <si>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</si>
  <si>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</si>
  <si>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</si>
  <si>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</si>
  <si>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</si>
  <si>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</si>
  <si>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</si>
  <si>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</si>
  <si>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</si>
  <si>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</si>
  <si>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</si>
  <si>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</si>
  <si>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</si>
  <si>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</si>
  <si>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</si>
  <si>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</si>
  <si>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</si>
  <si>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</si>
  <si>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</si>
  <si>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</si>
  <si>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</si>
  <si>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</si>
  <si>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</si>
  <si>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</si>
  <si>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</si>
  <si>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</si>
  <si>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</si>
  <si>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</si>
  <si>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</si>
  <si>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</si>
  <si>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</si>
  <si>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</si>
  <si>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</si>
  <si>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</si>
  <si>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</si>
  <si>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</si>
  <si>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</si>
  <si>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</si>
  <si>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</si>
  <si>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</si>
  <si>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</si>
  <si>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</si>
  <si>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</si>
  <si>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</si>
  <si>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</si>
  <si>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</si>
  <si>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</si>
  <si>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</si>
  <si>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</si>
  <si>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</si>
  <si>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</si>
  <si>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</si>
  <si>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</si>
  <si>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</si>
  <si>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</si>
  <si>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</si>
  <si>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</si>
  <si>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</si>
  <si>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</si>
  <si>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</si>
  <si>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</si>
  <si>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</si>
  <si>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</si>
  <si>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</si>
  <si>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</si>
  <si>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</si>
  <si>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</si>
  <si>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</si>
  <si>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</si>
  <si>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</si>
  <si>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</si>
  <si>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</si>
  <si>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</si>
  <si>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</si>
  <si>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</si>
  <si>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</si>
  <si>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</si>
  <si>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</si>
  <si>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</si>
  <si>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</si>
  <si>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</si>
  <si>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</si>
  <si>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</si>
  <si>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</si>
  <si>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</si>
  <si>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</si>
  <si>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</si>
  <si>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</si>
  <si>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</si>
  <si>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</si>
  <si>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</si>
  <si>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</si>
  <si>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</si>
  <si>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</si>
  <si>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</si>
  <si>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</si>
  <si>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</si>
  <si>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</si>
  <si>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</si>
  <si>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</si>
  <si>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</si>
  <si>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</si>
  <si>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</si>
  <si>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</si>
  <si>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</si>
  <si>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</si>
  <si>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</si>
  <si>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</si>
  <si>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</si>
  <si>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</si>
  <si>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</si>
  <si>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</si>
  <si>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</si>
  <si>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</si>
  <si>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</si>
  <si>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</si>
  <si>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</si>
  <si>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</si>
  <si>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</si>
  <si>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</si>
  <si>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</si>
  <si>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</si>
  <si>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</si>
  <si>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</si>
  <si>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</si>
  <si>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</si>
  <si>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</si>
  <si>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</si>
  <si>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</si>
  <si>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</si>
  <si>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</si>
  <si>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</si>
  <si>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</si>
  <si>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</si>
  <si>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</si>
  <si>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</si>
  <si>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</si>
  <si>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</si>
  <si>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</si>
  <si>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</si>
  <si>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</si>
  <si>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</si>
  <si>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</si>
  <si>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</si>
  <si>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</si>
  <si>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</si>
  <si>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</si>
  <si>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</si>
  <si>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</si>
  <si>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</si>
  <si>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</si>
  <si>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</si>
  <si>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</si>
  <si>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</si>
  <si>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</si>
  <si>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</si>
  <si>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</si>
  <si>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</si>
  <si>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</si>
  <si>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</si>
  <si>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</si>
  <si>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</si>
  <si>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</si>
  <si>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</si>
  <si>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</si>
  <si>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</si>
  <si>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</si>
  <si>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</si>
  <si>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</si>
  <si>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</si>
  <si>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</si>
  <si>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</si>
  <si>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</si>
  <si>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</si>
  <si>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</si>
  <si>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</si>
  <si>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</si>
  <si>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</si>
  <si>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</si>
  <si>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</si>
  <si>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</si>
  <si>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</si>
  <si>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</si>
  <si>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</si>
  <si>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</si>
  <si>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</si>
  <si>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</si>
  <si>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</si>
  <si>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</si>
  <si>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</si>
  <si>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</si>
  <si>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</si>
  <si>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</si>
  <si>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</si>
  <si>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</si>
  <si>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</si>
  <si>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</si>
  <si>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</si>
  <si>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</si>
  <si>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</si>
  <si>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</si>
  <si>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</si>
  <si>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</si>
  <si>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</si>
  <si>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</si>
  <si>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</si>
  <si>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</si>
  <si>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</si>
  <si>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</si>
  <si>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</si>
  <si>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</si>
  <si>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</si>
  <si>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</si>
  <si>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</si>
  <si>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</si>
  <si>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</si>
  <si>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</si>
  <si>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</si>
  <si>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</si>
  <si>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</si>
  <si>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</si>
  <si>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</si>
  <si>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</si>
  <si>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</si>
  <si>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</si>
  <si>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</si>
  <si>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</si>
  <si>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</si>
  <si>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</si>
  <si>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</si>
  <si>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</si>
  <si>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</si>
  <si>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</si>
  <si>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</si>
  <si>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</si>
  <si>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</si>
  <si>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</si>
  <si>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</si>
  <si>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</si>
  <si>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</si>
  <si>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</si>
  <si>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</si>
  <si>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</si>
  <si>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</si>
  <si>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</si>
  <si>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</si>
  <si>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</si>
  <si>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</si>
  <si>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</si>
  <si>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</si>
  <si>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</si>
  <si>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</si>
  <si>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</si>
  <si>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</si>
  <si>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</si>
  <si>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</si>
  <si>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</si>
  <si>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</si>
  <si>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</si>
  <si>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</si>
  <si>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</si>
  <si>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</si>
  <si>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</si>
  <si>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</si>
  <si>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</si>
  <si>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</si>
  <si>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</si>
  <si>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</si>
  <si>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</si>
  <si>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</si>
  <si>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</si>
  <si>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</si>
  <si>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</si>
  <si>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</si>
  <si>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</si>
  <si>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</si>
  <si>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</si>
  <si>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</si>
  <si>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</si>
  <si>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</si>
  <si>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</si>
  <si>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</si>
  <si>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</si>
  <si>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</si>
  <si>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</si>
  <si>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</si>
  <si>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</si>
  <si>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</si>
  <si>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</si>
  <si>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</si>
  <si>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</si>
  <si>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</si>
  <si>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</si>
  <si>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</si>
  <si>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</si>
  <si>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</si>
  <si>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</si>
  <si>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</si>
  <si>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</si>
  <si>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</si>
  <si>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</si>
  <si>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</si>
  <si>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</si>
  <si>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</si>
  <si>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</si>
  <si>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</si>
  <si>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</si>
  <si>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</si>
  <si>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</si>
  <si>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</si>
  <si>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</si>
  <si>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</si>
  <si>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</si>
  <si>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</si>
  <si>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</si>
  <si>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</si>
  <si>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</si>
  <si>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</si>
  <si>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</si>
  <si>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</si>
  <si>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</si>
  <si>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</si>
  <si>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</si>
  <si>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</si>
  <si>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</si>
  <si>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</si>
  <si>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</si>
  <si>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</si>
  <si>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</si>
  <si>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</si>
  <si>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</si>
  <si>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</si>
  <si>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</si>
  <si>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</si>
  <si>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</si>
  <si>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</si>
  <si>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</si>
  <si>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</si>
  <si>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</si>
  <si>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</si>
  <si>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</si>
  <si>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</si>
  <si>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</si>
  <si>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</si>
  <si>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</si>
  <si>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</si>
  <si>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</si>
  <si>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</si>
  <si>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</si>
  <si>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</si>
  <si>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</si>
  <si>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</si>
  <si>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</si>
  <si>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</si>
  <si>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</si>
  <si>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</si>
  <si>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</si>
  <si>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</si>
  <si>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</si>
  <si>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</si>
  <si>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</si>
  <si>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</si>
  <si>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</si>
  <si>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</si>
  <si>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</si>
  <si>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</si>
  <si>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</si>
  <si>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</si>
  <si>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</si>
  <si>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</si>
  <si>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</si>
  <si>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</si>
  <si>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</si>
  <si>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</si>
  <si>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</si>
  <si>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</si>
  <si>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</si>
  <si>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</si>
  <si>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</si>
  <si>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</si>
  <si>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</si>
  <si>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</si>
  <si>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</si>
  <si>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</si>
  <si>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</si>
  <si>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</si>
  <si>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</si>
  <si>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</si>
  <si>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</si>
  <si>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</si>
  <si>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</si>
  <si>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</si>
  <si>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</si>
  <si>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</si>
  <si>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</si>
  <si>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</si>
  <si>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</si>
  <si>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</si>
  <si>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</si>
  <si>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</si>
  <si>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</si>
  <si>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</si>
  <si>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</si>
  <si>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</si>
  <si>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</si>
  <si>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</si>
  <si>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</si>
  <si>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</si>
  <si>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</si>
  <si>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</si>
  <si>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</si>
  <si>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</si>
  <si>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</si>
  <si>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</si>
  <si>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</si>
  <si>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</si>
  <si>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</si>
  <si>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</si>
  <si>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</si>
  <si>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</si>
  <si>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</si>
  <si>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</si>
  <si>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</si>
  <si>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</si>
  <si>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</si>
  <si>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</si>
  <si>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</si>
  <si>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</si>
  <si>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</si>
  <si>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</si>
  <si>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</si>
  <si>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</si>
  <si>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</si>
  <si>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</si>
  <si>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</si>
  <si>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</si>
  <si>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</si>
  <si>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</si>
  <si>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</si>
  <si>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</si>
  <si>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</si>
  <si>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</si>
  <si>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</si>
  <si>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</si>
  <si>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</si>
  <si>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</si>
  <si>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</si>
  <si>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</si>
  <si>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</si>
  <si>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</si>
  <si>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</si>
  <si>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</si>
  <si>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</si>
  <si>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</si>
  <si>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</si>
  <si>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</si>
  <si>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</si>
  <si>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</si>
  <si>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</si>
  <si>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</si>
  <si>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</si>
  <si>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</si>
  <si>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</si>
  <si>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</si>
  <si>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</si>
  <si>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</si>
  <si>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</si>
  <si>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</si>
  <si>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</si>
  <si>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</si>
  <si>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</si>
  <si>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</si>
  <si>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</si>
  <si>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</si>
  <si>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</si>
  <si>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</si>
  <si>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</si>
  <si>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</si>
  <si>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</si>
  <si>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</si>
  <si>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</si>
  <si>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</si>
  <si>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</si>
  <si>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</si>
  <si>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</si>
  <si>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</si>
  <si>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</si>
  <si>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</si>
  <si>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</si>
  <si>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</si>
  <si>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</si>
  <si>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</si>
  <si>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</si>
  <si>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</si>
  <si>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</si>
  <si>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</si>
  <si>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</si>
  <si>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</si>
  <si>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</si>
  <si>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</si>
  <si>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</si>
  <si>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</si>
  <si>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</si>
  <si>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</si>
  <si>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</si>
  <si>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</si>
  <si>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</si>
  <si>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</si>
  <si>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</si>
  <si>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</si>
  <si>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</si>
  <si>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</si>
  <si>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</si>
  <si>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</si>
  <si>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</si>
  <si>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</si>
  <si>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</si>
  <si>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</si>
  <si>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</si>
  <si>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</si>
  <si>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</si>
  <si>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</si>
  <si>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</si>
  <si>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</si>
  <si>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</si>
  <si>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</si>
  <si>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</si>
  <si>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</si>
  <si>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</si>
  <si>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</si>
  <si>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</si>
  <si>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</si>
  <si>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</si>
  <si>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</si>
  <si>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</si>
  <si>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</si>
  <si>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</si>
  <si>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</si>
  <si>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</si>
  <si>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</si>
  <si>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</si>
  <si>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</si>
  <si>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</si>
  <si>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</si>
  <si>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</si>
  <si>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</si>
  <si>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</si>
  <si>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</si>
  <si>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</si>
  <si>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</si>
  <si>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</si>
  <si>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</si>
  <si>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</si>
  <si>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</si>
  <si>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</si>
  <si>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</si>
  <si>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</si>
  <si>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</si>
  <si>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</si>
  <si>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</si>
  <si>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</si>
  <si>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</si>
  <si>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</si>
  <si>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</si>
  <si>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</si>
  <si>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</si>
  <si>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</si>
  <si>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</si>
  <si>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</si>
  <si>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</si>
  <si>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</si>
  <si>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</si>
  <si>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</si>
  <si>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</si>
  <si>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</si>
  <si>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</si>
  <si>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</si>
  <si>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</si>
  <si>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</si>
  <si>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</si>
  <si>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</si>
  <si>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</si>
  <si>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</si>
  <si>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</si>
  <si>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</si>
  <si>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</si>
  <si>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</si>
  <si>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</si>
  <si>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</si>
  <si>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</si>
  <si>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</si>
  <si>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</si>
  <si>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</si>
  <si>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</si>
  <si>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</si>
  <si>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</si>
  <si>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</si>
  <si>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</si>
  <si>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</si>
  <si>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</si>
  <si>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</si>
  <si>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</si>
  <si>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</si>
  <si>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</si>
  <si>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</si>
  <si>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</si>
  <si>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</si>
  <si>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</si>
  <si>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</si>
  <si>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</si>
  <si>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</si>
  <si>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</si>
  <si>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</si>
  <si>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</si>
  <si>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</si>
  <si>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</si>
  <si>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</si>
  <si>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</si>
  <si>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</si>
  <si>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</si>
  <si>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</si>
  <si>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</si>
  <si>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</si>
  <si>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</si>
  <si>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</si>
  <si>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</si>
  <si>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</si>
  <si>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</si>
  <si>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</si>
  <si>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</si>
  <si>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</si>
  <si>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</si>
  <si>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</si>
  <si>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</si>
  <si>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</si>
  <si>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</si>
  <si>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</si>
  <si>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</si>
  <si>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</si>
  <si>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</si>
  <si>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</si>
  <si>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</si>
  <si>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</si>
  <si>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</si>
  <si>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</si>
  <si>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</si>
  <si>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</si>
  <si>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</si>
  <si>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</si>
  <si>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</si>
  <si>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</si>
  <si>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</si>
  <si>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</si>
  <si>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</si>
  <si>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</si>
  <si>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</si>
  <si>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</si>
  <si>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</si>
  <si>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</si>
  <si>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</si>
  <si>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</si>
  <si>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</si>
  <si>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</si>
  <si>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</si>
  <si>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</si>
  <si>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</si>
  <si>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</si>
  <si>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</si>
  <si>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</si>
  <si>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</si>
  <si>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</si>
  <si>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</si>
  <si>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</si>
  <si>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</si>
  <si>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</si>
  <si>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</si>
  <si>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</si>
  <si>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</si>
  <si>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</si>
  <si>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</si>
  <si>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</si>
  <si>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</si>
  <si>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</si>
  <si>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</si>
  <si>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</si>
  <si>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</si>
  <si>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</si>
  <si>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</si>
  <si>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</si>
  <si>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</si>
  <si>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</si>
  <si>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</si>
  <si>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</si>
  <si>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</si>
  <si>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</si>
  <si>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</si>
  <si>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</si>
  <si>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</si>
  <si>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</si>
  <si>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</si>
  <si>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</si>
  <si>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</si>
  <si>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</si>
  <si>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</si>
  <si>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</si>
  <si>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</si>
  <si>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</si>
  <si>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</si>
  <si>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</si>
  <si>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</si>
  <si>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</si>
  <si>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</si>
  <si>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</si>
  <si>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</si>
  <si>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</si>
  <si>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</si>
  <si>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</si>
  <si>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</si>
  <si>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</si>
  <si>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</si>
  <si>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</si>
  <si>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</si>
  <si>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</si>
  <si>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</si>
  <si>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</si>
  <si>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</si>
  <si>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</si>
  <si>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</si>
  <si>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</si>
  <si>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</si>
  <si>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</si>
  <si>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</si>
  <si>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</si>
  <si>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</si>
  <si>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</si>
  <si>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</si>
  <si>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</si>
  <si>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</si>
  <si>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</si>
  <si>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</si>
  <si>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</si>
  <si>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</si>
  <si>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</si>
  <si>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</si>
  <si>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</si>
  <si>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</si>
  <si>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</si>
  <si>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</si>
  <si>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</si>
  <si>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</si>
  <si>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</si>
  <si>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</si>
  <si>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</si>
  <si>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</si>
  <si>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</si>
  <si>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</si>
  <si>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</si>
  <si>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</si>
  <si>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</si>
  <si>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</si>
  <si>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</si>
  <si>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</si>
  <si>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</si>
  <si>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</si>
  <si>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</si>
  <si>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</si>
  <si>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</si>
  <si>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</si>
  <si>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</si>
  <si>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</si>
  <si>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</si>
  <si>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</si>
  <si>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</si>
  <si>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</si>
  <si>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</si>
  <si>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</si>
  <si>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</si>
  <si>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</si>
  <si>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</si>
  <si>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</si>
  <si>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</si>
  <si>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</si>
  <si>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</si>
  <si>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</si>
  <si>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</si>
  <si>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</si>
  <si>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</si>
  <si>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</si>
  <si>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</si>
  <si>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</si>
  <si>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</si>
  <si>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</si>
  <si>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</si>
  <si>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</si>
  <si>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</si>
  <si>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</si>
  <si>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</si>
  <si>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</si>
  <si>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</si>
  <si>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</si>
  <si>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</si>
  <si>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</si>
  <si>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</si>
  <si>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</si>
  <si>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</si>
  <si>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</si>
  <si>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</si>
  <si>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</si>
  <si>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</si>
  <si>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</si>
  <si>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</si>
  <si>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</si>
  <si>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</si>
  <si>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</si>
  <si>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</si>
  <si>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</si>
  <si>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</si>
  <si>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</si>
  <si>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</si>
  <si>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</si>
  <si>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</si>
  <si>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</si>
  <si>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</si>
  <si>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</si>
  <si>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</si>
  <si>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</si>
  <si>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</si>
  <si>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</si>
  <si>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</si>
  <si>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</si>
  <si>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</si>
  <si>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</si>
  <si>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</si>
  <si>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</si>
  <si>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</si>
  <si>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</si>
  <si>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</si>
  <si>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</si>
  <si>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</si>
  <si>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</si>
  <si>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</si>
  <si>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</si>
  <si>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</si>
  <si>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</si>
  <si>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</si>
  <si>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</si>
  <si>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</si>
  <si>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</si>
  <si>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</si>
  <si>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</si>
  <si>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</si>
  <si>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</si>
  <si>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</si>
  <si>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</si>
  <si>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</si>
  <si>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</si>
  <si>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</si>
  <si>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</si>
  <si>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</si>
  <si>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</si>
  <si>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</si>
  <si>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</si>
  <si>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</si>
  <si>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</si>
  <si>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</si>
  <si>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</si>
  <si>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</si>
  <si>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</si>
  <si>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</si>
  <si>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</si>
  <si>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</si>
  <si>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</si>
  <si>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</si>
  <si>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</si>
  <si>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</si>
  <si>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</si>
  <si>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</si>
  <si>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</si>
  <si>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</si>
  <si>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</si>
  <si>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</si>
  <si>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</si>
  <si>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</si>
  <si>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</si>
  <si>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</si>
  <si>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</si>
  <si>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</si>
  <si>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</si>
  <si>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</si>
  <si>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</si>
  <si>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</si>
  <si>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</si>
  <si>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</si>
  <si>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</si>
  <si>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</si>
  <si>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</si>
  <si>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</si>
  <si>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</si>
  <si>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</si>
  <si>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</si>
  <si>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</si>
  <si>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</si>
  <si>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</si>
  <si>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</si>
  <si>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</si>
  <si>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</si>
  <si>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</si>
  <si>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</si>
  <si>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</si>
  <si>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</si>
  <si>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</si>
  <si>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</si>
  <si>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</si>
  <si>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</si>
  <si>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</si>
  <si>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</si>
  <si>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</si>
  <si>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</si>
  <si>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</si>
  <si>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</si>
  <si>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</si>
  <si>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</si>
  <si>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</si>
  <si>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</si>
  <si>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</si>
  <si>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</si>
  <si>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</si>
  <si>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</si>
  <si>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</si>
  <si>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</si>
  <si>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</si>
  <si>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</si>
  <si>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</si>
  <si>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</si>
  <si>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</si>
  <si>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</si>
  <si>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</si>
  <si>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</si>
  <si>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</si>
  <si>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</si>
  <si>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</si>
  <si>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</si>
  <si>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</si>
  <si>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</si>
  <si>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</si>
  <si>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</si>
  <si>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</si>
  <si>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</si>
  <si>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</si>
  <si>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</si>
  <si>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</si>
  <si>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</si>
  <si>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</si>
  <si>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</si>
  <si>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</si>
  <si>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</si>
  <si>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</si>
  <si>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</si>
  <si>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</si>
  <si>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</si>
  <si>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</si>
  <si>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</si>
  <si>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</si>
  <si>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</si>
  <si>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</si>
  <si>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</si>
  <si>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</si>
  <si>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</si>
  <si>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</si>
  <si>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</si>
  <si>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</si>
  <si>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</si>
  <si>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</si>
  <si>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</si>
  <si>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</si>
  <si>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</si>
  <si>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</si>
  <si>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</si>
  <si>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</si>
  <si>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</si>
  <si>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</si>
  <si>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</si>
  <si>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</si>
  <si>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</si>
  <si>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</si>
  <si>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</si>
  <si>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</si>
  <si>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</si>
  <si>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</si>
  <si>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</si>
  <si>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</si>
  <si>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</si>
  <si>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</si>
  <si>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</si>
  <si>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</si>
  <si>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</si>
  <si>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</si>
  <si>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</si>
  <si>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</si>
  <si>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</si>
  <si>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</si>
  <si>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</si>
  <si>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</si>
  <si>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</si>
  <si>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</si>
  <si>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</si>
  <si>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</si>
  <si>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</si>
  <si>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</si>
  <si>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</si>
  <si>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</si>
  <si>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</si>
  <si>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</si>
  <si>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</si>
  <si>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</si>
  <si>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</si>
  <si>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</si>
  <si>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</si>
  <si>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</si>
  <si>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</si>
  <si>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</si>
  <si>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</si>
  <si>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</si>
  <si>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</si>
  <si>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</si>
  <si>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</si>
  <si>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</si>
  <si>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</si>
  <si>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</si>
  <si>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</si>
  <si>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</si>
  <si>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</si>
  <si>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</si>
  <si>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</si>
  <si>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</si>
  <si>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</si>
  <si>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</si>
  <si>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</si>
  <si>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</si>
  <si>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</si>
  <si>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</si>
  <si>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</si>
  <si>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</si>
  <si>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</si>
  <si>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</si>
  <si>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</si>
  <si>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</si>
  <si>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</si>
  <si>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</si>
  <si>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</si>
  <si>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</si>
  <si>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</si>
  <si>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</si>
  <si>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</si>
  <si>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</si>
  <si>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</si>
  <si>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</si>
  <si>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</si>
  <si>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</si>
  <si>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</si>
  <si>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</si>
  <si>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</si>
  <si>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</si>
  <si>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</si>
  <si>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</si>
  <si>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</si>
  <si>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</si>
  <si>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</si>
  <si>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</si>
  <si>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</si>
  <si>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</si>
  <si>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</si>
  <si>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</si>
  <si>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</si>
  <si>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</si>
  <si>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</si>
  <si>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</si>
  <si>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</si>
  <si>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</si>
  <si>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</si>
  <si>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</si>
  <si>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</si>
  <si>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</si>
  <si>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</si>
  <si>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</si>
  <si>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</si>
  <si>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</si>
  <si>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</si>
  <si>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</si>
  <si>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</si>
  <si>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</si>
  <si>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</si>
  <si>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</si>
  <si>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</si>
  <si>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</si>
  <si>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</si>
  <si>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</si>
  <si>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</si>
  <si>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</si>
  <si>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</si>
  <si>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</si>
  <si>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</si>
  <si>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</si>
  <si>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</si>
  <si>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</si>
  <si>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</si>
  <si>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</si>
  <si>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</si>
  <si>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</si>
  <si>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</si>
  <si>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</si>
  <si>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</si>
  <si>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</si>
  <si>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</si>
  <si>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</si>
  <si>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</si>
  <si>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</si>
  <si>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</si>
  <si>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</si>
  <si>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</si>
  <si>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</si>
  <si>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</si>
  <si>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</si>
  <si>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</si>
  <si>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</si>
  <si>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</si>
  <si>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</si>
  <si>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</si>
  <si>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</si>
  <si>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</si>
  <si>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</si>
  <si>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</si>
  <si>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</si>
  <si>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</si>
  <si>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</si>
  <si>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</si>
  <si>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</si>
  <si>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</si>
  <si>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</si>
  <si>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</si>
  <si>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</si>
  <si>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</si>
  <si>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</si>
  <si>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</si>
  <si>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</si>
  <si>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</si>
  <si>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</si>
  <si>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</si>
  <si>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</si>
  <si>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</si>
  <si>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</si>
  <si>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</si>
  <si>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</si>
  <si>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</si>
  <si>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</si>
  <si>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</si>
  <si>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</si>
  <si>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</si>
  <si>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</si>
  <si>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</si>
  <si>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</si>
  <si>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</si>
  <si>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</si>
  <si>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</si>
  <si>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</si>
  <si>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</si>
  <si>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</si>
  <si>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</si>
  <si>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</si>
  <si>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</si>
  <si>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</si>
  <si>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</si>
  <si>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</si>
  <si>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</si>
  <si>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</si>
  <si>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</si>
  <si>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</si>
  <si>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</si>
  <si>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</si>
  <si>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</si>
  <si>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</si>
  <si>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</si>
  <si>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</si>
  <si>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</si>
  <si>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</si>
  <si>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</si>
  <si>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</si>
  <si>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</si>
  <si>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</si>
  <si>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</si>
  <si>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</si>
  <si>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</si>
  <si>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</si>
  <si>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</si>
  <si>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</si>
  <si>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</si>
  <si>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</si>
  <si>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</si>
  <si>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</si>
  <si>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</si>
  <si>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</si>
  <si>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</si>
  <si>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</si>
  <si>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</si>
  <si>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</si>
  <si>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</si>
  <si>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</si>
  <si>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</si>
  <si>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</si>
  <si>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</si>
  <si>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</si>
  <si>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</si>
  <si>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</si>
  <si>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</si>
  <si>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</si>
  <si>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</si>
  <si>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</si>
  <si>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</si>
  <si>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</si>
  <si>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</si>
  <si>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</si>
  <si>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</si>
  <si>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</si>
  <si>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</si>
  <si>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</si>
  <si>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</si>
  <si>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</si>
  <si>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</si>
  <si>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</si>
  <si>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</si>
  <si>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</si>
  <si>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</si>
  <si>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</si>
  <si>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</si>
  <si>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</si>
  <si>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</si>
  <si>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</si>
  <si>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</si>
  <si>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</si>
  <si>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</si>
  <si>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</si>
  <si>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</si>
  <si>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</si>
  <si>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</si>
  <si>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</si>
  <si>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</si>
  <si>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</si>
  <si>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</si>
  <si>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</si>
  <si>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</si>
  <si>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</si>
  <si>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</si>
  <si>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</si>
  <si>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</si>
  <si>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</si>
  <si>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</si>
  <si>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</si>
  <si>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</si>
  <si>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</si>
  <si>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</si>
  <si>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</si>
  <si>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</si>
  <si>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</si>
  <si>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</si>
  <si>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</si>
  <si>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</si>
  <si>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</si>
  <si>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</si>
  <si>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</si>
  <si>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</si>
  <si>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</si>
  <si>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</si>
  <si>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</si>
  <si>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</si>
  <si>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</si>
  <si>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</si>
  <si>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</si>
  <si>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</si>
  <si>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</si>
  <si>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</si>
  <si>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</si>
  <si>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</si>
  <si>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</si>
  <si>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</si>
  <si>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</si>
  <si>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</si>
  <si>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</si>
  <si>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</si>
  <si>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</si>
  <si>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</si>
  <si>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</si>
  <si>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</si>
  <si>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</si>
  <si>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</si>
  <si>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</si>
  <si>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</si>
  <si>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</si>
  <si>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</si>
  <si>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</si>
  <si>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</si>
  <si>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</si>
  <si>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</si>
  <si>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</si>
  <si>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</si>
  <si>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</si>
  <si>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</si>
  <si>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</si>
  <si>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</si>
  <si>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</si>
  <si>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</si>
  <si>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</si>
  <si>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</si>
  <si>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</si>
  <si>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</si>
  <si>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</si>
  <si>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</si>
  <si>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</si>
  <si>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</si>
  <si>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</si>
  <si>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</si>
  <si>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</si>
  <si>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</si>
  <si>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</si>
  <si>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</si>
  <si>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</si>
  <si>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</si>
  <si>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</si>
  <si>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</si>
  <si>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</si>
  <si>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</si>
  <si>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</si>
  <si>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</si>
  <si>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</si>
  <si>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</si>
  <si>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</si>
  <si>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</si>
  <si>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</si>
  <si>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</si>
  <si>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</si>
  <si>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</si>
  <si>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</si>
  <si>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</si>
  <si>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</si>
  <si>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</si>
  <si>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</si>
  <si>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</si>
  <si>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</si>
  <si>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</si>
  <si>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</si>
  <si>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</si>
  <si>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</si>
  <si>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</si>
  <si>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</si>
  <si>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</si>
  <si>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</si>
  <si>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</si>
  <si>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</si>
  <si>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</si>
  <si>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</si>
  <si>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</si>
  <si>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</si>
  <si>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</si>
  <si>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</si>
  <si>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</si>
  <si>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</si>
  <si>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</si>
  <si>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</si>
  <si>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</si>
  <si>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</si>
  <si>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</si>
  <si>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</si>
  <si>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</si>
  <si>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</si>
  <si>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</si>
  <si>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</si>
  <si>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</si>
  <si>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</si>
  <si>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</si>
  <si>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</si>
  <si>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</si>
  <si>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</si>
  <si>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</si>
  <si>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</si>
  <si>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</si>
  <si>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</si>
  <si>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</si>
  <si>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</si>
  <si>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</si>
  <si>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</si>
  <si>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</si>
  <si>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</si>
  <si>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</si>
  <si>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</si>
  <si>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</si>
  <si>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</si>
  <si>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</si>
  <si>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</si>
  <si>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</si>
  <si>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</si>
  <si>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</si>
  <si>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</si>
  <si>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</si>
  <si>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</si>
  <si>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</si>
  <si>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</si>
  <si>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</si>
  <si>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</si>
  <si>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</si>
  <si>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</si>
  <si>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</si>
  <si>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</si>
  <si>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</si>
  <si>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</si>
  <si>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</si>
  <si>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</si>
  <si>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</si>
  <si>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</si>
  <si>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</si>
  <si>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</si>
  <si>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</si>
  <si>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</si>
  <si>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</si>
  <si>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</si>
  <si>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</si>
  <si>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</si>
  <si>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</si>
  <si>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</si>
  <si>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</si>
  <si>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</si>
  <si>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</si>
  <si>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</si>
  <si>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</si>
  <si>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</si>
  <si>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</si>
  <si>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</si>
  <si>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</si>
  <si>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</si>
  <si>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</si>
  <si>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</si>
  <si>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</si>
  <si>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</si>
  <si>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</si>
  <si>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</si>
  <si>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</si>
  <si>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</si>
  <si>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</si>
  <si>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</si>
  <si>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</si>
  <si>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</si>
  <si>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</si>
  <si>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</si>
  <si>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</si>
  <si>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</si>
  <si>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</si>
  <si>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</si>
  <si>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</si>
  <si>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</si>
  <si>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</si>
  <si>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</si>
  <si>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</si>
  <si>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</si>
  <si>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</si>
  <si>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</si>
  <si>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</si>
  <si>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</si>
  <si>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</si>
  <si>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</si>
  <si>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</si>
  <si>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</si>
  <si>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</si>
  <si>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</si>
  <si>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</si>
  <si>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</si>
  <si>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</si>
  <si>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</si>
  <si>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</si>
  <si>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</si>
  <si>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</si>
  <si>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</si>
  <si>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</si>
  <si>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</si>
  <si>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</si>
  <si>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</si>
  <si>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</si>
  <si>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</si>
  <si>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</si>
  <si>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</si>
  <si>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</si>
  <si>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</si>
  <si>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</si>
  <si>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</si>
  <si>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</si>
  <si>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</si>
  <si>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</si>
  <si>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</si>
  <si>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</si>
  <si>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</si>
  <si>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</si>
  <si>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</si>
  <si>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</si>
  <si>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</si>
  <si>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</si>
  <si>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</si>
  <si>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</si>
  <si>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</si>
  <si>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</si>
  <si>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</si>
  <si>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</si>
  <si>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</si>
  <si>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</si>
  <si>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</si>
  <si>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</si>
  <si>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</si>
  <si>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</si>
  <si>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</si>
  <si>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</si>
  <si>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</si>
  <si>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</si>
  <si>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</si>
  <si>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</si>
  <si>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</si>
  <si>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</si>
  <si>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</si>
  <si>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</si>
  <si>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</si>
  <si>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</si>
  <si>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</si>
  <si>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</si>
  <si>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</si>
  <si>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</si>
  <si>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</si>
  <si>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</si>
  <si>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</si>
  <si>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</si>
  <si>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</si>
  <si>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</si>
  <si>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</si>
  <si>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</si>
  <si>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</si>
  <si>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</si>
  <si>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</si>
  <si>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</si>
  <si>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</si>
  <si>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</si>
  <si>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</si>
  <si>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</si>
  <si>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</si>
  <si>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</si>
  <si>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</si>
  <si>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</si>
  <si>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</si>
  <si>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</si>
  <si>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</si>
  <si>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</si>
  <si>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</si>
  <si>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</si>
  <si>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</si>
  <si>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</si>
  <si>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</si>
  <si>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</si>
  <si>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</si>
  <si>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</si>
  <si>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</si>
  <si>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</si>
  <si>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</si>
  <si>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</si>
  <si>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</si>
  <si>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</si>
  <si>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</si>
  <si>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</si>
  <si>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</si>
  <si>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</si>
  <si>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</si>
  <si>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</si>
  <si>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</si>
  <si>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</si>
  <si>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</si>
  <si>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</si>
  <si>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</si>
  <si>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</si>
  <si>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</si>
  <si>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</si>
  <si>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</si>
  <si>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</si>
  <si>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</si>
  <si>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</si>
  <si>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</si>
  <si>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</si>
  <si>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</si>
  <si>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</si>
  <si>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</si>
  <si>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</si>
  <si>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</si>
  <si>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</si>
  <si>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</si>
  <si>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</si>
  <si>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</si>
  <si>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</si>
  <si>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</si>
  <si>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</si>
  <si>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</si>
  <si>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</si>
  <si>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</si>
  <si>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</si>
  <si>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</si>
  <si>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</si>
  <si>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</si>
  <si>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</si>
  <si>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</si>
  <si>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</si>
  <si>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</si>
  <si>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</si>
  <si>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</si>
  <si>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</si>
  <si>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</si>
  <si>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</si>
  <si>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</si>
  <si>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</si>
  <si>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</si>
  <si>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</si>
  <si>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</si>
  <si>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</si>
  <si>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</si>
  <si>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</si>
  <si>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</si>
  <si>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</si>
  <si>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</si>
  <si>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</si>
  <si>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</si>
  <si>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</si>
  <si>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</si>
  <si>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</si>
  <si>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</si>
  <si>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</si>
  <si>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</si>
  <si>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</si>
  <si>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</si>
  <si>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</si>
  <si>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</si>
  <si>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</si>
  <si>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</si>
  <si>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</si>
  <si>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</si>
  <si>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</si>
  <si>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</si>
  <si>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</si>
  <si>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</si>
  <si>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</si>
  <si>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</si>
  <si>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</si>
  <si>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</si>
  <si>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</si>
  <si>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</si>
  <si>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</si>
  <si>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</si>
  <si>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</si>
  <si>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</si>
  <si>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</si>
  <si>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</si>
  <si>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</si>
  <si>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</si>
  <si>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</si>
  <si>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</si>
  <si>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</si>
  <si>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</si>
  <si>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</si>
  <si>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</si>
  <si>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</si>
  <si>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</si>
  <si>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</si>
  <si>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</si>
  <si>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</si>
  <si>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</si>
  <si>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</si>
  <si>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</si>
  <si>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</si>
  <si>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</si>
  <si>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</si>
  <si>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</si>
  <si>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</si>
  <si>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</si>
  <si>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</si>
  <si>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</si>
  <si>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</si>
  <si>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</si>
  <si>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</si>
  <si>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</si>
  <si>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</si>
  <si>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</si>
  <si>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</si>
  <si>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</si>
  <si>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</si>
  <si>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</si>
  <si>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</si>
  <si>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</si>
  <si>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</si>
  <si>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</si>
  <si>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</si>
  <si>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</si>
  <si>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</si>
  <si>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</si>
  <si>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</si>
  <si>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</si>
  <si>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</si>
  <si>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</si>
  <si>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</si>
  <si>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</si>
  <si>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</si>
  <si>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</si>
  <si>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</si>
  <si>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</si>
  <si>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</si>
  <si>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</si>
  <si>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</si>
  <si>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</si>
  <si>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</si>
  <si>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</si>
  <si>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</si>
  <si>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</si>
  <si>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</si>
  <si>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</si>
  <si>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</si>
  <si>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</si>
  <si>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</si>
  <si>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</si>
  <si>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</si>
  <si>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</si>
  <si>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</si>
  <si>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</si>
  <si>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</si>
  <si>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</si>
  <si>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</si>
  <si>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</si>
  <si>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</si>
  <si>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</si>
  <si>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</si>
  <si>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</si>
  <si>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</si>
  <si>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</si>
  <si>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</si>
  <si>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</si>
  <si>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</si>
  <si>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</si>
  <si>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</si>
  <si>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</si>
  <si>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</si>
  <si>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</si>
  <si>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</si>
  <si>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</si>
  <si>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</si>
  <si>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</si>
  <si>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</si>
  <si>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</si>
  <si>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</si>
  <si>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</si>
  <si>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</si>
  <si>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</si>
  <si>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</si>
  <si>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</si>
  <si>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</si>
  <si>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</si>
  <si>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</si>
  <si>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</si>
  <si>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</si>
  <si>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</si>
  <si>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</si>
  <si>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</si>
  <si>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</si>
  <si>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</si>
  <si>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</si>
  <si>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</si>
  <si>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</si>
  <si>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</si>
  <si>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</si>
  <si>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</si>
  <si>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</si>
  <si>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</si>
  <si>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</si>
  <si>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</si>
  <si>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</si>
  <si>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</si>
  <si>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</si>
  <si>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</si>
  <si>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</si>
  <si>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</si>
  <si>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</si>
  <si>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</si>
  <si>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</si>
  <si>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</si>
  <si>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</si>
  <si>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</si>
  <si>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</si>
  <si>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</si>
  <si>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</si>
  <si>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</si>
  <si>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</si>
  <si>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</si>
  <si>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</si>
  <si>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</si>
  <si>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</si>
  <si>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</si>
  <si>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</si>
  <si>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</si>
  <si>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</si>
  <si>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</si>
  <si>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</si>
  <si>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</si>
  <si>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</si>
  <si>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</si>
  <si>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</si>
  <si>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</si>
  <si>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</si>
  <si>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</si>
  <si>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</si>
  <si>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</si>
  <si>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</si>
  <si>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</si>
  <si>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</si>
  <si>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</si>
  <si>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</si>
  <si>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</si>
  <si>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</si>
  <si>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</si>
  <si>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</si>
  <si>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</si>
  <si>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</si>
  <si>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</si>
  <si>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</si>
  <si>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</si>
  <si>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</si>
  <si>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</si>
  <si>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</si>
  <si>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</si>
  <si>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</si>
  <si>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</si>
  <si>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</si>
  <si>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</si>
  <si>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</si>
  <si>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</si>
  <si>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</si>
  <si>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</si>
  <si>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</si>
  <si>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</si>
  <si>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</si>
  <si>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</si>
  <si>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</si>
  <si>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</si>
  <si>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</si>
  <si>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</si>
  <si>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</si>
  <si>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</si>
  <si>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</si>
  <si>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</si>
  <si>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</si>
  <si>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</si>
  <si>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</si>
  <si>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</si>
  <si>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</si>
  <si>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</si>
  <si>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</si>
  <si>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</si>
  <si>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</si>
  <si>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</si>
  <si>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</si>
  <si>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</si>
  <si>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</si>
  <si>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</si>
  <si>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</si>
  <si>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</si>
  <si>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</si>
  <si>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</si>
  <si>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</si>
  <si>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</si>
  <si>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</si>
  <si>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</si>
  <si>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</si>
  <si>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</si>
  <si>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</si>
  <si>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</si>
  <si>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</si>
  <si>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</si>
  <si>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</si>
  <si>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</si>
  <si>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</si>
  <si>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</si>
  <si>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</si>
  <si>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</si>
  <si>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</si>
  <si>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</si>
  <si>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</si>
  <si>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</si>
  <si>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</si>
  <si>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</si>
  <si>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</si>
  <si>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</si>
  <si>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</si>
  <si>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</si>
  <si>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</si>
  <si>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</si>
  <si>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</si>
  <si>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</si>
  <si>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</si>
  <si>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</si>
  <si>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</si>
  <si>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</si>
  <si>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</si>
  <si>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</si>
  <si>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</si>
  <si>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</si>
  <si>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</si>
  <si>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</si>
  <si>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</si>
  <si>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</si>
  <si>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</si>
  <si>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</si>
  <si>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</si>
  <si>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</si>
  <si>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</si>
  <si>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</si>
  <si>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</si>
  <si>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</si>
  <si>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</si>
  <si>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</si>
  <si>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</si>
  <si>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</si>
  <si>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</si>
  <si>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</si>
  <si>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</si>
  <si>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</si>
  <si>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</si>
  <si>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</si>
  <si>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</si>
  <si>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</si>
  <si>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</si>
  <si>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</si>
  <si>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</si>
  <si>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</si>
  <si>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</si>
  <si>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</si>
  <si>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</si>
  <si>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</si>
  <si>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</si>
  <si>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</si>
  <si>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</si>
  <si>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</si>
  <si>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</si>
  <si>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</si>
  <si>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</si>
  <si>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</si>
  <si>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</si>
  <si>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</si>
  <si>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</si>
  <si>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</si>
  <si>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</si>
  <si>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</si>
  <si>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</si>
  <si>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</si>
  <si>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</si>
  <si>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</si>
  <si>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</si>
  <si>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</si>
  <si>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</si>
  <si>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</si>
  <si>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</si>
  <si>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</si>
  <si>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</si>
  <si>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</si>
  <si>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</si>
  <si>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</si>
  <si>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</si>
  <si>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</si>
  <si>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</si>
  <si>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</si>
  <si>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</si>
  <si>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</si>
  <si>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</si>
  <si>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</si>
  <si>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</si>
  <si>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</si>
  <si>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</si>
  <si>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</si>
  <si>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</si>
  <si>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</si>
  <si>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</si>
  <si>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</si>
  <si>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</si>
  <si>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</si>
  <si>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</si>
  <si>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</si>
  <si>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</si>
  <si>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</si>
  <si>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</si>
  <si>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</si>
  <si>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</si>
  <si>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</si>
  <si>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</si>
  <si>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</si>
  <si>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</si>
  <si>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</si>
  <si>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</si>
  <si>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</si>
  <si>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</si>
  <si>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</si>
  <si>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</si>
  <si>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</si>
  <si>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</si>
  <si>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</si>
  <si>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</si>
  <si>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</si>
  <si>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</si>
  <si>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</si>
  <si>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</si>
  <si>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</si>
  <si>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</si>
  <si>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</si>
  <si>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</si>
  <si>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</si>
  <si>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</si>
  <si>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</si>
  <si>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</si>
  <si>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</si>
  <si>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</si>
  <si>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</si>
  <si>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</si>
  <si>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</si>
  <si>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</si>
  <si>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</si>
  <si>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</si>
  <si>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</si>
  <si>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</si>
  <si>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</si>
  <si>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</si>
  <si>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</si>
  <si>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</si>
  <si>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</si>
  <si>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</si>
  <si>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</si>
  <si>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</si>
  <si>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</si>
  <si>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</si>
  <si>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</si>
  <si>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</si>
  <si>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</si>
  <si>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</si>
  <si>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</si>
  <si>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</si>
  <si>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</si>
  <si>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</si>
  <si>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</si>
  <si>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</si>
  <si>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</si>
  <si>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</si>
  <si>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</si>
  <si>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</si>
  <si>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</si>
  <si>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</si>
  <si>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</si>
  <si>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</si>
  <si>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</si>
  <si>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</si>
  <si>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</si>
  <si>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</si>
  <si>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</si>
  <si>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</si>
  <si>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</si>
  <si>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</si>
  <si>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</si>
  <si>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</si>
  <si>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</si>
  <si>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</si>
  <si>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</si>
  <si>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</si>
  <si>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</si>
  <si>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</si>
  <si>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</si>
  <si>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</si>
  <si>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</si>
  <si>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</si>
  <si>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</si>
  <si>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</si>
  <si>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</si>
  <si>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</si>
  <si>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</si>
  <si>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</si>
  <si>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</si>
  <si>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</si>
  <si>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</si>
  <si>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</si>
  <si>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</si>
  <si>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</si>
  <si>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</si>
  <si>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</si>
  <si>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</si>
  <si>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</si>
  <si>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</si>
  <si>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</si>
  <si>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</si>
  <si>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</si>
  <si>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</si>
  <si>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</si>
  <si>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</si>
  <si>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</si>
  <si>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</si>
  <si>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</si>
  <si>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</si>
  <si>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</si>
  <si>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</si>
  <si>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</si>
  <si>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</si>
  <si>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</si>
  <si>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</si>
  <si>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</si>
  <si>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</si>
  <si>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</si>
  <si>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</si>
  <si>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</si>
  <si>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</si>
  <si>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</si>
  <si>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</si>
  <si>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</si>
  <si>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</si>
  <si>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</si>
  <si>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</si>
  <si>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</si>
  <si>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</si>
  <si>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</si>
  <si>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</si>
  <si>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</si>
  <si>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</si>
  <si>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</si>
  <si>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</si>
  <si>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</si>
  <si>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</si>
  <si>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</si>
  <si>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</si>
  <si>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</si>
  <si>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</si>
  <si>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</si>
  <si>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</si>
  <si>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</si>
  <si>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</si>
  <si>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</si>
  <si>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</si>
  <si>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</si>
  <si>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</si>
  <si>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</si>
  <si>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</si>
  <si>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</si>
  <si>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</si>
  <si>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</si>
  <si>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</si>
  <si>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</si>
  <si>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</si>
  <si>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</si>
  <si>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</si>
  <si>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</si>
  <si>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</si>
  <si>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</si>
  <si>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</si>
  <si>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</si>
  <si>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</si>
  <si>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</si>
  <si>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</si>
  <si>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</si>
  <si>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</si>
  <si>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</si>
  <si>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</si>
  <si>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</si>
  <si>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</si>
  <si>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</si>
  <si>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</si>
  <si>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</si>
  <si>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</si>
  <si>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</si>
  <si>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</si>
  <si>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</si>
  <si>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</si>
  <si>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</si>
  <si>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</si>
  <si>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</si>
  <si>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</si>
  <si>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</si>
  <si>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</si>
  <si>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</si>
  <si>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</si>
  <si>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</si>
  <si>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</si>
  <si>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</si>
  <si>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</si>
  <si>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</si>
  <si>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</si>
  <si>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</si>
  <si>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</si>
  <si>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</si>
  <si>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</si>
  <si>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</si>
  <si>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</si>
  <si>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</si>
  <si>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</si>
  <si>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</si>
  <si>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</si>
  <si>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</si>
  <si>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</si>
  <si>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</si>
  <si>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</si>
  <si>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</si>
  <si>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</si>
  <si>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</si>
  <si>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</si>
  <si>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</si>
  <si>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</si>
  <si>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</si>
  <si>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</si>
  <si>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</si>
  <si>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</si>
  <si>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</si>
  <si>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</si>
  <si>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</si>
  <si>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</si>
  <si>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</si>
  <si>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</si>
  <si>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</si>
  <si>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</si>
  <si>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</si>
  <si>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</si>
  <si>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</si>
  <si>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</si>
  <si>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</si>
  <si>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</si>
  <si>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</si>
  <si>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</si>
  <si>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</si>
  <si>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</si>
  <si>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</si>
  <si>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</si>
  <si>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</si>
  <si>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</si>
  <si>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</si>
  <si>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</si>
  <si>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</si>
  <si>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</si>
  <si>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</si>
  <si>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</si>
  <si>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</si>
  <si>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</si>
  <si>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</si>
  <si>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</si>
  <si>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</si>
  <si>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</si>
  <si>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</si>
  <si>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</si>
  <si>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</si>
  <si>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</si>
  <si>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</si>
  <si>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</si>
  <si>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</si>
  <si>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</si>
  <si>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</si>
  <si>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</si>
  <si>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</si>
  <si>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</si>
  <si>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</si>
  <si>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</si>
  <si>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</si>
  <si>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</si>
  <si>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</si>
  <si>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</si>
  <si>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</si>
  <si>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</si>
  <si>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</si>
  <si>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</si>
  <si>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</si>
  <si>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</si>
  <si>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</si>
  <si>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</si>
  <si>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</si>
  <si>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</si>
  <si>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</si>
  <si>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</si>
  <si>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</si>
  <si>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</si>
  <si>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</si>
  <si>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</si>
  <si>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</si>
  <si>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</si>
  <si>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</si>
  <si>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</si>
  <si>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</si>
  <si>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</si>
  <si>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</si>
  <si>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</si>
  <si>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</si>
  <si>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</si>
  <si>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</si>
  <si>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</si>
  <si>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</si>
  <si>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</si>
  <si>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</si>
  <si>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</si>
  <si>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</si>
  <si>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</si>
  <si>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</si>
  <si>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</si>
  <si>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</si>
  <si>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</si>
  <si>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</si>
  <si>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</si>
  <si>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</si>
  <si>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</si>
  <si>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</si>
  <si>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</si>
  <si>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</si>
  <si>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</si>
  <si>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</si>
  <si>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</si>
  <si>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</si>
  <si>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</si>
  <si>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</si>
  <si>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</si>
  <si>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</si>
  <si>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</si>
  <si>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</si>
  <si>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</si>
  <si>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</si>
  <si>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</si>
  <si>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</si>
  <si>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</si>
  <si>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</si>
  <si>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</si>
  <si>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</si>
  <si>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</si>
  <si>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</si>
  <si>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</si>
  <si>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</si>
  <si>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</si>
  <si>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</si>
  <si>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</si>
  <si>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</si>
  <si>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</si>
  <si>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</si>
  <si>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</si>
  <si>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</si>
  <si>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</si>
  <si>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</si>
  <si>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</si>
  <si>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</si>
  <si>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</si>
  <si>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</si>
  <si>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</si>
  <si>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</si>
  <si>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</si>
  <si>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</si>
  <si>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</si>
  <si>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</si>
  <si>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</si>
  <si>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</si>
  <si>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</si>
  <si>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</si>
  <si>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</si>
  <si>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</si>
  <si>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</si>
  <si>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</si>
  <si>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</si>
  <si>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</si>
  <si>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</si>
  <si>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</si>
  <si>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</si>
  <si>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</si>
  <si>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</si>
  <si>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</si>
  <si>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</si>
  <si>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</si>
  <si>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</si>
  <si>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</si>
  <si>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</si>
  <si>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</si>
  <si>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</si>
  <si>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</si>
  <si>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</si>
  <si>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</si>
  <si>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</si>
  <si>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</si>
  <si>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</si>
  <si>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</si>
  <si>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</si>
  <si>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</si>
  <si>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</si>
  <si>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</si>
  <si>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</si>
  <si>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</si>
  <si>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</si>
  <si>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</si>
  <si>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</si>
  <si>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</si>
  <si>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</si>
  <si>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</si>
  <si>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</si>
  <si>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</si>
  <si>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</si>
  <si>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</si>
  <si>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</si>
  <si>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</si>
  <si>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</si>
  <si>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</si>
  <si>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</si>
  <si>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</si>
  <si>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</si>
  <si>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</si>
  <si>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</si>
  <si>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</si>
  <si>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</si>
  <si>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</si>
  <si>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</si>
  <si>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</si>
  <si>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</si>
  <si>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</si>
  <si>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</si>
  <si>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</si>
  <si>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</si>
  <si>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</si>
  <si>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</si>
  <si>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</si>
  <si>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</si>
  <si>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</si>
  <si>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</si>
  <si>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</si>
  <si>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</si>
  <si>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</si>
  <si>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</si>
  <si>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</si>
  <si>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</si>
  <si>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</si>
  <si>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</si>
  <si>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</si>
  <si>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</si>
  <si>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</si>
  <si>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</si>
  <si>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</si>
  <si>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</si>
  <si>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</si>
  <si>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</si>
  <si>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</si>
  <si>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</si>
  <si>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</si>
  <si>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</si>
  <si>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</si>
  <si>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</si>
  <si>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</si>
  <si>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</si>
  <si>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</si>
  <si>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</si>
  <si>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</si>
  <si>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</si>
  <si>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</si>
  <si>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</si>
  <si>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</si>
  <si>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</si>
  <si>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</si>
  <si>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</si>
  <si>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</si>
  <si>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</si>
  <si>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</si>
  <si>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</si>
  <si>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</si>
  <si>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</si>
  <si>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</si>
  <si>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</si>
  <si>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</si>
  <si>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</si>
  <si>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</si>
  <si>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</si>
  <si>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</si>
  <si>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</si>
  <si>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</si>
  <si>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</si>
  <si>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</si>
  <si>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</si>
  <si>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</si>
  <si>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</si>
  <si>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</si>
  <si>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</si>
  <si>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</si>
  <si>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</si>
  <si>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</si>
  <si>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</si>
  <si>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</si>
  <si>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</si>
  <si>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</si>
  <si>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</si>
  <si>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</si>
  <si>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</si>
  <si>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</si>
  <si>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</si>
  <si>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</si>
  <si>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</si>
  <si>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</si>
  <si>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</si>
  <si>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</si>
  <si>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</si>
  <si>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</si>
  <si>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</si>
  <si>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</si>
  <si>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</si>
  <si>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</si>
  <si>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</si>
  <si>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</si>
  <si>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</si>
  <si>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</si>
  <si>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</si>
  <si>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</si>
  <si>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</si>
  <si>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</si>
  <si>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</si>
  <si>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</si>
  <si>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</si>
  <si>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</si>
  <si>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</si>
  <si>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</si>
  <si>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</si>
  <si>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</si>
  <si>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</si>
  <si>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</si>
  <si>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</si>
  <si>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</si>
  <si>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</si>
  <si>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</si>
  <si>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</si>
  <si>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</si>
  <si>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</si>
  <si>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</si>
  <si>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</si>
  <si>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</si>
  <si>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</si>
  <si>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</si>
  <si>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</si>
  <si>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</si>
  <si>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</si>
  <si>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</si>
  <si>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</si>
  <si>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</si>
  <si>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</si>
  <si>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</si>
  <si>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</si>
  <si>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</si>
  <si>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</si>
  <si>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</si>
  <si>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</si>
  <si>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</si>
  <si>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</si>
  <si>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</si>
  <si>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</si>
  <si>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</si>
  <si>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</si>
  <si>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</si>
  <si>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</si>
  <si>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</si>
  <si>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</si>
  <si>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</si>
  <si>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</si>
  <si>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</si>
  <si>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</si>
  <si>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</si>
  <si>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</si>
  <si>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</si>
  <si>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</si>
  <si>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</si>
  <si>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</si>
  <si>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</si>
  <si>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</si>
  <si>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</si>
  <si>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</si>
  <si>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</si>
  <si>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</si>
  <si>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</si>
  <si>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</si>
  <si>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</si>
  <si>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</si>
  <si>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</si>
  <si>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</si>
  <si>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</si>
  <si>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</si>
  <si>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</si>
  <si>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</si>
  <si>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</si>
  <si>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</si>
  <si>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</si>
  <si>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</si>
  <si>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</si>
  <si>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</si>
  <si>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</si>
  <si>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</si>
  <si>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</si>
  <si>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</si>
  <si>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</si>
  <si>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</si>
  <si>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</si>
  <si>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</si>
  <si>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</si>
  <si>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</si>
  <si>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</si>
  <si>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</si>
  <si>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</si>
  <si>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</si>
  <si>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</si>
  <si>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</si>
  <si>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</si>
  <si>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</si>
  <si>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</si>
  <si>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</si>
  <si>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</si>
  <si>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</si>
  <si>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</si>
  <si>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</si>
  <si>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</si>
  <si>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</si>
  <si>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</si>
  <si>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</si>
  <si>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</si>
  <si>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</si>
  <si>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</si>
  <si>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</si>
  <si>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</si>
  <si>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</si>
  <si>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</si>
  <si>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</si>
  <si>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</si>
  <si>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</si>
  <si>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</si>
  <si>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</si>
  <si>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</si>
  <si>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</si>
  <si>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</si>
  <si>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</si>
  <si>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</si>
  <si>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</si>
  <si>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</si>
  <si>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</si>
  <si>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</si>
  <si>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</si>
  <si>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</si>
  <si>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</si>
  <si>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</si>
  <si>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</si>
  <si>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</si>
  <si>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</si>
  <si>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</si>
  <si>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</si>
  <si>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</si>
  <si>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</si>
  <si>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</si>
  <si>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</si>
  <si>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</si>
  <si>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</si>
  <si>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</si>
  <si>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</si>
  <si>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</si>
  <si>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</si>
  <si>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</si>
  <si>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</si>
  <si>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</si>
  <si>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</si>
  <si>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</si>
  <si>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</si>
  <si>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</si>
  <si>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</si>
  <si>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</si>
  <si>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</si>
  <si>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</si>
  <si>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</si>
  <si>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</si>
  <si>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</si>
  <si>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</si>
  <si>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</si>
  <si>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</si>
  <si>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</si>
  <si>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</si>
  <si>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</si>
  <si>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</si>
  <si>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</si>
  <si>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</si>
  <si>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</si>
  <si>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</si>
  <si>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</si>
  <si>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</si>
  <si>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</si>
  <si>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</si>
  <si>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</si>
  <si>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</si>
  <si>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</si>
  <si>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</si>
  <si>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</si>
  <si>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</si>
  <si>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</si>
  <si>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</si>
  <si>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</si>
  <si>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</si>
  <si>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</si>
  <si>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</si>
  <si>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</si>
  <si>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</si>
  <si>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</si>
  <si>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</si>
  <si>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</si>
  <si>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</si>
  <si>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</si>
  <si>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</si>
  <si>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</si>
  <si>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</si>
  <si>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</si>
  <si>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</si>
  <si>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</si>
  <si>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</si>
  <si>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</si>
  <si>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</si>
  <si>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</si>
  <si>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</si>
  <si>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</si>
  <si>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</si>
  <si>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</si>
  <si>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</si>
  <si>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</si>
  <si>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</si>
  <si>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</si>
  <si>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</si>
  <si>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</si>
  <si>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</si>
  <si>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</si>
  <si>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</si>
  <si>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</si>
  <si>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</si>
  <si>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</si>
  <si>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</si>
  <si>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</si>
  <si>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</si>
  <si>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</si>
  <si>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</si>
  <si>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</si>
  <si>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</si>
  <si>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</si>
  <si>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</si>
  <si>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</si>
  <si>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</si>
  <si>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</si>
  <si>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</si>
  <si>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</si>
  <si>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</si>
  <si>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</si>
  <si>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</si>
  <si>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</si>
  <si>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</si>
  <si>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</si>
  <si>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</si>
  <si>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</si>
  <si>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</si>
  <si>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</si>
  <si>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</si>
  <si>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</si>
  <si>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</si>
  <si>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</si>
  <si>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</si>
  <si>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</si>
  <si>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</si>
  <si>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</si>
  <si>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</si>
  <si>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</si>
  <si>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</si>
  <si>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</si>
  <si>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</si>
  <si>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</si>
  <si>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</si>
  <si>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</si>
  <si>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</si>
  <si>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</si>
  <si>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</si>
  <si>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</si>
  <si>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</si>
  <si>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</si>
  <si>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</si>
  <si>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</si>
  <si>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</si>
  <si>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</si>
  <si>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</si>
  <si>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</si>
  <si>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</si>
  <si>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</si>
  <si>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</si>
  <si>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</si>
  <si>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</si>
  <si>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</si>
  <si>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</si>
  <si>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</si>
  <si>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</si>
  <si>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</si>
  <si>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</si>
  <si>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</si>
  <si>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</si>
  <si>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</si>
  <si>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</si>
  <si>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</si>
  <si>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</si>
  <si>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</si>
  <si>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</si>
  <si>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</si>
  <si>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</si>
  <si>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</si>
  <si>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</si>
  <si>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</si>
  <si>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</si>
  <si>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</si>
  <si>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</si>
  <si>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</si>
  <si>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</si>
  <si>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</si>
  <si>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</si>
  <si>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</si>
  <si>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</si>
  <si>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</si>
  <si>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</si>
  <si>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</si>
  <si>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</si>
  <si>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</si>
  <si>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</si>
  <si>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</si>
  <si>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</si>
  <si>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</si>
  <si>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</si>
  <si>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</si>
  <si>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</si>
  <si>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</si>
  <si>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</si>
  <si>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</si>
  <si>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</si>
  <si>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</si>
  <si>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</si>
  <si>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</si>
  <si>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</si>
  <si>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</si>
  <si>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</si>
  <si>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</si>
  <si>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</si>
  <si>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</si>
  <si>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</si>
  <si>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</si>
  <si>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</si>
  <si>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</si>
  <si>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</si>
  <si>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</si>
  <si>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</si>
  <si>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</si>
  <si>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</si>
  <si>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</si>
  <si>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</si>
  <si>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</si>
  <si>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</si>
  <si>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</si>
  <si>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</si>
  <si>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</si>
  <si>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</si>
  <si>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</si>
  <si>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</si>
  <si>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</si>
  <si>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</si>
  <si>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</si>
  <si>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</si>
  <si>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</si>
  <si>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</si>
  <si>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</si>
  <si>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</si>
  <si>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</si>
  <si>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</si>
  <si>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</si>
  <si>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</si>
  <si>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</si>
  <si>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</si>
  <si>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</si>
  <si>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</si>
  <si>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</si>
  <si>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</si>
  <si>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</si>
  <si>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</si>
  <si>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</si>
  <si>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</si>
  <si>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</si>
  <si>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</si>
  <si>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</si>
  <si>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</si>
  <si>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</si>
  <si>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</si>
  <si>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</si>
  <si>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</si>
  <si>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</si>
  <si>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</si>
  <si>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</si>
  <si>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</si>
  <si>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</si>
  <si>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</si>
  <si>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</si>
  <si>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</si>
  <si>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</si>
  <si>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</si>
  <si>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</si>
  <si>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</si>
  <si>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</si>
  <si>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</si>
  <si>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</si>
  <si>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</si>
  <si>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</si>
  <si>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</si>
  <si>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</si>
  <si>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</si>
  <si>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</si>
  <si>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</si>
  <si>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</si>
  <si>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</si>
  <si>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</si>
  <si>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</si>
  <si>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</si>
  <si>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</si>
  <si>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</si>
  <si>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</si>
  <si>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</si>
  <si>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</si>
  <si>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</si>
  <si>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</si>
  <si>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</si>
  <si>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</si>
  <si>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</si>
  <si>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</si>
  <si>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</si>
  <si>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</si>
  <si>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</si>
  <si>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</si>
  <si>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</si>
  <si>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</si>
  <si>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</si>
  <si>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</si>
  <si>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</si>
  <si>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</si>
  <si>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</si>
  <si>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</si>
  <si>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</si>
  <si>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</si>
  <si>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</si>
  <si>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</si>
  <si>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</si>
  <si>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</si>
  <si>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</si>
  <si>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</si>
  <si>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</si>
  <si>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</si>
  <si>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</si>
  <si>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</si>
  <si>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</si>
  <si>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</si>
  <si>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</si>
  <si>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</si>
  <si>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</si>
  <si>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</si>
  <si>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</si>
  <si>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</si>
  <si>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</si>
  <si>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</si>
  <si>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</si>
  <si>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</si>
  <si>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</si>
  <si>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</si>
  <si>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</si>
  <si>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</si>
  <si>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</si>
  <si>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</si>
  <si>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</si>
  <si>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</si>
  <si>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</si>
  <si>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</si>
  <si>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</si>
  <si>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</si>
  <si>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</si>
  <si>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</si>
  <si>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</si>
  <si>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</si>
  <si>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</si>
  <si>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</si>
  <si>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</si>
  <si>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</si>
  <si>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</si>
  <si>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</si>
  <si>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</si>
  <si>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</si>
  <si>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</si>
  <si>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</si>
  <si>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</si>
  <si>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</si>
  <si>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</si>
  <si>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</si>
  <si>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</si>
  <si>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</si>
  <si>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</si>
  <si>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</si>
  <si>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</si>
  <si>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</si>
  <si>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</si>
  <si>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</si>
  <si>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</si>
  <si>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</si>
  <si>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</si>
  <si>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</si>
  <si>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</si>
  <si>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</si>
  <si>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</si>
  <si>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</si>
  <si>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</si>
  <si>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</si>
  <si>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</si>
  <si>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</si>
  <si>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</si>
  <si>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</si>
  <si>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</si>
  <si>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</si>
  <si>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</si>
  <si>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</si>
  <si>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</si>
  <si>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</si>
  <si>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</si>
  <si>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</si>
  <si>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</si>
  <si>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</si>
  <si>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</si>
  <si>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</si>
  <si>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</si>
  <si>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</si>
  <si>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</si>
  <si>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</si>
  <si>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</si>
  <si>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</si>
  <si>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</si>
  <si>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</si>
  <si>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</si>
  <si>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</si>
  <si>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</si>
  <si>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</si>
  <si>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</si>
  <si>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</si>
  <si>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</si>
  <si>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</si>
  <si>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</si>
  <si>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</si>
  <si>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</si>
  <si>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</si>
  <si>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</si>
  <si>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</si>
  <si>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</si>
  <si>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</si>
  <si>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</si>
  <si>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</si>
  <si>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</si>
  <si>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</si>
  <si>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</si>
  <si>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</si>
  <si>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</si>
  <si>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</si>
  <si>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</si>
  <si>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</si>
  <si>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</si>
  <si>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</si>
  <si>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</si>
  <si>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</si>
  <si>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</si>
  <si>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</si>
  <si>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</si>
  <si>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</si>
  <si>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</si>
  <si>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</si>
  <si>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</si>
  <si>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</si>
  <si>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</si>
  <si>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</si>
  <si>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</si>
  <si>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</si>
  <si>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</si>
  <si>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</si>
  <si>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</si>
  <si>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</si>
  <si>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</si>
  <si>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</si>
  <si>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</si>
  <si>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</si>
  <si>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</si>
  <si>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</si>
  <si>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</si>
  <si>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</si>
  <si>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</si>
  <si>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</si>
  <si>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</si>
  <si>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</si>
  <si>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</si>
  <si>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</si>
  <si>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</si>
  <si>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</si>
  <si>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</si>
  <si>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</si>
  <si>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</si>
  <si>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</si>
  <si>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</si>
  <si>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</si>
  <si>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</si>
  <si>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</si>
  <si>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</si>
  <si>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</si>
  <si>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</si>
  <si>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</si>
  <si>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</si>
  <si>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</si>
  <si>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</si>
  <si>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</si>
  <si>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</si>
  <si>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</si>
  <si>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</si>
  <si>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</si>
  <si>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</si>
  <si>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</si>
  <si>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</si>
  <si>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</si>
  <si>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</si>
  <si>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</si>
  <si>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</si>
  <si>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</si>
  <si>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</si>
  <si>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</si>
  <si>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</si>
  <si>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</si>
  <si>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</si>
  <si>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</si>
  <si>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</si>
  <si>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</si>
  <si>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</si>
  <si>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</si>
  <si>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</si>
  <si>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</si>
  <si>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</si>
  <si>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</si>
  <si>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</si>
  <si>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</si>
  <si>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</si>
  <si>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</si>
  <si>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</si>
  <si>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</si>
  <si>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</si>
  <si>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</si>
  <si>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</si>
  <si>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</si>
  <si>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</si>
  <si>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</si>
  <si>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</si>
  <si>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</si>
  <si>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</si>
  <si>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</si>
  <si>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</si>
  <si>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</si>
  <si>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</si>
  <si>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</si>
  <si>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</si>
  <si>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</si>
  <si>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</si>
  <si>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</si>
  <si>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</si>
  <si>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</si>
  <si>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</si>
  <si>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</si>
  <si>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</si>
  <si>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</si>
  <si>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</si>
  <si>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</si>
  <si>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</si>
  <si>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</si>
  <si>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</si>
  <si>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</si>
  <si>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</si>
  <si>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</si>
  <si>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</si>
  <si>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</si>
  <si>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</si>
  <si>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</si>
  <si>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</si>
  <si>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</si>
  <si>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</si>
  <si>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</si>
  <si>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</si>
  <si>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</si>
  <si>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</si>
  <si>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</si>
  <si>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</si>
  <si>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</si>
  <si>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</si>
  <si>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</si>
  <si>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</si>
  <si>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</si>
  <si>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</si>
  <si>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</si>
  <si>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</si>
  <si>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</si>
  <si>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</si>
  <si>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</si>
  <si>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</si>
  <si>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</si>
  <si>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</si>
  <si>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</si>
  <si>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</si>
  <si>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</si>
  <si>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</si>
  <si>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</si>
  <si>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</si>
  <si>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</si>
  <si>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</si>
  <si>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</si>
  <si>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</si>
  <si>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</si>
  <si>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</si>
  <si>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</si>
  <si>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</si>
  <si>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</si>
  <si>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</si>
  <si>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</si>
  <si>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</si>
  <si>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</si>
  <si>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</si>
  <si>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</si>
  <si>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</si>
  <si>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</si>
  <si>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</si>
  <si>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</si>
  <si>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</si>
  <si>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</si>
  <si>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</si>
  <si>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</si>
  <si>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</si>
  <si>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</si>
  <si>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</si>
  <si>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</si>
  <si>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</si>
  <si>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</si>
  <si>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</si>
  <si>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</si>
  <si>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</si>
  <si>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</si>
  <si>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</si>
  <si>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</si>
  <si>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</si>
  <si>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</si>
  <si>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</si>
  <si>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</si>
  <si>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</si>
  <si>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</si>
  <si>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</si>
  <si>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</si>
  <si>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</si>
  <si>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</si>
  <si>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</si>
  <si>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</si>
  <si>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</si>
  <si>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</si>
  <si>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</si>
  <si>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</si>
  <si>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</si>
  <si>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</si>
  <si>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</si>
  <si>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</si>
  <si>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</si>
  <si>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</si>
  <si>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</si>
  <si>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</si>
  <si>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</si>
  <si>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</si>
  <si>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</si>
  <si>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</si>
  <si>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</si>
  <si>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</si>
  <si>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</si>
  <si>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</si>
  <si>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</si>
  <si>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</si>
  <si>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</si>
  <si>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</si>
  <si>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</si>
  <si>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</si>
  <si>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</si>
  <si>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</si>
  <si>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</si>
  <si>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</si>
  <si>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</si>
  <si>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</si>
  <si>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</si>
  <si>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</si>
  <si>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</si>
  <si>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</si>
  <si>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</si>
  <si>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</si>
  <si>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</si>
  <si>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</si>
  <si>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</si>
  <si>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</si>
  <si>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</si>
  <si>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</si>
  <si>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</si>
  <si>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</si>
  <si>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</si>
  <si>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</si>
  <si>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</si>
  <si>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</si>
  <si>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</si>
  <si>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</si>
  <si>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</si>
  <si>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</si>
  <si>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</si>
  <si>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</si>
  <si>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</si>
  <si>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</si>
  <si>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</si>
  <si>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</si>
  <si>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</si>
  <si>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</si>
  <si>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</si>
  <si>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</si>
  <si>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</si>
  <si>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</si>
  <si>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</si>
  <si>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</si>
  <si>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</si>
  <si>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</si>
  <si>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</si>
  <si>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</si>
  <si>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</si>
  <si>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</si>
  <si>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</si>
  <si>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</si>
  <si>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</si>
  <si>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</si>
  <si>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</si>
  <si>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</si>
  <si>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</si>
  <si>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</si>
  <si>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</si>
  <si>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</si>
  <si>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</si>
  <si>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</si>
  <si>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</si>
  <si>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</si>
  <si>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</si>
  <si>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</si>
  <si>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</si>
  <si>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</si>
  <si>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</si>
  <si>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</si>
  <si>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</si>
  <si>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</si>
  <si>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</si>
  <si>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</si>
  <si>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</si>
  <si>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</si>
  <si>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</si>
  <si>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</si>
  <si>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</si>
  <si>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</si>
  <si>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</si>
  <si>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</si>
  <si>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</si>
  <si>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</si>
  <si>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</si>
  <si>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</si>
  <si>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</si>
  <si>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</si>
  <si>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</si>
  <si>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</si>
  <si>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</si>
  <si>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</si>
  <si>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</si>
  <si>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</si>
  <si>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</si>
  <si>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</si>
  <si>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</si>
  <si>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</si>
  <si>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</si>
  <si>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</si>
  <si>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</si>
  <si>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</si>
  <si>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</si>
  <si>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</si>
  <si>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</si>
  <si>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</si>
  <si>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</si>
  <si>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</si>
  <si>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</si>
  <si>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</si>
  <si>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</si>
  <si>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</si>
  <si>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</si>
  <si>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</si>
  <si>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</si>
  <si>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</si>
  <si>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</si>
  <si>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</si>
  <si>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</si>
  <si>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</si>
  <si>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</si>
  <si>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</si>
  <si>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</si>
  <si>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</si>
  <si>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</si>
  <si>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</si>
  <si>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</si>
  <si>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</si>
  <si>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</si>
  <si>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</si>
  <si>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</si>
  <si>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</si>
  <si>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</si>
  <si>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</si>
  <si>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</si>
  <si>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</si>
  <si>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</si>
  <si>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</si>
  <si>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</si>
  <si>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</si>
  <si>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</si>
  <si>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</si>
  <si>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</si>
  <si>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</si>
  <si>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</si>
  <si>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</si>
  <si>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</si>
  <si>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</si>
  <si>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</si>
  <si>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</si>
  <si>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</si>
  <si>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</si>
  <si>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</si>
  <si>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</si>
  <si>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</si>
  <si>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</si>
  <si>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</si>
  <si>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</si>
  <si>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</si>
  <si>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</si>
  <si>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</si>
  <si>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</si>
  <si>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</si>
  <si>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</si>
  <si>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</si>
  <si>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</si>
  <si>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</si>
  <si>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</si>
  <si>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</si>
  <si>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</si>
  <si>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</si>
  <si>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</si>
  <si>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</si>
  <si>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</si>
  <si>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</si>
  <si>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</si>
  <si>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</si>
  <si>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</si>
  <si>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</si>
  <si>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</si>
  <si>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</si>
  <si>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</si>
  <si>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</si>
  <si>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</si>
  <si>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</si>
  <si>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</si>
  <si>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</si>
  <si>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</si>
  <si>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</si>
  <si>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</si>
  <si>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</si>
  <si>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</si>
  <si>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</si>
  <si>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</si>
  <si>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</si>
  <si>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</si>
  <si>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</si>
  <si>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</si>
  <si>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</si>
  <si>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</si>
  <si>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</si>
  <si>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</si>
  <si>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</si>
  <si>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</si>
  <si>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</si>
  <si>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</si>
  <si>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</si>
  <si>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</si>
  <si>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</si>
  <si>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</si>
  <si>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</si>
  <si>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</si>
  <si>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</si>
  <si>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</si>
  <si>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</si>
  <si>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</si>
  <si>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</si>
  <si>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</si>
  <si>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</si>
  <si>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</si>
  <si>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</si>
  <si>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</si>
  <si>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</si>
  <si>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</si>
  <si>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</si>
  <si>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</si>
  <si>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</si>
  <si>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</si>
  <si>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</si>
  <si>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</si>
  <si>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</si>
  <si>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</si>
  <si>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</si>
  <si>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</si>
  <si>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</si>
  <si>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</si>
  <si>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</si>
  <si>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</si>
  <si>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</si>
  <si>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</si>
  <si>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</si>
  <si>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</si>
  <si>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</si>
  <si>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</si>
  <si>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</si>
  <si>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</si>
  <si>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</si>
  <si>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</si>
  <si>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</si>
  <si>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</si>
  <si>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</si>
  <si>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</si>
  <si>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</si>
  <si>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</si>
  <si>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</si>
  <si>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</si>
  <si>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</si>
  <si>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</si>
  <si>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</si>
  <si>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</si>
  <si>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</si>
  <si>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</si>
  <si>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</si>
  <si>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</si>
  <si>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</si>
  <si>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</si>
  <si>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</si>
  <si>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</si>
  <si>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</si>
  <si>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</si>
  <si>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</si>
  <si>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</si>
  <si>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</si>
  <si>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</si>
  <si>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</si>
  <si>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</si>
  <si>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</si>
  <si>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</si>
  <si>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</si>
  <si>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</si>
  <si>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</si>
  <si>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</si>
  <si>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</si>
  <si>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</si>
  <si>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</si>
  <si>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</si>
  <si>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</si>
  <si>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</si>
  <si>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</si>
  <si>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</si>
  <si>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</si>
  <si>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</si>
  <si>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</si>
  <si>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</si>
  <si>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</si>
  <si>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</si>
  <si>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</si>
  <si>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</si>
  <si>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</si>
  <si>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</si>
  <si>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</si>
  <si>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</si>
  <si>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</si>
  <si>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</si>
  <si>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</si>
  <si>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</si>
  <si>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</si>
  <si>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</si>
  <si>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</si>
  <si>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</si>
  <si>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</si>
  <si>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</si>
  <si>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</si>
  <si>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</si>
  <si>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</si>
  <si>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</si>
  <si>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</si>
  <si>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</si>
  <si>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</si>
  <si>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</si>
  <si>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</si>
  <si>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</si>
  <si>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</si>
  <si>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</si>
  <si>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</si>
  <si>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</si>
  <si>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</si>
  <si>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</si>
  <si>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</si>
  <si>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</si>
  <si>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</si>
  <si>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</si>
  <si>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</si>
  <si>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</si>
  <si>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</si>
  <si>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</si>
  <si>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</si>
  <si>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</si>
  <si>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</si>
  <si>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</si>
  <si>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</si>
  <si>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</si>
  <si>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</si>
  <si>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</si>
  <si>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</si>
  <si>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</si>
  <si>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</si>
  <si>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</si>
  <si>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</si>
  <si>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</si>
  <si>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</si>
  <si>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</si>
  <si>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</si>
  <si>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</si>
  <si>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</si>
  <si>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</si>
  <si>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</si>
  <si>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</si>
  <si>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</si>
  <si>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</si>
  <si>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</si>
  <si>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</si>
  <si>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</si>
  <si>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</si>
  <si>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</si>
  <si>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</si>
  <si>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</si>
  <si>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</si>
  <si>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</si>
  <si>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</si>
  <si>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</si>
  <si>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</si>
  <si>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</si>
  <si>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</si>
  <si>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</si>
  <si>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</si>
  <si>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</si>
  <si>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</si>
  <si>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</si>
  <si>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</si>
  <si>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</si>
  <si>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</si>
  <si>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</si>
  <si>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</si>
  <si>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</si>
  <si>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</si>
  <si>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</si>
  <si>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</si>
  <si>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</si>
  <si>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</si>
  <si>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</si>
  <si>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</si>
  <si>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</si>
  <si>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</si>
  <si>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</si>
  <si>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</si>
  <si>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</si>
  <si>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</si>
  <si>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</si>
  <si>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</si>
  <si>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</si>
  <si>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</si>
  <si>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</si>
  <si>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</si>
  <si>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</si>
  <si>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</si>
  <si>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</si>
  <si>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</si>
  <si>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</si>
  <si>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</si>
  <si>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</si>
  <si>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</si>
  <si>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</si>
  <si>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</si>
  <si>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</si>
  <si>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</si>
  <si>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</si>
  <si>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</si>
  <si>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</si>
  <si>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</si>
  <si>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</si>
  <si>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</si>
  <si>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</si>
  <si>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</si>
  <si>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</si>
  <si>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</si>
  <si>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</si>
  <si>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</si>
  <si>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</si>
  <si>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</si>
  <si>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</si>
  <si>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</si>
  <si>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</si>
  <si>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</si>
  <si>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</si>
  <si>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</si>
  <si>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</si>
  <si>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</si>
  <si>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</si>
  <si>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</si>
  <si>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</si>
  <si>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</si>
  <si>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</si>
  <si>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</si>
  <si>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</si>
  <si>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</si>
  <si>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</si>
  <si>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</si>
  <si>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</si>
  <si>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</si>
  <si>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</si>
  <si>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</si>
  <si>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</si>
  <si>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</si>
  <si>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</si>
  <si>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</si>
  <si>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</si>
  <si>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</si>
  <si>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</si>
  <si>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</si>
  <si>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</si>
  <si>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</si>
  <si>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</si>
  <si>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</si>
  <si>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</si>
  <si>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</si>
  <si>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</si>
  <si>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</si>
  <si>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</si>
  <si>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</si>
  <si>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</si>
  <si>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</si>
  <si>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</si>
  <si>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</si>
  <si>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</si>
  <si>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</si>
  <si>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</si>
  <si>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</si>
  <si>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</si>
  <si>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</si>
  <si>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</si>
  <si>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</si>
  <si>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</si>
  <si>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</si>
  <si>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</si>
  <si>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</si>
  <si>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</si>
  <si>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</si>
  <si>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</si>
  <si>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</si>
  <si>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</si>
  <si>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</si>
  <si>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</si>
  <si>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</si>
  <si>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</si>
  <si>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</si>
  <si>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</si>
  <si>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</si>
  <si>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</si>
  <si>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</si>
  <si>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</si>
  <si>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</si>
  <si>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</si>
  <si>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</si>
  <si>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</si>
  <si>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</si>
  <si>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</si>
  <si>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</si>
  <si>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</si>
  <si>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</si>
  <si>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</si>
  <si>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</si>
  <si>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</si>
  <si>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</si>
  <si>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</si>
  <si>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</si>
  <si>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</si>
  <si>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</si>
  <si>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</si>
  <si>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</si>
  <si>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</si>
  <si>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</si>
  <si>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</si>
  <si>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</si>
  <si>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</si>
  <si>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</si>
  <si>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</si>
  <si>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</si>
  <si>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</si>
  <si>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</si>
  <si>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</si>
  <si>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</si>
  <si>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</si>
  <si>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</si>
  <si>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</si>
  <si>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</si>
  <si>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</si>
  <si>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</si>
  <si>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</si>
  <si>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</si>
  <si>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</si>
  <si>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</si>
  <si>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</si>
  <si>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</si>
  <si>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</si>
  <si>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</si>
  <si>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</si>
  <si>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</si>
  <si>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</si>
  <si>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</si>
  <si>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</si>
  <si>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</si>
  <si>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</si>
  <si>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</si>
  <si>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</si>
  <si>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</si>
  <si>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</si>
  <si>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</si>
  <si>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</si>
  <si>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</si>
  <si>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</si>
  <si>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</si>
  <si>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</si>
  <si>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</si>
  <si>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</si>
  <si>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</si>
  <si>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</si>
  <si>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</si>
  <si>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</si>
  <si>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</si>
  <si>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</si>
  <si>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</si>
  <si>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</si>
  <si>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</si>
  <si>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</si>
  <si>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</si>
  <si>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</si>
  <si>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</si>
  <si>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</si>
  <si>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</si>
  <si>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</si>
  <si>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</si>
  <si>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</si>
  <si>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</si>
  <si>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</si>
  <si>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</si>
  <si>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</si>
  <si>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</si>
  <si>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</si>
  <si>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</si>
  <si>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</si>
  <si>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</si>
  <si>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</si>
  <si>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</si>
  <si>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</si>
  <si>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</si>
  <si>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</si>
  <si>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</si>
  <si>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</si>
  <si>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</si>
  <si>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</si>
  <si>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</si>
  <si>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</si>
  <si>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</si>
  <si>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</si>
  <si>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</si>
  <si>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</si>
  <si>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</si>
  <si>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</si>
  <si>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</si>
  <si>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</si>
  <si>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</si>
  <si>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</si>
  <si>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</si>
  <si>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</si>
  <si>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</si>
  <si>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</si>
  <si>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</si>
  <si>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</si>
  <si>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</si>
  <si>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</si>
  <si>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</si>
  <si>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</si>
  <si>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</si>
  <si>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</si>
  <si>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</si>
  <si>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</si>
  <si>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</si>
  <si>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</si>
  <si>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</si>
  <si>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</si>
  <si>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</si>
  <si>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</si>
  <si>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</si>
  <si>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</si>
  <si>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</si>
  <si>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</si>
  <si>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</si>
  <si>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</si>
  <si>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</si>
  <si>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</si>
  <si>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</si>
  <si>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</si>
  <si>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</si>
  <si>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</si>
  <si>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</si>
  <si>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</si>
  <si>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</si>
  <si>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</si>
  <si>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</si>
  <si>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</si>
  <si>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</si>
  <si>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</si>
  <si>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</si>
  <si>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</si>
  <si>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</si>
  <si>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</si>
  <si>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</si>
  <si>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</si>
  <si>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</si>
  <si>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</si>
  <si>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</si>
  <si>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</si>
  <si>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</si>
  <si>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</si>
  <si>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</si>
  <si>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</si>
  <si>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</si>
  <si>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</si>
  <si>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</si>
  <si>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</si>
  <si>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</si>
  <si>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</si>
  <si>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</si>
  <si>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</si>
  <si>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</si>
  <si>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</si>
  <si>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</si>
  <si>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</si>
  <si>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</si>
  <si>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</si>
  <si>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</si>
  <si>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</si>
  <si>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</si>
  <si>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</si>
  <si>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</si>
  <si>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</si>
  <si>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</si>
  <si>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</si>
  <si>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</si>
  <si>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</si>
  <si>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</si>
  <si>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</si>
  <si>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</si>
  <si>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</si>
  <si>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</si>
  <si>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</si>
  <si>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</si>
  <si>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</si>
  <si>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</si>
  <si>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</si>
  <si>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</si>
  <si>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</si>
  <si>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</si>
  <si>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</si>
  <si>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</si>
  <si>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</si>
  <si>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</si>
  <si>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</si>
  <si>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</si>
  <si>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</si>
  <si>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</si>
  <si>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</si>
  <si>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</si>
  <si>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</si>
  <si>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</si>
  <si>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</si>
  <si>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</si>
  <si>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</si>
  <si>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</si>
  <si>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</si>
  <si>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</si>
  <si>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</si>
  <si>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</si>
  <si>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</si>
  <si>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</si>
  <si>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</si>
  <si>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</si>
  <si>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</si>
  <si>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</si>
  <si>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</si>
  <si>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</si>
  <si>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</si>
  <si>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</si>
  <si>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</si>
  <si>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</si>
  <si>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</si>
  <si>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</si>
  <si>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</si>
  <si>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</si>
  <si>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</si>
  <si>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</si>
  <si>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</si>
  <si>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</si>
  <si>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</si>
  <si>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</si>
  <si>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</si>
  <si>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</si>
  <si>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</si>
  <si>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</si>
  <si>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</si>
  <si>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</si>
  <si>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</si>
  <si>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</si>
  <si>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</si>
  <si>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</si>
  <si>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</si>
  <si>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</si>
  <si>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</si>
  <si>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</si>
  <si>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</si>
  <si>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</si>
  <si>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</si>
  <si>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</si>
  <si>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</si>
  <si>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</si>
  <si>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</si>
  <si>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</si>
  <si>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</si>
  <si>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</si>
  <si>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</si>
  <si>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</si>
  <si>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</si>
  <si>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</si>
  <si>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</si>
  <si>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</si>
  <si>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</si>
  <si>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</si>
  <si>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</si>
  <si>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</si>
  <si>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</si>
  <si>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</si>
  <si>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</si>
  <si>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</si>
  <si>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</si>
  <si>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</si>
  <si>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</si>
  <si>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</si>
  <si>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</si>
  <si>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</si>
  <si>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</si>
  <si>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</si>
  <si>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</si>
  <si>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</si>
  <si>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</si>
  <si>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</si>
  <si>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</si>
  <si>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</si>
  <si>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</si>
  <si>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</si>
  <si>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</si>
  <si>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</si>
  <si>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</si>
  <si>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</si>
  <si>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</si>
  <si>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</si>
  <si>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</si>
  <si>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</si>
  <si>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</si>
  <si>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</si>
  <si>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</si>
  <si>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</si>
  <si>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</si>
  <si>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</si>
  <si>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</si>
  <si>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</si>
  <si>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</si>
  <si>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</si>
  <si>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</si>
  <si>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</si>
  <si>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</si>
  <si>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</si>
  <si>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</si>
  <si>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</si>
  <si>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</si>
  <si>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</si>
  <si>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</si>
  <si>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</si>
  <si>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</si>
  <si>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</si>
  <si>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</si>
  <si>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</si>
  <si>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</si>
  <si>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</si>
  <si>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</si>
  <si>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</si>
  <si>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</si>
  <si>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</si>
  <si>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</si>
  <si>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</si>
  <si>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</si>
  <si>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</si>
  <si>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</si>
  <si>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</si>
  <si>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</si>
  <si>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</si>
  <si>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</si>
  <si>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</si>
  <si>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</si>
  <si>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</si>
  <si>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</si>
  <si>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</si>
  <si>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</si>
  <si>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</si>
  <si>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</si>
  <si>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</si>
  <si>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</si>
  <si>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</si>
  <si>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</si>
  <si>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</si>
  <si>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</si>
  <si>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</si>
  <si>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</si>
  <si>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</si>
  <si>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</si>
  <si>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</si>
  <si>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</si>
  <si>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</si>
  <si>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</si>
  <si>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</si>
  <si>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</si>
  <si>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</si>
  <si>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</si>
  <si>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</si>
  <si>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</si>
  <si>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</si>
  <si>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</si>
  <si>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</si>
  <si>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</si>
  <si>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</si>
  <si>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</si>
  <si>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</si>
  <si>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</si>
  <si>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</si>
  <si>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</si>
  <si>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</si>
  <si>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</si>
  <si>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</si>
  <si>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</si>
  <si>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</si>
  <si>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</si>
  <si>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</si>
  <si>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</si>
  <si>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</si>
  <si>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</si>
  <si>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</si>
  <si>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</si>
  <si>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</si>
  <si>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</si>
  <si>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</si>
  <si>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</si>
  <si>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</si>
  <si>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</si>
  <si>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</si>
  <si>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</si>
  <si>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</si>
  <si>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</si>
  <si>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</si>
  <si>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</si>
  <si>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</si>
  <si>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</si>
  <si>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</si>
  <si>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</si>
  <si>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</si>
  <si>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</si>
  <si>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</si>
  <si>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</si>
  <si>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</si>
  <si>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</si>
  <si>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</si>
  <si>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</si>
  <si>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</si>
  <si>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</si>
  <si>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</si>
  <si>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</si>
  <si>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</si>
  <si>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</si>
  <si>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</si>
  <si>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</si>
  <si>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</si>
  <si>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</si>
  <si>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</si>
  <si>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</si>
  <si>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</si>
  <si>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</si>
  <si>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</si>
  <si>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</si>
  <si>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</si>
  <si>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</si>
  <si>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</si>
  <si>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</si>
  <si>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</si>
  <si>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</si>
  <si>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</si>
  <si>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</si>
  <si>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</si>
  <si>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</si>
  <si>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</si>
  <si>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</si>
  <si>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</si>
  <si>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</si>
  <si>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</si>
  <si>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</si>
  <si>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</si>
  <si>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</si>
  <si>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</si>
  <si>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</si>
  <si>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</si>
  <si>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</si>
  <si>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</si>
  <si>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</si>
  <si>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</si>
  <si>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</si>
  <si>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</si>
  <si>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</si>
  <si>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</si>
  <si>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</si>
  <si>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</si>
  <si>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</si>
  <si>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</si>
  <si>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</si>
  <si>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</si>
  <si>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</si>
  <si>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</si>
  <si>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</si>
  <si>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</si>
  <si>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</si>
  <si>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</si>
  <si>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</si>
  <si>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</si>
  <si>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</si>
  <si>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</si>
  <si>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</si>
  <si>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</si>
  <si>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</si>
  <si>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</si>
  <si>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</si>
  <si>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</si>
  <si>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</si>
  <si>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</si>
  <si>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</si>
  <si>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</si>
  <si>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</si>
  <si>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</si>
  <si>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</si>
  <si>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</si>
  <si>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</si>
  <si>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</si>
  <si>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</si>
  <si>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</si>
  <si>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</si>
  <si>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</si>
  <si>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</si>
  <si>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</si>
  <si>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</si>
  <si>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</si>
  <si>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</si>
  <si>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</si>
  <si>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</si>
  <si>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</si>
  <si>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</si>
  <si>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</si>
  <si>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</si>
  <si>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</si>
  <si>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</si>
  <si>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</si>
  <si>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</si>
  <si>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</si>
  <si>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</si>
  <si>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</si>
  <si>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</si>
  <si>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</si>
  <si>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</si>
  <si>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</si>
  <si>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</si>
  <si>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</si>
  <si>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</si>
  <si>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</si>
  <si>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</si>
  <si>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</si>
  <si>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</si>
  <si>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</si>
  <si>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</si>
  <si>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</si>
  <si>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</si>
  <si>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</si>
  <si>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</si>
  <si>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</si>
  <si>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</si>
  <si>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</si>
  <si>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</si>
  <si>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</si>
  <si>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</si>
  <si>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</si>
  <si>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</si>
  <si>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</si>
  <si>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</si>
  <si>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</si>
  <si>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</si>
  <si>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</si>
  <si>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</si>
  <si>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</si>
  <si>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</si>
  <si>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</si>
  <si>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</si>
  <si>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</si>
  <si>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</si>
  <si>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</si>
  <si>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</si>
  <si>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</si>
  <si>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</si>
  <si>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</si>
  <si>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</si>
  <si>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</si>
  <si>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</si>
  <si>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</si>
  <si>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</si>
  <si>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</si>
  <si>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</si>
  <si>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</si>
  <si>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</si>
  <si>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</si>
  <si>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</si>
  <si>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</si>
  <si>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</si>
  <si>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</si>
  <si>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</si>
  <si>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</si>
  <si>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</si>
  <si>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</si>
  <si>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</si>
  <si>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</si>
  <si>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</si>
  <si>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</si>
  <si>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</si>
  <si>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</si>
  <si>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</si>
  <si>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</si>
  <si>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</si>
  <si>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</si>
  <si>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</si>
  <si>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</si>
  <si>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</si>
  <si>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</si>
  <si>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</si>
  <si>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</si>
  <si>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</si>
  <si>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</si>
  <si>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</si>
  <si>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</si>
  <si>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</si>
  <si>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</si>
  <si>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</si>
  <si>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</si>
  <si>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</si>
  <si>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</si>
  <si>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</si>
  <si>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</si>
  <si>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</si>
  <si>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</si>
  <si>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</si>
  <si>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</si>
  <si>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</si>
  <si>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</si>
  <si>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</si>
  <si>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</si>
  <si>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</si>
  <si>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</si>
  <si>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</si>
  <si>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</si>
  <si>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</si>
  <si>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</si>
  <si>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</si>
  <si>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</si>
  <si>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</si>
  <si>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</si>
  <si>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</si>
  <si>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</si>
  <si>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</si>
  <si>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</si>
  <si>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</si>
  <si>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</si>
  <si>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</si>
  <si>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</si>
  <si>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</si>
  <si>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</si>
  <si>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</si>
  <si>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</si>
  <si>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</si>
  <si>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</si>
  <si>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</si>
  <si>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</si>
  <si>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</si>
  <si>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</si>
  <si>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</si>
  <si>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</si>
  <si>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</si>
  <si>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</si>
  <si>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</si>
  <si>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</si>
  <si>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</si>
  <si>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</si>
  <si>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</si>
  <si>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</si>
  <si>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</si>
  <si>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</si>
  <si>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</si>
  <si>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</si>
  <si>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</si>
  <si>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</si>
  <si>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</si>
  <si>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</si>
  <si>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</si>
  <si>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</si>
  <si>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</si>
  <si>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</si>
  <si>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</si>
  <si>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</si>
  <si>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</si>
  <si>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</si>
  <si>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</si>
  <si>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</si>
  <si>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</si>
  <si>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</si>
  <si>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</si>
  <si>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</si>
  <si>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</si>
  <si>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</si>
  <si>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</si>
  <si>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</si>
  <si>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</si>
  <si>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</si>
  <si>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</si>
  <si>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</si>
  <si>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</si>
  <si>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</si>
  <si>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</si>
  <si>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</si>
  <si>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</si>
  <si>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</si>
  <si>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</si>
  <si>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</si>
  <si>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</si>
  <si>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</si>
  <si>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</si>
  <si>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</si>
  <si>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</si>
  <si>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</si>
  <si>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</si>
  <si>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</si>
  <si>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</si>
  <si>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</si>
  <si>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</si>
  <si>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</si>
  <si>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</si>
  <si>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</si>
  <si>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</si>
  <si>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</si>
  <si>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</si>
  <si>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</si>
  <si>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</si>
  <si>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</si>
  <si>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</si>
  <si>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</si>
  <si>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</si>
  <si>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</si>
  <si>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</si>
  <si>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</si>
  <si>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</si>
  <si>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</si>
  <si>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</si>
  <si>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</si>
  <si>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</si>
  <si>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</si>
  <si>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</si>
  <si>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</si>
  <si>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</si>
  <si>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</si>
  <si>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</si>
  <si>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</si>
  <si>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</si>
  <si>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</si>
  <si>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</si>
  <si>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</si>
  <si>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</si>
  <si>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</si>
  <si>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</si>
  <si>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</si>
  <si>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</si>
  <si>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</si>
  <si>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</si>
  <si>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</si>
  <si>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</si>
  <si>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</si>
  <si>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</si>
  <si>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</si>
  <si>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</si>
  <si>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</si>
  <si>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</si>
  <si>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</si>
  <si>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</si>
  <si>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</si>
  <si>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</si>
  <si>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</si>
  <si>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</si>
  <si>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</si>
  <si>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</si>
  <si>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</si>
  <si>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</si>
  <si>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</si>
  <si>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</si>
  <si>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</si>
  <si>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</si>
  <si>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</si>
  <si>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</si>
  <si>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</si>
  <si>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</si>
  <si>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</si>
  <si>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</si>
  <si>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</si>
  <si>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</si>
  <si>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</si>
  <si>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</si>
  <si>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</si>
  <si>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</si>
  <si>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</si>
  <si>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</si>
  <si>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</si>
  <si>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</si>
  <si>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</si>
  <si>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</si>
  <si>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</si>
  <si>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</si>
  <si>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</si>
  <si>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</si>
  <si>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</si>
  <si>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</si>
  <si>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</si>
  <si>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</si>
  <si>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</si>
  <si>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</si>
  <si>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</si>
  <si>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</si>
  <si>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</si>
  <si>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</si>
  <si>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</si>
  <si>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</si>
  <si>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</si>
  <si>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</si>
  <si>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</si>
  <si>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</si>
  <si>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</si>
  <si>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</si>
  <si>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</si>
  <si>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</si>
  <si>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</si>
  <si>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</si>
  <si>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</si>
  <si>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</si>
  <si>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</si>
  <si>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</si>
  <si>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</si>
  <si>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</si>
  <si>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</si>
  <si>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</si>
  <si>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</si>
  <si>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</si>
  <si>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</si>
  <si>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</si>
  <si>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</si>
  <si>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</si>
  <si>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</si>
  <si>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</si>
  <si>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</si>
  <si>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</si>
  <si>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</si>
  <si>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</si>
  <si>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</si>
  <si>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</si>
  <si>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</si>
  <si>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</si>
  <si>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</si>
  <si>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</si>
  <si>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</si>
  <si>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</si>
  <si>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</si>
  <si>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</si>
  <si>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</si>
  <si>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</si>
  <si>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</si>
  <si>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</si>
  <si>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</si>
  <si>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</si>
  <si>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</si>
  <si>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</si>
  <si>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</si>
  <si>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</si>
  <si>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</si>
  <si>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</si>
  <si>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</si>
  <si>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</si>
  <si>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</si>
  <si>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</si>
  <si>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</si>
  <si>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</si>
  <si>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</si>
  <si>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</si>
  <si>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</si>
  <si>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</si>
  <si>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</si>
  <si>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</si>
  <si>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</si>
  <si>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</si>
  <si>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</si>
  <si>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</si>
  <si>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</si>
  <si>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</si>
  <si>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</si>
  <si>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</si>
  <si>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</si>
  <si>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</si>
  <si>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</si>
  <si>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</si>
  <si>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</si>
  <si>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</si>
  <si>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</si>
  <si>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</si>
  <si>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</si>
  <si>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</si>
  <si>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</si>
  <si>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</si>
  <si>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</si>
  <si>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</si>
  <si>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</si>
  <si>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</si>
  <si>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</si>
  <si>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</si>
  <si>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</si>
  <si>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</si>
  <si>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</si>
  <si>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</si>
  <si>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</si>
  <si>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</si>
  <si>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</si>
  <si>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</si>
  <si>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</si>
  <si>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</si>
  <si>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</si>
  <si>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</si>
  <si>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</si>
  <si>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</si>
  <si>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</si>
  <si>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</si>
  <si>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</si>
  <si>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</si>
  <si>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</si>
  <si>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</si>
  <si>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</si>
  <si>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</si>
  <si>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</si>
  <si>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</si>
  <si>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</si>
  <si>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</si>
  <si>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</si>
  <si>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</si>
  <si>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</si>
  <si>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</si>
  <si>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</si>
  <si>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</si>
  <si>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</si>
  <si>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</si>
  <si>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</si>
  <si>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</si>
  <si>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</si>
  <si>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</si>
  <si>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</si>
  <si>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</si>
  <si>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</si>
  <si>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</si>
  <si>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</si>
  <si>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</si>
  <si>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</si>
  <si>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</si>
  <si>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</si>
  <si>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</si>
  <si>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</si>
  <si>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</si>
  <si>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</si>
  <si>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</si>
  <si>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</si>
  <si>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</si>
  <si>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</si>
  <si>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</si>
  <si>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</si>
  <si>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</si>
  <si>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</si>
  <si>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</si>
  <si>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</si>
  <si>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</si>
  <si>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</si>
  <si>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</si>
  <si>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</si>
  <si>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</si>
  <si>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</si>
  <si>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</si>
  <si>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</si>
  <si>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</si>
  <si>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</si>
  <si>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</si>
  <si>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</si>
  <si>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</si>
  <si>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</si>
  <si>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</si>
  <si>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</si>
  <si>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</si>
  <si>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</si>
  <si>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</si>
  <si>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</si>
  <si>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</si>
  <si>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</si>
  <si>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</si>
  <si>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</si>
  <si>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</si>
  <si>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</si>
  <si>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</si>
  <si>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</si>
  <si>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</si>
  <si>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</si>
  <si>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</si>
  <si>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</si>
  <si>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</si>
  <si>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</si>
  <si>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</si>
  <si>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</si>
  <si>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</si>
  <si>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</si>
  <si>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</si>
  <si>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</si>
  <si>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</si>
  <si>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</si>
  <si>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</si>
  <si>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</si>
  <si>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</si>
  <si>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</si>
  <si>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</si>
  <si>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</si>
  <si>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</si>
  <si>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</si>
  <si>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</si>
  <si>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</si>
  <si>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</si>
  <si>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</si>
  <si>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</si>
  <si>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</si>
  <si>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</si>
  <si>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</si>
  <si>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</si>
  <si>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</si>
  <si>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</si>
  <si>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</si>
  <si>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</si>
  <si>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</si>
  <si>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</si>
  <si>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</si>
  <si>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</si>
  <si>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</si>
  <si>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</si>
  <si>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</si>
  <si>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</si>
  <si>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</si>
  <si>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</si>
  <si>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</si>
  <si>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</si>
  <si>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</si>
  <si>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</si>
  <si>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</si>
  <si>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</si>
  <si>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</si>
  <si>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</si>
  <si>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</si>
  <si>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</si>
  <si>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</si>
  <si>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</si>
  <si>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</si>
  <si>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</si>
  <si>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</si>
  <si>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</si>
  <si>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</si>
  <si>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</si>
  <si>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</si>
  <si>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</si>
  <si>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</si>
  <si>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</si>
  <si>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</si>
  <si>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</si>
  <si>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</si>
  <si>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</si>
  <si>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</si>
  <si>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</si>
  <si>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</si>
  <si>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</si>
  <si>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</si>
  <si>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</si>
  <si>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</si>
  <si>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</si>
  <si>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</si>
  <si>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</si>
  <si>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</si>
  <si>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</si>
  <si>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</si>
  <si>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</si>
  <si>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</si>
  <si>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</si>
  <si>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</si>
  <si>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</si>
  <si>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</si>
  <si>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</si>
  <si>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</si>
  <si>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</si>
  <si>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</si>
  <si>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</si>
  <si>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</si>
  <si>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</si>
  <si>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</si>
  <si>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</si>
  <si>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</si>
  <si>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</si>
  <si>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</si>
  <si>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</si>
  <si>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</si>
  <si>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</si>
  <si>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</si>
  <si>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</si>
  <si>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</si>
  <si>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</si>
  <si>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</si>
  <si>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</si>
  <si>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</si>
  <si>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</si>
  <si>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</si>
  <si>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</si>
  <si>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</si>
  <si>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</si>
  <si>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</si>
  <si>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</si>
  <si>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</si>
  <si>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</si>
  <si>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</si>
  <si>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</si>
  <si>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</si>
  <si>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</si>
  <si>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</si>
  <si>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</si>
  <si>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</si>
  <si>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</si>
  <si>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</si>
  <si>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</si>
  <si>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</si>
  <si>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</si>
  <si>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</si>
  <si>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</si>
  <si>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</si>
  <si>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</si>
  <si>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</si>
  <si>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</si>
  <si>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</si>
  <si>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</si>
  <si>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</si>
  <si>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</si>
  <si>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</si>
  <si>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</si>
  <si>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</si>
  <si>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</si>
  <si>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</si>
  <si>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</si>
  <si>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</si>
  <si>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</si>
  <si>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</si>
  <si>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</si>
  <si>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</si>
  <si>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</si>
  <si>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</si>
  <si>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</si>
  <si>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</si>
  <si>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</si>
  <si>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</si>
  <si>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</si>
  <si>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</si>
  <si>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</si>
  <si>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</si>
  <si>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</si>
  <si>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</si>
  <si>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</si>
  <si>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</si>
  <si>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</si>
  <si>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</si>
  <si>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</si>
  <si>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</si>
  <si>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</si>
  <si>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</si>
  <si>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</si>
  <si>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</si>
  <si>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</si>
  <si>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</si>
  <si>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</si>
  <si>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</si>
  <si>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</si>
  <si>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</si>
  <si>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</si>
  <si>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</si>
  <si>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</si>
  <si>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</si>
  <si>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</si>
  <si>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</si>
  <si>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</si>
  <si>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</si>
  <si>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</si>
  <si>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</si>
  <si>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</si>
  <si>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</si>
  <si>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</si>
  <si>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</si>
  <si>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</si>
  <si>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</si>
  <si>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</si>
  <si>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</si>
  <si>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</si>
  <si>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</si>
  <si>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</si>
  <si>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</si>
  <si>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</si>
  <si>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</si>
  <si>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</si>
  <si>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</si>
  <si>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</si>
  <si>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</si>
  <si>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</si>
  <si>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</si>
  <si>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</si>
  <si>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</si>
  <si>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</si>
  <si>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</si>
  <si>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</si>
  <si>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</si>
  <si>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</si>
  <si>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</si>
  <si>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</si>
  <si>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</si>
  <si>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</si>
  <si>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</si>
  <si>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</si>
  <si>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</si>
  <si>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</si>
  <si>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</si>
  <si>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</si>
  <si>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</si>
  <si>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</si>
  <si>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</si>
  <si>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</si>
  <si>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</si>
  <si>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</si>
  <si>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</si>
  <si>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</si>
  <si>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</si>
  <si>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</si>
  <si>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</si>
  <si>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</si>
  <si>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</si>
  <si>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</si>
  <si>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</si>
  <si>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</si>
  <si>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</si>
  <si>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</si>
  <si>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</si>
  <si>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</si>
  <si>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</si>
  <si>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</si>
  <si>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</si>
  <si>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</si>
  <si>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</si>
  <si>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</si>
  <si>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</si>
  <si>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</si>
  <si>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</si>
  <si>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</si>
  <si>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</si>
  <si>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</si>
  <si>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</si>
  <si>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</si>
  <si>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</si>
  <si>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</si>
  <si>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</si>
  <si>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</si>
  <si>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</si>
  <si>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</si>
  <si>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</si>
  <si>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</si>
  <si>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</si>
  <si>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</si>
  <si>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</si>
  <si>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</si>
  <si>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</si>
  <si>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</si>
  <si>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</si>
  <si>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</si>
  <si>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</si>
  <si>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</si>
  <si>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</si>
  <si>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</si>
  <si>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</si>
  <si>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</si>
  <si>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</si>
  <si>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</si>
  <si>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</si>
  <si>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</si>
  <si>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</si>
  <si>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</si>
  <si>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</si>
  <si>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</si>
  <si>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</si>
  <si>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</si>
  <si>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</si>
  <si>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</si>
  <si>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</si>
  <si>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</si>
  <si>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</si>
  <si>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</si>
  <si>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</si>
  <si>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</si>
  <si>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</si>
  <si>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</si>
  <si>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</si>
  <si>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</si>
  <si>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</si>
  <si>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</si>
  <si>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</si>
  <si>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</si>
  <si>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</si>
  <si>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</si>
  <si>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</si>
  <si>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</si>
  <si>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</si>
  <si>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</si>
  <si>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</si>
  <si>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</si>
  <si>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</si>
  <si>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</si>
  <si>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</si>
  <si>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</si>
  <si>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</si>
  <si>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</si>
  <si>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</si>
  <si>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</si>
  <si>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</si>
  <si>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</si>
  <si>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</si>
  <si>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</si>
  <si>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</si>
  <si>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</si>
  <si>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</si>
  <si>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</si>
  <si>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</si>
  <si>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</si>
  <si>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</si>
  <si>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</si>
  <si>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</si>
  <si>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</si>
  <si>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</si>
  <si>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</si>
  <si>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</si>
  <si>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</si>
  <si>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</si>
  <si>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</si>
  <si>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</si>
  <si>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</si>
  <si>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</si>
  <si>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</si>
  <si>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</si>
  <si>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</si>
  <si>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</si>
  <si>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</si>
  <si>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</si>
  <si>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</si>
  <si>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</si>
  <si>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</si>
  <si>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</si>
  <si>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</si>
  <si>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</si>
  <si>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</si>
  <si>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</si>
  <si>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</si>
  <si>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</si>
  <si>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</si>
  <si>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</si>
  <si>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</si>
  <si>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</si>
  <si>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</si>
  <si>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</si>
  <si>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</si>
  <si>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</si>
  <si>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</si>
  <si>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</si>
  <si>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</si>
  <si>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</si>
  <si>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</si>
  <si>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</si>
  <si>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</si>
  <si>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</si>
  <si>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</si>
  <si>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</si>
  <si>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</si>
  <si>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</si>
  <si>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</si>
  <si>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</si>
  <si>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</si>
  <si>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</si>
  <si>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</si>
  <si>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</si>
  <si>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</si>
  <si>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</si>
  <si>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</si>
  <si>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</si>
  <si>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</si>
  <si>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</si>
  <si>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</si>
  <si>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</si>
  <si>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</si>
  <si>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</si>
  <si>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</si>
  <si>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</si>
  <si>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</si>
  <si>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</si>
  <si>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</si>
  <si>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</si>
  <si>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</si>
  <si>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</si>
  <si>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</si>
  <si>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</si>
  <si>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</si>
  <si>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</si>
  <si>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</si>
  <si>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</si>
  <si>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</si>
  <si>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</si>
  <si>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</si>
  <si>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</si>
  <si>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</si>
  <si>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</si>
  <si>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</si>
  <si>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</si>
  <si>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</si>
  <si>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</si>
  <si>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</si>
  <si>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</si>
  <si>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</si>
  <si>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</si>
  <si>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</si>
  <si>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</si>
  <si>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</si>
  <si>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</si>
  <si>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</si>
  <si>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</si>
  <si>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</si>
  <si>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</si>
  <si>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</si>
  <si>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</si>
  <si>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</si>
  <si>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</si>
  <si>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</si>
  <si>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</si>
  <si>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</si>
  <si>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</si>
  <si>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</si>
  <si>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</si>
  <si>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</si>
  <si>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</si>
  <si>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</si>
  <si>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</si>
  <si>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</si>
  <si>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</si>
  <si>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</si>
  <si>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</si>
  <si>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</si>
  <si>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</si>
  <si>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</si>
  <si>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</si>
  <si>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</si>
  <si>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</si>
  <si>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</si>
  <si>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</si>
  <si>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</si>
  <si>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</si>
  <si>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</si>
  <si>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</si>
  <si>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</si>
  <si>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</si>
  <si>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</si>
  <si>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</si>
  <si>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</si>
  <si>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</si>
  <si>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Row Labels</t>
  </si>
  <si>
    <t>Grand Total</t>
  </si>
  <si>
    <t>Month of Purchase</t>
  </si>
  <si>
    <t>Mar</t>
  </si>
  <si>
    <t>May</t>
  </si>
  <si>
    <t>Jul</t>
  </si>
  <si>
    <t>Nov</t>
  </si>
  <si>
    <t>Feb</t>
  </si>
  <si>
    <t>Aug</t>
  </si>
  <si>
    <t>Jan</t>
  </si>
  <si>
    <t>Oct</t>
  </si>
  <si>
    <t>Jun</t>
  </si>
  <si>
    <t>Sep</t>
  </si>
  <si>
    <t>Dec</t>
  </si>
  <si>
    <t>Apr</t>
  </si>
  <si>
    <t>Year of Purchase</t>
  </si>
  <si>
    <t>Count of Ticket ID</t>
  </si>
  <si>
    <t>Month-Year of Purchase</t>
  </si>
  <si>
    <t>Mar-2021</t>
  </si>
  <si>
    <t>May-2021</t>
  </si>
  <si>
    <t>Jul-2020</t>
  </si>
  <si>
    <t>Nov-2020</t>
  </si>
  <si>
    <t>Feb-2020</t>
  </si>
  <si>
    <t>Aug-2020</t>
  </si>
  <si>
    <t>Mar-2020</t>
  </si>
  <si>
    <t>Jan-2021</t>
  </si>
  <si>
    <t>Oct-2021</t>
  </si>
  <si>
    <t>Jun-2021</t>
  </si>
  <si>
    <t>Sep-2020</t>
  </si>
  <si>
    <t>Sep-2021</t>
  </si>
  <si>
    <t>Aug-2021</t>
  </si>
  <si>
    <t>Jul-2021</t>
  </si>
  <si>
    <t>May-2020</t>
  </si>
  <si>
    <t>Oct-2020</t>
  </si>
  <si>
    <t>Jun-2020</t>
  </si>
  <si>
    <t>Dec-2020</t>
  </si>
  <si>
    <t>Dec-2021</t>
  </si>
  <si>
    <t>Apr-2021</t>
  </si>
  <si>
    <t>Feb-2021</t>
  </si>
  <si>
    <t>Jan-2020</t>
  </si>
  <si>
    <t>Nov-2021</t>
  </si>
  <si>
    <t>Apr-2020</t>
  </si>
  <si>
    <t>Response Hours</t>
  </si>
  <si>
    <t>Resolution Hours</t>
  </si>
  <si>
    <t>Average of Response Hours</t>
  </si>
  <si>
    <t>Average of Resolution Hours</t>
  </si>
  <si>
    <t>Avg of First Response (hrs)</t>
  </si>
  <si>
    <t>Avg of First Resolution (hrs)</t>
  </si>
  <si>
    <t>Month-Year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</si>
</sst>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
    <numFmt numFmtId="165" formatCode="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14" fontId="0" fillId="0" borderId="0" xfId="0" applyNumberFormat="1"/>
    <xf numFmtId="164" fontId="0" fillId="0" borderId="0" xfId="0" applyNumberFormat="1"/>
    <xf numFmtId="0" fontId="0" fillId="0" borderId="0" xfId="0" applyAlignment="1">
      <alignment vertical="center"/>
    </xf>
    <xf numFmtId="0" fontId="0" fillId="0" borderId="0" xfId="0" applyAlignment="1">
      <alignment vertical="center" wrapText="1"/>
    </xf>
    <xf numFmtId="14" fontId="0" fillId="0" borderId="0" xfId="0" applyNumberFormat="1" applyAlignment="1">
      <alignment vertical="center" wrapText="1"/>
    </xf>
    <xf numFmtId="164" fontId="0" fillId="0" borderId="0" xfId="0" applyNumberFormat="1" applyAlignment="1">
      <alignment vertical="center" wrapText="1"/>
    </xf>
    <xf numFmtId="0" fontId="0" fillId="0" borderId="0" xfId="0" pivotButton="1"/>
    <xf numFmtId="0" fontId="0" fillId="0" borderId="0" xfId="0" applyAlignment="1">
      <alignment horizontal="left"/>
    </xf>
    <xf numFmtId="22" fontId="0" fillId="0" borderId="0" xfId="0" applyNumberFormat="1"/>
    <xf numFmtId="2" fontId="0" fillId="0" borderId="0" xfId="0" applyNumberFormat="1"/>
    <xf numFmtId="165" fontId="0" fillId="0" borderId="0" xfId="0" applyNumberFormat="1"/>
    <xf numFmtId="2" fontId="0" fillId="0" borderId="0" xfId="0" applyNumberFormat="1" applyAlignment="1">
      <alignment vertical="center" wrapText="1"/>
    </xf>
    <xf numFmtId="165" fontId="0" fillId="0" borderId="0" xfId="0" applyNumberFormat="1" applyAlignment="1">
      <alignment vertical="center" wrapText="1"/>
    </xf>
    <xf numFmtId="165" fontId="0" fillId="0" borderId="14" xfId="0" applyNumberFormat="1" applyBorder="1"/>
    <xf numFmtId="165" fontId="0" fillId="0" borderId="17" xfId="0" applyNumberFormat="1" applyBorder="1"/>
    <xf numFmtId="0" fontId="16" fillId="0" borderId="12" xfId="0" applyFont="1" applyBorder="1"/>
    <xf numFmtId="0" fontId="16" fillId="0" borderId="10" xfId="0" applyFont="1" applyBorder="1" applyAlignment="1">
      <alignment vertical="center"/>
    </xf>
    <xf numFmtId="0" fontId="16" fillId="0" borderId="11" xfId="0" applyFont="1" applyBorder="1" applyAlignment="1">
      <alignment vertical="center"/>
    </xf>
    <xf numFmtId="0" fontId="0" fillId="0" borderId="13" xfId="0" applyBorder="1" applyAlignment="1">
      <alignment horizontal="left" vertical="center"/>
    </xf>
    <xf numFmtId="165" fontId="0" fillId="0" borderId="0" xfId="0" applyNumberFormat="1" applyAlignment="1">
      <alignment vertical="center"/>
    </xf>
    <xf numFmtId="0" fontId="0" fillId="0" borderId="15" xfId="0" applyBorder="1" applyAlignment="1">
      <alignment horizontal="left" vertical="center"/>
    </xf>
    <xf numFmtId="165" fontId="0" fillId="0" borderId="16" xfId="0" applyNumberFormat="1" applyBorder="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[customer_support_tickets.xlsx]Pivot_tables!Ticket type and status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Tickets by Ticket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Pivot_tables!$E$1</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Pivot_tables!$D$2:$D$6</c:f>
              <c:strCache>
                <c:ptCount val="5"/>
                <c:pt idx="0">
                  <c:v>Billing inquiry</c:v>
                </c:pt>
                <c:pt idx="1">
                  <c:v>Cancellation request</c:v>
                </c:pt>
                <c:pt idx="2">
                  <c:v>Product inquiry</c:v>
                </c:pt>
                <c:pt idx="3">
                  <c:v>Refund request</c:v>
                </c:pt>
                <c:pt idx="4">
                  <c:v>Technical issue</c:v>
                </c:pt>
              </c:strCache>
            </c:strRef>
          </c:cat>
          <c:val>
            <c:numRef>
              <c:f>Pivot_tables!$E$2:$E$6</c:f>
              <c:numCache>
                <c:formatCode>General</c:formatCode>
                <c:ptCount val="5"/>
                <c:pt idx="0">
                  <c:v>1634</c:v>
                </c:pt>
                <c:pt idx="1">
                  <c:v>1695</c:v>
                </c:pt>
                <c:pt idx="2">
                  <c:v>1641</c:v>
                </c:pt>
                <c:pt idx="3">
                  <c:v>1752</c:v>
                </c:pt>
                <c:pt idx="4">
                  <c:v>1747</c:v>
                </c:pt>
              </c:numCache>
            </c:numRef>
          </c:val>
          <c:extLst>
            <c:ext xmlns:c16="http://schemas.microsoft.com/office/drawing/2014/chart" uri="{C3380CC4-5D6E-409C-BE32-E72D297353CC}">
              <c16:uniqueId val="{00000000-69E7-4AF6-8C1D-0825EC3A77BA}"/>
            </c:ext>
          </c:extLst>
        </c:ser>
        <c:dLbls>
          <c:showLegendKey val="0"/>
          <c:showVal val="0"/>
          <c:showCatName val="0"/>
          <c:showSerName val="0"/>
          <c:showPercent val="0"/>
          <c:showBubbleSize val="0"/>
        </c:dLbls>
        <c:gapWidth val="200"/>
        <c:overlap val="-27"/>
        <c:axId val="157409791"/>
        <c:axId val="157398751"/>
      </c:barChart>
      <c:catAx>
        <c:axId val="157409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98751"/>
        <c:crosses val="autoZero"/>
        <c:auto val="1"/>
        <c:lblAlgn val="ctr"/>
        <c:lblOffset val="100"/>
        <c:noMultiLvlLbl val="0"/>
      </c:catAx>
      <c:valAx>
        <c:axId val="1573987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57409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Monthly</a:t>
            </a:r>
            <a:r>
              <a:rPr lang="en-US" b="1" baseline="0"/>
              <a:t> Ticket Volume by A</a:t>
            </a:r>
            <a:r>
              <a:rPr lang="en-US" b="1"/>
              <a:t>vg of First Response (hrs)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3404553363413846E-2"/>
          <c:y val="0.30384229943285068"/>
          <c:w val="0.93412353652422664"/>
          <c:h val="0.40713812335958005"/>
        </c:manualLayout>
      </c:layout>
      <c:lineChart>
        <c:grouping val="standard"/>
        <c:varyColors val="0"/>
        <c:ser>
          <c:idx val="0"/>
          <c:order val="0"/>
          <c:tx>
            <c:strRef>
              <c:f>Pivot_tables!$M$1</c:f>
              <c:strCache>
                <c:ptCount val="1"/>
                <c:pt idx="0">
                  <c:v>Avg of First Response (hrs)</c:v>
                </c:pt>
              </c:strCache>
            </c:strRef>
          </c:tx>
          <c:spPr>
            <a:ln w="28575" cap="rnd">
              <a:solidFill>
                <a:schemeClr val="accent1"/>
              </a:solidFill>
              <a:round/>
            </a:ln>
            <a:effectLst/>
          </c:spPr>
          <c:marker>
            <c:symbol val="circle"/>
            <c:size val="6"/>
            <c:spPr>
              <a:solidFill>
                <a:schemeClr val="accent2"/>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Pivot_tables!$L$2:$L$25</c:f>
              <c:strCache>
                <c:ptCount val="24"/>
                <c:pt idx="0">
                  <c:v>Apr-2020</c:v>
                </c:pt>
                <c:pt idx="1">
                  <c:v>Apr-2021</c:v>
                </c:pt>
                <c:pt idx="2">
                  <c:v>Aug-2020</c:v>
                </c:pt>
                <c:pt idx="3">
                  <c:v>Aug-2021</c:v>
                </c:pt>
                <c:pt idx="4">
                  <c:v>Dec-2020</c:v>
                </c:pt>
                <c:pt idx="5">
                  <c:v>Dec-2021</c:v>
                </c:pt>
                <c:pt idx="6">
                  <c:v>Feb-2020</c:v>
                </c:pt>
                <c:pt idx="7">
                  <c:v>Feb-2021</c:v>
                </c:pt>
                <c:pt idx="8">
                  <c:v>Jan-2020</c:v>
                </c:pt>
                <c:pt idx="9">
                  <c:v>Jan-2021</c:v>
                </c:pt>
                <c:pt idx="10">
                  <c:v>Jul-2020</c:v>
                </c:pt>
                <c:pt idx="11">
                  <c:v>Jul-2021</c:v>
                </c:pt>
                <c:pt idx="12">
                  <c:v>Jun-2020</c:v>
                </c:pt>
                <c:pt idx="13">
                  <c:v>Jun-2021</c:v>
                </c:pt>
                <c:pt idx="14">
                  <c:v>Mar-2020</c:v>
                </c:pt>
                <c:pt idx="15">
                  <c:v>Mar-2021</c:v>
                </c:pt>
                <c:pt idx="16">
                  <c:v>May-2020</c:v>
                </c:pt>
                <c:pt idx="17">
                  <c:v>May-2021</c:v>
                </c:pt>
                <c:pt idx="18">
                  <c:v>Nov-2020</c:v>
                </c:pt>
                <c:pt idx="19">
                  <c:v>Nov-2021</c:v>
                </c:pt>
                <c:pt idx="20">
                  <c:v>Oct-2020</c:v>
                </c:pt>
                <c:pt idx="21">
                  <c:v>Oct-2021</c:v>
                </c:pt>
                <c:pt idx="22">
                  <c:v>Sep-2020</c:v>
                </c:pt>
                <c:pt idx="23">
                  <c:v>Sep-2021</c:v>
                </c:pt>
              </c:strCache>
            </c:strRef>
          </c:cat>
          <c:val>
            <c:numRef>
              <c:f>Pivot_tables!$M$2:$M$25</c:f>
              <c:numCache>
                <c:formatCode>0.0</c:formatCode>
                <c:ptCount val="24"/>
                <c:pt idx="0">
                  <c:v>8.4274952919025097</c:v>
                </c:pt>
                <c:pt idx="1">
                  <c:v>7.9209249084234905</c:v>
                </c:pt>
                <c:pt idx="2">
                  <c:v>8.0632517838918965</c:v>
                </c:pt>
                <c:pt idx="3">
                  <c:v>8.4411630036658281</c:v>
                </c:pt>
                <c:pt idx="4">
                  <c:v>8.4927142857121574</c:v>
                </c:pt>
                <c:pt idx="5">
                  <c:v>7.6818400770715156</c:v>
                </c:pt>
                <c:pt idx="6">
                  <c:v>8.3032801418425581</c:v>
                </c:pt>
                <c:pt idx="7">
                  <c:v>8.2588003933140222</c:v>
                </c:pt>
                <c:pt idx="8">
                  <c:v>8.1080901856788632</c:v>
                </c:pt>
                <c:pt idx="9">
                  <c:v>7.5818477251632128</c:v>
                </c:pt>
                <c:pt idx="10">
                  <c:v>8.4167577413475652</c:v>
                </c:pt>
                <c:pt idx="11">
                  <c:v>7.5853647276086136</c:v>
                </c:pt>
                <c:pt idx="12">
                  <c:v>7.9488361266276772</c:v>
                </c:pt>
                <c:pt idx="13">
                  <c:v>8.3492708333316834</c:v>
                </c:pt>
                <c:pt idx="14">
                  <c:v>7.624639917696455</c:v>
                </c:pt>
                <c:pt idx="15">
                  <c:v>7.3113984674288579</c:v>
                </c:pt>
                <c:pt idx="16">
                  <c:v>8.0439958592115026</c:v>
                </c:pt>
                <c:pt idx="17">
                  <c:v>8.1182058047505379</c:v>
                </c:pt>
                <c:pt idx="18">
                  <c:v>7.4559313725476386</c:v>
                </c:pt>
                <c:pt idx="19">
                  <c:v>8.1108516483528632</c:v>
                </c:pt>
                <c:pt idx="20">
                  <c:v>7.2325290437898877</c:v>
                </c:pt>
                <c:pt idx="21">
                  <c:v>7.9059852670375852</c:v>
                </c:pt>
                <c:pt idx="22">
                  <c:v>9.3079042457095227</c:v>
                </c:pt>
                <c:pt idx="23">
                  <c:v>7.6688073394486871</c:v>
                </c:pt>
              </c:numCache>
            </c:numRef>
          </c:val>
          <c:smooth val="1"/>
          <c:extLst>
            <c:ext xmlns:c16="http://schemas.microsoft.com/office/drawing/2014/chart" uri="{C3380CC4-5D6E-409C-BE32-E72D297353CC}">
              <c16:uniqueId val="{00000000-14EF-433A-8DAF-5784668A5C5D}"/>
            </c:ext>
          </c:extLst>
        </c:ser>
        <c:dLbls>
          <c:showLegendKey val="0"/>
          <c:showVal val="0"/>
          <c:showCatName val="0"/>
          <c:showSerName val="0"/>
          <c:showPercent val="0"/>
          <c:showBubbleSize val="0"/>
        </c:dLbls>
        <c:marker val="1"/>
        <c:smooth val="0"/>
        <c:axId val="1536476511"/>
        <c:axId val="1536465471"/>
      </c:lineChart>
      <c:catAx>
        <c:axId val="15364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465471"/>
        <c:crosses val="autoZero"/>
        <c:auto val="1"/>
        <c:lblAlgn val="ctr"/>
        <c:lblOffset val="100"/>
        <c:noMultiLvlLbl val="0"/>
      </c:catAx>
      <c:valAx>
        <c:axId val="1536465471"/>
        <c:scaling>
          <c:orientation val="minMax"/>
        </c:scaling>
        <c:delete val="1"/>
        <c:axPos val="l"/>
        <c:numFmt formatCode="0.0" sourceLinked="1"/>
        <c:majorTickMark val="none"/>
        <c:minorTickMark val="none"/>
        <c:tickLblPos val="nextTo"/>
        <c:crossAx val="1536476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Ticket Priority by Avg Resolution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Pivot_tables!$B$35</c:f>
              <c:strCache>
                <c:ptCount val="1"/>
                <c:pt idx="0">
                  <c:v>Average of Resolution Hours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Pivot_tables!$A$36:$A$39</c:f>
              <c:strCache>
                <c:ptCount val="4"/>
                <c:pt idx="0">
                  <c:v>Critical</c:v>
                </c:pt>
                <c:pt idx="1">
                  <c:v>High</c:v>
                </c:pt>
                <c:pt idx="2">
                  <c:v>Low</c:v>
                </c:pt>
                <c:pt idx="3">
                  <c:v>Medium</c:v>
                </c:pt>
              </c:strCache>
            </c:strRef>
          </c:cat>
          <c:val>
            <c:numRef>
              <c:f>Pivot_tables!$B$36:$B$39</c:f>
              <c:numCache>
                <c:formatCode>0.0</c:formatCode>
                <c:ptCount val="4"/>
                <c:pt idx="0">
                  <c:v>4.0926178174405372</c:v>
                </c:pt>
                <c:pt idx="1">
                  <c:v>4.0110471622713524</c:v>
                </c:pt>
                <c:pt idx="2">
                  <c:v>3.8881806430767005</c:v>
                </c:pt>
                <c:pt idx="3">
                  <c:v>3.6549498175181525</c:v>
                </c:pt>
              </c:numCache>
            </c:numRef>
          </c:val>
          <c:extLst>
            <c:ext xmlns:c16="http://schemas.microsoft.com/office/drawing/2014/chart" uri="{C3380CC4-5D6E-409C-BE32-E72D297353CC}">
              <c16:uniqueId val="{00000000-C72A-404C-BD0C-2946615ACE51}"/>
            </c:ext>
          </c:extLst>
        </c:ser>
        <c:dLbls>
          <c:dLblPos val="outEnd"/>
          <c:showLegendKey val="0"/>
          <c:showVal val="1"/>
          <c:showCatName val="0"/>
          <c:showSerName val="0"/>
          <c:showPercent val="0"/>
          <c:showBubbleSize val="0"/>
        </c:dLbls>
        <c:gapWidth val="90"/>
        <c:axId val="1536472191"/>
        <c:axId val="1536461151"/>
      </c:barChart>
      <c:catAx>
        <c:axId val="153647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36461151"/>
        <c:crosses val="autoZero"/>
        <c:auto val="1"/>
        <c:lblAlgn val="ctr"/>
        <c:lblOffset val="100"/>
        <c:noMultiLvlLbl val="0"/>
      </c:catAx>
      <c:valAx>
        <c:axId val="1536461151"/>
        <c:scaling>
          <c:orientation val="minMax"/>
        </c:scaling>
        <c:delete val="1"/>
        <c:axPos val="b"/>
        <c:numFmt formatCode="0.0" sourceLinked="1"/>
        <c:majorTickMark val="none"/>
        <c:minorTickMark val="none"/>
        <c:tickLblPos val="nextTo"/>
        <c:crossAx val="15364721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47625</xdr:colOff>
      <xdr:row>15</xdr:row>
      <xdr:rowOff>66675</xdr:rowOff>
    </xdr:from>
    <xdr:to>
      <xdr:col>5</xdr:col>
      <xdr:colOff>152400</xdr:colOff>
      <xdr:row>27</xdr:row>
      <xdr:rowOff>28575</xdr:rowOff>
    </xdr:to>
    <xdr:graphicFrame macro="">
      <xdr:nvGraphicFramePr>
        <xdr:cNvPr id="3" name="Chart 2">
          <a:extLst>
            <a:ext uri="{FF2B5EF4-FFF2-40B4-BE49-F238E27FC236}">
              <a16:creationId xmlns:a16="http://schemas.microsoft.com/office/drawing/2014/main" id="{5C086DD9-077A-4797-8B27-226748620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76200</xdr:colOff>
      <xdr:row>0</xdr:row>
      <xdr:rowOff>66675</xdr:rowOff>
    </xdr:from>
    <xdr:to>
      <xdr:col>10</xdr:col>
      <xdr:colOff>0</xdr:colOff>
      <xdr:row>13</xdr:row>
      <xdr:rowOff>190500</xdr:rowOff>
    </xdr:to>
    <xdr:graphicFrame macro="">
      <xdr:nvGraphicFramePr>
        <xdr:cNvPr id="5" name="Chart 4">
          <a:extLst>
            <a:ext uri="{FF2B5EF4-FFF2-40B4-BE49-F238E27FC236}">
              <a16:creationId xmlns:a16="http://schemas.microsoft.com/office/drawing/2014/main" id="{1F64AD4B-C0B9-4FC9-A012-00F46CE4E7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447674</xdr:colOff>
      <xdr:row>15</xdr:row>
      <xdr:rowOff>76200</xdr:rowOff>
    </xdr:from>
    <xdr:to>
      <xdr:col>11</xdr:col>
      <xdr:colOff>314325</xdr:colOff>
      <xdr:row>27</xdr:row>
      <xdr:rowOff>28576</xdr:rowOff>
    </xdr:to>
    <xdr:graphicFrame macro="">
      <xdr:nvGraphicFramePr>
        <xdr:cNvPr id="7" name="Chart 6">
          <a:extLst>
            <a:ext uri="{FF2B5EF4-FFF2-40B4-BE49-F238E27FC236}">
              <a16:creationId xmlns:a16="http://schemas.microsoft.com/office/drawing/2014/main" id="{F4761774-01B7-4BF5-B083-9A2AE72D4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rhan" refreshedDate="45828.79243587963" createdVersion="8" refreshedVersion="8" minRefreshableVersion="3" recordCount="8469" xr:uid="{C3B93E07-3473-4C23-98E6-3FBC79F8029B}">
  <cacheSource type="worksheet">
    <worksheetSource ref="A1:V8470" sheet="customer_support_tickets"/>
  </cacheSource>
  <cacheFields count="24">
    <cacheField name="Ticket ID" numFmtId="0">
      <sharedItems containsSemiMixedTypes="0" containsString="0" containsNumber="1" containsInteger="1" minValue="1" maxValue="8469"/>
    </cacheField>
    <cacheField name="Customer Name" numFmtId="0">
      <sharedItems/>
    </cacheField>
    <cacheField name="Customer Email" numFmtId="0">
      <sharedItems/>
    </cacheField>
    <cacheField name="Customer Age" numFmtId="0">
      <sharedItems containsSemiMixedTypes="0" containsString="0" containsNumber="1" containsInteger="1" minValue="18" maxValue="70"/>
    </cacheField>
    <cacheField name="Customer Gender" numFmtId="0">
      <sharedItems/>
    </cacheField>
    <cacheField name="Product Purchased" numFmtId="0">
      <sharedItems/>
    </cacheField>
    <cacheField name="Date of Purchase" numFmtId="14">
      <sharedItems containsSemiMixedTypes="0" containsNonDate="0" containsDate="1" containsString="0" minDate="2020-01-01T00:00:00" maxDate="2021-12-31T00:00:00"/>
    </cacheField>
    <cacheField name="Month of Purchase" numFmtId="0">
      <sharedItems/>
    </cacheField>
    <cacheField name="Year of Purchase" numFmtId="0">
      <sharedItems containsSemiMixedTypes="0" containsString="0" containsNumber="1" containsInteger="1" minValue="2020" maxValue="2021"/>
    </cacheField>
    <cacheField name="Month-Year of Purchase" numFmtId="0">
      <sharedItems count="24">
        <s v="Apr-2021"/>
        <s v="May-2020"/>
        <s v="Dec-2021"/>
        <s v="Jan-2021"/>
        <s v="Dec-2020"/>
        <s v="Jul-2021"/>
        <s v="Sep-2021"/>
        <s v="Jun-2020"/>
        <s v="Oct-2021"/>
        <s v="Aug-2021"/>
        <s v="Jun-2021"/>
        <s v="Aug-2020"/>
        <s v="Nov-2020"/>
        <s v="May-2021"/>
        <s v="Feb-2021"/>
        <s v="Sep-2020"/>
        <s v="Mar-2021"/>
        <s v="Jan-2020"/>
        <s v="Feb-2020"/>
        <s v="Oct-2020"/>
        <s v="Apr-2020"/>
        <s v="Mar-2020"/>
        <s v="Jul-2020"/>
        <s v="Nov-2021"/>
      </sharedItems>
    </cacheField>
    <cacheField name="Ticket Type" numFmtId="0">
      <sharedItems count="5">
        <s v="Refund request"/>
        <s v="Technical issue"/>
        <s v="Billing inquiry"/>
        <s v="Cancellation request"/>
        <s v="Product inquiry"/>
      </sharedItems>
    </cacheField>
    <cacheField name="Ticket Subject" numFmtId="0">
      <sharedItems/>
    </cacheField>
    <cacheField name="Ticket Description" numFmtId="0">
      <sharedItems longText="1"/>
    </cacheField>
    <cacheField name="Ticket Status" numFmtId="0">
      <sharedItems/>
    </cacheField>
    <cacheField name="Resolution" numFmtId="0">
      <sharedItems containsBlank="1"/>
    </cacheField>
    <cacheField name="Ticket Priority" numFmtId="0">
      <sharedItems count="4">
        <s v="Medium"/>
        <s v="Low"/>
        <s v="High"/>
        <s v="Critical"/>
      </sharedItems>
    </cacheField>
    <cacheField name="Ticket Channel" numFmtId="0">
      <sharedItems count="4">
        <s v="Email"/>
        <s v="Chat"/>
        <s v="Phone"/>
        <s v="Social media"/>
      </sharedItems>
    </cacheField>
    <cacheField name="First Response Time" numFmtId="164">
      <sharedItems containsNonDate="0" containsDate="1" containsString="0" containsBlank="1" minDate="2023-05-31T21:55:00" maxDate="2023-06-02T00:54:00" count="1503">
        <d v="2023-06-01T12:01:00"/>
        <d v="2023-06-01T05:39:00"/>
        <d v="2023-06-01T11:40:00"/>
        <d v="2023-06-01T17:24:00"/>
        <d v="2023-06-01T10:11:00"/>
        <d v="2023-06-01T13:52:00"/>
        <d v="2023-06-01T17:44:00"/>
        <d v="2023-06-01T03:31:00"/>
        <d v="2023-06-01T05:15:00"/>
        <d v="2023-06-01T22:37:00"/>
        <d v="2023-06-01T02:47:00"/>
        <d v="2023-06-01T08:43:00"/>
        <d v="2023-06-01T23:30:00"/>
        <d v="2023-06-01T21:58:00"/>
        <d v="2023-06-01T20:20:00"/>
        <d v="2023-06-01T18:47:00"/>
        <d v="2023-06-01T23:37:00"/>
        <d v="2023-06-01T04:55:00"/>
        <d v="2023-06-01T06:51:00"/>
        <d v="2023-06-01T15:46:00"/>
        <d v="2023-06-02T00:30:00"/>
        <d v="2023-06-01T20:09:00"/>
        <d v="2023-06-01T06:34:00"/>
        <d v="2023-06-01T11:10:00"/>
        <d v="2023-06-01T13:38:00"/>
        <d v="2023-06-01T18:03:00"/>
        <d v="2023-06-01T05:10:00"/>
        <d v="2023-06-01T12:20:00"/>
        <d v="2023-06-01T19:24:00"/>
        <d v="2023-06-01T18:38:00"/>
        <d v="2023-06-01T00:51:00"/>
        <d v="2023-06-01T18:39:00"/>
        <d v="2023-06-01T13:54:00"/>
        <d v="2023-06-01T19:18:00"/>
        <d v="2023-06-01T05:38:00"/>
        <d v="2023-06-01T03:47:00"/>
        <d v="2023-06-01T21:22:00"/>
        <d v="2023-06-01T01:11:00"/>
        <d v="2023-06-01T01:32:00"/>
        <d v="2023-06-01T09:38:00"/>
        <d v="2023-06-01T01:08:00"/>
        <d v="2023-06-01T02:29:00"/>
        <d v="2023-06-01T04:59:00"/>
        <d v="2023-06-01T12:51:00"/>
        <d v="2023-06-01T17:29:00"/>
        <d v="2023-06-01T06:46:00"/>
        <d v="2023-06-01T05:00:00"/>
        <d v="2023-06-01T10:35:00"/>
        <d v="2023-06-01T02:48:00"/>
        <d v="2023-06-01T19:29:00"/>
        <d v="2023-06-01T20:00:00"/>
        <d v="2023-06-01T06:40:00"/>
        <d v="2023-06-01T15:35:00"/>
        <d v="2023-06-01T20:17:00"/>
        <d v="2023-06-01T16:47:00"/>
        <d v="2023-06-01T10:08:00"/>
        <d v="2023-06-01T12:28:00"/>
        <d v="2023-06-01T18:16:00"/>
        <d v="2023-06-01T07:13:00"/>
        <d v="2023-06-01T19:40:00"/>
        <d v="2023-06-01T16:29:00"/>
        <d v="2023-06-01T14:16:00"/>
        <d v="2023-06-01T12:44:00"/>
        <d v="2023-06-01T21:19:00"/>
        <d v="2023-06-01T11:53:00"/>
        <d v="2023-06-01T11:30:00"/>
        <d v="2023-05-31T23:41:00"/>
        <d v="2023-06-01T17:54:00"/>
        <d v="2023-06-01T00:01:00"/>
        <d v="2023-06-01T15:21:00"/>
        <d v="2023-06-01T14:51:00"/>
        <d v="2023-06-01T12:57:00"/>
        <d v="2023-06-01T16:34:00"/>
        <d v="2023-06-01T11:14:00"/>
        <d v="2023-06-01T03:34:00"/>
        <d v="2023-06-01T17:14:00"/>
        <d v="2023-06-01T08:11:00"/>
        <d v="2023-06-01T11:24:00"/>
        <d v="2023-06-01T00:18:00"/>
        <d v="2023-06-01T10:15:00"/>
        <d v="2023-06-01T05:58:00"/>
        <d v="2023-06-01T13:58:00"/>
        <d v="2023-06-01T21:47:00"/>
        <d v="2023-06-01T02:02:00"/>
        <d v="2023-06-01T03:07:00"/>
        <d v="2023-06-01T15:03:00"/>
        <d v="2023-06-01T16:33:00"/>
        <d v="2023-06-01T12:37:00"/>
        <d v="2023-06-01T16:38:00"/>
        <d v="2023-06-01T05:33:00"/>
        <d v="2023-06-01T13:40:00"/>
        <d v="2023-06-01T19:26:00"/>
        <d v="2023-06-01T17:39:00"/>
        <d v="2023-06-01T05:52:00"/>
        <d v="2023-06-01T22:33:00"/>
        <d v="2023-06-01T14:30:00"/>
        <d v="2023-06-01T19:53:00"/>
        <d v="2023-06-01T11:01:00"/>
        <d v="2023-06-01T03:14:00"/>
        <d v="2023-06-01T18:55:00"/>
        <d v="2023-06-01T08:55:00"/>
        <d v="2023-06-01T14:09:00"/>
        <d v="2023-06-01T12:08:00"/>
        <d v="2023-06-01T00:58:00"/>
        <d v="2023-06-01T22:19:00"/>
        <d v="2023-06-01T00:52:00"/>
        <d v="2023-06-01T19:23:00"/>
        <d v="2023-06-01T11:04:00"/>
        <d v="2023-06-01T18:59:00"/>
        <d v="2023-06-01T02:15:00"/>
        <d v="2023-06-01T08:45:00"/>
        <d v="2023-06-01T21:56:00"/>
        <d v="2023-06-01T05:20:00"/>
        <d v="2023-06-01T03:24:00"/>
        <d v="2023-06-01T18:31:00"/>
        <d v="2023-06-01T06:59:00"/>
        <d v="2023-06-01T20:37:00"/>
        <d v="2023-06-01T06:35:00"/>
        <d v="2023-06-01T19:56:00"/>
        <d v="2023-06-01T00:07:00"/>
        <d v="2023-06-01T22:59:00"/>
        <d v="2023-06-01T19:31:00"/>
        <d v="2023-06-01T06:58:00"/>
        <d v="2023-06-01T01:26:00"/>
        <d v="2023-06-01T11:16:00"/>
        <d v="2023-06-01T14:44:00"/>
        <d v="2023-06-01T04:26:00"/>
        <d v="2023-06-01T20:13:00"/>
        <d v="2023-06-01T22:05:00"/>
        <d v="2023-06-01T02:43:00"/>
        <d v="2023-06-01T09:52:00"/>
        <d v="2023-06-01T09:54:00"/>
        <d v="2023-06-01T18:40:00"/>
        <d v="2023-06-01T13:20:00"/>
        <d v="2023-06-01T10:43:00"/>
        <d v="2023-06-01T15:24:00"/>
        <d v="2023-06-01T03:38:00"/>
        <d v="2023-06-01T20:16:00"/>
        <d v="2023-06-01T03:48:00"/>
        <d v="2023-06-01T04:00:00"/>
        <d v="2023-06-01T05:22:00"/>
        <d v="2023-06-01T09:35:00"/>
        <d v="2023-06-01T05:59:00"/>
        <d v="2023-06-01T13:10:00"/>
        <d v="2023-06-01T17:13:00"/>
        <d v="2023-06-01T20:56:00"/>
        <d v="2023-06-01T00:42:00"/>
        <d v="2023-06-01T15:26:00"/>
        <d v="2023-06-01T08:10:00"/>
        <d v="2023-06-01T16:25:00"/>
        <d v="2023-06-01T04:11:00"/>
        <d v="2023-06-01T05:47:00"/>
        <d v="2023-06-01T06:14:00"/>
        <d v="2023-06-01T09:22:00"/>
        <d v="2023-06-01T18:18:00"/>
        <d v="2023-06-01T21:12:00"/>
        <d v="2023-06-01T17:11:00"/>
        <d v="2023-06-01T04:10:00"/>
        <d v="2023-05-31T23:25:00"/>
        <d v="2023-06-01T06:39:00"/>
        <d v="2023-06-01T09:47:00"/>
        <d v="2023-06-01T06:44:00"/>
        <d v="2023-05-31T23:04:00"/>
        <d v="2023-06-01T02:52:00"/>
        <d v="2023-06-01T18:43:00"/>
        <d v="2023-06-01T04:24:00"/>
        <d v="2023-06-01T12:14:00"/>
        <d v="2023-06-01T02:27:00"/>
        <d v="2023-06-01T19:14:00"/>
        <d v="2023-06-01T05:17:00"/>
        <d v="2023-06-01T22:31:00"/>
        <d v="2023-06-01T16:51:00"/>
        <d v="2023-06-01T04:35:00"/>
        <d v="2023-06-02T00:18:00"/>
        <d v="2023-06-01T19:51:00"/>
        <d v="2023-06-01T15:25:00"/>
        <d v="2023-06-01T22:08:00"/>
        <d v="2023-06-01T19:05:00"/>
        <d v="2023-06-01T15:53:00"/>
        <d v="2023-06-01T19:25:00"/>
        <d v="2023-06-01T21:32:00"/>
        <d v="2023-06-01T03:19:00"/>
        <d v="2023-06-01T01:35:00"/>
        <d v="2023-06-01T04:58:00"/>
        <d v="2023-06-01T12:52:00"/>
        <d v="2023-06-01T21:25:00"/>
        <d v="2023-06-01T07:25:00"/>
        <d v="2023-06-01T12:29:00"/>
        <d v="2023-06-01T19:39:00"/>
        <d v="2023-05-31T23:03:00"/>
        <d v="2023-06-01T03:28:00"/>
        <d v="2023-06-01T10:46:00"/>
        <d v="2023-06-01T20:36:00"/>
        <d v="2023-06-01T12:24:00"/>
        <d v="2023-06-01T14:14:00"/>
        <d v="2023-06-01T18:07:00"/>
        <d v="2023-06-01T02:26:00"/>
        <d v="2023-06-01T17:38:00"/>
        <d v="2023-06-01T02:32:00"/>
        <d v="2023-06-01T10:21:00"/>
        <d v="2023-06-01T00:50:00"/>
        <d v="2023-06-01T19:28:00"/>
        <d v="2023-06-01T09:30:00"/>
        <d v="2023-06-01T01:33:00"/>
        <d v="2023-06-01T15:44:00"/>
        <d v="2023-06-01T21:36:00"/>
        <d v="2023-06-01T18:51:00"/>
        <d v="2023-06-01T12:13:00"/>
        <d v="2023-06-01T11:34:00"/>
        <d v="2023-06-01T05:56:00"/>
        <d v="2023-06-01T08:33:00"/>
        <d v="2023-06-01T13:37:00"/>
        <d v="2023-06-02T00:41:00"/>
        <d v="2023-06-01T08:37:00"/>
        <d v="2023-06-01T06:15:00"/>
        <d v="2023-06-01T14:52:00"/>
        <d v="2023-06-01T20:45:00"/>
        <d v="2023-06-01T09:04:00"/>
        <d v="2023-06-01T10:53:00"/>
        <d v="2023-06-01T06:02:00"/>
        <d v="2023-06-01T05:41:00"/>
        <d v="2023-06-01T11:22:00"/>
        <d v="2023-06-01T01:13:00"/>
        <d v="2023-06-01T04:14:00"/>
        <d v="2023-06-01T22:23:00"/>
        <d v="2023-06-01T22:53:00"/>
        <d v="2023-06-01T07:37:00"/>
        <d v="2023-06-01T21:38:00"/>
        <d v="2023-06-01T01:54:00"/>
        <d v="2023-06-01T12:48:00"/>
        <d v="2023-06-01T21:37:00"/>
        <d v="2023-06-01T16:24:00"/>
        <d v="2023-06-01T18:42:00"/>
        <d v="2023-06-01T14:48:00"/>
        <d v="2023-06-01T01:22:00"/>
        <d v="2023-06-01T11:12:00"/>
        <d v="2023-06-01T21:42:00"/>
        <d v="2023-06-01T09:18:00"/>
        <d v="2023-06-01T13:51:00"/>
        <d v="2023-06-01T18:10:00"/>
        <d v="2023-06-01T17:04:00"/>
        <d v="2023-06-01T18:54:00"/>
        <d v="2023-06-01T05:51:00"/>
        <d v="2023-06-01T06:27:00"/>
        <d v="2023-06-01T11:38:00"/>
        <d v="2023-06-01T02:03:00"/>
        <d v="2023-06-01T10:31:00"/>
        <d v="2023-06-01T19:42:00"/>
        <d v="2023-06-01T01:05:00"/>
        <d v="2023-05-31T23:12:00"/>
        <d v="2023-05-31T22:20:00"/>
        <d v="2023-06-01T18:23:00"/>
        <d v="2023-06-01T16:44:00"/>
        <d v="2023-06-01T11:36:00"/>
        <d v="2023-05-31T23:58:00"/>
        <d v="2023-06-01T16:26:00"/>
        <d v="2023-06-01T19:44:00"/>
        <d v="2023-06-01T09:17:00"/>
        <d v="2023-06-01T04:12:00"/>
        <d v="2023-06-01T20:28:00"/>
        <d v="2023-06-01T08:46:00"/>
        <d v="2023-06-01T05:40:00"/>
        <d v="2023-06-01T17:57:00"/>
        <d v="2023-06-02T00:05:00"/>
        <d v="2023-06-01T14:20:00"/>
        <d v="2023-06-01T12:39:00"/>
        <d v="2023-06-01T01:01:00"/>
        <d v="2023-06-01T06:24:00"/>
        <d v="2023-06-01T03:30:00"/>
        <d v="2023-06-01T09:41:00"/>
        <d v="2023-06-01T00:46:00"/>
        <d v="2023-06-01T14:28:00"/>
        <d v="2023-06-01T16:40:00"/>
        <d v="2023-06-01T21:07:00"/>
        <d v="2023-06-01T13:08:00"/>
        <d v="2023-06-01T08:28:00"/>
        <d v="2023-06-01T08:54:00"/>
        <d v="2023-06-01T18:52:00"/>
        <d v="2023-06-01T11:31:00"/>
        <d v="2023-06-01T12:55:00"/>
        <d v="2023-06-01T01:53:00"/>
        <d v="2023-06-01T09:20:00"/>
        <d v="2023-06-01T20:53:00"/>
        <d v="2023-06-01T18:01:00"/>
        <d v="2023-06-01T20:32:00"/>
        <d v="2023-06-01T13:49:00"/>
        <d v="2023-06-01T23:21:00"/>
        <d v="2023-06-01T07:55:00"/>
        <d v="2023-06-01T09:34:00"/>
        <d v="2023-06-01T18:15:00"/>
        <d v="2023-06-01T09:42:00"/>
        <d v="2023-06-01T14:25:00"/>
        <d v="2023-06-01T22:46:00"/>
        <d v="2023-06-01T17:06:00"/>
        <d v="2023-06-01T16:48:00"/>
        <d v="2023-06-01T15:37:00"/>
        <d v="2023-06-01T14:22:00"/>
        <d v="2023-06-01T06:56:00"/>
        <d v="2023-06-01T12:38:00"/>
        <d v="2023-06-01T10:52:00"/>
        <d v="2023-06-01T22:26:00"/>
        <d v="2023-06-01T19:50:00"/>
        <d v="2023-06-01T15:59:00"/>
        <d v="2023-06-01T16:08:00"/>
        <d v="2023-06-01T06:57:00"/>
        <d v="2023-06-01T21:50:00"/>
        <d v="2023-06-01T17:07:00"/>
        <d v="2023-06-01T19:45:00"/>
        <d v="2023-06-01T21:01:00"/>
        <d v="2023-06-01T10:04:00"/>
        <d v="2023-06-01T12:05:00"/>
        <d v="2023-06-01T20:24:00"/>
        <d v="2023-06-01T07:11:00"/>
        <d v="2023-06-01T13:04:00"/>
        <d v="2023-06-01T11:45:00"/>
        <d v="2023-06-01T06:28:00"/>
        <d v="2023-06-01T01:34:00"/>
        <d v="2023-06-01T01:09:00"/>
        <d v="2023-06-01T01:41:00"/>
        <d v="2023-06-01T12:31:00"/>
        <d v="2023-06-01T09:51:00"/>
        <d v="2023-06-01T15:23:00"/>
        <d v="2023-06-01T18:11:00"/>
        <d v="2023-06-01T22:43:00"/>
        <d v="2023-06-01T13:57:00"/>
        <d v="2023-06-01T04:01:00"/>
        <d v="2023-06-01T14:50:00"/>
        <d v="2023-06-01T04:46:00"/>
        <d v="2023-06-01T18:34:00"/>
        <d v="2023-06-01T00:12:00"/>
        <d v="2023-06-01T10:59:00"/>
        <d v="2023-06-01T17:25:00"/>
        <d v="2023-06-01T04:40:00"/>
        <d v="2023-06-01T01:00:00"/>
        <d v="2023-06-01T14:27:00"/>
        <d v="2023-06-01T00:06:00"/>
        <d v="2023-06-01T12:34:00"/>
        <d v="2023-06-01T14:37:00"/>
        <d v="2023-06-01T15:05:00"/>
        <d v="2023-06-01T06:36:00"/>
        <d v="2023-06-01T23:23:00"/>
        <d v="2023-05-31T23:13:00"/>
        <d v="2023-06-01T14:23:00"/>
        <d v="2023-06-01T19:46:00"/>
        <d v="2023-06-01T14:04:00"/>
        <d v="2023-06-01T18:04:00"/>
        <d v="2023-06-01T21:27:00"/>
        <d v="2023-06-01T12:56:00"/>
        <d v="2023-06-01T10:01:00"/>
        <d v="2023-06-01T05:42:00"/>
        <d v="2023-06-01T04:23:00"/>
        <d v="2023-06-01T22:15:00"/>
        <d v="2023-06-01T15:19:00"/>
        <d v="2023-06-01T17:03:00"/>
        <d v="2023-06-01T03:58:00"/>
        <d v="2023-06-01T01:06:00"/>
        <d v="2023-06-01T21:46:00"/>
        <d v="2023-06-01T01:21:00"/>
        <d v="2023-06-01T15:40:00"/>
        <d v="2023-06-01T23:13:00"/>
        <d v="2023-06-01T14:01:00"/>
        <d v="2023-06-01T09:53:00"/>
        <d v="2023-06-01T01:37:00"/>
        <d v="2023-06-01T16:17:00"/>
        <d v="2023-06-02T00:15:00"/>
        <d v="2023-06-01T01:44:00"/>
        <d v="2023-06-01T22:02:00"/>
        <d v="2023-06-01T14:12:00"/>
        <d v="2023-06-01T01:25:00"/>
        <d v="2023-06-01T01:07:00"/>
        <d v="2023-06-01T18:09:00"/>
        <d v="2023-06-01T01:27:00"/>
        <d v="2023-06-01T11:44:00"/>
        <d v="2023-06-01T06:29:00"/>
        <d v="2023-06-01T10:23:00"/>
        <d v="2023-06-01T06:07:00"/>
        <d v="2023-06-01T13:15:00"/>
        <d v="2023-06-01T09:06:00"/>
        <d v="2023-06-01T17:53:00"/>
        <d v="2023-06-01T12:21:00"/>
        <d v="2023-06-01T08:15:00"/>
        <d v="2023-06-01T15:51:00"/>
        <d v="2023-06-01T03:45:00"/>
        <d v="2023-06-01T00:30:00"/>
        <d v="2023-06-01T16:58:00"/>
        <d v="2023-06-01T19:13:00"/>
        <d v="2023-06-01T23:12:00"/>
        <d v="2023-06-01T19:33:00"/>
        <d v="2023-06-01T22:58:00"/>
        <d v="2023-06-01T03:06:00"/>
        <d v="2023-06-01T15:15:00"/>
        <d v="2023-06-01T04:13:00"/>
        <d v="2023-06-01T04:16:00"/>
        <d v="2023-06-01T00:48:00"/>
        <d v="2023-06-01T15:27:00"/>
        <d v="2023-06-01T20:04:00"/>
        <d v="2023-06-01T18:46:00"/>
        <d v="2023-06-01T20:48:00"/>
        <d v="2023-06-01T00:14:00"/>
        <d v="2023-06-01T19:30:00"/>
        <d v="2023-05-31T23:28:00"/>
        <d v="2023-06-01T16:03:00"/>
        <d v="2023-06-01T10:38:00"/>
        <d v="2023-06-01T22:20:00"/>
        <d v="2023-06-01T19:09:00"/>
        <d v="2023-06-01T19:59:00"/>
        <d v="2023-06-01T00:13:00"/>
        <d v="2023-06-01T15:38:00"/>
        <d v="2023-06-01T19:54:00"/>
        <d v="2023-06-01T21:06:00"/>
        <d v="2023-06-01T19:57:00"/>
        <d v="2023-06-01T16:18:00"/>
        <d v="2023-06-01T01:59:00"/>
        <d v="2023-06-01T14:13:00"/>
        <d v="2023-06-01T07:04:00"/>
        <d v="2023-06-01T04:19:00"/>
        <d v="2023-06-01T17:40:00"/>
        <d v="2023-06-01T03:35:00"/>
        <d v="2023-06-01T15:43:00"/>
        <d v="2023-06-01T16:01:00"/>
        <d v="2023-06-01T11:15:00"/>
        <d v="2023-06-01T17:01:00"/>
        <d v="2023-06-01T13:35:00"/>
        <d v="2023-06-01T15:10:00"/>
        <d v="2023-06-01T02:24:00"/>
        <d v="2023-06-01T00:08:00"/>
        <d v="2023-06-01T02:08:00"/>
        <d v="2023-06-01T17:28:00"/>
        <d v="2023-06-01T21:49:00"/>
        <d v="2023-06-01T10:33:00"/>
        <d v="2023-06-01T06:17:00"/>
        <d v="2023-06-01T15:36:00"/>
        <d v="2023-06-01T15:42:00"/>
        <d v="2023-05-31T23:09:00"/>
        <d v="2023-06-01T12:06:00"/>
        <d v="2023-06-01T19:32:00"/>
        <d v="2023-06-01T09:50:00"/>
        <d v="2023-06-01T16:13:00"/>
        <d v="2023-06-01T03:57:00"/>
        <d v="2023-06-01T11:02:00"/>
        <d v="2023-06-01T20:29:00"/>
        <d v="2023-06-01T04:39:00"/>
        <d v="2023-06-01T20:02:00"/>
        <d v="2023-06-01T06:42:00"/>
        <d v="2023-06-01T07:51:00"/>
        <d v="2023-06-01T02:01:00"/>
        <d v="2023-05-31T23:52:00"/>
        <d v="2023-06-01T08:26:00"/>
        <d v="2023-06-01T13:33:00"/>
        <d v="2023-06-01T19:19:00"/>
        <d v="2023-06-01T00:54:00"/>
        <d v="2023-06-01T08:20:00"/>
        <d v="2023-06-01T23:32:00"/>
        <d v="2023-06-01T21:43:00"/>
        <d v="2023-06-01T19:02:00"/>
        <d v="2023-06-01T11:17:00"/>
        <d v="2023-06-01T08:51:00"/>
        <d v="2023-06-01T15:41:00"/>
        <d v="2023-06-01T14:15:00"/>
        <d v="2023-06-01T17:00:00"/>
        <d v="2023-06-01T01:39:00"/>
        <d v="2023-06-01T18:29:00"/>
        <d v="2023-06-01T13:22:00"/>
        <d v="2023-06-01T08:18:00"/>
        <d v="2023-05-31T23:50:00"/>
        <d v="2023-06-01T14:17:00"/>
        <d v="2023-06-01T14:38:00"/>
        <d v="2023-06-01T19:04:00"/>
        <d v="2023-06-01T15:28:00"/>
        <d v="2023-06-01T11:56:00"/>
        <d v="2023-06-01T08:05:00"/>
        <d v="2023-06-01T08:53:00"/>
        <d v="2023-06-01T13:55:00"/>
        <d v="2023-06-01T15:16:00"/>
        <d v="2023-06-01T10:13:00"/>
        <d v="2023-06-01T07:50:00"/>
        <d v="2023-06-01T09:36:00"/>
        <d v="2023-06-01T15:06:00"/>
        <d v="2023-06-01T02:34:00"/>
        <d v="2023-06-01T02:12:00"/>
        <d v="2023-06-01T02:58:00"/>
        <d v="2023-06-01T13:24:00"/>
        <d v="2023-06-01T14:43:00"/>
        <d v="2023-05-31T23:48:00"/>
        <d v="2023-05-31T23:17:00"/>
        <d v="2023-06-01T08:06:00"/>
        <d v="2023-05-31T23:07:00"/>
        <d v="2023-06-01T17:47:00"/>
        <d v="2023-06-01T01:50:00"/>
        <d v="2023-06-01T13:41:00"/>
        <d v="2023-06-01T23:17:00"/>
        <d v="2023-06-01T21:13:00"/>
        <d v="2023-06-01T12:09:00"/>
        <d v="2023-06-01T19:22:00"/>
        <d v="2023-06-01T01:46:00"/>
        <d v="2023-06-01T00:33:00"/>
        <d v="2023-06-01T03:42:00"/>
        <d v="2023-06-01T02:45:00"/>
        <d v="2023-06-01T19:52:00"/>
        <d v="2023-06-01T03:04:00"/>
        <d v="2023-06-01T08:41:00"/>
        <d v="2023-06-01T11:29:00"/>
        <d v="2023-06-01T14:32:00"/>
        <d v="2023-06-01T01:48:00"/>
        <d v="2023-06-01T08:16:00"/>
        <d v="2023-06-01T19:47:00"/>
        <d v="2023-06-01T06:49:00"/>
        <d v="2023-06-02T00:02:00"/>
        <d v="2023-06-01T11:47:00"/>
        <d v="2023-06-01T05:21:00"/>
        <d v="2023-06-01T05:28:00"/>
        <d v="2023-06-01T16:36:00"/>
        <d v="2023-06-01T13:00:00"/>
        <d v="2023-06-01T23:19:00"/>
        <d v="2023-06-01T05:50:00"/>
        <d v="2023-06-01T08:04:00"/>
        <d v="2023-06-01T05:24:00"/>
        <d v="2023-05-31T23:30:00"/>
        <d v="2023-06-01T14:07:00"/>
        <d v="2023-06-01T20:03:00"/>
        <d v="2023-06-01T02:10:00"/>
        <d v="2023-06-01T17:34:00"/>
        <d v="2023-06-02T00:29:00"/>
        <d v="2023-06-01T20:34:00"/>
        <d v="2023-06-01T18:45:00"/>
        <d v="2023-05-31T23:54:00"/>
        <d v="2023-06-01T15:04:00"/>
        <d v="2023-06-01T13:03:00"/>
        <d v="2023-06-01T07:33:00"/>
        <d v="2023-06-01T05:07:00"/>
        <d v="2023-06-01T10:56:00"/>
        <d v="2023-06-01T06:55:00"/>
        <d v="2023-06-01T01:16:00"/>
        <d v="2023-06-01T16:49:00"/>
        <d v="2023-06-01T21:51:00"/>
        <d v="2023-06-01T07:19:00"/>
        <d v="2023-06-01T17:49:00"/>
        <d v="2023-06-01T08:58:00"/>
        <d v="2023-06-01T01:17:00"/>
        <d v="2023-06-01T18:50:00"/>
        <d v="2023-06-01T11:19:00"/>
        <d v="2023-06-01T13:31:00"/>
        <d v="2023-06-01T04:07:00"/>
        <d v="2023-06-01T10:48:00"/>
        <d v="2023-06-01T00:21:00"/>
        <d v="2023-06-01T01:20:00"/>
        <d v="2023-06-01T02:25:00"/>
        <d v="2023-06-01T06:10:00"/>
        <d v="2023-06-01T21:40:00"/>
        <d v="2023-06-01T15:34:00"/>
        <d v="2023-06-01T04:49:00"/>
        <d v="2023-06-01T08:36:00"/>
        <d v="2023-06-01T12:10:00"/>
        <d v="2023-06-01T20:30:00"/>
        <d v="2023-05-31T23:26:00"/>
        <d v="2023-06-01T12:22:00"/>
        <d v="2023-06-01T14:58:00"/>
        <d v="2023-06-01T09:00:00"/>
        <d v="2023-06-01T06:21:00"/>
        <d v="2023-06-01T03:33:00"/>
        <d v="2023-06-01T16:11:00"/>
        <d v="2023-06-01T08:30:00"/>
        <d v="2023-05-31T22:21:00"/>
        <d v="2023-06-01T01:10:00"/>
        <d v="2023-06-01T03:50:00"/>
        <d v="2023-06-01T08:44:00"/>
        <d v="2023-06-01T09:28:00"/>
        <d v="2023-06-01T14:57:00"/>
        <d v="2023-06-01T08:52:00"/>
        <d v="2023-06-01T14:08:00"/>
        <d v="2023-06-01T15:07:00"/>
        <d v="2023-06-01T06:48:00"/>
        <d v="2023-06-01T20:41:00"/>
        <d v="2023-06-01T07:09:00"/>
        <d v="2023-06-01T09:33:00"/>
        <d v="2023-06-01T07:53:00"/>
        <d v="2023-06-01T11:35:00"/>
        <d v="2023-06-01T01:45:00"/>
        <d v="2023-06-01T15:22:00"/>
        <d v="2023-06-01T07:08:00"/>
        <d v="2023-06-01T10:29:00"/>
        <d v="2023-06-01T07:59:00"/>
        <d v="2023-06-01T14:29:00"/>
        <d v="2023-06-01T22:04:00"/>
        <d v="2023-06-01T19:11:00"/>
        <d v="2023-06-01T09:08:00"/>
        <d v="2023-06-01T23:48:00"/>
        <d v="2023-06-01T02:04:00"/>
        <d v="2023-06-01T04:08:00"/>
        <d v="2023-06-01T15:09:00"/>
        <d v="2023-06-01T08:12:00"/>
        <d v="2023-06-01T17:37:00"/>
        <d v="2023-06-01T15:49:00"/>
        <d v="2023-06-01T06:20:00"/>
        <d v="2023-06-01T06:06:00"/>
        <d v="2023-06-01T01:29:00"/>
        <d v="2023-06-01T07:34:00"/>
        <d v="2023-06-01T14:49:00"/>
        <d v="2023-06-01T01:57:00"/>
        <d v="2023-06-01T07:15:00"/>
        <d v="2023-06-01T17:46:00"/>
        <d v="2023-06-01T20:18:00"/>
        <d v="2023-06-01T11:59:00"/>
        <d v="2023-06-01T01:52:00"/>
        <d v="2023-06-01T15:13:00"/>
        <d v="2023-06-01T10:05:00"/>
        <d v="2023-06-01T14:03:00"/>
        <d v="2023-05-31T22:49:00"/>
        <d v="2023-06-01T17:56:00"/>
        <d v="2023-06-01T02:33:00"/>
        <d v="2023-06-01T07:21:00"/>
        <d v="2023-06-01T15:57:00"/>
        <d v="2023-06-01T02:13:00"/>
        <d v="2023-05-31T23:00:00"/>
        <d v="2023-06-01T14:42:00"/>
        <d v="2023-05-31T22:44:00"/>
        <d v="2023-06-01T12:42:00"/>
        <d v="2023-06-01T03:00:00"/>
        <d v="2023-06-01T00:26:00"/>
        <d v="2023-06-02T00:23:00"/>
        <d v="2023-06-01T23:26:00"/>
        <d v="2023-06-01T11:05:00"/>
        <d v="2023-05-31T23:42:00"/>
        <d v="2023-06-01T15:52:00"/>
        <d v="2023-06-01T11:55:00"/>
        <d v="2023-06-01T12:40:00"/>
        <d v="2023-06-01T18:02:00"/>
        <d v="2023-06-01T21:44:00"/>
        <d v="2023-06-01T23:01:00"/>
        <d v="2023-06-01T17:22:00"/>
        <d v="2023-06-01T15:29:00"/>
        <d v="2023-06-01T22:12:00"/>
        <d v="2023-06-01T11:49:00"/>
        <d v="2023-06-01T16:52:00"/>
        <d v="2023-06-01T16:28:00"/>
        <d v="2023-06-01T03:21:00"/>
        <d v="2023-06-01T05:25:00"/>
        <d v="2023-06-01T06:00:00"/>
        <d v="2023-06-01T00:31:00"/>
        <d v="2023-06-01T03:32:00"/>
        <d v="2023-06-01T10:09:00"/>
        <d v="2023-06-01T04:15:00"/>
        <d v="2023-06-01T21:20:00"/>
        <d v="2023-06-01T00:55:00"/>
        <d v="2023-06-01T09:02:00"/>
        <d v="2023-06-01T04:18:00"/>
        <d v="2023-06-01T13:34:00"/>
        <d v="2023-06-01T19:38:00"/>
        <d v="2023-06-01T10:20:00"/>
        <d v="2023-06-01T05:04:00"/>
        <d v="2023-06-01T22:57:00"/>
        <d v="2023-06-01T22:13:00"/>
        <d v="2023-06-01T12:27:00"/>
        <d v="2023-06-01T13:30:00"/>
        <d v="2023-06-01T15:08:00"/>
        <d v="2023-06-01T22:18:00"/>
        <d v="2023-06-01T13:26:00"/>
        <d v="2023-06-01T01:42:00"/>
        <d v="2023-06-01T10:44:00"/>
        <d v="2023-06-01T14:00:00"/>
        <d v="2023-06-01T08:59:00"/>
        <d v="2023-05-31T23:46:00"/>
        <d v="2023-06-01T20:57:00"/>
        <d v="2023-06-01T22:03:00"/>
        <d v="2023-06-01T16:45:00"/>
        <d v="2023-06-01T07:26:00"/>
        <d v="2023-05-31T23:56:00"/>
        <d v="2023-05-31T23:57:00"/>
        <d v="2023-06-01T14:40:00"/>
        <d v="2023-06-01T10:47:00"/>
        <d v="2023-06-01T19:16:00"/>
        <d v="2023-06-01T07:42:00"/>
        <d v="2023-06-01T16:09:00"/>
        <d v="2023-06-01T07:49:00"/>
        <d v="2023-06-01T02:36:00"/>
        <d v="2023-06-01T16:12:00"/>
        <d v="2023-06-01T22:44:00"/>
        <d v="2023-06-01T00:15:00"/>
        <d v="2023-06-01T04:51:00"/>
        <d v="2023-06-01T21:16:00"/>
        <d v="2023-06-01T06:30:00"/>
        <d v="2023-06-01T00:10:00"/>
        <d v="2023-06-01T21:52:00"/>
        <d v="2023-06-01T07:20:00"/>
        <d v="2023-06-01T06:54:00"/>
        <d v="2023-06-01T17:23:00"/>
        <d v="2023-06-01T03:09:00"/>
        <d v="2023-06-01T12:50:00"/>
        <d v="2023-06-01T21:09:00"/>
        <d v="2023-06-01T21:31:00"/>
        <d v="2023-06-01T08:34:00"/>
        <d v="2023-06-02T00:12:00"/>
        <d v="2023-06-01T09:32:00"/>
        <d v="2023-06-02T00:32:00"/>
        <d v="2023-06-01T08:40:00"/>
        <d v="2023-06-01T22:35:00"/>
        <d v="2023-06-01T12:47:00"/>
        <d v="2023-06-01T18:57:00"/>
        <d v="2023-06-01T07:44:00"/>
        <d v="2023-06-01T14:39:00"/>
        <d v="2023-06-01T04:22:00"/>
        <d v="2023-06-01T00:59:00"/>
        <d v="2023-06-01T03:44:00"/>
        <d v="2023-06-01T13:25:00"/>
        <d v="2023-06-01T17:09:00"/>
        <d v="2023-06-01T07:05:00"/>
        <d v="2023-06-01T20:25:00"/>
        <d v="2023-06-01T03:23:00"/>
        <d v="2023-06-01T23:07:00"/>
        <d v="2023-06-01T18:14:00"/>
        <d v="2023-06-01T04:20:00"/>
        <d v="2023-06-01T08:32:00"/>
        <d v="2023-06-01T17:19:00"/>
        <d v="2023-06-01T08:47:00"/>
        <d v="2023-06-01T07:45:00"/>
        <d v="2023-05-31T23:59:00"/>
        <d v="2023-06-01T07:12:00"/>
        <d v="2023-06-01T06:41:00"/>
        <d v="2023-06-01T13:56:00"/>
        <d v="2023-06-01T11:18:00"/>
        <d v="2023-06-01T05:34:00"/>
        <d v="2023-06-01T10:18:00"/>
        <d v="2023-06-01T01:30:00"/>
        <d v="2023-06-01T18:13:00"/>
        <d v="2023-06-01T05:27:00"/>
        <d v="2023-06-01T19:06:00"/>
        <d v="2023-06-01T10:16:00"/>
        <d v="2023-06-01T11:50:00"/>
        <d v="2023-06-01T14:47:00"/>
        <d v="2023-06-01T08:07:00"/>
        <d v="2023-06-01T00:32:00"/>
        <d v="2023-06-01T04:50:00"/>
        <d v="2023-06-01T22:54:00"/>
        <d v="2023-06-01T05:55:00"/>
        <d v="2023-06-01T13:45:00"/>
        <d v="2023-06-01T09:25:00"/>
        <d v="2023-06-01T12:25:00"/>
        <d v="2023-06-01T17:16:00"/>
        <d v="2023-06-01T19:34:00"/>
        <d v="2023-06-01T09:24:00"/>
        <d v="2023-06-01T18:53:00"/>
        <d v="2023-06-01T05:13:00"/>
        <d v="2023-06-01T07:17:00"/>
        <d v="2023-06-01T03:12:00"/>
        <d v="2023-06-01T11:09:00"/>
        <d v="2023-06-01T17:36:00"/>
        <d v="2023-06-01T21:29:00"/>
        <d v="2023-06-01T17:43:00"/>
        <d v="2023-06-01T10:54:00"/>
        <d v="2023-06-01T10:06:00"/>
        <d v="2023-06-01T23:00:00"/>
        <d v="2023-05-31T22:40:00"/>
        <d v="2023-06-01T03:36:00"/>
        <d v="2023-06-01T13:18:00"/>
        <d v="2023-06-01T05:11:00"/>
        <d v="2023-06-01T23:02:00"/>
        <d v="2023-06-01T09:58:00"/>
        <d v="2023-06-01T05:29:00"/>
        <d v="2023-06-01T16:19:00"/>
        <d v="2023-06-01T11:41:00"/>
        <d v="2023-06-01T07:16:00"/>
        <d v="2023-06-01T01:38:00"/>
        <d v="2023-06-01T09:44:00"/>
        <d v="2023-06-01T22:17:00"/>
        <d v="2023-06-01T01:55:00"/>
        <d v="2023-05-31T23:22:00"/>
        <d v="2023-06-01T05:35:00"/>
        <d v="2023-06-01T08:29:00"/>
        <d v="2023-06-01T08:14:00"/>
        <d v="2023-06-01T21:02:00"/>
        <d v="2023-06-01T02:07:00"/>
        <d v="2023-06-01T03:02:00"/>
        <d v="2023-06-01T19:36:00"/>
        <d v="2023-05-31T23:15:00"/>
        <d v="2023-06-01T12:30:00"/>
        <d v="2023-06-01T22:00:00"/>
        <d v="2023-06-01T06:18:00"/>
        <d v="2023-06-01T14:06:00"/>
        <d v="2023-06-01T00:20:00"/>
        <d v="2023-06-01T10:17:00"/>
        <d v="2023-06-01T13:48:00"/>
        <d v="2023-06-01T04:31:00"/>
        <d v="2023-06-01T04:21:00"/>
        <d v="2023-06-01T16:15:00"/>
        <d v="2023-06-01T17:42:00"/>
        <d v="2023-06-01T18:32:00"/>
        <d v="2023-06-01T17:55:00"/>
        <d v="2023-06-01T20:26:00"/>
        <d v="2023-05-31T23:53:00"/>
        <d v="2023-06-01T15:18:00"/>
        <d v="2023-06-01T00:29:00"/>
        <d v="2023-06-01T11:46:00"/>
        <d v="2023-06-01T20:58:00"/>
        <d v="2023-06-01T22:29:00"/>
        <d v="2023-06-01T22:11:00"/>
        <d v="2023-06-01T02:38:00"/>
        <d v="2023-06-01T00:45:00"/>
        <d v="2023-05-31T23:49:00"/>
        <d v="2023-06-01T09:49:00"/>
        <d v="2023-06-01T21:35:00"/>
        <d v="2023-06-01T12:16:00"/>
        <d v="2023-06-01T10:42:00"/>
        <d v="2023-06-01T22:36:00"/>
        <d v="2023-06-01T05:37:00"/>
        <d v="2023-06-01T05:31:00"/>
        <d v="2023-06-01T06:08:00"/>
        <d v="2023-06-01T12:32:00"/>
        <d v="2023-06-01T08:19:00"/>
        <d v="2023-06-01T15:20:00"/>
        <d v="2023-06-01T04:47:00"/>
        <d v="2023-06-01T16:10:00"/>
        <d v="2023-06-01T17:26:00"/>
        <d v="2023-06-01T11:48:00"/>
        <d v="2023-06-01T21:54:00"/>
        <d v="2023-06-01T00:24:00"/>
        <d v="2023-06-01T03:51:00"/>
        <d v="2023-06-01T10:14:00"/>
        <d v="2023-06-01T03:20:00"/>
        <d v="2023-05-31T22:32:00"/>
        <d v="2023-06-01T10:57:00"/>
        <d v="2023-06-01T22:30:00"/>
        <d v="2023-06-01T19:10:00"/>
        <d v="2023-05-31T23:37:00"/>
        <d v="2023-06-01T09:31:00"/>
        <d v="2023-06-01T20:51:00"/>
        <d v="2023-06-01T13:50:00"/>
        <d v="2023-05-31T22:37:00"/>
        <d v="2023-06-01T01:04:00"/>
        <d v="2023-06-01T23:20:00"/>
        <d v="2023-06-01T17:20:00"/>
        <d v="2023-06-01T19:48:00"/>
        <d v="2023-06-01T01:19:00"/>
        <d v="2023-06-01T14:02:00"/>
        <d v="2023-06-01T10:25:00"/>
        <d v="2023-06-01T23:49:00"/>
        <d v="2023-06-01T00:38:00"/>
        <d v="2023-06-01T22:06:00"/>
        <d v="2023-06-01T20:44:00"/>
        <d v="2023-06-01T12:43:00"/>
        <d v="2023-06-01T04:41:00"/>
        <d v="2023-06-01T09:19:00"/>
        <d v="2023-06-01T08:02:00"/>
        <d v="2023-06-01T08:31:00"/>
        <d v="2023-06-01T09:15:00"/>
        <d v="2023-06-01T13:12:00"/>
        <d v="2023-06-01T08:01:00"/>
        <d v="2023-06-01T00:03:00"/>
        <d v="2023-06-01T11:08:00"/>
        <d v="2023-06-01T20:31:00"/>
        <d v="2023-06-01T01:02:00"/>
        <d v="2023-06-01T17:32:00"/>
        <d v="2023-06-01T04:56:00"/>
        <d v="2023-06-01T00:57:00"/>
        <d v="2023-06-01T14:56:00"/>
        <d v="2023-06-01T01:12:00"/>
        <d v="2023-06-01T07:24:00"/>
        <d v="2023-06-01T15:45:00"/>
        <d v="2023-06-01T12:04:00"/>
        <d v="2023-05-31T23:44:00"/>
        <d v="2023-06-01T03:59:00"/>
        <d v="2023-06-01T11:33:00"/>
        <d v="2023-06-01T22:10:00"/>
        <d v="2023-06-01T08:35:00"/>
        <d v="2023-06-01T18:48:00"/>
        <d v="2023-06-01T06:38:00"/>
        <d v="2023-06-01T20:21:00"/>
        <d v="2023-06-01T04:30:00"/>
        <d v="2023-06-01T00:05:00"/>
        <d v="2023-06-01T04:43:00"/>
        <d v="2023-06-01T06:37:00"/>
        <d v="2023-06-01T03:55:00"/>
        <d v="2023-06-01T19:12:00"/>
        <d v="2023-06-01T02:11:00"/>
        <d v="2023-06-01T20:01:00"/>
        <d v="2023-06-01T08:24:00"/>
        <d v="2023-06-01T23:43:00"/>
        <d v="2023-06-01T01:14:00"/>
        <d v="2023-06-01T14:41:00"/>
        <d v="2023-06-01T08:39:00"/>
        <d v="2023-06-01T16:59:00"/>
        <d v="2023-06-01T19:43:00"/>
        <d v="2023-06-01T09:01:00"/>
        <d v="2023-06-01T00:41:00"/>
        <d v="2023-06-01T21:18:00"/>
        <d v="2023-06-01T05:54:00"/>
        <d v="2023-06-01T04:06:00"/>
        <d v="2023-06-01T12:41:00"/>
        <d v="2023-06-01T15:11:00"/>
        <d v="2023-06-01T20:27:00"/>
        <d v="2023-06-01T07:29:00"/>
        <d v="2023-06-01T03:41:00"/>
        <d v="2023-06-01T18:27:00"/>
        <d v="2023-06-01T02:40:00"/>
        <d v="2023-06-01T13:39:00"/>
        <d v="2023-06-01T09:26:00"/>
        <d v="2023-06-01T02:18:00"/>
        <d v="2023-06-01T09:12:00"/>
        <d v="2023-06-01T06:04:00"/>
        <d v="2023-06-01T17:35:00"/>
        <d v="2023-06-01T04:44:00"/>
        <d v="2023-06-01T08:48:00"/>
        <d v="2023-06-01T09:57:00"/>
        <d v="2023-06-01T02:42:00"/>
        <d v="2023-06-01T10:37:00"/>
        <d v="2023-06-01T19:00:00"/>
        <d v="2023-06-01T15:17:00"/>
        <d v="2023-06-01T07:10:00"/>
        <d v="2023-06-01T13:13:00"/>
        <d v="2023-06-01T07:46:00"/>
        <d v="2023-06-01T02:31:00"/>
        <d v="2023-06-01T03:10:00"/>
        <d v="2023-06-01T07:48:00"/>
        <d v="2023-06-01T23:14:00"/>
        <d v="2023-06-01T18:17:00"/>
        <d v="2023-06-01T07:18:00"/>
        <d v="2023-06-01T13:42:00"/>
        <d v="2023-06-01T11:06:00"/>
        <d v="2023-06-01T23:35:00"/>
        <d v="2023-06-01T01:43:00"/>
        <d v="2023-06-01T04:05:00"/>
        <d v="2023-06-01T22:38:00"/>
        <d v="2023-06-01T02:35:00"/>
        <d v="2023-06-01T10:10:00"/>
        <d v="2023-06-01T21:30:00"/>
        <d v="2023-06-01T16:21:00"/>
        <d v="2023-06-01T02:06:00"/>
        <d v="2023-06-01T19:01:00"/>
        <d v="2023-06-01T05:18:00"/>
        <d v="2023-06-01T20:54:00"/>
        <d v="2023-06-01T00:39:00"/>
        <d v="2023-06-01T05:03:00"/>
        <d v="2023-06-01T00:47:00"/>
        <d v="2023-06-01T04:53:00"/>
        <d v="2023-06-01T15:32:00"/>
        <d v="2023-06-01T07:30:00"/>
        <d v="2023-06-01T17:18:00"/>
        <d v="2023-06-01T09:29:00"/>
        <d v="2023-06-01T00:34:00"/>
        <d v="2023-06-01T05:06:00"/>
        <d v="2023-06-01T16:27:00"/>
        <d v="2023-06-01T04:29:00"/>
        <d v="2023-06-01T06:53:00"/>
        <d v="2023-06-01T08:13:00"/>
        <d v="2023-06-01T11:39:00"/>
        <d v="2023-06-01T10:26:00"/>
        <d v="2023-06-01T06:32:00"/>
        <d v="2023-06-01T23:24:00"/>
        <d v="2023-06-01T07:47:00"/>
        <d v="2023-06-01T17:02:00"/>
        <d v="2023-06-01T21:24:00"/>
        <d v="2023-06-01T04:28:00"/>
        <d v="2023-06-01T05:12:00"/>
        <d v="2023-06-01T22:41:00"/>
        <d v="2023-06-01T22:27:00"/>
        <d v="2023-06-01T10:24:00"/>
        <d v="2023-06-01T20:38:00"/>
        <d v="2023-06-01T07:58:00"/>
        <d v="2023-06-01T04:33:00"/>
        <d v="2023-06-01T11:27:00"/>
        <d v="2023-06-01T13:43:00"/>
        <d v="2023-06-01T06:25:00"/>
        <d v="2023-06-01T05:32:00"/>
        <d v="2023-05-31T23:31:00"/>
        <d v="2023-06-01T11:13:00"/>
        <d v="2023-06-01T02:50:00"/>
        <d v="2023-06-01T22:45:00"/>
        <d v="2023-06-01T22:07:00"/>
        <d v="2023-06-01T06:50:00"/>
        <d v="2023-06-01T22:51:00"/>
        <d v="2023-06-01T03:43:00"/>
        <d v="2023-06-01T04:45:00"/>
        <d v="2023-06-01T16:05:00"/>
        <d v="2023-06-01T09:14:00"/>
        <d v="2023-06-01T03:53:00"/>
        <d v="2023-06-01T23:15:00"/>
        <d v="2023-06-01T22:47:00"/>
        <d v="2023-06-01T21:08:00"/>
        <d v="2023-06-01T05:14:00"/>
        <d v="2023-06-01T09:56:00"/>
        <d v="2023-06-01T01:23:00"/>
        <d v="2023-06-01T21:00:00"/>
        <d v="2023-06-01T20:22:00"/>
        <d v="2023-06-01T19:15:00"/>
        <d v="2023-06-01T05:26:00"/>
        <d v="2023-06-01T23:39:00"/>
        <d v="2023-06-01T01:58:00"/>
        <d v="2023-06-01T18:35:00"/>
        <d v="2023-06-01T10:36:00"/>
        <d v="2023-06-01T18:26:00"/>
        <d v="2023-06-01T15:00:00"/>
        <d v="2023-06-01T00:43:00"/>
        <d v="2023-06-01T13:19:00"/>
        <d v="2023-06-01T05:19:00"/>
        <d v="2023-06-01T07:02:00"/>
        <d v="2023-06-01T03:15:00"/>
        <d v="2023-06-01T00:49:00"/>
        <d v="2023-06-01T05:46:00"/>
        <d v="2023-06-01T11:51:00"/>
        <d v="2023-06-01T06:19:00"/>
        <d v="2023-06-01T07:07:00"/>
        <d v="2023-06-01T22:28:00"/>
        <d v="2023-06-01T04:52:00"/>
        <d v="2023-06-01T04:09:00"/>
        <d v="2023-05-31T21:55:00"/>
        <d v="2023-06-01T04:57:00"/>
        <d v="2023-06-01T05:23:00"/>
        <d v="2023-06-01T05:09:00"/>
        <d v="2023-06-01T22:14:00"/>
        <d v="2023-06-01T13:36:00"/>
        <d v="2023-05-31T22:06:00"/>
        <d v="2023-06-01T12:58:00"/>
        <d v="2023-06-01T09:13:00"/>
        <d v="2023-06-01T03:27:00"/>
        <d v="2023-06-01T09:05:00"/>
        <d v="2023-06-01T02:55:00"/>
        <d v="2023-06-01T16:42:00"/>
        <d v="2023-06-01T16:53:00"/>
        <d v="2023-06-01T07:31:00"/>
        <d v="2023-06-01T02:56:00"/>
        <d v="2023-06-01T15:48:00"/>
        <d v="2023-06-01T04:38:00"/>
        <d v="2023-06-01T02:23:00"/>
        <d v="2023-06-01T09:59:00"/>
        <d v="2023-06-01T20:08:00"/>
        <d v="2023-06-01T16:35:00"/>
        <d v="2023-06-01T20:43:00"/>
        <d v="2023-06-01T22:01:00"/>
        <d v="2023-06-01T00:22:00"/>
        <d v="2023-06-01T07:41:00"/>
        <d v="2023-06-01T18:37:00"/>
        <d v="2023-06-01T17:51:00"/>
        <d v="2023-06-01T13:23:00"/>
        <d v="2023-06-01T18:22:00"/>
        <d v="2023-06-01T18:21:00"/>
        <d v="2023-06-01T04:02:00"/>
        <d v="2023-06-01T16:57:00"/>
        <d v="2023-06-01T21:14:00"/>
        <d v="2023-06-01T23:04:00"/>
        <d v="2023-06-01T09:45:00"/>
        <d v="2023-06-01T00:04:00"/>
        <d v="2023-06-01T20:05:00"/>
        <d v="2023-06-01T01:18:00"/>
        <d v="2023-06-01T18:44:00"/>
        <d v="2023-06-01T12:54:00"/>
        <d v="2023-06-01T15:58:00"/>
        <d v="2023-06-01T07:14:00"/>
        <d v="2023-06-01T07:52:00"/>
        <d v="2023-06-01T07:23:00"/>
        <d v="2023-06-01T10:41:00"/>
        <d v="2023-06-01T03:16:00"/>
        <d v="2023-05-31T23:29:00"/>
        <d v="2023-06-01T12:36:00"/>
        <d v="2023-05-31T23:40:00"/>
        <d v="2023-06-01T13:14:00"/>
        <d v="2023-06-01T12:19:00"/>
        <d v="2023-06-01T19:55:00"/>
        <d v="2023-06-01T14:19:00"/>
        <d v="2023-06-01T04:03:00"/>
        <d v="2023-06-01T17:48:00"/>
        <d v="2023-06-01T19:07:00"/>
        <d v="2023-06-01T14:18:00"/>
        <d v="2023-06-01T12:18:00"/>
        <d v="2023-06-01T15:56:00"/>
        <d v="2023-06-01T19:35:00"/>
        <d v="2023-06-01T19:41:00"/>
        <d v="2023-06-01T10:28:00"/>
        <d v="2023-06-01T16:23:00"/>
        <d v="2023-06-01T20:35:00"/>
        <d v="2023-06-01T23:33:00"/>
        <d v="2023-06-01T05:57:00"/>
        <d v="2023-06-01T13:09:00"/>
        <d v="2023-06-02T00:06:00"/>
        <d v="2023-06-01T21:04:00"/>
        <d v="2023-06-01T00:27:00"/>
        <d v="2023-06-01T00:19:00"/>
        <d v="2023-06-01T06:47:00"/>
        <d v="2023-06-01T15:33:00"/>
        <d v="2023-06-01T07:27:00"/>
        <d v="2023-06-01T14:05:00"/>
        <d v="2023-06-01T18:36:00"/>
        <d v="2023-06-01T00:25:00"/>
        <d v="2023-06-01T03:29:00"/>
        <d v="2023-06-01T22:16:00"/>
        <d v="2023-06-01T14:54:00"/>
        <d v="2023-06-01T00:40:00"/>
        <d v="2023-06-01T17:59:00"/>
        <d v="2023-06-01T17:08:00"/>
        <d v="2023-06-01T03:25:00"/>
        <d v="2023-06-01T07:35:00"/>
        <d v="2023-06-01T08:38:00"/>
        <d v="2023-06-01T14:35:00"/>
        <d v="2023-06-01T13:32:00"/>
        <d v="2023-06-01T03:08:00"/>
        <d v="2023-06-01T11:11:00"/>
        <d v="2023-06-01T22:39:00"/>
        <d v="2023-06-01T03:37:00"/>
        <d v="2023-06-01T21:55:00"/>
        <d v="2023-06-01T16:41:00"/>
        <d v="2023-06-01T10:27:00"/>
        <d v="2023-06-01T02:05:00"/>
        <d v="2023-06-01T02:21:00"/>
        <d v="2023-06-01T14:24:00"/>
        <d v="2023-06-01T13:47:00"/>
        <d v="2023-06-01T14:11:00"/>
        <d v="2023-05-31T23:16:00"/>
        <d v="2023-06-01T16:31:00"/>
        <d v="2023-06-01T22:25:00"/>
        <d v="2023-06-01T13:29:00"/>
        <d v="2023-06-01T02:14:00"/>
        <d v="2023-06-01T20:52:00"/>
        <d v="2023-06-01T10:49:00"/>
        <d v="2023-06-01T21:23:00"/>
        <d v="2023-06-01T13:53:00"/>
        <d v="2023-06-01T03:40:00"/>
        <d v="2023-06-01T16:20:00"/>
        <d v="2023-06-01T23:47:00"/>
        <d v="2023-06-01T12:46:00"/>
        <d v="2023-06-01T18:28:00"/>
        <d v="2023-06-01T04:32:00"/>
        <d v="2023-06-01T07:57:00"/>
        <d v="2023-06-01T23:05:00"/>
        <d v="2023-06-01T17:15:00"/>
        <d v="2023-06-01T20:59:00"/>
        <d v="2023-06-01T08:17:00"/>
        <d v="2023-06-01T18:06:00"/>
        <d v="2023-06-01T13:01:00"/>
        <d v="2023-06-01T07:01:00"/>
        <d v="2023-06-01T06:11:00"/>
        <d v="2023-06-01T11:43:00"/>
        <d v="2023-06-01T18:30:00"/>
        <d v="2023-06-01T05:45:00"/>
        <d v="2023-06-01T12:49:00"/>
        <d v="2023-06-02T00:54:00"/>
        <d v="2023-06-01T03:05:00"/>
        <d v="2023-06-01T08:42:00"/>
        <d v="2023-06-01T06:03:00"/>
        <d v="2023-06-01T13:06:00"/>
        <d v="2023-06-02T00:36:00"/>
        <d v="2023-06-01T14:31:00"/>
        <d v="2023-06-01T21:48:00"/>
        <d v="2023-06-01T17:31:00"/>
        <d v="2023-06-01T16:30:00"/>
        <d v="2023-06-01T23:51:00"/>
        <d v="2023-06-01T16:39:00"/>
        <d v="2023-06-01T02:53:00"/>
        <d v="2023-06-01T19:21:00"/>
        <d v="2023-06-01T18:12:00"/>
        <d v="2023-06-01T11:37:00"/>
        <d v="2023-06-01T13:21:00"/>
        <d v="2023-06-01T02:57:00"/>
        <d v="2023-06-01T15:31:00"/>
        <d v="2023-06-01T09:48:00"/>
        <d v="2023-06-01T05:44:00"/>
        <d v="2023-06-01T23:08:00"/>
        <d v="2023-06-01T07:36:00"/>
        <d v="2023-06-01T02:22:00"/>
        <d v="2023-06-01T14:33:00"/>
        <d v="2023-06-01T20:11:00"/>
        <d v="2023-06-01T12:26:00"/>
        <d v="2023-06-01T17:12:00"/>
        <d v="2023-06-01T20:15:00"/>
        <d v="2023-06-01T05:36:00"/>
        <d v="2023-06-01T18:56:00"/>
        <d v="2023-05-31T23:38:00"/>
        <d v="2023-06-01T06:16:00"/>
        <d v="2023-06-01T14:10:00"/>
        <d v="2023-06-01T04:25:00"/>
        <d v="2023-06-01T02:59:00"/>
        <d v="2023-06-01T16:16:00"/>
        <d v="2023-06-01T12:11:00"/>
        <d v="2023-06-01T12:03:00"/>
        <d v="2023-06-01T04:54:00"/>
        <d v="2023-06-01T08:22:00"/>
        <d v="2023-06-01T00:53:00"/>
        <d v="2023-06-01T21:05:00"/>
        <d v="2023-06-01T17:05:00"/>
        <d v="2023-06-01T09:46:00"/>
        <d v="2023-06-01T02:46:00"/>
        <d v="2023-06-01T04:17:00"/>
        <d v="2023-06-01T10:50:00"/>
        <d v="2023-06-01T23:27:00"/>
        <d v="2023-06-01T20:14:00"/>
        <d v="2023-06-01T13:46:00"/>
        <d v="2023-06-01T16:56:00"/>
        <d v="2023-06-01T00:37:00"/>
        <d v="2023-06-01T03:39:00"/>
        <d v="2023-06-01T20:39:00"/>
        <d v="2023-06-01T00:28:00"/>
        <d v="2023-06-01T04:36:00"/>
        <d v="2023-06-01T17:45:00"/>
        <d v="2023-06-01T10:58:00"/>
        <d v="2023-06-01T08:57:00"/>
        <d v="2023-06-01T11:23:00"/>
        <d v="2023-06-01T22:21:00"/>
        <d v="2023-06-01T23:29:00"/>
        <d v="2023-06-01T23:41:00"/>
        <d v="2023-06-01T10:00:00"/>
        <d v="2023-06-01T19:17:00"/>
        <d v="2023-06-01T17:27:00"/>
        <d v="2023-06-01T21:34:00"/>
        <d v="2023-06-01T04:48:00"/>
        <d v="2023-06-01T01:24:00"/>
        <d v="2023-06-01T11:52:00"/>
        <d v="2023-06-01T21:57:00"/>
        <d v="2023-06-01T23:53:00"/>
        <d v="2023-06-01T01:31:00"/>
        <d v="2023-05-31T22:53:00"/>
        <d v="2023-05-31T23:24:00"/>
        <d v="2023-06-01T22:09:00"/>
        <d v="2023-06-01T19:03:00"/>
        <d v="2023-06-01T11:25:00"/>
        <d v="2023-06-01T07:22:00"/>
        <d v="2023-06-01T19:49:00"/>
        <d v="2023-06-01T02:44:00"/>
        <d v="2023-06-01T03:18:00"/>
        <d v="2023-06-01T04:04:00"/>
        <d v="2023-05-31T23:36:00"/>
        <d v="2023-06-01T09:21:00"/>
        <d v="2023-06-01T18:24:00"/>
        <d v="2023-06-01T07:56:00"/>
        <d v="2023-06-01T15:47:00"/>
        <d v="2023-05-31T22:42:00"/>
        <d v="2023-06-01T15:30:00"/>
        <d v="2023-06-01T02:37:00"/>
        <d v="2023-06-01T20:47:00"/>
        <d v="2023-06-01T21:21:00"/>
        <d v="2023-06-01T07:00:00"/>
        <d v="2023-05-31T22:55:00"/>
        <d v="2023-06-01T08:03:00"/>
        <d v="2023-05-31T23:18:00"/>
        <d v="2023-06-01T17:52:00"/>
        <d v="2023-06-01T02:39:00"/>
        <d v="2023-06-01T10:34:00"/>
        <d v="2023-06-01T05:05:00"/>
        <d v="2023-06-01T07:40:00"/>
        <d v="2023-06-01T06:43:00"/>
        <d v="2023-06-01T16:00:00"/>
        <d v="2023-06-01T02:30:00"/>
        <d v="2023-06-01T22:42:00"/>
        <d v="2023-06-01T11:07:00"/>
        <d v="2023-06-01T15:02:00"/>
        <d v="2023-06-01T15:54:00"/>
        <d v="2023-06-01T20:12:00"/>
        <d v="2023-06-01T08:21:00"/>
        <d v="2023-06-01T03:54:00"/>
        <d v="2023-06-01T14:36:00"/>
        <d v="2023-06-01T02:17:00"/>
        <d v="2023-06-01T06:01:00"/>
        <d v="2023-06-01T01:47:00"/>
        <d v="2023-05-31T22:56:00"/>
        <d v="2023-06-01T09:10:00"/>
        <d v="2023-05-31T22:12:00"/>
        <d v="2023-06-01T21:39:00"/>
        <d v="2023-06-01T21:10:00"/>
        <d v="2023-06-01T01:49:00"/>
        <d v="2023-06-01T10:45:00"/>
        <d v="2023-06-01T20:23:00"/>
        <d v="2023-06-01T08:23:00"/>
        <d v="2023-06-01T12:12:00"/>
        <d v="2023-06-01T21:26:00"/>
        <d v="2023-06-01T16:43:00"/>
        <d v="2023-06-01T07:32:00"/>
        <d v="2023-06-01T14:53:00"/>
        <d v="2023-06-01T10:39:00"/>
        <d v="2023-06-01T12:07:00"/>
        <d v="2023-06-01T04:42:00"/>
        <d v="2023-06-01T17:30:00"/>
        <d v="2023-06-01T03:52:00"/>
        <d v="2023-06-01T11:20:00"/>
        <d v="2023-06-01T06:22:00"/>
        <d v="2023-06-01T11:57:00"/>
        <d v="2023-06-01T13:27:00"/>
        <d v="2023-06-01T02:54:00"/>
        <d v="2023-06-01T00:00:00"/>
        <d v="2023-06-01T12:23:00"/>
        <d v="2023-06-01T12:15:00"/>
        <m/>
        <d v="2023-06-01T10:32:00"/>
        <d v="2023-06-01T05:08:00"/>
        <d v="2023-06-01T20:50:00"/>
        <d v="2023-05-31T22:19:00"/>
        <d v="2023-06-01T09:11:00"/>
        <d v="2023-06-01T18:41:00"/>
        <d v="2023-05-31T22:38:00"/>
        <d v="2023-06-01T07:38:00"/>
        <d v="2023-06-01T12:33:00"/>
        <d v="2023-06-01T02:19:00"/>
        <d v="2023-05-31T23:10:00"/>
        <d v="2023-06-01T11:03:00"/>
        <d v="2023-06-01T03:11:00"/>
        <d v="2023-05-31T22:57:00"/>
        <d v="2023-06-01T16:22:00"/>
        <d v="2023-06-01T02:09:00"/>
        <d v="2023-06-01T00:09:00"/>
        <d v="2023-05-31T22:22:00"/>
        <d v="2023-05-31T22:02:00"/>
        <d v="2023-06-01T10:19:00"/>
        <d v="2023-05-31T22:01:00"/>
        <d v="2023-05-31T23:23:00"/>
        <d v="2023-06-01T04:34:00"/>
        <d v="2023-06-01T20:07:00"/>
        <d v="2023-06-01T19:37:00"/>
        <d v="2023-06-01T14:26:00"/>
        <d v="2023-06-01T20:33:00"/>
        <d v="2023-05-31T22:03:00"/>
        <d v="2023-06-01T14:34:00"/>
        <d v="2023-05-31T23:33:00"/>
        <d v="2023-06-01T20:49:00"/>
        <d v="2023-06-01T10:12:00"/>
        <d v="2023-06-01T07:39:00"/>
        <d v="2023-06-01T03:26:00"/>
        <d v="2023-05-31T23:47:00"/>
        <d v="2023-06-01T13:11:00"/>
        <d v="2023-05-31T23:01:00"/>
        <d v="2023-05-31T22:05:00"/>
        <d v="2023-06-01T00:11:00"/>
        <d v="2023-06-01T08:49:00"/>
        <d v="2023-06-01T20:40:00"/>
        <d v="2023-05-31T22:47:00"/>
        <d v="2023-06-01T19:58:00"/>
        <d v="2023-06-01T16:46:00"/>
        <d v="2023-06-01T21:17:00"/>
        <d v="2023-06-01T16:32:00"/>
        <d v="2023-06-01T06:13:00"/>
        <d v="2023-06-01T02:49:00"/>
        <d v="2023-06-01T05:53:00"/>
        <d v="2023-06-01T14:46:00"/>
        <d v="2023-06-01T21:28:00"/>
        <d v="2023-06-01T21:33:00"/>
        <d v="2023-05-31T22:51:00"/>
        <d v="2023-06-01T02:20:00"/>
        <d v="2023-06-01T06:52:00"/>
        <d v="2023-06-01T21:45:00"/>
        <d v="2023-06-01T02:41:00"/>
        <d v="2023-05-31T22:54:00"/>
        <d v="2023-06-01T11:54:00"/>
        <d v="2023-05-31T23:35:00"/>
        <d v="2023-06-01T18:58:00"/>
        <d v="2023-05-31T22:59:00"/>
        <d v="2023-06-01T01:03:00"/>
        <d v="2023-06-01T05:48:00"/>
        <d v="2023-06-01T19:27:00"/>
        <d v="2023-06-01T16:07:00"/>
        <d v="2023-06-01T06:12:00"/>
        <d v="2023-06-01T13:44:00"/>
        <d v="2023-06-01T15:39:00"/>
        <d v="2023-06-01T08:56:00"/>
        <d v="2023-05-31T23:05:00"/>
        <d v="2023-06-01T16:14:00"/>
        <d v="2023-06-01T02:51:00"/>
        <d v="2023-06-01T02:28:00"/>
        <d v="2023-06-01T10:51:00"/>
        <d v="2023-06-01T03:01:00"/>
        <d v="2023-06-01T00:23:00"/>
        <d v="2023-06-01T13:07:00"/>
        <d v="2023-06-01T08:25:00"/>
        <d v="2023-06-01T21:59:00"/>
        <d v="2023-05-31T23:45:00"/>
        <d v="2023-06-01T07:28:00"/>
        <d v="2023-06-01T10:55:00"/>
        <d v="2023-06-01T12:53:00"/>
        <d v="2023-05-31T23:20:00"/>
        <d v="2023-06-01T00:44:00"/>
        <d v="2023-06-01T07:43:00"/>
        <d v="2023-06-01T06:26:00"/>
        <d v="2023-05-31T22:39:00"/>
        <d v="2023-06-01T14:45:00"/>
        <d v="2023-06-01T21:11:00"/>
        <d v="2023-06-01T13:17:00"/>
        <d v="2023-06-01T20:19:00"/>
        <d v="2023-06-01T12:35:00"/>
        <d v="2023-05-31T23:27:00"/>
        <d v="2023-05-31T23:43:00"/>
        <d v="2023-05-31T22:34:00"/>
        <d v="2023-06-01T16:50:00"/>
        <d v="2023-05-31T23:39:00"/>
        <d v="2023-05-31T23:19:00"/>
        <d v="2023-05-31T22:48:00"/>
        <d v="2023-06-01T15:01:00"/>
        <d v="2023-06-01T12:45:00"/>
        <d v="2023-06-01T09:09:00"/>
        <d v="2023-06-01T02:16:00"/>
        <d v="2023-06-01T18:08:00"/>
        <d v="2023-06-01T18:19:00"/>
        <d v="2023-06-01T09:23:00"/>
        <d v="2023-06-01T08:50:00"/>
        <d v="2023-06-01T10:30:00"/>
        <d v="2023-06-01T18:49:00"/>
        <d v="2023-06-01T21:53:00"/>
        <d v="2023-06-01T15:55:00"/>
        <d v="2023-06-01T16:37:00"/>
        <d v="2023-05-31T23:55:00"/>
        <d v="2023-06-01T00:02:00"/>
        <d v="2023-06-01T09:27:00"/>
        <d v="2023-06-01T11:58:00"/>
        <d v="2023-06-01T00:36:00"/>
        <d v="2023-06-01T17:58:00"/>
        <d v="2023-05-31T22:50:00"/>
        <d v="2023-06-01T09:37:00"/>
        <d v="2023-06-01T05:02:00"/>
        <d v="2023-06-01T06:05:00"/>
        <d v="2023-06-01T11:28:00"/>
        <d v="2023-06-01T03:56:00"/>
        <d v="2023-06-01T15:50:00"/>
        <d v="2023-06-01T12:59:00"/>
        <d v="2023-06-01T18:00:00"/>
        <d v="2023-06-01T18:20:00"/>
        <d v="2023-06-01T13:16:00"/>
        <d v="2023-06-01T16:04:00"/>
        <d v="2023-06-01T22:34:00"/>
        <d v="2023-06-01T03:22:00"/>
        <d v="2023-06-01T21:41:00"/>
        <d v="2023-06-01T09:39:00"/>
        <d v="2023-06-01T10:02:00"/>
        <d v="2023-06-01T10:22:00"/>
        <d v="2023-05-31T23:32:00"/>
        <d v="2023-06-01T22:48:00"/>
        <d v="2023-06-01T01:15:00"/>
        <d v="2023-06-01T08:08:00"/>
        <d v="2023-06-01T09:03:00"/>
        <d v="2023-06-01T12:00:00"/>
        <d v="2023-06-01T18:05:00"/>
        <d v="2023-06-01T20:10:00"/>
        <d v="2023-05-31T23:21:00"/>
        <d v="2023-06-01T00:56:00"/>
        <d v="2023-06-01T22:49:00"/>
        <d v="2023-06-01T00:16:00"/>
        <d v="2023-06-01T22:24:00"/>
        <d v="2023-06-01T00:17:00"/>
        <d v="2023-06-01T20:46:00"/>
        <d v="2023-06-01T04:27:00"/>
        <d v="2023-06-01T11:00:00"/>
        <d v="2023-06-01T00:35:00"/>
        <d v="2023-06-01T09:43:00"/>
        <d v="2023-06-01T14:55:00"/>
        <d v="2023-06-01T16:02:00"/>
        <d v="2023-06-01T06:31:00"/>
        <d v="2023-06-01T22:22:00"/>
        <d v="2023-06-01T10:07:00"/>
        <d v="2023-06-01T13:28:00"/>
        <d v="2023-06-01T21:03:00"/>
        <d v="2023-06-01T10:03:00"/>
        <d v="2023-06-01T07:06:00"/>
        <d v="2023-06-01T18:25:00"/>
        <d v="2023-06-01T19:20:00"/>
        <d v="2023-06-01T17:50:00"/>
        <d v="2023-06-01T05:49:00"/>
        <d v="2023-06-01T23:22:00"/>
        <d v="2023-06-01T23:10:00"/>
        <d v="2023-06-01T05:01:00"/>
        <d v="2023-06-01T16:55:00"/>
        <d v="2023-06-01T07:03:00"/>
        <d v="2023-06-01T09:16:00"/>
        <d v="2023-06-01T22:32:00"/>
        <d v="2023-06-01T01:56:00"/>
        <d v="2023-06-01T06:09:00"/>
        <d v="2023-06-01T11:26:00"/>
        <d v="2023-06-01T09:40:00"/>
        <d v="2023-06-01T17:33:00"/>
        <d v="2023-06-01T23:06:00"/>
        <d v="2023-06-01T23:28:00"/>
        <d v="2023-06-01T03:46:00"/>
        <d v="2023-06-01T11:42:00"/>
        <d v="2023-06-01T09:55:00"/>
        <d v="2023-06-01T23:46:00"/>
        <d v="2023-06-01T05:43:00"/>
        <d v="2023-06-01T06:33:00"/>
        <d v="2023-06-01T03:49:00"/>
        <d v="2023-06-01T04:37:00"/>
        <d v="2023-06-01T03:13:00"/>
        <d v="2023-06-01T08:09:00"/>
        <d v="2023-06-01T11:21:00"/>
        <d v="2023-06-01T23:40:00"/>
        <d v="2023-06-01T23:57:00"/>
        <d v="2023-06-01T18:33:00"/>
        <d v="2023-06-02T00:17:00"/>
        <d v="2023-06-01T17:41:00"/>
        <d v="2023-06-01T06:45:00"/>
        <d v="2023-06-01T22:40:00"/>
        <d v="2023-06-02T00:27:00"/>
        <d v="2023-06-01T19:08:00"/>
        <d v="2023-06-01T23:50:00"/>
        <d v="2023-06-02T00:04:00"/>
        <d v="2023-06-02T00:01:00"/>
        <d v="2023-06-01T23:44:00"/>
        <d v="2023-06-01T02:00:00"/>
        <d v="2023-06-02T00:14:00"/>
        <d v="2023-06-01T23:52:00"/>
        <d v="2023-06-01T20:06:00"/>
        <d v="2023-06-02T00:00:00"/>
        <d v="2023-06-01T12:02:00"/>
        <d v="2023-06-01T23:03:00"/>
        <d v="2023-06-01T23:25:00"/>
        <d v="2023-06-01T01:36:00"/>
        <d v="2023-06-01T22:52:00"/>
        <d v="2023-06-01T23:18:00"/>
        <d v="2023-06-01T20:42:00"/>
        <d v="2023-06-01T22:55:00"/>
        <d v="2023-06-01T23:11:00"/>
        <d v="2023-06-02T00:28:00"/>
        <d v="2023-06-02T00:44:00"/>
        <d v="2023-06-02T00:51:00"/>
        <d v="2023-06-01T15:14:00"/>
      </sharedItems>
      <fieldGroup par="23"/>
    </cacheField>
    <cacheField name="Response Hours" numFmtId="165">
      <sharedItems containsSemiMixedTypes="0" containsString="0" containsNumber="1" minValue="0" maxValue="23.983333333279006"/>
    </cacheField>
    <cacheField name="Time to Resolution" numFmtId="0">
      <sharedItems containsNonDate="0" containsDate="1" containsString="0" containsBlank="1" minDate="2023-05-31T21:53:00" maxDate="2023-06-02T00:55:00"/>
    </cacheField>
    <cacheField name="Resolution Hours" numFmtId="2">
      <sharedItems containsSemiMixedTypes="0" containsString="0" containsNumber="1" minValue="0" maxValue="23.983333333279006"/>
    </cacheField>
    <cacheField name="Customer Satisfaction Rating" numFmtId="0">
      <sharedItems containsString="0" containsBlank="1" containsNumber="1" containsInteger="1" minValue="1" maxValue="5"/>
    </cacheField>
    <cacheField name="Days (First Response Time)" numFmtId="0" databaseField="0">
      <fieldGroup base="17">
        <rangePr groupBy="days" startDate="2023-05-31T21:55:00" endDate="2023-06-02T00:54:00"/>
        <groupItems count="368">
          <s v="&lt;5/3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6/2/2023"/>
        </groupItems>
      </fieldGroup>
    </cacheField>
    <cacheField name="Months (First Response Time)" numFmtId="0" databaseField="0">
      <fieldGroup base="17">
        <rangePr groupBy="months" startDate="2023-05-31T21:55:00" endDate="2023-06-02T00:54:00"/>
        <groupItems count="14">
          <s v="&lt;5/31/2023"/>
          <s v="Jan"/>
          <s v="Feb"/>
          <s v="Mar"/>
          <s v="Apr"/>
          <s v="May"/>
          <s v="Jun"/>
          <s v="Jul"/>
          <s v="Aug"/>
          <s v="Sep"/>
          <s v="Oct"/>
          <s v="Nov"/>
          <s v="Dec"/>
          <s v="&gt;6/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9">
  <r>
    <n v="8428"/>
    <s v="John Hensley"/>
    <s v="vincentangelica@example.net"/>
    <n v="24"/>
    <s v="Other"/>
    <s v="Amazon Echo"/>
    <d v="2021-04-18T00:00:00"/>
    <s v="Apr"/>
    <n v="2021"/>
    <x v="0"/>
    <x v="0"/>
    <s v="Refund request"/>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s v="Closed"/>
    <s v="Important get include establish decision."/>
    <x v="0"/>
    <x v="0"/>
    <x v="0"/>
    <n v="12.016666666720994"/>
    <d v="2023-06-02T00:55:00"/>
    <n v="0.91666666668606922"/>
    <n v="3"/>
  </r>
  <r>
    <n v="7965"/>
    <s v="Jamie Long"/>
    <s v="nicholsonpaul@example.net"/>
    <n v="65"/>
    <s v="Male"/>
    <s v="Canon DSLR Camera"/>
    <d v="2020-05-11T00:00:00"/>
    <s v="May"/>
    <n v="2020"/>
    <x v="1"/>
    <x v="0"/>
    <s v="Software bug"/>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s v="Closed"/>
    <s v="Campaign early everybody south woman policy."/>
    <x v="1"/>
    <x v="1"/>
    <x v="1"/>
    <n v="5.6500000000814907"/>
    <d v="2023-06-02T00:48:00"/>
    <n v="0.79999999998835847"/>
    <n v="4"/>
  </r>
  <r>
    <n v="8389"/>
    <s v="Sharon Marsh"/>
    <s v="brittanycaldwell@example.org"/>
    <n v="33"/>
    <s v="Male"/>
    <s v="Garmin Forerunner"/>
    <d v="2021-12-18T00:00:00"/>
    <s v="Dec"/>
    <n v="2021"/>
    <x v="2"/>
    <x v="0"/>
    <s v="Account access"/>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s v="Closed"/>
    <s v="Rate already common least discuss long never."/>
    <x v="1"/>
    <x v="2"/>
    <x v="2"/>
    <n v="11.666666666627862"/>
    <d v="2023-06-02T00:46:00"/>
    <n v="0.76666666672099382"/>
    <n v="5"/>
  </r>
  <r>
    <n v="8024"/>
    <s v="Christine Parker"/>
    <s v="fergusonchristopher@example.org"/>
    <n v="63"/>
    <s v="Other"/>
    <s v="Canon EOS"/>
    <d v="2021-01-09T00:00:00"/>
    <s v="Jan"/>
    <n v="2021"/>
    <x v="3"/>
    <x v="1"/>
    <s v="Battery life"/>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s v="Closed"/>
    <s v="Crime table conference."/>
    <x v="0"/>
    <x v="1"/>
    <x v="3"/>
    <n v="17.399999999965075"/>
    <d v="2023-06-02T00:37:00"/>
    <n v="0.61666666658129543"/>
    <n v="5"/>
  </r>
  <r>
    <n v="8385"/>
    <s v="Jeremy Gibbs"/>
    <s v="danalopez@example.com"/>
    <n v="48"/>
    <s v="Male"/>
    <s v="Lenovo ThinkPad"/>
    <d v="2021-01-05T00:00:00"/>
    <s v="Jan"/>
    <n v="2021"/>
    <x v="3"/>
    <x v="2"/>
    <s v="Software bug"/>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s v="Closed"/>
    <s v="Memory tough a memory their."/>
    <x v="1"/>
    <x v="1"/>
    <x v="4"/>
    <n v="10.183333333348855"/>
    <d v="2023-06-02T00:32:00"/>
    <n v="0.53333333332557231"/>
    <n v="2"/>
  </r>
  <r>
    <n v="7738"/>
    <s v="Shannon Perkins"/>
    <s v="deansmith@example.net"/>
    <n v="57"/>
    <s v="Male"/>
    <s v="Google Nest"/>
    <d v="2020-12-22T00:00:00"/>
    <s v="Dec"/>
    <n v="2020"/>
    <x v="4"/>
    <x v="0"/>
    <s v="Product recommendation"/>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s v="Closed"/>
    <s v="Measure there one show suffer."/>
    <x v="0"/>
    <x v="2"/>
    <x v="5"/>
    <n v="13.866666666639503"/>
    <d v="2023-06-02T00:31:00"/>
    <n v="0.5166666666045785"/>
    <n v="3"/>
  </r>
  <r>
    <n v="7769"/>
    <s v="Gregory Weber"/>
    <s v="rwallace@example.net"/>
    <n v="50"/>
    <s v="Other"/>
    <s v="Asus ROG"/>
    <d v="2021-07-21T00:00:00"/>
    <s v="Jul"/>
    <n v="2021"/>
    <x v="5"/>
    <x v="0"/>
    <s v="Payment issue"/>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s v="Closed"/>
    <s v="Maybe writer live."/>
    <x v="0"/>
    <x v="2"/>
    <x v="6"/>
    <n v="17.733333333337214"/>
    <d v="2023-06-02T00:27:00"/>
    <n v="0.45000000006984919"/>
    <n v="2"/>
  </r>
  <r>
    <n v="6995"/>
    <s v="Christian Smith"/>
    <s v="sprice@example.org"/>
    <n v="70"/>
    <s v="Male"/>
    <s v="Samsung Galaxy"/>
    <d v="2021-09-10T00:00:00"/>
    <s v="Sep"/>
    <n v="2021"/>
    <x v="6"/>
    <x v="1"/>
    <s v="Software bug"/>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s v="Closed"/>
    <s v="Bed off expect agency."/>
    <x v="1"/>
    <x v="0"/>
    <x v="7"/>
    <n v="3.5166666666045785"/>
    <d v="2023-06-02T00:25:00"/>
    <n v="0.41666666662786156"/>
    <n v="4"/>
  </r>
  <r>
    <n v="7320"/>
    <s v="Richard Ford"/>
    <s v="brandipowers@example.com"/>
    <n v="69"/>
    <s v="Male"/>
    <s v="Adobe Photoshop"/>
    <d v="2020-05-31T00:00:00"/>
    <s v="May"/>
    <n v="2020"/>
    <x v="1"/>
    <x v="0"/>
    <s v="Battery life"/>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s v="Closed"/>
    <s v="Computer energy remember quickly minute without."/>
    <x v="2"/>
    <x v="3"/>
    <x v="8"/>
    <n v="5.25"/>
    <d v="2023-06-02T00:19:00"/>
    <n v="0.31666666665114462"/>
    <n v="4"/>
  </r>
  <r>
    <n v="8097"/>
    <s v="Alexa Wilson"/>
    <s v="veronicawilson@example.org"/>
    <n v="70"/>
    <s v="Male"/>
    <s v="Nest Thermostat"/>
    <d v="2020-06-13T00:00:00"/>
    <s v="Jun"/>
    <n v="2020"/>
    <x v="7"/>
    <x v="1"/>
    <s v="Software bug"/>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s v="Closed"/>
    <s v="Floor structure during play."/>
    <x v="2"/>
    <x v="0"/>
    <x v="9"/>
    <n v="22.616666666697711"/>
    <d v="2023-06-02T00:18:00"/>
    <n v="0.29999999993015081"/>
    <n v="2"/>
  </r>
  <r>
    <n v="8170"/>
    <s v="Erica Vang"/>
    <s v="qguzman@example.com"/>
    <n v="23"/>
    <s v="Other"/>
    <s v="Roomba Robot Vacuum"/>
    <d v="2021-01-21T00:00:00"/>
    <s v="Jan"/>
    <n v="2021"/>
    <x v="3"/>
    <x v="3"/>
    <s v="Product setup"/>
    <s v="I'm having an issue with the {product_purchased}. Please assist. *Note* You can't use a Cydia update file when you are creating this update and after that, only the Cydia update with a custom name... * I've tried troubleshooting steps mentioned in the user manual, but the issue persists."/>
    <s v="Closed"/>
    <s v="Threat draw instead man raise class popular."/>
    <x v="2"/>
    <x v="1"/>
    <x v="10"/>
    <n v="2.7833333333255723"/>
    <d v="2023-06-02T00:17:00"/>
    <n v="0.28333333338377997"/>
    <n v="4"/>
  </r>
  <r>
    <n v="6716"/>
    <s v="Steven Simon"/>
    <s v="sanchezbrittany@example.org"/>
    <n v="59"/>
    <s v="Female"/>
    <s v="Apple AirPods"/>
    <d v="2021-10-07T00:00:00"/>
    <s v="Oct"/>
    <n v="2021"/>
    <x v="8"/>
    <x v="2"/>
    <s v="Software bug"/>
    <s v="I'm having an issue with the {product_purchased}. Please assist._x000a__x000a_If I want more info on how to proceed I can usually contact the seller via email I've followed online tutorials and community forums to troubleshoot the issue, but no luck so far."/>
    <s v="Closed"/>
    <s v="Yeah hair system."/>
    <x v="2"/>
    <x v="0"/>
    <x v="11"/>
    <n v="8.71666666661622"/>
    <d v="2023-06-02T00:16:00"/>
    <n v="0.26666666666278616"/>
    <n v="2"/>
  </r>
  <r>
    <n v="8436"/>
    <s v="Brandi Willis"/>
    <s v="tayloralison@example.com"/>
    <n v="69"/>
    <s v="Female"/>
    <s v="Sony 4K HDR TV"/>
    <d v="2021-09-25T00:00:00"/>
    <s v="Sep"/>
    <n v="2021"/>
    <x v="6"/>
    <x v="0"/>
    <s v="Display issue"/>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s v="Closed"/>
    <s v="Mind ask amount huge late."/>
    <x v="2"/>
    <x v="1"/>
    <x v="12"/>
    <n v="23.499999999941792"/>
    <d v="2023-06-02T00:16:00"/>
    <n v="0.26666666666278616"/>
    <n v="1"/>
  </r>
  <r>
    <n v="8229"/>
    <s v="Shawn Knight"/>
    <s v="sanchezjohn@example.org"/>
    <n v="25"/>
    <s v="Male"/>
    <s v="Roomba Robot Vacuum"/>
    <d v="2021-08-22T00:00:00"/>
    <s v="Aug"/>
    <n v="2021"/>
    <x v="9"/>
    <x v="2"/>
    <s v="Product setup"/>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s v="Closed"/>
    <s v="Cause month identify."/>
    <x v="3"/>
    <x v="0"/>
    <x v="13"/>
    <n v="21.966666666674428"/>
    <d v="2023-06-02T00:12:00"/>
    <n v="0.19999999995343387"/>
    <n v="2"/>
  </r>
  <r>
    <n v="7136"/>
    <s v="Anne Esparza"/>
    <s v="william29@example.com"/>
    <n v="29"/>
    <s v="Female"/>
    <s v="PlayStation"/>
    <d v="2021-06-09T00:00:00"/>
    <s v="Jun"/>
    <n v="2021"/>
    <x v="10"/>
    <x v="1"/>
    <s v="Refund request"/>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s v="Closed"/>
    <s v="Person such green cover option military."/>
    <x v="1"/>
    <x v="3"/>
    <x v="14"/>
    <n v="20.333333333255723"/>
    <d v="2023-06-02T00:10:00"/>
    <n v="0.16666666668606922"/>
    <n v="1"/>
  </r>
  <r>
    <n v="8324"/>
    <s v="Clifford James"/>
    <s v="victoriawells@example.net"/>
    <n v="24"/>
    <s v="Other"/>
    <s v="Dell XPS"/>
    <d v="2020-08-06T00:00:00"/>
    <s v="Aug"/>
    <n v="2020"/>
    <x v="11"/>
    <x v="1"/>
    <s v="Product compatibility"/>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s v="Closed"/>
    <s v="True break season yeah."/>
    <x v="1"/>
    <x v="0"/>
    <x v="15"/>
    <n v="18.783333333267365"/>
    <d v="2023-06-02T00:09:00"/>
    <n v="0.1499999999650754"/>
    <n v="3"/>
  </r>
  <r>
    <n v="8313"/>
    <s v="Ricky Guzman"/>
    <s v="david39@example.org"/>
    <n v="65"/>
    <s v="Female"/>
    <s v="Lenovo ThinkPad"/>
    <d v="2020-11-01T00:00:00"/>
    <s v="Nov"/>
    <n v="2020"/>
    <x v="12"/>
    <x v="4"/>
    <s v="Network problem"/>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s v="Closed"/>
    <s v="Specific wonder already arm most far."/>
    <x v="1"/>
    <x v="1"/>
    <x v="16"/>
    <n v="23.616666666639503"/>
    <d v="2023-06-02T00:07:00"/>
    <n v="0.11666666669771075"/>
    <n v="3"/>
  </r>
  <r>
    <n v="6151"/>
    <s v="Kevin Nicholson"/>
    <s v="aaron89@example.net"/>
    <n v="18"/>
    <s v="Male"/>
    <s v="Samsung Galaxy"/>
    <d v="2021-01-03T00:00:00"/>
    <s v="Jan"/>
    <n v="2021"/>
    <x v="3"/>
    <x v="0"/>
    <s v="Data loss"/>
    <s v="I'm having an issue with the {product_purchased}. Please assist._x000a__x000a_Click here to check thence. I'm not sure if this issue is specific to my device or if others have reported similar problems."/>
    <s v="Closed"/>
    <s v="Business about base little building likely."/>
    <x v="0"/>
    <x v="0"/>
    <x v="17"/>
    <n v="4.9166666666278616"/>
    <d v="2023-06-02T00:03:00"/>
    <n v="4.9999999988358468E-2"/>
    <n v="4"/>
  </r>
  <r>
    <n v="7097"/>
    <s v="Luke Stewart"/>
    <s v="langrobert@example.com"/>
    <n v="20"/>
    <s v="Other"/>
    <s v="Microsoft Xbox Controller"/>
    <d v="2021-05-29T00:00:00"/>
    <s v="May"/>
    <n v="2021"/>
    <x v="13"/>
    <x v="1"/>
    <s v="Product compatibility"/>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s v="Closed"/>
    <s v="Special issue we hospital."/>
    <x v="2"/>
    <x v="3"/>
    <x v="18"/>
    <n v="6.8499999999767169"/>
    <d v="2023-06-02T00:03:00"/>
    <n v="4.9999999988358468E-2"/>
    <n v="3"/>
  </r>
  <r>
    <n v="6201"/>
    <s v="Sabrina Armstrong"/>
    <s v="meghanpratt@example.org"/>
    <n v="23"/>
    <s v="Female"/>
    <s v="Dell XPS"/>
    <d v="2020-08-23T00:00:00"/>
    <s v="Aug"/>
    <n v="2020"/>
    <x v="11"/>
    <x v="1"/>
    <s v="Network problem"/>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s v="Closed"/>
    <s v="Music view yard pay you."/>
    <x v="2"/>
    <x v="2"/>
    <x v="19"/>
    <n v="15.766666666720994"/>
    <d v="2023-06-02T00:01:00"/>
    <n v="1.6666666720993817E-2"/>
    <n v="2"/>
  </r>
  <r>
    <n v="7303"/>
    <s v="Charles Stanley"/>
    <s v="tracycook@example.org"/>
    <n v="55"/>
    <s v="Other"/>
    <s v="HP Pavilion"/>
    <d v="2021-01-03T00:00:00"/>
    <s v="Jan"/>
    <n v="2021"/>
    <x v="3"/>
    <x v="2"/>
    <s v="Cancellation request"/>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s v="Closed"/>
    <s v="Pull including network game pay brother."/>
    <x v="0"/>
    <x v="2"/>
    <x v="20"/>
    <n v="0.50000000005820766"/>
    <d v="2023-06-02T00:00:00"/>
    <n v="0"/>
    <n v="1"/>
  </r>
  <r>
    <n v="6624"/>
    <s v="Jimmy Thompson"/>
    <s v="kaylachan@example.org"/>
    <n v="37"/>
    <s v="Male"/>
    <s v="Asus ROG"/>
    <d v="2021-02-13T00:00:00"/>
    <s v="Feb"/>
    <n v="2021"/>
    <x v="14"/>
    <x v="0"/>
    <s v="Product recommendation"/>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s v="Closed"/>
    <s v="Region risk board happy condition because quite without."/>
    <x v="2"/>
    <x v="3"/>
    <x v="21"/>
    <n v="20.150000000023283"/>
    <d v="2023-06-01T23:59:00"/>
    <n v="23.983333333279006"/>
    <n v="5"/>
  </r>
  <r>
    <n v="6174"/>
    <s v="Betty Maldonado"/>
    <s v="romerobrian@example.org"/>
    <n v="25"/>
    <s v="Female"/>
    <s v="Sony PlayStation"/>
    <d v="2021-12-07T00:00:00"/>
    <s v="Dec"/>
    <n v="2021"/>
    <x v="2"/>
    <x v="0"/>
    <s v="Product compatibility"/>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s v="Closed"/>
    <s v="Special remain push."/>
    <x v="0"/>
    <x v="0"/>
    <x v="22"/>
    <n v="6.566666666592937"/>
    <d v="2023-06-01T23:58:00"/>
    <n v="23.966666666732635"/>
    <n v="4"/>
  </r>
  <r>
    <n v="7315"/>
    <s v="Shane Reed"/>
    <s v="cwaller@example.org"/>
    <n v="19"/>
    <s v="Female"/>
    <s v="Samsung Galaxy"/>
    <d v="2020-09-22T00:00:00"/>
    <s v="Sep"/>
    <n v="2020"/>
    <x v="15"/>
    <x v="0"/>
    <s v="Product compatibility"/>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s v="Closed"/>
    <s v="Card career police trial increase wonder."/>
    <x v="0"/>
    <x v="1"/>
    <x v="23"/>
    <n v="11.166666666744277"/>
    <d v="2023-06-01T23:56:00"/>
    <n v="23.933333333290648"/>
    <n v="3"/>
  </r>
  <r>
    <n v="6425"/>
    <s v="Jennifer Jones"/>
    <s v="fflores@example.org"/>
    <n v="37"/>
    <s v="Male"/>
    <s v="MacBook Pro"/>
    <d v="2021-05-06T00:00:00"/>
    <s v="May"/>
    <n v="2021"/>
    <x v="13"/>
    <x v="1"/>
    <s v="Peripheral compatibility"/>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s v="Closed"/>
    <s v="Edge control watch class stand."/>
    <x v="0"/>
    <x v="0"/>
    <x v="24"/>
    <n v="13.633333333418705"/>
    <d v="2023-06-01T23:54:00"/>
    <n v="23.900000000023283"/>
    <n v="1"/>
  </r>
  <r>
    <n v="6102"/>
    <s v="Amy Ward"/>
    <s v="adrianpatrick@example.net"/>
    <n v="63"/>
    <s v="Male"/>
    <s v="Amazon Kindle"/>
    <d v="2021-03-22T00:00:00"/>
    <s v="Mar"/>
    <n v="2021"/>
    <x v="16"/>
    <x v="4"/>
    <s v="Payment issue"/>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s v="Closed"/>
    <s v="Score city what."/>
    <x v="3"/>
    <x v="3"/>
    <x v="25"/>
    <n v="18.049999999988358"/>
    <d v="2023-06-01T23:52:00"/>
    <n v="23.866666666581295"/>
    <n v="4"/>
  </r>
  <r>
    <n v="6116"/>
    <s v="Victor Todd"/>
    <s v="nelsonroy@example.com"/>
    <n v="41"/>
    <s v="Male"/>
    <s v="Xbox"/>
    <d v="2020-09-28T00:00:00"/>
    <s v="Sep"/>
    <n v="2020"/>
    <x v="15"/>
    <x v="0"/>
    <s v="Software bug"/>
    <s v="I'm having an issue with the {product_purchased}. Please assist. I've checked for software updates, and my {product_purchased} is already running the latest version."/>
    <s v="Closed"/>
    <s v="Little style decade cold."/>
    <x v="2"/>
    <x v="2"/>
    <x v="26"/>
    <n v="5.1666666667442769"/>
    <d v="2023-06-01T23:50:00"/>
    <n v="23.833333333313931"/>
    <n v="2"/>
  </r>
  <r>
    <n v="8083"/>
    <s v="Gregory Jones"/>
    <s v="pbrown@example.com"/>
    <n v="29"/>
    <s v="Male"/>
    <s v="MacBook Pro"/>
    <d v="2021-05-12T00:00:00"/>
    <s v="May"/>
    <n v="2021"/>
    <x v="13"/>
    <x v="0"/>
    <s v="Software bug"/>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s v="Closed"/>
    <s v="On benefit teach simply performance window."/>
    <x v="3"/>
    <x v="2"/>
    <x v="27"/>
    <n v="12.333333333372138"/>
    <d v="2023-06-01T23:49:00"/>
    <n v="23.816666666592937"/>
    <n v="3"/>
  </r>
  <r>
    <n v="7002"/>
    <s v="Debbie West"/>
    <s v="kellercandice@example.net"/>
    <n v="69"/>
    <s v="Male"/>
    <s v="HP Pavilion"/>
    <d v="2020-08-28T00:00:00"/>
    <s v="Aug"/>
    <n v="2020"/>
    <x v="11"/>
    <x v="0"/>
    <s v="Hardware issue"/>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s v="Closed"/>
    <s v="Simple sound test."/>
    <x v="1"/>
    <x v="0"/>
    <x v="28"/>
    <n v="19.400000000023283"/>
    <d v="2023-06-01T23:47:00"/>
    <n v="23.783333333325572"/>
    <n v="2"/>
  </r>
  <r>
    <n v="8074"/>
    <s v="Lauren Walker"/>
    <s v="sferguson@example.com"/>
    <n v="55"/>
    <s v="Male"/>
    <s v="LG OLED"/>
    <d v="2021-08-26T00:00:00"/>
    <s v="Aug"/>
    <n v="2021"/>
    <x v="9"/>
    <x v="2"/>
    <s v="Display issue"/>
    <s v="I'm having an issue with the {product_purchased}. Please assist. */_x000a__x000a_function get_brand_id ( self, product, pb, name_id ) {_x000a__x000a_if (! self.product_id ()) I've noticed a sudden decrease in battery life on my {product_purchased}. It used to last much longer."/>
    <s v="Closed"/>
    <s v="South mission believe."/>
    <x v="3"/>
    <x v="1"/>
    <x v="29"/>
    <n v="18.633333333302289"/>
    <d v="2023-06-01T23:47:00"/>
    <n v="23.783333333325572"/>
    <n v="3"/>
  </r>
  <r>
    <n v="6650"/>
    <s v="Yvette Smith"/>
    <s v="christina79@example.org"/>
    <n v="38"/>
    <s v="Female"/>
    <s v="Nest Thermostat"/>
    <d v="2020-12-01T00:00:00"/>
    <s v="Dec"/>
    <n v="2020"/>
    <x v="4"/>
    <x v="4"/>
    <s v="Battery life"/>
    <s v="I'm having an issue with the {product_purchased}. Please assist. &quot; + product_name + &quot; &quot; + {product_name} = 1 + }_x000a__x000a_This is not the &quot;required&quot; command. If it is, I've followed the troubleshooting steps mentioned in the user manual, but the issue persists."/>
    <s v="Closed"/>
    <s v="Law together yes total forget attention."/>
    <x v="3"/>
    <x v="3"/>
    <x v="30"/>
    <n v="0.84999999997671694"/>
    <d v="2023-06-01T23:43:00"/>
    <n v="23.71666666661622"/>
    <n v="3"/>
  </r>
  <r>
    <n v="7198"/>
    <s v="Jeremiah Stark"/>
    <s v="singletontony@example.com"/>
    <n v="30"/>
    <s v="Female"/>
    <s v="GoPro Action Camera"/>
    <d v="2020-11-30T00:00:00"/>
    <s v="Nov"/>
    <n v="2020"/>
    <x v="12"/>
    <x v="3"/>
    <s v="Hardware issue"/>
    <s v="I'm having an issue with the {product_purchased}. Please assist. â€” The Customer Experience Manager (@thecustomerexperiencemanager) October 28, 2017_x000a__x000a_&quot;We were really surprised and we are working to find out if there The issue I'm facing is intermittent. Sometimes it works fine, but other times it acts up unexpectedly."/>
    <s v="Closed"/>
    <s v="Occur development until game need."/>
    <x v="0"/>
    <x v="0"/>
    <x v="31"/>
    <n v="18.650000000023283"/>
    <d v="2023-06-01T23:43:00"/>
    <n v="23.71666666661622"/>
    <n v="1"/>
  </r>
  <r>
    <n v="6848"/>
    <s v="James Weaver"/>
    <s v="hbaird@example.net"/>
    <n v="43"/>
    <s v="Female"/>
    <s v="Microsoft Office"/>
    <d v="2020-01-31T00:00:00"/>
    <s v="Jan"/>
    <n v="2020"/>
    <x v="17"/>
    <x v="0"/>
    <s v="Hardware issue"/>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s v="Closed"/>
    <s v="Camera seem class sing box here collection."/>
    <x v="2"/>
    <x v="0"/>
    <x v="32"/>
    <n v="13.900000000081491"/>
    <d v="2023-06-01T23:42:00"/>
    <n v="23.700000000069849"/>
    <n v="4"/>
  </r>
  <r>
    <n v="6869"/>
    <s v="Jeffrey Johnson"/>
    <s v="hubbardmichelle@example.org"/>
    <n v="31"/>
    <s v="Other"/>
    <s v="Sony PlayStation"/>
    <d v="2020-02-26T00:00:00"/>
    <s v="Feb"/>
    <n v="2020"/>
    <x v="18"/>
    <x v="1"/>
    <s v="Account access"/>
    <s v="I'm having an issue with the {product_purchased}. Please assist. - &quot;H&quot;_x000a__x000a_{_x000a__x000a_&quot;id&quot; : &quot;2&quot;,_x000a__x000a_&quot;id&quot; : &quot;3&quot;,_x000a__x000a_&quot;purchasedAt&quot; I need assistance as soon as possible because it's affecting my work and productivity."/>
    <s v="Closed"/>
    <s v="Standard through baby financial oil because."/>
    <x v="0"/>
    <x v="1"/>
    <x v="33"/>
    <n v="19.300000000046566"/>
    <d v="2023-06-01T23:36:00"/>
    <n v="23.599999999918509"/>
    <n v="3"/>
  </r>
  <r>
    <n v="6337"/>
    <s v="Christopher Choi"/>
    <s v="hernandezolivia@example.net"/>
    <n v="38"/>
    <s v="Other"/>
    <s v="Microsoft Surface"/>
    <d v="2020-06-03T00:00:00"/>
    <s v="Jun"/>
    <n v="2020"/>
    <x v="7"/>
    <x v="3"/>
    <s v="Product setup"/>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s v="Closed"/>
    <s v="Consider beat enjoy once purpose tell sea phone."/>
    <x v="3"/>
    <x v="3"/>
    <x v="34"/>
    <n v="5.6333333333604969"/>
    <d v="2023-06-01T23:35:00"/>
    <n v="23.583333333372138"/>
    <n v="1"/>
  </r>
  <r>
    <n v="5043"/>
    <s v="Matthew Lam"/>
    <s v="dananewman@example.net"/>
    <n v="63"/>
    <s v="Male"/>
    <s v="Canon EOS"/>
    <d v="2021-08-04T00:00:00"/>
    <s v="Aug"/>
    <n v="2021"/>
    <x v="9"/>
    <x v="2"/>
    <s v="Data loss"/>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s v="Closed"/>
    <s v="Professor public continue."/>
    <x v="3"/>
    <x v="3"/>
    <x v="35"/>
    <n v="3.7833333332673647"/>
    <d v="2023-06-01T23:34:00"/>
    <n v="23.566666666651145"/>
    <n v="2"/>
  </r>
  <r>
    <n v="5524"/>
    <s v="Sharon Simpson"/>
    <s v="gpetty@example.com"/>
    <n v="48"/>
    <s v="Female"/>
    <s v="Canon EOS"/>
    <d v="2021-03-02T00:00:00"/>
    <s v="Mar"/>
    <n v="2021"/>
    <x v="16"/>
    <x v="3"/>
    <s v="Product recommendation"/>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s v="Closed"/>
    <s v="Best dream fear wall wait environmental."/>
    <x v="3"/>
    <x v="3"/>
    <x v="36"/>
    <n v="21.366666666639503"/>
    <d v="2023-06-01T23:33:00"/>
    <n v="23.549999999930151"/>
    <n v="3"/>
  </r>
  <r>
    <n v="6143"/>
    <s v="Jennifer Villegas"/>
    <s v="paulastephens@example.com"/>
    <n v="35"/>
    <s v="Other"/>
    <s v="GoPro Hero"/>
    <d v="2020-10-25T00:00:00"/>
    <s v="Oct"/>
    <n v="2020"/>
    <x v="19"/>
    <x v="3"/>
    <s v="Hardware issue"/>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s v="Closed"/>
    <s v="Form less economy evidence."/>
    <x v="1"/>
    <x v="2"/>
    <x v="37"/>
    <n v="1.1833333333488554"/>
    <d v="2023-06-01T23:33:00"/>
    <n v="23.549999999930151"/>
    <n v="3"/>
  </r>
  <r>
    <n v="6194"/>
    <s v="Russell Martinez"/>
    <s v="huntercastro@example.org"/>
    <n v="69"/>
    <s v="Male"/>
    <s v="Sony Xperia"/>
    <d v="2021-08-08T00:00:00"/>
    <s v="Aug"/>
    <n v="2021"/>
    <x v="9"/>
    <x v="1"/>
    <s v="Network problem"/>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s v="Closed"/>
    <s v="Story far song real decide."/>
    <x v="1"/>
    <x v="3"/>
    <x v="38"/>
    <n v="1.5333333332673647"/>
    <d v="2023-06-01T23:33:00"/>
    <n v="23.549999999930151"/>
    <n v="3"/>
  </r>
  <r>
    <n v="6293"/>
    <s v="Christina Wheeler"/>
    <s v="alexanderthomas@example.com"/>
    <n v="48"/>
    <s v="Female"/>
    <s v="Garmin Forerunner"/>
    <d v="2020-04-16T00:00:00"/>
    <s v="Apr"/>
    <n v="2020"/>
    <x v="20"/>
    <x v="0"/>
    <s v="Installation support"/>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s v="Closed"/>
    <s v="Care nice thus decide."/>
    <x v="2"/>
    <x v="1"/>
    <x v="39"/>
    <n v="9.6333333333022892"/>
    <d v="2023-06-01T23:33:00"/>
    <n v="23.549999999930151"/>
    <n v="5"/>
  </r>
  <r>
    <n v="4666"/>
    <s v="Daniel Reed"/>
    <s v="lunaandrew@example.com"/>
    <n v="27"/>
    <s v="Male"/>
    <s v="Sony 4K HDR TV"/>
    <d v="2021-12-04T00:00:00"/>
    <s v="Dec"/>
    <n v="2021"/>
    <x v="2"/>
    <x v="2"/>
    <s v="Software bug"/>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s v="Closed"/>
    <s v="Green hold citizen science interesting."/>
    <x v="2"/>
    <x v="1"/>
    <x v="40"/>
    <n v="1.1333333333604969"/>
    <d v="2023-06-01T23:31:00"/>
    <n v="23.516666666662786"/>
    <n v="5"/>
  </r>
  <r>
    <n v="8217"/>
    <s v="Stacy King"/>
    <s v="donnalee@example.net"/>
    <n v="61"/>
    <s v="Other"/>
    <s v="Adobe Photoshop"/>
    <d v="2021-03-07T00:00:00"/>
    <s v="Mar"/>
    <n v="2021"/>
    <x v="16"/>
    <x v="1"/>
    <s v="Cancellation request"/>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s v="Closed"/>
    <s v="Song college fill commercial."/>
    <x v="1"/>
    <x v="3"/>
    <x v="41"/>
    <n v="2.4833333333954215"/>
    <d v="2023-06-01T23:31:00"/>
    <n v="23.516666666662786"/>
    <n v="3"/>
  </r>
  <r>
    <n v="6278"/>
    <s v="Michael Blanchard"/>
    <s v="lbarker@example.com"/>
    <n v="22"/>
    <s v="Other"/>
    <s v="Canon DSLR Camera"/>
    <d v="2021-12-30T00:00:00"/>
    <s v="Dec"/>
    <n v="2021"/>
    <x v="2"/>
    <x v="2"/>
    <s v="Delivery problem"/>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s v="Closed"/>
    <s v="Yourself factor open never dinner."/>
    <x v="3"/>
    <x v="3"/>
    <x v="42"/>
    <n v="4.9833333333372138"/>
    <d v="2023-06-01T23:30:00"/>
    <n v="23.499999999941792"/>
    <n v="2"/>
  </r>
  <r>
    <n v="6657"/>
    <s v="Shaun Palmer"/>
    <s v="monroetheresa@example.com"/>
    <n v="28"/>
    <s v="Male"/>
    <s v="Nest Thermostat"/>
    <d v="2020-10-15T00:00:00"/>
    <s v="Oct"/>
    <n v="2020"/>
    <x v="19"/>
    <x v="2"/>
    <s v="Product recommendation"/>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s v="Closed"/>
    <s v="Data attack southern quite rise."/>
    <x v="1"/>
    <x v="2"/>
    <x v="43"/>
    <n v="12.849999999976717"/>
    <d v="2023-06-01T23:30:00"/>
    <n v="23.499999999941792"/>
    <n v="4"/>
  </r>
  <r>
    <n v="8401"/>
    <s v="Janet Chan"/>
    <s v="kyle65@example.com"/>
    <n v="68"/>
    <s v="Female"/>
    <s v="Fitbit Versa Smartwatch"/>
    <d v="2021-07-16T00:00:00"/>
    <s v="Jul"/>
    <n v="2021"/>
    <x v="5"/>
    <x v="3"/>
    <s v="Network problem"/>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s v="Closed"/>
    <s v="Event husband water decision."/>
    <x v="3"/>
    <x v="0"/>
    <x v="44"/>
    <n v="17.483333333395422"/>
    <d v="2023-06-01T23:30:00"/>
    <n v="23.499999999941792"/>
    <n v="2"/>
  </r>
  <r>
    <n v="7332"/>
    <s v="Kenneth Stevens"/>
    <s v="rebecca30@example.org"/>
    <n v="47"/>
    <s v="Male"/>
    <s v="GoPro Hero"/>
    <d v="2020-03-26T00:00:00"/>
    <s v="Mar"/>
    <n v="2020"/>
    <x v="21"/>
    <x v="2"/>
    <s v="Network problem"/>
    <s v="I'm having an issue with the {product_purchased}. Please assist. {Product_purchased} may not be paid._x000a__x000a_You cannot buy item as {product_type}. Please assist._x000a__x000a_{Product_type I've already contacted customer support multiple times, but the issue remains unresolved."/>
    <s v="Closed"/>
    <s v="Animal meeting road."/>
    <x v="1"/>
    <x v="3"/>
    <x v="45"/>
    <n v="6.7666666667209938"/>
    <d v="2023-06-01T23:29:00"/>
    <n v="23.483333333395422"/>
    <n v="2"/>
  </r>
  <r>
    <n v="8216"/>
    <s v="Jennifer Smith"/>
    <s v="osharp@example.org"/>
    <n v="35"/>
    <s v="Female"/>
    <s v="iPhone"/>
    <d v="2020-06-08T00:00:00"/>
    <s v="Jun"/>
    <n v="2020"/>
    <x v="7"/>
    <x v="0"/>
    <s v="Account access"/>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s v="Closed"/>
    <s v="If method as likely make."/>
    <x v="2"/>
    <x v="1"/>
    <x v="46"/>
    <n v="5.0000000000582077"/>
    <d v="2023-06-01T23:29:00"/>
    <n v="23.483333333395422"/>
    <n v="4"/>
  </r>
  <r>
    <n v="4722"/>
    <s v="Patricia Gordon"/>
    <s v="saguirre@example.net"/>
    <n v="34"/>
    <s v="Other"/>
    <s v="Philips Hue Lights"/>
    <d v="2021-03-11T00:00:00"/>
    <s v="Mar"/>
    <n v="2021"/>
    <x v="16"/>
    <x v="1"/>
    <s v="Network problem"/>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s v="Closed"/>
    <s v="Itself key technology focus wish item own."/>
    <x v="2"/>
    <x v="0"/>
    <x v="47"/>
    <n v="10.583333333255723"/>
    <d v="2023-06-01T23:28:00"/>
    <n v="23.466666666674428"/>
    <n v="2"/>
  </r>
  <r>
    <n v="5134"/>
    <s v="Michael Pollard"/>
    <s v="hpatel@example.net"/>
    <n v="53"/>
    <s v="Male"/>
    <s v="Sony 4K HDR TV"/>
    <d v="2020-09-17T00:00:00"/>
    <s v="Sep"/>
    <n v="2020"/>
    <x v="15"/>
    <x v="3"/>
    <s v="Peripheral compatibility"/>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s v="Closed"/>
    <s v="Help fast knowledge movie force beautiful lose."/>
    <x v="0"/>
    <x v="0"/>
    <x v="48"/>
    <n v="2.8000000000465661"/>
    <d v="2023-06-01T23:28:00"/>
    <n v="23.466666666674428"/>
    <n v="2"/>
  </r>
  <r>
    <n v="6177"/>
    <s v="Isaiah Lawrence"/>
    <s v="jaclyn83@example.net"/>
    <n v="26"/>
    <s v="Other"/>
    <s v="Amazon Kindle"/>
    <d v="2021-10-01T00:00:00"/>
    <s v="Oct"/>
    <n v="2021"/>
    <x v="8"/>
    <x v="2"/>
    <s v="Peripheral compatibility"/>
    <s v="I'm having an issue with the {product_purchased}. Please assist. I've noticed a peculiar error message popping up on my {product_purchased} screen. It says '{error_message}'. What does it mean?"/>
    <s v="Closed"/>
    <s v="Operation listen also dog."/>
    <x v="0"/>
    <x v="1"/>
    <x v="49"/>
    <n v="19.483333333279006"/>
    <d v="2023-06-01T23:28:00"/>
    <n v="23.466666666674428"/>
    <n v="4"/>
  </r>
  <r>
    <n v="7573"/>
    <s v="Ashley Ball"/>
    <s v="rnelson@example.net"/>
    <n v="54"/>
    <s v="Female"/>
    <s v="Garmin Forerunner"/>
    <d v="2020-08-09T00:00:00"/>
    <s v="Aug"/>
    <n v="2020"/>
    <x v="11"/>
    <x v="3"/>
    <s v="Data loss"/>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s v="Closed"/>
    <s v="Middle why have."/>
    <x v="2"/>
    <x v="0"/>
    <x v="41"/>
    <n v="2.4833333333954215"/>
    <d v="2023-06-01T23:27:00"/>
    <n v="23.449999999953434"/>
    <n v="3"/>
  </r>
  <r>
    <n v="4730"/>
    <s v="Hannah Tapia"/>
    <s v="carlreid@example.net"/>
    <n v="33"/>
    <s v="Other"/>
    <s v="Sony 4K HDR TV"/>
    <d v="2021-12-25T00:00:00"/>
    <s v="Dec"/>
    <n v="2021"/>
    <x v="2"/>
    <x v="0"/>
    <s v="Delivery problem"/>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s v="Closed"/>
    <s v="Wide office reduce."/>
    <x v="1"/>
    <x v="2"/>
    <x v="50"/>
    <n v="20.000000000058208"/>
    <d v="2023-06-01T23:26:00"/>
    <n v="23.433333333407063"/>
    <n v="4"/>
  </r>
  <r>
    <n v="4559"/>
    <s v="Mr. Joshua Diaz"/>
    <s v="zachary30@example.org"/>
    <n v="47"/>
    <s v="Other"/>
    <s v="Garmin Forerunner"/>
    <d v="2020-10-17T00:00:00"/>
    <s v="Oct"/>
    <n v="2020"/>
    <x v="19"/>
    <x v="4"/>
    <s v="Installation support"/>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s v="Closed"/>
    <s v="Mean throughout we respond baby better partner."/>
    <x v="2"/>
    <x v="3"/>
    <x v="51"/>
    <n v="6.6666666667442769"/>
    <d v="2023-06-01T23:24:00"/>
    <n v="23.399999999965075"/>
    <n v="4"/>
  </r>
  <r>
    <n v="6824"/>
    <s v="Thomas Smith"/>
    <s v="echurch@example.org"/>
    <n v="31"/>
    <s v="Other"/>
    <s v="Fitbit Versa Smartwatch"/>
    <d v="2020-10-17T00:00:00"/>
    <s v="Oct"/>
    <n v="2020"/>
    <x v="19"/>
    <x v="0"/>
    <s v="Product setup"/>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s v="Closed"/>
    <s v="Cold move generation song."/>
    <x v="2"/>
    <x v="3"/>
    <x v="52"/>
    <n v="15.583333333313931"/>
    <d v="2023-06-01T23:21:00"/>
    <n v="23.349999999976717"/>
    <n v="1"/>
  </r>
  <r>
    <n v="4835"/>
    <s v="Anna Barnes"/>
    <s v="nathanflores@example.com"/>
    <n v="67"/>
    <s v="Male"/>
    <s v="Bose QuietComfort"/>
    <d v="2021-05-05T00:00:00"/>
    <s v="May"/>
    <n v="2021"/>
    <x v="13"/>
    <x v="3"/>
    <s v="Payment issue"/>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s v="Closed"/>
    <s v="Activity paper cup board."/>
    <x v="1"/>
    <x v="0"/>
    <x v="53"/>
    <n v="20.283333333267365"/>
    <d v="2023-06-01T23:20:00"/>
    <n v="23.333333333255723"/>
    <n v="3"/>
  </r>
  <r>
    <n v="5768"/>
    <s v="Tracy Goodwin"/>
    <s v="kmoore@example.net"/>
    <n v="53"/>
    <s v="Male"/>
    <s v="Microsoft Xbox Controller"/>
    <d v="2020-07-18T00:00:00"/>
    <s v="Jul"/>
    <n v="2020"/>
    <x v="22"/>
    <x v="3"/>
    <s v="Cancellation request"/>
    <s v="I'm having an issue with the {product_purchased}. Please assist._x000a__x000a_14 #14 Pronunciation Edit_x000a__x000a_(g.g.: gee, gee, gee)_x000a__x000a_(k.: zee, I'm worried that the issue might be hardware-related and might require repair or replacement."/>
    <s v="Closed"/>
    <s v="Along American cultural against information meet."/>
    <x v="3"/>
    <x v="3"/>
    <x v="54"/>
    <n v="16.78333333338378"/>
    <d v="2023-06-01T23:20:00"/>
    <n v="23.333333333255723"/>
    <n v="5"/>
  </r>
  <r>
    <n v="8315"/>
    <s v="Jessica Liu"/>
    <s v="margaret10@example.org"/>
    <n v="39"/>
    <s v="Other"/>
    <s v="Philips Hue Lights"/>
    <d v="2020-12-27T00:00:00"/>
    <s v="Dec"/>
    <n v="2020"/>
    <x v="4"/>
    <x v="3"/>
    <s v="Product recommendation"/>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s v="Closed"/>
    <s v="Lay site wind Democrat partner side."/>
    <x v="3"/>
    <x v="0"/>
    <x v="55"/>
    <n v="10.133333333360497"/>
    <d v="2023-06-01T23:20:00"/>
    <n v="23.333333333255723"/>
    <n v="5"/>
  </r>
  <r>
    <n v="5890"/>
    <s v="Joshua Moore"/>
    <s v="rogerswilliam@example.com"/>
    <n v="48"/>
    <s v="Male"/>
    <s v="Fitbit Charge"/>
    <d v="2020-07-18T00:00:00"/>
    <s v="Jul"/>
    <n v="2020"/>
    <x v="22"/>
    <x v="0"/>
    <s v="Data loss"/>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s v="Closed"/>
    <s v="Simple ago middle control."/>
    <x v="2"/>
    <x v="0"/>
    <x v="56"/>
    <n v="12.46666666661622"/>
    <d v="2023-06-01T23:19:00"/>
    <n v="23.316666666709352"/>
    <n v="1"/>
  </r>
  <r>
    <n v="7851"/>
    <s v="Timothy Richard"/>
    <s v="michael66@example.net"/>
    <n v="63"/>
    <s v="Male"/>
    <s v="Lenovo ThinkPad"/>
    <d v="2020-09-25T00:00:00"/>
    <s v="Sep"/>
    <n v="2020"/>
    <x v="15"/>
    <x v="3"/>
    <s v="Refund request"/>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s v="Closed"/>
    <s v="Mrs exist late west especially film myself organization."/>
    <x v="0"/>
    <x v="1"/>
    <x v="57"/>
    <n v="18.266666666662786"/>
    <d v="2023-06-01T23:19:00"/>
    <n v="23.316666666709352"/>
    <n v="5"/>
  </r>
  <r>
    <n v="7700"/>
    <s v="Amanda Ward"/>
    <s v="owengregg@example.net"/>
    <n v="59"/>
    <s v="Female"/>
    <s v="Amazon Echo"/>
    <d v="2021-11-06T00:00:00"/>
    <s v="Nov"/>
    <n v="2021"/>
    <x v="23"/>
    <x v="3"/>
    <s v="Account access"/>
    <s v="The {product_purchased} is unable to establish a stable internet connection. It keeps disconnecting intermittently. How can I troubleshoot this network problem?_x000a__x000a_â€¢ Get your domain address._x000a__x000a_â€¢ Get your ip address at I rely heavily on my {product_purchased} for my daily tasks, and this issue is hindering my productivity."/>
    <s v="Closed"/>
    <s v="Than material campaign ask."/>
    <x v="2"/>
    <x v="1"/>
    <x v="58"/>
    <n v="7.21666666661622"/>
    <d v="2023-06-01T23:15:00"/>
    <n v="23.25"/>
    <n v="1"/>
  </r>
  <r>
    <n v="4151"/>
    <s v="Tyler Reed"/>
    <s v="pharmon@example.net"/>
    <n v="69"/>
    <s v="Other"/>
    <s v="Xbox"/>
    <d v="2020-01-21T00:00:00"/>
    <s v="Jan"/>
    <n v="2020"/>
    <x v="17"/>
    <x v="0"/>
    <s v="Payment issue"/>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s v="Closed"/>
    <s v="Team place hotel."/>
    <x v="3"/>
    <x v="0"/>
    <x v="59"/>
    <n v="19.666666666686069"/>
    <d v="2023-06-01T23:14:00"/>
    <n v="23.233333333279006"/>
    <n v="2"/>
  </r>
  <r>
    <n v="4704"/>
    <s v="Brian Brown"/>
    <s v="williamsmith@example.org"/>
    <n v="49"/>
    <s v="Female"/>
    <s v="LG OLED"/>
    <d v="2020-09-01T00:00:00"/>
    <s v="Sep"/>
    <n v="2020"/>
    <x v="15"/>
    <x v="1"/>
    <s v="Refund request"/>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s v="Closed"/>
    <s v="Maybe blue direction field ten."/>
    <x v="2"/>
    <x v="1"/>
    <x v="60"/>
    <n v="16.483333333279006"/>
    <d v="2023-06-01T23:13:00"/>
    <n v="23.216666666732635"/>
    <n v="1"/>
  </r>
  <r>
    <n v="7595"/>
    <s v="Daniel Moran"/>
    <s v="todd16@example.com"/>
    <n v="69"/>
    <s v="Male"/>
    <s v="Sony Xperia"/>
    <d v="2021-12-02T00:00:00"/>
    <s v="Dec"/>
    <n v="2021"/>
    <x v="2"/>
    <x v="3"/>
    <s v="Cancellation request"/>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s v="Closed"/>
    <s v="Baby through stuff daughter music environmental sell."/>
    <x v="2"/>
    <x v="0"/>
    <x v="61"/>
    <n v="14.266666666720994"/>
    <d v="2023-06-01T23:13:00"/>
    <n v="23.216666666732635"/>
    <n v="5"/>
  </r>
  <r>
    <n v="6248"/>
    <s v="James Moses"/>
    <s v="melissaroberts@example.org"/>
    <n v="68"/>
    <s v="Female"/>
    <s v="iPhone"/>
    <d v="2021-10-12T00:00:00"/>
    <s v="Oct"/>
    <n v="2021"/>
    <x v="8"/>
    <x v="3"/>
    <s v="Display issue"/>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s v="Closed"/>
    <s v="Particularly bank race ball age."/>
    <x v="1"/>
    <x v="1"/>
    <x v="62"/>
    <n v="12.733333333279006"/>
    <d v="2023-06-01T23:11:00"/>
    <n v="23.183333333290648"/>
    <n v="4"/>
  </r>
  <r>
    <n v="5867"/>
    <s v="Brittany Thompson"/>
    <s v="robertkerr@example.net"/>
    <n v="57"/>
    <s v="Other"/>
    <s v="Canon EOS"/>
    <d v="2020-04-18T00:00:00"/>
    <s v="Apr"/>
    <n v="2020"/>
    <x v="20"/>
    <x v="0"/>
    <s v="Installation support"/>
    <s v="I'm having an issue with the {product_purchased}. Please assist. The price has changed for the [brand_id] and for the [product_name] from [product_name] to [product_brand_id]. I've already contacted customer support multiple times, but the issue remains unresolved."/>
    <s v="Closed"/>
    <s v="Example issue behavior financial stuff record seek far."/>
    <x v="3"/>
    <x v="0"/>
    <x v="63"/>
    <n v="21.316666666651145"/>
    <d v="2023-06-01T23:10:00"/>
    <n v="23.166666666744277"/>
    <n v="1"/>
  </r>
  <r>
    <n v="6312"/>
    <s v="Jonathan Farrell"/>
    <s v="vcole@example.org"/>
    <n v="28"/>
    <s v="Other"/>
    <s v="LG Smart TV"/>
    <d v="2021-06-09T00:00:00"/>
    <s v="Jun"/>
    <n v="2021"/>
    <x v="10"/>
    <x v="0"/>
    <s v="Product recommendation"/>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s v="Closed"/>
    <s v="Share number need service establish."/>
    <x v="3"/>
    <x v="1"/>
    <x v="64"/>
    <n v="11.883333333302289"/>
    <d v="2023-06-01T23:10:00"/>
    <n v="23.166666666744277"/>
    <n v="3"/>
  </r>
  <r>
    <n v="4701"/>
    <s v="Jose Pena"/>
    <s v="lindaroberts@example.org"/>
    <n v="54"/>
    <s v="Male"/>
    <s v="Microsoft Xbox Controller"/>
    <d v="2021-02-17T00:00:00"/>
    <s v="Feb"/>
    <n v="2021"/>
    <x v="14"/>
    <x v="2"/>
    <s v="Hardware issue"/>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s v="Closed"/>
    <s v="Boy together raise serve a letter."/>
    <x v="3"/>
    <x v="3"/>
    <x v="65"/>
    <n v="11.499999999941792"/>
    <d v="2023-06-01T23:09:00"/>
    <n v="23.150000000023283"/>
    <n v="3"/>
  </r>
  <r>
    <n v="4833"/>
    <s v="Jerry Ruiz"/>
    <s v="justinlang@example.net"/>
    <n v="40"/>
    <s v="Other"/>
    <s v="Fitbit Charge"/>
    <d v="2021-08-01T00:00:00"/>
    <s v="Aug"/>
    <n v="2021"/>
    <x v="9"/>
    <x v="4"/>
    <s v="Payment issue"/>
    <s v="I'm having an issue with the {product_purchased}. Please assist. All that will be up to you. We're currently having issues with the {{product_purchased}. Please assist. All that will be up to you. I've tried clearing the cache and data for the {product_purchased} app, but the issue persists."/>
    <s v="Closed"/>
    <s v="Benefit meet of single then product doctor news."/>
    <x v="2"/>
    <x v="0"/>
    <x v="66"/>
    <n v="23.683333333348855"/>
    <d v="2023-06-01T23:09:00"/>
    <n v="23.150000000023283"/>
    <n v="5"/>
  </r>
  <r>
    <n v="3890"/>
    <s v="Jeremy Whitney"/>
    <s v="gloriapineda@example.net"/>
    <n v="25"/>
    <s v="Other"/>
    <s v="Microsoft Office"/>
    <d v="2020-01-18T00:00:00"/>
    <s v="Jan"/>
    <n v="2020"/>
    <x v="17"/>
    <x v="2"/>
    <s v="Delivery problem"/>
    <s v="I'm having an issue with the {product_purchased}. Please assist._x000a__x000a_*_x000a__x000a_* [PRODUCT_PACKAGE] Product.php - https://github.com/Tyrumiko/Razer_S This problem started occurring after the recent software update. I haven't made any other changes to the device."/>
    <s v="Closed"/>
    <s v="Space assume manager suffer."/>
    <x v="0"/>
    <x v="0"/>
    <x v="67"/>
    <n v="17.900000000023283"/>
    <d v="2023-06-01T23:08:00"/>
    <n v="23.133333333302289"/>
    <n v="1"/>
  </r>
  <r>
    <n v="5119"/>
    <s v="Kimberly Wood"/>
    <s v="cynthia35@example.com"/>
    <n v="22"/>
    <s v="Other"/>
    <s v="Amazon Echo"/>
    <d v="2020-02-28T00:00:00"/>
    <s v="Feb"/>
    <n v="2020"/>
    <x v="18"/>
    <x v="4"/>
    <s v="Display issue"/>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s v="Closed"/>
    <s v="Congress else research customer."/>
    <x v="0"/>
    <x v="3"/>
    <x v="68"/>
    <n v="1.6666666720993817E-2"/>
    <d v="2023-06-01T23:08:00"/>
    <n v="23.133333333302289"/>
    <n v="2"/>
  </r>
  <r>
    <n v="4135"/>
    <s v="Carl Mitchell"/>
    <s v="jennifer22@example.net"/>
    <n v="59"/>
    <s v="Other"/>
    <s v="Xbox"/>
    <d v="2020-07-30T00:00:00"/>
    <s v="Jul"/>
    <n v="2020"/>
    <x v="22"/>
    <x v="1"/>
    <s v="Product compatibility"/>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s v="Closed"/>
    <s v="Outside above sometimes."/>
    <x v="2"/>
    <x v="2"/>
    <x v="69"/>
    <n v="15.349999999918509"/>
    <d v="2023-06-01T23:07:00"/>
    <n v="23.116666666581295"/>
    <n v="4"/>
  </r>
  <r>
    <n v="4401"/>
    <s v="Rebecca Smith"/>
    <s v="huffapril@example.com"/>
    <n v="69"/>
    <s v="Other"/>
    <s v="Nintendo Switch"/>
    <d v="2021-02-09T00:00:00"/>
    <s v="Feb"/>
    <n v="2021"/>
    <x v="14"/>
    <x v="4"/>
    <s v="Product recommendation"/>
    <s v="I'm having an issue with the {product_purchased}. Please assist._x000a__x000a_Please enable Javascript to view the comments powered by Disqus._x000a__x000a_Disqus This problem started occurring after the recent software update. I haven't made any other changes to the device."/>
    <s v="Closed"/>
    <s v="Simply product though there bank too."/>
    <x v="2"/>
    <x v="1"/>
    <x v="70"/>
    <n v="14.850000000034925"/>
    <d v="2023-06-01T23:07:00"/>
    <n v="23.116666666581295"/>
    <n v="1"/>
  </r>
  <r>
    <n v="8424"/>
    <s v="Heidi Ware"/>
    <s v="charles20@example.net"/>
    <n v="36"/>
    <s v="Female"/>
    <s v="Microsoft Surface"/>
    <d v="2021-11-28T00:00:00"/>
    <s v="Nov"/>
    <n v="2021"/>
    <x v="23"/>
    <x v="2"/>
    <s v="Payment issue"/>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s v="Closed"/>
    <s v="Later generation down one still play."/>
    <x v="0"/>
    <x v="2"/>
    <x v="71"/>
    <n v="12.949999999953434"/>
    <d v="2023-06-01T23:05:00"/>
    <n v="23.083333333313931"/>
    <n v="2"/>
  </r>
  <r>
    <n v="8283"/>
    <s v="David Rodriguez"/>
    <s v="hflynn@example.net"/>
    <n v="21"/>
    <s v="Female"/>
    <s v="Microsoft Surface"/>
    <d v="2020-06-01T00:00:00"/>
    <s v="Jun"/>
    <n v="2020"/>
    <x v="7"/>
    <x v="2"/>
    <s v="Display issue"/>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s v="Closed"/>
    <s v="Onto impact claim."/>
    <x v="3"/>
    <x v="1"/>
    <x v="72"/>
    <n v="16.566666666709352"/>
    <d v="2023-06-01T23:04:00"/>
    <n v="23.066666666592937"/>
    <n v="4"/>
  </r>
  <r>
    <n v="3322"/>
    <s v="Brianna Lee"/>
    <s v="jmarshall@example.net"/>
    <n v="19"/>
    <s v="Other"/>
    <s v="Sony 4K HDR TV"/>
    <d v="2020-07-08T00:00:00"/>
    <s v="Jul"/>
    <n v="2020"/>
    <x v="22"/>
    <x v="0"/>
    <s v="Product recommendation"/>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s v="Closed"/>
    <s v="Field possible morning section need claim friend hair."/>
    <x v="3"/>
    <x v="2"/>
    <x v="73"/>
    <n v="11.233333333279006"/>
    <d v="2023-06-01T23:02:00"/>
    <n v="23.033333333325572"/>
    <n v="3"/>
  </r>
  <r>
    <n v="3298"/>
    <s v="Amber Harris"/>
    <s v="cummingsmariah@example.net"/>
    <n v="63"/>
    <s v="Other"/>
    <s v="Sony 4K HDR TV"/>
    <d v="2020-02-20T00:00:00"/>
    <s v="Feb"/>
    <n v="2020"/>
    <x v="18"/>
    <x v="0"/>
    <s v="Product recommendation"/>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s v="Closed"/>
    <s v="Success else group allow."/>
    <x v="0"/>
    <x v="2"/>
    <x v="74"/>
    <n v="3.566666666592937"/>
    <d v="2023-06-01T22:59:00"/>
    <n v="22.983333333337214"/>
    <n v="4"/>
  </r>
  <r>
    <n v="5190"/>
    <s v="Justin Mcconnell"/>
    <s v="cjones@example.net"/>
    <n v="68"/>
    <s v="Male"/>
    <s v="Google Nest"/>
    <d v="2021-08-19T00:00:00"/>
    <s v="Aug"/>
    <n v="2021"/>
    <x v="9"/>
    <x v="0"/>
    <s v="Refund request"/>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s v="Closed"/>
    <s v="Read western man check onto statement."/>
    <x v="2"/>
    <x v="0"/>
    <x v="75"/>
    <n v="17.233333333279006"/>
    <d v="2023-06-01T22:58:00"/>
    <n v="22.96666666661622"/>
    <n v="3"/>
  </r>
  <r>
    <n v="6324"/>
    <s v="Robin Vaughn"/>
    <s v="xprince@example.org"/>
    <n v="31"/>
    <s v="Other"/>
    <s v="Nest Thermostat"/>
    <d v="2020-04-08T00:00:00"/>
    <s v="Apr"/>
    <n v="2020"/>
    <x v="20"/>
    <x v="3"/>
    <s v="Peripheral compatibility"/>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s v="Closed"/>
    <s v="Low speech spring vote administration key."/>
    <x v="3"/>
    <x v="3"/>
    <x v="76"/>
    <n v="8.1833333332906477"/>
    <d v="2023-06-01T22:58:00"/>
    <n v="22.96666666661622"/>
    <n v="5"/>
  </r>
  <r>
    <n v="5663"/>
    <s v="Stephanie Roberts"/>
    <s v="akirby@example.org"/>
    <n v="57"/>
    <s v="Female"/>
    <s v="Samsung Galaxy"/>
    <d v="2020-08-15T00:00:00"/>
    <s v="Aug"/>
    <n v="2020"/>
    <x v="11"/>
    <x v="0"/>
    <s v="Payment issue"/>
    <s v="I'm having an issue with the {product_purchased}. Please assist. I've recently updated the firmware of my {product_purchased}, and the issue started happening afterward. Could it be related to the update?"/>
    <s v="Closed"/>
    <s v="Sit physical home where."/>
    <x v="0"/>
    <x v="0"/>
    <x v="77"/>
    <n v="11.399999999965075"/>
    <d v="2023-06-01T22:55:00"/>
    <n v="22.916666666627862"/>
    <n v="5"/>
  </r>
  <r>
    <n v="6525"/>
    <s v="Raymond Dickerson"/>
    <s v="jill04@example.com"/>
    <n v="41"/>
    <s v="Other"/>
    <s v="Fitbit Charge"/>
    <d v="2021-05-21T00:00:00"/>
    <s v="May"/>
    <n v="2021"/>
    <x v="13"/>
    <x v="4"/>
    <s v="Battery life"/>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s v="Closed"/>
    <s v="Thing sister individual example follow person lawyer."/>
    <x v="1"/>
    <x v="3"/>
    <x v="78"/>
    <n v="0.29999999993015081"/>
    <d v="2023-06-01T22:55:00"/>
    <n v="22.916666666627862"/>
    <n v="1"/>
  </r>
  <r>
    <n v="5157"/>
    <s v="Robert Barnes"/>
    <s v="schneidervictoria@example.com"/>
    <n v="53"/>
    <s v="Female"/>
    <s v="Google Nest"/>
    <d v="2020-11-07T00:00:00"/>
    <s v="Nov"/>
    <n v="2020"/>
    <x v="12"/>
    <x v="4"/>
    <s v="Peripheral compatibility"/>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s v="Closed"/>
    <s v="Computer personal owner character."/>
    <x v="0"/>
    <x v="2"/>
    <x v="79"/>
    <n v="10.250000000058208"/>
    <d v="2023-06-01T22:54:00"/>
    <n v="22.900000000081491"/>
    <n v="3"/>
  </r>
  <r>
    <n v="6253"/>
    <s v="Michael White"/>
    <s v="juliedillon@example.com"/>
    <n v="28"/>
    <s v="Female"/>
    <s v="Canon EOS"/>
    <d v="2020-12-15T00:00:00"/>
    <s v="Dec"/>
    <n v="2020"/>
    <x v="4"/>
    <x v="3"/>
    <s v="Software bug"/>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s v="Closed"/>
    <s v="Together general long face it."/>
    <x v="1"/>
    <x v="0"/>
    <x v="80"/>
    <n v="5.9666666667326353"/>
    <d v="2023-06-01T22:54:00"/>
    <n v="22.900000000081491"/>
    <n v="5"/>
  </r>
  <r>
    <n v="7496"/>
    <s v="William Butler"/>
    <s v="khaas@example.org"/>
    <n v="51"/>
    <s v="Female"/>
    <s v="Canon DSLR Camera"/>
    <d v="2020-05-13T00:00:00"/>
    <s v="May"/>
    <n v="2020"/>
    <x v="1"/>
    <x v="1"/>
    <s v="Software bug"/>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s v="Closed"/>
    <s v="Hope head sea."/>
    <x v="2"/>
    <x v="2"/>
    <x v="81"/>
    <n v="13.96666666661622"/>
    <d v="2023-06-01T22:52:00"/>
    <n v="22.866666666639503"/>
    <n v="4"/>
  </r>
  <r>
    <n v="3252"/>
    <s v="James Webb"/>
    <s v="jarvismelissa@example.org"/>
    <n v="29"/>
    <s v="Male"/>
    <s v="Xbox"/>
    <d v="2021-07-09T00:00:00"/>
    <s v="Jul"/>
    <n v="2021"/>
    <x v="5"/>
    <x v="0"/>
    <s v="Account access"/>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s v="Closed"/>
    <s v="Forget teacher decide should question see option great."/>
    <x v="0"/>
    <x v="1"/>
    <x v="82"/>
    <n v="21.783333333267365"/>
    <d v="2023-06-01T22:51:00"/>
    <n v="22.849999999918509"/>
    <n v="3"/>
  </r>
  <r>
    <n v="3328"/>
    <s v="Scott Black"/>
    <s v="murphypaul@example.net"/>
    <n v="70"/>
    <s v="Female"/>
    <s v="Microsoft Office"/>
    <d v="2020-11-25T00:00:00"/>
    <s v="Nov"/>
    <n v="2020"/>
    <x v="12"/>
    <x v="4"/>
    <s v="Data loss"/>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s v="Closed"/>
    <s v="Memory ability official impact."/>
    <x v="3"/>
    <x v="3"/>
    <x v="83"/>
    <n v="2.0333333333255723"/>
    <d v="2023-06-01T22:51:00"/>
    <n v="22.849999999918509"/>
    <n v="5"/>
  </r>
  <r>
    <n v="2955"/>
    <s v="Sharon Lowery"/>
    <s v="wagnerlisa@example.net"/>
    <n v="60"/>
    <s v="Male"/>
    <s v="Philips Hue Lights"/>
    <d v="2021-08-03T00:00:00"/>
    <s v="Aug"/>
    <n v="2021"/>
    <x v="9"/>
    <x v="1"/>
    <s v="Account access"/>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s v="Closed"/>
    <s v="When lose provide kitchen."/>
    <x v="1"/>
    <x v="0"/>
    <x v="84"/>
    <n v="3.1166666666977108"/>
    <d v="2023-06-01T22:50:00"/>
    <n v="22.833333333372138"/>
    <n v="1"/>
  </r>
  <r>
    <n v="3106"/>
    <s v="Nathan Dominguez"/>
    <s v="frances17@example.org"/>
    <n v="39"/>
    <s v="Other"/>
    <s v="Samsung Soundbar"/>
    <d v="2020-06-21T00:00:00"/>
    <s v="Jun"/>
    <n v="2020"/>
    <x v="7"/>
    <x v="4"/>
    <s v="Product compatibility"/>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s v="Closed"/>
    <s v="According me employee wide."/>
    <x v="1"/>
    <x v="0"/>
    <x v="85"/>
    <n v="15.049999999988358"/>
    <d v="2023-06-01T22:50:00"/>
    <n v="22.833333333372138"/>
    <n v="4"/>
  </r>
  <r>
    <n v="7183"/>
    <s v="Carol Anderson"/>
    <s v="trankathleen@example.org"/>
    <n v="29"/>
    <s v="Female"/>
    <s v="Garmin Forerunner"/>
    <d v="2020-10-21T00:00:00"/>
    <s v="Oct"/>
    <n v="2020"/>
    <x v="19"/>
    <x v="3"/>
    <s v="Data loss"/>
    <s v="I'm having an issue with the {product_purchased}. Please assist. I've recently updated the firmware of my {product_purchased}, and the issue started happening afterward. Could it be related to the update?"/>
    <s v="Closed"/>
    <s v="Drug third sit stop within."/>
    <x v="0"/>
    <x v="0"/>
    <x v="86"/>
    <n v="16.549999999988358"/>
    <d v="2023-06-01T22:50:00"/>
    <n v="22.833333333372138"/>
    <n v="5"/>
  </r>
  <r>
    <n v="3000"/>
    <s v="Adam Garcia"/>
    <s v="cantualicia@example.org"/>
    <n v="44"/>
    <s v="Female"/>
    <s v="Nikon D"/>
    <d v="2020-03-07T00:00:00"/>
    <s v="Mar"/>
    <n v="2020"/>
    <x v="21"/>
    <x v="0"/>
    <s v="Hardware issue"/>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s v="Closed"/>
    <s v="Certain commercial citizen."/>
    <x v="0"/>
    <x v="3"/>
    <x v="87"/>
    <n v="12.616666666581295"/>
    <d v="2023-06-01T22:47:00"/>
    <n v="22.78333333338378"/>
    <n v="5"/>
  </r>
  <r>
    <n v="4020"/>
    <s v="Michelle Beasley"/>
    <s v="btaylor@example.net"/>
    <n v="67"/>
    <s v="Male"/>
    <s v="PlayStation"/>
    <d v="2020-08-03T00:00:00"/>
    <s v="Aug"/>
    <n v="2020"/>
    <x v="11"/>
    <x v="4"/>
    <s v="Product recommendation"/>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s v="Closed"/>
    <s v="Argue response increase few cup."/>
    <x v="2"/>
    <x v="3"/>
    <x v="88"/>
    <n v="16.633333333418705"/>
    <d v="2023-06-01T22:46:00"/>
    <n v="22.766666666662786"/>
    <n v="3"/>
  </r>
  <r>
    <n v="4400"/>
    <s v="Alicia Martin"/>
    <s v="riveranatasha@example.org"/>
    <n v="53"/>
    <s v="Female"/>
    <s v="Canon DSLR Camera"/>
    <d v="2021-02-21T00:00:00"/>
    <s v="Feb"/>
    <n v="2021"/>
    <x v="14"/>
    <x v="0"/>
    <s v="Account access"/>
    <s v="I'm having an issue with the {product_purchased}. Please assist._x000a__x000a_It's a really nice price. I can't believe it's in there._x000a__x000a_What's a good item to buy when you're having a lot I've tried troubleshooting steps mentioned in the user manual, but the issue persists."/>
    <s v="Closed"/>
    <s v="Feeling book space positive artist citizen success."/>
    <x v="0"/>
    <x v="2"/>
    <x v="89"/>
    <n v="5.5499999999301508"/>
    <d v="2023-06-01T22:46:00"/>
    <n v="22.766666666662786"/>
    <n v="4"/>
  </r>
  <r>
    <n v="8244"/>
    <s v="Timothy Terry"/>
    <s v="jessicarobertson@example.org"/>
    <n v="38"/>
    <s v="Female"/>
    <s v="Lenovo ThinkPad"/>
    <d v="2020-07-19T00:00:00"/>
    <s v="Jul"/>
    <n v="2020"/>
    <x v="22"/>
    <x v="2"/>
    <s v="Refund request"/>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s v="Closed"/>
    <s v="Manage my compare fear benefit."/>
    <x v="1"/>
    <x v="2"/>
    <x v="90"/>
    <n v="13.666666666686069"/>
    <d v="2023-06-01T22:46:00"/>
    <n v="22.766666666662786"/>
    <n v="4"/>
  </r>
  <r>
    <n v="6706"/>
    <s v="Randall Lester"/>
    <s v="suzannecollins@example.org"/>
    <n v="64"/>
    <s v="Other"/>
    <s v="HP Pavilion"/>
    <d v="2021-06-02T00:00:00"/>
    <s v="Jun"/>
    <n v="2021"/>
    <x v="10"/>
    <x v="3"/>
    <s v="Account access"/>
    <s v="I'm having an issue with the {product_purchased}. Please assist. Please._x000a__x000a_{product_purchased}} &lt;b &gt;Get more information with the {products_purchased}. Please assist. Please. I'm using the original charger that came with my {product_purchased}, but it's not charging properly."/>
    <s v="Closed"/>
    <s v="Everything leave issue yet nation."/>
    <x v="1"/>
    <x v="1"/>
    <x v="91"/>
    <n v="19.433333333290648"/>
    <d v="2023-06-01T22:45:00"/>
    <n v="22.749999999941792"/>
    <n v="2"/>
  </r>
  <r>
    <n v="5211"/>
    <s v="Gabrielle Knight"/>
    <s v="twu@example.net"/>
    <n v="60"/>
    <s v="Other"/>
    <s v="Nest Thermostat"/>
    <d v="2021-02-09T00:00:00"/>
    <s v="Feb"/>
    <n v="2021"/>
    <x v="14"/>
    <x v="4"/>
    <s v="Battery life"/>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s v="Closed"/>
    <s v="Huge drop run particularly data."/>
    <x v="1"/>
    <x v="1"/>
    <x v="46"/>
    <n v="5.0000000000582077"/>
    <d v="2023-06-01T22:44:00"/>
    <n v="22.733333333395422"/>
    <n v="4"/>
  </r>
  <r>
    <n v="5553"/>
    <s v="Tina Moore"/>
    <s v="vanessamarshall@example.net"/>
    <n v="20"/>
    <s v="Other"/>
    <s v="Sony 4K HDR TV"/>
    <d v="2020-10-17T00:00:00"/>
    <s v="Oct"/>
    <n v="2020"/>
    <x v="19"/>
    <x v="0"/>
    <s v="Display issue"/>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s v="Closed"/>
    <s v="Color wear onto middle worry office."/>
    <x v="2"/>
    <x v="2"/>
    <x v="92"/>
    <n v="17.650000000081491"/>
    <d v="2023-06-01T22:44:00"/>
    <n v="22.733333333395422"/>
    <n v="1"/>
  </r>
  <r>
    <n v="5630"/>
    <s v="James Hancock"/>
    <s v="marksdanielle@example.net"/>
    <n v="24"/>
    <s v="Male"/>
    <s v="Google Pixel"/>
    <d v="2021-07-18T00:00:00"/>
    <s v="Jul"/>
    <n v="2021"/>
    <x v="5"/>
    <x v="4"/>
    <s v="Network problem"/>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s v="Closed"/>
    <s v="Page writer wind recent wrong civil."/>
    <x v="0"/>
    <x v="3"/>
    <x v="93"/>
    <n v="5.8666666665812954"/>
    <d v="2023-06-01T22:42:00"/>
    <n v="22.699999999953434"/>
    <n v="2"/>
  </r>
  <r>
    <n v="5931"/>
    <s v="Thomas Brown"/>
    <s v="stephendavidson@example.net"/>
    <n v="47"/>
    <s v="Male"/>
    <s v="Garmin Forerunner"/>
    <d v="2021-09-11T00:00:00"/>
    <s v="Sep"/>
    <n v="2021"/>
    <x v="6"/>
    <x v="2"/>
    <s v="Product compatibility"/>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s v="Closed"/>
    <s v="Water wish staff best my wall the church."/>
    <x v="1"/>
    <x v="1"/>
    <x v="21"/>
    <n v="20.150000000023283"/>
    <d v="2023-06-01T22:42:00"/>
    <n v="22.699999999953434"/>
    <n v="4"/>
  </r>
  <r>
    <n v="4292"/>
    <s v="Anthony Rivera"/>
    <s v="tarajones@example.com"/>
    <n v="20"/>
    <s v="Female"/>
    <s v="HP Pavilion"/>
    <d v="2021-09-13T00:00:00"/>
    <s v="Sep"/>
    <n v="2021"/>
    <x v="6"/>
    <x v="2"/>
    <s v="Account access"/>
    <s v="I'm having an issue with the {product_purchased}. Please assist. I understand it will take me longer to contact you. I'm concerned about the security of my {product_purchased} and would like to ensure that my data is safe."/>
    <s v="Closed"/>
    <s v="Country rest dog stay purpose challenge toward none."/>
    <x v="1"/>
    <x v="0"/>
    <x v="94"/>
    <n v="22.549999999988358"/>
    <d v="2023-06-01T22:41:00"/>
    <n v="22.683333333407063"/>
    <n v="3"/>
  </r>
  <r>
    <n v="8011"/>
    <s v="Antonio Wise"/>
    <s v="hillamber@example.org"/>
    <n v="57"/>
    <s v="Female"/>
    <s v="Microsoft Xbox Controller"/>
    <d v="2021-01-01T00:00:00"/>
    <s v="Jan"/>
    <n v="2021"/>
    <x v="3"/>
    <x v="3"/>
    <s v="Payment issue"/>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s v="Closed"/>
    <s v="Toward strategy scene difficult wide child others suggest."/>
    <x v="0"/>
    <x v="2"/>
    <x v="95"/>
    <n v="14.499999999941792"/>
    <d v="2023-06-01T22:41:00"/>
    <n v="22.683333333407063"/>
    <n v="3"/>
  </r>
  <r>
    <n v="5952"/>
    <s v="Teresa Jones"/>
    <s v="vargasjessica@example.com"/>
    <n v="46"/>
    <s v="Other"/>
    <s v="Garmin Forerunner"/>
    <d v="2021-12-25T00:00:00"/>
    <s v="Dec"/>
    <n v="2021"/>
    <x v="2"/>
    <x v="0"/>
    <s v="Network problem"/>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s v="Closed"/>
    <s v="Choose per wonder feeling draw protect."/>
    <x v="2"/>
    <x v="1"/>
    <x v="96"/>
    <n v="19.883333333360497"/>
    <d v="2023-06-01T22:40:00"/>
    <n v="22.666666666686069"/>
    <n v="4"/>
  </r>
  <r>
    <n v="3133"/>
    <s v="Edward Freeman"/>
    <s v="kingshawn@example.net"/>
    <n v="27"/>
    <s v="Other"/>
    <s v="HP Pavilion"/>
    <d v="2020-03-11T00:00:00"/>
    <s v="Mar"/>
    <n v="2020"/>
    <x v="21"/>
    <x v="0"/>
    <s v="Battery life"/>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s v="Closed"/>
    <s v="Paper involve size region people."/>
    <x v="0"/>
    <x v="0"/>
    <x v="97"/>
    <n v="11.016666666604578"/>
    <d v="2023-06-01T22:38:00"/>
    <n v="22.633333333418705"/>
    <n v="3"/>
  </r>
  <r>
    <n v="5855"/>
    <s v="Haley Hanson"/>
    <s v="craig85@example.org"/>
    <n v="56"/>
    <s v="Female"/>
    <s v="Bose SoundLink Speaker"/>
    <d v="2021-09-23T00:00:00"/>
    <s v="Sep"/>
    <n v="2021"/>
    <x v="6"/>
    <x v="0"/>
    <s v="Data loss"/>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s v="Closed"/>
    <s v="Information travel hard top."/>
    <x v="3"/>
    <x v="3"/>
    <x v="98"/>
    <n v="3.2333333333954215"/>
    <d v="2023-06-01T22:36:00"/>
    <n v="22.599999999976717"/>
    <n v="3"/>
  </r>
  <r>
    <n v="3822"/>
    <s v="Cynthia Stewart"/>
    <s v="lyonscrystal@example.org"/>
    <n v="18"/>
    <s v="Other"/>
    <s v="LG OLED"/>
    <d v="2020-08-26T00:00:00"/>
    <s v="Aug"/>
    <n v="2020"/>
    <x v="11"/>
    <x v="3"/>
    <s v="Installation support"/>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s v="Closed"/>
    <s v="Represent either radio quickly piece leave writer now."/>
    <x v="1"/>
    <x v="1"/>
    <x v="99"/>
    <n v="18.916666666686069"/>
    <d v="2023-06-01T22:35:00"/>
    <n v="22.583333333255723"/>
    <n v="3"/>
  </r>
  <r>
    <n v="5187"/>
    <s v="Jacqueline Perez"/>
    <s v="uhanson@example.net"/>
    <n v="63"/>
    <s v="Other"/>
    <s v="Sony PlayStation"/>
    <d v="2020-06-02T00:00:00"/>
    <s v="Jun"/>
    <n v="2020"/>
    <x v="7"/>
    <x v="3"/>
    <s v="Data loss"/>
    <s v="I'm having an issue with the {product_purchased}. Please assist. This problem started occurring after the recent software update. I haven't made any other changes to the device."/>
    <s v="Closed"/>
    <s v="Animal student office high five soldier."/>
    <x v="0"/>
    <x v="2"/>
    <x v="100"/>
    <n v="8.9166666667442769"/>
    <d v="2023-06-01T22:35:00"/>
    <n v="22.583333333255723"/>
    <n v="2"/>
  </r>
  <r>
    <n v="6022"/>
    <s v="Patricia Irwin"/>
    <s v="pnguyen@example.net"/>
    <n v="57"/>
    <s v="Other"/>
    <s v="Microsoft Office"/>
    <d v="2021-05-22T00:00:00"/>
    <s v="May"/>
    <n v="2021"/>
    <x v="13"/>
    <x v="2"/>
    <s v="Product setup"/>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s v="Closed"/>
    <s v="Focus which crime their there administration alone computer."/>
    <x v="0"/>
    <x v="2"/>
    <x v="101"/>
    <n v="14.150000000023283"/>
    <d v="2023-06-01T22:32:00"/>
    <n v="22.533333333267365"/>
    <n v="1"/>
  </r>
  <r>
    <n v="4986"/>
    <s v="Edward Green"/>
    <s v="brentsanders@example.com"/>
    <n v="42"/>
    <s v="Other"/>
    <s v="Amazon Echo"/>
    <d v="2021-06-16T00:00:00"/>
    <s v="Jun"/>
    <n v="2021"/>
    <x v="10"/>
    <x v="2"/>
    <s v="Account access"/>
    <s v="I'm having an issue with the {product_purchased}. Please assist. Thank you! I need assistance as soon as possible because it's affecting my work and productivity."/>
    <s v="Closed"/>
    <s v="Star budget start consumer recognize."/>
    <x v="3"/>
    <x v="0"/>
    <x v="102"/>
    <n v="12.133333333418705"/>
    <d v="2023-06-01T22:31:00"/>
    <n v="22.516666666720994"/>
    <n v="3"/>
  </r>
  <r>
    <n v="4842"/>
    <s v="Brandon Young"/>
    <s v="brennanadam@example.net"/>
    <n v="59"/>
    <s v="Other"/>
    <s v="Bose SoundLink Speaker"/>
    <d v="2021-04-17T00:00:00"/>
    <s v="Apr"/>
    <n v="2021"/>
    <x v="0"/>
    <x v="3"/>
    <s v="Hardware issue"/>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s v="Closed"/>
    <s v="Dinner book day yard house field."/>
    <x v="3"/>
    <x v="2"/>
    <x v="103"/>
    <n v="0.96666666667442769"/>
    <d v="2023-06-01T22:30:00"/>
    <n v="22.5"/>
    <n v="3"/>
  </r>
  <r>
    <n v="2110"/>
    <s v="Beth Durham"/>
    <s v="paul09@example.org"/>
    <n v="45"/>
    <s v="Male"/>
    <s v="Microsoft Surface"/>
    <d v="2021-07-21T00:00:00"/>
    <s v="Jul"/>
    <n v="2021"/>
    <x v="5"/>
    <x v="4"/>
    <s v="Product compatibility"/>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s v="Closed"/>
    <s v="Young particularly institution."/>
    <x v="1"/>
    <x v="2"/>
    <x v="104"/>
    <n v="22.316666666592937"/>
    <d v="2023-06-01T22:29:00"/>
    <n v="22.483333333279006"/>
    <n v="4"/>
  </r>
  <r>
    <n v="7775"/>
    <s v="Christine Wilson"/>
    <s v="drogers@example.org"/>
    <n v="55"/>
    <s v="Female"/>
    <s v="LG Washing Machine"/>
    <d v="2021-07-13T00:00:00"/>
    <s v="Jul"/>
    <n v="2021"/>
    <x v="5"/>
    <x v="3"/>
    <s v="Product setup"/>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s v="Closed"/>
    <s v="Position control past unit government manager."/>
    <x v="0"/>
    <x v="3"/>
    <x v="28"/>
    <n v="19.400000000023283"/>
    <d v="2023-06-01T22:29:00"/>
    <n v="22.483333333279006"/>
    <n v="2"/>
  </r>
  <r>
    <n v="4379"/>
    <s v="Cathy Rodriguez"/>
    <s v="sbuchanan@example.net"/>
    <n v="46"/>
    <s v="Male"/>
    <s v="Lenovo ThinkPad"/>
    <d v="2020-08-06T00:00:00"/>
    <s v="Aug"/>
    <n v="2020"/>
    <x v="11"/>
    <x v="2"/>
    <s v="Product compatibility"/>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s v="Closed"/>
    <s v="Physical scientist home since."/>
    <x v="3"/>
    <x v="1"/>
    <x v="105"/>
    <n v="0.86666666669771075"/>
    <d v="2023-06-01T22:27:00"/>
    <n v="22.450000000011642"/>
    <n v="4"/>
  </r>
  <r>
    <n v="7204"/>
    <s v="Brenda Jones"/>
    <s v="lisaprice@example.org"/>
    <n v="22"/>
    <s v="Other"/>
    <s v="Roomba Robot Vacuum"/>
    <d v="2021-05-28T00:00:00"/>
    <s v="May"/>
    <n v="2021"/>
    <x v="13"/>
    <x v="0"/>
    <s v="Network problem"/>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s v="Closed"/>
    <s v="Laugh arm hot."/>
    <x v="0"/>
    <x v="0"/>
    <x v="106"/>
    <n v="19.383333333302289"/>
    <d v="2023-06-01T22:27:00"/>
    <n v="22.450000000011642"/>
    <n v="3"/>
  </r>
  <r>
    <n v="5684"/>
    <s v="Hannah Davis"/>
    <s v="noahpaul@example.net"/>
    <n v="64"/>
    <s v="Male"/>
    <s v="Fitbit Charge"/>
    <d v="2021-02-16T00:00:00"/>
    <s v="Feb"/>
    <n v="2021"/>
    <x v="14"/>
    <x v="4"/>
    <s v="Product recommendation"/>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s v="Closed"/>
    <s v="Benefit worry short issue in fast short."/>
    <x v="0"/>
    <x v="1"/>
    <x v="107"/>
    <n v="11.066666666592937"/>
    <d v="2023-06-01T22:26:00"/>
    <n v="22.433333333290648"/>
    <n v="2"/>
  </r>
  <r>
    <n v="2646"/>
    <s v="Cynthia Martin"/>
    <s v="alexandracollins@example.org"/>
    <n v="62"/>
    <s v="Male"/>
    <s v="Samsung Soundbar"/>
    <d v="2020-12-11T00:00:00"/>
    <s v="Dec"/>
    <n v="2020"/>
    <x v="4"/>
    <x v="4"/>
    <s v="Peripheral compatibility"/>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s v="Closed"/>
    <s v="Fish officer series evening."/>
    <x v="1"/>
    <x v="3"/>
    <x v="108"/>
    <n v="18.983333333395422"/>
    <d v="2023-06-01T22:25:00"/>
    <n v="22.416666666744277"/>
    <n v="3"/>
  </r>
  <r>
    <n v="3732"/>
    <s v="Angie Mendoza"/>
    <s v="joshua99@example.org"/>
    <n v="69"/>
    <s v="Male"/>
    <s v="Philips Hue Lights"/>
    <d v="2020-06-16T00:00:00"/>
    <s v="Jun"/>
    <n v="2020"/>
    <x v="7"/>
    <x v="2"/>
    <s v="Account access"/>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s v="Closed"/>
    <s v="Politics computer ever cold hotel discussion standard executive."/>
    <x v="3"/>
    <x v="3"/>
    <x v="109"/>
    <n v="2.25"/>
    <d v="2023-06-01T22:25:00"/>
    <n v="22.416666666744277"/>
    <n v="3"/>
  </r>
  <r>
    <n v="7751"/>
    <s v="Brenda Harvey"/>
    <s v="qanderson@example.org"/>
    <n v="22"/>
    <s v="Male"/>
    <s v="MacBook Pro"/>
    <d v="2020-01-07T00:00:00"/>
    <s v="Jan"/>
    <n v="2020"/>
    <x v="17"/>
    <x v="1"/>
    <s v="Product setup"/>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s v="Closed"/>
    <s v="Kitchen expect think of factor."/>
    <x v="0"/>
    <x v="0"/>
    <x v="110"/>
    <n v="8.7500000000582077"/>
    <d v="2023-06-01T22:24:00"/>
    <n v="22.400000000023283"/>
    <n v="3"/>
  </r>
  <r>
    <n v="3408"/>
    <s v="Richard Nichols"/>
    <s v="zreeves@example.com"/>
    <n v="60"/>
    <s v="Female"/>
    <s v="Autodesk AutoCAD"/>
    <d v="2021-08-13T00:00:00"/>
    <s v="Aug"/>
    <n v="2021"/>
    <x v="9"/>
    <x v="0"/>
    <s v="Product setup"/>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s v="Closed"/>
    <s v="Suddenly phone I able impact some low."/>
    <x v="0"/>
    <x v="0"/>
    <x v="111"/>
    <n v="21.933333333407063"/>
    <d v="2023-06-01T22:23:00"/>
    <n v="22.383333333302289"/>
    <n v="2"/>
  </r>
  <r>
    <n v="6024"/>
    <s v="Sarah Finley"/>
    <s v="ericwelch@example.org"/>
    <n v="27"/>
    <s v="Male"/>
    <s v="Lenovo ThinkPad"/>
    <d v="2021-03-04T00:00:00"/>
    <s v="Mar"/>
    <n v="2021"/>
    <x v="16"/>
    <x v="3"/>
    <s v="Network problem"/>
    <s v="I'm having an issue with the {product_purchased}. Please assist. As always, thanks :) I'm unable to find the option to perform the desired action in the {product_purchased}. Could you please guide me through the steps?"/>
    <s v="Closed"/>
    <s v="Make compare better song."/>
    <x v="0"/>
    <x v="0"/>
    <x v="112"/>
    <n v="5.3333333332557231"/>
    <d v="2023-06-01T22:23:00"/>
    <n v="22.383333333302289"/>
    <n v="2"/>
  </r>
  <r>
    <n v="7281"/>
    <s v="Ryan Hicks"/>
    <s v="michaelfleming@example.com"/>
    <n v="68"/>
    <s v="Other"/>
    <s v="Sony PlayStation"/>
    <d v="2021-08-29T00:00:00"/>
    <s v="Aug"/>
    <n v="2021"/>
    <x v="9"/>
    <x v="3"/>
    <s v="Refund request"/>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s v="Closed"/>
    <s v="Experience image customer speech opportunity magazine bank position."/>
    <x v="2"/>
    <x v="1"/>
    <x v="113"/>
    <n v="3.4000000000814907"/>
    <d v="2023-06-01T22:23:00"/>
    <n v="22.383333333302289"/>
    <n v="5"/>
  </r>
  <r>
    <n v="8136"/>
    <s v="Jeffrey Harmon"/>
    <s v="carmencaldwell@example.org"/>
    <n v="19"/>
    <s v="Other"/>
    <s v="Apple AirPods"/>
    <d v="2020-09-11T00:00:00"/>
    <s v="Sep"/>
    <n v="2020"/>
    <x v="15"/>
    <x v="3"/>
    <s v="Payment issue"/>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s v="Closed"/>
    <s v="Trade range current yourself good something during respond."/>
    <x v="1"/>
    <x v="0"/>
    <x v="114"/>
    <n v="18.516666666604578"/>
    <d v="2023-06-01T22:22:00"/>
    <n v="22.366666666581295"/>
    <n v="4"/>
  </r>
  <r>
    <n v="3312"/>
    <s v="Jason Smith"/>
    <s v="adkinsrandall@example.org"/>
    <n v="36"/>
    <s v="Male"/>
    <s v="Apple AirPods"/>
    <d v="2021-10-18T00:00:00"/>
    <s v="Oct"/>
    <n v="2021"/>
    <x v="8"/>
    <x v="3"/>
    <s v="Data loss"/>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s v="Closed"/>
    <s v="Fill hold arrive market."/>
    <x v="1"/>
    <x v="2"/>
    <x v="115"/>
    <n v="6.9833333333954215"/>
    <d v="2023-06-01T22:21:00"/>
    <n v="22.350000000034925"/>
    <n v="1"/>
  </r>
  <r>
    <n v="4497"/>
    <s v="Joseph Vasquez"/>
    <s v="beth95@example.com"/>
    <n v="56"/>
    <s v="Female"/>
    <s v="Roomba Robot Vacuum"/>
    <d v="2021-06-24T00:00:00"/>
    <s v="Jun"/>
    <n v="2021"/>
    <x v="10"/>
    <x v="1"/>
    <s v="Delivery problem"/>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s v="Closed"/>
    <s v="Alone open pick various quite record."/>
    <x v="2"/>
    <x v="0"/>
    <x v="116"/>
    <n v="20.616666666639503"/>
    <d v="2023-06-01T22:21:00"/>
    <n v="22.350000000034925"/>
    <n v="3"/>
  </r>
  <r>
    <n v="3363"/>
    <s v="Steven Ramirez"/>
    <s v="josemiller@example.org"/>
    <n v="26"/>
    <s v="Male"/>
    <s v="Microsoft Office"/>
    <d v="2020-05-25T00:00:00"/>
    <s v="May"/>
    <n v="2020"/>
    <x v="1"/>
    <x v="0"/>
    <s v="Hardware issue"/>
    <s v="I'm having an issue with the {product_purchased}. Please assist._x000a__x000a_We can send you a confirmation confirmation email and we will be happy to assist you. I've tried different settings and configurations on my {product_purchased}, but the issue persists."/>
    <s v="Closed"/>
    <s v="Money especially return society technology best control."/>
    <x v="2"/>
    <x v="2"/>
    <x v="117"/>
    <n v="6.5833333333139308"/>
    <d v="2023-06-01T22:19:00"/>
    <n v="22.316666666592937"/>
    <n v="1"/>
  </r>
  <r>
    <n v="3668"/>
    <s v="Christine Cobb"/>
    <s v="austinthomas@example.org"/>
    <n v="38"/>
    <s v="Male"/>
    <s v="Fitbit Charge"/>
    <d v="2021-07-22T00:00:00"/>
    <s v="Jul"/>
    <n v="2021"/>
    <x v="5"/>
    <x v="4"/>
    <s v="Network problem"/>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s v="Closed"/>
    <s v="Realize pass rest start such really cause."/>
    <x v="3"/>
    <x v="3"/>
    <x v="118"/>
    <n v="19.933333333348855"/>
    <d v="2023-06-01T22:19:00"/>
    <n v="22.316666666592937"/>
    <n v="3"/>
  </r>
  <r>
    <n v="3961"/>
    <s v="Jacob Bailey"/>
    <s v="carrollemily@example.com"/>
    <n v="61"/>
    <s v="Male"/>
    <s v="Microsoft Surface"/>
    <d v="2021-09-01T00:00:00"/>
    <s v="Sep"/>
    <n v="2021"/>
    <x v="6"/>
    <x v="3"/>
    <s v="Display issue"/>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s v="Closed"/>
    <s v="Standard million method clear."/>
    <x v="3"/>
    <x v="3"/>
    <x v="81"/>
    <n v="13.96666666661622"/>
    <d v="2023-06-01T22:18:00"/>
    <n v="22.300000000046566"/>
    <n v="2"/>
  </r>
  <r>
    <n v="4956"/>
    <s v="Scott Peters"/>
    <s v="saraleon@example.org"/>
    <n v="67"/>
    <s v="Male"/>
    <s v="Nikon D"/>
    <d v="2020-12-21T00:00:00"/>
    <s v="Dec"/>
    <n v="2020"/>
    <x v="4"/>
    <x v="2"/>
    <s v="Hardware issue"/>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s v="Closed"/>
    <s v="Easy east put course."/>
    <x v="0"/>
    <x v="0"/>
    <x v="119"/>
    <n v="0.11666666669771075"/>
    <d v="2023-06-01T22:18:00"/>
    <n v="22.300000000046566"/>
    <n v="3"/>
  </r>
  <r>
    <n v="4753"/>
    <s v="Jamie Young"/>
    <s v="miguel85@example.net"/>
    <n v="19"/>
    <s v="Female"/>
    <s v="LG Smart TV"/>
    <d v="2021-04-02T00:00:00"/>
    <s v="Apr"/>
    <n v="2021"/>
    <x v="0"/>
    <x v="4"/>
    <s v="Product recommendation"/>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s v="Closed"/>
    <s v="Guy man rise yeah."/>
    <x v="1"/>
    <x v="2"/>
    <x v="120"/>
    <n v="22.983333333337214"/>
    <d v="2023-06-01T22:15:00"/>
    <n v="22.250000000058208"/>
    <n v="4"/>
  </r>
  <r>
    <n v="5641"/>
    <s v="Stephen Carter"/>
    <s v="williamhoffman@example.net"/>
    <n v="40"/>
    <s v="Female"/>
    <s v="Microsoft Surface"/>
    <d v="2020-11-12T00:00:00"/>
    <s v="Nov"/>
    <n v="2020"/>
    <x v="12"/>
    <x v="0"/>
    <s v="Account access"/>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s v="Closed"/>
    <s v="Understand ago why leg himself."/>
    <x v="0"/>
    <x v="0"/>
    <x v="121"/>
    <n v="19.516666666720994"/>
    <d v="2023-06-01T22:15:00"/>
    <n v="22.250000000058208"/>
    <n v="3"/>
  </r>
  <r>
    <n v="6952"/>
    <s v="Alexandria Wilson"/>
    <s v="gtyler@example.org"/>
    <n v="21"/>
    <s v="Other"/>
    <s v="Asus ROG"/>
    <d v="2021-02-05T00:00:00"/>
    <s v="Feb"/>
    <n v="2021"/>
    <x v="14"/>
    <x v="0"/>
    <s v="Battery life"/>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s v="Closed"/>
    <s v="Candidate admit have reduce."/>
    <x v="0"/>
    <x v="0"/>
    <x v="71"/>
    <n v="12.949999999953434"/>
    <d v="2023-06-01T22:14:00"/>
    <n v="22.233333333337214"/>
    <n v="3"/>
  </r>
  <r>
    <n v="1357"/>
    <s v="Colleen Patel"/>
    <s v="smithamanda@example.net"/>
    <n v="45"/>
    <s v="Male"/>
    <s v="Roomba Robot Vacuum"/>
    <d v="2020-06-27T00:00:00"/>
    <s v="Jun"/>
    <n v="2020"/>
    <x v="7"/>
    <x v="1"/>
    <s v="Delivery problem"/>
    <s v="I'm having an issue with the {product_purchased}. Please assist. I will gladly reimburse you at no charge... The issue I'm facing is intermittent. Sometimes it works fine, but other times it acts up unexpectedly."/>
    <s v="Closed"/>
    <s v="Cell company prevent report."/>
    <x v="1"/>
    <x v="1"/>
    <x v="122"/>
    <n v="6.9666666666744277"/>
    <d v="2023-06-01T22:12:00"/>
    <n v="22.200000000069849"/>
    <n v="2"/>
  </r>
  <r>
    <n v="1765"/>
    <s v="Erica Scott DVM"/>
    <s v="millsdenise@example.net"/>
    <n v="40"/>
    <s v="Female"/>
    <s v="Microsoft Xbox Controller"/>
    <d v="2021-02-21T00:00:00"/>
    <s v="Feb"/>
    <n v="2021"/>
    <x v="14"/>
    <x v="0"/>
    <s v="Peripheral compatibility"/>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s v="Closed"/>
    <s v="Quite article doctor hair should fine boy."/>
    <x v="1"/>
    <x v="1"/>
    <x v="123"/>
    <n v="1.4333333332906477"/>
    <d v="2023-06-01T22:11:00"/>
    <n v="22.183333333348855"/>
    <n v="2"/>
  </r>
  <r>
    <n v="2763"/>
    <s v="Michael Sullivan"/>
    <s v="carlospatel@example.net"/>
    <n v="65"/>
    <s v="Male"/>
    <s v="Lenovo ThinkPad"/>
    <d v="2021-02-19T00:00:00"/>
    <s v="Feb"/>
    <n v="2021"/>
    <x v="14"/>
    <x v="1"/>
    <s v="Refund request"/>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s v="Closed"/>
    <s v="Agree leave walk thought professor defense."/>
    <x v="2"/>
    <x v="0"/>
    <x v="124"/>
    <n v="11.266666666720994"/>
    <d v="2023-06-01T22:11:00"/>
    <n v="22.183333333348855"/>
    <n v="3"/>
  </r>
  <r>
    <n v="4957"/>
    <s v="Johnny Cook"/>
    <s v="susan37@example.net"/>
    <n v="59"/>
    <s v="Other"/>
    <s v="Samsung Galaxy"/>
    <d v="2020-10-05T00:00:00"/>
    <s v="Oct"/>
    <n v="2020"/>
    <x v="19"/>
    <x v="0"/>
    <s v="Product setup"/>
    <s v="I'm having an issue with the {product_purchased}. Please assist._x000a__x000a_{product_purchases} [{product_p Erica} _ {model_name}]}_x000a__x000a_{product_purchasing} [ I've already contacted customer support multiple times, but the issue remains unresolved."/>
    <s v="Closed"/>
    <s v="Tonight raise air add official coach ever."/>
    <x v="3"/>
    <x v="0"/>
    <x v="125"/>
    <n v="14.733333333337214"/>
    <d v="2023-06-01T22:10:00"/>
    <n v="22.166666666627862"/>
    <n v="2"/>
  </r>
  <r>
    <n v="8412"/>
    <s v="John Larson"/>
    <s v="kristiesmith@example.org"/>
    <n v="67"/>
    <s v="Male"/>
    <s v="Roomba Robot Vacuum"/>
    <d v="2021-05-15T00:00:00"/>
    <s v="May"/>
    <n v="2021"/>
    <x v="13"/>
    <x v="0"/>
    <s v="Hardware issue"/>
    <s v="I'm having an issue with the {product_purchased}. Please assist._x000a__x000a_Your browser does not support Javascript for this article. Please install it yourself. The issue I'm facing is intermittent. Sometimes it works fine, but other times it acts up unexpectedly."/>
    <s v="Closed"/>
    <s v="Manager put north fight game national serve."/>
    <x v="2"/>
    <x v="2"/>
    <x v="96"/>
    <n v="19.883333333360497"/>
    <d v="2023-06-01T22:10:00"/>
    <n v="22.166666666627862"/>
    <n v="1"/>
  </r>
  <r>
    <n v="3290"/>
    <s v="Kenneth Burnett"/>
    <s v="cooperashley@example.com"/>
    <n v="39"/>
    <s v="Other"/>
    <s v="Roomba Robot Vacuum"/>
    <d v="2021-10-22T00:00:00"/>
    <s v="Oct"/>
    <n v="2021"/>
    <x v="8"/>
    <x v="1"/>
    <s v="Payment issue"/>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s v="Closed"/>
    <s v="Everyone develop professor prove sense participant whole."/>
    <x v="2"/>
    <x v="1"/>
    <x v="126"/>
    <n v="4.4333333332906477"/>
    <d v="2023-06-01T22:08:00"/>
    <n v="22.133333333360497"/>
    <n v="1"/>
  </r>
  <r>
    <n v="4734"/>
    <s v="Lori Parker"/>
    <s v="berrysean@example.org"/>
    <n v="56"/>
    <s v="Other"/>
    <s v="iPhone"/>
    <d v="2020-09-09T00:00:00"/>
    <s v="Sep"/>
    <n v="2020"/>
    <x v="15"/>
    <x v="0"/>
    <s v="Product recommendation"/>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s v="Closed"/>
    <s v="Appear production then another then."/>
    <x v="2"/>
    <x v="0"/>
    <x v="127"/>
    <n v="20.216666666732635"/>
    <d v="2023-06-01T22:08:00"/>
    <n v="22.133333333360497"/>
    <n v="5"/>
  </r>
  <r>
    <n v="4990"/>
    <s v="Evan Jones"/>
    <s v="margaret70@example.org"/>
    <n v="28"/>
    <s v="Male"/>
    <s v="iPhone"/>
    <d v="2021-11-30T00:00:00"/>
    <s v="Nov"/>
    <n v="2021"/>
    <x v="23"/>
    <x v="1"/>
    <s v="Data loss"/>
    <s v="I'm having an issue with the {product_purchased}. Please assist._x000a__x000a_I was using the coupon code: &quot;MEM5XGZYT7Rnj6TZ5YGz4MbQ I've performed a factory reset on my {product_purchased}, hoping it would resolve the problem, but it didn't help."/>
    <s v="Closed"/>
    <s v="Third husband matter throughout."/>
    <x v="3"/>
    <x v="0"/>
    <x v="128"/>
    <n v="22.083333333372138"/>
    <d v="2023-06-01T22:08:00"/>
    <n v="22.133333333360497"/>
    <n v="2"/>
  </r>
  <r>
    <n v="1217"/>
    <s v="Mario Alvarez"/>
    <s v="ashleyscott@example.com"/>
    <n v="24"/>
    <s v="Other"/>
    <s v="LG Washing Machine"/>
    <d v="2021-03-12T00:00:00"/>
    <s v="Mar"/>
    <n v="2021"/>
    <x v="16"/>
    <x v="0"/>
    <s v="Product compatibility"/>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s v="Closed"/>
    <s v="Father bar catch range."/>
    <x v="3"/>
    <x v="0"/>
    <x v="129"/>
    <n v="2.71666666661622"/>
    <d v="2023-06-01T22:07:00"/>
    <n v="22.116666666639503"/>
    <n v="5"/>
  </r>
  <r>
    <n v="2938"/>
    <s v="Ashley Lynch"/>
    <s v="arthurdominguez@example.org"/>
    <n v="20"/>
    <s v="Female"/>
    <s v="Canon EOS"/>
    <d v="2020-09-18T00:00:00"/>
    <s v="Sep"/>
    <n v="2020"/>
    <x v="15"/>
    <x v="1"/>
    <s v="Network problem"/>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s v="Closed"/>
    <s v="Fund wind as shoulder find education fire."/>
    <x v="3"/>
    <x v="0"/>
    <x v="130"/>
    <n v="9.8666666666977108"/>
    <d v="2023-06-01T22:05:00"/>
    <n v="22.083333333372138"/>
    <n v="4"/>
  </r>
  <r>
    <n v="3060"/>
    <s v="George Campbell"/>
    <s v="nross@example.com"/>
    <n v="52"/>
    <s v="Male"/>
    <s v="Sony 4K HDR TV"/>
    <d v="2021-08-07T00:00:00"/>
    <s v="Aug"/>
    <n v="2021"/>
    <x v="9"/>
    <x v="4"/>
    <s v="Product setup"/>
    <s v="I'm having an issue with the {product_purchased}. Please assist._x000a__x000a_Click on the product name and select &quot;Add To Cart&quot;._x000a__x000a__x000a_Your Wish List is here I need assistance as soon as possible because it's affecting my work and productivity."/>
    <s v="Closed"/>
    <s v="Present remain change outside."/>
    <x v="3"/>
    <x v="0"/>
    <x v="131"/>
    <n v="9.8999999999650754"/>
    <d v="2023-06-01T22:04:00"/>
    <n v="22.066666666651145"/>
    <n v="2"/>
  </r>
  <r>
    <n v="1492"/>
    <s v="Amanda Smith"/>
    <s v="ptodd@example.com"/>
    <n v="49"/>
    <s v="Other"/>
    <s v="Philips Hue Lights"/>
    <d v="2020-01-25T00:00:00"/>
    <s v="Jan"/>
    <n v="2020"/>
    <x v="17"/>
    <x v="4"/>
    <s v="Product recommendation"/>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s v="Closed"/>
    <s v="Notice agree national first traditional morning."/>
    <x v="3"/>
    <x v="0"/>
    <x v="132"/>
    <n v="18.666666666744277"/>
    <d v="2023-06-01T22:03:00"/>
    <n v="22.049999999930151"/>
    <n v="5"/>
  </r>
  <r>
    <n v="3698"/>
    <s v="Shannon Freeman"/>
    <s v="carrwilliam@example.org"/>
    <n v="70"/>
    <s v="Female"/>
    <s v="Apple AirPods"/>
    <d v="2021-11-04T00:00:00"/>
    <s v="Nov"/>
    <n v="2021"/>
    <x v="23"/>
    <x v="1"/>
    <s v="Payment issue"/>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s v="Closed"/>
    <s v="Head paper wife beat raise."/>
    <x v="0"/>
    <x v="3"/>
    <x v="133"/>
    <n v="13.333333333313931"/>
    <d v="2023-06-01T22:02:00"/>
    <n v="22.03333333338378"/>
    <n v="2"/>
  </r>
  <r>
    <n v="2612"/>
    <s v="Ronnie Stewart"/>
    <s v="caleb52@example.com"/>
    <n v="64"/>
    <s v="Other"/>
    <s v="Amazon Echo"/>
    <d v="2020-04-06T00:00:00"/>
    <s v="Apr"/>
    <n v="2020"/>
    <x v="20"/>
    <x v="2"/>
    <s v="Data loss"/>
    <s v="I'm having an issue with the {product_purchased}. Please assist. For a more complete list of issues with PAM use the link below:_x000a__x000a_https://www.bensound.com/issues/2245 I need assistance as soon as possible because it's affecting my work and productivity."/>
    <s v="Closed"/>
    <s v="Song describe skin bit single what fill."/>
    <x v="2"/>
    <x v="1"/>
    <x v="9"/>
    <n v="22.616666666697711"/>
    <d v="2023-06-01T22:01:00"/>
    <n v="22.016666666662786"/>
    <n v="1"/>
  </r>
  <r>
    <n v="6646"/>
    <s v="Kayla Thompson"/>
    <s v="melissa26@example.net"/>
    <n v="31"/>
    <s v="Other"/>
    <s v="Roomba Robot Vacuum"/>
    <d v="2020-10-04T00:00:00"/>
    <s v="Oct"/>
    <n v="2020"/>
    <x v="19"/>
    <x v="2"/>
    <s v="Account access"/>
    <s v="I'm having an issue with the {product_purchased}. Please assist. I've performed a factory reset on my {product_purchased}, hoping it would resolve the problem, but it didn't help."/>
    <s v="Closed"/>
    <s v="Edge safe dark."/>
    <x v="1"/>
    <x v="2"/>
    <x v="134"/>
    <n v="10.716666666674428"/>
    <d v="2023-06-01T22:00:00"/>
    <n v="21.999999999941792"/>
    <n v="2"/>
  </r>
  <r>
    <n v="6622"/>
    <s v="Patricia Wolf"/>
    <s v="miguelstevens@example.org"/>
    <n v="38"/>
    <s v="Female"/>
    <s v="Samsung Soundbar"/>
    <d v="2021-06-01T00:00:00"/>
    <s v="Jun"/>
    <n v="2021"/>
    <x v="10"/>
    <x v="1"/>
    <s v="Network problem"/>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s v="Closed"/>
    <s v="To employee subject student cover treatment recognize weight."/>
    <x v="0"/>
    <x v="2"/>
    <x v="135"/>
    <n v="15.400000000081491"/>
    <d v="2023-06-01T21:59:00"/>
    <n v="21.983333333395422"/>
    <n v="2"/>
  </r>
  <r>
    <n v="3479"/>
    <s v="Kevin Rodriguez"/>
    <s v="thompsonjoshua@example.net"/>
    <n v="33"/>
    <s v="Male"/>
    <s v="Philips Hue Lights"/>
    <d v="2021-06-15T00:00:00"/>
    <s v="Jun"/>
    <n v="2021"/>
    <x v="10"/>
    <x v="0"/>
    <s v="Software bug"/>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s v="Closed"/>
    <s v="Paper large within."/>
    <x v="3"/>
    <x v="3"/>
    <x v="39"/>
    <n v="9.6333333333022892"/>
    <d v="2023-06-01T21:58:00"/>
    <n v="21.966666666674428"/>
    <n v="5"/>
  </r>
  <r>
    <n v="7215"/>
    <s v="Jacqueline Moore"/>
    <s v="harristimothy@example.org"/>
    <n v="67"/>
    <s v="Other"/>
    <s v="Autodesk AutoCAD"/>
    <d v="2020-05-25T00:00:00"/>
    <s v="May"/>
    <n v="2020"/>
    <x v="1"/>
    <x v="4"/>
    <s v="Battery life"/>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s v="Closed"/>
    <s v="Administration power similar answer."/>
    <x v="1"/>
    <x v="1"/>
    <x v="136"/>
    <n v="3.6333333333022892"/>
    <d v="2023-06-01T21:58:00"/>
    <n v="21.966666666674428"/>
    <n v="4"/>
  </r>
  <r>
    <n v="8341"/>
    <s v="Stephen Jenkins"/>
    <s v="matthew86@example.net"/>
    <n v="48"/>
    <s v="Other"/>
    <s v="Adobe Photoshop"/>
    <d v="2020-07-11T00:00:00"/>
    <s v="Jul"/>
    <n v="2020"/>
    <x v="22"/>
    <x v="2"/>
    <s v="Refund request"/>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s v="Closed"/>
    <s v="Either after she someone off operation."/>
    <x v="0"/>
    <x v="3"/>
    <x v="137"/>
    <n v="20.266666666720994"/>
    <d v="2023-06-01T21:58:00"/>
    <n v="21.966666666674428"/>
    <n v="4"/>
  </r>
  <r>
    <n v="5829"/>
    <s v="Sara Romero"/>
    <s v="jennifer28@example.net"/>
    <n v="20"/>
    <s v="Male"/>
    <s v="Sony Xperia"/>
    <d v="2020-06-20T00:00:00"/>
    <s v="Jun"/>
    <n v="2020"/>
    <x v="7"/>
    <x v="2"/>
    <s v="Data loss"/>
    <s v="I'm having an issue with the {product_purchased}. Please assist._x000a__x000a_Thank you all for your support._x000a__x000a_Tekken Tag Team: Takara Shinkawa_x000a__x000a_Developer: NTT S.A. I'm using the original charger that came with my {product_purchased}, but it's not charging properly."/>
    <s v="Closed"/>
    <s v="Even knowledge hit."/>
    <x v="0"/>
    <x v="3"/>
    <x v="138"/>
    <n v="3.7999999999883585"/>
    <d v="2023-06-01T21:57:00"/>
    <n v="21.949999999953434"/>
    <n v="2"/>
  </r>
  <r>
    <n v="2378"/>
    <s v="Valerie Wells"/>
    <s v="mcgeemarilyn@example.org"/>
    <n v="45"/>
    <s v="Male"/>
    <s v="MacBook Pro"/>
    <d v="2021-03-10T00:00:00"/>
    <s v="Mar"/>
    <n v="2021"/>
    <x v="16"/>
    <x v="4"/>
    <s v="Cancellation request"/>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s v="Closed"/>
    <s v="Themselves everything relate little pick article."/>
    <x v="1"/>
    <x v="0"/>
    <x v="48"/>
    <n v="2.8000000000465661"/>
    <d v="2023-06-01T21:56:00"/>
    <n v="21.933333333407063"/>
    <n v="2"/>
  </r>
  <r>
    <n v="2477"/>
    <s v="Max Dawson"/>
    <s v="brandymorgan@example.net"/>
    <n v="54"/>
    <s v="Other"/>
    <s v="Xbox"/>
    <d v="2020-04-19T00:00:00"/>
    <s v="Apr"/>
    <n v="2020"/>
    <x v="20"/>
    <x v="0"/>
    <s v="Installation support"/>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s v="Closed"/>
    <s v="Only right recently just care notice possible able."/>
    <x v="2"/>
    <x v="0"/>
    <x v="139"/>
    <n v="3.9999999999417923"/>
    <d v="2023-06-01T21:56:00"/>
    <n v="21.933333333407063"/>
    <n v="2"/>
  </r>
  <r>
    <n v="3669"/>
    <s v="Jamie Rodriguez"/>
    <s v="mclaughlinsteven@example.org"/>
    <n v="63"/>
    <s v="Female"/>
    <s v="Xbox"/>
    <d v="2021-07-21T00:00:00"/>
    <s v="Jul"/>
    <n v="2021"/>
    <x v="5"/>
    <x v="0"/>
    <s v="Delivery problem"/>
    <s v="I'm having an issue with the {product_purchased}. Please assist. I need assistance as soon as possible because it's affecting my work and productivity."/>
    <s v="Closed"/>
    <s v="Already control case set."/>
    <x v="1"/>
    <x v="3"/>
    <x v="140"/>
    <n v="5.3666666666977108"/>
    <d v="2023-06-01T21:54:00"/>
    <n v="21.899999999965075"/>
    <n v="2"/>
  </r>
  <r>
    <n v="5601"/>
    <s v="Kristine Chen"/>
    <s v="yfitzgerald@example.net"/>
    <n v="64"/>
    <s v="Female"/>
    <s v="Amazon Kindle"/>
    <d v="2020-04-10T00:00:00"/>
    <s v="Apr"/>
    <n v="2020"/>
    <x v="20"/>
    <x v="1"/>
    <s v="Product setup"/>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s v="Closed"/>
    <s v="Others military focus difficult cost site media."/>
    <x v="2"/>
    <x v="3"/>
    <x v="141"/>
    <n v="9.5833333333139308"/>
    <d v="2023-06-01T21:53:00"/>
    <n v="21.883333333418705"/>
    <n v="4"/>
  </r>
  <r>
    <n v="8015"/>
    <s v="Stacey Mason"/>
    <s v="wwilliams@example.net"/>
    <n v="21"/>
    <s v="Female"/>
    <s v="LG Washing Machine"/>
    <d v="2021-09-21T00:00:00"/>
    <s v="Sep"/>
    <n v="2021"/>
    <x v="6"/>
    <x v="3"/>
    <s v="Product recommendation"/>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s v="Closed"/>
    <s v="Surface drug able group."/>
    <x v="0"/>
    <x v="3"/>
    <x v="142"/>
    <n v="5.9833333332790062"/>
    <d v="2023-06-01T21:53:00"/>
    <n v="21.883333333418705"/>
    <n v="5"/>
  </r>
  <r>
    <n v="8269"/>
    <s v="Sara Hanna"/>
    <s v="gmcdaniel@example.net"/>
    <n v="62"/>
    <s v="Female"/>
    <s v="Microsoft Surface"/>
    <d v="2021-09-07T00:00:00"/>
    <s v="Sep"/>
    <n v="2021"/>
    <x v="6"/>
    <x v="0"/>
    <s v="Software bug"/>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s v="Closed"/>
    <s v="Force mean current rock rather."/>
    <x v="2"/>
    <x v="1"/>
    <x v="143"/>
    <n v="13.166666666627862"/>
    <d v="2023-06-01T21:53:00"/>
    <n v="21.883333333418705"/>
    <n v="2"/>
  </r>
  <r>
    <n v="3380"/>
    <s v="Sarah Farmer"/>
    <s v="qhenson@example.net"/>
    <n v="35"/>
    <s v="Other"/>
    <s v="Samsung Galaxy"/>
    <d v="2021-12-13T00:00:00"/>
    <s v="Dec"/>
    <n v="2021"/>
    <x v="2"/>
    <x v="0"/>
    <s v="Delivery problem"/>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s v="Closed"/>
    <s v="All voice hot wide possible."/>
    <x v="0"/>
    <x v="2"/>
    <x v="144"/>
    <n v="17.216666666732635"/>
    <d v="2023-06-01T21:51:00"/>
    <n v="21.849999999976717"/>
    <n v="4"/>
  </r>
  <r>
    <n v="4736"/>
    <s v="Christopher Nelson"/>
    <s v="kharris@example.org"/>
    <n v="41"/>
    <s v="Male"/>
    <s v="Bose SoundLink Speaker"/>
    <d v="2020-02-01T00:00:00"/>
    <s v="Feb"/>
    <n v="2020"/>
    <x v="18"/>
    <x v="1"/>
    <s v="Peripheral compatibility"/>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s v="Closed"/>
    <s v="Represent certain six drop where."/>
    <x v="3"/>
    <x v="0"/>
    <x v="145"/>
    <n v="20.933333333290648"/>
    <d v="2023-06-01T21:51:00"/>
    <n v="21.849999999976717"/>
    <n v="3"/>
  </r>
  <r>
    <n v="816"/>
    <s v="Dr. Sarah Gardner"/>
    <s v="nicholasclements@example.net"/>
    <n v="27"/>
    <s v="Other"/>
    <s v="Nintendo Switch Pro Controller"/>
    <d v="2021-04-11T00:00:00"/>
    <s v="Apr"/>
    <n v="2021"/>
    <x v="0"/>
    <x v="4"/>
    <s v="Hardware issue"/>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s v="Closed"/>
    <s v="Product thought own walk six money."/>
    <x v="1"/>
    <x v="3"/>
    <x v="146"/>
    <n v="0.70000000001164153"/>
    <d v="2023-06-01T21:50:00"/>
    <n v="21.833333333255723"/>
    <n v="4"/>
  </r>
  <r>
    <n v="8171"/>
    <s v="Jesse Mckinney"/>
    <s v="danielvasquez@example.net"/>
    <n v="65"/>
    <s v="Other"/>
    <s v="LG Washing Machine"/>
    <d v="2021-04-06T00:00:00"/>
    <s v="Apr"/>
    <n v="2021"/>
    <x v="0"/>
    <x v="3"/>
    <s v="Product compatibility"/>
    <s v="I'm having an issue with the {product_purchased}. Please assist. $20.00_x000a__x000a_Darth Vader #4, A New Hope #2 + $7.99_x000a__x000a_The Darkside Kid (Bold &amp; I've followed online tutorials and community forums to troubleshoot the issue, but no luck so far."/>
    <s v="Closed"/>
    <s v="Source remember institution memory leg team."/>
    <x v="0"/>
    <x v="0"/>
    <x v="147"/>
    <n v="15.433333333348855"/>
    <d v="2023-06-01T21:50:00"/>
    <n v="21.833333333255723"/>
    <n v="2"/>
  </r>
  <r>
    <n v="242"/>
    <s v="Marcus Rice"/>
    <s v="tina56@example.com"/>
    <n v="55"/>
    <s v="Male"/>
    <s v="iPhone"/>
    <d v="2021-10-26T00:00:00"/>
    <s v="Oct"/>
    <n v="2021"/>
    <x v="8"/>
    <x v="2"/>
    <s v="Product compatibility"/>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s v="Closed"/>
    <s v="Yet laugh safe claim."/>
    <x v="1"/>
    <x v="3"/>
    <x v="148"/>
    <n v="8.1666666667442769"/>
    <d v="2023-06-01T21:49:00"/>
    <n v="21.816666666709352"/>
    <n v="2"/>
  </r>
  <r>
    <n v="1412"/>
    <s v="Michael Moreno"/>
    <s v="katherinewebb@example.com"/>
    <n v="32"/>
    <s v="Other"/>
    <s v="Nest Thermostat"/>
    <d v="2020-01-09T00:00:00"/>
    <s v="Jan"/>
    <n v="2020"/>
    <x v="17"/>
    <x v="2"/>
    <s v="Hardware issue"/>
    <s v="I'm having an issue with the {product_purchased}. Please assist. I've tried troubleshooting steps mentioned in the user manual, but the issue persists."/>
    <s v="Closed"/>
    <s v="Happen describe scene majority ask."/>
    <x v="3"/>
    <x v="2"/>
    <x v="149"/>
    <n v="16.416666666744277"/>
    <d v="2023-06-01T21:49:00"/>
    <n v="21.816666666709352"/>
    <n v="5"/>
  </r>
  <r>
    <n v="1240"/>
    <s v="John Solis"/>
    <s v="neilpeters@example.com"/>
    <n v="19"/>
    <s v="Other"/>
    <s v="Bose SoundLink Speaker"/>
    <d v="2020-02-25T00:00:00"/>
    <s v="Feb"/>
    <n v="2020"/>
    <x v="18"/>
    <x v="3"/>
    <s v="Network problem"/>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s v="Closed"/>
    <s v="Start spend from."/>
    <x v="3"/>
    <x v="0"/>
    <x v="40"/>
    <n v="1.1333333333604969"/>
    <d v="2023-06-01T21:48:00"/>
    <n v="21.799999999988358"/>
    <n v="1"/>
  </r>
  <r>
    <n v="2086"/>
    <s v="Amy Lewis"/>
    <s v="benjaminterrell@example.com"/>
    <n v="33"/>
    <s v="Male"/>
    <s v="Nikon D"/>
    <d v="2020-06-24T00:00:00"/>
    <s v="Jun"/>
    <n v="2020"/>
    <x v="7"/>
    <x v="4"/>
    <s v="Product recommendation"/>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s v="Closed"/>
    <s v="Everyone yourself power course season director camera."/>
    <x v="2"/>
    <x v="3"/>
    <x v="150"/>
    <n v="4.1833333333488554"/>
    <d v="2023-06-01T21:48:00"/>
    <n v="21.799999999988358"/>
    <n v="4"/>
  </r>
  <r>
    <n v="3293"/>
    <s v="Natalie Davis"/>
    <s v="cynthiabrooks@example.org"/>
    <n v="43"/>
    <s v="Female"/>
    <s v="Samsung Galaxy"/>
    <d v="2021-11-24T00:00:00"/>
    <s v="Nov"/>
    <n v="2021"/>
    <x v="23"/>
    <x v="3"/>
    <s v="Payment issue"/>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s v="Closed"/>
    <s v="Pressure see cultural resource if seat."/>
    <x v="1"/>
    <x v="0"/>
    <x v="57"/>
    <n v="18.266666666662786"/>
    <d v="2023-06-01T21:48:00"/>
    <n v="21.799999999988358"/>
    <n v="5"/>
  </r>
  <r>
    <n v="3766"/>
    <s v="Thomas Soto MD"/>
    <s v="jason52@example.net"/>
    <n v="69"/>
    <s v="Male"/>
    <s v="iPhone"/>
    <d v="2021-10-03T00:00:00"/>
    <s v="Oct"/>
    <n v="2021"/>
    <x v="8"/>
    <x v="2"/>
    <s v="Cancellation request"/>
    <s v="I'm facing a problem with my {product_purchased}. The {product_purchased} is not turning on. It was working fine until yesterday, but now it doesn't respond. Please help: https://t.co/ I'm concerned about the security of my {product_purchased} and would like to ensure that my data is safe."/>
    <s v="Closed"/>
    <s v="Popular enjoy fear change popular common."/>
    <x v="0"/>
    <x v="3"/>
    <x v="151"/>
    <n v="5.7833333333255723"/>
    <d v="2023-06-01T21:47:00"/>
    <n v="21.783333333267365"/>
    <n v="2"/>
  </r>
  <r>
    <n v="7925"/>
    <s v="Marcus Olsen"/>
    <s v="greenbarbara@example.org"/>
    <n v="42"/>
    <s v="Male"/>
    <s v="Fitbit Versa Smartwatch"/>
    <d v="2020-05-04T00:00:00"/>
    <s v="May"/>
    <n v="2020"/>
    <x v="1"/>
    <x v="3"/>
    <s v="Display issue"/>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s v="Closed"/>
    <s v="Skin lead behind yourself author."/>
    <x v="2"/>
    <x v="0"/>
    <x v="110"/>
    <n v="8.7500000000582077"/>
    <d v="2023-06-01T21:47:00"/>
    <n v="21.783333333267365"/>
    <n v="3"/>
  </r>
  <r>
    <n v="807"/>
    <s v="Kayla Harmon"/>
    <s v="charles39@example.org"/>
    <n v="28"/>
    <s v="Female"/>
    <s v="Sony 4K HDR TV"/>
    <d v="2020-02-01T00:00:00"/>
    <s v="Feb"/>
    <n v="2020"/>
    <x v="18"/>
    <x v="1"/>
    <s v="Peripheral compatibility"/>
    <s v="I'm having an issue with the {product_purchased}. Please assist. I've checked for any available software updates for my {product_purchased}, but there are none."/>
    <s v="Closed"/>
    <s v="Claim degree occur item even because."/>
    <x v="2"/>
    <x v="0"/>
    <x v="152"/>
    <n v="6.2333333333954215"/>
    <d v="2023-06-01T21:46:00"/>
    <n v="21.766666666720994"/>
    <n v="2"/>
  </r>
  <r>
    <n v="3375"/>
    <s v="Deborah Gray"/>
    <s v="jamescortez@example.org"/>
    <n v="47"/>
    <s v="Other"/>
    <s v="Amazon Kindle"/>
    <d v="2021-02-09T00:00:00"/>
    <s v="Feb"/>
    <n v="2021"/>
    <x v="14"/>
    <x v="1"/>
    <s v="Account access"/>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s v="Closed"/>
    <s v="Their agency central war."/>
    <x v="3"/>
    <x v="3"/>
    <x v="153"/>
    <n v="9.3666666666395031"/>
    <d v="2023-06-01T21:46:00"/>
    <n v="21.766666666720994"/>
    <n v="1"/>
  </r>
  <r>
    <n v="4075"/>
    <s v="Nicholas Stanton"/>
    <s v="annahayes@example.com"/>
    <n v="70"/>
    <s v="Male"/>
    <s v="Philips Hue Lights"/>
    <d v="2020-11-12T00:00:00"/>
    <s v="Nov"/>
    <n v="2020"/>
    <x v="12"/>
    <x v="4"/>
    <s v="Battery life"/>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s v="Closed"/>
    <s v="What population region create discover staff some."/>
    <x v="2"/>
    <x v="0"/>
    <x v="154"/>
    <n v="18.299999999930151"/>
    <d v="2023-06-01T21:46:00"/>
    <n v="21.766666666720994"/>
    <n v="4"/>
  </r>
  <r>
    <n v="5456"/>
    <s v="Brandon Russell"/>
    <s v="vincentlopez@example.com"/>
    <n v="70"/>
    <s v="Male"/>
    <s v="Apple AirPods"/>
    <d v="2020-06-07T00:00:00"/>
    <s v="Jun"/>
    <n v="2020"/>
    <x v="7"/>
    <x v="4"/>
    <s v="Network problem"/>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s v="Closed"/>
    <s v="Accept campaign area spend store."/>
    <x v="2"/>
    <x v="2"/>
    <x v="84"/>
    <n v="3.1166666666977108"/>
    <d v="2023-06-01T21:46:00"/>
    <n v="21.766666666720994"/>
    <n v="4"/>
  </r>
  <r>
    <n v="5628"/>
    <s v="Susan Medina"/>
    <s v="wendy43@example.com"/>
    <n v="25"/>
    <s v="Male"/>
    <s v="Bose QuietComfort"/>
    <d v="2020-03-22T00:00:00"/>
    <s v="Mar"/>
    <n v="2020"/>
    <x v="21"/>
    <x v="0"/>
    <s v="Payment issue"/>
    <s v="I'm having an issue with the {product_purchased}. Please assist._x000a__x000a_[05:36] &lt;@piglet&gt; [05:36] &lt;@mike9&gt; [05:38] &lt;@piglet&gt; [ I'm experiencing this issue on multiple devices of the same model, so it seems to be a widespread problem."/>
    <s v="Closed"/>
    <s v="Break population difference one join wonder study."/>
    <x v="2"/>
    <x v="2"/>
    <x v="114"/>
    <n v="18.516666666604578"/>
    <d v="2023-06-01T21:46:00"/>
    <n v="21.766666666720994"/>
    <n v="3"/>
  </r>
  <r>
    <n v="8260"/>
    <s v="Bryan Williams"/>
    <s v="danieljones@example.com"/>
    <n v="48"/>
    <s v="Female"/>
    <s v="Microsoft Office"/>
    <d v="2021-06-02T00:00:00"/>
    <s v="Jun"/>
    <n v="2021"/>
    <x v="10"/>
    <x v="3"/>
    <s v="Network problem"/>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s v="Closed"/>
    <s v="Election policy dog still entire available imagine."/>
    <x v="0"/>
    <x v="2"/>
    <x v="155"/>
    <n v="21.199999999953434"/>
    <d v="2023-06-01T21:45:00"/>
    <n v="21.75"/>
    <n v="3"/>
  </r>
  <r>
    <n v="7523"/>
    <s v="Susan Martin"/>
    <s v="zmedina@example.com"/>
    <n v="19"/>
    <s v="Male"/>
    <s v="GoPro Hero"/>
    <d v="2021-12-20T00:00:00"/>
    <s v="Dec"/>
    <n v="2021"/>
    <x v="2"/>
    <x v="0"/>
    <s v="Peripheral compatibility"/>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s v="Closed"/>
    <s v="Every feeling head wonder option until."/>
    <x v="3"/>
    <x v="2"/>
    <x v="156"/>
    <n v="17.183333333290648"/>
    <d v="2023-06-01T21:44:00"/>
    <n v="21.733333333279006"/>
    <n v="4"/>
  </r>
  <r>
    <n v="8318"/>
    <s v="Nathan Mejia"/>
    <s v="raymond59@example.net"/>
    <n v="52"/>
    <s v="Other"/>
    <s v="LG Washing Machine"/>
    <d v="2020-11-12T00:00:00"/>
    <s v="Nov"/>
    <n v="2020"/>
    <x v="12"/>
    <x v="3"/>
    <s v="Cancellation request"/>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s v="Closed"/>
    <s v="Property them billion question share."/>
    <x v="1"/>
    <x v="0"/>
    <x v="157"/>
    <n v="4.1666666666278616"/>
    <d v="2023-06-01T21:44:00"/>
    <n v="21.733333333279006"/>
    <n v="3"/>
  </r>
  <r>
    <n v="2649"/>
    <s v="Lauren White"/>
    <s v="hclark@example.org"/>
    <n v="31"/>
    <s v="Female"/>
    <s v="Amazon Echo"/>
    <d v="2021-11-04T00:00:00"/>
    <s v="Nov"/>
    <n v="2021"/>
    <x v="23"/>
    <x v="2"/>
    <s v="Hardware issue"/>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s v="Closed"/>
    <s v="Care medical brother until."/>
    <x v="1"/>
    <x v="3"/>
    <x v="158"/>
    <n v="23.416666666686069"/>
    <d v="2023-06-01T21:43:00"/>
    <n v="21.716666666732635"/>
    <n v="4"/>
  </r>
  <r>
    <n v="5854"/>
    <s v="Jeremy Miller"/>
    <s v="jolsen@example.net"/>
    <n v="37"/>
    <s v="Male"/>
    <s v="Dell XPS"/>
    <d v="2020-12-05T00:00:00"/>
    <s v="Dec"/>
    <n v="2020"/>
    <x v="4"/>
    <x v="4"/>
    <s v="Peripheral compatibility"/>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s v="Closed"/>
    <s v="Magazine event claim majority black feel parent."/>
    <x v="0"/>
    <x v="2"/>
    <x v="159"/>
    <n v="6.6500000000232831"/>
    <d v="2023-06-01T21:43:00"/>
    <n v="21.716666666732635"/>
    <n v="5"/>
  </r>
  <r>
    <n v="705"/>
    <s v="Edward Gomez"/>
    <s v="cunninghamkevin@example.net"/>
    <n v="69"/>
    <s v="Male"/>
    <s v="Dell XPS"/>
    <d v="2020-04-06T00:00:00"/>
    <s v="Apr"/>
    <n v="2020"/>
    <x v="20"/>
    <x v="0"/>
    <s v="Hardware issue"/>
    <s v="I'm having an issue with the {product_purchased}. Please assist._x000a__x000a_[2016-12-02 08:44:20] CLIENT: Targeting 30.125 FPS on Intel(R) CPU Cooler Master 1. I'm worried that the issue might be hardware-related and might require repair or replacement."/>
    <s v="Closed"/>
    <s v="Care defense able similar dark."/>
    <x v="2"/>
    <x v="1"/>
    <x v="160"/>
    <n v="9.7833333332673647"/>
    <d v="2023-06-01T21:42:00"/>
    <n v="21.700000000011642"/>
    <n v="3"/>
  </r>
  <r>
    <n v="2324"/>
    <s v="Kathryn Madden"/>
    <s v="erin60@example.net"/>
    <n v="33"/>
    <s v="Female"/>
    <s v="Microsoft Office"/>
    <d v="2020-07-15T00:00:00"/>
    <s v="Jul"/>
    <n v="2020"/>
    <x v="22"/>
    <x v="4"/>
    <s v="Product recommendation"/>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s v="Closed"/>
    <s v="Entire set pattern woman."/>
    <x v="1"/>
    <x v="1"/>
    <x v="161"/>
    <n v="6.7333333332790062"/>
    <d v="2023-06-01T21:42:00"/>
    <n v="21.700000000011642"/>
    <n v="5"/>
  </r>
  <r>
    <n v="2716"/>
    <s v="Joseph Brown"/>
    <s v="seanclark@example.org"/>
    <n v="27"/>
    <s v="Female"/>
    <s v="PlayStation"/>
    <d v="2020-08-01T00:00:00"/>
    <s v="Aug"/>
    <n v="2020"/>
    <x v="11"/>
    <x v="1"/>
    <s v="Product recommendation"/>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s v="Closed"/>
    <s v="Himself Congress population."/>
    <x v="1"/>
    <x v="0"/>
    <x v="162"/>
    <n v="23.066666666592937"/>
    <d v="2023-06-01T21:41:00"/>
    <n v="21.683333333290648"/>
    <n v="3"/>
  </r>
  <r>
    <n v="3009"/>
    <s v="Kimberly Mercado"/>
    <s v="patrickwilliams@example.org"/>
    <n v="41"/>
    <s v="Female"/>
    <s v="PlayStation"/>
    <d v="2021-06-23T00:00:00"/>
    <s v="Jun"/>
    <n v="2021"/>
    <x v="10"/>
    <x v="0"/>
    <s v="Hardware issue"/>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s v="Closed"/>
    <s v="Nation beautiful per economy project."/>
    <x v="1"/>
    <x v="3"/>
    <x v="103"/>
    <n v="0.96666666667442769"/>
    <d v="2023-06-01T21:41:00"/>
    <n v="21.683333333290648"/>
    <n v="5"/>
  </r>
  <r>
    <n v="7189"/>
    <s v="William Foster II"/>
    <s v="russelljesse@example.com"/>
    <n v="54"/>
    <s v="Other"/>
    <s v="Nikon D"/>
    <d v="2020-02-24T00:00:00"/>
    <s v="Feb"/>
    <n v="2020"/>
    <x v="18"/>
    <x v="1"/>
    <s v="Payment issue"/>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s v="Closed"/>
    <s v="Series unit sign wait natural begin game student."/>
    <x v="2"/>
    <x v="1"/>
    <x v="163"/>
    <n v="2.8666666665812954"/>
    <d v="2023-06-01T21:41:00"/>
    <n v="21.683333333290648"/>
    <n v="2"/>
  </r>
  <r>
    <n v="895"/>
    <s v="Wendy Snyder"/>
    <s v="tonyaallen@example.net"/>
    <n v="35"/>
    <s v="Other"/>
    <s v="Microsoft Surface"/>
    <d v="2020-03-29T00:00:00"/>
    <s v="Mar"/>
    <n v="2020"/>
    <x v="21"/>
    <x v="0"/>
    <s v="Product setup"/>
    <s v="I'm having an issue with the {product_purchased}. Please assist. Thank you_x000a__x000a_12.12.2015 17:20:20 [0xf1c13fd57] No update on https://github.com/t This problem started occurring after the recent software update. I haven't made any other changes to the device."/>
    <s v="Closed"/>
    <s v="Left education with strong study morning cell."/>
    <x v="3"/>
    <x v="2"/>
    <x v="164"/>
    <n v="18.716666666732635"/>
    <d v="2023-06-01T21:39:00"/>
    <n v="21.650000000023283"/>
    <n v="2"/>
  </r>
  <r>
    <n v="3944"/>
    <s v="Amanda Suarez"/>
    <s v="christopherharris@example.com"/>
    <n v="65"/>
    <s v="Male"/>
    <s v="Sony Xperia"/>
    <d v="2020-03-14T00:00:00"/>
    <s v="Mar"/>
    <n v="2020"/>
    <x v="21"/>
    <x v="0"/>
    <s v="Network problem"/>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s v="Closed"/>
    <s v="House against camera itself computer group man."/>
    <x v="2"/>
    <x v="3"/>
    <x v="165"/>
    <n v="4.4000000000232831"/>
    <d v="2023-06-01T21:39:00"/>
    <n v="21.650000000023283"/>
    <n v="4"/>
  </r>
  <r>
    <n v="4870"/>
    <s v="Cynthia Turner"/>
    <s v="villadamon@example.com"/>
    <n v="51"/>
    <s v="Male"/>
    <s v="Garmin Forerunner"/>
    <d v="2021-10-25T00:00:00"/>
    <s v="Oct"/>
    <n v="2021"/>
    <x v="8"/>
    <x v="2"/>
    <s v="Refund request"/>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s v="Closed"/>
    <s v="Hotel wall tax management."/>
    <x v="0"/>
    <x v="3"/>
    <x v="152"/>
    <n v="6.2333333333954215"/>
    <d v="2023-06-01T21:39:00"/>
    <n v="21.650000000023283"/>
    <n v="2"/>
  </r>
  <r>
    <n v="5626"/>
    <s v="Hannah Jones"/>
    <s v="michael92@example.org"/>
    <n v="63"/>
    <s v="Other"/>
    <s v="Canon DSLR Camera"/>
    <d v="2020-09-14T00:00:00"/>
    <s v="Sep"/>
    <n v="2020"/>
    <x v="15"/>
    <x v="3"/>
    <s v="Product setup"/>
    <s v="I'm having an issue with the {product_purchased}. Please assist._x000a__x000a_I'm having an issue with the #0 for the [product_purchased]. #1 for the #2 that the user bought. I need assistance as soon as possible because it's affecting my work and productivity."/>
    <s v="Closed"/>
    <s v="Company activity reduce employee boy listen threat participant."/>
    <x v="3"/>
    <x v="1"/>
    <x v="166"/>
    <n v="12.233333333395422"/>
    <d v="2023-06-01T21:39:00"/>
    <n v="21.650000000023283"/>
    <n v="2"/>
  </r>
  <r>
    <n v="6774"/>
    <s v="Crystal Vasquez"/>
    <s v="fullersteven@example.com"/>
    <n v="33"/>
    <s v="Male"/>
    <s v="LG Washing Machine"/>
    <d v="2020-03-14T00:00:00"/>
    <s v="Mar"/>
    <n v="2020"/>
    <x v="21"/>
    <x v="2"/>
    <s v="Cancellation request"/>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s v="Closed"/>
    <s v="Side rate finish Democrat keep dream child."/>
    <x v="0"/>
    <x v="3"/>
    <x v="167"/>
    <n v="2.4499999999534339"/>
    <d v="2023-06-01T21:39:00"/>
    <n v="21.650000000023283"/>
    <n v="2"/>
  </r>
  <r>
    <n v="7540"/>
    <s v="Timothy Watson"/>
    <s v="lbaxter@example.com"/>
    <n v="46"/>
    <s v="Female"/>
    <s v="Nest Thermostat"/>
    <d v="2020-03-07T00:00:00"/>
    <s v="Mar"/>
    <n v="2020"/>
    <x v="21"/>
    <x v="3"/>
    <s v="Display issue"/>
    <s v="I'm having an issue with the {product_purchased}. Please assist._x000a__x000a_(This is the product that I had to try (and it was very good), but in the end it was a huge deal - thank you!) I've followed online tutorials and community forums to troubleshoot the issue, but no luck so far."/>
    <s v="Closed"/>
    <s v="President education fly because over every."/>
    <x v="2"/>
    <x v="2"/>
    <x v="168"/>
    <n v="19.233333333337214"/>
    <d v="2023-06-01T21:39:00"/>
    <n v="21.650000000023283"/>
    <n v="4"/>
  </r>
  <r>
    <n v="6476"/>
    <s v="Lawrence Ward"/>
    <s v="tsoto@example.com"/>
    <n v="25"/>
    <s v="Male"/>
    <s v="Sony Xperia"/>
    <d v="2020-06-21T00:00:00"/>
    <s v="Jun"/>
    <n v="2020"/>
    <x v="7"/>
    <x v="3"/>
    <s v="Product setup"/>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s v="Closed"/>
    <s v="Away economic statement movement itself financial history current."/>
    <x v="3"/>
    <x v="3"/>
    <x v="169"/>
    <n v="5.2833333332673647"/>
    <d v="2023-06-01T21:38:00"/>
    <n v="21.633333333302289"/>
    <n v="3"/>
  </r>
  <r>
    <n v="6683"/>
    <s v="Brittany Ortega"/>
    <s v="holmesjoseph@example.net"/>
    <n v="43"/>
    <s v="Other"/>
    <s v="Nikon D"/>
    <d v="2020-01-12T00:00:00"/>
    <s v="Jan"/>
    <n v="2020"/>
    <x v="17"/>
    <x v="2"/>
    <s v="Account access"/>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s v="Closed"/>
    <s v="Across girl other investment way."/>
    <x v="2"/>
    <x v="3"/>
    <x v="170"/>
    <n v="22.516666666720994"/>
    <d v="2023-06-01T21:37:00"/>
    <n v="21.616666666581295"/>
    <n v="1"/>
  </r>
  <r>
    <n v="8188"/>
    <s v="Monique Lowery"/>
    <s v="zhull@example.com"/>
    <n v="63"/>
    <s v="Male"/>
    <s v="LG Washing Machine"/>
    <d v="2020-02-15T00:00:00"/>
    <s v="Feb"/>
    <n v="2020"/>
    <x v="18"/>
    <x v="1"/>
    <s v="Display issue"/>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s v="Closed"/>
    <s v="Still cost free deal Congress paper player."/>
    <x v="2"/>
    <x v="2"/>
    <x v="171"/>
    <n v="16.849999999918509"/>
    <d v="2023-06-01T21:37:00"/>
    <n v="21.616666666581295"/>
    <n v="3"/>
  </r>
  <r>
    <n v="1692"/>
    <s v="James Hoover"/>
    <s v="xcruz@example.com"/>
    <n v="42"/>
    <s v="Other"/>
    <s v="LG OLED"/>
    <d v="2021-09-11T00:00:00"/>
    <s v="Sep"/>
    <n v="2021"/>
    <x v="6"/>
    <x v="0"/>
    <s v="Refund request"/>
    <s v="I'm having an issue with the {product_purchased}. Please assist. Product is in good condition. The item is not eligible for a refund. I've tried troubleshooting steps mentioned in the user manual, but the issue persists."/>
    <s v="Closed"/>
    <s v="Republican billion this feel rate return evening."/>
    <x v="2"/>
    <x v="1"/>
    <x v="172"/>
    <n v="4.5833333332557231"/>
    <d v="2023-06-01T21:36:00"/>
    <n v="21.600000000034925"/>
    <n v="3"/>
  </r>
  <r>
    <n v="7480"/>
    <s v="Brandy Cooper"/>
    <s v="kayla75@example.org"/>
    <n v="30"/>
    <s v="Other"/>
    <s v="MacBook Pro"/>
    <d v="2020-10-14T00:00:00"/>
    <s v="Oct"/>
    <n v="2020"/>
    <x v="19"/>
    <x v="0"/>
    <s v="Display issue"/>
    <s v="I'm having an issue with the {product_purchased}. Please assist._x000a__x000a_Sorry, this item is no longer available. Looking for something else? Add what you need. This problem started occurring after the recent software update. I haven't made any other changes to the device."/>
    <s v="Closed"/>
    <s v="Sport sell common speech."/>
    <x v="3"/>
    <x v="1"/>
    <x v="173"/>
    <n v="0.29999999993015081"/>
    <d v="2023-06-01T21:36:00"/>
    <n v="21.600000000034925"/>
    <n v="5"/>
  </r>
  <r>
    <n v="1725"/>
    <s v="Justin Clark"/>
    <s v="parsonsfrank@example.org"/>
    <n v="36"/>
    <s v="Female"/>
    <s v="Adobe Photoshop"/>
    <d v="2021-08-14T00:00:00"/>
    <s v="Aug"/>
    <n v="2021"/>
    <x v="9"/>
    <x v="0"/>
    <s v="Network problem"/>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s v="Closed"/>
    <s v="Special why ahead her product."/>
    <x v="3"/>
    <x v="3"/>
    <x v="174"/>
    <n v="19.849999999918509"/>
    <d v="2023-06-01T21:35:00"/>
    <n v="21.583333333313931"/>
    <n v="1"/>
  </r>
  <r>
    <n v="2277"/>
    <s v="Denise Horne"/>
    <s v="stricklandnicholas@example.org"/>
    <n v="52"/>
    <s v="Male"/>
    <s v="Bose QuietComfort"/>
    <d v="2021-11-24T00:00:00"/>
    <s v="Nov"/>
    <n v="2021"/>
    <x v="23"/>
    <x v="1"/>
    <s v="Peripheral compatibility"/>
    <s v="I'm having an issue with the {product_purchased}. Please assist. â€” Mark Karp (@MarkKarp1) April 14, 2016_x000a__x000a_Gavin Andresen of the Financial Times quoted a person familiar with the situation as I've followed the troubleshooting steps mentioned in the user manual, but the issue persists."/>
    <s v="Closed"/>
    <s v="Color edge Republican."/>
    <x v="1"/>
    <x v="3"/>
    <x v="175"/>
    <n v="15.416666666627862"/>
    <d v="2023-06-01T21:35:00"/>
    <n v="21.583333333313931"/>
    <n v="1"/>
  </r>
  <r>
    <n v="7310"/>
    <s v="Debbie King"/>
    <s v="jennifer85@example.com"/>
    <n v="55"/>
    <s v="Male"/>
    <s v="Dyson Vacuum Cleaner"/>
    <d v="2021-03-31T00:00:00"/>
    <s v="Mar"/>
    <n v="2021"/>
    <x v="16"/>
    <x v="3"/>
    <s v="Software bug"/>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s v="Closed"/>
    <s v="Thing same site."/>
    <x v="1"/>
    <x v="3"/>
    <x v="176"/>
    <n v="22.133333333360497"/>
    <d v="2023-06-01T21:35:00"/>
    <n v="21.583333333313931"/>
    <n v="4"/>
  </r>
  <r>
    <n v="1619"/>
    <s v="Tara Chavez"/>
    <s v="mcintoshjennifer@example.net"/>
    <n v="63"/>
    <s v="Female"/>
    <s v="Dell XPS"/>
    <d v="2021-05-18T00:00:00"/>
    <s v="May"/>
    <n v="2021"/>
    <x v="13"/>
    <x v="0"/>
    <s v="Refund request"/>
    <s v="I'm having an issue with the {product_purchased}. Please assist._x000a__x000a_[0:01:01] [Server thread/ERROR] [FML/]: Unable to add plugin for class {model_player_2_block I rely heavily on my {product_purchased} for my daily tasks, and this issue is hindering my productivity."/>
    <s v="Closed"/>
    <s v="Stuff later media board."/>
    <x v="3"/>
    <x v="1"/>
    <x v="177"/>
    <n v="19.083333333372138"/>
    <d v="2023-06-01T21:34:00"/>
    <n v="21.566666666592937"/>
    <n v="1"/>
  </r>
  <r>
    <n v="7502"/>
    <s v="Robin Wilson"/>
    <s v="brittany30@example.net"/>
    <n v="63"/>
    <s v="Male"/>
    <s v="Nintendo Switch"/>
    <d v="2021-11-02T00:00:00"/>
    <s v="Nov"/>
    <n v="2021"/>
    <x v="23"/>
    <x v="3"/>
    <s v="Software bug"/>
    <s v="I'm having an issue with the {product_purchased}. Please assist._x000a__x000a_Thanks. I'm concerned about the security of my {product_purchased} and would like to ensure that my data is safe."/>
    <s v="Closed"/>
    <s v="Owner well prevent up campaign take production sign."/>
    <x v="2"/>
    <x v="1"/>
    <x v="9"/>
    <n v="22.616666666697711"/>
    <d v="2023-06-01T21:34:00"/>
    <n v="21.566666666592937"/>
    <n v="4"/>
  </r>
  <r>
    <n v="8159"/>
    <s v="Jeremy Collins II"/>
    <s v="williamsanthony@example.org"/>
    <n v="45"/>
    <s v="Male"/>
    <s v="LG Smart TV"/>
    <d v="2020-12-14T00:00:00"/>
    <s v="Dec"/>
    <n v="2020"/>
    <x v="4"/>
    <x v="2"/>
    <s v="Network problem"/>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s v="Closed"/>
    <s v="Reveal choice environmental marriage news."/>
    <x v="0"/>
    <x v="2"/>
    <x v="178"/>
    <n v="15.883333333418705"/>
    <d v="2023-06-01T21:34:00"/>
    <n v="21.566666666592937"/>
    <n v="2"/>
  </r>
  <r>
    <n v="4583"/>
    <s v="Cynthia Nolan"/>
    <s v="williamramirez@example.com"/>
    <n v="29"/>
    <s v="Other"/>
    <s v="Amazon Kindle"/>
    <d v="2021-02-04T00:00:00"/>
    <s v="Feb"/>
    <n v="2021"/>
    <x v="14"/>
    <x v="2"/>
    <s v="Product compatibility"/>
    <s v="I'm having an issue with the {product_purchased}. Please assist._x000a__x000a__x000a_&lt;div class=&quot;product_purchased:first respond to:_id&quot; onlink='_by:'id#t0.pw. I'm not sure if this issue is specific to my device or if others have reported similar problems."/>
    <s v="Closed"/>
    <s v="Toward official baby gun college."/>
    <x v="0"/>
    <x v="1"/>
    <x v="179"/>
    <n v="19.416666666744277"/>
    <d v="2023-06-01T21:32:00"/>
    <n v="21.533333333325572"/>
    <n v="5"/>
  </r>
  <r>
    <n v="3739"/>
    <s v="Brian Murray"/>
    <s v="thomas73@example.net"/>
    <n v="67"/>
    <s v="Female"/>
    <s v="LG Smart TV"/>
    <d v="2020-08-18T00:00:00"/>
    <s v="Aug"/>
    <n v="2020"/>
    <x v="11"/>
    <x v="4"/>
    <s v="Battery life"/>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s v="Closed"/>
    <s v="Often partner indeed per."/>
    <x v="1"/>
    <x v="0"/>
    <x v="180"/>
    <n v="21.533333333325572"/>
    <d v="2023-06-01T21:31:00"/>
    <n v="21.516666666604578"/>
    <n v="1"/>
  </r>
  <r>
    <n v="8277"/>
    <s v="Matthew Hernandez"/>
    <s v="thomascollins@example.org"/>
    <n v="18"/>
    <s v="Male"/>
    <s v="Bose QuietComfort"/>
    <d v="2020-04-04T00:00:00"/>
    <s v="Apr"/>
    <n v="2020"/>
    <x v="20"/>
    <x v="4"/>
    <s v="Software bug"/>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s v="Closed"/>
    <s v="Carry manage staff."/>
    <x v="1"/>
    <x v="3"/>
    <x v="181"/>
    <n v="3.3166666666511446"/>
    <d v="2023-06-01T21:31:00"/>
    <n v="21.516666666604578"/>
    <n v="3"/>
  </r>
  <r>
    <n v="1154"/>
    <s v="Miss Stacey Kane"/>
    <s v="wware@example.org"/>
    <n v="21"/>
    <s v="Male"/>
    <s v="Bose SoundLink Speaker"/>
    <d v="2020-06-18T00:00:00"/>
    <s v="Jun"/>
    <n v="2020"/>
    <x v="7"/>
    <x v="0"/>
    <s v="Product setup"/>
    <s v="I'm having an issue with the {product_purchased}. Please assist. ## https://twitter.com/hashtag/hashtag{hashtag}&amp;refresh_button:hover|#include &lt;i&gt;//github. I need assistance as soon as possible because it's affecting my work and productivity."/>
    <s v="Closed"/>
    <s v="Down for rate sister third close."/>
    <x v="2"/>
    <x v="3"/>
    <x v="182"/>
    <n v="1.5833333332557231"/>
    <d v="2023-06-01T21:30:00"/>
    <n v="21.500000000058208"/>
    <n v="2"/>
  </r>
  <r>
    <n v="2341"/>
    <s v="Travis Hodges"/>
    <s v="steeledavid@example.net"/>
    <n v="26"/>
    <s v="Male"/>
    <s v="Sony 4K HDR TV"/>
    <d v="2020-06-30T00:00:00"/>
    <s v="Jun"/>
    <n v="2020"/>
    <x v="7"/>
    <x v="1"/>
    <s v="Network problem"/>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s v="Closed"/>
    <s v="Against series bit key sign table many worker."/>
    <x v="1"/>
    <x v="1"/>
    <x v="183"/>
    <n v="4.96666666661622"/>
    <d v="2023-06-01T21:29:00"/>
    <n v="21.483333333337214"/>
    <n v="3"/>
  </r>
  <r>
    <n v="5015"/>
    <s v="Robert Fisher"/>
    <s v="bwatkins@example.org"/>
    <n v="68"/>
    <s v="Male"/>
    <s v="Google Nest"/>
    <d v="2020-08-13T00:00:00"/>
    <s v="Aug"/>
    <n v="2020"/>
    <x v="11"/>
    <x v="0"/>
    <s v="Account access"/>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s v="Closed"/>
    <s v="Mr field true note hour responsibility Republican."/>
    <x v="2"/>
    <x v="0"/>
    <x v="184"/>
    <n v="12.866666666697711"/>
    <d v="2023-06-01T21:29:00"/>
    <n v="21.483333333337214"/>
    <n v="4"/>
  </r>
  <r>
    <n v="6833"/>
    <s v="Ryan Cruz"/>
    <s v="millerelizabeth@example.org"/>
    <n v="35"/>
    <s v="Male"/>
    <s v="Philips Hue Lights"/>
    <d v="2020-03-11T00:00:00"/>
    <s v="Mar"/>
    <n v="2020"/>
    <x v="21"/>
    <x v="1"/>
    <s v="Display issue"/>
    <s v="I'm having an issue with the {product_purchased}. Please assist. For more information about buying here or go to http://www.baconchicken.com/for_food/food-related/menu.html. I'm worried that the issue might be hardware-related and might require repair or replacement."/>
    <s v="Closed"/>
    <s v="Newspaper policy together next community."/>
    <x v="2"/>
    <x v="2"/>
    <x v="185"/>
    <n v="21.416666666627862"/>
    <d v="2023-06-01T21:29:00"/>
    <n v="21.483333333337214"/>
    <n v="5"/>
  </r>
  <r>
    <n v="4903"/>
    <s v="Heather Potter"/>
    <s v="alyssaschmitt@example.com"/>
    <n v="47"/>
    <s v="Female"/>
    <s v="HP Pavilion"/>
    <d v="2020-05-14T00:00:00"/>
    <s v="May"/>
    <n v="2020"/>
    <x v="1"/>
    <x v="0"/>
    <s v="Data loss"/>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s v="Closed"/>
    <s v="Experience feeling sure health."/>
    <x v="3"/>
    <x v="0"/>
    <x v="186"/>
    <n v="7.4166666667442769"/>
    <d v="2023-06-01T21:28:00"/>
    <n v="21.46666666661622"/>
    <n v="5"/>
  </r>
  <r>
    <n v="5834"/>
    <s v="Jake Murray"/>
    <s v="robert86@example.com"/>
    <n v="45"/>
    <s v="Female"/>
    <s v="Google Pixel"/>
    <d v="2021-12-26T00:00:00"/>
    <s v="Dec"/>
    <n v="2021"/>
    <x v="2"/>
    <x v="4"/>
    <s v="Cancellation request"/>
    <s v="I'm having an issue with the {product_purchased}. Please assist. Â No issues if you do so from this bot. Â Sorry for any confusion.&quot;_x000a_&quot;There is a new item available!&quot;_x000a_&quot;Hello there, I'm unable to find the option to perform the desired action in the {product_purchased}. Could you please guide me through the steps?"/>
    <s v="Closed"/>
    <s v="Protect federal seven challenge."/>
    <x v="1"/>
    <x v="2"/>
    <x v="187"/>
    <n v="12.483333333337214"/>
    <d v="2023-06-01T21:27:00"/>
    <n v="21.450000000069849"/>
    <n v="5"/>
  </r>
  <r>
    <n v="165"/>
    <s v="Rebecca Patton"/>
    <s v="ballwilliam@example.com"/>
    <n v="24"/>
    <s v="Male"/>
    <s v="HP Pavilion"/>
    <d v="2021-05-21T00:00:00"/>
    <s v="May"/>
    <n v="2021"/>
    <x v="13"/>
    <x v="2"/>
    <s v="Product setup"/>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s v="Closed"/>
    <s v="Represent wait idea guess five case."/>
    <x v="1"/>
    <x v="3"/>
    <x v="188"/>
    <n v="19.649999999965075"/>
    <d v="2023-06-01T21:26:00"/>
    <n v="21.433333333348855"/>
    <n v="5"/>
  </r>
  <r>
    <n v="1839"/>
    <s v="Tina Brown"/>
    <s v="mary24@example.com"/>
    <n v="18"/>
    <s v="Other"/>
    <s v="HP Pavilion"/>
    <d v="2020-08-22T00:00:00"/>
    <s v="Aug"/>
    <n v="2020"/>
    <x v="11"/>
    <x v="0"/>
    <s v="Software bug"/>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s v="Closed"/>
    <s v="Turn direction rule kitchen strong health."/>
    <x v="1"/>
    <x v="1"/>
    <x v="189"/>
    <n v="23.050000000046566"/>
    <d v="2023-06-01T21:25:00"/>
    <n v="21.416666666627862"/>
    <n v="4"/>
  </r>
  <r>
    <n v="3377"/>
    <s v="Martin Atkins"/>
    <s v="hernandezchristine@example.org"/>
    <n v="48"/>
    <s v="Female"/>
    <s v="LG OLED"/>
    <d v="2020-04-17T00:00:00"/>
    <s v="Apr"/>
    <n v="2020"/>
    <x v="20"/>
    <x v="1"/>
    <s v="Data loss"/>
    <s v="I'm having an issue with the {product_purchased}. Please assist. Thank you I'm unable to find the option to perform the desired action in the {product_purchased}. Could you please guide me through the steps?"/>
    <s v="Closed"/>
    <s v="Power continue light color detail."/>
    <x v="1"/>
    <x v="3"/>
    <x v="190"/>
    <n v="3.46666666661622"/>
    <d v="2023-06-01T21:24:00"/>
    <n v="21.400000000081491"/>
    <n v="1"/>
  </r>
  <r>
    <n v="5761"/>
    <s v="Stephanie Wright"/>
    <s v="livingstontravis@example.com"/>
    <n v="28"/>
    <s v="Female"/>
    <s v="Samsung Galaxy"/>
    <d v="2020-02-28T00:00:00"/>
    <s v="Feb"/>
    <n v="2020"/>
    <x v="18"/>
    <x v="2"/>
    <s v="Payment issue"/>
    <s v="I'm having an issue with the {product_purchased}. Please assist._x000a__x000a_I understand that no one has found this to be a quality product:_x000a__x000a_â€¢ No product was placed. Please assist._x000a__x000a_I understand that no I've recently updated the firmware of my {product_purchased}, and the issue started happening afterward. Could it be related to the update?"/>
    <s v="Closed"/>
    <s v="Nearly light start explain understand college wife."/>
    <x v="3"/>
    <x v="2"/>
    <x v="191"/>
    <n v="10.766666666662786"/>
    <d v="2023-06-01T21:24:00"/>
    <n v="21.400000000081491"/>
    <n v="5"/>
  </r>
  <r>
    <n v="4696"/>
    <s v="Ronald Ramos"/>
    <s v="carriemiller@example.org"/>
    <n v="56"/>
    <s v="Other"/>
    <s v="Google Pixel"/>
    <d v="2020-06-15T00:00:00"/>
    <s v="Jun"/>
    <n v="2020"/>
    <x v="7"/>
    <x v="3"/>
    <s v="Product recommendation"/>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s v="Closed"/>
    <s v="Thought father similar air sea instead star."/>
    <x v="1"/>
    <x v="3"/>
    <x v="184"/>
    <n v="12.866666666697711"/>
    <d v="2023-06-01T21:23:00"/>
    <n v="21.383333333360497"/>
    <n v="3"/>
  </r>
  <r>
    <n v="4043"/>
    <s v="Eric Stone"/>
    <s v="leslie69@example.com"/>
    <n v="47"/>
    <s v="Female"/>
    <s v="Autodesk AutoCAD"/>
    <d v="2020-01-29T00:00:00"/>
    <s v="Jan"/>
    <n v="2020"/>
    <x v="17"/>
    <x v="2"/>
    <s v="Hardware issue"/>
    <s v="I'm having an issue with the {product_purchased}. Please assist. https://www.amazon.com/gp/product/B00JQH9G3Lw?psc=1_x000a__x000a_My gift went to a I've already contacted customer support multiple times, but the issue remains unresolved."/>
    <s v="Closed"/>
    <s v="Wish million adult record cold do."/>
    <x v="2"/>
    <x v="2"/>
    <x v="168"/>
    <n v="19.233333333337214"/>
    <d v="2023-06-01T21:22:00"/>
    <n v="21.366666666639503"/>
    <n v="2"/>
  </r>
  <r>
    <n v="6438"/>
    <s v="Craig Taylor"/>
    <s v="steven24@example.com"/>
    <n v="21"/>
    <s v="Female"/>
    <s v="Canon EOS"/>
    <d v="2021-09-29T00:00:00"/>
    <s v="Sep"/>
    <n v="2021"/>
    <x v="6"/>
    <x v="0"/>
    <s v="Software bug"/>
    <s v="I'm facing a problem with my {product_purchased}. The {product_purchased} is not turning on. It was working fine until yesterday, but now it doesn't respond. It says, &quot;No, it's not I've already contacted customer support multiple times, but the issue remains unresolved."/>
    <s v="Closed"/>
    <s v="Yard peace court."/>
    <x v="0"/>
    <x v="2"/>
    <x v="192"/>
    <n v="20.599999999918509"/>
    <d v="2023-06-01T21:22:00"/>
    <n v="21.366666666639503"/>
    <n v="1"/>
  </r>
  <r>
    <n v="305"/>
    <s v="Ryan Barnes"/>
    <s v="brianjones@example.com"/>
    <n v="53"/>
    <s v="Female"/>
    <s v="Amazon Kindle"/>
    <d v="2021-03-06T00:00:00"/>
    <s v="Mar"/>
    <n v="2021"/>
    <x v="16"/>
    <x v="3"/>
    <s v="Software bug"/>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s v="Closed"/>
    <s v="Arrive miss short fly."/>
    <x v="0"/>
    <x v="1"/>
    <x v="193"/>
    <n v="12.400000000081491"/>
    <d v="2023-06-01T21:20:00"/>
    <n v="21.333333333372138"/>
    <n v="5"/>
  </r>
  <r>
    <n v="1704"/>
    <s v="Kimberly Golden"/>
    <s v="erinwelch@example.org"/>
    <n v="59"/>
    <s v="Male"/>
    <s v="Apple AirPods"/>
    <d v="2021-10-02T00:00:00"/>
    <s v="Oct"/>
    <n v="2021"/>
    <x v="8"/>
    <x v="3"/>
    <s v="Payment issue"/>
    <s v="I'm having an issue with the {product_purchased}. Please assist. I've reviewed the troubleshooting steps on the official support website, but they didn't resolve the problem."/>
    <s v="Closed"/>
    <s v="Mrs present hot high eye prove house."/>
    <x v="0"/>
    <x v="1"/>
    <x v="194"/>
    <n v="14.233333333279006"/>
    <d v="2023-06-01T21:20:00"/>
    <n v="21.333333333372138"/>
    <n v="4"/>
  </r>
  <r>
    <n v="6256"/>
    <s v="Amanda Smith"/>
    <s v="dawngalvan@example.net"/>
    <n v="61"/>
    <s v="Female"/>
    <s v="LG OLED"/>
    <d v="2021-07-20T00:00:00"/>
    <s v="Jul"/>
    <n v="2021"/>
    <x v="5"/>
    <x v="3"/>
    <s v="Network problem"/>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s v="Closed"/>
    <s v="Manage professional pattern."/>
    <x v="1"/>
    <x v="0"/>
    <x v="195"/>
    <n v="18.116666666697711"/>
    <d v="2023-06-01T21:20:00"/>
    <n v="21.333333333372138"/>
    <n v="4"/>
  </r>
  <r>
    <n v="6709"/>
    <s v="Amy Neal"/>
    <s v="williammorris@example.net"/>
    <n v="54"/>
    <s v="Other"/>
    <s v="HP Pavilion"/>
    <d v="2021-11-15T00:00:00"/>
    <s v="Nov"/>
    <n v="2021"/>
    <x v="23"/>
    <x v="2"/>
    <s v="Payment issue"/>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s v="Closed"/>
    <s v="Hour us put treatment."/>
    <x v="0"/>
    <x v="0"/>
    <x v="196"/>
    <n v="2.433333333407063"/>
    <d v="2023-06-01T21:20:00"/>
    <n v="21.333333333372138"/>
    <n v="1"/>
  </r>
  <r>
    <n v="2036"/>
    <s v="Allison Sullivan"/>
    <s v="davidford@example.net"/>
    <n v="61"/>
    <s v="Male"/>
    <s v="Canon DSLR Camera"/>
    <d v="2021-04-17T00:00:00"/>
    <s v="Apr"/>
    <n v="2021"/>
    <x v="0"/>
    <x v="3"/>
    <s v="Payment issue"/>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s v="Closed"/>
    <s v="Thought at general letter."/>
    <x v="0"/>
    <x v="0"/>
    <x v="197"/>
    <n v="17.633333333360497"/>
    <d v="2023-06-01T21:19:00"/>
    <n v="21.316666666651145"/>
    <n v="3"/>
  </r>
  <r>
    <n v="527"/>
    <s v="Roger Pitts"/>
    <s v="annacarey@example.org"/>
    <n v="52"/>
    <s v="Female"/>
    <s v="Bose QuietComfort"/>
    <d v="2021-06-05T00:00:00"/>
    <s v="Jun"/>
    <n v="2021"/>
    <x v="10"/>
    <x v="0"/>
    <s v="Display issue"/>
    <s v="I'm having an issue with the {product_purchased}. Please assist. (814353716)_x000a__x000a_Thank you for your feedback. (16791812)_x000a__x000a_Hi everyone! Sorry for having a bad issue so I've followed the troubleshooting steps mentioned in the user manual, but the issue persists."/>
    <s v="Closed"/>
    <s v="Share glass three."/>
    <x v="3"/>
    <x v="3"/>
    <x v="198"/>
    <n v="2.53333333338378"/>
    <d v="2023-06-01T21:18:00"/>
    <n v="21.299999999930151"/>
    <n v="1"/>
  </r>
  <r>
    <n v="1928"/>
    <s v="Courtney Shaw"/>
    <s v="luis92@example.org"/>
    <n v="41"/>
    <s v="Female"/>
    <s v="LG Washing Machine"/>
    <d v="2020-01-26T00:00:00"/>
    <s v="Jan"/>
    <n v="2020"/>
    <x v="17"/>
    <x v="1"/>
    <s v="Account access"/>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s v="Closed"/>
    <s v="Talk despite science various all."/>
    <x v="0"/>
    <x v="0"/>
    <x v="199"/>
    <n v="10.350000000034925"/>
    <d v="2023-06-01T21:18:00"/>
    <n v="21.299999999930151"/>
    <n v="5"/>
  </r>
  <r>
    <n v="7107"/>
    <s v="Cynthia Vasquez DVM"/>
    <s v="tracyfry@example.net"/>
    <n v="38"/>
    <s v="Female"/>
    <s v="Roomba Robot Vacuum"/>
    <d v="2020-04-04T00:00:00"/>
    <s v="Apr"/>
    <n v="2020"/>
    <x v="20"/>
    <x v="2"/>
    <s v="Product setup"/>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s v="Closed"/>
    <s v="Sea action baby base ahead enjoy."/>
    <x v="0"/>
    <x v="2"/>
    <x v="130"/>
    <n v="9.8666666666977108"/>
    <d v="2023-06-01T21:18:00"/>
    <n v="21.299999999930151"/>
    <n v="4"/>
  </r>
  <r>
    <n v="6381"/>
    <s v="Miss Lori Hernandez"/>
    <s v="crosbyvanessa@example.org"/>
    <n v="19"/>
    <s v="Male"/>
    <s v="Nikon D"/>
    <d v="2021-03-05T00:00:00"/>
    <s v="Mar"/>
    <n v="2021"/>
    <x v="16"/>
    <x v="4"/>
    <s v="Product setup"/>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s v="Closed"/>
    <s v="My write eight director."/>
    <x v="3"/>
    <x v="2"/>
    <x v="124"/>
    <n v="11.266666666720994"/>
    <d v="2023-06-01T21:17:00"/>
    <n v="21.28333333338378"/>
    <n v="3"/>
  </r>
  <r>
    <n v="7767"/>
    <s v="Paige Bailey"/>
    <s v="rodriguezamy@example.net"/>
    <n v="52"/>
    <s v="Other"/>
    <s v="Google Pixel"/>
    <d v="2020-02-20T00:00:00"/>
    <s v="Feb"/>
    <n v="2020"/>
    <x v="18"/>
    <x v="0"/>
    <s v="Product compatibility"/>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s v="Closed"/>
    <s v="Push full end feel."/>
    <x v="2"/>
    <x v="3"/>
    <x v="200"/>
    <n v="0.83333333325572312"/>
    <d v="2023-06-01T21:17:00"/>
    <n v="21.28333333338378"/>
    <n v="4"/>
  </r>
  <r>
    <n v="1435"/>
    <s v="Kevin Brooks"/>
    <s v="brianmyers@example.org"/>
    <n v="46"/>
    <s v="Male"/>
    <s v="Nest Thermostat"/>
    <d v="2020-04-12T00:00:00"/>
    <s v="Apr"/>
    <n v="2020"/>
    <x v="20"/>
    <x v="2"/>
    <s v="Delivery problem"/>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s v="Closed"/>
    <s v="Yourself but scene lawyer certainly east."/>
    <x v="0"/>
    <x v="0"/>
    <x v="201"/>
    <n v="19.466666666732635"/>
    <d v="2023-06-01T21:16:00"/>
    <n v="21.266666666662786"/>
    <n v="5"/>
  </r>
  <r>
    <n v="5203"/>
    <s v="Alexander Guzman"/>
    <s v="afranco@example.net"/>
    <n v="65"/>
    <s v="Other"/>
    <s v="Sony Xperia"/>
    <d v="2020-08-27T00:00:00"/>
    <s v="Aug"/>
    <n v="2020"/>
    <x v="11"/>
    <x v="0"/>
    <s v="Battery life"/>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s v="Closed"/>
    <s v="Firm explain some option."/>
    <x v="0"/>
    <x v="0"/>
    <x v="202"/>
    <n v="9.5000000000582077"/>
    <d v="2023-06-01T21:16:00"/>
    <n v="21.266666666662786"/>
    <n v="3"/>
  </r>
  <r>
    <n v="6993"/>
    <s v="Kelly May"/>
    <s v="pamela67@example.com"/>
    <n v="44"/>
    <s v="Male"/>
    <s v="Sony PlayStation"/>
    <d v="2020-06-16T00:00:00"/>
    <s v="Jun"/>
    <n v="2020"/>
    <x v="7"/>
    <x v="2"/>
    <s v="Hardware issue"/>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s v="Closed"/>
    <s v="Her decade discover scientist effort."/>
    <x v="2"/>
    <x v="1"/>
    <x v="203"/>
    <n v="1.5499999999883585"/>
    <d v="2023-06-01T21:16:00"/>
    <n v="21.266666666662786"/>
    <n v="5"/>
  </r>
  <r>
    <n v="343"/>
    <s v="Joshua Glover"/>
    <s v="buckrebecca@example.net"/>
    <n v="21"/>
    <s v="Male"/>
    <s v="Sony PlayStation"/>
    <d v="2021-01-20T00:00:00"/>
    <s v="Jan"/>
    <n v="2021"/>
    <x v="3"/>
    <x v="3"/>
    <s v="Cancellation request"/>
    <s v="I'm having an issue with the {product_purchased}. Please assist. I've performed a factory reset on my {product_purchased}, hoping it would resolve the problem, but it didn't help."/>
    <s v="Closed"/>
    <s v="Loss today provide play."/>
    <x v="1"/>
    <x v="1"/>
    <x v="204"/>
    <n v="15.733333333279006"/>
    <d v="2023-06-01T21:15:00"/>
    <n v="21.249999999941792"/>
    <n v="5"/>
  </r>
  <r>
    <n v="1670"/>
    <s v="Darlene Shaw"/>
    <s v="kevinflynn@example.net"/>
    <n v="45"/>
    <s v="Male"/>
    <s v="Nikon D"/>
    <d v="2021-09-17T00:00:00"/>
    <s v="Sep"/>
    <n v="2021"/>
    <x v="6"/>
    <x v="3"/>
    <s v="Account access"/>
    <s v="I'm having an issue with the {product_purchased}. Please assist._x000a__x000a_C:\Users\marcus\AppData\Roaming\.minecraft\assets\objects\bob.js_x000a__x000a_C:\Users\marcus\AppData I've followed the troubleshooting steps mentioned in the user manual, but the issue persists."/>
    <s v="Closed"/>
    <s v="Red to history nothing performance."/>
    <x v="2"/>
    <x v="3"/>
    <x v="205"/>
    <n v="21.600000000034925"/>
    <d v="2023-06-01T21:15:00"/>
    <n v="21.249999999941792"/>
    <n v="4"/>
  </r>
  <r>
    <n v="5523"/>
    <s v="Dan Dixon"/>
    <s v="castrogabriel@example.net"/>
    <n v="31"/>
    <s v="Female"/>
    <s v="Microsoft Surface"/>
    <d v="2020-01-04T00:00:00"/>
    <s v="Jan"/>
    <n v="2020"/>
    <x v="17"/>
    <x v="0"/>
    <s v="Installation support"/>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s v="Closed"/>
    <s v="Above growth oil."/>
    <x v="2"/>
    <x v="3"/>
    <x v="206"/>
    <n v="18.849999999976717"/>
    <d v="2023-06-01T21:15:00"/>
    <n v="21.249999999941792"/>
    <n v="2"/>
  </r>
  <r>
    <n v="5717"/>
    <s v="Jerry Warren"/>
    <s v="eriksmith@example.net"/>
    <n v="57"/>
    <s v="Female"/>
    <s v="Microsoft Xbox Controller"/>
    <d v="2020-01-16T00:00:00"/>
    <s v="Jan"/>
    <n v="2020"/>
    <x v="17"/>
    <x v="0"/>
    <s v="Display issue"/>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s v="Closed"/>
    <s v="Laugh available military event scientist subject window."/>
    <x v="3"/>
    <x v="1"/>
    <x v="207"/>
    <n v="12.216666666674428"/>
    <d v="2023-06-01T21:15:00"/>
    <n v="21.249999999941792"/>
    <n v="1"/>
  </r>
  <r>
    <n v="7676"/>
    <s v="Katelyn Johnson"/>
    <s v="qmeyer@example.org"/>
    <n v="23"/>
    <s v="Other"/>
    <s v="Sony Xperia"/>
    <d v="2020-03-25T00:00:00"/>
    <s v="Mar"/>
    <n v="2020"/>
    <x v="21"/>
    <x v="1"/>
    <s v="Product compatibility"/>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s v="Closed"/>
    <s v="Mention machine ever kid."/>
    <x v="2"/>
    <x v="2"/>
    <x v="208"/>
    <n v="11.566666666651145"/>
    <d v="2023-06-01T21:15:00"/>
    <n v="21.249999999941792"/>
    <n v="4"/>
  </r>
  <r>
    <n v="2857"/>
    <s v="Rita Hughes"/>
    <s v="jamesthompson@example.net"/>
    <n v="27"/>
    <s v="Female"/>
    <s v="LG Washing Machine"/>
    <d v="2021-12-29T00:00:00"/>
    <s v="Dec"/>
    <n v="2021"/>
    <x v="2"/>
    <x v="1"/>
    <s v="Data loss"/>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s v="Closed"/>
    <s v="Road meeting career build cultural mother myself."/>
    <x v="2"/>
    <x v="2"/>
    <x v="209"/>
    <n v="5.9333333332906477"/>
    <d v="2023-06-01T21:11:00"/>
    <n v="21.183333333407063"/>
    <n v="1"/>
  </r>
  <r>
    <n v="6384"/>
    <s v="Jeffrey Morris"/>
    <s v="james49@example.org"/>
    <n v="65"/>
    <s v="Other"/>
    <s v="Adobe Photoshop"/>
    <d v="2020-06-22T00:00:00"/>
    <s v="Jun"/>
    <n v="2020"/>
    <x v="7"/>
    <x v="2"/>
    <s v="Account access"/>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s v="Closed"/>
    <s v="Stop behavior which south bit parent seat."/>
    <x v="2"/>
    <x v="1"/>
    <x v="210"/>
    <n v="8.5499999999301508"/>
    <d v="2023-06-01T21:11:00"/>
    <n v="21.183333333407063"/>
    <n v="5"/>
  </r>
  <r>
    <n v="7402"/>
    <s v="Terry Wright"/>
    <s v="ashley22@example.net"/>
    <n v="68"/>
    <s v="Female"/>
    <s v="LG OLED"/>
    <d v="2020-02-24T00:00:00"/>
    <s v="Feb"/>
    <n v="2020"/>
    <x v="18"/>
    <x v="2"/>
    <s v="Installation support"/>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s v="Closed"/>
    <s v="Recent develop seat bar decision region discussion."/>
    <x v="1"/>
    <x v="1"/>
    <x v="211"/>
    <n v="13.616666666697711"/>
    <d v="2023-06-01T21:11:00"/>
    <n v="21.183333333407063"/>
    <n v="1"/>
  </r>
  <r>
    <n v="7975"/>
    <s v="Shane Gomez"/>
    <s v="thomas57@example.com"/>
    <n v="33"/>
    <s v="Female"/>
    <s v="Microsoft Office"/>
    <d v="2021-05-14T00:00:00"/>
    <s v="May"/>
    <n v="2021"/>
    <x v="13"/>
    <x v="4"/>
    <s v="Account access"/>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s v="Closed"/>
    <s v="Here stuff spend."/>
    <x v="3"/>
    <x v="2"/>
    <x v="212"/>
    <n v="0.68333333329064772"/>
    <d v="2023-06-01T21:11:00"/>
    <n v="21.183333333407063"/>
    <n v="3"/>
  </r>
  <r>
    <n v="6021"/>
    <s v="Todd Vaughn"/>
    <s v="djefferson@example.org"/>
    <n v="52"/>
    <s v="Female"/>
    <s v="Fitbit Versa Smartwatch"/>
    <d v="2021-08-27T00:00:00"/>
    <s v="Aug"/>
    <n v="2021"/>
    <x v="9"/>
    <x v="2"/>
    <s v="Refund request"/>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s v="Closed"/>
    <s v="Current test Mrs a seat pretty."/>
    <x v="0"/>
    <x v="0"/>
    <x v="84"/>
    <n v="3.1166666666977108"/>
    <d v="2023-06-01T21:10:00"/>
    <n v="21.166666666686069"/>
    <n v="2"/>
  </r>
  <r>
    <n v="6967"/>
    <s v="Mr. Christian Henson Jr."/>
    <s v="ericperry@example.com"/>
    <n v="45"/>
    <s v="Male"/>
    <s v="Amazon Echo"/>
    <d v="2020-01-08T00:00:00"/>
    <s v="Jan"/>
    <n v="2020"/>
    <x v="17"/>
    <x v="0"/>
    <s v="Display issue"/>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s v="Closed"/>
    <s v="Form chair life wear."/>
    <x v="0"/>
    <x v="2"/>
    <x v="213"/>
    <n v="8.6166666666395031"/>
    <d v="2023-06-01T21:10:00"/>
    <n v="21.166666666686069"/>
    <n v="2"/>
  </r>
  <r>
    <n v="2967"/>
    <s v="Michael Pratt"/>
    <s v="amurphy@example.org"/>
    <n v="60"/>
    <s v="Male"/>
    <s v="Microsoft Office"/>
    <d v="2020-10-21T00:00:00"/>
    <s v="Oct"/>
    <n v="2020"/>
    <x v="19"/>
    <x v="3"/>
    <s v="Refund request"/>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s v="Closed"/>
    <s v="Real simply kid walk ten."/>
    <x v="3"/>
    <x v="1"/>
    <x v="214"/>
    <n v="6.2499999999417923"/>
    <d v="2023-06-01T21:09:00"/>
    <n v="21.149999999965075"/>
    <n v="4"/>
  </r>
  <r>
    <n v="5230"/>
    <s v="Daniel Jimenez"/>
    <s v="aprilmejia@example.org"/>
    <n v="65"/>
    <s v="Other"/>
    <s v="Bose QuietComfort"/>
    <d v="2021-02-27T00:00:00"/>
    <s v="Feb"/>
    <n v="2021"/>
    <x v="14"/>
    <x v="2"/>
    <s v="Hardware issue"/>
    <s v="I'm having an issue with the {product_purchased}. Please assist. I've performed a factory reset on my {product_purchased}, hoping it would resolve the problem, but it didn't help."/>
    <s v="Closed"/>
    <s v="Half heavy woman Congress trial class."/>
    <x v="0"/>
    <x v="3"/>
    <x v="110"/>
    <n v="8.7500000000582077"/>
    <d v="2023-06-01T21:09:00"/>
    <n v="21.149999999965075"/>
    <n v="5"/>
  </r>
  <r>
    <n v="373"/>
    <s v="Travis Harris"/>
    <s v="melissa61@example.org"/>
    <n v="32"/>
    <s v="Male"/>
    <s v="GoPro Action Camera"/>
    <d v="2021-11-04T00:00:00"/>
    <s v="Nov"/>
    <n v="2021"/>
    <x v="23"/>
    <x v="0"/>
    <s v="Battery life"/>
    <s v="I'm having an issue with the {product_purchased}. Please assist._x000a__x000a_This request will not show up in the next 24 hours. I'm concerned about the security of my {product_purchased} and would like to ensure that my data is safe."/>
    <s v="Closed"/>
    <s v="Politics data box political."/>
    <x v="0"/>
    <x v="3"/>
    <x v="215"/>
    <n v="14.866666666581295"/>
    <d v="2023-06-01T21:08:00"/>
    <n v="21.133333333418705"/>
    <n v="5"/>
  </r>
  <r>
    <n v="6937"/>
    <s v="Dylan Lutz"/>
    <s v="stephaniehenson@example.net"/>
    <n v="51"/>
    <s v="Male"/>
    <s v="Nintendo Switch Pro Controller"/>
    <d v="2021-08-11T00:00:00"/>
    <s v="Aug"/>
    <n v="2021"/>
    <x v="9"/>
    <x v="2"/>
    <s v="Cancellation request"/>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s v="Closed"/>
    <s v="Pull American this spring."/>
    <x v="0"/>
    <x v="0"/>
    <x v="216"/>
    <n v="20.750000000058208"/>
    <d v="2023-06-01T21:08:00"/>
    <n v="21.133333333418705"/>
    <n v="4"/>
  </r>
  <r>
    <n v="1981"/>
    <s v="Charles Taylor"/>
    <s v="patrick33@example.com"/>
    <n v="63"/>
    <s v="Male"/>
    <s v="Nikon D"/>
    <d v="2020-01-14T00:00:00"/>
    <s v="Jan"/>
    <n v="2020"/>
    <x v="17"/>
    <x v="1"/>
    <s v="Delivery problem"/>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s v="Closed"/>
    <s v="Control blood baby through behind car throw relate."/>
    <x v="1"/>
    <x v="1"/>
    <x v="217"/>
    <n v="9.0666666667093523"/>
    <d v="2023-06-01T21:07:00"/>
    <n v="21.116666666697711"/>
    <n v="1"/>
  </r>
  <r>
    <n v="6053"/>
    <s v="Cheryl Fisher"/>
    <s v="xcarr@example.com"/>
    <n v="63"/>
    <s v="Other"/>
    <s v="Samsung Soundbar"/>
    <d v="2021-03-06T00:00:00"/>
    <s v="Mar"/>
    <n v="2021"/>
    <x v="16"/>
    <x v="4"/>
    <s v="Payment issue"/>
    <s v="I'm having an issue with the {product_purchased}. Please assist. The issue I'm facing is intermittent. Sometimes it works fine, but other times it acts up unexpectedly."/>
    <s v="Closed"/>
    <s v="Site draw dark spring not someone."/>
    <x v="1"/>
    <x v="0"/>
    <x v="218"/>
    <n v="10.883333333360497"/>
    <d v="2023-06-01T21:07:00"/>
    <n v="21.116666666697711"/>
    <n v="1"/>
  </r>
  <r>
    <n v="4939"/>
    <s v="Jessica Hernandez MD"/>
    <s v="frice@example.com"/>
    <n v="53"/>
    <s v="Male"/>
    <s v="HP Pavilion"/>
    <d v="2020-10-20T00:00:00"/>
    <s v="Oct"/>
    <n v="2020"/>
    <x v="19"/>
    <x v="1"/>
    <s v="Account access"/>
    <s v="I'm having an issue with the {product_purchased}. Please assist. - (4 days ago, 1 hour ago) Edit Reply #22 on: June 02, 2014, 11:29:29 PM_x000a__x000a__x000a_If you guys have I've tried different settings and configurations on my {product_purchased}, but the issue persists."/>
    <s v="Closed"/>
    <s v="Senior concern daughter gun about time our."/>
    <x v="3"/>
    <x v="3"/>
    <x v="219"/>
    <n v="6.0333333332673647"/>
    <d v="2023-06-01T21:05:00"/>
    <n v="21.083333333255723"/>
    <n v="4"/>
  </r>
  <r>
    <n v="5870"/>
    <s v="Dana Doyle"/>
    <s v="georgebrown@example.org"/>
    <n v="56"/>
    <s v="Other"/>
    <s v="Canon EOS"/>
    <d v="2020-09-15T00:00:00"/>
    <s v="Sep"/>
    <n v="2020"/>
    <x v="15"/>
    <x v="4"/>
    <s v="Delivery problem"/>
    <s v="I'm having an issue with the {product_purchased}. Please assist. Thank you. https://www.etsy.com/shop/TheW Kanji Bookstore?ref=shop_home_x000a__x000a_Pending! This is just I've tried troubleshooting steps mentioned in the user manual, but the issue persists."/>
    <s v="Closed"/>
    <s v="Institution entire theory hear ready."/>
    <x v="2"/>
    <x v="3"/>
    <x v="81"/>
    <n v="13.96666666661622"/>
    <d v="2023-06-01T21:05:00"/>
    <n v="21.083333333255723"/>
    <n v="1"/>
  </r>
  <r>
    <n v="5671"/>
    <s v="Suzanne Peters"/>
    <s v="krose@example.net"/>
    <n v="42"/>
    <s v="Male"/>
    <s v="Dyson Vacuum Cleaner"/>
    <d v="2021-11-19T00:00:00"/>
    <s v="Nov"/>
    <n v="2021"/>
    <x v="23"/>
    <x v="4"/>
    <s v="Delivery problem"/>
    <s v="I'm having an issue with the {product_purchased}. Please assist. I've noticed a peculiar error message popping up on my {product_purchased} screen. It says '{error_message}'. What does it mean?"/>
    <s v="Closed"/>
    <s v="Image item argue may look growth task."/>
    <x v="2"/>
    <x v="0"/>
    <x v="9"/>
    <n v="22.616666666697711"/>
    <d v="2023-06-01T21:04:00"/>
    <n v="21.066666666709352"/>
    <n v="5"/>
  </r>
  <r>
    <n v="496"/>
    <s v="Kenneth Larson"/>
    <s v="walexander@example.com"/>
    <n v="33"/>
    <s v="Other"/>
    <s v="Fitbit Charge"/>
    <d v="2021-12-04T00:00:00"/>
    <s v="Dec"/>
    <n v="2021"/>
    <x v="2"/>
    <x v="1"/>
    <s v="Account access"/>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s v="Closed"/>
    <s v="Could oil threat."/>
    <x v="1"/>
    <x v="3"/>
    <x v="220"/>
    <n v="5.6833333333488554"/>
    <d v="2023-06-01T21:03:00"/>
    <n v="21.049999999988358"/>
    <n v="1"/>
  </r>
  <r>
    <n v="2237"/>
    <s v="Erica Hall"/>
    <s v="richardlee@example.org"/>
    <n v="50"/>
    <s v="Other"/>
    <s v="Nintendo Switch"/>
    <d v="2021-11-30T00:00:00"/>
    <s v="Nov"/>
    <n v="2021"/>
    <x v="23"/>
    <x v="1"/>
    <s v="Hardware issue"/>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s v="Closed"/>
    <s v="School fight role shake story low inside next."/>
    <x v="0"/>
    <x v="0"/>
    <x v="8"/>
    <n v="5.25"/>
    <d v="2023-06-01T21:03:00"/>
    <n v="21.049999999988358"/>
    <n v="3"/>
  </r>
  <r>
    <n v="2929"/>
    <s v="Robert Farley"/>
    <s v="tanya84@example.net"/>
    <n v="64"/>
    <s v="Other"/>
    <s v="iPhone"/>
    <d v="2021-06-14T00:00:00"/>
    <s v="Jun"/>
    <n v="2021"/>
    <x v="10"/>
    <x v="0"/>
    <s v="Battery life"/>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s v="Closed"/>
    <s v="Oil type evening light general beat kid."/>
    <x v="1"/>
    <x v="0"/>
    <x v="221"/>
    <n v="11.366666666697711"/>
    <d v="2023-06-01T21:03:00"/>
    <n v="21.049999999988358"/>
    <n v="2"/>
  </r>
  <r>
    <n v="4749"/>
    <s v="Richard Compton"/>
    <s v="donnaaustin@example.net"/>
    <n v="24"/>
    <s v="Male"/>
    <s v="GoPro Action Camera"/>
    <d v="2020-08-06T00:00:00"/>
    <s v="Aug"/>
    <n v="2020"/>
    <x v="11"/>
    <x v="4"/>
    <s v="Network problem"/>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s v="Closed"/>
    <s v="Recent do month degree special."/>
    <x v="3"/>
    <x v="2"/>
    <x v="222"/>
    <n v="1.21666666661622"/>
    <d v="2023-06-01T21:03:00"/>
    <n v="21.049999999988358"/>
    <n v="1"/>
  </r>
  <r>
    <n v="5893"/>
    <s v="Kathleen Kelley"/>
    <s v="emilygentry@example.net"/>
    <n v="32"/>
    <s v="Male"/>
    <s v="PlayStation"/>
    <d v="2021-06-14T00:00:00"/>
    <s v="Jun"/>
    <n v="2021"/>
    <x v="10"/>
    <x v="4"/>
    <s v="Network problem"/>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s v="Closed"/>
    <s v="Enough learn group good discover."/>
    <x v="1"/>
    <x v="3"/>
    <x v="223"/>
    <n v="4.2333333333372138"/>
    <d v="2023-06-01T21:03:00"/>
    <n v="21.049999999988358"/>
    <n v="4"/>
  </r>
  <r>
    <n v="2075"/>
    <s v="Deborah Cook"/>
    <s v="egonzalez@example.net"/>
    <n v="21"/>
    <s v="Male"/>
    <s v="Sony PlayStation"/>
    <d v="2021-09-28T00:00:00"/>
    <s v="Sep"/>
    <n v="2021"/>
    <x v="6"/>
    <x v="3"/>
    <s v="Installation support"/>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s v="Closed"/>
    <s v="Again science no skin."/>
    <x v="3"/>
    <x v="2"/>
    <x v="224"/>
    <n v="22.383333333302289"/>
    <d v="2023-06-01T21:02:00"/>
    <n v="21.033333333267365"/>
    <n v="3"/>
  </r>
  <r>
    <n v="4476"/>
    <s v="Nancy Brown"/>
    <s v="julia51@example.org"/>
    <n v="60"/>
    <s v="Male"/>
    <s v="Canon DSLR Camera"/>
    <d v="2021-03-25T00:00:00"/>
    <s v="Mar"/>
    <n v="2021"/>
    <x v="16"/>
    <x v="4"/>
    <s v="Data loss"/>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s v="Closed"/>
    <s v="Election listen what to sign card physical."/>
    <x v="2"/>
    <x v="3"/>
    <x v="225"/>
    <n v="22.883333333360497"/>
    <d v="2023-06-01T21:02:00"/>
    <n v="21.033333333267365"/>
    <n v="1"/>
  </r>
  <r>
    <n v="7319"/>
    <s v="Mr. Franklin Herman"/>
    <s v="yesenianeal@example.org"/>
    <n v="39"/>
    <s v="Other"/>
    <s v="GoPro Hero"/>
    <d v="2020-09-10T00:00:00"/>
    <s v="Sep"/>
    <n v="2020"/>
    <x v="15"/>
    <x v="4"/>
    <s v="Product recommendation"/>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s v="Closed"/>
    <s v="Marriage result clear human."/>
    <x v="3"/>
    <x v="2"/>
    <x v="226"/>
    <n v="7.6166666666977108"/>
    <d v="2023-06-01T21:01:00"/>
    <n v="21.016666666720994"/>
    <n v="2"/>
  </r>
  <r>
    <n v="3383"/>
    <s v="Brian Norman"/>
    <s v="nathan62@example.com"/>
    <n v="57"/>
    <s v="Other"/>
    <s v="Adobe Photoshop"/>
    <d v="2020-10-30T00:00:00"/>
    <s v="Oct"/>
    <n v="2020"/>
    <x v="19"/>
    <x v="3"/>
    <s v="Refund request"/>
    <s v="I'm having an issue with the {product_purchased}. Please assist. [04/01/2015 - 8:41:11 PM] [FORGE-UNDEAD] Dimensional Fable: (The following is from the I've already contacted customer support multiple times, but the issue remains unresolved."/>
    <s v="Closed"/>
    <s v="Foreign explain account wrong ask show those."/>
    <x v="0"/>
    <x v="1"/>
    <x v="227"/>
    <n v="21.633333333302289"/>
    <d v="2023-06-01T21:00:00"/>
    <n v="21"/>
    <n v="1"/>
  </r>
  <r>
    <n v="53"/>
    <s v="Christian Graves"/>
    <s v="hgriffin@example.org"/>
    <n v="54"/>
    <s v="Male"/>
    <s v="Nest Thermostat"/>
    <d v="2021-10-10T00:00:00"/>
    <s v="Oct"/>
    <n v="2021"/>
    <x v="8"/>
    <x v="0"/>
    <s v="Network problem"/>
    <s v="I'm having an issue with the {product_purchased}. Please assist. Please. Please. I need assistance as soon as possible because it's affecting my work and productivity."/>
    <s v="Closed"/>
    <s v="More left involve agree station billion would."/>
    <x v="2"/>
    <x v="3"/>
    <x v="228"/>
    <n v="1.9000000000814907"/>
    <d v="2023-06-01T20:59:00"/>
    <n v="20.983333333279006"/>
    <n v="3"/>
  </r>
  <r>
    <n v="3592"/>
    <s v="Olivia Lambert"/>
    <s v="wschwartz@example.org"/>
    <n v="62"/>
    <s v="Other"/>
    <s v="LG Smart TV"/>
    <d v="2020-11-10T00:00:00"/>
    <s v="Nov"/>
    <n v="2020"/>
    <x v="12"/>
    <x v="0"/>
    <s v="Payment issue"/>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s v="Closed"/>
    <s v="Best truth per author."/>
    <x v="1"/>
    <x v="2"/>
    <x v="229"/>
    <n v="12.799999999988358"/>
    <d v="2023-06-01T20:58:00"/>
    <n v="20.966666666732635"/>
    <n v="2"/>
  </r>
  <r>
    <n v="4803"/>
    <s v="Meghan Jones"/>
    <s v="craigromero@example.net"/>
    <n v="38"/>
    <s v="Male"/>
    <s v="MacBook Pro"/>
    <d v="2021-06-05T00:00:00"/>
    <s v="Jun"/>
    <n v="2021"/>
    <x v="10"/>
    <x v="0"/>
    <s v="Network problem"/>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s v="Closed"/>
    <s v="The represent white."/>
    <x v="1"/>
    <x v="1"/>
    <x v="230"/>
    <n v="21.616666666581295"/>
    <d v="2023-06-01T20:58:00"/>
    <n v="20.966666666732635"/>
    <n v="4"/>
  </r>
  <r>
    <n v="1146"/>
    <s v="Kevin Lewis"/>
    <s v="ilane@example.org"/>
    <n v="43"/>
    <s v="Other"/>
    <s v="Microsoft Office"/>
    <d v="2020-12-09T00:00:00"/>
    <s v="Dec"/>
    <n v="2020"/>
    <x v="4"/>
    <x v="4"/>
    <s v="Payment issue"/>
    <s v="I'm having an issue with the {product_purchased}. Please assist._x000a__x000a_ProductID 003FC58D F2F1033 F2F5F6FD I'm unable to find the option to perform the desired action in the {product_purchased}. Could you please guide me through the steps?"/>
    <s v="Closed"/>
    <s v="Able environmental minute tonight everybody."/>
    <x v="2"/>
    <x v="3"/>
    <x v="231"/>
    <n v="16.400000000023283"/>
    <d v="2023-06-01T20:57:00"/>
    <n v="20.950000000011642"/>
    <n v="4"/>
  </r>
  <r>
    <n v="1493"/>
    <s v="Karen Scott"/>
    <s v="daniel14@example.net"/>
    <n v="34"/>
    <s v="Female"/>
    <s v="GoPro Hero"/>
    <d v="2020-07-03T00:00:00"/>
    <s v="Jul"/>
    <n v="2020"/>
    <x v="22"/>
    <x v="0"/>
    <s v="Delivery problem"/>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s v="Closed"/>
    <s v="Financial action practice agent foreign gas star."/>
    <x v="0"/>
    <x v="2"/>
    <x v="232"/>
    <n v="18.700000000011642"/>
    <d v="2023-06-01T20:57:00"/>
    <n v="20.950000000011642"/>
    <n v="3"/>
  </r>
  <r>
    <n v="1283"/>
    <s v="Donna Harris"/>
    <s v="lisa07@example.net"/>
    <n v="48"/>
    <s v="Female"/>
    <s v="Google Nest"/>
    <d v="2021-05-16T00:00:00"/>
    <s v="May"/>
    <n v="2021"/>
    <x v="13"/>
    <x v="4"/>
    <s v="Product compatibility"/>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s v="Closed"/>
    <s v="Possible hope mother politics."/>
    <x v="3"/>
    <x v="2"/>
    <x v="233"/>
    <n v="14.800000000046566"/>
    <d v="2023-06-01T20:56:00"/>
    <n v="20.933333333290648"/>
    <n v="1"/>
  </r>
  <r>
    <n v="6786"/>
    <s v="Brian Bell"/>
    <s v="caseyroger@example.net"/>
    <n v="60"/>
    <s v="Male"/>
    <s v="HP Pavilion"/>
    <d v="2020-02-08T00:00:00"/>
    <s v="Feb"/>
    <n v="2020"/>
    <x v="18"/>
    <x v="4"/>
    <s v="Product compatibility"/>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s v="Closed"/>
    <s v="Up citizen back grow."/>
    <x v="0"/>
    <x v="2"/>
    <x v="234"/>
    <n v="1.3666666665812954"/>
    <d v="2023-06-01T20:54:00"/>
    <n v="20.900000000023283"/>
    <n v="5"/>
  </r>
  <r>
    <n v="6891"/>
    <s v="Patrick Baker"/>
    <s v="davidsontracey@example.org"/>
    <n v="34"/>
    <s v="Male"/>
    <s v="Bose QuietComfort"/>
    <d v="2021-03-29T00:00:00"/>
    <s v="Mar"/>
    <n v="2021"/>
    <x v="16"/>
    <x v="4"/>
    <s v="Battery life"/>
    <s v="I'm having an issue with the {product_purchased}. Please assist._x000a__x000a_Thank you for your support._x000a__x000a_YOKONO KATUSAKI (è¶…åœ°ç†ä¼ç£) I'm concerned about the security of my {product_purchased} and would like to ensure that my data is safe."/>
    <s v="Closed"/>
    <s v="Office five environment."/>
    <x v="1"/>
    <x v="3"/>
    <x v="235"/>
    <n v="11.200000000011642"/>
    <d v="2023-06-01T20:54:00"/>
    <n v="20.900000000023283"/>
    <n v="3"/>
  </r>
  <r>
    <n v="8321"/>
    <s v="Mrs. Nicole Torres"/>
    <s v="fisherwhitney@example.net"/>
    <n v="51"/>
    <s v="Other"/>
    <s v="Philips Hue Lights"/>
    <d v="2020-04-15T00:00:00"/>
    <s v="Apr"/>
    <n v="2020"/>
    <x v="20"/>
    <x v="4"/>
    <s v="Product recommendation"/>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s v="Closed"/>
    <s v="Attorney add per."/>
    <x v="1"/>
    <x v="1"/>
    <x v="236"/>
    <n v="21.700000000011642"/>
    <d v="2023-06-01T20:54:00"/>
    <n v="20.900000000023283"/>
    <n v="1"/>
  </r>
  <r>
    <n v="2403"/>
    <s v="Scott Farley"/>
    <s v="gomezbeth@example.net"/>
    <n v="67"/>
    <s v="Female"/>
    <s v="Garmin Forerunner"/>
    <d v="2021-01-02T00:00:00"/>
    <s v="Jan"/>
    <n v="2021"/>
    <x v="3"/>
    <x v="4"/>
    <s v="Payment issue"/>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s v="Closed"/>
    <s v="Little others apply who would detail nation."/>
    <x v="1"/>
    <x v="3"/>
    <x v="128"/>
    <n v="22.083333333372138"/>
    <d v="2023-06-01T20:53:00"/>
    <n v="20.883333333302289"/>
    <n v="2"/>
  </r>
  <r>
    <n v="3351"/>
    <s v="Bonnie Spears"/>
    <s v="jeannebrown@example.net"/>
    <n v="18"/>
    <s v="Male"/>
    <s v="Fitbit Charge"/>
    <d v="2020-11-19T00:00:00"/>
    <s v="Nov"/>
    <n v="2020"/>
    <x v="12"/>
    <x v="0"/>
    <s v="Battery life"/>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s v="Closed"/>
    <s v="Yeah behavior memory employee whom ago."/>
    <x v="3"/>
    <x v="0"/>
    <x v="237"/>
    <n v="9.2999999999301508"/>
    <d v="2023-06-01T20:53:00"/>
    <n v="20.883333333302289"/>
    <n v="5"/>
  </r>
  <r>
    <n v="7507"/>
    <s v="Madeline Nguyen"/>
    <s v="melissahunt@example.org"/>
    <n v="59"/>
    <s v="Male"/>
    <s v="Xbox"/>
    <d v="2021-06-21T00:00:00"/>
    <s v="Jun"/>
    <n v="2021"/>
    <x v="10"/>
    <x v="1"/>
    <s v="Battery life"/>
    <s v="I'm having an issue with the {product_purchased}. Please assist. I rely heavily on my {product_purchased} for my daily tasks, and this issue is hindering my productivity."/>
    <s v="Closed"/>
    <s v="Table accept memory final knowledge center."/>
    <x v="3"/>
    <x v="2"/>
    <x v="238"/>
    <n v="13.849999999918509"/>
    <d v="2023-06-01T20:52:00"/>
    <n v="20.866666666581295"/>
    <n v="2"/>
  </r>
  <r>
    <n v="1716"/>
    <s v="Scott Riddle"/>
    <s v="robin05@example.com"/>
    <n v="20"/>
    <s v="Female"/>
    <s v="Microsoft Office"/>
    <d v="2020-09-13T00:00:00"/>
    <s v="Sep"/>
    <n v="2020"/>
    <x v="15"/>
    <x v="0"/>
    <s v="Peripheral compatibility"/>
    <s v="I'm having an issue with the {product_purchased}. Please assist. Thanks_x000a__x000a_Ace-Cobra 1 week ago â€¢ Added (6-6 July 2017):_x000a__x000a_New items are now priced in US dollars per set I've tried troubleshooting steps mentioned in the user manual, but the issue persists."/>
    <s v="Closed"/>
    <s v="There adult its."/>
    <x v="1"/>
    <x v="2"/>
    <x v="239"/>
    <n v="18.166666666686069"/>
    <d v="2023-06-01T20:51:00"/>
    <n v="20.850000000034925"/>
    <n v="1"/>
  </r>
  <r>
    <n v="2780"/>
    <s v="Victoria Green"/>
    <s v="rossthomas@example.org"/>
    <n v="41"/>
    <s v="Male"/>
    <s v="MacBook Pro"/>
    <d v="2020-06-06T00:00:00"/>
    <s v="Jun"/>
    <n v="2020"/>
    <x v="7"/>
    <x v="3"/>
    <s v="Software bug"/>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s v="Closed"/>
    <s v="Sort stay speak garden continue."/>
    <x v="0"/>
    <x v="1"/>
    <x v="240"/>
    <n v="17.066666666592937"/>
    <d v="2023-06-01T20:51:00"/>
    <n v="20.850000000034925"/>
    <n v="3"/>
  </r>
  <r>
    <n v="6366"/>
    <s v="Cindy Huynh"/>
    <s v="timothyjohnson@example.com"/>
    <n v="22"/>
    <s v="Female"/>
    <s v="Apple AirPods"/>
    <d v="2020-10-02T00:00:00"/>
    <s v="Oct"/>
    <n v="2020"/>
    <x v="19"/>
    <x v="2"/>
    <s v="Payment issue"/>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s v="Closed"/>
    <s v="Student maintain season mention cup relationship could like."/>
    <x v="3"/>
    <x v="1"/>
    <x v="241"/>
    <n v="18.899999999965075"/>
    <d v="2023-06-01T20:51:00"/>
    <n v="20.850000000034925"/>
    <n v="2"/>
  </r>
  <r>
    <n v="6946"/>
    <s v="Lisa Conway"/>
    <s v="jerry94@example.com"/>
    <n v="51"/>
    <s v="Male"/>
    <s v="Canon EOS"/>
    <d v="2020-11-13T00:00:00"/>
    <s v="Nov"/>
    <n v="2020"/>
    <x v="12"/>
    <x v="4"/>
    <s v="Installation support"/>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s v="Closed"/>
    <s v="Common subject as radio challenge how them."/>
    <x v="2"/>
    <x v="2"/>
    <x v="242"/>
    <n v="5.8500000000349246"/>
    <d v="2023-06-01T20:48:00"/>
    <n v="20.800000000046566"/>
    <n v="5"/>
  </r>
  <r>
    <n v="2129"/>
    <s v="Jennifer Chang"/>
    <s v="jmorgan@example.org"/>
    <n v="19"/>
    <s v="Other"/>
    <s v="LG Washing Machine"/>
    <d v="2021-08-23T00:00:00"/>
    <s v="Aug"/>
    <n v="2021"/>
    <x v="9"/>
    <x v="3"/>
    <s v="Refund request"/>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s v="Closed"/>
    <s v="Ago common drop lawyer authority performance."/>
    <x v="0"/>
    <x v="1"/>
    <x v="243"/>
    <n v="6.4500000000698492"/>
    <d v="2023-06-01T20:47:00"/>
    <n v="20.783333333325572"/>
    <n v="3"/>
  </r>
  <r>
    <n v="107"/>
    <s v="Miranda Morales"/>
    <s v="daniellebrown@example.net"/>
    <n v="42"/>
    <s v="Female"/>
    <s v="Nintendo Switch"/>
    <d v="2021-05-20T00:00:00"/>
    <s v="May"/>
    <n v="2021"/>
    <x v="13"/>
    <x v="3"/>
    <s v="Installation support"/>
    <s v="I'm having an issue with the {product_purchased}. Please assist. I've checked the device settings and made sure that everything is configured correctly."/>
    <s v="Closed"/>
    <s v="Table admit really Mrs development move."/>
    <x v="1"/>
    <x v="0"/>
    <x v="244"/>
    <n v="11.633333333360497"/>
    <d v="2023-06-01T20:46:00"/>
    <n v="20.766666666604578"/>
    <n v="2"/>
  </r>
  <r>
    <n v="5741"/>
    <s v="John Stephens"/>
    <s v="zbailey@example.org"/>
    <n v="51"/>
    <s v="Other"/>
    <s v="Asus ROG"/>
    <d v="2020-08-23T00:00:00"/>
    <s v="Aug"/>
    <n v="2020"/>
    <x v="11"/>
    <x v="3"/>
    <s v="Product recommendation"/>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s v="Closed"/>
    <s v="Run cup play government."/>
    <x v="1"/>
    <x v="0"/>
    <x v="245"/>
    <n v="2.0500000000465661"/>
    <d v="2023-06-01T20:45:00"/>
    <n v="20.750000000058208"/>
    <n v="1"/>
  </r>
  <r>
    <n v="2523"/>
    <s v="Joshua Smith"/>
    <s v="samantha74@example.org"/>
    <n v="32"/>
    <s v="Male"/>
    <s v="Nikon D"/>
    <d v="2021-12-11T00:00:00"/>
    <s v="Dec"/>
    <n v="2021"/>
    <x v="2"/>
    <x v="1"/>
    <s v="Product setup"/>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s v="Closed"/>
    <s v="Sister surface skin site."/>
    <x v="1"/>
    <x v="0"/>
    <x v="246"/>
    <n v="10.516666666720994"/>
    <d v="2023-06-01T20:44:00"/>
    <n v="20.733333333337214"/>
    <n v="4"/>
  </r>
  <r>
    <n v="3605"/>
    <s v="Crystal Moore"/>
    <s v="kristensmith@example.org"/>
    <n v="36"/>
    <s v="Male"/>
    <s v="Microsoft Office"/>
    <d v="2020-06-27T00:00:00"/>
    <s v="Jun"/>
    <n v="2020"/>
    <x v="7"/>
    <x v="1"/>
    <s v="Cancellation request"/>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s v="Closed"/>
    <s v="Sometimes very almost individual purpose."/>
    <x v="3"/>
    <x v="3"/>
    <x v="247"/>
    <n v="19.699999999953434"/>
    <d v="2023-06-01T20:43:00"/>
    <n v="20.71666666661622"/>
    <n v="3"/>
  </r>
  <r>
    <n v="357"/>
    <s v="Kimberly Davenport"/>
    <s v="jacqueline15@example.net"/>
    <n v="38"/>
    <s v="Male"/>
    <s v="iPhone"/>
    <d v="2021-10-14T00:00:00"/>
    <s v="Oct"/>
    <n v="2021"/>
    <x v="8"/>
    <x v="1"/>
    <s v="Cancellation request"/>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s v="Closed"/>
    <s v="Top word today item three administration wide pretty."/>
    <x v="2"/>
    <x v="1"/>
    <x v="248"/>
    <n v="1.0833333333721384"/>
    <d v="2023-06-01T20:42:00"/>
    <n v="20.700000000069849"/>
    <n v="2"/>
  </r>
  <r>
    <n v="3213"/>
    <s v="Candace Callahan"/>
    <s v="robertsjason@example.net"/>
    <n v="41"/>
    <s v="Male"/>
    <s v="Apple AirPods"/>
    <d v="2020-02-04T00:00:00"/>
    <s v="Feb"/>
    <n v="2020"/>
    <x v="18"/>
    <x v="0"/>
    <s v="Refund request"/>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s v="Closed"/>
    <s v="Garden pull others situation."/>
    <x v="2"/>
    <x v="3"/>
    <x v="249"/>
    <n v="23.200000000011642"/>
    <d v="2023-06-01T20:42:00"/>
    <n v="20.700000000069849"/>
    <n v="1"/>
  </r>
  <r>
    <n v="419"/>
    <s v="Kara Wright PhD"/>
    <s v="dawnmartinez@example.net"/>
    <n v="47"/>
    <s v="Female"/>
    <s v="Garmin Forerunner"/>
    <d v="2020-06-17T00:00:00"/>
    <s v="Jun"/>
    <n v="2020"/>
    <x v="7"/>
    <x v="1"/>
    <s v="Software bug"/>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s v="Closed"/>
    <s v="It professor television little director discuss manager because."/>
    <x v="1"/>
    <x v="1"/>
    <x v="250"/>
    <n v="22.333333333313931"/>
    <d v="2023-06-01T20:41:00"/>
    <n v="20.683333333348855"/>
    <n v="2"/>
  </r>
  <r>
    <n v="8003"/>
    <s v="Melanie Mcclure"/>
    <s v="christina64@example.net"/>
    <n v="38"/>
    <s v="Female"/>
    <s v="Sony Xperia"/>
    <d v="2020-06-06T00:00:00"/>
    <s v="Jun"/>
    <n v="2020"/>
    <x v="7"/>
    <x v="3"/>
    <s v="Peripheral compatibility"/>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s v="Closed"/>
    <s v="Approach bit tend history simply more hotel cultural."/>
    <x v="3"/>
    <x v="0"/>
    <x v="251"/>
    <n v="18.383333333360497"/>
    <d v="2023-06-01T20:41:00"/>
    <n v="20.683333333348855"/>
    <n v="3"/>
  </r>
  <r>
    <n v="8085"/>
    <s v="Erin Thompson"/>
    <s v="jamesmartin@example.org"/>
    <n v="63"/>
    <s v="Female"/>
    <s v="Samsung Galaxy"/>
    <d v="2021-12-04T00:00:00"/>
    <s v="Dec"/>
    <n v="2021"/>
    <x v="2"/>
    <x v="1"/>
    <s v="Display issue"/>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s v="Closed"/>
    <s v="Into pretty learn health."/>
    <x v="0"/>
    <x v="3"/>
    <x v="152"/>
    <n v="6.2333333333954215"/>
    <d v="2023-06-01T20:41:00"/>
    <n v="20.683333333348855"/>
    <n v="1"/>
  </r>
  <r>
    <n v="744"/>
    <s v="Amy Garcia"/>
    <s v="lkent@example.com"/>
    <n v="67"/>
    <s v="Male"/>
    <s v="Google Nest"/>
    <d v="2020-08-03T00:00:00"/>
    <s v="Aug"/>
    <n v="2020"/>
    <x v="11"/>
    <x v="3"/>
    <s v="Refund request"/>
    <s v="I'm having an issue with the {product_purchased}. Please assist. Â I have the new version of the code with a slightly smaller version. Â Thanks.Â _x000a_TODO: The issue I'm facing is intermittent. Sometimes it works fine, but other times it acts up unexpectedly."/>
    <s v="Closed"/>
    <s v="Design first south collection offer point field."/>
    <x v="3"/>
    <x v="0"/>
    <x v="252"/>
    <n v="16.733333333395422"/>
    <d v="2023-06-01T20:40:00"/>
    <n v="20.666666666627862"/>
    <n v="4"/>
  </r>
  <r>
    <n v="7589"/>
    <s v="Jeremiah Jones"/>
    <s v="elizabethgomez@example.net"/>
    <n v="69"/>
    <s v="Male"/>
    <s v="Google Pixel"/>
    <d v="2021-03-23T00:00:00"/>
    <s v="Mar"/>
    <n v="2021"/>
    <x v="16"/>
    <x v="3"/>
    <s v="Cancellation request"/>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s v="Closed"/>
    <s v="Want project stand."/>
    <x v="3"/>
    <x v="0"/>
    <x v="55"/>
    <n v="10.133333333360497"/>
    <d v="2023-06-01T20:40:00"/>
    <n v="20.666666666627862"/>
    <n v="1"/>
  </r>
  <r>
    <n v="1995"/>
    <s v="Sarah Jones"/>
    <s v="yjones@example.com"/>
    <n v="68"/>
    <s v="Female"/>
    <s v="Bose SoundLink Speaker"/>
    <d v="2020-01-22T00:00:00"/>
    <s v="Jan"/>
    <n v="2020"/>
    <x v="17"/>
    <x v="0"/>
    <s v="Peripheral compatibility"/>
    <s v="I'm having an issue with the {product_purchased}. Please assist._x000a__x000a_[14:17:55] [Client thread/ERROR]: [CHAT] G4Z [Nerf]: http://www.reddit.com The issue I'm facing is intermittent. Sometimes it works fine, but other times it acts up unexpectedly."/>
    <s v="Closed"/>
    <s v="Someone collection seat step conference soon."/>
    <x v="0"/>
    <x v="1"/>
    <x v="253"/>
    <n v="11.599999999918509"/>
    <d v="2023-06-01T20:39:00"/>
    <n v="20.650000000081491"/>
    <n v="4"/>
  </r>
  <r>
    <n v="756"/>
    <s v="Holly Thomas"/>
    <s v="jennifer65@example.net"/>
    <n v="26"/>
    <s v="Other"/>
    <s v="Philips Hue Lights"/>
    <d v="2020-10-06T00:00:00"/>
    <s v="Oct"/>
    <n v="2020"/>
    <x v="19"/>
    <x v="0"/>
    <s v="Installation support"/>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s v="Closed"/>
    <s v="Represent focus middle."/>
    <x v="2"/>
    <x v="1"/>
    <x v="254"/>
    <n v="23.966666666732635"/>
    <d v="2023-06-01T20:38:00"/>
    <n v="20.633333333360497"/>
    <n v="2"/>
  </r>
  <r>
    <n v="1266"/>
    <s v="Robert Sullivan"/>
    <s v="harringtonjamie@example.org"/>
    <n v="62"/>
    <s v="Female"/>
    <s v="Microsoft Surface"/>
    <d v="2021-08-31T00:00:00"/>
    <s v="Aug"/>
    <n v="2021"/>
    <x v="9"/>
    <x v="2"/>
    <s v="Network problem"/>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s v="Closed"/>
    <s v="Laugh day least always month."/>
    <x v="3"/>
    <x v="3"/>
    <x v="255"/>
    <n v="16.433333333290648"/>
    <d v="2023-06-01T20:38:00"/>
    <n v="20.633333333360497"/>
    <n v="5"/>
  </r>
  <r>
    <n v="3246"/>
    <s v="Kevin Maldonado"/>
    <s v="cordovajudy@example.net"/>
    <n v="18"/>
    <s v="Female"/>
    <s v="Nintendo Switch Pro Controller"/>
    <d v="2020-12-28T00:00:00"/>
    <s v="Dec"/>
    <n v="2020"/>
    <x v="4"/>
    <x v="4"/>
    <s v="Delivery problem"/>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s v="Closed"/>
    <s v="Wait property capital."/>
    <x v="3"/>
    <x v="1"/>
    <x v="256"/>
    <n v="19.733333333395422"/>
    <d v="2023-06-01T20:38:00"/>
    <n v="20.633333333360497"/>
    <n v="2"/>
  </r>
  <r>
    <n v="4821"/>
    <s v="Jonathan Knight"/>
    <s v="zross@example.com"/>
    <n v="70"/>
    <s v="Female"/>
    <s v="Microsoft Xbox Controller"/>
    <d v="2020-03-01T00:00:00"/>
    <s v="Mar"/>
    <n v="2020"/>
    <x v="21"/>
    <x v="3"/>
    <s v="Cancellation request"/>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s v="Closed"/>
    <s v="Occur size total call price close."/>
    <x v="1"/>
    <x v="3"/>
    <x v="257"/>
    <n v="9.28333333338378"/>
    <d v="2023-06-01T20:38:00"/>
    <n v="20.633333333360497"/>
    <n v="1"/>
  </r>
  <r>
    <n v="5316"/>
    <s v="Ryan Malone"/>
    <s v="dtran@example.org"/>
    <n v="54"/>
    <s v="Male"/>
    <s v="LG OLED"/>
    <d v="2020-10-19T00:00:00"/>
    <s v="Oct"/>
    <n v="2020"/>
    <x v="19"/>
    <x v="0"/>
    <s v="Product compatibility"/>
    <s v="I'm having an issue with the {product_purchased}. Please assist._x000a__x000a_Thank you in advance. Please consider subscribing to Premium Audio in the U.S. for only $4.99 a month. I've checked for software updates, and my {product_purchased} is already running the latest version."/>
    <s v="Closed"/>
    <s v="Respond strong word civil beat official form."/>
    <x v="2"/>
    <x v="3"/>
    <x v="258"/>
    <n v="4.2000000000698492"/>
    <d v="2023-06-01T20:38:00"/>
    <n v="20.633333333360497"/>
    <n v="2"/>
  </r>
  <r>
    <n v="7132"/>
    <s v="Jessica Thomas"/>
    <s v="iroman@example.org"/>
    <n v="20"/>
    <s v="Male"/>
    <s v="Apple AirPods"/>
    <d v="2021-04-02T00:00:00"/>
    <s v="Apr"/>
    <n v="2021"/>
    <x v="0"/>
    <x v="0"/>
    <s v="Delivery problem"/>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s v="Closed"/>
    <s v="Population factor moment reason event group."/>
    <x v="1"/>
    <x v="1"/>
    <x v="259"/>
    <n v="20.466666666674428"/>
    <d v="2023-06-01T20:38:00"/>
    <n v="20.633333333360497"/>
    <n v="3"/>
  </r>
  <r>
    <n v="1703"/>
    <s v="Kevin Edwards"/>
    <s v="murraybrendan@example.org"/>
    <n v="54"/>
    <s v="Female"/>
    <s v="Fitbit Versa Smartwatch"/>
    <d v="2021-10-20T00:00:00"/>
    <s v="Oct"/>
    <n v="2021"/>
    <x v="8"/>
    <x v="0"/>
    <s v="Product setup"/>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s v="Closed"/>
    <s v="Response number hope."/>
    <x v="0"/>
    <x v="1"/>
    <x v="231"/>
    <n v="16.400000000023283"/>
    <d v="2023-06-01T20:37:00"/>
    <n v="20.616666666639503"/>
    <n v="2"/>
  </r>
  <r>
    <n v="2752"/>
    <s v="Nathaniel Bradley"/>
    <s v="kaylagallagher@example.org"/>
    <n v="33"/>
    <s v="Male"/>
    <s v="Garmin Forerunner"/>
    <d v="2020-02-21T00:00:00"/>
    <s v="Feb"/>
    <n v="2020"/>
    <x v="18"/>
    <x v="4"/>
    <s v="Product compatibility"/>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s v="Closed"/>
    <s v="Source exactly factor address concern report."/>
    <x v="1"/>
    <x v="1"/>
    <x v="260"/>
    <n v="8.7666666666045785"/>
    <d v="2023-06-01T20:37:00"/>
    <n v="20.616666666639503"/>
    <n v="4"/>
  </r>
  <r>
    <n v="83"/>
    <s v="Joshua Miller"/>
    <s v="kimjesse@example.com"/>
    <n v="24"/>
    <s v="Male"/>
    <s v="PlayStation"/>
    <d v="2021-10-04T00:00:00"/>
    <s v="Oct"/>
    <n v="2021"/>
    <x v="8"/>
    <x v="0"/>
    <s v="Software bug"/>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s v="Closed"/>
    <s v="Event see dinner home."/>
    <x v="1"/>
    <x v="3"/>
    <x v="261"/>
    <n v="5.6666666666278616"/>
    <d v="2023-06-01T20:35:00"/>
    <n v="20.583333333372138"/>
    <n v="1"/>
  </r>
  <r>
    <n v="3286"/>
    <s v="Jesse Harris"/>
    <s v="tharris@example.org"/>
    <n v="58"/>
    <s v="Female"/>
    <s v="Philips Hue Lights"/>
    <d v="2020-09-05T00:00:00"/>
    <s v="Sep"/>
    <n v="2020"/>
    <x v="15"/>
    <x v="3"/>
    <s v="Delivery problem"/>
    <s v="I'm having an issue with the {product_purchased}. Please assist. Thanks!} @id_nol_david_x000a__x000a_14 4/22/2015 11:03:33 19-20 Female Straight Men 4 $200 I'm unable to find the option to perform the desired action in the {product_purchased}. Could you please guide me through the steps?"/>
    <s v="Closed"/>
    <s v="Side on maybe population various light politics."/>
    <x v="2"/>
    <x v="1"/>
    <x v="260"/>
    <n v="8.7666666666045785"/>
    <d v="2023-06-01T20:35:00"/>
    <n v="20.583333333372138"/>
    <n v="1"/>
  </r>
  <r>
    <n v="4384"/>
    <s v="Teresa Medina"/>
    <s v="lbeck@example.org"/>
    <n v="49"/>
    <s v="Other"/>
    <s v="Sony 4K HDR TV"/>
    <d v="2020-10-25T00:00:00"/>
    <s v="Oct"/>
    <n v="2020"/>
    <x v="19"/>
    <x v="2"/>
    <s v="Network problem"/>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s v="Closed"/>
    <s v="Rate keep hope wide charge ask statement."/>
    <x v="3"/>
    <x v="2"/>
    <x v="262"/>
    <n v="17.950000000011642"/>
    <d v="2023-06-01T20:35:00"/>
    <n v="20.583333333372138"/>
    <n v="5"/>
  </r>
  <r>
    <n v="6631"/>
    <s v="Aaron Kelly"/>
    <s v="tmitchell@example.net"/>
    <n v="27"/>
    <s v="Other"/>
    <s v="Bose SoundLink Speaker"/>
    <d v="2020-11-04T00:00:00"/>
    <s v="Nov"/>
    <n v="2020"/>
    <x v="12"/>
    <x v="1"/>
    <s v="Software bug"/>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s v="Closed"/>
    <s v="Clearly time item full oil lay."/>
    <x v="1"/>
    <x v="3"/>
    <x v="263"/>
    <n v="8.3333333255723119E-2"/>
    <d v="2023-06-01T20:35:00"/>
    <n v="20.583333333372138"/>
    <n v="3"/>
  </r>
  <r>
    <n v="7919"/>
    <s v="Rickey Hoover"/>
    <s v="imckee@example.org"/>
    <n v="52"/>
    <s v="Male"/>
    <s v="Lenovo ThinkPad"/>
    <d v="2020-09-26T00:00:00"/>
    <s v="Sep"/>
    <n v="2020"/>
    <x v="15"/>
    <x v="4"/>
    <s v="Account access"/>
    <s v="I'm having an issue with the {product_purchased}. Please assist._x000a__x000a_# I am buying an iPad 4 (from the latest update) # $2.99/iphone 4 in 1, $9.99 $39 I've noticed that the issue occurs consistently when I use a specific feature or application on my {product_purchased}."/>
    <s v="Closed"/>
    <s v="Medical although less floor information."/>
    <x v="0"/>
    <x v="0"/>
    <x v="264"/>
    <n v="14.333333333255723"/>
    <d v="2023-06-01T20:35:00"/>
    <n v="20.583333333372138"/>
    <n v="3"/>
  </r>
  <r>
    <n v="200"/>
    <s v="Sierra Cole"/>
    <s v="hendersonjesse@example.net"/>
    <n v="66"/>
    <s v="Other"/>
    <s v="Canon EOS"/>
    <d v="2020-09-19T00:00:00"/>
    <s v="Sep"/>
    <n v="2020"/>
    <x v="15"/>
    <x v="4"/>
    <s v="Software bug"/>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s v="Closed"/>
    <s v="Hope ok ready."/>
    <x v="0"/>
    <x v="1"/>
    <x v="265"/>
    <n v="12.650000000023283"/>
    <d v="2023-06-01T20:34:00"/>
    <n v="20.566666666651145"/>
    <n v="5"/>
  </r>
  <r>
    <n v="2989"/>
    <s v="Bonnie Larson"/>
    <s v="davisantonio@example.org"/>
    <n v="50"/>
    <s v="Female"/>
    <s v="Canon EOS"/>
    <d v="2020-10-26T00:00:00"/>
    <s v="Oct"/>
    <n v="2020"/>
    <x v="19"/>
    <x v="4"/>
    <s v="Cancellation request"/>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s v="Closed"/>
    <s v="Your rule throughout push capital issue."/>
    <x v="3"/>
    <x v="1"/>
    <x v="266"/>
    <n v="1.0166666666627862"/>
    <d v="2023-06-01T20:33:00"/>
    <n v="20.549999999930151"/>
    <n v="2"/>
  </r>
  <r>
    <n v="5920"/>
    <s v="Stephanie Smith"/>
    <s v="vhudson@example.com"/>
    <n v="41"/>
    <s v="Female"/>
    <s v="Nintendo Switch"/>
    <d v="2021-05-20T00:00:00"/>
    <s v="May"/>
    <n v="2021"/>
    <x v="13"/>
    <x v="1"/>
    <s v="Peripheral compatibility"/>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s v="Closed"/>
    <s v="Government return general since take drive operation effect."/>
    <x v="3"/>
    <x v="3"/>
    <x v="267"/>
    <n v="6.4000000000814907"/>
    <d v="2023-06-01T20:32:00"/>
    <n v="20.53333333338378"/>
    <n v="3"/>
  </r>
  <r>
    <n v="5665"/>
    <s v="Larry Lawrence"/>
    <s v="ffitzgerald@example.com"/>
    <n v="46"/>
    <s v="Male"/>
    <s v="Roomba Robot Vacuum"/>
    <d v="2021-04-23T00:00:00"/>
    <s v="Apr"/>
    <n v="2021"/>
    <x v="0"/>
    <x v="1"/>
    <s v="Product compatibility"/>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s v="Closed"/>
    <s v="East degree with."/>
    <x v="2"/>
    <x v="1"/>
    <x v="268"/>
    <n v="3.5000000000582077"/>
    <d v="2023-06-01T20:30:00"/>
    <n v="20.499999999941792"/>
    <n v="5"/>
  </r>
  <r>
    <n v="6813"/>
    <s v="Hannah Guerrero"/>
    <s v="akennedy@example.org"/>
    <n v="34"/>
    <s v="Female"/>
    <s v="Nest Thermostat"/>
    <d v="2020-07-27T00:00:00"/>
    <s v="Jul"/>
    <n v="2020"/>
    <x v="22"/>
    <x v="1"/>
    <s v="Peripheral compatibility"/>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s v="Closed"/>
    <s v="Direction sort room reflect."/>
    <x v="3"/>
    <x v="3"/>
    <x v="269"/>
    <n v="9.6833333332906477"/>
    <d v="2023-06-01T20:30:00"/>
    <n v="20.499999999941792"/>
    <n v="3"/>
  </r>
  <r>
    <n v="20"/>
    <s v="Jeffrey Robertson"/>
    <s v="jameslopez@example.com"/>
    <n v="39"/>
    <s v="Female"/>
    <s v="Canon EOS"/>
    <d v="2021-03-08T00:00:00"/>
    <s v="Mar"/>
    <n v="2021"/>
    <x v="16"/>
    <x v="0"/>
    <s v="Software bug"/>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s v="Closed"/>
    <s v="Wish mouth build resource though."/>
    <x v="1"/>
    <x v="1"/>
    <x v="270"/>
    <n v="0.76666666672099382"/>
    <d v="2023-06-01T20:29:00"/>
    <n v="20.483333333395422"/>
    <n v="5"/>
  </r>
  <r>
    <n v="4152"/>
    <s v="Sheila Leon"/>
    <s v="valdezjennifer@example.org"/>
    <n v="32"/>
    <s v="Female"/>
    <s v="Bose QuietComfort"/>
    <d v="2020-06-22T00:00:00"/>
    <s v="Jun"/>
    <n v="2020"/>
    <x v="7"/>
    <x v="1"/>
    <s v="Peripheral compatibility"/>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s v="Closed"/>
    <s v="Science unit pay moment."/>
    <x v="1"/>
    <x v="2"/>
    <x v="0"/>
    <n v="12.016666666720994"/>
    <d v="2023-06-01T20:29:00"/>
    <n v="20.483333333395422"/>
    <n v="4"/>
  </r>
  <r>
    <n v="1400"/>
    <s v="David Watson"/>
    <s v="kross@example.net"/>
    <n v="52"/>
    <s v="Female"/>
    <s v="Nikon D"/>
    <d v="2020-11-28T00:00:00"/>
    <s v="Nov"/>
    <n v="2020"/>
    <x v="12"/>
    <x v="0"/>
    <s v="Battery life"/>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s v="Closed"/>
    <s v="Town audience before western."/>
    <x v="0"/>
    <x v="2"/>
    <x v="271"/>
    <n v="14.466666666674428"/>
    <d v="2023-06-01T20:28:00"/>
    <n v="20.466666666674428"/>
    <n v="2"/>
  </r>
  <r>
    <n v="4573"/>
    <s v="Bruce Moore"/>
    <s v="thomas37@example.net"/>
    <n v="41"/>
    <s v="Other"/>
    <s v="Sony PlayStation"/>
    <d v="2021-08-15T00:00:00"/>
    <s v="Aug"/>
    <n v="2021"/>
    <x v="9"/>
    <x v="3"/>
    <s v="Peripheral compatibility"/>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s v="Closed"/>
    <s v="Such option result friend able director."/>
    <x v="1"/>
    <x v="3"/>
    <x v="272"/>
    <n v="16.666666666686069"/>
    <d v="2023-06-01T20:28:00"/>
    <n v="20.466666666674428"/>
    <n v="1"/>
  </r>
  <r>
    <n v="3997"/>
    <s v="Douglas West"/>
    <s v="nathaniel95@example.org"/>
    <n v="43"/>
    <s v="Female"/>
    <s v="LG OLED"/>
    <d v="2021-07-20T00:00:00"/>
    <s v="Jul"/>
    <n v="2021"/>
    <x v="5"/>
    <x v="4"/>
    <s v="Delivery problem"/>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s v="Closed"/>
    <s v="Number they how."/>
    <x v="3"/>
    <x v="1"/>
    <x v="199"/>
    <n v="10.350000000034925"/>
    <d v="2023-06-01T20:26:00"/>
    <n v="20.433333333407063"/>
    <n v="5"/>
  </r>
  <r>
    <n v="1862"/>
    <s v="Renee Carey"/>
    <s v="patricia76@example.net"/>
    <n v="38"/>
    <s v="Male"/>
    <s v="Dyson Vacuum Cleaner"/>
    <d v="2020-08-24T00:00:00"/>
    <s v="Aug"/>
    <n v="2020"/>
    <x v="11"/>
    <x v="4"/>
    <s v="Hardware issue"/>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s v="Closed"/>
    <s v="People present positive seven notice seem blood describe."/>
    <x v="0"/>
    <x v="1"/>
    <x v="273"/>
    <n v="21.116666666697711"/>
    <d v="2023-06-01T20:25:00"/>
    <n v="20.416666666686069"/>
    <n v="5"/>
  </r>
  <r>
    <n v="2530"/>
    <s v="Michelle Pratt"/>
    <s v="scottbrennan@example.com"/>
    <n v="21"/>
    <s v="Female"/>
    <s v="Google Nest"/>
    <d v="2020-01-08T00:00:00"/>
    <s v="Jan"/>
    <n v="2020"/>
    <x v="17"/>
    <x v="2"/>
    <s v="Data loss"/>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s v="Closed"/>
    <s v="Fly perhaps school success agreement four."/>
    <x v="3"/>
    <x v="3"/>
    <x v="241"/>
    <n v="18.899999999965075"/>
    <d v="2023-06-01T20:25:00"/>
    <n v="20.416666666686069"/>
    <n v="1"/>
  </r>
  <r>
    <n v="4044"/>
    <s v="Dr. Michael Turner"/>
    <s v="bauerpatricia@example.org"/>
    <n v="61"/>
    <s v="Other"/>
    <s v="Autodesk AutoCAD"/>
    <d v="2021-08-23T00:00:00"/>
    <s v="Aug"/>
    <n v="2021"/>
    <x v="9"/>
    <x v="1"/>
    <s v="Peripheral compatibility"/>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s v="Closed"/>
    <s v="Best forward with carry bar."/>
    <x v="3"/>
    <x v="1"/>
    <x v="274"/>
    <n v="13.133333333360497"/>
    <d v="2023-06-01T20:25:00"/>
    <n v="20.416666666686069"/>
    <n v="5"/>
  </r>
  <r>
    <n v="6329"/>
    <s v="Daniel Diaz"/>
    <s v="matthewpeterson@example.org"/>
    <n v="19"/>
    <s v="Other"/>
    <s v="Bose QuietComfort"/>
    <d v="2021-07-23T00:00:00"/>
    <s v="Jul"/>
    <n v="2021"/>
    <x v="5"/>
    <x v="0"/>
    <s v="Product compatibility"/>
    <s v="I'm having an issue with the {product_purchased}. Please assist. I've noticed a peculiar error message popping up on my {product_purchased} screen. It says '{error_message}'. What does it mean?"/>
    <s v="Closed"/>
    <s v="Point interesting natural together."/>
    <x v="1"/>
    <x v="1"/>
    <x v="275"/>
    <n v="8.4666666666744277"/>
    <d v="2023-06-01T20:25:00"/>
    <n v="20.416666666686069"/>
    <n v="1"/>
  </r>
  <r>
    <n v="2203"/>
    <s v="Perry King"/>
    <s v="tammy01@example.net"/>
    <n v="53"/>
    <s v="Female"/>
    <s v="Philips Hue Lights"/>
    <d v="2020-09-03T00:00:00"/>
    <s v="Sep"/>
    <n v="2020"/>
    <x v="15"/>
    <x v="4"/>
    <s v="Product setup"/>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s v="Closed"/>
    <s v="Painting itself nor."/>
    <x v="0"/>
    <x v="1"/>
    <x v="276"/>
    <n v="8.9000000000232831"/>
    <d v="2023-06-01T20:24:00"/>
    <n v="20.399999999965075"/>
    <n v="4"/>
  </r>
  <r>
    <n v="3913"/>
    <s v="Abigail Lee"/>
    <s v="mcmahonrichard@example.net"/>
    <n v="60"/>
    <s v="Female"/>
    <s v="Amazon Kindle"/>
    <d v="2020-01-30T00:00:00"/>
    <s v="Jan"/>
    <n v="2020"/>
    <x v="17"/>
    <x v="4"/>
    <s v="Product compatibility"/>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s v="Closed"/>
    <s v="Available lawyer increase to computer prepare fall."/>
    <x v="2"/>
    <x v="0"/>
    <x v="277"/>
    <n v="18.866666666697711"/>
    <d v="2023-06-01T20:24:00"/>
    <n v="20.399999999965075"/>
    <n v="5"/>
  </r>
  <r>
    <n v="4242"/>
    <s v="Dawn Perez"/>
    <s v="adam64@example.org"/>
    <n v="61"/>
    <s v="Male"/>
    <s v="Microsoft Office"/>
    <d v="2021-04-19T00:00:00"/>
    <s v="Apr"/>
    <n v="2021"/>
    <x v="0"/>
    <x v="2"/>
    <s v="Software bug"/>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s v="Closed"/>
    <s v="Question treat same entire."/>
    <x v="0"/>
    <x v="1"/>
    <x v="278"/>
    <n v="11.516666666662786"/>
    <d v="2023-06-01T20:24:00"/>
    <n v="20.399999999965075"/>
    <n v="5"/>
  </r>
  <r>
    <n v="5077"/>
    <s v="Rebecca Smith"/>
    <s v="ugonzalez@example.com"/>
    <n v="60"/>
    <s v="Other"/>
    <s v="Sony 4K HDR TV"/>
    <d v="2020-04-16T00:00:00"/>
    <s v="Apr"/>
    <n v="2020"/>
    <x v="20"/>
    <x v="4"/>
    <s v="Software bug"/>
    <s v="I'm having an issue with the {product_purchased}. Please assist. I've noticed a peculiar error message popping up on my {product_purchased} screen. It says '{error_message}'. What does it mean?"/>
    <s v="Closed"/>
    <s v="Consumer like another news."/>
    <x v="0"/>
    <x v="2"/>
    <x v="279"/>
    <n v="12.916666666686069"/>
    <d v="2023-06-01T20:24:00"/>
    <n v="20.399999999965075"/>
    <n v="4"/>
  </r>
  <r>
    <n v="2507"/>
    <s v="Isaac Jones"/>
    <s v="jdavis@example.org"/>
    <n v="24"/>
    <s v="Male"/>
    <s v="Apple AirPods"/>
    <d v="2021-10-28T00:00:00"/>
    <s v="Oct"/>
    <n v="2021"/>
    <x v="8"/>
    <x v="0"/>
    <s v="Network problem"/>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s v="Closed"/>
    <s v="Job concern man tough order."/>
    <x v="2"/>
    <x v="1"/>
    <x v="280"/>
    <n v="1.8833333333604969"/>
    <d v="2023-06-01T20:23:00"/>
    <n v="20.383333333418705"/>
    <n v="3"/>
  </r>
  <r>
    <n v="3770"/>
    <s v="John Garcia"/>
    <s v="nancy80@example.net"/>
    <n v="67"/>
    <s v="Female"/>
    <s v="Samsung Galaxy"/>
    <d v="2020-09-16T00:00:00"/>
    <s v="Sep"/>
    <n v="2020"/>
    <x v="15"/>
    <x v="0"/>
    <s v="Hardware issue"/>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s v="Closed"/>
    <s v="Miss security tend young stage."/>
    <x v="2"/>
    <x v="1"/>
    <x v="281"/>
    <n v="9.3333333333721384"/>
    <d v="2023-06-01T20:22:00"/>
    <n v="20.366666666697711"/>
    <n v="3"/>
  </r>
  <r>
    <n v="5704"/>
    <s v="Matthew Reyes"/>
    <s v="aaronwilliams@example.org"/>
    <n v="36"/>
    <s v="Male"/>
    <s v="HP Pavilion"/>
    <d v="2021-11-07T00:00:00"/>
    <s v="Nov"/>
    <n v="2021"/>
    <x v="23"/>
    <x v="0"/>
    <s v="Network problem"/>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s v="Closed"/>
    <s v="Despite follow see head."/>
    <x v="1"/>
    <x v="0"/>
    <x v="282"/>
    <n v="20.883333333302289"/>
    <d v="2023-06-01T20:22:00"/>
    <n v="20.366666666697711"/>
    <n v="1"/>
  </r>
  <r>
    <n v="6654"/>
    <s v="Mark Chandler DDS"/>
    <s v="cmeyers@example.com"/>
    <n v="60"/>
    <s v="Male"/>
    <s v="GoPro Hero"/>
    <d v="2020-11-11T00:00:00"/>
    <s v="Nov"/>
    <n v="2020"/>
    <x v="12"/>
    <x v="0"/>
    <s v="Peripheral compatibility"/>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s v="Closed"/>
    <s v="Light hope project first."/>
    <x v="1"/>
    <x v="1"/>
    <x v="283"/>
    <n v="18.016666666720994"/>
    <d v="2023-06-01T20:22:00"/>
    <n v="20.366666666697711"/>
    <n v="5"/>
  </r>
  <r>
    <n v="1374"/>
    <s v="Anna Schmidt MD"/>
    <s v="robinsonkelly@example.net"/>
    <n v="46"/>
    <s v="Male"/>
    <s v="Google Nest"/>
    <d v="2020-02-19T00:00:00"/>
    <s v="Feb"/>
    <n v="2020"/>
    <x v="18"/>
    <x v="2"/>
    <s v="Cancellation request"/>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s v="Closed"/>
    <s v="Without purpose far range project leader operation."/>
    <x v="0"/>
    <x v="3"/>
    <x v="284"/>
    <n v="20.53333333338378"/>
    <d v="2023-06-01T20:21:00"/>
    <n v="20.349999999976717"/>
    <n v="3"/>
  </r>
  <r>
    <n v="5602"/>
    <s v="Leslie Thompson"/>
    <s v="charvey@example.net"/>
    <n v="44"/>
    <s v="Other"/>
    <s v="Fitbit Charge"/>
    <d v="2020-06-21T00:00:00"/>
    <s v="Jun"/>
    <n v="2020"/>
    <x v="7"/>
    <x v="4"/>
    <s v="Cancellation request"/>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s v="Closed"/>
    <s v="Cost well item ahead resource show room."/>
    <x v="2"/>
    <x v="1"/>
    <x v="285"/>
    <n v="13.816666666651145"/>
    <d v="2023-06-01T20:21:00"/>
    <n v="20.349999999976717"/>
    <n v="4"/>
  </r>
  <r>
    <n v="5730"/>
    <s v="Thomas Barnett"/>
    <s v="iball@example.net"/>
    <n v="59"/>
    <s v="Other"/>
    <s v="Google Nest"/>
    <d v="2020-07-25T00:00:00"/>
    <s v="Jul"/>
    <n v="2020"/>
    <x v="22"/>
    <x v="2"/>
    <s v="Network problem"/>
    <s v="I'm having an issue with the {product_purchased}. Please assist. I can't get it to continue. I can't make $12 for a year. It just didn't seem like it was worth it. I know I won I'm concerned about the security of my {product_purchased} and would like to ensure that my data is safe."/>
    <s v="Closed"/>
    <s v="At I worry least marriage."/>
    <x v="1"/>
    <x v="2"/>
    <x v="286"/>
    <n v="23.349999999976717"/>
    <d v="2023-06-01T20:21:00"/>
    <n v="20.349999999976717"/>
    <n v="4"/>
  </r>
  <r>
    <n v="8036"/>
    <s v="Matthew Brown"/>
    <s v="jhowell@example.org"/>
    <n v="56"/>
    <s v="Female"/>
    <s v="Asus ROG"/>
    <d v="2021-06-18T00:00:00"/>
    <s v="Jun"/>
    <n v="2021"/>
    <x v="10"/>
    <x v="2"/>
    <s v="Battery life"/>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s v="Closed"/>
    <s v="Mention and not standard most surface industry modern."/>
    <x v="2"/>
    <x v="3"/>
    <x v="287"/>
    <n v="7.9166666666278616"/>
    <d v="2023-06-01T20:21:00"/>
    <n v="20.349999999976717"/>
    <n v="4"/>
  </r>
  <r>
    <n v="6249"/>
    <s v="Melissa Clark"/>
    <s v="kellernancy@example.com"/>
    <n v="64"/>
    <s v="Other"/>
    <s v="Fitbit Charge"/>
    <d v="2021-01-27T00:00:00"/>
    <s v="Jan"/>
    <n v="2021"/>
    <x v="3"/>
    <x v="0"/>
    <s v="Installation support"/>
    <s v="I'm having an issue with the {product_purchased}. Please assist. I've had to disable [your] purchase within 30 days. This will not allow me to receive the items you ordered. Thank you. -Dara I've followed online tutorials and community forums to troubleshoot the issue, but no luck so far."/>
    <s v="Closed"/>
    <s v="Important understand get team attorney."/>
    <x v="3"/>
    <x v="0"/>
    <x v="133"/>
    <n v="13.333333333313931"/>
    <d v="2023-06-01T20:20:00"/>
    <n v="20.333333333255723"/>
    <n v="4"/>
  </r>
  <r>
    <n v="2270"/>
    <s v="Jaclyn Hughes"/>
    <s v="amyjones@example.net"/>
    <n v="38"/>
    <s v="Other"/>
    <s v="Roomba Robot Vacuum"/>
    <d v="2020-08-27T00:00:00"/>
    <s v="Aug"/>
    <n v="2020"/>
    <x v="11"/>
    <x v="1"/>
    <s v="Refund request"/>
    <s v="There seems to be a hardware problem with my {product_purchased}. The screen is flickering, and I'm unable to use it. What should I do? I've tried clearing the cache and data for the {product_purchased} app, but the issue persists."/>
    <s v="Closed"/>
    <s v="Enter happen dinner child analysis live business treat."/>
    <x v="3"/>
    <x v="0"/>
    <x v="288"/>
    <n v="9.566666666592937"/>
    <d v="2023-06-01T20:18:00"/>
    <n v="20.299999999988358"/>
    <n v="3"/>
  </r>
  <r>
    <n v="2163"/>
    <s v="Paul Sanchez"/>
    <s v="benjamin54@example.net"/>
    <n v="44"/>
    <s v="Other"/>
    <s v="Adobe Photoshop"/>
    <d v="2021-08-07T00:00:00"/>
    <s v="Aug"/>
    <n v="2021"/>
    <x v="9"/>
    <x v="2"/>
    <s v="Payment issue"/>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s v="Closed"/>
    <s v="Stay always learn my shake authority start young."/>
    <x v="1"/>
    <x v="0"/>
    <x v="289"/>
    <n v="18.249999999941792"/>
    <d v="2023-06-01T20:17:00"/>
    <n v="20.283333333267365"/>
    <n v="5"/>
  </r>
  <r>
    <n v="3748"/>
    <s v="Thomas Kidd"/>
    <s v="reyespamela@example.com"/>
    <n v="67"/>
    <s v="Other"/>
    <s v="MacBook Pro"/>
    <d v="2020-09-10T00:00:00"/>
    <s v="Sep"/>
    <n v="2020"/>
    <x v="15"/>
    <x v="4"/>
    <s v="Product compatibility"/>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s v="Closed"/>
    <s v="Mrs teacher for."/>
    <x v="2"/>
    <x v="2"/>
    <x v="37"/>
    <n v="1.1833333333488554"/>
    <d v="2023-06-01T20:17:00"/>
    <n v="20.283333333267365"/>
    <n v="2"/>
  </r>
  <r>
    <n v="5815"/>
    <s v="Trevor Miller"/>
    <s v="james88@example.org"/>
    <n v="26"/>
    <s v="Female"/>
    <s v="Dyson Vacuum Cleaner"/>
    <d v="2021-10-25T00:00:00"/>
    <s v="Oct"/>
    <n v="2021"/>
    <x v="8"/>
    <x v="2"/>
    <s v="Account access"/>
    <s v="I'm having an issue with the {product_purchased}. Please assist._x000a_ scientist_h: Oh hi._x000a__x000a_b2t9vg0: hmmm..._x000a__x000a_nb7tx4r: hi j I've followed the troubleshooting steps mentioned in the user manual, but the issue persists."/>
    <s v="Closed"/>
    <s v="Sometimes maybe church animal."/>
    <x v="1"/>
    <x v="3"/>
    <x v="290"/>
    <n v="9.7000000000116415"/>
    <d v="2023-06-01T20:16:00"/>
    <n v="20.266666666720994"/>
    <n v="5"/>
  </r>
  <r>
    <n v="1457"/>
    <s v="Nicholas Martinez"/>
    <s v="raycarney@example.net"/>
    <n v="34"/>
    <s v="Other"/>
    <s v="Dyson Vacuum Cleaner"/>
    <d v="2020-04-10T00:00:00"/>
    <s v="Apr"/>
    <n v="2020"/>
    <x v="20"/>
    <x v="2"/>
    <s v="Installation support"/>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s v="Closed"/>
    <s v="Down call hit appear theory."/>
    <x v="2"/>
    <x v="3"/>
    <x v="291"/>
    <n v="14.416666666686069"/>
    <d v="2023-06-01T20:15:00"/>
    <n v="20.25"/>
    <n v="5"/>
  </r>
  <r>
    <n v="3474"/>
    <s v="Eric Johnson"/>
    <s v="qbautista@example.com"/>
    <n v="54"/>
    <s v="Other"/>
    <s v="Samsung Galaxy"/>
    <d v="2020-03-23T00:00:00"/>
    <s v="Mar"/>
    <n v="2020"/>
    <x v="21"/>
    <x v="4"/>
    <s v="Product compatibility"/>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s v="Closed"/>
    <s v="Special follow attention arrive number community no."/>
    <x v="3"/>
    <x v="1"/>
    <x v="9"/>
    <n v="22.616666666697711"/>
    <d v="2023-06-01T20:15:00"/>
    <n v="20.25"/>
    <n v="5"/>
  </r>
  <r>
    <n v="3542"/>
    <s v="Heather Taylor"/>
    <s v="valerie02@example.org"/>
    <n v="65"/>
    <s v="Other"/>
    <s v="Google Pixel"/>
    <d v="2021-05-08T00:00:00"/>
    <s v="May"/>
    <n v="2021"/>
    <x v="13"/>
    <x v="3"/>
    <s v="Product compatibility"/>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s v="Closed"/>
    <s v="Before contain charge positive prepare message."/>
    <x v="3"/>
    <x v="0"/>
    <x v="292"/>
    <n v="22.766666666662786"/>
    <d v="2023-06-01T20:15:00"/>
    <n v="20.25"/>
    <n v="3"/>
  </r>
  <r>
    <n v="4340"/>
    <s v="David Diaz MD"/>
    <s v="rdavis@example.com"/>
    <n v="57"/>
    <s v="Other"/>
    <s v="LG OLED"/>
    <d v="2021-03-02T00:00:00"/>
    <s v="Mar"/>
    <n v="2021"/>
    <x v="16"/>
    <x v="1"/>
    <s v="Product recommendation"/>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s v="Closed"/>
    <s v="Either perhaps our friend fly after rule."/>
    <x v="2"/>
    <x v="1"/>
    <x v="293"/>
    <n v="17.100000000034925"/>
    <d v="2023-06-01T20:15:00"/>
    <n v="20.25"/>
    <n v="4"/>
  </r>
  <r>
    <n v="912"/>
    <s v="Scott Foster"/>
    <s v="petersonmaria@example.net"/>
    <n v="25"/>
    <s v="Female"/>
    <s v="Garmin Forerunner"/>
    <d v="2021-04-10T00:00:00"/>
    <s v="Apr"/>
    <n v="2021"/>
    <x v="0"/>
    <x v="0"/>
    <s v="Network problem"/>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s v="Closed"/>
    <s v="American already two environment."/>
    <x v="3"/>
    <x v="3"/>
    <x v="294"/>
    <n v="16.799999999930151"/>
    <d v="2023-06-01T20:14:00"/>
    <n v="20.233333333279006"/>
    <n v="2"/>
  </r>
  <r>
    <n v="1000"/>
    <s v="Bethany Krause"/>
    <s v="martinezsarah@example.com"/>
    <n v="68"/>
    <s v="Male"/>
    <s v="GoPro Action Camera"/>
    <d v="2020-05-02T00:00:00"/>
    <s v="May"/>
    <n v="2020"/>
    <x v="1"/>
    <x v="2"/>
    <s v="Account access"/>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s v="Closed"/>
    <s v="Order go less truth apply her candidate."/>
    <x v="2"/>
    <x v="1"/>
    <x v="295"/>
    <n v="15.616666666581295"/>
    <d v="2023-06-01T20:14:00"/>
    <n v="20.233333333279006"/>
    <n v="5"/>
  </r>
  <r>
    <n v="3264"/>
    <s v="Alexander Ritter"/>
    <s v="cynthia15@example.com"/>
    <n v="29"/>
    <s v="Female"/>
    <s v="LG Smart TV"/>
    <d v="2020-11-12T00:00:00"/>
    <s v="Nov"/>
    <n v="2020"/>
    <x v="12"/>
    <x v="4"/>
    <s v="Installation support"/>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s v="Closed"/>
    <s v="Above it draw bit away eight strong tell."/>
    <x v="2"/>
    <x v="2"/>
    <x v="278"/>
    <n v="11.516666666662786"/>
    <d v="2023-06-01T20:14:00"/>
    <n v="20.233333333279006"/>
    <n v="2"/>
  </r>
  <r>
    <n v="5848"/>
    <s v="Paige Williams"/>
    <s v="santosashley@example.org"/>
    <n v="21"/>
    <s v="Other"/>
    <s v="GoPro Action Camera"/>
    <d v="2020-12-11T00:00:00"/>
    <s v="Dec"/>
    <n v="2020"/>
    <x v="4"/>
    <x v="3"/>
    <s v="Hardware issue"/>
    <s v="I'm having an issue with the {product_purchased}. Please assist. I do have a number of other issues though. Please let me know._x000a__x000a_Advertisement I've tried different settings and configurations on my {product_purchased}, but the issue persists."/>
    <s v="Closed"/>
    <s v="Nature car story camera trial consumer exactly."/>
    <x v="0"/>
    <x v="0"/>
    <x v="296"/>
    <n v="14.366666666697711"/>
    <d v="2023-06-01T20:14:00"/>
    <n v="20.233333333279006"/>
    <n v="4"/>
  </r>
  <r>
    <n v="3796"/>
    <s v="Casey Higgins"/>
    <s v="randallchristopher@example.net"/>
    <n v="59"/>
    <s v="Other"/>
    <s v="Apple AirPods"/>
    <d v="2020-07-19T00:00:00"/>
    <s v="Jul"/>
    <n v="2020"/>
    <x v="22"/>
    <x v="2"/>
    <s v="Product setup"/>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s v="Closed"/>
    <s v="Reason term miss ball after fast hold school."/>
    <x v="0"/>
    <x v="1"/>
    <x v="297"/>
    <n v="6.933333333407063"/>
    <d v="2023-06-01T20:13:00"/>
    <n v="20.216666666732635"/>
    <n v="1"/>
  </r>
  <r>
    <n v="4531"/>
    <s v="Austin Price"/>
    <s v="amy35@example.net"/>
    <n v="63"/>
    <s v="Male"/>
    <s v="Fitbit Charge"/>
    <d v="2020-04-10T00:00:00"/>
    <s v="Apr"/>
    <n v="2020"/>
    <x v="20"/>
    <x v="0"/>
    <s v="Peripheral compatibility"/>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s v="Closed"/>
    <s v="Night hair situation success win third fill."/>
    <x v="3"/>
    <x v="0"/>
    <x v="96"/>
    <n v="19.883333333360497"/>
    <d v="2023-06-01T20:13:00"/>
    <n v="20.216666666732635"/>
    <n v="4"/>
  </r>
  <r>
    <n v="5161"/>
    <s v="Jessica Vang"/>
    <s v="hmoore@example.net"/>
    <n v="33"/>
    <s v="Male"/>
    <s v="Garmin Forerunner"/>
    <d v="2020-12-15T00:00:00"/>
    <s v="Dec"/>
    <n v="2020"/>
    <x v="4"/>
    <x v="1"/>
    <s v="Peripheral compatibility"/>
    <s v="I'm having an issue with the {product_purchased}. Please assist. I'm unable to find the option to perform the desired action in the {product_purchased}. Could you please guide me through the steps?"/>
    <s v="Closed"/>
    <s v="Ten enjoy goal manage sound animal."/>
    <x v="3"/>
    <x v="1"/>
    <x v="298"/>
    <n v="12.633333333302289"/>
    <d v="2023-06-01T20:13:00"/>
    <n v="20.216666666732635"/>
    <n v="2"/>
  </r>
  <r>
    <n v="1191"/>
    <s v="Joseph Reynolds"/>
    <s v="rhondawalker@example.net"/>
    <n v="38"/>
    <s v="Male"/>
    <s v="GoPro Hero"/>
    <d v="2020-12-06T00:00:00"/>
    <s v="Dec"/>
    <n v="2020"/>
    <x v="4"/>
    <x v="1"/>
    <s v="Installation support"/>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s v="Closed"/>
    <s v="The per side want sound foot."/>
    <x v="1"/>
    <x v="2"/>
    <x v="299"/>
    <n v="10.866666666639503"/>
    <d v="2023-06-01T20:12:00"/>
    <n v="20.200000000011642"/>
    <n v="2"/>
  </r>
  <r>
    <n v="3034"/>
    <s v="Heather Peterson"/>
    <s v="cheryl76@example.org"/>
    <n v="21"/>
    <s v="Female"/>
    <s v="Amazon Echo"/>
    <d v="2020-01-16T00:00:00"/>
    <s v="Jan"/>
    <n v="2020"/>
    <x v="17"/>
    <x v="0"/>
    <s v="Peripheral compatibility"/>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s v="Closed"/>
    <s v="Adult head people."/>
    <x v="2"/>
    <x v="3"/>
    <x v="300"/>
    <n v="22.433333333290648"/>
    <d v="2023-06-01T20:12:00"/>
    <n v="20.200000000011642"/>
    <n v="1"/>
  </r>
  <r>
    <n v="376"/>
    <s v="Cynthia Ramos MD"/>
    <s v="robert41@example.com"/>
    <n v="30"/>
    <s v="Female"/>
    <s v="Lenovo ThinkPad"/>
    <d v="2021-08-12T00:00:00"/>
    <s v="Aug"/>
    <n v="2021"/>
    <x v="9"/>
    <x v="4"/>
    <s v="Refund request"/>
    <s v="There seems to be a hardware problem with my {product_purchased}. The screen is flickering, and I'm unable to use it. What should I do? [Edit] It's not hard to tell the difference. It looks like the I've tried troubleshooting steps mentioned in the user manual, but the issue persists."/>
    <s v="Closed"/>
    <s v="Share phone dream list citizen green sport fact."/>
    <x v="1"/>
    <x v="2"/>
    <x v="301"/>
    <n v="19.833333333372138"/>
    <d v="2023-06-01T20:11:00"/>
    <n v="20.183333333290648"/>
    <n v="1"/>
  </r>
  <r>
    <n v="4059"/>
    <s v="Brandon Costa"/>
    <s v="charles26@example.net"/>
    <n v="27"/>
    <s v="Male"/>
    <s v="Nikon D"/>
    <d v="2021-03-04T00:00:00"/>
    <s v="Mar"/>
    <n v="2021"/>
    <x v="16"/>
    <x v="2"/>
    <s v="Account access"/>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s v="Closed"/>
    <s v="Man again audience make."/>
    <x v="0"/>
    <x v="0"/>
    <x v="302"/>
    <n v="15.983333333395422"/>
    <d v="2023-06-01T20:11:00"/>
    <n v="20.183333333290648"/>
    <n v="4"/>
  </r>
  <r>
    <n v="4368"/>
    <s v="Miss Donna Graham DDS"/>
    <s v="thompsontheodore@example.org"/>
    <n v="53"/>
    <s v="Male"/>
    <s v="Amazon Echo"/>
    <d v="2020-02-22T00:00:00"/>
    <s v="Feb"/>
    <n v="2020"/>
    <x v="18"/>
    <x v="4"/>
    <s v="Delivery problem"/>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s v="Closed"/>
    <s v="Since capital discuss play yes."/>
    <x v="2"/>
    <x v="3"/>
    <x v="303"/>
    <n v="16.133333333360497"/>
    <d v="2023-06-01T20:11:00"/>
    <n v="20.183333333290648"/>
    <n v="4"/>
  </r>
  <r>
    <n v="7911"/>
    <s v="Brent Frazier"/>
    <s v="reedtara@example.org"/>
    <n v="61"/>
    <s v="Other"/>
    <s v="Sony 4K HDR TV"/>
    <d v="2021-10-18T00:00:00"/>
    <s v="Oct"/>
    <n v="2021"/>
    <x v="8"/>
    <x v="1"/>
    <s v="Refund request"/>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s v="Closed"/>
    <s v="Mission standard ago medical begin."/>
    <x v="1"/>
    <x v="1"/>
    <x v="304"/>
    <n v="6.9499999999534339"/>
    <d v="2023-06-01T20:11:00"/>
    <n v="20.183333333290648"/>
    <n v="1"/>
  </r>
  <r>
    <n v="210"/>
    <s v="Michael Phillips"/>
    <s v="castillochristopher@example.com"/>
    <n v="62"/>
    <s v="Other"/>
    <s v="Nintendo Switch Pro Controller"/>
    <d v="2020-02-04T00:00:00"/>
    <s v="Feb"/>
    <n v="2020"/>
    <x v="18"/>
    <x v="1"/>
    <s v="Delivery problem"/>
    <s v="I'm unable to access my {product_purchased} account. It keeps displaying an 'Invalid Credentials' error, even though I'm using the correct login information. How can I regain access to my account?_x000a__x000a_â€¢ Do The issue I'm facing is intermittent. Sometimes it works fine, but other times it acts up unexpectedly."/>
    <s v="Closed"/>
    <s v="Yet deal something travel."/>
    <x v="1"/>
    <x v="1"/>
    <x v="305"/>
    <n v="21.833333333255723"/>
    <d v="2023-06-01T20:10:00"/>
    <n v="20.166666666744277"/>
    <n v="1"/>
  </r>
  <r>
    <n v="307"/>
    <s v="Nathan Benson"/>
    <s v="henryelizabeth@example.net"/>
    <n v="32"/>
    <s v="Female"/>
    <s v="GoPro Action Camera"/>
    <d v="2021-07-05T00:00:00"/>
    <s v="Jul"/>
    <n v="2021"/>
    <x v="5"/>
    <x v="0"/>
    <s v="Peripheral compatibility"/>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s v="Closed"/>
    <s v="Hit sit this develop present modern front significant."/>
    <x v="1"/>
    <x v="3"/>
    <x v="306"/>
    <n v="17.116666666581295"/>
    <d v="2023-06-01T20:10:00"/>
    <n v="20.166666666744277"/>
    <n v="2"/>
  </r>
  <r>
    <n v="365"/>
    <s v="Cindy Garza"/>
    <s v="nsmith@example.com"/>
    <n v="33"/>
    <s v="Male"/>
    <s v="GoPro Action Camera"/>
    <d v="2021-09-25T00:00:00"/>
    <s v="Sep"/>
    <n v="2021"/>
    <x v="6"/>
    <x v="3"/>
    <s v="Payment issue"/>
    <s v="I'm facing a problem with my {product_purchased}. The {product_purchased} is not turning on. It was working fine until yesterday, but now it doesn't respond. Why are I getting this error? I'm I've already contacted customer support multiple times, but the issue remains unresolved."/>
    <s v="Closed"/>
    <s v="Tend let just clearly tell believe."/>
    <x v="2"/>
    <x v="1"/>
    <x v="85"/>
    <n v="15.049999999988358"/>
    <d v="2023-06-01T20:10:00"/>
    <n v="20.166666666744277"/>
    <n v="1"/>
  </r>
  <r>
    <n v="6640"/>
    <s v="Bonnie Stevenson"/>
    <s v="juliemcintosh@example.net"/>
    <n v="19"/>
    <s v="Female"/>
    <s v="PlayStation"/>
    <d v="2021-09-23T00:00:00"/>
    <s v="Sep"/>
    <n v="2021"/>
    <x v="6"/>
    <x v="3"/>
    <s v="Account access"/>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s v="Closed"/>
    <s v="First quality ask beat probably step win."/>
    <x v="2"/>
    <x v="0"/>
    <x v="307"/>
    <n v="19.749999999941792"/>
    <d v="2023-06-01T20:10:00"/>
    <n v="20.166666666744277"/>
    <n v="2"/>
  </r>
  <r>
    <n v="559"/>
    <s v="Anna White"/>
    <s v="scott07@example.com"/>
    <n v="42"/>
    <s v="Male"/>
    <s v="Nikon D"/>
    <d v="2020-07-02T00:00:00"/>
    <s v="Jul"/>
    <n v="2020"/>
    <x v="22"/>
    <x v="4"/>
    <s v="Peripheral compatibility"/>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s v="Closed"/>
    <s v="Four part almost color general their."/>
    <x v="3"/>
    <x v="1"/>
    <x v="75"/>
    <n v="17.233333333279006"/>
    <d v="2023-06-01T20:09:00"/>
    <n v="20.150000000023283"/>
    <n v="3"/>
  </r>
  <r>
    <n v="6106"/>
    <s v="George Johnson"/>
    <s v="suttonjames@example.net"/>
    <n v="64"/>
    <s v="Female"/>
    <s v="Google Nest"/>
    <d v="2021-09-13T00:00:00"/>
    <s v="Sep"/>
    <n v="2021"/>
    <x v="6"/>
    <x v="0"/>
    <s v="Data loss"/>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s v="Closed"/>
    <s v="Without throughout important whose."/>
    <x v="3"/>
    <x v="2"/>
    <x v="308"/>
    <n v="21.016666666720994"/>
    <d v="2023-06-01T20:09:00"/>
    <n v="20.150000000023283"/>
    <n v="4"/>
  </r>
  <r>
    <n v="7019"/>
    <s v="Robert Meza"/>
    <s v="chelseygarcia@example.net"/>
    <n v="29"/>
    <s v="Female"/>
    <s v="Microsoft Office"/>
    <d v="2021-11-21T00:00:00"/>
    <s v="Nov"/>
    <n v="2021"/>
    <x v="23"/>
    <x v="3"/>
    <s v="Account access"/>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s v="Closed"/>
    <s v="Because garden power avoid."/>
    <x v="2"/>
    <x v="1"/>
    <x v="309"/>
    <n v="10.066666666651145"/>
    <d v="2023-06-01T20:09:00"/>
    <n v="20.150000000023283"/>
    <n v="1"/>
  </r>
  <r>
    <n v="440"/>
    <s v="Dr. Shane Day"/>
    <s v="marymcdaniel@example.com"/>
    <n v="55"/>
    <s v="Other"/>
    <s v="LG OLED"/>
    <d v="2021-10-29T00:00:00"/>
    <s v="Oct"/>
    <n v="2021"/>
    <x v="8"/>
    <x v="3"/>
    <s v="Network problem"/>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s v="Closed"/>
    <s v="Run your military traditional middle."/>
    <x v="1"/>
    <x v="0"/>
    <x v="284"/>
    <n v="20.53333333338378"/>
    <d v="2023-06-01T20:08:00"/>
    <n v="20.133333333302289"/>
    <n v="2"/>
  </r>
  <r>
    <n v="1768"/>
    <s v="Patricia Rodgers"/>
    <s v="janet62@example.com"/>
    <n v="57"/>
    <s v="Female"/>
    <s v="Nintendo Switch"/>
    <d v="2020-12-23T00:00:00"/>
    <s v="Dec"/>
    <n v="2020"/>
    <x v="4"/>
    <x v="0"/>
    <s v="Payment issue"/>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s v="Closed"/>
    <s v="North evening shoulder card protect loss her challenge."/>
    <x v="1"/>
    <x v="1"/>
    <x v="310"/>
    <n v="12.083333333255723"/>
    <d v="2023-06-01T20:08:00"/>
    <n v="20.133333333302289"/>
    <n v="4"/>
  </r>
  <r>
    <n v="6791"/>
    <s v="Ryan Sanders"/>
    <s v="cstevens@example.com"/>
    <n v="52"/>
    <s v="Male"/>
    <s v="Microsoft Office"/>
    <d v="2021-06-08T00:00:00"/>
    <s v="Jun"/>
    <n v="2021"/>
    <x v="10"/>
    <x v="3"/>
    <s v="Account access"/>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s v="Closed"/>
    <s v="Floor off address late."/>
    <x v="2"/>
    <x v="2"/>
    <x v="311"/>
    <n v="20.399999999965075"/>
    <d v="2023-06-01T20:08:00"/>
    <n v="20.133333333302289"/>
    <n v="1"/>
  </r>
  <r>
    <n v="2808"/>
    <s v="Beth Chaney"/>
    <s v="leejulie@example.org"/>
    <n v="56"/>
    <s v="Other"/>
    <s v="MacBook Pro"/>
    <d v="2021-03-30T00:00:00"/>
    <s v="Mar"/>
    <n v="2021"/>
    <x v="16"/>
    <x v="1"/>
    <s v="Hardware issue"/>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s v="Closed"/>
    <s v="Sound relate claim."/>
    <x v="3"/>
    <x v="0"/>
    <x v="312"/>
    <n v="7.1833333333488554"/>
    <d v="2023-06-01T20:07:00"/>
    <n v="20.116666666581295"/>
    <n v="5"/>
  </r>
  <r>
    <n v="1356"/>
    <s v="Brenda Hansen"/>
    <s v="abaldwin@example.net"/>
    <n v="58"/>
    <s v="Other"/>
    <s v="Microsoft Office"/>
    <d v="2021-07-10T00:00:00"/>
    <s v="Jul"/>
    <n v="2021"/>
    <x v="5"/>
    <x v="0"/>
    <s v="Peripheral compatibility"/>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s v="Closed"/>
    <s v="Wind hair very nearly floor gun."/>
    <x v="2"/>
    <x v="2"/>
    <x v="313"/>
    <n v="13.066666666651145"/>
    <d v="2023-06-01T20:05:00"/>
    <n v="20.083333333313931"/>
    <n v="1"/>
  </r>
  <r>
    <n v="5242"/>
    <s v="Brittany Tucker"/>
    <s v="xali@example.org"/>
    <n v="45"/>
    <s v="Other"/>
    <s v="LG Washing Machine"/>
    <d v="2020-09-24T00:00:00"/>
    <s v="Sep"/>
    <n v="2020"/>
    <x v="15"/>
    <x v="1"/>
    <s v="Account access"/>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s v="Closed"/>
    <s v="Respond several cause once middle issue ok."/>
    <x v="2"/>
    <x v="0"/>
    <x v="314"/>
    <n v="11.750000000058208"/>
    <d v="2023-06-01T20:05:00"/>
    <n v="20.083333333313931"/>
    <n v="5"/>
  </r>
  <r>
    <n v="7449"/>
    <s v="Heather Lee"/>
    <s v="sgilbert@example.com"/>
    <n v="26"/>
    <s v="Male"/>
    <s v="Canon EOS"/>
    <d v="2020-02-14T00:00:00"/>
    <s v="Feb"/>
    <n v="2020"/>
    <x v="18"/>
    <x v="1"/>
    <s v="Display issue"/>
    <s v="I'm having an issue with the {product_purchased}. Please assist._x000a__x000a__x000a_If you have any questions, please be happy to see the FAQ's_x000a__x000a_at eepel@bibdsl.co.uk. More I need assistance as soon as possible because it's affecting my work and productivity."/>
    <s v="Closed"/>
    <s v="Street part attorney animal major."/>
    <x v="2"/>
    <x v="1"/>
    <x v="315"/>
    <n v="6.46666666661622"/>
    <d v="2023-06-01T20:05:00"/>
    <n v="20.083333333313931"/>
    <n v="2"/>
  </r>
  <r>
    <n v="8045"/>
    <s v="Aaron Morales"/>
    <s v="tgregory@example.net"/>
    <n v="63"/>
    <s v="Female"/>
    <s v="Dyson Vacuum Cleaner"/>
    <d v="2020-03-07T00:00:00"/>
    <s v="Mar"/>
    <n v="2020"/>
    <x v="21"/>
    <x v="0"/>
    <s v="Account access"/>
    <s v="I'm having an issue with the {product_purchased}. Please assist._x000a__x000a_We're working to make the product, and I'm trying to get it sold. I'm concerned about the security of my {product_purchased} and would like to ensure that my data is safe."/>
    <s v="Closed"/>
    <s v="Son plant billion enough role board cut."/>
    <x v="3"/>
    <x v="1"/>
    <x v="316"/>
    <n v="1.5666666667093523"/>
    <d v="2023-06-01T20:05:00"/>
    <n v="20.083333333313931"/>
    <n v="1"/>
  </r>
  <r>
    <n v="8157"/>
    <s v="Blake Anderson"/>
    <s v="andreacollier@example.org"/>
    <n v="47"/>
    <s v="Female"/>
    <s v="Amazon Kindle"/>
    <d v="2020-10-07T00:00:00"/>
    <s v="Oct"/>
    <n v="2020"/>
    <x v="19"/>
    <x v="4"/>
    <s v="Peripheral compatibility"/>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s v="Closed"/>
    <s v="Public least admit kitchen finally."/>
    <x v="3"/>
    <x v="3"/>
    <x v="63"/>
    <n v="21.316666666651145"/>
    <d v="2023-06-01T20:05:00"/>
    <n v="20.083333333313931"/>
    <n v="1"/>
  </r>
  <r>
    <n v="1110"/>
    <s v="Tara Santos"/>
    <s v="lynchcody@example.net"/>
    <n v="36"/>
    <s v="Male"/>
    <s v="Nest Thermostat"/>
    <d v="2020-06-22T00:00:00"/>
    <s v="Jun"/>
    <n v="2020"/>
    <x v="7"/>
    <x v="3"/>
    <s v="Account access"/>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s v="Closed"/>
    <s v="Tonight boy feeling religious current paper."/>
    <x v="1"/>
    <x v="0"/>
    <x v="317"/>
    <n v="1.1500000000814907"/>
    <d v="2023-06-01T20:03:00"/>
    <n v="20.050000000046566"/>
    <n v="1"/>
  </r>
  <r>
    <n v="2312"/>
    <s v="Stephanie Chen"/>
    <s v="imorrow@example.net"/>
    <n v="35"/>
    <s v="Male"/>
    <s v="Nest Thermostat"/>
    <d v="2020-07-18T00:00:00"/>
    <s v="Jul"/>
    <n v="2020"/>
    <x v="22"/>
    <x v="0"/>
    <s v="Product compatibility"/>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s v="Closed"/>
    <s v="Process organization reduce reality answer career recently maintain."/>
    <x v="2"/>
    <x v="2"/>
    <x v="318"/>
    <n v="1.683333333407063"/>
    <d v="2023-06-01T20:03:00"/>
    <n v="20.050000000046566"/>
    <n v="1"/>
  </r>
  <r>
    <n v="4069"/>
    <s v="Jordan Hopkins"/>
    <s v="fmoore@example.org"/>
    <n v="47"/>
    <s v="Other"/>
    <s v="Microsoft Xbox Controller"/>
    <d v="2021-06-13T00:00:00"/>
    <s v="Jun"/>
    <n v="2021"/>
    <x v="10"/>
    <x v="3"/>
    <s v="Account access"/>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s v="Closed"/>
    <s v="House serve ask present dinner ok impact."/>
    <x v="1"/>
    <x v="3"/>
    <x v="319"/>
    <n v="12.516666666604578"/>
    <d v="2023-06-01T20:03:00"/>
    <n v="20.050000000046566"/>
    <n v="5"/>
  </r>
  <r>
    <n v="150"/>
    <s v="Kenneth Cruz"/>
    <s v="thompsonamanda@example.org"/>
    <n v="64"/>
    <s v="Female"/>
    <s v="Philips Hue Lights"/>
    <d v="2021-03-18T00:00:00"/>
    <s v="Mar"/>
    <n v="2021"/>
    <x v="16"/>
    <x v="1"/>
    <s v="Peripheral compatibility"/>
    <s v="I'm having an issue with the {product_purchased}. Please assist. For more information you should visit https://support.android.com/en-US/HTM-HTM.4.0-A0.apk I've noticed a peculiar error message popping up on my {product_purchased} screen. It says '{error_message}'. What does it mean?"/>
    <s v="Closed"/>
    <s v="Health most those thought return."/>
    <x v="3"/>
    <x v="0"/>
    <x v="72"/>
    <n v="16.566666666709352"/>
    <d v="2023-06-01T20:02:00"/>
    <n v="20.033333333325572"/>
    <n v="3"/>
  </r>
  <r>
    <n v="1178"/>
    <s v="Fernando Johnson"/>
    <s v="stephanie80@example.com"/>
    <n v="39"/>
    <s v="Male"/>
    <s v="Nintendo Switch"/>
    <d v="2020-06-19T00:00:00"/>
    <s v="Jun"/>
    <n v="2020"/>
    <x v="7"/>
    <x v="3"/>
    <s v="Network problem"/>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s v="Closed"/>
    <s v="These myself issue produce take."/>
    <x v="1"/>
    <x v="1"/>
    <x v="320"/>
    <n v="9.8499999999767169"/>
    <d v="2023-06-01T20:02:00"/>
    <n v="20.033333333325572"/>
    <n v="4"/>
  </r>
  <r>
    <n v="3382"/>
    <s v="Eileen Johnson"/>
    <s v="pmoore@example.com"/>
    <n v="65"/>
    <s v="Male"/>
    <s v="Nest Thermostat"/>
    <d v="2021-02-14T00:00:00"/>
    <s v="Feb"/>
    <n v="2021"/>
    <x v="14"/>
    <x v="3"/>
    <s v="Cancellation request"/>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s v="Closed"/>
    <s v="City better beyond response amount south table."/>
    <x v="3"/>
    <x v="0"/>
    <x v="27"/>
    <n v="12.333333333372138"/>
    <d v="2023-06-01T20:00:00"/>
    <n v="20.000000000058208"/>
    <n v="1"/>
  </r>
  <r>
    <n v="3583"/>
    <s v="Jeremy Schwartz"/>
    <s v="kimberlywhite@example.org"/>
    <n v="18"/>
    <s v="Female"/>
    <s v="Microsoft Xbox Controller"/>
    <d v="2021-12-06T00:00:00"/>
    <s v="Dec"/>
    <n v="2021"/>
    <x v="2"/>
    <x v="1"/>
    <s v="Refund request"/>
    <s v="I'm having an issue with the {product_purchased}. Please assist. $55.00_x000a__x000a_1. Add # of items to cart_x000a__x000a_Add $55 (plus taxes) to cart._x000a__x000a_Add Item to Cart I've checked the device settings and made sure that everything is configured correctly."/>
    <s v="Closed"/>
    <s v="Old final wife list office."/>
    <x v="2"/>
    <x v="0"/>
    <x v="132"/>
    <n v="18.666666666744277"/>
    <d v="2023-06-01T19:58:00"/>
    <n v="19.96666666661622"/>
    <n v="4"/>
  </r>
  <r>
    <n v="7538"/>
    <s v="Brian Ryan"/>
    <s v="denise79@example.net"/>
    <n v="38"/>
    <s v="Male"/>
    <s v="Dyson Vacuum Cleaner"/>
    <d v="2021-12-04T00:00:00"/>
    <s v="Dec"/>
    <n v="2021"/>
    <x v="2"/>
    <x v="1"/>
    <s v="Data loss"/>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s v="Closed"/>
    <s v="School authority expert you eight life physical TV."/>
    <x v="0"/>
    <x v="3"/>
    <x v="46"/>
    <n v="5.0000000000582077"/>
    <d v="2023-06-01T19:58:00"/>
    <n v="19.96666666661622"/>
    <n v="3"/>
  </r>
  <r>
    <n v="8020"/>
    <s v="Barbara Lee"/>
    <s v="markreilly@example.org"/>
    <n v="24"/>
    <s v="Male"/>
    <s v="Canon DSLR Camera"/>
    <d v="2021-01-15T00:00:00"/>
    <s v="Jan"/>
    <n v="2021"/>
    <x v="3"/>
    <x v="0"/>
    <s v="Product compatibility"/>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s v="Closed"/>
    <s v="Risk personal maybe."/>
    <x v="1"/>
    <x v="0"/>
    <x v="321"/>
    <n v="15.383333333360497"/>
    <d v="2023-06-01T19:58:00"/>
    <n v="19.96666666661622"/>
    <n v="2"/>
  </r>
  <r>
    <n v="333"/>
    <s v="Cindy Black"/>
    <s v="jeffersonsteven@example.org"/>
    <n v="21"/>
    <s v="Male"/>
    <s v="Fitbit Versa Smartwatch"/>
    <d v="2020-04-18T00:00:00"/>
    <s v="Apr"/>
    <n v="2020"/>
    <x v="20"/>
    <x v="1"/>
    <s v="Delivery problem"/>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s v="Closed"/>
    <s v="Take until politics level or collection."/>
    <x v="0"/>
    <x v="3"/>
    <x v="322"/>
    <n v="18.183333333407063"/>
    <d v="2023-06-01T19:56:00"/>
    <n v="19.933333333348855"/>
    <n v="2"/>
  </r>
  <r>
    <n v="4259"/>
    <s v="Mark Ross"/>
    <s v="jesse77@example.org"/>
    <n v="55"/>
    <s v="Male"/>
    <s v="LG Washing Machine"/>
    <d v="2021-11-05T00:00:00"/>
    <s v="Nov"/>
    <n v="2021"/>
    <x v="23"/>
    <x v="4"/>
    <s v="Product setup"/>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s v="Closed"/>
    <s v="Cover reflect manager Congress range."/>
    <x v="0"/>
    <x v="2"/>
    <x v="323"/>
    <n v="22.716666666674428"/>
    <d v="2023-06-01T19:56:00"/>
    <n v="19.933333333348855"/>
    <n v="2"/>
  </r>
  <r>
    <n v="5745"/>
    <s v="Luis Williams"/>
    <s v="coreynunez@example.org"/>
    <n v="42"/>
    <s v="Male"/>
    <s v="LG Washing Machine"/>
    <d v="2021-02-01T00:00:00"/>
    <s v="Feb"/>
    <n v="2021"/>
    <x v="14"/>
    <x v="1"/>
    <s v="Cancellation request"/>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s v="Closed"/>
    <s v="Economy age if else local customer."/>
    <x v="3"/>
    <x v="0"/>
    <x v="324"/>
    <n v="13.950000000069849"/>
    <d v="2023-06-01T19:56:00"/>
    <n v="19.933333333348855"/>
    <n v="3"/>
  </r>
  <r>
    <n v="819"/>
    <s v="Kevin Mitchell"/>
    <s v="anthony37@example.com"/>
    <n v="23"/>
    <s v="Female"/>
    <s v="LG Smart TV"/>
    <d v="2020-12-07T00:00:00"/>
    <s v="Dec"/>
    <n v="2020"/>
    <x v="4"/>
    <x v="0"/>
    <s v="Product recommendation"/>
    <s v="My {product_purchased} crashed, and I lost all the data stored on it. Is there any way to recover the lost data? Thanks!_x000a__x000a_5.5k 0 5_x000a__x000a_0 5_x000a__x000a_0 10 I'm concerned about the security of my {product_purchased} and would like to ensure that my data is safe."/>
    <s v="Closed"/>
    <s v="I reflect may difficult sister."/>
    <x v="2"/>
    <x v="2"/>
    <x v="325"/>
    <n v="4.0166666666627862"/>
    <d v="2023-06-01T19:55:00"/>
    <n v="19.916666666627862"/>
    <n v="3"/>
  </r>
  <r>
    <n v="4067"/>
    <s v="Heather Estrada"/>
    <s v="villanuevaanna@example.org"/>
    <n v="20"/>
    <s v="Female"/>
    <s v="Dell XPS"/>
    <d v="2020-01-21T00:00:00"/>
    <s v="Jan"/>
    <n v="2020"/>
    <x v="17"/>
    <x v="4"/>
    <s v="Product compatibility"/>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s v="Closed"/>
    <s v="Information compare score remain ago experience short send."/>
    <x v="2"/>
    <x v="2"/>
    <x v="326"/>
    <n v="14.833333333313931"/>
    <d v="2023-06-01T19:55:00"/>
    <n v="19.916666666627862"/>
    <n v="5"/>
  </r>
  <r>
    <n v="2180"/>
    <s v="Jacqueline Reed"/>
    <s v="kevinmorgan@example.net"/>
    <n v="50"/>
    <s v="Female"/>
    <s v="Nikon D"/>
    <d v="2021-07-19T00:00:00"/>
    <s v="Jul"/>
    <n v="2021"/>
    <x v="5"/>
    <x v="4"/>
    <s v="Account access"/>
    <s v="I'm having an issue with the {product_purchased}. Please assist._x000a__x000a_[08/12/2014, 12:27:40 AM] Ian Cheong: yay. [08/12/2014, 12:27: I've recently updated the firmware of my {product_purchased}, and the issue started happening afterward. Could it be related to the update?"/>
    <s v="Closed"/>
    <s v="Site issue never reason that police how."/>
    <x v="2"/>
    <x v="0"/>
    <x v="327"/>
    <n v="4.7666666666627862"/>
    <d v="2023-06-01T19:54:00"/>
    <n v="19.900000000081491"/>
    <n v="4"/>
  </r>
  <r>
    <n v="7885"/>
    <s v="Brian Martin"/>
    <s v="jacquelinethomas@example.com"/>
    <n v="37"/>
    <s v="Male"/>
    <s v="Microsoft Office"/>
    <d v="2021-11-05T00:00:00"/>
    <s v="Nov"/>
    <n v="2021"/>
    <x v="23"/>
    <x v="3"/>
    <s v="Product recommendation"/>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s v="Closed"/>
    <s v="Relationship between customer political parent statement huge."/>
    <x v="0"/>
    <x v="2"/>
    <x v="328"/>
    <n v="18.566666666592937"/>
    <d v="2023-06-01T19:54:00"/>
    <n v="19.900000000081491"/>
    <n v="1"/>
  </r>
  <r>
    <n v="5"/>
    <s v="Alexander Carroll"/>
    <s v="bradleymark@example.com"/>
    <n v="67"/>
    <s v="Female"/>
    <s v="Autodesk AutoCAD"/>
    <d v="2020-02-04T00:00:00"/>
    <s v="Feb"/>
    <n v="2020"/>
    <x v="18"/>
    <x v="2"/>
    <s v="Data loss"/>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s v="Closed"/>
    <s v="West decision evidence bit."/>
    <x v="1"/>
    <x v="0"/>
    <x v="329"/>
    <n v="0.19999999995343387"/>
    <d v="2023-06-01T19:53:00"/>
    <n v="19.883333333360497"/>
    <n v="1"/>
  </r>
  <r>
    <n v="2608"/>
    <s v="Allison Knapp"/>
    <s v="lcarter@example.net"/>
    <n v="57"/>
    <s v="Male"/>
    <s v="Nest Thermostat"/>
    <d v="2020-03-12T00:00:00"/>
    <s v="Mar"/>
    <n v="2020"/>
    <x v="21"/>
    <x v="0"/>
    <s v="Installation support"/>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s v="Closed"/>
    <s v="Off happy next sell."/>
    <x v="1"/>
    <x v="0"/>
    <x v="330"/>
    <n v="10.983333333337214"/>
    <d v="2023-06-01T19:53:00"/>
    <n v="19.883333333360497"/>
    <n v="3"/>
  </r>
  <r>
    <n v="6968"/>
    <s v="Mrs. Leah Harris"/>
    <s v="fward@example.net"/>
    <n v="44"/>
    <s v="Male"/>
    <s v="Microsoft Xbox Controller"/>
    <d v="2020-08-23T00:00:00"/>
    <s v="Aug"/>
    <n v="2020"/>
    <x v="11"/>
    <x v="0"/>
    <s v="Product setup"/>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s v="Closed"/>
    <s v="By cut wife color."/>
    <x v="3"/>
    <x v="3"/>
    <x v="331"/>
    <n v="17.416666666686069"/>
    <d v="2023-06-01T19:53:00"/>
    <n v="19.883333333360497"/>
    <n v="2"/>
  </r>
  <r>
    <n v="2737"/>
    <s v="Tracy Stanton"/>
    <s v="ksteele@example.net"/>
    <n v="65"/>
    <s v="Other"/>
    <s v="Sony PlayStation"/>
    <d v="2020-01-21T00:00:00"/>
    <s v="Jan"/>
    <n v="2020"/>
    <x v="17"/>
    <x v="4"/>
    <s v="Delivery problem"/>
    <s v="I'm having an issue with the {product_purchased}. Please assist. Thanks! I've already contacted customer support multiple times, but the issue remains unresolved."/>
    <s v="Closed"/>
    <s v="Later painting professor room easy."/>
    <x v="1"/>
    <x v="0"/>
    <x v="174"/>
    <n v="19.849999999918509"/>
    <d v="2023-06-01T19:51:00"/>
    <n v="19.849999999918509"/>
    <n v="2"/>
  </r>
  <r>
    <n v="5241"/>
    <s v="Robin Webster"/>
    <s v="ralvarado@example.org"/>
    <n v="67"/>
    <s v="Other"/>
    <s v="HP Pavilion"/>
    <d v="2021-08-20T00:00:00"/>
    <s v="Aug"/>
    <n v="2021"/>
    <x v="9"/>
    <x v="3"/>
    <s v="Cancellation request"/>
    <s v="I'm having an issue with the {product_purchased}. Please assist. (Please support @ABSmith and @BONnet)_x000a__x000a_â€¢ You can't delete all your money and don't have to pay for it: just I've tried using different cables, adapters, or peripherals with my {product_purchased}, but the issue persists."/>
    <s v="Closed"/>
    <s v="What middle standard themselves baby."/>
    <x v="1"/>
    <x v="1"/>
    <x v="332"/>
    <n v="4.6666666666860692"/>
    <d v="2023-06-01T19:51:00"/>
    <n v="19.849999999918509"/>
    <n v="3"/>
  </r>
  <r>
    <n v="3008"/>
    <s v="Tyler Foster"/>
    <s v="asmith@example.com"/>
    <n v="44"/>
    <s v="Male"/>
    <s v="Xbox"/>
    <d v="2020-12-03T00:00:00"/>
    <s v="Dec"/>
    <n v="2020"/>
    <x v="4"/>
    <x v="4"/>
    <s v="Cancellation request"/>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s v="Closed"/>
    <s v="Other expect religious southern example."/>
    <x v="0"/>
    <x v="2"/>
    <x v="333"/>
    <n v="0.99999999994179234"/>
    <d v="2023-06-01T19:50:00"/>
    <n v="19.833333333372138"/>
    <n v="1"/>
  </r>
  <r>
    <n v="3158"/>
    <s v="Kimberly Romero"/>
    <s v="aguirrechase@example.com"/>
    <n v="36"/>
    <s v="Male"/>
    <s v="Google Nest"/>
    <d v="2021-06-07T00:00:00"/>
    <s v="Jun"/>
    <n v="2021"/>
    <x v="10"/>
    <x v="0"/>
    <s v="Product recommendation"/>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s v="Closed"/>
    <s v="Use tough ahead senior then write project."/>
    <x v="2"/>
    <x v="1"/>
    <x v="104"/>
    <n v="22.316666666592937"/>
    <d v="2023-06-01T19:50:00"/>
    <n v="19.833333333372138"/>
    <n v="5"/>
  </r>
  <r>
    <n v="3590"/>
    <s v="Anthony Giles"/>
    <s v="michelle55@example.org"/>
    <n v="37"/>
    <s v="Female"/>
    <s v="Amazon Echo"/>
    <d v="2021-03-14T00:00:00"/>
    <s v="Mar"/>
    <n v="2021"/>
    <x v="16"/>
    <x v="0"/>
    <s v="Account access"/>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s v="Closed"/>
    <s v="Several really foreign conference treatment then after."/>
    <x v="1"/>
    <x v="0"/>
    <x v="301"/>
    <n v="19.833333333372138"/>
    <d v="2023-06-01T19:50:00"/>
    <n v="19.833333333372138"/>
    <n v="2"/>
  </r>
  <r>
    <n v="4235"/>
    <s v="Caroline Moore"/>
    <s v="katielevine@example.net"/>
    <n v="31"/>
    <s v="Female"/>
    <s v="Samsung Soundbar"/>
    <d v="2021-07-30T00:00:00"/>
    <s v="Jul"/>
    <n v="2021"/>
    <x v="5"/>
    <x v="3"/>
    <s v="Product compatibility"/>
    <s v="I'm unable to access my {product_purchased} account. It keeps displaying an 'Invalid Credentials' error, even though I'm using the correct login information. How can I regain access to my account? I need assistance as soon as possible because it's affecting my work and productivity."/>
    <s v="Closed"/>
    <s v="Modern tough guy sign."/>
    <x v="2"/>
    <x v="1"/>
    <x v="334"/>
    <n v="14.449999999953434"/>
    <d v="2023-06-01T19:50:00"/>
    <n v="19.833333333372138"/>
    <n v="1"/>
  </r>
  <r>
    <n v="5482"/>
    <s v="Morgan Mills"/>
    <s v="henrymaddox@example.com"/>
    <n v="40"/>
    <s v="Male"/>
    <s v="Google Nest"/>
    <d v="2020-12-23T00:00:00"/>
    <s v="Dec"/>
    <n v="2020"/>
    <x v="4"/>
    <x v="4"/>
    <s v="Software bug"/>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s v="Closed"/>
    <s v="Catch prepare customer tree maintain east."/>
    <x v="0"/>
    <x v="2"/>
    <x v="335"/>
    <n v="9.9999999976716936E-2"/>
    <d v="2023-06-01T19:50:00"/>
    <n v="19.833333333372138"/>
    <n v="1"/>
  </r>
  <r>
    <n v="1020"/>
    <s v="Veronica Black"/>
    <s v="valdezjoseph@example.org"/>
    <n v="39"/>
    <s v="Other"/>
    <s v="Bose QuietComfort"/>
    <d v="2020-09-28T00:00:00"/>
    <s v="Sep"/>
    <n v="2020"/>
    <x v="15"/>
    <x v="3"/>
    <s v="Hardware issue"/>
    <s v="I'm encountering a software bug in the {product_purchased}. Whenever I try to perform a specific action, the application crashes. Are there any updates or fixes available? [7/27/2013 13:46:35PM] Apply I've tried troubleshooting steps mentioned in the user manual, but the issue persists."/>
    <s v="Closed"/>
    <s v="Production method important professional have."/>
    <x v="3"/>
    <x v="2"/>
    <x v="336"/>
    <n v="12.566666666592937"/>
    <d v="2023-06-01T19:49:00"/>
    <n v="19.816666666651145"/>
    <n v="2"/>
  </r>
  <r>
    <n v="3012"/>
    <s v="Garrett Mcneil"/>
    <s v="kirkrichard@example.net"/>
    <n v="27"/>
    <s v="Female"/>
    <s v="Canon DSLR Camera"/>
    <d v="2020-04-17T00:00:00"/>
    <s v="Apr"/>
    <n v="2020"/>
    <x v="20"/>
    <x v="0"/>
    <s v="Payment issue"/>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s v="Closed"/>
    <s v="Sell mother keep start we support opportunity."/>
    <x v="0"/>
    <x v="3"/>
    <x v="337"/>
    <n v="14.616666666639503"/>
    <d v="2023-06-01T19:48:00"/>
    <n v="19.799999999930151"/>
    <n v="4"/>
  </r>
  <r>
    <n v="4247"/>
    <s v="Alyssa Bryant"/>
    <s v="kvelazquez@example.com"/>
    <n v="25"/>
    <s v="Female"/>
    <s v="Sony PlayStation"/>
    <d v="2021-11-11T00:00:00"/>
    <s v="Nov"/>
    <n v="2021"/>
    <x v="23"/>
    <x v="0"/>
    <s v="Cancellation request"/>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s v="Closed"/>
    <s v="Maintain together measure network lay give the study."/>
    <x v="2"/>
    <x v="3"/>
    <x v="338"/>
    <n v="15.083333333255723"/>
    <d v="2023-06-01T19:48:00"/>
    <n v="19.799999999930151"/>
    <n v="2"/>
  </r>
  <r>
    <n v="810"/>
    <s v="Justin Lee"/>
    <s v="joshualove@example.org"/>
    <n v="41"/>
    <s v="Female"/>
    <s v="Nikon D"/>
    <d v="2020-02-29T00:00:00"/>
    <s v="Feb"/>
    <n v="2020"/>
    <x v="18"/>
    <x v="0"/>
    <s v="Product setup"/>
    <s v="I'm having an issue with the {product_purchased}. Please assist._x000a__x000a_&quot;_x000a__x000a_â€” The last person to leave the field_x000a__x000a_&quot;_x000a__x000a_â€” The last person to get lost in the field_x000a__x000a_&quot; I've tried different settings and configurations on my {product_purchased}, but the issue persists."/>
    <s v="Closed"/>
    <s v="We and on cell fine term name."/>
    <x v="0"/>
    <x v="3"/>
    <x v="339"/>
    <n v="6.6000000000349246"/>
    <d v="2023-06-01T19:47:00"/>
    <n v="19.78333333338378"/>
    <n v="4"/>
  </r>
  <r>
    <n v="5353"/>
    <s v="Christian Price"/>
    <s v="spencer79@example.org"/>
    <n v="59"/>
    <s v="Female"/>
    <s v="Roomba Robot Vacuum"/>
    <d v="2020-09-03T00:00:00"/>
    <s v="Sep"/>
    <n v="2020"/>
    <x v="15"/>
    <x v="2"/>
    <s v="Peripheral compatibility"/>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s v="Closed"/>
    <s v="Perhaps look thing score appear."/>
    <x v="1"/>
    <x v="3"/>
    <x v="340"/>
    <n v="23.383333333418705"/>
    <d v="2023-06-01T19:47:00"/>
    <n v="19.78333333338378"/>
    <n v="4"/>
  </r>
  <r>
    <n v="6376"/>
    <s v="Jodi Miller"/>
    <s v="amberrios@example.org"/>
    <n v="21"/>
    <s v="Female"/>
    <s v="LG Washing Machine"/>
    <d v="2021-06-28T00:00:00"/>
    <s v="Jun"/>
    <n v="2021"/>
    <x v="10"/>
    <x v="0"/>
    <s v="Refund request"/>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s v="Closed"/>
    <s v="Also follow focus ground."/>
    <x v="3"/>
    <x v="3"/>
    <x v="57"/>
    <n v="18.266666666662786"/>
    <d v="2023-06-01T19:47:00"/>
    <n v="19.78333333338378"/>
    <n v="2"/>
  </r>
  <r>
    <n v="3031"/>
    <s v="William Stein"/>
    <s v="tthompson@example.net"/>
    <n v="29"/>
    <s v="Male"/>
    <s v="Amazon Echo"/>
    <d v="2020-11-17T00:00:00"/>
    <s v="Nov"/>
    <n v="2020"/>
    <x v="12"/>
    <x v="0"/>
    <s v="Product recommendation"/>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s v="Closed"/>
    <s v="To economic however result strategy produce away."/>
    <x v="2"/>
    <x v="0"/>
    <x v="341"/>
    <n v="23.216666666732635"/>
    <d v="2023-06-01T19:45:00"/>
    <n v="19.749999999941792"/>
    <n v="4"/>
  </r>
  <r>
    <n v="7843"/>
    <s v="Jennifer Mcbride"/>
    <s v="igonzalez@example.com"/>
    <n v="29"/>
    <s v="Other"/>
    <s v="iPhone"/>
    <d v="2021-01-11T00:00:00"/>
    <s v="Jan"/>
    <n v="2021"/>
    <x v="3"/>
    <x v="0"/>
    <s v="Display issue"/>
    <s v="I'm having an issue with the {product_purchased}. Please assist. Please contact me as quickly as possible with feedback._x000a__x000a__x000a_[B]_x000a__x000a__x000a_[V] I've checked for any available software updates for my {product_purchased}, but there are none."/>
    <s v="Closed"/>
    <s v="Crime pressure use beat remember foot between."/>
    <x v="3"/>
    <x v="2"/>
    <x v="342"/>
    <n v="14.383333333418705"/>
    <d v="2023-06-01T19:45:00"/>
    <n v="19.749999999941792"/>
    <n v="1"/>
  </r>
  <r>
    <n v="2373"/>
    <s v="Diana Wagner"/>
    <s v="jenningsjamie@example.com"/>
    <n v="60"/>
    <s v="Male"/>
    <s v="Asus ROG"/>
    <d v="2020-01-27T00:00:00"/>
    <s v="Jan"/>
    <n v="2020"/>
    <x v="17"/>
    <x v="1"/>
    <s v="Product compatibility"/>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s v="Closed"/>
    <s v="Billion light try outside."/>
    <x v="0"/>
    <x v="3"/>
    <x v="343"/>
    <n v="19.766666666662786"/>
    <d v="2023-06-01T19:44:00"/>
    <n v="19.733333333395422"/>
    <n v="1"/>
  </r>
  <r>
    <n v="1536"/>
    <s v="Lisa Zhang"/>
    <s v="derekdavis@example.org"/>
    <n v="66"/>
    <s v="Male"/>
    <s v="Bose QuietComfort"/>
    <d v="2021-03-16T00:00:00"/>
    <s v="Mar"/>
    <n v="2021"/>
    <x v="16"/>
    <x v="4"/>
    <s v="Product recommendation"/>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s v="Closed"/>
    <s v="Particularly pressure red hotel someone financial."/>
    <x v="0"/>
    <x v="0"/>
    <x v="344"/>
    <n v="14.066666666592937"/>
    <d v="2023-06-01T19:43:00"/>
    <n v="19.716666666674428"/>
    <n v="4"/>
  </r>
  <r>
    <n v="2734"/>
    <s v="Brittany Gomez"/>
    <s v="andrew86@example.net"/>
    <n v="30"/>
    <s v="Male"/>
    <s v="Philips Hue Lights"/>
    <d v="2020-05-20T00:00:00"/>
    <s v="May"/>
    <n v="2020"/>
    <x v="1"/>
    <x v="2"/>
    <s v="Cancellation request"/>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s v="Closed"/>
    <s v="Person painting as leg wall police."/>
    <x v="2"/>
    <x v="1"/>
    <x v="312"/>
    <n v="7.1833333333488554"/>
    <d v="2023-06-01T19:42:00"/>
    <n v="19.699999999953434"/>
    <n v="1"/>
  </r>
  <r>
    <n v="8266"/>
    <s v="Stacey Blackburn"/>
    <s v="stephen39@example.com"/>
    <n v="69"/>
    <s v="Female"/>
    <s v="Amazon Echo"/>
    <d v="2021-11-05T00:00:00"/>
    <s v="Nov"/>
    <n v="2021"/>
    <x v="23"/>
    <x v="1"/>
    <s v="Peripheral compatibility"/>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s v="Closed"/>
    <s v="Hope boy fund though least arrive myself."/>
    <x v="3"/>
    <x v="1"/>
    <x v="121"/>
    <n v="19.516666666720994"/>
    <d v="2023-06-01T19:42:00"/>
    <n v="19.699999999953434"/>
    <n v="4"/>
  </r>
  <r>
    <n v="3681"/>
    <s v="Danielle Clark"/>
    <s v="gperez@example.com"/>
    <n v="20"/>
    <s v="Other"/>
    <s v="Bose QuietComfort"/>
    <d v="2020-08-11T00:00:00"/>
    <s v="Aug"/>
    <n v="2020"/>
    <x v="11"/>
    <x v="1"/>
    <s v="Product setup"/>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s v="Closed"/>
    <s v="Listen assume seat star everybody."/>
    <x v="3"/>
    <x v="0"/>
    <x v="345"/>
    <n v="18.066666666709352"/>
    <d v="2023-06-01T19:41:00"/>
    <n v="19.683333333407063"/>
    <n v="1"/>
  </r>
  <r>
    <n v="5503"/>
    <s v="Sheila Wilson"/>
    <s v="craigcook@example.net"/>
    <n v="34"/>
    <s v="Other"/>
    <s v="Bose QuietComfort"/>
    <d v="2021-07-12T00:00:00"/>
    <s v="Jul"/>
    <n v="2021"/>
    <x v="5"/>
    <x v="0"/>
    <s v="Installation support"/>
    <s v="I'm having an issue with the {product_purchased}. Please assist._x000a__x000a_QnR_x000a__x000a_XaL_x000a__x000a_Lux_x000a__x000a_Pantheon_x000a__x000a_XD_x000a__x000a_Nyx_x000a__x000a_Nyx I've already contacted customer support multiple times, but the issue remains unresolved."/>
    <s v="Closed"/>
    <s v="Former girl fine discover among."/>
    <x v="3"/>
    <x v="2"/>
    <x v="346"/>
    <n v="21.450000000069849"/>
    <d v="2023-06-01T19:41:00"/>
    <n v="19.683333333407063"/>
    <n v="3"/>
  </r>
  <r>
    <n v="856"/>
    <s v="Michael Jones"/>
    <s v="ulawson@example.net"/>
    <n v="67"/>
    <s v="Female"/>
    <s v="iPhone"/>
    <d v="2021-11-10T00:00:00"/>
    <s v="Nov"/>
    <n v="2021"/>
    <x v="23"/>
    <x v="2"/>
    <s v="Installation support"/>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s v="Closed"/>
    <s v="Begin section perform radio officer hand past."/>
    <x v="2"/>
    <x v="3"/>
    <x v="306"/>
    <n v="17.116666666581295"/>
    <d v="2023-06-01T19:38:00"/>
    <n v="19.633333333418705"/>
    <n v="2"/>
  </r>
  <r>
    <n v="1722"/>
    <s v="Kevin Haynes"/>
    <s v="richardjordan@example.org"/>
    <n v="41"/>
    <s v="Male"/>
    <s v="Dell XPS"/>
    <d v="2020-06-06T00:00:00"/>
    <s v="Jun"/>
    <n v="2020"/>
    <x v="7"/>
    <x v="0"/>
    <s v="Cancellation request"/>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s v="Closed"/>
    <s v="Ask return many white street best."/>
    <x v="1"/>
    <x v="2"/>
    <x v="347"/>
    <n v="12.933333333407063"/>
    <d v="2023-06-01T19:38:00"/>
    <n v="19.633333333418705"/>
    <n v="1"/>
  </r>
  <r>
    <n v="755"/>
    <s v="Samantha Sloan"/>
    <s v="sramos@example.com"/>
    <n v="37"/>
    <s v="Female"/>
    <s v="Roomba Robot Vacuum"/>
    <d v="2020-06-19T00:00:00"/>
    <s v="Jun"/>
    <n v="2020"/>
    <x v="7"/>
    <x v="4"/>
    <s v="Payment issue"/>
    <s v="I'm having an issue with the {product_purchased}. Please assist. I'm sorry I couldn't work the page._x000a__x000a_I was looking for a link for the next page. I've tried clearing the cache and data for the {product_purchased} app, but the issue persists."/>
    <s v="Closed"/>
    <s v="Care skill soon buy wife."/>
    <x v="0"/>
    <x v="2"/>
    <x v="320"/>
    <n v="9.8499999999767169"/>
    <d v="2023-06-01T19:36:00"/>
    <n v="19.599999999976717"/>
    <n v="4"/>
  </r>
  <r>
    <n v="1920"/>
    <s v="Diane Ward"/>
    <s v="allisonpage@example.net"/>
    <n v="22"/>
    <s v="Male"/>
    <s v="Sony PlayStation"/>
    <d v="2020-12-17T00:00:00"/>
    <s v="Dec"/>
    <n v="2020"/>
    <x v="4"/>
    <x v="2"/>
    <s v="Battery life"/>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s v="Closed"/>
    <s v="Direction out however Mrs receive media."/>
    <x v="2"/>
    <x v="1"/>
    <x v="348"/>
    <n v="10.016666666662786"/>
    <d v="2023-06-01T19:36:00"/>
    <n v="19.599999999976717"/>
    <n v="2"/>
  </r>
  <r>
    <n v="2416"/>
    <s v="Jennifer Ramirez"/>
    <s v="martinezmichelle@example.net"/>
    <n v="69"/>
    <s v="Other"/>
    <s v="Xbox"/>
    <d v="2020-07-22T00:00:00"/>
    <s v="Jul"/>
    <n v="2020"/>
    <x v="22"/>
    <x v="1"/>
    <s v="Payment issue"/>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s v="Closed"/>
    <s v="Keep risk toward husband."/>
    <x v="1"/>
    <x v="1"/>
    <x v="349"/>
    <n v="5.7000000000698492"/>
    <d v="2023-06-01T19:36:00"/>
    <n v="19.599999999976717"/>
    <n v="3"/>
  </r>
  <r>
    <n v="1858"/>
    <s v="Charlene Andrews"/>
    <s v="kreid@example.net"/>
    <n v="45"/>
    <s v="Female"/>
    <s v="Google Nest"/>
    <d v="2020-12-04T00:00:00"/>
    <s v="Dec"/>
    <n v="2020"/>
    <x v="4"/>
    <x v="1"/>
    <s v="Product recommendation"/>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s v="Closed"/>
    <s v="Song knowledge around couple candidate."/>
    <x v="3"/>
    <x v="3"/>
    <x v="350"/>
    <n v="4.3833333333022892"/>
    <d v="2023-06-01T19:35:00"/>
    <n v="19.583333333255723"/>
    <n v="2"/>
  </r>
  <r>
    <n v="3910"/>
    <s v="Cassandra Walker"/>
    <s v="jscott@example.org"/>
    <n v="59"/>
    <s v="Male"/>
    <s v="Nikon D"/>
    <d v="2021-08-26T00:00:00"/>
    <s v="Aug"/>
    <n v="2021"/>
    <x v="9"/>
    <x v="0"/>
    <s v="Installation support"/>
    <s v="I'm having an issue with the {product_purchased}. Please assist. #tutorial: https://youtu.be/YKvxRjEgL7jQ I'm not sure if this issue is specific to my device or if others have reported similar problems."/>
    <s v="Closed"/>
    <s v="Suggest pull piece only."/>
    <x v="2"/>
    <x v="3"/>
    <x v="351"/>
    <n v="22.250000000058208"/>
    <d v="2023-06-01T19:35:00"/>
    <n v="19.583333333255723"/>
    <n v="1"/>
  </r>
  <r>
    <n v="5945"/>
    <s v="David Hernandez"/>
    <s v="ataylor@example.org"/>
    <n v="43"/>
    <s v="Male"/>
    <s v="Microsoft Xbox Controller"/>
    <d v="2020-09-21T00:00:00"/>
    <s v="Sep"/>
    <n v="2020"/>
    <x v="15"/>
    <x v="2"/>
    <s v="Delivery problem"/>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s v="Closed"/>
    <s v="Section town real ago science other."/>
    <x v="3"/>
    <x v="1"/>
    <x v="352"/>
    <n v="15.316666666651145"/>
    <d v="2023-06-01T19:35:00"/>
    <n v="19.583333333255723"/>
    <n v="2"/>
  </r>
  <r>
    <n v="6607"/>
    <s v="Grace Wyatt"/>
    <s v="gsalazar@example.com"/>
    <n v="66"/>
    <s v="Female"/>
    <s v="Google Pixel"/>
    <d v="2020-10-20T00:00:00"/>
    <s v="Oct"/>
    <n v="2020"/>
    <x v="19"/>
    <x v="3"/>
    <s v="Product recommendation"/>
    <s v="I'm having an issue with the {product_purchased}. Please assist. {{#} {{/product-purchased}} / } /_x000a__x000a_{product_id}}_x000a__x000a_{product_color}_x000a__x000a_{product_ I've noticed a peculiar error message popping up on my {product_purchased} screen. It says '{error_message}'. What does it mean?"/>
    <s v="Closed"/>
    <s v="Always both perform while shoulder."/>
    <x v="1"/>
    <x v="1"/>
    <x v="353"/>
    <n v="17.050000000046566"/>
    <d v="2023-06-01T19:35:00"/>
    <n v="19.583333333255723"/>
    <n v="5"/>
  </r>
  <r>
    <n v="6168"/>
    <s v="David Garcia"/>
    <s v="marsheduardo@example.net"/>
    <n v="42"/>
    <s v="Other"/>
    <s v="Roomba Robot Vacuum"/>
    <d v="2021-11-24T00:00:00"/>
    <s v="Nov"/>
    <n v="2021"/>
    <x v="23"/>
    <x v="0"/>
    <s v="Installation support"/>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s v="Closed"/>
    <s v="Market develop create project alone large material hit."/>
    <x v="2"/>
    <x v="0"/>
    <x v="354"/>
    <n v="3.9666666666744277"/>
    <d v="2023-06-01T19:34:00"/>
    <n v="19.566666666709352"/>
    <n v="2"/>
  </r>
  <r>
    <n v="3424"/>
    <s v="Jason Morrison"/>
    <s v="smithcassandra@example.net"/>
    <n v="54"/>
    <s v="Male"/>
    <s v="GoPro Hero"/>
    <d v="2021-05-20T00:00:00"/>
    <s v="May"/>
    <n v="2021"/>
    <x v="13"/>
    <x v="3"/>
    <s v="Installation support"/>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s v="Closed"/>
    <s v="Throw decide painting attack indicate run happen."/>
    <x v="2"/>
    <x v="3"/>
    <x v="355"/>
    <n v="1.0999999999185093"/>
    <d v="2023-06-01T19:33:00"/>
    <n v="19.549999999988358"/>
    <n v="5"/>
  </r>
  <r>
    <n v="5799"/>
    <s v="Mr. Samuel Chapman"/>
    <s v="michael13@example.org"/>
    <n v="26"/>
    <s v="Other"/>
    <s v="Nikon D"/>
    <d v="2020-09-25T00:00:00"/>
    <s v="Sep"/>
    <n v="2020"/>
    <x v="15"/>
    <x v="1"/>
    <s v="Product recommendation"/>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s v="Closed"/>
    <s v="Free him situation teacher."/>
    <x v="3"/>
    <x v="1"/>
    <x v="356"/>
    <n v="21.766666666720994"/>
    <d v="2023-06-01T19:33:00"/>
    <n v="19.549999999988358"/>
    <n v="5"/>
  </r>
  <r>
    <n v="2650"/>
    <s v="Kim Wilson"/>
    <s v="imays@example.org"/>
    <n v="31"/>
    <s v="Male"/>
    <s v="Google Pixel"/>
    <d v="2021-01-03T00:00:00"/>
    <s v="Jan"/>
    <n v="2021"/>
    <x v="3"/>
    <x v="4"/>
    <s v="Product recommendation"/>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s v="Closed"/>
    <s v="Send performance expect drop win trade."/>
    <x v="2"/>
    <x v="3"/>
    <x v="115"/>
    <n v="6.9833333333954215"/>
    <d v="2023-06-01T19:31:00"/>
    <n v="19.516666666720994"/>
    <n v="3"/>
  </r>
  <r>
    <n v="6737"/>
    <s v="Angel Jackson"/>
    <s v="conradstacy@example.org"/>
    <n v="20"/>
    <s v="Male"/>
    <s v="Lenovo ThinkPad"/>
    <d v="2021-09-11T00:00:00"/>
    <s v="Sep"/>
    <n v="2021"/>
    <x v="6"/>
    <x v="2"/>
    <s v="Software bug"/>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s v="Closed"/>
    <s v="Garden hair catch control very."/>
    <x v="1"/>
    <x v="0"/>
    <x v="132"/>
    <n v="18.666666666744277"/>
    <d v="2023-06-01T19:31:00"/>
    <n v="19.516666666720994"/>
    <n v="1"/>
  </r>
  <r>
    <n v="7139"/>
    <s v="Jennifer Smith"/>
    <s v="perezchristine@example.org"/>
    <n v="26"/>
    <s v="Female"/>
    <s v="Canon DSLR Camera"/>
    <d v="2020-03-01T00:00:00"/>
    <s v="Mar"/>
    <n v="2020"/>
    <x v="21"/>
    <x v="2"/>
    <s v="Data loss"/>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s v="Closed"/>
    <s v="Fill fear question on discover idea determine."/>
    <x v="1"/>
    <x v="3"/>
    <x v="120"/>
    <n v="22.983333333337214"/>
    <d v="2023-06-01T19:31:00"/>
    <n v="19.516666666720994"/>
    <n v="4"/>
  </r>
  <r>
    <n v="2410"/>
    <s v="Kathy Parker"/>
    <s v="christinedavidson@example.org"/>
    <n v="41"/>
    <s v="Other"/>
    <s v="Autodesk AutoCAD"/>
    <d v="2020-03-03T00:00:00"/>
    <s v="Mar"/>
    <n v="2020"/>
    <x v="21"/>
    <x v="3"/>
    <s v="Peripheral compatibility"/>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s v="Closed"/>
    <s v="Traditional his professor treatment red book."/>
    <x v="1"/>
    <x v="3"/>
    <x v="357"/>
    <n v="1.3500000000349246"/>
    <d v="2023-06-01T19:30:00"/>
    <n v="19.5"/>
    <n v="5"/>
  </r>
  <r>
    <n v="3071"/>
    <s v="Adam Morales"/>
    <s v="xjohnson@example.com"/>
    <n v="41"/>
    <s v="Female"/>
    <s v="Sony PlayStation"/>
    <d v="2020-09-12T00:00:00"/>
    <s v="Sep"/>
    <n v="2020"/>
    <x v="15"/>
    <x v="2"/>
    <s v="Data loss"/>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s v="Closed"/>
    <s v="Piece sit career suffer employee."/>
    <x v="3"/>
    <x v="3"/>
    <x v="358"/>
    <n v="15.666666666744277"/>
    <d v="2023-06-01T19:30:00"/>
    <n v="19.5"/>
    <n v="4"/>
  </r>
  <r>
    <n v="5980"/>
    <s v="Hayden Foster"/>
    <s v="stephensonreginald@example.org"/>
    <n v="57"/>
    <s v="Other"/>
    <s v="Roomba Robot Vacuum"/>
    <d v="2021-07-14T00:00:00"/>
    <s v="Jul"/>
    <n v="2021"/>
    <x v="5"/>
    <x v="2"/>
    <s v="Installation support"/>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s v="Closed"/>
    <s v="Police really most me foreign."/>
    <x v="3"/>
    <x v="2"/>
    <x v="359"/>
    <n v="23.216666666732635"/>
    <d v="2023-06-01T19:30:00"/>
    <n v="19.5"/>
    <n v="1"/>
  </r>
  <r>
    <n v="7329"/>
    <s v="Brandi Avery"/>
    <s v="william31@example.net"/>
    <n v="57"/>
    <s v="Other"/>
    <s v="Microsoft Office"/>
    <d v="2021-10-21T00:00:00"/>
    <s v="Oct"/>
    <n v="2021"/>
    <x v="8"/>
    <x v="1"/>
    <s v="Account access"/>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s v="Closed"/>
    <s v="Bit positive hit."/>
    <x v="1"/>
    <x v="0"/>
    <x v="360"/>
    <n v="14.016666666604578"/>
    <d v="2023-06-01T19:30:00"/>
    <n v="19.5"/>
    <n v="1"/>
  </r>
  <r>
    <n v="7343"/>
    <s v="Dana Walker"/>
    <s v="wroberts@example.com"/>
    <n v="70"/>
    <s v="Male"/>
    <s v="Canon DSLR Camera"/>
    <d v="2021-05-25T00:00:00"/>
    <s v="May"/>
    <n v="2021"/>
    <x v="13"/>
    <x v="0"/>
    <s v="Cancellation request"/>
    <s v="I'm having an issue with the {product_purchased}. Please assist. I'm using the product and it is working fine._x000a__x000a_9.15.17 No login required._x000a__x000a_9.15.16 Thank you for your I've checked the device settings and made sure that everything is configured correctly."/>
    <s v="Closed"/>
    <s v="Indeed win bag huge."/>
    <x v="1"/>
    <x v="0"/>
    <x v="178"/>
    <n v="15.883333333418705"/>
    <d v="2023-06-01T19:29:00"/>
    <n v="19.483333333279006"/>
    <n v="5"/>
  </r>
  <r>
    <n v="2969"/>
    <s v="Christopher Lynch"/>
    <s v="karen83@example.com"/>
    <n v="45"/>
    <s v="Female"/>
    <s v="Sony 4K HDR TV"/>
    <d v="2020-10-31T00:00:00"/>
    <s v="Oct"/>
    <n v="2020"/>
    <x v="19"/>
    <x v="4"/>
    <s v="Account access"/>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s v="Closed"/>
    <s v="Name increase still apply billion purpose."/>
    <x v="2"/>
    <x v="1"/>
    <x v="361"/>
    <n v="9.8833333334187046"/>
    <d v="2023-06-01T19:28:00"/>
    <n v="19.466666666732635"/>
    <n v="5"/>
  </r>
  <r>
    <n v="3655"/>
    <s v="Alexandra Gonzalez"/>
    <s v="kenneththompson@example.net"/>
    <n v="26"/>
    <s v="Male"/>
    <s v="Fitbit Versa Smartwatch"/>
    <d v="2021-11-28T00:00:00"/>
    <s v="Nov"/>
    <n v="2021"/>
    <x v="23"/>
    <x v="2"/>
    <s v="Delivery problem"/>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s v="Closed"/>
    <s v="Side nearly big later."/>
    <x v="0"/>
    <x v="1"/>
    <x v="362"/>
    <n v="1.6166666666977108"/>
    <d v="2023-06-01T19:28:00"/>
    <n v="19.466666666732635"/>
    <n v="3"/>
  </r>
  <r>
    <n v="5558"/>
    <s v="Anthony Mcguire"/>
    <s v="richardray@example.net"/>
    <n v="39"/>
    <s v="Female"/>
    <s v="GoPro Action Camera"/>
    <d v="2021-01-08T00:00:00"/>
    <s v="Jan"/>
    <n v="2021"/>
    <x v="3"/>
    <x v="1"/>
    <s v="Battery life"/>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s v="Closed"/>
    <s v="Price concern amount few skill."/>
    <x v="1"/>
    <x v="2"/>
    <x v="255"/>
    <n v="16.433333333290648"/>
    <d v="2023-06-01T19:28:00"/>
    <n v="19.466666666732635"/>
    <n v="1"/>
  </r>
  <r>
    <n v="1095"/>
    <s v="Dr. Karen Edwards"/>
    <s v="wilsonjonathan@example.org"/>
    <n v="37"/>
    <s v="Other"/>
    <s v="LG OLED"/>
    <d v="2021-11-27T00:00:00"/>
    <s v="Nov"/>
    <n v="2021"/>
    <x v="23"/>
    <x v="0"/>
    <s v="Peripheral compatibility"/>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s v="Closed"/>
    <s v="Contain Democrat blood condition player."/>
    <x v="1"/>
    <x v="3"/>
    <x v="363"/>
    <n v="16.283333333325572"/>
    <d v="2023-06-01T19:27:00"/>
    <n v="19.450000000011642"/>
    <n v="2"/>
  </r>
  <r>
    <n v="6975"/>
    <s v="Brenda Martin"/>
    <s v="qcohen@example.net"/>
    <n v="34"/>
    <s v="Male"/>
    <s v="MacBook Pro"/>
    <d v="2020-09-27T00:00:00"/>
    <s v="Sep"/>
    <n v="2020"/>
    <x v="15"/>
    <x v="3"/>
    <s v="Installation support"/>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s v="Closed"/>
    <s v="Eat page use."/>
    <x v="2"/>
    <x v="3"/>
    <x v="364"/>
    <n v="0.24999999994179234"/>
    <d v="2023-06-01T19:27:00"/>
    <n v="19.450000000011642"/>
    <n v="4"/>
  </r>
  <r>
    <n v="876"/>
    <s v="Michael Howell"/>
    <s v="rotherika@example.net"/>
    <n v="48"/>
    <s v="Female"/>
    <s v="Bose QuietComfort"/>
    <d v="2021-02-14T00:00:00"/>
    <s v="Feb"/>
    <n v="2021"/>
    <x v="14"/>
    <x v="3"/>
    <s v="Product recommendation"/>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s v="Closed"/>
    <s v="Performance assume miss sport full science."/>
    <x v="0"/>
    <x v="2"/>
    <x v="352"/>
    <n v="15.316666666651145"/>
    <d v="2023-06-01T19:26:00"/>
    <n v="19.433333333290648"/>
    <n v="3"/>
  </r>
  <r>
    <n v="6243"/>
    <s v="Christopher Thompson"/>
    <s v="billysalinas@example.com"/>
    <n v="53"/>
    <s v="Male"/>
    <s v="LG Smart TV"/>
    <d v="2021-07-02T00:00:00"/>
    <s v="Jul"/>
    <n v="2021"/>
    <x v="5"/>
    <x v="0"/>
    <s v="Network problem"/>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s v="Closed"/>
    <s v="Worker involve sure pay movement pull customer."/>
    <x v="0"/>
    <x v="3"/>
    <x v="365"/>
    <n v="1.7333333333954215"/>
    <d v="2023-06-01T19:26:00"/>
    <n v="19.433333333290648"/>
    <n v="5"/>
  </r>
  <r>
    <n v="7434"/>
    <s v="Manuel Bauer"/>
    <s v="thomastiffany@example.com"/>
    <n v="64"/>
    <s v="Male"/>
    <s v="LG OLED"/>
    <d v="2021-12-26T00:00:00"/>
    <s v="Dec"/>
    <n v="2021"/>
    <x v="2"/>
    <x v="2"/>
    <s v="Data loss"/>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s v="Closed"/>
    <s v="Perhaps blue because bed."/>
    <x v="1"/>
    <x v="0"/>
    <x v="366"/>
    <n v="22.03333333338378"/>
    <d v="2023-06-01T19:26:00"/>
    <n v="19.433333333290648"/>
    <n v="1"/>
  </r>
  <r>
    <n v="8276"/>
    <s v="Laura Bush"/>
    <s v="wilsonmatthew@example.net"/>
    <n v="68"/>
    <s v="Female"/>
    <s v="MacBook Pro"/>
    <d v="2020-02-04T00:00:00"/>
    <s v="Feb"/>
    <n v="2020"/>
    <x v="18"/>
    <x v="3"/>
    <s v="Product recommendation"/>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s v="Closed"/>
    <s v="Look stay the catch notice."/>
    <x v="3"/>
    <x v="2"/>
    <x v="367"/>
    <n v="14.200000000011642"/>
    <d v="2023-06-01T19:26:00"/>
    <n v="19.433333333290648"/>
    <n v="1"/>
  </r>
  <r>
    <n v="3981"/>
    <s v="Daniel Brock"/>
    <s v="atorres@example.net"/>
    <n v="44"/>
    <s v="Other"/>
    <s v="Sony Xperia"/>
    <d v="2021-12-13T00:00:00"/>
    <s v="Dec"/>
    <n v="2021"/>
    <x v="2"/>
    <x v="3"/>
    <s v="Hardware issue"/>
    <s v="I'm having an issue with the {product_purchased}. Please assist. (https://developer.yelp.com/develop_support)_x000a__x000a_7. Have fun._x000a__x000a_I think it is nice to post the I've checked for any available software updates for my {product_purchased}, but there are none."/>
    <s v="Closed"/>
    <s v="Evidence expect according result five high affect."/>
    <x v="2"/>
    <x v="1"/>
    <x v="368"/>
    <n v="1.4166666667442769"/>
    <d v="2023-06-01T19:25:00"/>
    <n v="19.416666666744277"/>
    <n v="3"/>
  </r>
  <r>
    <n v="199"/>
    <s v="Michael Young"/>
    <s v="cmiller@example.org"/>
    <n v="60"/>
    <s v="Female"/>
    <s v="Amazon Echo"/>
    <d v="2021-07-23T00:00:00"/>
    <s v="Jul"/>
    <n v="2021"/>
    <x v="5"/>
    <x v="3"/>
    <s v="Product setup"/>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s v="Closed"/>
    <s v="Option successful assume rest."/>
    <x v="3"/>
    <x v="1"/>
    <x v="369"/>
    <n v="1.1166666666395031"/>
    <d v="2023-06-01T19:24:00"/>
    <n v="19.400000000023283"/>
    <n v="5"/>
  </r>
  <r>
    <n v="1496"/>
    <s v="Willie Harmon"/>
    <s v="eric50@example.net"/>
    <n v="58"/>
    <s v="Other"/>
    <s v="Sony 4K HDR TV"/>
    <d v="2021-12-24T00:00:00"/>
    <s v="Dec"/>
    <n v="2021"/>
    <x v="2"/>
    <x v="3"/>
    <s v="Battery life"/>
    <s v="I'm having an issue with the {product_purchased}. Please assist. #1: https://twitter.com/Hipkicks#1_x000a__x000a_#2: https://hipkicks.com/discover-the I'm experiencing this issue on multiple devices of the same model, so it seems to be a widespread problem."/>
    <s v="Closed"/>
    <s v="Make practice daughter able beautiful idea necessary."/>
    <x v="1"/>
    <x v="1"/>
    <x v="121"/>
    <n v="19.516666666720994"/>
    <d v="2023-06-01T19:24:00"/>
    <n v="19.400000000023283"/>
    <n v="5"/>
  </r>
  <r>
    <n v="3421"/>
    <s v="Jamie Foley"/>
    <s v="keith79@example.org"/>
    <n v="33"/>
    <s v="Female"/>
    <s v="Asus ROG"/>
    <d v="2020-12-25T00:00:00"/>
    <s v="Dec"/>
    <n v="2020"/>
    <x v="4"/>
    <x v="1"/>
    <s v="Product setup"/>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s v="Closed"/>
    <s v="Recently this ahead poor when American common another."/>
    <x v="0"/>
    <x v="0"/>
    <x v="103"/>
    <n v="0.96666666667442769"/>
    <d v="2023-06-01T19:24:00"/>
    <n v="19.400000000023283"/>
    <n v="4"/>
  </r>
  <r>
    <n v="8346"/>
    <s v="Alexis Bell"/>
    <s v="barbaragray@example.com"/>
    <n v="18"/>
    <s v="Other"/>
    <s v="Roomba Robot Vacuum"/>
    <d v="2021-12-29T00:00:00"/>
    <s v="Dec"/>
    <n v="2021"/>
    <x v="2"/>
    <x v="2"/>
    <s v="Hardware issue"/>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s v="Closed"/>
    <s v="Rate idea particularly book."/>
    <x v="1"/>
    <x v="3"/>
    <x v="337"/>
    <n v="14.616666666639503"/>
    <d v="2023-06-01T19:24:00"/>
    <n v="19.400000000023283"/>
    <n v="3"/>
  </r>
  <r>
    <n v="2850"/>
    <s v="Amanda Hartman"/>
    <s v="ybradley@example.com"/>
    <n v="70"/>
    <s v="Other"/>
    <s v="Google Pixel"/>
    <d v="2020-08-28T00:00:00"/>
    <s v="Aug"/>
    <n v="2020"/>
    <x v="11"/>
    <x v="0"/>
    <s v="Cancellation request"/>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s v="Closed"/>
    <s v="Like young true morning heavy."/>
    <x v="3"/>
    <x v="1"/>
    <x v="370"/>
    <n v="18.149999999965075"/>
    <d v="2023-06-01T19:23:00"/>
    <n v="19.383333333302289"/>
    <n v="3"/>
  </r>
  <r>
    <n v="749"/>
    <s v="Mr. Miguel Brown"/>
    <s v="christinashaw@example.net"/>
    <n v="47"/>
    <s v="Other"/>
    <s v="Microsoft Xbox Controller"/>
    <d v="2021-02-04T00:00:00"/>
    <s v="Feb"/>
    <n v="2021"/>
    <x v="14"/>
    <x v="1"/>
    <s v="Network problem"/>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s v="Closed"/>
    <s v="Produce score customer."/>
    <x v="3"/>
    <x v="0"/>
    <x v="371"/>
    <n v="1.4500000000116415"/>
    <d v="2023-06-01T19:22:00"/>
    <n v="19.366666666581295"/>
    <n v="2"/>
  </r>
  <r>
    <n v="3318"/>
    <s v="Amanda Greene"/>
    <s v="sharonestes@example.net"/>
    <n v="68"/>
    <s v="Male"/>
    <s v="Microsoft Xbox Controller"/>
    <d v="2020-11-23T00:00:00"/>
    <s v="Nov"/>
    <n v="2020"/>
    <x v="12"/>
    <x v="1"/>
    <s v="Refund request"/>
    <s v="I'm having an issue with the {product_purchased}. Please assist. This problem started occurring after the recent software update. I haven't made any other changes to the device."/>
    <s v="Closed"/>
    <s v="Little perform detail player boy same study him."/>
    <x v="0"/>
    <x v="0"/>
    <x v="372"/>
    <n v="11.733333333337214"/>
    <d v="2023-06-01T19:22:00"/>
    <n v="19.366666666581295"/>
    <n v="2"/>
  </r>
  <r>
    <n v="6723"/>
    <s v="Ronald Perry"/>
    <s v="anthony23@example.net"/>
    <n v="65"/>
    <s v="Female"/>
    <s v="Sony 4K HDR TV"/>
    <d v="2021-06-29T00:00:00"/>
    <s v="Jun"/>
    <n v="2021"/>
    <x v="10"/>
    <x v="2"/>
    <s v="Hardware issue"/>
    <s v="I'm having an issue with the {product_purchased}. Please assist. #10_x000a__x000a_#9-1_x000a__x000a_1 2 3 4 5 6 7 8 9 10 11 12 13 #9_x000a__x000a_#8 * Please assist * I've noticed a peculiar error message popping up on my {product_purchased} screen. It says '{error_message}'. What does it mean?"/>
    <s v="Closed"/>
    <s v="Easy treat let age notice model continue."/>
    <x v="0"/>
    <x v="2"/>
    <x v="256"/>
    <n v="19.733333333395422"/>
    <d v="2023-06-01T19:22:00"/>
    <n v="19.366666666581295"/>
    <n v="2"/>
  </r>
  <r>
    <n v="1596"/>
    <s v="Christine Daniels"/>
    <s v="frederickannette@example.com"/>
    <n v="27"/>
    <s v="Male"/>
    <s v="Bose SoundLink Speaker"/>
    <d v="2021-11-30T00:00:00"/>
    <s v="Nov"/>
    <n v="2021"/>
    <x v="23"/>
    <x v="4"/>
    <s v="Software bug"/>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s v="Closed"/>
    <s v="Nice ask vote physical technology six trip."/>
    <x v="0"/>
    <x v="1"/>
    <x v="316"/>
    <n v="1.5666666667093523"/>
    <d v="2023-06-01T19:21:00"/>
    <n v="19.350000000034925"/>
    <n v="5"/>
  </r>
  <r>
    <n v="6275"/>
    <s v="Robin Phelps"/>
    <s v="michael34@example.org"/>
    <n v="62"/>
    <s v="Other"/>
    <s v="LG OLED"/>
    <d v="2020-11-14T00:00:00"/>
    <s v="Nov"/>
    <n v="2020"/>
    <x v="12"/>
    <x v="2"/>
    <s v="Software bug"/>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s v="Closed"/>
    <s v="Public represent decision name sort well teacher."/>
    <x v="2"/>
    <x v="3"/>
    <x v="373"/>
    <n v="6.4833333333372138"/>
    <d v="2023-06-01T19:21:00"/>
    <n v="19.350000000034925"/>
    <n v="4"/>
  </r>
  <r>
    <n v="4179"/>
    <s v="Kathryn Baker"/>
    <s v="wilsonadam@example.com"/>
    <n v="27"/>
    <s v="Female"/>
    <s v="GoPro Action Camera"/>
    <d v="2020-12-18T00:00:00"/>
    <s v="Dec"/>
    <n v="2020"/>
    <x v="4"/>
    <x v="4"/>
    <s v="Product setup"/>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s v="Closed"/>
    <s v="Congress treat stock effort."/>
    <x v="1"/>
    <x v="1"/>
    <x v="23"/>
    <n v="11.166666666744277"/>
    <d v="2023-06-01T19:20:00"/>
    <n v="19.333333333313931"/>
    <n v="4"/>
  </r>
  <r>
    <n v="6276"/>
    <s v="Ashley Roberts"/>
    <s v="ocox@example.org"/>
    <n v="63"/>
    <s v="Female"/>
    <s v="PlayStation"/>
    <d v="2020-11-21T00:00:00"/>
    <s v="Nov"/>
    <n v="2020"/>
    <x v="12"/>
    <x v="4"/>
    <s v="Refund request"/>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s v="Closed"/>
    <s v="Image someone kind number rate reflect director debate."/>
    <x v="3"/>
    <x v="3"/>
    <x v="374"/>
    <n v="10.383333333302289"/>
    <d v="2023-06-01T19:20:00"/>
    <n v="19.333333333313931"/>
    <n v="1"/>
  </r>
  <r>
    <n v="792"/>
    <s v="Stuart Spears"/>
    <s v="kingkendra@example.org"/>
    <n v="21"/>
    <s v="Female"/>
    <s v="Fitbit Versa Smartwatch"/>
    <d v="2020-04-09T00:00:00"/>
    <s v="Apr"/>
    <n v="2020"/>
    <x v="20"/>
    <x v="3"/>
    <s v="Software bug"/>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s v="Closed"/>
    <s v="Hotel take both wide."/>
    <x v="3"/>
    <x v="0"/>
    <x v="375"/>
    <n v="6.1166666666977108"/>
    <d v="2023-06-01T19:18:00"/>
    <n v="19.300000000046566"/>
    <n v="3"/>
  </r>
  <r>
    <n v="1524"/>
    <s v="Elizabeth Zavala"/>
    <s v="matthew81@example.com"/>
    <n v="26"/>
    <s v="Male"/>
    <s v="Amazon Echo"/>
    <d v="2020-10-22T00:00:00"/>
    <s v="Oct"/>
    <n v="2020"/>
    <x v="19"/>
    <x v="3"/>
    <s v="Hardware issue"/>
    <s v="I'm having an issue with the {product_purchased}. Please assist. I've tried clearing the cache and data for the {product_purchased} app, but the issue persists."/>
    <s v="Closed"/>
    <s v="Impact field six against."/>
    <x v="3"/>
    <x v="0"/>
    <x v="376"/>
    <n v="13.250000000058208"/>
    <d v="2023-06-01T19:18:00"/>
    <n v="19.300000000046566"/>
    <n v="5"/>
  </r>
  <r>
    <n v="2680"/>
    <s v="Benjamin Silva"/>
    <s v="benjaminjim@example.org"/>
    <n v="63"/>
    <s v="Other"/>
    <s v="Nest Thermostat"/>
    <d v="2020-11-12T00:00:00"/>
    <s v="Nov"/>
    <n v="2020"/>
    <x v="12"/>
    <x v="4"/>
    <s v="Display issue"/>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s v="Closed"/>
    <s v="Oil chair get later everybody."/>
    <x v="1"/>
    <x v="0"/>
    <x v="377"/>
    <n v="9.0999999999767169"/>
    <d v="2023-06-01T19:18:00"/>
    <n v="19.300000000046566"/>
    <n v="3"/>
  </r>
  <r>
    <n v="1184"/>
    <s v="Rita Miller"/>
    <s v="bennettryan@example.org"/>
    <n v="38"/>
    <s v="Male"/>
    <s v="Microsoft Office"/>
    <d v="2021-03-08T00:00:00"/>
    <s v="Mar"/>
    <n v="2021"/>
    <x v="16"/>
    <x v="1"/>
    <s v="Product setup"/>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s v="Closed"/>
    <s v="Citizen different debate."/>
    <x v="2"/>
    <x v="1"/>
    <x v="378"/>
    <n v="17.883333333302289"/>
    <d v="2023-06-01T19:17:00"/>
    <n v="19.283333333325572"/>
    <n v="5"/>
  </r>
  <r>
    <n v="3572"/>
    <s v="Patricia Nelson"/>
    <s v="osbornekaren@example.org"/>
    <n v="54"/>
    <s v="Female"/>
    <s v="GoPro Hero"/>
    <d v="2020-09-02T00:00:00"/>
    <s v="Sep"/>
    <n v="2020"/>
    <x v="15"/>
    <x v="2"/>
    <s v="Delivery problem"/>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s v="Closed"/>
    <s v="Card possible financial family."/>
    <x v="1"/>
    <x v="0"/>
    <x v="216"/>
    <n v="20.750000000058208"/>
    <d v="2023-06-01T19:17:00"/>
    <n v="19.283333333325572"/>
    <n v="2"/>
  </r>
  <r>
    <n v="5782"/>
    <s v="Melanie Thomas"/>
    <s v="cesarmoore@example.net"/>
    <n v="39"/>
    <s v="Male"/>
    <s v="iPhone"/>
    <d v="2021-09-17T00:00:00"/>
    <s v="Sep"/>
    <n v="2021"/>
    <x v="6"/>
    <x v="3"/>
    <s v="Hardware issue"/>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s v="Closed"/>
    <s v="Pass college generation."/>
    <x v="1"/>
    <x v="3"/>
    <x v="379"/>
    <n v="12.349999999918509"/>
    <d v="2023-06-01T19:17:00"/>
    <n v="19.283333333325572"/>
    <n v="4"/>
  </r>
  <r>
    <n v="5840"/>
    <s v="Angela Murray"/>
    <s v="robertlopez@example.com"/>
    <n v="20"/>
    <s v="Other"/>
    <s v="Google Nest"/>
    <d v="2020-07-04T00:00:00"/>
    <s v="Jul"/>
    <n v="2020"/>
    <x v="22"/>
    <x v="2"/>
    <s v="Display issue"/>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s v="Closed"/>
    <s v="Bar from organization prepare place yeah."/>
    <x v="1"/>
    <x v="1"/>
    <x v="380"/>
    <n v="8.25"/>
    <d v="2023-06-01T19:17:00"/>
    <n v="19.283333333325572"/>
    <n v="5"/>
  </r>
  <r>
    <n v="6892"/>
    <s v="Susan Washington"/>
    <s v="maria85@example.net"/>
    <n v="26"/>
    <s v="Female"/>
    <s v="PlayStation"/>
    <d v="2020-09-09T00:00:00"/>
    <s v="Sep"/>
    <n v="2020"/>
    <x v="15"/>
    <x v="2"/>
    <s v="Refund request"/>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s v="Closed"/>
    <s v="Strategy camera speak government thought prevent local."/>
    <x v="0"/>
    <x v="3"/>
    <x v="381"/>
    <n v="15.849999999976717"/>
    <d v="2023-06-01T19:17:00"/>
    <n v="19.283333333325572"/>
    <n v="2"/>
  </r>
  <r>
    <n v="3398"/>
    <s v="Vincent Barron"/>
    <s v="obell@example.com"/>
    <n v="49"/>
    <s v="Male"/>
    <s v="LG Washing Machine"/>
    <d v="2021-05-10T00:00:00"/>
    <s v="May"/>
    <n v="2021"/>
    <x v="13"/>
    <x v="3"/>
    <s v="Delivery problem"/>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s v="Closed"/>
    <s v="Thousand next part main six care accept."/>
    <x v="3"/>
    <x v="2"/>
    <x v="382"/>
    <n v="3.75"/>
    <d v="2023-06-01T19:16:00"/>
    <n v="19.266666666604578"/>
    <n v="2"/>
  </r>
  <r>
    <n v="4243"/>
    <s v="Kathryn Torres"/>
    <s v="lwebb@example.net"/>
    <n v="67"/>
    <s v="Other"/>
    <s v="Sony Xperia"/>
    <d v="2020-01-14T00:00:00"/>
    <s v="Jan"/>
    <n v="2020"/>
    <x v="17"/>
    <x v="3"/>
    <s v="Peripheral compatibility"/>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s v="Closed"/>
    <s v="Serious likely reduce deal."/>
    <x v="3"/>
    <x v="0"/>
    <x v="383"/>
    <n v="0.50000000005820766"/>
    <d v="2023-06-01T19:16:00"/>
    <n v="19.266666666604578"/>
    <n v="4"/>
  </r>
  <r>
    <n v="7610"/>
    <s v="Nathan Robertson DDS"/>
    <s v="torressydney@example.org"/>
    <n v="38"/>
    <s v="Other"/>
    <s v="Nest Thermostat"/>
    <d v="2020-04-01T00:00:00"/>
    <s v="Apr"/>
    <n v="2020"/>
    <x v="20"/>
    <x v="4"/>
    <s v="Display issue"/>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s v="Closed"/>
    <s v="Evening plant available single."/>
    <x v="3"/>
    <x v="0"/>
    <x v="384"/>
    <n v="16.96666666661622"/>
    <d v="2023-06-01T19:15:00"/>
    <n v="19.250000000058208"/>
    <n v="3"/>
  </r>
  <r>
    <n v="8449"/>
    <s v="Reginald Kaiser"/>
    <s v="nrose@example.org"/>
    <n v="37"/>
    <s v="Other"/>
    <s v="Sony Xperia"/>
    <d v="2021-12-29T00:00:00"/>
    <s v="Dec"/>
    <n v="2021"/>
    <x v="2"/>
    <x v="3"/>
    <s v="Hardware issue"/>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s v="Closed"/>
    <s v="Speech have officer analysis others as skill."/>
    <x v="0"/>
    <x v="1"/>
    <x v="385"/>
    <n v="19.21666666661622"/>
    <d v="2023-06-01T19:14:00"/>
    <n v="19.233333333337214"/>
    <n v="2"/>
  </r>
  <r>
    <n v="4491"/>
    <s v="Crystal Ayala"/>
    <s v="rodney31@example.com"/>
    <n v="32"/>
    <s v="Other"/>
    <s v="GoPro Action Camera"/>
    <d v="2020-09-28T00:00:00"/>
    <s v="Sep"/>
    <n v="2020"/>
    <x v="15"/>
    <x v="1"/>
    <s v="Network problem"/>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s v="Closed"/>
    <s v="Throw town answer few."/>
    <x v="3"/>
    <x v="2"/>
    <x v="386"/>
    <n v="23.200000000011642"/>
    <d v="2023-06-01T19:13:00"/>
    <n v="19.21666666661622"/>
    <n v="2"/>
  </r>
  <r>
    <n v="599"/>
    <s v="Michelle Harris"/>
    <s v="katherineestrada@example.com"/>
    <n v="45"/>
    <s v="Male"/>
    <s v="GoPro Action Camera"/>
    <d v="2021-07-21T00:00:00"/>
    <s v="Jul"/>
    <n v="2021"/>
    <x v="5"/>
    <x v="1"/>
    <s v="Account access"/>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s v="Closed"/>
    <s v="Voice exactly attention be dinner."/>
    <x v="3"/>
    <x v="3"/>
    <x v="131"/>
    <n v="9.8999999999650754"/>
    <d v="2023-06-01T19:12:00"/>
    <n v="19.200000000069849"/>
    <n v="2"/>
  </r>
  <r>
    <n v="1718"/>
    <s v="Tracy Johnston"/>
    <s v="whill@example.org"/>
    <n v="51"/>
    <s v="Male"/>
    <s v="Microsoft Office"/>
    <d v="2020-11-28T00:00:00"/>
    <s v="Nov"/>
    <n v="2020"/>
    <x v="12"/>
    <x v="1"/>
    <s v="Product setup"/>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s v="Closed"/>
    <s v="Success wind wish hold car rest music treatment."/>
    <x v="0"/>
    <x v="3"/>
    <x v="387"/>
    <n v="19.549999999988358"/>
    <d v="2023-06-01T19:12:00"/>
    <n v="19.200000000069849"/>
    <n v="3"/>
  </r>
  <r>
    <n v="8028"/>
    <s v="Melissa Crawford"/>
    <s v="dfloyd@example.com"/>
    <n v="35"/>
    <s v="Other"/>
    <s v="HP Pavilion"/>
    <d v="2021-12-20T00:00:00"/>
    <s v="Dec"/>
    <n v="2021"/>
    <x v="2"/>
    <x v="2"/>
    <s v="Product recommendation"/>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s v="Closed"/>
    <s v="Material key recognize when cell all mean."/>
    <x v="0"/>
    <x v="1"/>
    <x v="388"/>
    <n v="22.96666666661622"/>
    <d v="2023-06-01T19:12:00"/>
    <n v="19.200000000069849"/>
    <n v="2"/>
  </r>
  <r>
    <n v="5669"/>
    <s v="Melinda Edwards"/>
    <s v="gloveramanda@example.com"/>
    <n v="50"/>
    <s v="Female"/>
    <s v="GoPro Hero"/>
    <d v="2020-10-15T00:00:00"/>
    <s v="Oct"/>
    <n v="2020"/>
    <x v="19"/>
    <x v="1"/>
    <s v="Battery life"/>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s v="Closed"/>
    <s v="Various attack there according to citizen."/>
    <x v="1"/>
    <x v="2"/>
    <x v="389"/>
    <n v="3.0999999999767169"/>
    <d v="2023-06-01T19:11:00"/>
    <n v="19.183333333348855"/>
    <n v="4"/>
  </r>
  <r>
    <n v="5723"/>
    <s v="Christopher Adams"/>
    <s v="rileycarrie@example.com"/>
    <n v="60"/>
    <s v="Male"/>
    <s v="iPhone"/>
    <d v="2020-09-19T00:00:00"/>
    <s v="Sep"/>
    <n v="2020"/>
    <x v="15"/>
    <x v="3"/>
    <s v="Hardware issue"/>
    <s v="I'm having an issue with the {product_purchased}. Please assist._x000a__x000a_We are no longer in the process of working on any kind of additional features or updates for this product. I need assistance as soon as possible because it's affecting my work and productivity."/>
    <s v="Closed"/>
    <s v="Continue analysis doctor bad."/>
    <x v="1"/>
    <x v="3"/>
    <x v="273"/>
    <n v="21.116666666697711"/>
    <d v="2023-06-01T19:11:00"/>
    <n v="19.183333333348855"/>
    <n v="3"/>
  </r>
  <r>
    <n v="6350"/>
    <s v="Todd Bonilla"/>
    <s v="frenchroger@example.net"/>
    <n v="29"/>
    <s v="Male"/>
    <s v="Microsoft Office"/>
    <d v="2021-12-29T00:00:00"/>
    <s v="Dec"/>
    <n v="2021"/>
    <x v="2"/>
    <x v="1"/>
    <s v="Peripheral compatibility"/>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s v="Closed"/>
    <s v="By citizen team for high turn nearly smile."/>
    <x v="2"/>
    <x v="1"/>
    <x v="390"/>
    <n v="15.249999999941792"/>
    <d v="2023-06-01T19:11:00"/>
    <n v="19.183333333348855"/>
    <n v="5"/>
  </r>
  <r>
    <n v="6462"/>
    <s v="Andrea Benson"/>
    <s v="wayne45@example.net"/>
    <n v="21"/>
    <s v="Male"/>
    <s v="Fitbit Versa Smartwatch"/>
    <d v="2020-10-06T00:00:00"/>
    <s v="Oct"/>
    <n v="2020"/>
    <x v="19"/>
    <x v="3"/>
    <s v="Network problem"/>
    <s v="I'm having an issue with the {product_purchased}. Please assist. Sorry, product_purchased. I'm experiencing this issue on multiple devices of the same model, so it seems to be a widespread problem."/>
    <s v="Closed"/>
    <s v="Region she perhaps wife near daughter."/>
    <x v="3"/>
    <x v="3"/>
    <x v="391"/>
    <n v="4.21666666661622"/>
    <d v="2023-06-01T19:11:00"/>
    <n v="19.183333333348855"/>
    <n v="1"/>
  </r>
  <r>
    <n v="5900"/>
    <s v="Rose Cruz"/>
    <s v="comptonjeremy@example.net"/>
    <n v="65"/>
    <s v="Female"/>
    <s v="Dell XPS"/>
    <d v="2021-06-09T00:00:00"/>
    <s v="Jun"/>
    <n v="2021"/>
    <x v="10"/>
    <x v="4"/>
    <s v="Payment issue"/>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s v="Closed"/>
    <s v="White feeling structure yeah describe."/>
    <x v="2"/>
    <x v="1"/>
    <x v="392"/>
    <n v="4.2666666666045785"/>
    <d v="2023-06-01T19:10:00"/>
    <n v="19.166666666627862"/>
    <n v="1"/>
  </r>
  <r>
    <n v="1661"/>
    <s v="Wanda Mendez"/>
    <s v="hbarr@example.com"/>
    <n v="29"/>
    <s v="Male"/>
    <s v="Bose QuietComfort"/>
    <d v="2021-09-04T00:00:00"/>
    <s v="Sep"/>
    <n v="2021"/>
    <x v="6"/>
    <x v="2"/>
    <s v="Delivery problem"/>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s v="Closed"/>
    <s v="Free wish physical task recently."/>
    <x v="2"/>
    <x v="3"/>
    <x v="393"/>
    <n v="0.79999999998835847"/>
    <d v="2023-06-01T19:08:00"/>
    <n v="19.133333333360497"/>
    <n v="5"/>
  </r>
  <r>
    <n v="5290"/>
    <s v="Sara Camacho"/>
    <s v="thomas87@example.net"/>
    <n v="66"/>
    <s v="Other"/>
    <s v="Microsoft Office"/>
    <d v="2021-10-29T00:00:00"/>
    <s v="Oct"/>
    <n v="2021"/>
    <x v="8"/>
    <x v="3"/>
    <s v="Network problem"/>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s v="Closed"/>
    <s v="Fill us behavior official marriage song."/>
    <x v="3"/>
    <x v="2"/>
    <x v="210"/>
    <n v="8.5499999999301508"/>
    <d v="2023-06-01T19:07:00"/>
    <n v="19.116666666639503"/>
    <n v="4"/>
  </r>
  <r>
    <n v="1773"/>
    <s v="Elizabeth Palmer"/>
    <s v="riosjanet@example.org"/>
    <n v="48"/>
    <s v="Other"/>
    <s v="Fitbit Versa Smartwatch"/>
    <d v="2020-08-13T00:00:00"/>
    <s v="Aug"/>
    <n v="2020"/>
    <x v="11"/>
    <x v="4"/>
    <s v="Peripheral compatibility"/>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s v="Closed"/>
    <s v="We but grow fill of media."/>
    <x v="1"/>
    <x v="2"/>
    <x v="394"/>
    <n v="15.450000000069849"/>
    <d v="2023-06-01T19:06:00"/>
    <n v="19.099999999918509"/>
    <n v="3"/>
  </r>
  <r>
    <n v="3314"/>
    <s v="Andrew Kelly"/>
    <s v="regina99@example.org"/>
    <n v="24"/>
    <s v="Female"/>
    <s v="Canon EOS"/>
    <d v="2020-07-19T00:00:00"/>
    <s v="Jul"/>
    <n v="2020"/>
    <x v="22"/>
    <x v="4"/>
    <s v="Display issue"/>
    <s v="I'm having an issue with the {product_purchased}. Please assist._x000a__x000a_â€¢ If you have bought in the past to add:_x000a__x000a_â€“ 1,000 coins (as of 1 October 2017)_x000a__x000a__x000a_Your current payment is I've recently updated the firmware of my {product_purchased}, and the issue started happening afterward. Could it be related to the update?"/>
    <s v="Closed"/>
    <s v="Myself question trial far."/>
    <x v="2"/>
    <x v="3"/>
    <x v="300"/>
    <n v="22.433333333290648"/>
    <d v="2023-06-01T19:05:00"/>
    <n v="19.083333333372138"/>
    <n v="3"/>
  </r>
  <r>
    <n v="4460"/>
    <s v="Eddie White"/>
    <s v="ssingleton@example.net"/>
    <n v="56"/>
    <s v="Other"/>
    <s v="GoPro Hero"/>
    <d v="2020-01-02T00:00:00"/>
    <s v="Jan"/>
    <n v="2020"/>
    <x v="17"/>
    <x v="1"/>
    <s v="Product compatibility"/>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s v="Closed"/>
    <s v="Subject surface window like science nation source."/>
    <x v="0"/>
    <x v="3"/>
    <x v="395"/>
    <n v="20.066666666592937"/>
    <d v="2023-06-01T19:05:00"/>
    <n v="19.083333333372138"/>
    <n v="5"/>
  </r>
  <r>
    <n v="3180"/>
    <s v="John Wade"/>
    <s v="zingram@example.net"/>
    <n v="50"/>
    <s v="Other"/>
    <s v="Samsung Soundbar"/>
    <d v="2020-06-21T00:00:00"/>
    <s v="Jun"/>
    <n v="2020"/>
    <x v="7"/>
    <x v="2"/>
    <s v="Display issue"/>
    <s v="I'm having an issue with the {product_purchased}. Please assist. Please help! Thanks! I've followed online tutorials and community forums to troubleshoot the issue, but no luck so far."/>
    <s v="Closed"/>
    <s v="Kind movie society writer service if."/>
    <x v="3"/>
    <x v="3"/>
    <x v="255"/>
    <n v="16.433333333290648"/>
    <d v="2023-06-01T19:04:00"/>
    <n v="19.066666666651145"/>
    <n v="2"/>
  </r>
  <r>
    <n v="4504"/>
    <s v="Mark Sampson"/>
    <s v="rmoore@example.org"/>
    <n v="51"/>
    <s v="Female"/>
    <s v="Dell XPS"/>
    <d v="2020-01-01T00:00:00"/>
    <s v="Jan"/>
    <n v="2020"/>
    <x v="17"/>
    <x v="2"/>
    <s v="Refund request"/>
    <s v="I'm having an issue with the {product_purchased}. Please assist. The issue I'm facing is intermittent. Sometimes it works fine, but other times it acts up unexpectedly."/>
    <s v="Closed"/>
    <s v="Parent table on most month team."/>
    <x v="1"/>
    <x v="1"/>
    <x v="271"/>
    <n v="14.466666666674428"/>
    <d v="2023-06-01T19:04:00"/>
    <n v="19.066666666651145"/>
    <n v="4"/>
  </r>
  <r>
    <n v="3391"/>
    <s v="Jonathan Morris"/>
    <s v="jenniferwolf@example.com"/>
    <n v="57"/>
    <s v="Male"/>
    <s v="Apple AirPods"/>
    <d v="2020-12-13T00:00:00"/>
    <s v="Dec"/>
    <n v="2020"/>
    <x v="4"/>
    <x v="2"/>
    <s v="Peripheral compatibility"/>
    <s v="I'm having an issue with the {product_purchased}. Please assist._x000a__x000a_[13:01:01] &lt;gordon&gt; that is a bug in the package &lt;0&gt;[10:00:02] &lt;coble I've noticed that the issue occurs consistently when I use a specific feature or application on my {product_purchased}."/>
    <s v="Closed"/>
    <s v="Poor charge also quality month."/>
    <x v="0"/>
    <x v="2"/>
    <x v="270"/>
    <n v="0.76666666672099382"/>
    <d v="2023-06-01T19:02:00"/>
    <n v="19.03333333338378"/>
    <n v="2"/>
  </r>
  <r>
    <n v="7335"/>
    <s v="Mrs. Susan Miller MD"/>
    <s v="rodneybell@example.com"/>
    <n v="18"/>
    <s v="Female"/>
    <s v="LG Smart TV"/>
    <d v="2020-05-13T00:00:00"/>
    <s v="May"/>
    <n v="2020"/>
    <x v="1"/>
    <x v="4"/>
    <s v="Battery life"/>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s v="Closed"/>
    <s v="Network start range my leader stay now thank."/>
    <x v="2"/>
    <x v="2"/>
    <x v="396"/>
    <n v="18.766666666720994"/>
    <d v="2023-06-01T19:02:00"/>
    <n v="19.03333333338378"/>
    <n v="4"/>
  </r>
  <r>
    <n v="7432"/>
    <s v="Dr. Charles Cameron"/>
    <s v="yhamilton@example.org"/>
    <n v="53"/>
    <s v="Male"/>
    <s v="Philips Hue Lights"/>
    <d v="2021-04-06T00:00:00"/>
    <s v="Apr"/>
    <n v="2021"/>
    <x v="0"/>
    <x v="0"/>
    <s v="Delivery problem"/>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s v="Closed"/>
    <s v="Her voice evidence rise start."/>
    <x v="0"/>
    <x v="0"/>
    <x v="397"/>
    <n v="20.800000000046566"/>
    <d v="2023-06-01T19:02:00"/>
    <n v="19.03333333338378"/>
    <n v="1"/>
  </r>
  <r>
    <n v="5876"/>
    <s v="Christopher Sanchez"/>
    <s v="chenderek@example.com"/>
    <n v="48"/>
    <s v="Other"/>
    <s v="Lenovo ThinkPad"/>
    <d v="2021-11-01T00:00:00"/>
    <s v="Nov"/>
    <n v="2021"/>
    <x v="23"/>
    <x v="1"/>
    <s v="Network problem"/>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s v="Closed"/>
    <s v="Show say whom tough class."/>
    <x v="0"/>
    <x v="3"/>
    <x v="398"/>
    <n v="0.2333333333954215"/>
    <d v="2023-06-01T19:01:00"/>
    <n v="19.016666666662786"/>
    <n v="3"/>
  </r>
  <r>
    <n v="6922"/>
    <s v="Jason Wallace"/>
    <s v="alyssa44@example.org"/>
    <n v="62"/>
    <s v="Female"/>
    <s v="Google Pixel"/>
    <d v="2021-02-25T00:00:00"/>
    <s v="Feb"/>
    <n v="2021"/>
    <x v="14"/>
    <x v="2"/>
    <s v="Display issue"/>
    <s v="The {product_purchased} is unable to establish a stable internet connection. It keeps disconnecting intermittently. How can I troubleshoot this network problem? https://www.british.net/#topic/294879. I need assistance as soon as possible because it's affecting my work and productivity."/>
    <s v="Closed"/>
    <s v="Left process bill together."/>
    <x v="3"/>
    <x v="0"/>
    <x v="399"/>
    <n v="19.5"/>
    <d v="2023-06-01T19:00:00"/>
    <n v="18.999999999941792"/>
    <n v="3"/>
  </r>
  <r>
    <n v="3188"/>
    <s v="Darlene Hodges"/>
    <s v="griffinryan@example.com"/>
    <n v="49"/>
    <s v="Female"/>
    <s v="PlayStation"/>
    <d v="2021-08-02T00:00:00"/>
    <s v="Aug"/>
    <n v="2021"/>
    <x v="9"/>
    <x v="1"/>
    <s v="Account access"/>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s v="Closed"/>
    <s v="Almost finish worry energy decision spend well."/>
    <x v="3"/>
    <x v="1"/>
    <x v="400"/>
    <n v="23.466666666674428"/>
    <d v="2023-06-01T18:58:00"/>
    <n v="18.966666666674428"/>
    <n v="1"/>
  </r>
  <r>
    <n v="3299"/>
    <s v="Shawn Ward"/>
    <s v="lrodriguez@example.net"/>
    <n v="55"/>
    <s v="Other"/>
    <s v="Amazon Echo"/>
    <d v="2021-09-21T00:00:00"/>
    <s v="Sep"/>
    <n v="2021"/>
    <x v="6"/>
    <x v="2"/>
    <s v="Payment issue"/>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s v="Closed"/>
    <s v="Research church along."/>
    <x v="3"/>
    <x v="3"/>
    <x v="401"/>
    <n v="16.049999999930151"/>
    <d v="2023-06-01T18:58:00"/>
    <n v="18.966666666674428"/>
    <n v="4"/>
  </r>
  <r>
    <n v="6352"/>
    <s v="Thomas Bennett"/>
    <s v="ievans@example.org"/>
    <n v="53"/>
    <s v="Female"/>
    <s v="LG Washing Machine"/>
    <d v="2020-12-15T00:00:00"/>
    <s v="Dec"/>
    <n v="2020"/>
    <x v="4"/>
    <x v="0"/>
    <s v="Battery life"/>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s v="Closed"/>
    <s v="High group particular difficult thank."/>
    <x v="3"/>
    <x v="1"/>
    <x v="382"/>
    <n v="3.75"/>
    <d v="2023-06-01T18:58:00"/>
    <n v="18.966666666674428"/>
    <n v="1"/>
  </r>
  <r>
    <n v="1074"/>
    <s v="Laura Johnson"/>
    <s v="edwardlewis@example.org"/>
    <n v="20"/>
    <s v="Other"/>
    <s v="Amazon Kindle"/>
    <d v="2021-11-05T00:00:00"/>
    <s v="Nov"/>
    <n v="2021"/>
    <x v="23"/>
    <x v="3"/>
    <s v="Data loss"/>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s v="Closed"/>
    <s v="Country national form indicate whole represent onto scene."/>
    <x v="0"/>
    <x v="1"/>
    <x v="188"/>
    <n v="19.649999999965075"/>
    <d v="2023-06-01T18:56:00"/>
    <n v="18.933333333407063"/>
    <n v="2"/>
  </r>
  <r>
    <n v="1383"/>
    <s v="Darren Ingram"/>
    <s v="grayerin@example.org"/>
    <n v="65"/>
    <s v="Female"/>
    <s v="Samsung Soundbar"/>
    <d v="2020-05-10T00:00:00"/>
    <s v="May"/>
    <n v="2020"/>
    <x v="1"/>
    <x v="4"/>
    <s v="Network problem"/>
    <s v="There seems to be a glitch in the {product_purchased} software. It freezes frequently, making it difficult to use. Can you please provide a solution? Thanks. Thanks! I'm not sure if this issue is specific to my device or if others have reported similar problems."/>
    <s v="Closed"/>
    <s v="Growth whole dream site foreign with center."/>
    <x v="3"/>
    <x v="0"/>
    <x v="402"/>
    <n v="10.633333333418705"/>
    <d v="2023-06-01T18:56:00"/>
    <n v="18.933333333407063"/>
    <n v="5"/>
  </r>
  <r>
    <n v="2652"/>
    <s v="James Burton"/>
    <s v="ibaird@example.com"/>
    <n v="36"/>
    <s v="Male"/>
    <s v="Nintendo Switch"/>
    <d v="2020-05-10T00:00:00"/>
    <s v="May"/>
    <n v="2020"/>
    <x v="1"/>
    <x v="0"/>
    <s v="Battery life"/>
    <s v="I'm having an issue with the {product_purchased}. Please assist._x000a__x000a_Click to expand... This problem started occurring after the recent software update. I haven't made any other changes to the device."/>
    <s v="Closed"/>
    <s v="Meeting yard also explain he tree."/>
    <x v="3"/>
    <x v="0"/>
    <x v="403"/>
    <n v="22.333333333313931"/>
    <d v="2023-06-01T18:55:00"/>
    <n v="18.916666666686069"/>
    <n v="3"/>
  </r>
  <r>
    <n v="5359"/>
    <s v="Billy Logan"/>
    <s v="rware@example.org"/>
    <n v="69"/>
    <s v="Other"/>
    <s v="Asus ROG"/>
    <d v="2020-04-28T00:00:00"/>
    <s v="Apr"/>
    <n v="2020"/>
    <x v="20"/>
    <x v="0"/>
    <s v="Refund request"/>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s v="Closed"/>
    <s v="No activity evidence media employee choose."/>
    <x v="1"/>
    <x v="3"/>
    <x v="404"/>
    <n v="19.150000000081491"/>
    <d v="2023-06-01T18:55:00"/>
    <n v="18.916666666686069"/>
    <n v="5"/>
  </r>
  <r>
    <n v="8051"/>
    <s v="James Rodriguez"/>
    <s v="lbennett@example.com"/>
    <n v="60"/>
    <s v="Female"/>
    <s v="PlayStation"/>
    <d v="2020-01-21T00:00:00"/>
    <s v="Jan"/>
    <n v="2020"/>
    <x v="17"/>
    <x v="2"/>
    <s v="Display issue"/>
    <s v="I'm having an issue with the {product_purchased}. Please assist._x000a__x000a_&lt;ProductId&gt;B15&lt;/ProductId&gt;_x000a__x000a_&lt;ModelVersion&gt;2599&lt;/ModelVersion&gt;_x000a__x000a_&lt;Sizing&gt;9&lt;/S I've already contacted customer support multiple times, but the issue remains unresolved."/>
    <s v="Closed"/>
    <s v="Time respond someone young tonight tend trouble."/>
    <x v="1"/>
    <x v="3"/>
    <x v="405"/>
    <n v="19.983333333337214"/>
    <d v="2023-06-01T18:55:00"/>
    <n v="18.916666666686069"/>
    <n v="2"/>
  </r>
  <r>
    <n v="6149"/>
    <s v="Felicia Stanton"/>
    <s v="jacobking@example.org"/>
    <n v="18"/>
    <s v="Female"/>
    <s v="LG Washing Machine"/>
    <d v="2021-05-11T00:00:00"/>
    <s v="May"/>
    <n v="2021"/>
    <x v="13"/>
    <x v="1"/>
    <s v="Product setup"/>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s v="Closed"/>
    <s v="Cultural vote well consumer piece professional."/>
    <x v="1"/>
    <x v="3"/>
    <x v="406"/>
    <n v="0.21666666667442769"/>
    <d v="2023-06-01T18:54:00"/>
    <n v="18.899999999965075"/>
    <n v="4"/>
  </r>
  <r>
    <n v="8451"/>
    <s v="Joshua Gomez"/>
    <s v="hhunt@example.com"/>
    <n v="34"/>
    <s v="Other"/>
    <s v="LG Washing Machine"/>
    <d v="2021-06-16T00:00:00"/>
    <s v="Jun"/>
    <n v="2021"/>
    <x v="10"/>
    <x v="2"/>
    <s v="Product setup"/>
    <s v="I'm having an issue with the {product_purchased}. Please assist. I've performed a factory reset on my {product_purchased}, hoping it would resolve the problem, but it didn't help."/>
    <s v="Closed"/>
    <s v="Four professional practice let miss."/>
    <x v="1"/>
    <x v="1"/>
    <x v="266"/>
    <n v="1.0166666666627862"/>
    <d v="2023-06-01T18:54:00"/>
    <n v="18.899999999965075"/>
    <n v="5"/>
  </r>
  <r>
    <n v="5265"/>
    <s v="Ashley Hayden"/>
    <s v="jeffrey47@example.com"/>
    <n v="30"/>
    <s v="Male"/>
    <s v="Fitbit Versa Smartwatch"/>
    <d v="2020-08-18T00:00:00"/>
    <s v="Aug"/>
    <n v="2020"/>
    <x v="11"/>
    <x v="0"/>
    <s v="Account access"/>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s v="Closed"/>
    <s v="Sister stay price crime."/>
    <x v="1"/>
    <x v="3"/>
    <x v="407"/>
    <n v="15.633333333302289"/>
    <d v="2023-06-01T18:53:00"/>
    <n v="18.883333333418705"/>
    <n v="3"/>
  </r>
  <r>
    <n v="7413"/>
    <s v="Christopher Michael"/>
    <s v="monroebrian@example.net"/>
    <n v="25"/>
    <s v="Male"/>
    <s v="Nikon D"/>
    <d v="2021-05-31T00:00:00"/>
    <s v="May"/>
    <n v="2021"/>
    <x v="13"/>
    <x v="0"/>
    <s v="Battery life"/>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s v="Closed"/>
    <s v="Beautiful magazine make method defense."/>
    <x v="2"/>
    <x v="0"/>
    <x v="408"/>
    <n v="19.900000000081491"/>
    <d v="2023-06-01T18:53:00"/>
    <n v="18.883333333418705"/>
    <n v="2"/>
  </r>
  <r>
    <n v="3774"/>
    <s v="Jacqueline Combs"/>
    <s v="tinadoyle@example.com"/>
    <n v="67"/>
    <s v="Female"/>
    <s v="Lenovo ThinkPad"/>
    <d v="2021-01-14T00:00:00"/>
    <s v="Jan"/>
    <n v="2021"/>
    <x v="3"/>
    <x v="4"/>
    <s v="Product setup"/>
    <s v="I'm having an issue with the {product_purchased}. Please assist. :) &quot; &quot; &quot;My Product Purchases&quot;:[ &quot; &quot;, &quot;, &quot;&quot;,, &quot;&quot;,&quot; &quot;, &quot;, &quot;, &quot;, &quot;, &quot;, &quot;, I've tried clearing the cache and data for the {product_purchased} app, but the issue persists."/>
    <s v="Closed"/>
    <s v="Deep speak company."/>
    <x v="0"/>
    <x v="3"/>
    <x v="409"/>
    <n v="21.099999999976717"/>
    <d v="2023-06-01T18:52:00"/>
    <n v="18.866666666697711"/>
    <n v="2"/>
  </r>
  <r>
    <n v="7878"/>
    <s v="Robert Smith"/>
    <s v="tammy22@example.net"/>
    <n v="39"/>
    <s v="Other"/>
    <s v="Bose SoundLink Speaker"/>
    <d v="2021-07-01T00:00:00"/>
    <s v="Jul"/>
    <n v="2021"/>
    <x v="5"/>
    <x v="3"/>
    <s v="Cancellation request"/>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s v="Closed"/>
    <s v="Example issue open approach exactly white scene."/>
    <x v="2"/>
    <x v="1"/>
    <x v="243"/>
    <n v="6.4500000000698492"/>
    <d v="2023-06-01T18:52:00"/>
    <n v="18.866666666697711"/>
    <n v="2"/>
  </r>
  <r>
    <n v="4850"/>
    <s v="Charles Burton"/>
    <s v="dawn31@example.org"/>
    <n v="56"/>
    <s v="Other"/>
    <s v="LG OLED"/>
    <d v="2021-02-05T00:00:00"/>
    <s v="Feb"/>
    <n v="2021"/>
    <x v="14"/>
    <x v="4"/>
    <s v="Payment issue"/>
    <s v="I'm having an issue with the {product_purchased}. Please assist. } return Product{product_p Featured} {product_p Sold} {product_p Seller Name} {product_p Color} {product_p Price I'm concerned about the security of my {product_purchased} and would like to ensure that my data is safe."/>
    <s v="Closed"/>
    <s v="Rest Congress note chair deal."/>
    <x v="1"/>
    <x v="1"/>
    <x v="410"/>
    <n v="19.950000000069849"/>
    <d v="2023-06-01T18:49:00"/>
    <n v="18.816666666709352"/>
    <n v="1"/>
  </r>
  <r>
    <n v="730"/>
    <s v="Jacob Williams"/>
    <s v="ajohnson@example.org"/>
    <n v="50"/>
    <s v="Female"/>
    <s v="GoPro Action Camera"/>
    <d v="2020-05-14T00:00:00"/>
    <s v="May"/>
    <n v="2020"/>
    <x v="1"/>
    <x v="1"/>
    <s v="Hardware issue"/>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s v="Closed"/>
    <s v="Contain serve event begin."/>
    <x v="1"/>
    <x v="1"/>
    <x v="411"/>
    <n v="16.300000000046566"/>
    <d v="2023-06-01T18:48:00"/>
    <n v="18.799999999988358"/>
    <n v="4"/>
  </r>
  <r>
    <n v="7334"/>
    <s v="Jack Lewis"/>
    <s v="destinywong@example.net"/>
    <n v="61"/>
    <s v="Female"/>
    <s v="Dyson Vacuum Cleaner"/>
    <d v="2021-06-18T00:00:00"/>
    <s v="Jun"/>
    <n v="2021"/>
    <x v="10"/>
    <x v="1"/>
    <s v="Product recommendation"/>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s v="Closed"/>
    <s v="Responsibility just section home move force behavior."/>
    <x v="1"/>
    <x v="1"/>
    <x v="412"/>
    <n v="1.9833333333372138"/>
    <d v="2023-06-01T18:48:00"/>
    <n v="18.799999999988358"/>
    <n v="3"/>
  </r>
  <r>
    <n v="2630"/>
    <s v="Teresa Baker"/>
    <s v="tmiller@example.org"/>
    <n v="69"/>
    <s v="Female"/>
    <s v="Adobe Photoshop"/>
    <d v="2020-12-08T00:00:00"/>
    <s v="Dec"/>
    <n v="2020"/>
    <x v="4"/>
    <x v="2"/>
    <s v="Cancellation request"/>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s v="Closed"/>
    <s v="Health agree blood serious."/>
    <x v="3"/>
    <x v="1"/>
    <x v="413"/>
    <n v="14.216666666732635"/>
    <d v="2023-06-01T18:47:00"/>
    <n v="18.783333333267365"/>
    <n v="5"/>
  </r>
  <r>
    <n v="3541"/>
    <s v="Robert Hart"/>
    <s v="ymitchell@example.com"/>
    <n v="54"/>
    <s v="Female"/>
    <s v="Sony 4K HDR TV"/>
    <d v="2020-01-29T00:00:00"/>
    <s v="Jan"/>
    <n v="2020"/>
    <x v="17"/>
    <x v="4"/>
    <s v="Account access"/>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s v="Closed"/>
    <s v="Them indicate try also."/>
    <x v="1"/>
    <x v="0"/>
    <x v="414"/>
    <n v="7.0666666666511446"/>
    <d v="2023-06-01T18:47:00"/>
    <n v="18.783333333267365"/>
    <n v="5"/>
  </r>
  <r>
    <n v="5637"/>
    <s v="Alison Clark"/>
    <s v="mrogers@example.org"/>
    <n v="28"/>
    <s v="Male"/>
    <s v="LG Washing Machine"/>
    <d v="2021-06-11T00:00:00"/>
    <s v="Jun"/>
    <n v="2021"/>
    <x v="10"/>
    <x v="4"/>
    <s v="Network problem"/>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s v="Closed"/>
    <s v="Truth day paper term sit save project believe."/>
    <x v="1"/>
    <x v="2"/>
    <x v="415"/>
    <n v="4.316666666592937"/>
    <d v="2023-06-01T18:47:00"/>
    <n v="18.783333333267365"/>
    <n v="3"/>
  </r>
  <r>
    <n v="5427"/>
    <s v="Maureen Bates"/>
    <s v="wnavarro@example.org"/>
    <n v="50"/>
    <s v="Female"/>
    <s v="Microsoft Xbox Controller"/>
    <d v="2021-02-28T00:00:00"/>
    <s v="Feb"/>
    <n v="2021"/>
    <x v="14"/>
    <x v="1"/>
    <s v="Installation support"/>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s v="Closed"/>
    <s v="Manager laugh remember seven later wish."/>
    <x v="1"/>
    <x v="2"/>
    <x v="416"/>
    <n v="17.666666666627862"/>
    <d v="2023-06-01T18:46:00"/>
    <n v="18.766666666720994"/>
    <n v="2"/>
  </r>
  <r>
    <n v="6598"/>
    <s v="Lisa White"/>
    <s v="christopher57@example.net"/>
    <n v="39"/>
    <s v="Male"/>
    <s v="Canon DSLR Camera"/>
    <d v="2020-08-06T00:00:00"/>
    <s v="Aug"/>
    <n v="2020"/>
    <x v="11"/>
    <x v="3"/>
    <s v="Hardware issue"/>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s v="Closed"/>
    <s v="Line plant cultural medical one."/>
    <x v="0"/>
    <x v="0"/>
    <x v="304"/>
    <n v="6.9499999999534339"/>
    <d v="2023-06-01T18:46:00"/>
    <n v="18.766666666720994"/>
    <n v="2"/>
  </r>
  <r>
    <n v="6766"/>
    <s v="Michelle Morgan"/>
    <s v="sarah35@example.org"/>
    <n v="27"/>
    <s v="Female"/>
    <s v="Asus ROG"/>
    <d v="2021-08-22T00:00:00"/>
    <s v="Aug"/>
    <n v="2021"/>
    <x v="9"/>
    <x v="1"/>
    <s v="Battery life"/>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s v="Closed"/>
    <s v="Act between arrive seven."/>
    <x v="2"/>
    <x v="0"/>
    <x v="417"/>
    <n v="3.5833333333139308"/>
    <d v="2023-06-01T18:46:00"/>
    <n v="18.766666666720994"/>
    <n v="3"/>
  </r>
  <r>
    <n v="1756"/>
    <s v="Christina Lopez"/>
    <s v="michaelconley@example.net"/>
    <n v="35"/>
    <s v="Other"/>
    <s v="Canon DSLR Camera"/>
    <d v="2021-01-29T00:00:00"/>
    <s v="Jan"/>
    <n v="2021"/>
    <x v="3"/>
    <x v="1"/>
    <s v="Display issue"/>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s v="Closed"/>
    <s v="He form music attorney section shoulder."/>
    <x v="1"/>
    <x v="1"/>
    <x v="2"/>
    <n v="11.666666666627862"/>
    <d v="2023-06-01T18:45:00"/>
    <n v="18.75"/>
    <n v="3"/>
  </r>
  <r>
    <n v="2645"/>
    <s v="Russell Solis"/>
    <s v="jason56@example.org"/>
    <n v="31"/>
    <s v="Male"/>
    <s v="Garmin Forerunner"/>
    <d v="2021-02-05T00:00:00"/>
    <s v="Feb"/>
    <n v="2021"/>
    <x v="14"/>
    <x v="4"/>
    <s v="Account access"/>
    <s v="I'm having an issue with the {product_purchased}. Please assist. I'm unable to find the option to perform the desired action in the {product_purchased}. Could you please guide me through the steps?"/>
    <s v="Closed"/>
    <s v="Word better cut design lawyer."/>
    <x v="0"/>
    <x v="3"/>
    <x v="289"/>
    <n v="18.249999999941792"/>
    <d v="2023-06-01T18:45:00"/>
    <n v="18.75"/>
    <n v="1"/>
  </r>
  <r>
    <n v="1444"/>
    <s v="Jessica Vaughn"/>
    <s v="dhaas@example.net"/>
    <n v="29"/>
    <s v="Male"/>
    <s v="Google Pixel"/>
    <d v="2020-09-16T00:00:00"/>
    <s v="Sep"/>
    <n v="2020"/>
    <x v="15"/>
    <x v="1"/>
    <s v="Product recommendation"/>
    <s v="I'm facing issues logging into my {product_purchased} account. It says my account is locked. What should I do to unlock it? https://t.co/1XYx4Q9VxjE â€” Donald I've tried different settings and configurations on my {product_purchased}, but the issue persists."/>
    <s v="Closed"/>
    <s v="Feel court lot how suddenly history dinner prepare."/>
    <x v="3"/>
    <x v="1"/>
    <x v="418"/>
    <n v="15.716666666732635"/>
    <d v="2023-06-01T18:43:00"/>
    <n v="18.716666666732635"/>
    <n v="3"/>
  </r>
  <r>
    <n v="1782"/>
    <s v="April Turner"/>
    <s v="arnoldcrystal@example.com"/>
    <n v="45"/>
    <s v="Female"/>
    <s v="Google Nest"/>
    <d v="2020-05-26T00:00:00"/>
    <s v="May"/>
    <n v="2020"/>
    <x v="1"/>
    <x v="0"/>
    <s v="Network problem"/>
    <s v="I'm having an issue with the {product_purchased}. Please assist. I know when I look at this page I see my cart now; can you help me? I've noticed a sudden decrease in battery life on my {product_purchased}. It used to last much longer."/>
    <s v="Closed"/>
    <s v="Thus current side try west."/>
    <x v="2"/>
    <x v="3"/>
    <x v="46"/>
    <n v="5.0000000000582077"/>
    <d v="2023-06-01T18:43:00"/>
    <n v="18.716666666732635"/>
    <n v="3"/>
  </r>
  <r>
    <n v="3635"/>
    <s v="Anthony Benjamin"/>
    <s v="andrearobertson@example.net"/>
    <n v="26"/>
    <s v="Other"/>
    <s v="Fitbit Versa Smartwatch"/>
    <d v="2021-11-06T00:00:00"/>
    <s v="Nov"/>
    <n v="2021"/>
    <x v="23"/>
    <x v="4"/>
    <s v="Delivery problem"/>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s v="Closed"/>
    <s v="May result resource draw foreign effort probably any."/>
    <x v="3"/>
    <x v="0"/>
    <x v="372"/>
    <n v="11.733333333337214"/>
    <d v="2023-06-01T18:43:00"/>
    <n v="18.716666666732635"/>
    <n v="3"/>
  </r>
  <r>
    <n v="4596"/>
    <s v="Kevin Hawkins"/>
    <s v="baileyelliott@example.net"/>
    <n v="56"/>
    <s v="Female"/>
    <s v="Samsung Galaxy"/>
    <d v="2021-08-14T00:00:00"/>
    <s v="Aug"/>
    <n v="2021"/>
    <x v="9"/>
    <x v="0"/>
    <s v="Network problem"/>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s v="Closed"/>
    <s v="High join expert member order."/>
    <x v="3"/>
    <x v="0"/>
    <x v="419"/>
    <n v="16.016666666662786"/>
    <d v="2023-06-01T18:43:00"/>
    <n v="18.716666666732635"/>
    <n v="5"/>
  </r>
  <r>
    <n v="2155"/>
    <s v="Kathleen Brown"/>
    <s v="umccoy@example.net"/>
    <n v="69"/>
    <s v="Female"/>
    <s v="Canon EOS"/>
    <d v="2021-07-03T00:00:00"/>
    <s v="Jul"/>
    <n v="2021"/>
    <x v="5"/>
    <x v="4"/>
    <s v="Payment issue"/>
    <s v="I'm having an issue with the {product_purchased}. Please assist. 1.4.9_x000a__x000a_[3DS]_x000a__x000a_[NieR:Automata] NieR:Automata [3DS] I need assistance as soon as possible because it's affecting my work and productivity."/>
    <s v="Closed"/>
    <s v="Region hear such federal likely."/>
    <x v="0"/>
    <x v="0"/>
    <x v="261"/>
    <n v="5.6666666666278616"/>
    <d v="2023-06-01T18:42:00"/>
    <n v="18.700000000011642"/>
    <n v="5"/>
  </r>
  <r>
    <n v="6185"/>
    <s v="Cynthia Davis"/>
    <s v="morganjohn@example.net"/>
    <n v="22"/>
    <s v="Other"/>
    <s v="Samsung Galaxy"/>
    <d v="2020-01-02T00:00:00"/>
    <s v="Jan"/>
    <n v="2020"/>
    <x v="17"/>
    <x v="3"/>
    <s v="Data loss"/>
    <s v="I'm having an issue with the {product_purchased}. Please assist. I do not understand if this is a problem to some of our users. Thank you for your support. #ProductShop #Vacation_Rides #N I'm not sure if this issue is specific to my device or if others have reported similar problems."/>
    <s v="Closed"/>
    <s v="Dog line character understand explain."/>
    <x v="2"/>
    <x v="0"/>
    <x v="420"/>
    <n v="11.25"/>
    <d v="2023-06-01T18:42:00"/>
    <n v="18.700000000011642"/>
    <n v="1"/>
  </r>
  <r>
    <n v="2809"/>
    <s v="Penny Maxwell"/>
    <s v="amclaughlin@example.com"/>
    <n v="49"/>
    <s v="Female"/>
    <s v="Philips Hue Lights"/>
    <d v="2021-04-21T00:00:00"/>
    <s v="Apr"/>
    <n v="2021"/>
    <x v="0"/>
    <x v="1"/>
    <s v="Cancellation request"/>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s v="Closed"/>
    <s v="None wish option."/>
    <x v="3"/>
    <x v="0"/>
    <x v="421"/>
    <n v="17.016666666604578"/>
    <d v="2023-06-01T18:41:00"/>
    <n v="18.683333333290648"/>
    <n v="5"/>
  </r>
  <r>
    <n v="3970"/>
    <s v="Amy Reynolds"/>
    <s v="ryandodson@example.net"/>
    <n v="44"/>
    <s v="Female"/>
    <s v="Microsoft Xbox Controller"/>
    <d v="2020-09-08T00:00:00"/>
    <s v="Sep"/>
    <n v="2020"/>
    <x v="15"/>
    <x v="3"/>
    <s v="Data loss"/>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s v="Closed"/>
    <s v="Star discover poor sit above."/>
    <x v="3"/>
    <x v="1"/>
    <x v="422"/>
    <n v="13.583333333255723"/>
    <d v="2023-06-01T18:41:00"/>
    <n v="18.683333333290648"/>
    <n v="1"/>
  </r>
  <r>
    <n v="2819"/>
    <s v="Alan Vang"/>
    <s v="mark33@example.com"/>
    <n v="39"/>
    <s v="Male"/>
    <s v="Dyson Vacuum Cleaner"/>
    <d v="2020-04-03T00:00:00"/>
    <s v="Apr"/>
    <n v="2020"/>
    <x v="20"/>
    <x v="1"/>
    <s v="Peripheral compatibility"/>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s v="Closed"/>
    <s v="Effect even wind western stuff never teacher lead."/>
    <x v="0"/>
    <x v="3"/>
    <x v="423"/>
    <n v="15.166666666686069"/>
    <d v="2023-06-01T18:40:00"/>
    <n v="18.666666666744277"/>
    <n v="3"/>
  </r>
  <r>
    <n v="4767"/>
    <s v="Heather Pham"/>
    <s v="rfinley@example.net"/>
    <n v="51"/>
    <s v="Other"/>
    <s v="Dell XPS"/>
    <d v="2021-10-06T00:00:00"/>
    <s v="Oct"/>
    <n v="2021"/>
    <x v="8"/>
    <x v="1"/>
    <s v="Installation support"/>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s v="Closed"/>
    <s v="Seat perform what get firm gas likely."/>
    <x v="1"/>
    <x v="2"/>
    <x v="424"/>
    <n v="2.3999999999650754"/>
    <d v="2023-06-01T18:40:00"/>
    <n v="18.666666666744277"/>
    <n v="3"/>
  </r>
  <r>
    <n v="96"/>
    <s v="Linda Campbell"/>
    <s v="davisnatalie@example.net"/>
    <n v="60"/>
    <s v="Male"/>
    <s v="Autodesk AutoCAD"/>
    <d v="2021-10-02T00:00:00"/>
    <s v="Oct"/>
    <n v="2021"/>
    <x v="8"/>
    <x v="4"/>
    <s v="Battery life"/>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s v="Closed"/>
    <s v="Series special into hour feel stuff."/>
    <x v="2"/>
    <x v="1"/>
    <x v="425"/>
    <n v="0.13333333341870457"/>
    <d v="2023-06-01T18:39:00"/>
    <n v="18.650000000023283"/>
    <n v="5"/>
  </r>
  <r>
    <n v="644"/>
    <s v="Christina Brown"/>
    <s v="bcampbell@example.com"/>
    <n v="53"/>
    <s v="Female"/>
    <s v="Microsoft Surface"/>
    <d v="2020-07-23T00:00:00"/>
    <s v="Jul"/>
    <n v="2020"/>
    <x v="22"/>
    <x v="3"/>
    <s v="Network problem"/>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s v="Closed"/>
    <s v="Support itself executive computer leader usually."/>
    <x v="3"/>
    <x v="0"/>
    <x v="426"/>
    <n v="2.1333333333022892"/>
    <d v="2023-06-01T18:39:00"/>
    <n v="18.650000000023283"/>
    <n v="5"/>
  </r>
  <r>
    <n v="3514"/>
    <s v="Austin Campbell"/>
    <s v="kshaw@example.net"/>
    <n v="61"/>
    <s v="Female"/>
    <s v="Apple AirPods"/>
    <d v="2021-06-01T00:00:00"/>
    <s v="Jun"/>
    <n v="2021"/>
    <x v="10"/>
    <x v="1"/>
    <s v="Peripheral compatibility"/>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s v="Closed"/>
    <s v="Rock or size ok like position else ok."/>
    <x v="1"/>
    <x v="2"/>
    <x v="427"/>
    <n v="17.466666666674428"/>
    <d v="2023-06-01T18:39:00"/>
    <n v="18.650000000023283"/>
    <n v="1"/>
  </r>
  <r>
    <n v="4577"/>
    <s v="Ann Avila"/>
    <s v="lori27@example.com"/>
    <n v="51"/>
    <s v="Other"/>
    <s v="Fitbit Versa Smartwatch"/>
    <d v="2021-04-24T00:00:00"/>
    <s v="Apr"/>
    <n v="2021"/>
    <x v="0"/>
    <x v="2"/>
    <s v="Software bug"/>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s v="Closed"/>
    <s v="Measure create often yourself realize name subject contain."/>
    <x v="3"/>
    <x v="2"/>
    <x v="360"/>
    <n v="14.016666666604578"/>
    <d v="2023-06-01T18:39:00"/>
    <n v="18.650000000023283"/>
    <n v="3"/>
  </r>
  <r>
    <n v="7725"/>
    <s v="Christopher Alexander"/>
    <s v="katiemaldonado@example.com"/>
    <n v="63"/>
    <s v="Female"/>
    <s v="Nest Thermostat"/>
    <d v="2020-02-24T00:00:00"/>
    <s v="Feb"/>
    <n v="2020"/>
    <x v="18"/>
    <x v="4"/>
    <s v="Product recommendation"/>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s v="Closed"/>
    <s v="Hotel whatever soldier present."/>
    <x v="3"/>
    <x v="3"/>
    <x v="428"/>
    <n v="21.816666666709352"/>
    <d v="2023-06-01T18:39:00"/>
    <n v="18.650000000023283"/>
    <n v="1"/>
  </r>
  <r>
    <n v="1333"/>
    <s v="Nicholas Smith"/>
    <s v="mathewfisher@example.com"/>
    <n v="69"/>
    <s v="Female"/>
    <s v="Sony PlayStation"/>
    <d v="2021-02-05T00:00:00"/>
    <s v="Feb"/>
    <n v="2021"/>
    <x v="14"/>
    <x v="4"/>
    <s v="Battery life"/>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s v="Closed"/>
    <s v="Work develop dog market amount."/>
    <x v="1"/>
    <x v="2"/>
    <x v="203"/>
    <n v="1.5499999999883585"/>
    <d v="2023-06-01T18:37:00"/>
    <n v="18.616666666581295"/>
    <n v="5"/>
  </r>
  <r>
    <n v="4212"/>
    <s v="Caitlyn Keith"/>
    <s v="vasquezmichelle@example.net"/>
    <n v="28"/>
    <s v="Other"/>
    <s v="LG Washing Machine"/>
    <d v="2021-12-18T00:00:00"/>
    <s v="Dec"/>
    <n v="2021"/>
    <x v="2"/>
    <x v="4"/>
    <s v="Software bug"/>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s v="Closed"/>
    <s v="Big approach share talk Republican company."/>
    <x v="1"/>
    <x v="2"/>
    <x v="429"/>
    <n v="10.549999999988358"/>
    <d v="2023-06-01T18:37:00"/>
    <n v="18.616666666581295"/>
    <n v="1"/>
  </r>
  <r>
    <n v="5417"/>
    <s v="Danielle Reed"/>
    <s v="ujennings@example.org"/>
    <n v="50"/>
    <s v="Female"/>
    <s v="Google Pixel"/>
    <d v="2021-02-26T00:00:00"/>
    <s v="Feb"/>
    <n v="2021"/>
    <x v="14"/>
    <x v="3"/>
    <s v="Delivery problem"/>
    <s v="I'm having an issue with the {product_purchased}. Please assist. Thank you in everything. :) I've noticed that the issue occurs consistently when I use a specific feature or application on my {product_purchased}."/>
    <s v="Closed"/>
    <s v="Rate image today game."/>
    <x v="0"/>
    <x v="2"/>
    <x v="430"/>
    <n v="6.28333333338378"/>
    <d v="2023-06-01T18:37:00"/>
    <n v="18.616666666581295"/>
    <n v="2"/>
  </r>
  <r>
    <n v="7563"/>
    <s v="Kristie Soto"/>
    <s v="kenneththompson@example.com"/>
    <n v="45"/>
    <s v="Male"/>
    <s v="Google Nest"/>
    <d v="2021-02-21T00:00:00"/>
    <s v="Feb"/>
    <n v="2021"/>
    <x v="14"/>
    <x v="4"/>
    <s v="Delivery problem"/>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s v="Closed"/>
    <s v="Citizen kind design our pretty follow should."/>
    <x v="0"/>
    <x v="2"/>
    <x v="431"/>
    <n v="15.600000000034925"/>
    <d v="2023-06-01T18:37:00"/>
    <n v="18.616666666581295"/>
    <n v="3"/>
  </r>
  <r>
    <n v="171"/>
    <s v="Angel Saunders"/>
    <s v="brandon58@example.com"/>
    <n v="44"/>
    <s v="Female"/>
    <s v="Microsoft Office"/>
    <d v="2021-12-24T00:00:00"/>
    <s v="Dec"/>
    <n v="2021"/>
    <x v="2"/>
    <x v="2"/>
    <s v="Product setup"/>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s v="Closed"/>
    <s v="Believe spend others newspaper ability visit."/>
    <x v="1"/>
    <x v="3"/>
    <x v="432"/>
    <n v="15.700000000011642"/>
    <d v="2023-06-01T18:36:00"/>
    <n v="18.600000000034925"/>
    <n v="4"/>
  </r>
  <r>
    <n v="1005"/>
    <s v="Christopher Wilson"/>
    <s v="vbrown@example.org"/>
    <n v="67"/>
    <s v="Other"/>
    <s v="Bose QuietComfort"/>
    <d v="2020-09-04T00:00:00"/>
    <s v="Sep"/>
    <n v="2020"/>
    <x v="15"/>
    <x v="0"/>
    <s v="Refund request"/>
    <s v="I'm having an issue with the {product_purchased}. Please assist._x000a__x000a_3. Don't wait for the product to arrive without warning._x000a__x000a_4 Fla. Code Ann. Â§ 4-41-1130(d)( I'm not sure if this issue is specific to my device or if others have reported similar problems."/>
    <s v="Closed"/>
    <s v="Community PM station."/>
    <x v="0"/>
    <x v="1"/>
    <x v="13"/>
    <n v="21.966666666674428"/>
    <d v="2023-06-01T18:36:00"/>
    <n v="18.600000000034925"/>
    <n v="3"/>
  </r>
  <r>
    <n v="1256"/>
    <s v="Paul Baldwin"/>
    <s v="mirandajohnson@example.net"/>
    <n v="38"/>
    <s v="Other"/>
    <s v="GoPro Hero"/>
    <d v="2020-10-14T00:00:00"/>
    <s v="Oct"/>
    <n v="2020"/>
    <x v="19"/>
    <x v="1"/>
    <s v="Installation support"/>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s v="Closed"/>
    <s v="Deal step team east pressure."/>
    <x v="2"/>
    <x v="3"/>
    <x v="433"/>
    <n v="23.150000000023283"/>
    <d v="2023-06-01T18:36:00"/>
    <n v="18.600000000034925"/>
    <n v="2"/>
  </r>
  <r>
    <n v="4265"/>
    <s v="Henry Newman Jr."/>
    <s v="drakejeremy@example.org"/>
    <n v="67"/>
    <s v="Other"/>
    <s v="PlayStation"/>
    <d v="2020-06-20T00:00:00"/>
    <s v="Jun"/>
    <n v="2020"/>
    <x v="7"/>
    <x v="3"/>
    <s v="Installation support"/>
    <s v="I'm having an issue with the {product_purchased}. Please assist._x000a__x000a_1-9-2015 Fixed it as per request! 2-10-2015 This is the first time we had to report a user's &quot;error.&quot; I've already contacted customer support multiple times, but the issue remains unresolved."/>
    <s v="Closed"/>
    <s v="Dark case always tough build experience happen girl."/>
    <x v="3"/>
    <x v="0"/>
    <x v="345"/>
    <n v="18.066666666709352"/>
    <d v="2023-06-01T18:35:00"/>
    <n v="18.583333333313931"/>
    <n v="4"/>
  </r>
  <r>
    <n v="3064"/>
    <s v="Regina Pacheco"/>
    <s v="cynthia45@example.org"/>
    <n v="34"/>
    <s v="Female"/>
    <s v="Canon EOS"/>
    <d v="2020-12-01T00:00:00"/>
    <s v="Dec"/>
    <n v="2020"/>
    <x v="4"/>
    <x v="3"/>
    <s v="Installation support"/>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s v="Closed"/>
    <s v="But rise factor indeed national position have."/>
    <x v="0"/>
    <x v="3"/>
    <x v="77"/>
    <n v="11.399999999965075"/>
    <d v="2023-06-01T18:33:00"/>
    <n v="18.550000000046566"/>
    <n v="5"/>
  </r>
  <r>
    <n v="2097"/>
    <s v="Tamara Davis"/>
    <s v="qhernandez@example.com"/>
    <n v="45"/>
    <s v="Male"/>
    <s v="Google Nest"/>
    <d v="2020-12-19T00:00:00"/>
    <s v="Dec"/>
    <n v="2020"/>
    <x v="4"/>
    <x v="0"/>
    <s v="Refund request"/>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s v="Closed"/>
    <s v="Your power standard democratic authority."/>
    <x v="3"/>
    <x v="2"/>
    <x v="434"/>
    <n v="12.099999999976717"/>
    <d v="2023-06-01T18:31:00"/>
    <n v="18.516666666604578"/>
    <n v="3"/>
  </r>
  <r>
    <n v="4064"/>
    <s v="James Rhodes"/>
    <s v="brent43@example.net"/>
    <n v="38"/>
    <s v="Other"/>
    <s v="Bose SoundLink Speaker"/>
    <d v="2021-12-27T00:00:00"/>
    <s v="Dec"/>
    <n v="2021"/>
    <x v="2"/>
    <x v="4"/>
    <s v="Product recommendation"/>
    <s v="I'm having an issue with the {product_purchased}. Please assist. I'm unable to find the option to perform the desired action in the {product_purchased}. Could you please guide me through the steps?"/>
    <s v="Closed"/>
    <s v="Rule add type."/>
    <x v="2"/>
    <x v="1"/>
    <x v="237"/>
    <n v="9.2999999999301508"/>
    <d v="2023-06-01T18:31:00"/>
    <n v="18.516666666604578"/>
    <n v="2"/>
  </r>
  <r>
    <n v="5548"/>
    <s v="Anthony Byrd"/>
    <s v="enavarro@example.org"/>
    <n v="53"/>
    <s v="Other"/>
    <s v="Canon DSLR Camera"/>
    <d v="2020-08-09T00:00:00"/>
    <s v="Aug"/>
    <n v="2020"/>
    <x v="11"/>
    <x v="0"/>
    <s v="Software bug"/>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s v="Closed"/>
    <s v="Never finally miss cut skill."/>
    <x v="2"/>
    <x v="0"/>
    <x v="75"/>
    <n v="17.233333333279006"/>
    <d v="2023-06-01T18:31:00"/>
    <n v="18.516666666604578"/>
    <n v="2"/>
  </r>
  <r>
    <n v="6136"/>
    <s v="Scott Cain DVM"/>
    <s v="casey27@example.org"/>
    <n v="49"/>
    <s v="Male"/>
    <s v="Fitbit Charge"/>
    <d v="2021-03-22T00:00:00"/>
    <s v="Mar"/>
    <n v="2021"/>
    <x v="16"/>
    <x v="4"/>
    <s v="Product recommendation"/>
    <s v="I'm having an issue with the {product_purchased}. Please assist._x000a__x000a_Add to cart: Please select a size. I've tried using different cables, adapters, or peripherals with my {product_purchased}, but the issue persists."/>
    <s v="Closed"/>
    <s v="Our civil assume stock issue."/>
    <x v="2"/>
    <x v="3"/>
    <x v="435"/>
    <n v="19.533333333267365"/>
    <d v="2023-06-01T18:31:00"/>
    <n v="18.516666666604578"/>
    <n v="3"/>
  </r>
  <r>
    <n v="7109"/>
    <s v="Jeffrey Hodges"/>
    <s v="daltonsherman@example.org"/>
    <n v="24"/>
    <s v="Male"/>
    <s v="Roomba Robot Vacuum"/>
    <d v="2020-05-05T00:00:00"/>
    <s v="May"/>
    <n v="2020"/>
    <x v="1"/>
    <x v="4"/>
    <s v="Battery lif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Closed"/>
    <s v="Two never a prepare."/>
    <x v="1"/>
    <x v="1"/>
    <x v="436"/>
    <n v="9.8333333332557231"/>
    <d v="2023-06-01T18:31:00"/>
    <n v="18.516666666604578"/>
    <n v="4"/>
  </r>
  <r>
    <n v="4201"/>
    <s v="Joseph Doyle"/>
    <s v="kathryn52@example.net"/>
    <n v="33"/>
    <s v="Male"/>
    <s v="GoPro Hero"/>
    <d v="2020-06-03T00:00:00"/>
    <s v="Jun"/>
    <n v="2020"/>
    <x v="7"/>
    <x v="3"/>
    <s v="Software bug"/>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s v="Closed"/>
    <s v="Guy exist particularly leader would citizen collection."/>
    <x v="0"/>
    <x v="1"/>
    <x v="437"/>
    <n v="16.21666666661622"/>
    <d v="2023-06-01T18:30:00"/>
    <n v="18.500000000058208"/>
    <n v="4"/>
  </r>
  <r>
    <n v="5293"/>
    <s v="Monica Walker"/>
    <s v="mary51@example.net"/>
    <n v="55"/>
    <s v="Other"/>
    <s v="MacBook Pro"/>
    <d v="2021-06-25T00:00:00"/>
    <s v="Jun"/>
    <n v="2021"/>
    <x v="10"/>
    <x v="2"/>
    <s v="Software bug"/>
    <s v="I'm having an issue with the {product_purchased}. Please assist. Thank you. (7/21/13); https://twitter.com/hq_sarah/status/752645394058257926 I've noticed a sudden decrease in battery life on my {product_purchased}. It used to last much longer."/>
    <s v="Closed"/>
    <s v="Whatever politics home become."/>
    <x v="3"/>
    <x v="3"/>
    <x v="438"/>
    <n v="3.9499999999534339"/>
    <d v="2023-06-01T18:30:00"/>
    <n v="18.500000000058208"/>
    <n v="3"/>
  </r>
  <r>
    <n v="965"/>
    <s v="Jon Smith"/>
    <s v="joneskatie@example.org"/>
    <n v="36"/>
    <s v="Other"/>
    <s v="Bose SoundLink Speaker"/>
    <d v="2020-06-18T00:00:00"/>
    <s v="Jun"/>
    <n v="2020"/>
    <x v="7"/>
    <x v="2"/>
    <s v="Battery life"/>
    <s v="I'm having an issue with the {product_purchased}. Please assist. Thank you!&quot; I've reviewed the troubleshooting steps on the official support website, but they didn't resolve the problem."/>
    <s v="Closed"/>
    <s v="Level all over realize film laugh often."/>
    <x v="2"/>
    <x v="1"/>
    <x v="439"/>
    <n v="11.033333333325572"/>
    <d v="2023-06-01T18:29:00"/>
    <n v="18.483333333337214"/>
    <n v="5"/>
  </r>
  <r>
    <n v="7778"/>
    <s v="Richard Black"/>
    <s v="wstevens@example.com"/>
    <n v="41"/>
    <s v="Male"/>
    <s v="Microsoft Surface"/>
    <d v="2021-02-28T00:00:00"/>
    <s v="Feb"/>
    <n v="2021"/>
    <x v="14"/>
    <x v="0"/>
    <s v="Data loss"/>
    <s v="I'm having an issue with the {product_purchased}. Please assist. I'm worried that the issue might be hardware-related and might require repair or replacement."/>
    <s v="Closed"/>
    <s v="Same that raise public star."/>
    <x v="1"/>
    <x v="1"/>
    <x v="380"/>
    <n v="8.25"/>
    <d v="2023-06-01T18:29:00"/>
    <n v="18.483333333337214"/>
    <n v="1"/>
  </r>
  <r>
    <n v="1674"/>
    <s v="Melissa Campbell"/>
    <s v="kevin66@example.org"/>
    <n v="68"/>
    <s v="Other"/>
    <s v="Samsung Galaxy"/>
    <d v="2020-05-05T00:00:00"/>
    <s v="May"/>
    <n v="2020"/>
    <x v="1"/>
    <x v="2"/>
    <s v="Display issue"/>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s v="Closed"/>
    <s v="Station more paper tend tell."/>
    <x v="2"/>
    <x v="2"/>
    <x v="354"/>
    <n v="3.9666666666744277"/>
    <d v="2023-06-01T18:28:00"/>
    <n v="18.46666666661622"/>
    <n v="5"/>
  </r>
  <r>
    <n v="777"/>
    <s v="Timothy Newman"/>
    <s v="qkelly@example.org"/>
    <n v="27"/>
    <s v="Female"/>
    <s v="Canon DSLR Camera"/>
    <d v="2020-06-11T00:00:00"/>
    <s v="Jun"/>
    <n v="2020"/>
    <x v="7"/>
    <x v="3"/>
    <s v="Product compatibility"/>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s v="Closed"/>
    <s v="Arrive letter call treatment."/>
    <x v="3"/>
    <x v="1"/>
    <x v="280"/>
    <n v="1.8833333333604969"/>
    <d v="2023-06-01T18:27:00"/>
    <n v="18.450000000069849"/>
    <n v="5"/>
  </r>
  <r>
    <n v="6048"/>
    <s v="Lori Warren"/>
    <s v="charles80@example.com"/>
    <n v="50"/>
    <s v="Female"/>
    <s v="Adobe Photoshop"/>
    <d v="2021-01-13T00:00:00"/>
    <s v="Jan"/>
    <n v="2021"/>
    <x v="3"/>
    <x v="1"/>
    <s v="Refund request"/>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s v="Closed"/>
    <s v="Too pull truth through prepare education."/>
    <x v="3"/>
    <x v="1"/>
    <x v="17"/>
    <n v="4.9166666666278616"/>
    <d v="2023-06-01T18:27:00"/>
    <n v="18.450000000069849"/>
    <n v="5"/>
  </r>
  <r>
    <n v="6500"/>
    <s v="Jordan Carter"/>
    <s v="joanne06@example.com"/>
    <n v="37"/>
    <s v="Female"/>
    <s v="Roomba Robot Vacuum"/>
    <d v="2021-08-09T00:00:00"/>
    <s v="Aug"/>
    <n v="2021"/>
    <x v="9"/>
    <x v="0"/>
    <s v="Cancellation request"/>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s v="Closed"/>
    <s v="Arm yet guy Democrat arrive or middle million."/>
    <x v="1"/>
    <x v="2"/>
    <x v="440"/>
    <n v="20.483333333395422"/>
    <d v="2023-06-01T18:27:00"/>
    <n v="18.450000000069849"/>
    <n v="4"/>
  </r>
  <r>
    <n v="2467"/>
    <s v="Suzanne Johnson"/>
    <s v="meghan62@example.net"/>
    <n v="68"/>
    <s v="Other"/>
    <s v="Xbox"/>
    <d v="2020-12-18T00:00:00"/>
    <s v="Dec"/>
    <n v="2020"/>
    <x v="4"/>
    <x v="2"/>
    <s v="Installation support"/>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s v="Closed"/>
    <s v="Language better risk eat worry ball may indeed."/>
    <x v="0"/>
    <x v="3"/>
    <x v="441"/>
    <n v="4.6499999999650754"/>
    <d v="2023-06-01T18:26:00"/>
    <n v="18.433333333348855"/>
    <n v="1"/>
  </r>
  <r>
    <n v="2781"/>
    <s v="Gail Leach"/>
    <s v="kaitlyn24@example.org"/>
    <n v="41"/>
    <s v="Female"/>
    <s v="LG OLED"/>
    <d v="2021-03-12T00:00:00"/>
    <s v="Mar"/>
    <n v="2021"/>
    <x v="16"/>
    <x v="0"/>
    <s v="Cancellation request"/>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s v="Closed"/>
    <s v="Perform identify human because."/>
    <x v="2"/>
    <x v="1"/>
    <x v="270"/>
    <n v="0.76666666672099382"/>
    <d v="2023-06-01T18:26:00"/>
    <n v="18.433333333348855"/>
    <n v="5"/>
  </r>
  <r>
    <n v="3676"/>
    <s v="Brianna Morgan"/>
    <s v="lewiscourtney@example.net"/>
    <n v="30"/>
    <s v="Other"/>
    <s v="Amazon Kindle"/>
    <d v="2021-04-24T00:00:00"/>
    <s v="Apr"/>
    <n v="2021"/>
    <x v="0"/>
    <x v="3"/>
    <s v="Delivery problem"/>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s v="Closed"/>
    <s v="Training box sign mission small maintain."/>
    <x v="0"/>
    <x v="3"/>
    <x v="442"/>
    <n v="20.033333333325572"/>
    <d v="2023-06-01T18:26:00"/>
    <n v="18.433333333348855"/>
    <n v="4"/>
  </r>
  <r>
    <n v="4643"/>
    <s v="David Johnson"/>
    <s v="ernesthines@example.com"/>
    <n v="24"/>
    <s v="Other"/>
    <s v="Philips Hue Lights"/>
    <d v="2021-04-15T00:00:00"/>
    <s v="Apr"/>
    <n v="2021"/>
    <x v="0"/>
    <x v="4"/>
    <s v="Product recommendation"/>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s v="Closed"/>
    <s v="Face method if appear near particular tax."/>
    <x v="1"/>
    <x v="1"/>
    <x v="443"/>
    <n v="6.7000000000116415"/>
    <d v="2023-06-01T18:26:00"/>
    <n v="18.433333333348855"/>
    <n v="3"/>
  </r>
  <r>
    <n v="4920"/>
    <s v="Victoria Martinez"/>
    <s v="jackiejones@example.net"/>
    <n v="23"/>
    <s v="Female"/>
    <s v="Google Pixel"/>
    <d v="2021-12-16T00:00:00"/>
    <s v="Dec"/>
    <n v="2021"/>
    <x v="2"/>
    <x v="4"/>
    <s v="Network problem"/>
    <s v="I'm having an issue with the {product_purchased}. Please assist. I'm concerned about the security of my {product_purchased} and would like to ensure that my data is safe."/>
    <s v="Closed"/>
    <s v="Budget probably ready at check."/>
    <x v="1"/>
    <x v="3"/>
    <x v="444"/>
    <n v="7.8499999999185093"/>
    <d v="2023-06-01T18:26:00"/>
    <n v="18.433333333348855"/>
    <n v="2"/>
  </r>
  <r>
    <n v="34"/>
    <s v="Timothy Lyons"/>
    <s v="darlenelee@example.org"/>
    <n v="50"/>
    <s v="Male"/>
    <s v="Autodesk AutoCAD"/>
    <d v="2021-12-09T00:00:00"/>
    <s v="Dec"/>
    <n v="2021"/>
    <x v="2"/>
    <x v="0"/>
    <s v="Hardware issue"/>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s v="Closed"/>
    <s v="However financial development significant camera job every."/>
    <x v="3"/>
    <x v="3"/>
    <x v="445"/>
    <n v="2.0166666666045785"/>
    <d v="2023-06-01T18:25:00"/>
    <n v="18.416666666627862"/>
    <n v="5"/>
  </r>
  <r>
    <n v="712"/>
    <s v="Jordan Lynch"/>
    <s v="lauren80@example.com"/>
    <n v="26"/>
    <s v="Other"/>
    <s v="Fitbit Versa Smartwatch"/>
    <d v="2020-12-28T00:00:00"/>
    <s v="Dec"/>
    <n v="2020"/>
    <x v="4"/>
    <x v="1"/>
    <s v="Delivery problem"/>
    <s v="I'm having an issue with the {product_purchased}. Please assist. Thank you if you'll be a quick touch to help you find what you are looking for. I've checked for any available software updates for my {product_purchased}, but there are none."/>
    <s v="Closed"/>
    <s v="Word born travel I small."/>
    <x v="2"/>
    <x v="2"/>
    <x v="446"/>
    <n v="23.866666666581295"/>
    <d v="2023-06-01T18:25:00"/>
    <n v="18.416666666627862"/>
    <n v="2"/>
  </r>
  <r>
    <n v="1206"/>
    <s v="Jeffrey Dennis"/>
    <s v="peter55@example.com"/>
    <n v="27"/>
    <s v="Female"/>
    <s v="Fitbit Charge"/>
    <d v="2021-01-16T00:00:00"/>
    <s v="Jan"/>
    <n v="2021"/>
    <x v="3"/>
    <x v="0"/>
    <s v="Delivery problem"/>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s v="Closed"/>
    <s v="Fast share friend field face energy."/>
    <x v="1"/>
    <x v="2"/>
    <x v="447"/>
    <n v="8.433333333407063"/>
    <d v="2023-06-01T18:24:00"/>
    <n v="18.400000000081491"/>
    <n v="5"/>
  </r>
  <r>
    <n v="3519"/>
    <s v="Judy Jennings"/>
    <s v="elizabeth97@example.com"/>
    <n v="58"/>
    <s v="Other"/>
    <s v="Bose SoundLink Speaker"/>
    <d v="2021-04-30T00:00:00"/>
    <s v="Apr"/>
    <n v="2021"/>
    <x v="0"/>
    <x v="1"/>
    <s v="Payment issue"/>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s v="Closed"/>
    <s v="Yes piece big black create."/>
    <x v="3"/>
    <x v="2"/>
    <x v="448"/>
    <n v="13.549999999988358"/>
    <d v="2023-06-01T18:24:00"/>
    <n v="18.400000000081491"/>
    <n v="2"/>
  </r>
  <r>
    <n v="4602"/>
    <s v="Anthony Santana"/>
    <s v="amanda32@example.net"/>
    <n v="19"/>
    <s v="Female"/>
    <s v="Apple AirPods"/>
    <d v="2021-11-11T00:00:00"/>
    <s v="Nov"/>
    <n v="2021"/>
    <x v="23"/>
    <x v="2"/>
    <s v="Peripheral compatibility"/>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s v="Closed"/>
    <s v="Today clear think police."/>
    <x v="1"/>
    <x v="1"/>
    <x v="449"/>
    <n v="19.316666666592937"/>
    <d v="2023-06-01T18:24:00"/>
    <n v="18.400000000081491"/>
    <n v="3"/>
  </r>
  <r>
    <n v="8016"/>
    <s v="Robert Braun"/>
    <s v="philipjames@example.org"/>
    <n v="18"/>
    <s v="Other"/>
    <s v="Apple AirPods"/>
    <d v="2020-10-05T00:00:00"/>
    <s v="Oct"/>
    <n v="2020"/>
    <x v="19"/>
    <x v="1"/>
    <s v="Data loss"/>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s v="Closed"/>
    <s v="Majority morning history no center get owner."/>
    <x v="2"/>
    <x v="0"/>
    <x v="328"/>
    <n v="18.566666666592937"/>
    <d v="2023-06-01T18:24:00"/>
    <n v="18.400000000081491"/>
    <n v="1"/>
  </r>
  <r>
    <n v="30"/>
    <s v="Austin George"/>
    <s v="shericase@example.net"/>
    <n v="67"/>
    <s v="Male"/>
    <s v="Xbox"/>
    <d v="2020-12-26T00:00:00"/>
    <s v="Dec"/>
    <n v="2020"/>
    <x v="4"/>
    <x v="3"/>
    <s v="Cancellation request"/>
    <s v="I'm having an issue with the {product_purchased}. Please assist. It's not possible to remove the missing content. I've already contacted customer support multiple times, but the issue remains unresolved."/>
    <s v="Closed"/>
    <s v="Firm sort voice above which site arrive."/>
    <x v="0"/>
    <x v="2"/>
    <x v="450"/>
    <n v="0.8999999999650754"/>
    <d v="2023-06-01T18:23:00"/>
    <n v="18.383333333360497"/>
    <n v="1"/>
  </r>
  <r>
    <n v="5154"/>
    <s v="David Hudson"/>
    <s v="jeffreywilliams@example.com"/>
    <n v="66"/>
    <s v="Male"/>
    <s v="Fitbit Versa Smartwatch"/>
    <d v="2021-03-20T00:00:00"/>
    <s v="Mar"/>
    <n v="2021"/>
    <x v="16"/>
    <x v="0"/>
    <s v="Delivery problem"/>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s v="Closed"/>
    <s v="Action instead hope always."/>
    <x v="3"/>
    <x v="2"/>
    <x v="231"/>
    <n v="16.400000000023283"/>
    <d v="2023-06-01T18:23:00"/>
    <n v="18.383333333360497"/>
    <n v="4"/>
  </r>
  <r>
    <n v="3569"/>
    <s v="Heather Williams"/>
    <s v="sharon17@example.org"/>
    <n v="59"/>
    <s v="Female"/>
    <s v="Roomba Robot Vacuum"/>
    <d v="2020-04-26T00:00:00"/>
    <s v="Apr"/>
    <n v="2020"/>
    <x v="20"/>
    <x v="4"/>
    <s v="Network problem"/>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s v="Closed"/>
    <s v="Prevent either green send ability two only improve."/>
    <x v="0"/>
    <x v="3"/>
    <x v="451"/>
    <n v="8.3333333332557231"/>
    <d v="2023-06-01T18:22:00"/>
    <n v="18.366666666639503"/>
    <n v="3"/>
  </r>
  <r>
    <n v="4006"/>
    <s v="Karen Burke"/>
    <s v="krhodes@example.net"/>
    <n v="55"/>
    <s v="Female"/>
    <s v="Autodesk AutoCAD"/>
    <d v="2021-07-22T00:00:00"/>
    <s v="Jul"/>
    <n v="2021"/>
    <x v="5"/>
    <x v="4"/>
    <s v="Delivery problem"/>
    <s v="I'm having an issue with the {product_purchased}. Please assist. I do not own any of the assets. &quot; &gt; &gt; &gt;_x000a__x000a_http://www.reddit.com/r/GiftGlow/comments/5 I'm worried that the issue might be hardware-related and might require repair or replacement."/>
    <s v="Closed"/>
    <s v="Run example affect cold you."/>
    <x v="1"/>
    <x v="2"/>
    <x v="111"/>
    <n v="21.933333333407063"/>
    <d v="2023-06-01T18:22:00"/>
    <n v="18.366666666639503"/>
    <n v="3"/>
  </r>
  <r>
    <n v="7504"/>
    <s v="Tammy Scott"/>
    <s v="adamsjoseph@example.net"/>
    <n v="44"/>
    <s v="Male"/>
    <s v="Canon DSLR Camera"/>
    <d v="2021-10-08T00:00:00"/>
    <s v="Oct"/>
    <n v="2021"/>
    <x v="8"/>
    <x v="4"/>
    <s v="Software bug"/>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s v="Closed"/>
    <s v="Visit prove list themselves democratic TV say."/>
    <x v="1"/>
    <x v="1"/>
    <x v="452"/>
    <n v="23.53333333338378"/>
    <d v="2023-06-01T18:22:00"/>
    <n v="18.366666666639503"/>
    <n v="3"/>
  </r>
  <r>
    <n v="8048"/>
    <s v="Margaret Roberts"/>
    <s v="beltranjoseph@example.net"/>
    <n v="39"/>
    <s v="Female"/>
    <s v="Samsung Galaxy"/>
    <d v="2020-07-14T00:00:00"/>
    <s v="Jul"/>
    <n v="2020"/>
    <x v="22"/>
    <x v="4"/>
    <s v="Product recommendation"/>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s v="Closed"/>
    <s v="Billion green base meet say role yet."/>
    <x v="3"/>
    <x v="2"/>
    <x v="453"/>
    <n v="21.716666666732635"/>
    <d v="2023-06-01T18:22:00"/>
    <n v="18.366666666639503"/>
    <n v="2"/>
  </r>
  <r>
    <n v="3281"/>
    <s v="David Simpson"/>
    <s v="apatterson@example.org"/>
    <n v="64"/>
    <s v="Female"/>
    <s v="Nintendo Switch"/>
    <d v="2020-01-09T00:00:00"/>
    <s v="Jan"/>
    <n v="2020"/>
    <x v="17"/>
    <x v="0"/>
    <s v="Product recommendation"/>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s v="Closed"/>
    <s v="Receive goal carry money color language."/>
    <x v="3"/>
    <x v="3"/>
    <x v="222"/>
    <n v="1.21666666661622"/>
    <d v="2023-06-01T18:21:00"/>
    <n v="18.349999999918509"/>
    <n v="3"/>
  </r>
  <r>
    <n v="1529"/>
    <s v="Alexandra Flores"/>
    <s v="hyoung@example.org"/>
    <n v="70"/>
    <s v="Other"/>
    <s v="Sony Xperia"/>
    <d v="2021-09-07T00:00:00"/>
    <s v="Sep"/>
    <n v="2021"/>
    <x v="6"/>
    <x v="0"/>
    <s v="Software bug"/>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s v="Closed"/>
    <s v="Front artist Republican dark effort physical end."/>
    <x v="2"/>
    <x v="1"/>
    <x v="389"/>
    <n v="3.0999999999767169"/>
    <d v="2023-06-01T18:19:00"/>
    <n v="18.316666666651145"/>
    <n v="1"/>
  </r>
  <r>
    <n v="537"/>
    <s v="Rebecca Wood"/>
    <s v="roberta54@example.com"/>
    <n v="32"/>
    <s v="Female"/>
    <s v="Microsoft Xbox Controller"/>
    <d v="2021-09-13T00:00:00"/>
    <s v="Sep"/>
    <n v="2021"/>
    <x v="6"/>
    <x v="1"/>
    <s v="Peripheral compatibility"/>
    <s v="I'm having an issue with the {product_purchased}. Please assist._x000a__x000a_Click to expand... I've recently updated the firmware of my {product_purchased}, and the issue started happening afterward. Could it be related to the update?"/>
    <s v="Closed"/>
    <s v="Dark to popular star in from energy until."/>
    <x v="0"/>
    <x v="2"/>
    <x v="194"/>
    <n v="14.233333333279006"/>
    <d v="2023-06-01T18:18:00"/>
    <n v="18.299999999930151"/>
    <n v="3"/>
  </r>
  <r>
    <n v="117"/>
    <s v="Sabrina Weber"/>
    <s v="eblankenship@example.net"/>
    <n v="20"/>
    <s v="Female"/>
    <s v="iPhone"/>
    <d v="2021-11-27T00:00:00"/>
    <s v="Nov"/>
    <n v="2021"/>
    <x v="23"/>
    <x v="3"/>
    <s v="Software bug"/>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s v="Closed"/>
    <s v="Chance already mind son hand gun home call."/>
    <x v="2"/>
    <x v="0"/>
    <x v="454"/>
    <n v="19.03333333338378"/>
    <d v="2023-06-01T18:17:00"/>
    <n v="18.28333333338378"/>
    <n v="5"/>
  </r>
  <r>
    <n v="519"/>
    <s v="Andrew Smith"/>
    <s v="zjones@example.com"/>
    <n v="21"/>
    <s v="Female"/>
    <s v="Nest Thermostat"/>
    <d v="2021-01-07T00:00:00"/>
    <s v="Jan"/>
    <n v="2021"/>
    <x v="3"/>
    <x v="4"/>
    <s v="Account access"/>
    <s v="I'm having an issue with the {product_purchased}. Please assist._x000a__x000a_Thank you for your assistance. I've tried clearing the cache and data for the {product_purchased} app, but the issue persists."/>
    <s v="Closed"/>
    <s v="Work newspaper its rich wait soon."/>
    <x v="3"/>
    <x v="1"/>
    <x v="455"/>
    <n v="11.283333333267365"/>
    <d v="2023-06-01T18:17:00"/>
    <n v="18.28333333338378"/>
    <n v="3"/>
  </r>
  <r>
    <n v="2194"/>
    <s v="Alexis Ingram"/>
    <s v="adamhenry@example.com"/>
    <n v="49"/>
    <s v="Female"/>
    <s v="Microsoft Xbox Controller"/>
    <d v="2020-08-29T00:00:00"/>
    <s v="Aug"/>
    <n v="2020"/>
    <x v="11"/>
    <x v="2"/>
    <s v="Product compatibility"/>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s v="Closed"/>
    <s v="Message season professional window make our sing."/>
    <x v="0"/>
    <x v="0"/>
    <x v="456"/>
    <n v="8.8500000000349246"/>
    <d v="2023-06-01T18:16:00"/>
    <n v="18.266666666662786"/>
    <n v="5"/>
  </r>
  <r>
    <n v="4134"/>
    <s v="Mark King"/>
    <s v="harrymccarthy@example.com"/>
    <n v="24"/>
    <s v="Female"/>
    <s v="Dyson Vacuum Cleaner"/>
    <d v="2020-05-01T00:00:00"/>
    <s v="May"/>
    <n v="2020"/>
    <x v="1"/>
    <x v="3"/>
    <s v="Product compatibility"/>
    <s v="I'm having an issue with the {product_purchased}. Please assist._x000a__x000a_} if FistOfCreeper is not set; if FistOfCreeper is not set. {item_purchase}; {item_p The issue I'm facing is intermittent. Sometimes it works fine, but other times it acts up unexpectedly."/>
    <s v="Closed"/>
    <s v="Push hard require perform."/>
    <x v="2"/>
    <x v="1"/>
    <x v="457"/>
    <n v="15.683333333290648"/>
    <d v="2023-06-01T18:16:00"/>
    <n v="18.266666666662786"/>
    <n v="4"/>
  </r>
  <r>
    <n v="4930"/>
    <s v="Summer Bentley"/>
    <s v="donna93@example.net"/>
    <n v="29"/>
    <s v="Male"/>
    <s v="Microsoft Office"/>
    <d v="2020-12-02T00:00:00"/>
    <s v="Dec"/>
    <n v="2020"/>
    <x v="4"/>
    <x v="0"/>
    <s v="Product compatibility"/>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s v="Closed"/>
    <s v="Enter stock either."/>
    <x v="0"/>
    <x v="1"/>
    <x v="458"/>
    <n v="14.25"/>
    <d v="2023-06-01T18:15:00"/>
    <n v="18.249999999941792"/>
    <n v="1"/>
  </r>
  <r>
    <n v="7217"/>
    <s v="Elizabeth Oneill"/>
    <s v="jamie12@example.net"/>
    <n v="51"/>
    <s v="Other"/>
    <s v="Dyson Vacuum Cleaner"/>
    <d v="2021-11-22T00:00:00"/>
    <s v="Nov"/>
    <n v="2021"/>
    <x v="23"/>
    <x v="1"/>
    <s v="Display issue"/>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s v="Closed"/>
    <s v="Dream size accept main."/>
    <x v="1"/>
    <x v="3"/>
    <x v="459"/>
    <n v="17.000000000058208"/>
    <d v="2023-06-01T18:15:00"/>
    <n v="18.249999999941792"/>
    <n v="5"/>
  </r>
  <r>
    <n v="7406"/>
    <s v="Charlene Maldonado"/>
    <s v="mcgrathdominique@example.org"/>
    <n v="41"/>
    <s v="Male"/>
    <s v="Microsoft Surface"/>
    <d v="2020-11-04T00:00:00"/>
    <s v="Nov"/>
    <n v="2020"/>
    <x v="12"/>
    <x v="3"/>
    <s v="Product setup"/>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s v="Closed"/>
    <s v="Edge task artist."/>
    <x v="2"/>
    <x v="0"/>
    <x v="460"/>
    <n v="1.6499999999650754"/>
    <d v="2023-06-01T18:15:00"/>
    <n v="18.249999999941792"/>
    <n v="1"/>
  </r>
  <r>
    <n v="4581"/>
    <s v="Rachael Hutchinson"/>
    <s v="robinsonchristina@example.com"/>
    <n v="60"/>
    <s v="Other"/>
    <s v="Autodesk AutoCAD"/>
    <d v="2021-04-10T00:00:00"/>
    <s v="Apr"/>
    <n v="2021"/>
    <x v="0"/>
    <x v="4"/>
    <s v="Product setup"/>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s v="Closed"/>
    <s v="Moment knowledge property for research rock answer."/>
    <x v="0"/>
    <x v="2"/>
    <x v="461"/>
    <n v="18.483333333337214"/>
    <d v="2023-06-01T18:14:00"/>
    <n v="18.233333333395422"/>
    <n v="5"/>
  </r>
  <r>
    <n v="5866"/>
    <s v="Mark Smith"/>
    <s v="ginabaker@example.org"/>
    <n v="19"/>
    <s v="Female"/>
    <s v="Garmin Forerunner"/>
    <d v="2021-03-31T00:00:00"/>
    <s v="Mar"/>
    <n v="2021"/>
    <x v="16"/>
    <x v="0"/>
    <s v="Software bug"/>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s v="Closed"/>
    <s v="Management hundred drive green must campaign technology speech."/>
    <x v="3"/>
    <x v="2"/>
    <x v="462"/>
    <n v="13.366666666581295"/>
    <d v="2023-06-01T18:14:00"/>
    <n v="18.233333333395422"/>
    <n v="4"/>
  </r>
  <r>
    <n v="6417"/>
    <s v="Mark Nguyen"/>
    <s v="liualisha@example.net"/>
    <n v="45"/>
    <s v="Other"/>
    <s v="Canon EOS"/>
    <d v="2021-12-25T00:00:00"/>
    <s v="Dec"/>
    <n v="2021"/>
    <x v="2"/>
    <x v="0"/>
    <s v="Network problem"/>
    <s v="I'm having an issue with the {product_purchased}. Please assist._x000a__x000a_â€¢ Product ID: 7232318._x000a__x000a_â€¢ Product Code: 232318._x000a__x000a_â€¢ Name: http://www.bend- I'm concerned about the security of my {product_purchased} and would like to ensure that my data is safe."/>
    <s v="Closed"/>
    <s v="House else item ready."/>
    <x v="2"/>
    <x v="0"/>
    <x v="463"/>
    <n v="8.2999999999883585"/>
    <d v="2023-06-01T18:14:00"/>
    <n v="18.233333333395422"/>
    <n v="5"/>
  </r>
  <r>
    <n v="723"/>
    <s v="Cody Horne"/>
    <s v="johnavery@example.com"/>
    <n v="50"/>
    <s v="Male"/>
    <s v="Dell XPS"/>
    <d v="2020-09-08T00:00:00"/>
    <s v="Sep"/>
    <n v="2020"/>
    <x v="15"/>
    <x v="1"/>
    <s v="Battery life"/>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s v="Closed"/>
    <s v="Total loss building it."/>
    <x v="0"/>
    <x v="0"/>
    <x v="464"/>
    <n v="23.833333333313931"/>
    <d v="2023-06-01T18:13:00"/>
    <n v="18.216666666674428"/>
    <n v="1"/>
  </r>
  <r>
    <n v="5114"/>
    <s v="Robert Phillips DDS"/>
    <s v="adam06@example.net"/>
    <n v="37"/>
    <s v="Other"/>
    <s v="Amazon Kindle"/>
    <d v="2020-01-06T00:00:00"/>
    <s v="Jan"/>
    <n v="2020"/>
    <x v="17"/>
    <x v="1"/>
    <s v="Product compatibility"/>
    <s v="I'm having an issue with the {product_purchased}. Please assist. The issue I'm facing is intermittent. Sometimes it works fine, but other times it acts up unexpectedly."/>
    <s v="Closed"/>
    <s v="Relationship hot once word receive early attention."/>
    <x v="2"/>
    <x v="2"/>
    <x v="465"/>
    <n v="14.283333333267365"/>
    <d v="2023-06-01T18:13:00"/>
    <n v="18.216666666674428"/>
    <n v="1"/>
  </r>
  <r>
    <n v="4416"/>
    <s v="Jason Harvey"/>
    <s v="jocelyn73@example.com"/>
    <n v="43"/>
    <s v="Male"/>
    <s v="Dell XPS"/>
    <d v="2020-07-19T00:00:00"/>
    <s v="Jul"/>
    <n v="2020"/>
    <x v="22"/>
    <x v="0"/>
    <s v="Peripheral compatibility"/>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s v="Closed"/>
    <s v="Me thing phone member threat step owner."/>
    <x v="0"/>
    <x v="2"/>
    <x v="466"/>
    <n v="14.633333333360497"/>
    <d v="2023-06-01T18:12:00"/>
    <n v="18.199999999953434"/>
    <n v="3"/>
  </r>
  <r>
    <n v="5215"/>
    <s v="Amber Herrera"/>
    <s v="heatherjohnson@example.org"/>
    <n v="26"/>
    <s v="Female"/>
    <s v="Garmin Forerunner"/>
    <d v="2020-01-13T00:00:00"/>
    <s v="Jan"/>
    <n v="2020"/>
    <x v="17"/>
    <x v="3"/>
    <s v="Peripheral compatibility"/>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s v="Closed"/>
    <s v="Become per relationship provide."/>
    <x v="1"/>
    <x v="0"/>
    <x v="383"/>
    <n v="0.50000000005820766"/>
    <d v="2023-06-01T18:12:00"/>
    <n v="18.199999999953434"/>
    <n v="4"/>
  </r>
  <r>
    <n v="5475"/>
    <s v="Meagan Pacheco"/>
    <s v="msanchez@example.net"/>
    <n v="38"/>
    <s v="Male"/>
    <s v="Dyson Vacuum Cleaner"/>
    <d v="2020-06-04T00:00:00"/>
    <s v="Jun"/>
    <n v="2020"/>
    <x v="7"/>
    <x v="1"/>
    <s v="Battery life"/>
    <s v="I'm having an issue with the {product_purchased}. Please assist. I need assistance as soon as possible because it's affecting my work and productivity."/>
    <s v="Closed"/>
    <s v="Various simple move involve though card."/>
    <x v="0"/>
    <x v="3"/>
    <x v="467"/>
    <n v="19.066666666651145"/>
    <d v="2023-06-01T18:12:00"/>
    <n v="18.199999999953434"/>
    <n v="4"/>
  </r>
  <r>
    <n v="2474"/>
    <s v="Misty Bell"/>
    <s v="kayla05@example.net"/>
    <n v="53"/>
    <s v="Other"/>
    <s v="Samsung Galaxy"/>
    <d v="2021-11-29T00:00:00"/>
    <s v="Nov"/>
    <n v="2021"/>
    <x v="23"/>
    <x v="1"/>
    <s v="Installation support"/>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s v="Closed"/>
    <s v="Image although budget person west page work."/>
    <x v="0"/>
    <x v="2"/>
    <x v="287"/>
    <n v="7.9166666666278616"/>
    <d v="2023-06-01T18:11:00"/>
    <n v="18.183333333407063"/>
    <n v="4"/>
  </r>
  <r>
    <n v="6536"/>
    <s v="Rachel Massey"/>
    <s v="pearsonleah@example.com"/>
    <n v="36"/>
    <s v="Female"/>
    <s v="iPhone"/>
    <d v="2021-12-12T00:00:00"/>
    <s v="Dec"/>
    <n v="2021"/>
    <x v="2"/>
    <x v="3"/>
    <s v="Delivery problem"/>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s v="Closed"/>
    <s v="Major capital else you spend community let."/>
    <x v="2"/>
    <x v="0"/>
    <x v="204"/>
    <n v="15.733333333279006"/>
    <d v="2023-06-01T18:11:00"/>
    <n v="18.183333333407063"/>
    <n v="5"/>
  </r>
  <r>
    <n v="6046"/>
    <s v="Ryan Miller"/>
    <s v="lbrewer@example.com"/>
    <n v="63"/>
    <s v="Female"/>
    <s v="Sony 4K HDR TV"/>
    <d v="2020-06-12T00:00:00"/>
    <s v="Jun"/>
    <n v="2020"/>
    <x v="7"/>
    <x v="2"/>
    <s v="Data loss"/>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s v="Closed"/>
    <s v="Result Congress kitchen indeed edge."/>
    <x v="1"/>
    <x v="2"/>
    <x v="360"/>
    <n v="14.016666666604578"/>
    <d v="2023-06-01T18:10:00"/>
    <n v="18.166666666686069"/>
    <n v="2"/>
  </r>
  <r>
    <n v="3251"/>
    <s v="Christine Reynolds"/>
    <s v="mosleymaurice@example.com"/>
    <n v="42"/>
    <s v="Other"/>
    <s v="Philips Hue Lights"/>
    <d v="2020-10-28T00:00:00"/>
    <s v="Oct"/>
    <n v="2020"/>
    <x v="19"/>
    <x v="2"/>
    <s v="Payment issue"/>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s v="Closed"/>
    <s v="Daughter success pressure by environmental."/>
    <x v="0"/>
    <x v="2"/>
    <x v="10"/>
    <n v="2.7833333333255723"/>
    <d v="2023-06-01T18:08:00"/>
    <n v="18.133333333418705"/>
    <n v="5"/>
  </r>
  <r>
    <n v="5957"/>
    <s v="Brian Morton"/>
    <s v="adamatkinson@example.net"/>
    <n v="34"/>
    <s v="Other"/>
    <s v="Lenovo ThinkPad"/>
    <d v="2021-10-28T00:00:00"/>
    <s v="Oct"/>
    <n v="2021"/>
    <x v="8"/>
    <x v="1"/>
    <s v="Network problem"/>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s v="Closed"/>
    <s v="Heavy my information truth tonight west fast."/>
    <x v="2"/>
    <x v="3"/>
    <x v="70"/>
    <n v="14.850000000034925"/>
    <d v="2023-06-01T18:08:00"/>
    <n v="18.133333333418705"/>
    <n v="3"/>
  </r>
  <r>
    <n v="3710"/>
    <s v="Troy Dunlap"/>
    <s v="watsonandrew@example.org"/>
    <n v="48"/>
    <s v="Male"/>
    <s v="Amazon Echo"/>
    <d v="2021-10-15T00:00:00"/>
    <s v="Oct"/>
    <n v="2021"/>
    <x v="8"/>
    <x v="3"/>
    <s v="Cancellation request"/>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s v="Closed"/>
    <s v="Another single forward become you."/>
    <x v="0"/>
    <x v="0"/>
    <x v="468"/>
    <n v="15.46666666661622"/>
    <d v="2023-06-01T18:07:00"/>
    <n v="18.116666666697711"/>
    <n v="3"/>
  </r>
  <r>
    <n v="8261"/>
    <s v="Sean Espinoza"/>
    <s v="maciaswilliam@example.net"/>
    <n v="48"/>
    <s v="Male"/>
    <s v="Samsung Soundbar"/>
    <d v="2020-03-19T00:00:00"/>
    <s v="Mar"/>
    <n v="2020"/>
    <x v="21"/>
    <x v="4"/>
    <s v="Cancellation request"/>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s v="Closed"/>
    <s v="Write black dinner room."/>
    <x v="2"/>
    <x v="3"/>
    <x v="469"/>
    <n v="11.933333333290648"/>
    <d v="2023-06-01T18:07:00"/>
    <n v="18.116666666697711"/>
    <n v="3"/>
  </r>
  <r>
    <n v="1530"/>
    <s v="Jeffrey Rivera"/>
    <s v="nathansmith@example.org"/>
    <n v="36"/>
    <s v="Female"/>
    <s v="Fitbit Versa Smartwatch"/>
    <d v="2021-03-09T00:00:00"/>
    <s v="Mar"/>
    <n v="2021"/>
    <x v="16"/>
    <x v="1"/>
    <s v="Peripheral compatibility"/>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s v="Closed"/>
    <s v="Thing conference who military born."/>
    <x v="1"/>
    <x v="2"/>
    <x v="470"/>
    <n v="8.0833333333139308"/>
    <d v="2023-06-01T18:06:00"/>
    <n v="18.099999999976717"/>
    <n v="1"/>
  </r>
  <r>
    <n v="2767"/>
    <s v="Richard Flynn"/>
    <s v="kkelly@example.net"/>
    <n v="31"/>
    <s v="Female"/>
    <s v="LG OLED"/>
    <d v="2020-10-20T00:00:00"/>
    <s v="Oct"/>
    <n v="2020"/>
    <x v="19"/>
    <x v="4"/>
    <s v="Software bug"/>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s v="Closed"/>
    <s v="Idea follow low read step nearly power risk."/>
    <x v="2"/>
    <x v="2"/>
    <x v="471"/>
    <n v="8.8833333333022892"/>
    <d v="2023-06-01T18:06:00"/>
    <n v="18.099999999976717"/>
    <n v="5"/>
  </r>
  <r>
    <n v="3576"/>
    <s v="Dana Johnson"/>
    <s v="brandyhughes@example.com"/>
    <n v="38"/>
    <s v="Male"/>
    <s v="Sony PlayStation"/>
    <d v="2020-07-30T00:00:00"/>
    <s v="Jul"/>
    <n v="2020"/>
    <x v="22"/>
    <x v="0"/>
    <s v="Product recommendation"/>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s v="Closed"/>
    <s v="Prevent agree carry treat."/>
    <x v="1"/>
    <x v="0"/>
    <x v="433"/>
    <n v="23.150000000023283"/>
    <d v="2023-06-01T18:06:00"/>
    <n v="18.099999999976717"/>
    <n v="5"/>
  </r>
  <r>
    <n v="7478"/>
    <s v="Michael Stout"/>
    <s v="angelaestrada@example.com"/>
    <n v="20"/>
    <s v="Other"/>
    <s v="Bose QuietComfort"/>
    <d v="2021-04-06T00:00:00"/>
    <s v="Apr"/>
    <n v="2021"/>
    <x v="0"/>
    <x v="4"/>
    <s v="Installation support"/>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s v="Closed"/>
    <s v="Off seven feel begin."/>
    <x v="3"/>
    <x v="2"/>
    <x v="91"/>
    <n v="19.433333333290648"/>
    <d v="2023-06-01T18:06:00"/>
    <n v="18.099999999976717"/>
    <n v="2"/>
  </r>
  <r>
    <n v="3"/>
    <s v="Christopher Robbins"/>
    <s v="gonzalestracy@example.com"/>
    <n v="48"/>
    <s v="Other"/>
    <s v="Dell XPS"/>
    <d v="2020-07-14T00:00:00"/>
    <s v="Jul"/>
    <n v="2020"/>
    <x v="22"/>
    <x v="1"/>
    <s v="Network problem"/>
    <s v="I'm facing a problem with my {product_purchased}. The {product_purchased} is not turning on. It was working fine until yesterday, but now it doesn't respond._x000a__x000a_1.8.3 I really I'm using the original charger that came with my {product_purchased}, but it's not charging properly."/>
    <s v="Closed"/>
    <s v="Case maybe show recently my computer follow."/>
    <x v="1"/>
    <x v="3"/>
    <x v="73"/>
    <n v="11.233333333279006"/>
    <d v="2023-06-01T18:05:00"/>
    <n v="18.083333333255723"/>
    <n v="3"/>
  </r>
  <r>
    <n v="1172"/>
    <s v="Lauren Schwartz"/>
    <s v="okelly@example.net"/>
    <n v="66"/>
    <s v="Female"/>
    <s v="Amazon Echo"/>
    <d v="2020-06-24T00:00:00"/>
    <s v="Jun"/>
    <n v="2020"/>
    <x v="7"/>
    <x v="1"/>
    <s v="Network problem"/>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s v="Closed"/>
    <s v="Live thing through tell life parent police compare."/>
    <x v="2"/>
    <x v="0"/>
    <x v="472"/>
    <n v="13.916666666627862"/>
    <d v="2023-06-01T18:03:00"/>
    <n v="18.049999999988358"/>
    <n v="2"/>
  </r>
  <r>
    <n v="2755"/>
    <s v="Christopher Romero"/>
    <s v="fredericksalazar@example.com"/>
    <n v="23"/>
    <s v="Female"/>
    <s v="Google Nest"/>
    <d v="2020-01-27T00:00:00"/>
    <s v="Jan"/>
    <n v="2020"/>
    <x v="17"/>
    <x v="0"/>
    <s v="Data loss"/>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s v="Closed"/>
    <s v="Pattern five financial necessary bad eight election carry."/>
    <x v="3"/>
    <x v="3"/>
    <x v="473"/>
    <n v="15.266666666662786"/>
    <d v="2023-06-01T18:03:00"/>
    <n v="18.049999999988358"/>
    <n v="1"/>
  </r>
  <r>
    <n v="3907"/>
    <s v="Dawn Walls"/>
    <s v="gnguyen@example.net"/>
    <n v="68"/>
    <s v="Other"/>
    <s v="LG OLED"/>
    <d v="2020-01-31T00:00:00"/>
    <s v="Jan"/>
    <n v="2020"/>
    <x v="17"/>
    <x v="1"/>
    <s v="Product compatibility"/>
    <s v="I'm having an issue with the {product_purchased}. Please assist. I'm worried that the issue might be hardware-related and might require repair or replacement."/>
    <s v="Closed"/>
    <s v="Control white bad create help wonder my."/>
    <x v="3"/>
    <x v="3"/>
    <x v="474"/>
    <n v="10.21666666661622"/>
    <d v="2023-06-01T18:03:00"/>
    <n v="18.049999999988358"/>
    <n v="5"/>
  </r>
  <r>
    <n v="2774"/>
    <s v="Michael Murphy"/>
    <s v="lbrooks@example.org"/>
    <n v="58"/>
    <s v="Female"/>
    <s v="Bose SoundLink Speaker"/>
    <d v="2021-04-18T00:00:00"/>
    <s v="Apr"/>
    <n v="2021"/>
    <x v="0"/>
    <x v="4"/>
    <s v="Software bug"/>
    <s v="My {product_purchased} crashed, and I lost all the data stored on it. Is there any way to recover the lost data? [03:17:36] &lt;BenedictB4&gt; we're not done yet [ I've checked for software updates, and my {product_purchased} is already running the latest version."/>
    <s v="Closed"/>
    <s v="Similar number sea large plant upon executive."/>
    <x v="1"/>
    <x v="3"/>
    <x v="475"/>
    <n v="7.8333333333721384"/>
    <d v="2023-06-01T18:02:00"/>
    <n v="18.033333333267365"/>
    <n v="3"/>
  </r>
  <r>
    <n v="4616"/>
    <s v="Jackie Taylor"/>
    <s v="perezkyle@example.org"/>
    <n v="39"/>
    <s v="Other"/>
    <s v="Apple AirPods"/>
    <d v="2021-05-22T00:00:00"/>
    <s v="May"/>
    <n v="2021"/>
    <x v="13"/>
    <x v="4"/>
    <s v="Product recommendation"/>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s v="Closed"/>
    <s v="Name mother itself line case staff."/>
    <x v="1"/>
    <x v="1"/>
    <x v="476"/>
    <n v="9.6000000000349246"/>
    <d v="2023-06-01T18:02:00"/>
    <n v="18.033333333267365"/>
    <n v="3"/>
  </r>
  <r>
    <n v="5180"/>
    <s v="Jessica Armstrong"/>
    <s v="timothy97@example.org"/>
    <n v="18"/>
    <s v="Male"/>
    <s v="Autodesk AutoCAD"/>
    <d v="2020-07-20T00:00:00"/>
    <s v="Jul"/>
    <n v="2020"/>
    <x v="22"/>
    <x v="1"/>
    <s v="Installation support"/>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s v="Closed"/>
    <s v="Property young land kind office case into."/>
    <x v="3"/>
    <x v="2"/>
    <x v="477"/>
    <n v="15.099999999976717"/>
    <d v="2023-06-01T18:02:00"/>
    <n v="18.033333333267365"/>
    <n v="3"/>
  </r>
  <r>
    <n v="3844"/>
    <s v="Jamie Stevens"/>
    <s v="connie09@example.org"/>
    <n v="55"/>
    <s v="Other"/>
    <s v="Canon EOS"/>
    <d v="2020-08-31T00:00:00"/>
    <s v="Aug"/>
    <n v="2020"/>
    <x v="11"/>
    <x v="4"/>
    <s v="Peripheral compatibility"/>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s v="Closed"/>
    <s v="Create scientist brother series old individual."/>
    <x v="3"/>
    <x v="2"/>
    <x v="183"/>
    <n v="4.96666666661622"/>
    <d v="2023-06-01T18:01:00"/>
    <n v="18.016666666720994"/>
    <n v="3"/>
  </r>
  <r>
    <n v="4391"/>
    <s v="Anthony Rivera"/>
    <s v="erin11@example.com"/>
    <n v="65"/>
    <s v="Male"/>
    <s v="MacBook Pro"/>
    <d v="2020-10-06T00:00:00"/>
    <s v="Oct"/>
    <n v="2020"/>
    <x v="19"/>
    <x v="2"/>
    <s v="Delivery problem"/>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s v="Closed"/>
    <s v="Street someone go create right."/>
    <x v="1"/>
    <x v="1"/>
    <x v="314"/>
    <n v="11.750000000058208"/>
    <d v="2023-06-01T18:01:00"/>
    <n v="18.016666666720994"/>
    <n v="3"/>
  </r>
  <r>
    <n v="8351"/>
    <s v="Adrian Harmon"/>
    <s v="vrivera@example.com"/>
    <n v="63"/>
    <s v="Other"/>
    <s v="MacBook Pro"/>
    <d v="2020-08-19T00:00:00"/>
    <s v="Aug"/>
    <n v="2020"/>
    <x v="11"/>
    <x v="4"/>
    <s v="Product setup"/>
    <s v="I'm having an issue with the {product_purchased}. Please assist. I'm concerned about the security of my {product_purchased} and would like to ensure that my data is safe."/>
    <s v="Closed"/>
    <s v="Drug especially decade how impact break item."/>
    <x v="3"/>
    <x v="2"/>
    <x v="448"/>
    <n v="13.549999999988358"/>
    <d v="2023-06-01T18:01:00"/>
    <n v="18.016666666720994"/>
    <n v="5"/>
  </r>
  <r>
    <n v="5614"/>
    <s v="Sara Bonilla"/>
    <s v="littleadam@example.net"/>
    <n v="21"/>
    <s v="Other"/>
    <s v="Microsoft Xbox Controller"/>
    <d v="2021-04-21T00:00:00"/>
    <s v="Apr"/>
    <n v="2021"/>
    <x v="0"/>
    <x v="4"/>
    <s v="Peripheral compatibility"/>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s v="Closed"/>
    <s v="Pick present design this box energy city."/>
    <x v="2"/>
    <x v="3"/>
    <x v="478"/>
    <n v="2.5666666666511446"/>
    <d v="2023-06-01T18:00:00"/>
    <n v="18"/>
    <n v="2"/>
  </r>
  <r>
    <n v="1016"/>
    <s v="Gerald Ayala"/>
    <s v="sandraholland@example.com"/>
    <n v="59"/>
    <s v="Other"/>
    <s v="Samsung Galaxy"/>
    <d v="2021-11-30T00:00:00"/>
    <s v="Nov"/>
    <n v="2021"/>
    <x v="23"/>
    <x v="4"/>
    <s v="Account access"/>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s v="Closed"/>
    <s v="Organization soldier without area upon newspaper."/>
    <x v="3"/>
    <x v="2"/>
    <x v="479"/>
    <n v="2.2000000000116415"/>
    <d v="2023-06-01T17:59:00"/>
    <n v="17.983333333279006"/>
    <n v="1"/>
  </r>
  <r>
    <n v="6287"/>
    <s v="Dennis Dillon"/>
    <s v="jacqueline50@example.net"/>
    <n v="23"/>
    <s v="Other"/>
    <s v="Nest Thermostat"/>
    <d v="2021-10-26T00:00:00"/>
    <s v="Oct"/>
    <n v="2021"/>
    <x v="8"/>
    <x v="4"/>
    <s v="Peripheral compatibility"/>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s v="Closed"/>
    <s v="Certain three test town seem record administration fact."/>
    <x v="1"/>
    <x v="3"/>
    <x v="1"/>
    <n v="5.6500000000814907"/>
    <d v="2023-06-01T17:59:00"/>
    <n v="17.983333333279006"/>
    <n v="1"/>
  </r>
  <r>
    <n v="781"/>
    <s v="William Henderson"/>
    <s v="mitchellmary@example.net"/>
    <n v="19"/>
    <s v="Female"/>
    <s v="Sony PlayStation"/>
    <d v="2020-09-06T00:00:00"/>
    <s v="Sep"/>
    <n v="2020"/>
    <x v="15"/>
    <x v="0"/>
    <s v="Display issue"/>
    <s v="I'm having an issue with the {product_purchased}. Please assist. I've tried different settings and configurations on my {product_purchased}, but the issue persists."/>
    <s v="Closed"/>
    <s v="Can buy natural prevent different modern."/>
    <x v="1"/>
    <x v="2"/>
    <x v="480"/>
    <n v="2.9666666667326353"/>
    <d v="2023-06-01T17:56:00"/>
    <n v="17.933333333290648"/>
    <n v="4"/>
  </r>
  <r>
    <n v="7409"/>
    <s v="Jessica Brooks"/>
    <s v="raymond15@example.net"/>
    <n v="21"/>
    <s v="Other"/>
    <s v="Nintendo Switch"/>
    <d v="2020-12-16T00:00:00"/>
    <s v="Dec"/>
    <n v="2020"/>
    <x v="4"/>
    <x v="3"/>
    <s v="Product compatibility"/>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s v="Closed"/>
    <s v="Top grow account trial bit raise."/>
    <x v="3"/>
    <x v="2"/>
    <x v="481"/>
    <n v="13.400000000023283"/>
    <d v="2023-06-01T17:55:00"/>
    <n v="17.916666666744277"/>
    <n v="1"/>
  </r>
  <r>
    <n v="7904"/>
    <s v="Diane Patton"/>
    <s v="desiree94@example.com"/>
    <n v="23"/>
    <s v="Female"/>
    <s v="Fitbit Charge"/>
    <d v="2020-02-09T00:00:00"/>
    <s v="Feb"/>
    <n v="2020"/>
    <x v="18"/>
    <x v="0"/>
    <s v="Data loss"/>
    <s v="I've encountered a data loss issue with my {product_purchased}. All the files and documents seem to have disappeared. Can you guide me on how to retrieve them? I've noticed a peculiar error message popping up on my {product_purchased} screen. It says '{error_message}'. What does it mean?"/>
    <s v="Closed"/>
    <s v="Generation home major."/>
    <x v="0"/>
    <x v="0"/>
    <x v="482"/>
    <n v="14.71666666661622"/>
    <d v="2023-06-01T17:55:00"/>
    <n v="17.916666666744277"/>
    <n v="4"/>
  </r>
  <r>
    <n v="1903"/>
    <s v="Stephen Williams"/>
    <s v="timothyblackwell@example.com"/>
    <n v="19"/>
    <s v="Other"/>
    <s v="Samsung Soundbar"/>
    <d v="2021-04-04T00:00:00"/>
    <s v="Apr"/>
    <n v="2021"/>
    <x v="0"/>
    <x v="3"/>
    <s v="Hardware issue"/>
    <s v="I'm having an issue with the {product_purchased}. Please assist._x000a__x000a_SMS, please assist! The issue I'm facing is intermittent. Sometimes it works fine, but other times it acts up unexpectedly."/>
    <s v="Closed"/>
    <s v="Sea money company."/>
    <x v="0"/>
    <x v="0"/>
    <x v="160"/>
    <n v="9.7833333332673647"/>
    <d v="2023-06-01T17:53:00"/>
    <n v="17.883333333302289"/>
    <n v="3"/>
  </r>
  <r>
    <n v="3379"/>
    <s v="Patrick Smith"/>
    <s v="nicole63@example.net"/>
    <n v="27"/>
    <s v="Male"/>
    <s v="Samsung Soundbar"/>
    <d v="2021-09-14T00:00:00"/>
    <s v="Sep"/>
    <n v="2021"/>
    <x v="6"/>
    <x v="4"/>
    <s v="Product compatibility"/>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s v="Closed"/>
    <s v="Class drug pressure like."/>
    <x v="2"/>
    <x v="2"/>
    <x v="326"/>
    <n v="14.833333333313931"/>
    <d v="2023-06-01T17:53:00"/>
    <n v="17.883333333302289"/>
    <n v="3"/>
  </r>
  <r>
    <n v="502"/>
    <s v="April Rogers"/>
    <s v="shelley50@example.org"/>
    <n v="59"/>
    <s v="Female"/>
    <s v="Canon DSLR Camera"/>
    <d v="2021-05-29T00:00:00"/>
    <s v="May"/>
    <n v="2021"/>
    <x v="13"/>
    <x v="2"/>
    <s v="Hardware issue"/>
    <s v="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
    <s v="Closed"/>
    <s v="Doctor owner party pattern prove face condition."/>
    <x v="3"/>
    <x v="2"/>
    <x v="197"/>
    <n v="17.633333333360497"/>
    <d v="2023-06-01T17:52:00"/>
    <n v="17.866666666581295"/>
    <n v="2"/>
  </r>
  <r>
    <n v="2329"/>
    <s v="Brenda Kaufman"/>
    <s v="valeriebrewer@example.com"/>
    <n v="41"/>
    <s v="Female"/>
    <s v="Apple AirPods"/>
    <d v="2021-06-22T00:00:00"/>
    <s v="Jun"/>
    <n v="2021"/>
    <x v="10"/>
    <x v="2"/>
    <s v="Battery life"/>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s v="Closed"/>
    <s v="Development environment team structure."/>
    <x v="3"/>
    <x v="2"/>
    <x v="483"/>
    <n v="23.800000000046566"/>
    <d v="2023-06-01T17:52:00"/>
    <n v="17.866666666581295"/>
    <n v="4"/>
  </r>
  <r>
    <n v="2754"/>
    <s v="Kevin Vincent"/>
    <s v="smithdaniel@example.com"/>
    <n v="39"/>
    <s v="Male"/>
    <s v="Canon EOS"/>
    <d v="2020-04-28T00:00:00"/>
    <s v="Apr"/>
    <n v="2020"/>
    <x v="20"/>
    <x v="3"/>
    <s v="Hardware issue"/>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s v="Closed"/>
    <s v="Station table southern huge."/>
    <x v="1"/>
    <x v="0"/>
    <x v="484"/>
    <n v="23.283333333267365"/>
    <d v="2023-06-01T17:52:00"/>
    <n v="17.866666666581295"/>
    <n v="1"/>
  </r>
  <r>
    <n v="3094"/>
    <s v="Robert Cole"/>
    <s v="keith36@example.net"/>
    <n v="52"/>
    <s v="Other"/>
    <s v="HP Pavilion"/>
    <d v="2021-05-14T00:00:00"/>
    <s v="May"/>
    <n v="2021"/>
    <x v="13"/>
    <x v="1"/>
    <s v="Refund request"/>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s v="Closed"/>
    <s v="Degree economy thank control size."/>
    <x v="3"/>
    <x v="1"/>
    <x v="79"/>
    <n v="10.250000000058208"/>
    <d v="2023-06-01T17:52:00"/>
    <n v="17.866666666581295"/>
    <n v="3"/>
  </r>
  <r>
    <n v="6894"/>
    <s v="Wayne Mann"/>
    <s v="joefrancis@example.com"/>
    <n v="67"/>
    <s v="Male"/>
    <s v="Nest Thermostat"/>
    <d v="2021-02-18T00:00:00"/>
    <s v="Feb"/>
    <n v="2021"/>
    <x v="14"/>
    <x v="0"/>
    <s v="Product setup"/>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s v="Closed"/>
    <s v="Meeting weight treat firm room."/>
    <x v="1"/>
    <x v="2"/>
    <x v="241"/>
    <n v="18.899999999965075"/>
    <d v="2023-06-01T17:52:00"/>
    <n v="17.866666666581295"/>
    <n v="3"/>
  </r>
  <r>
    <n v="7394"/>
    <s v="Amy Hernandez"/>
    <s v="ggarcia@example.org"/>
    <n v="29"/>
    <s v="Male"/>
    <s v="Bose SoundLink Speaker"/>
    <d v="2021-04-16T00:00:00"/>
    <s v="Apr"/>
    <n v="2021"/>
    <x v="0"/>
    <x v="3"/>
    <s v="Installation support"/>
    <s v="My {product_purchased} crashed, and I lost all the data stored on it. Is there any way to recover the lost data?_x000a__x000a_[05:29] * Bdalt0s (~bfaldorf@c24 The issue I'm facing is intermittent. Sometimes it works fine, but other times it acts up unexpectedly."/>
    <s v="Closed"/>
    <s v="Dream born single decision before major."/>
    <x v="2"/>
    <x v="0"/>
    <x v="485"/>
    <n v="8.1000000000349246"/>
    <d v="2023-06-01T17:52:00"/>
    <n v="17.866666666581295"/>
    <n v="2"/>
  </r>
  <r>
    <n v="544"/>
    <s v="Amanda Robertson"/>
    <s v="howard95@example.com"/>
    <n v="18"/>
    <s v="Male"/>
    <s v="PlayStation"/>
    <d v="2021-08-06T00:00:00"/>
    <s v="Aug"/>
    <n v="2021"/>
    <x v="9"/>
    <x v="0"/>
    <s v="Display issue"/>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s v="Closed"/>
    <s v="They best whatever similar record care skin long."/>
    <x v="1"/>
    <x v="0"/>
    <x v="486"/>
    <n v="23.116666666581295"/>
    <d v="2023-06-01T17:51:00"/>
    <n v="17.850000000034925"/>
    <n v="2"/>
  </r>
  <r>
    <n v="205"/>
    <s v="Hector Perez"/>
    <s v="erika47@example.org"/>
    <n v="43"/>
    <s v="Female"/>
    <s v="Google Nest"/>
    <d v="2020-06-11T00:00:00"/>
    <s v="Jun"/>
    <n v="2020"/>
    <x v="7"/>
    <x v="3"/>
    <s v="Software bug"/>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s v="Closed"/>
    <s v="Any we spring very."/>
    <x v="2"/>
    <x v="2"/>
    <x v="487"/>
    <n v="17.783333333325572"/>
    <d v="2023-06-01T17:50:00"/>
    <n v="17.833333333313931"/>
    <n v="3"/>
  </r>
  <r>
    <n v="5042"/>
    <s v="Kari Morgan"/>
    <s v="hayeskyle@example.com"/>
    <n v="49"/>
    <s v="Male"/>
    <s v="Adobe Photoshop"/>
    <d v="2021-11-14T00:00:00"/>
    <s v="Nov"/>
    <n v="2021"/>
    <x v="23"/>
    <x v="0"/>
    <s v="Payment issue"/>
    <s v="My {product_purchased} crashed, and I lost all the data stored on it. Is there any way to recover the lost data?_x000a__x000a_https://github.com/wakk/recyclary.git/index. I've checked for any available software updates for my {product_purchased}, but there are none."/>
    <s v="Closed"/>
    <s v="Foot study world save agent seek lead another."/>
    <x v="3"/>
    <x v="2"/>
    <x v="488"/>
    <n v="1.8333333333721384"/>
    <d v="2023-06-01T17:50:00"/>
    <n v="17.833333333313931"/>
    <n v="1"/>
  </r>
  <r>
    <n v="5569"/>
    <s v="Matthew Vazquez"/>
    <s v="pooletimothy@example.com"/>
    <n v="64"/>
    <s v="Male"/>
    <s v="Lenovo ThinkPad"/>
    <d v="2020-03-03T00:00:00"/>
    <s v="Mar"/>
    <n v="2020"/>
    <x v="21"/>
    <x v="4"/>
    <s v="Refund request"/>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s v="Closed"/>
    <s v="To likely evening feel everything shake."/>
    <x v="2"/>
    <x v="2"/>
    <x v="489"/>
    <n v="13.683333333407063"/>
    <d v="2023-06-01T17:50:00"/>
    <n v="17.833333333313931"/>
    <n v="5"/>
  </r>
  <r>
    <n v="5672"/>
    <s v="Eric May"/>
    <s v="bcollier@example.com"/>
    <n v="55"/>
    <s v="Other"/>
    <s v="Nintendo Switch"/>
    <d v="2020-11-01T00:00:00"/>
    <s v="Nov"/>
    <n v="2020"/>
    <x v="12"/>
    <x v="2"/>
    <s v="Product compatibility"/>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s v="Closed"/>
    <s v="Policy long color left television provide."/>
    <x v="1"/>
    <x v="1"/>
    <x v="490"/>
    <n v="23.283333333267365"/>
    <d v="2023-06-01T17:49:00"/>
    <n v="17.816666666592937"/>
    <n v="3"/>
  </r>
  <r>
    <n v="5238"/>
    <s v="Stacy Lynch"/>
    <s v="jharris@example.net"/>
    <n v="65"/>
    <s v="Other"/>
    <s v="Autodesk AutoCAD"/>
    <d v="2020-05-04T00:00:00"/>
    <s v="May"/>
    <n v="2020"/>
    <x v="1"/>
    <x v="1"/>
    <s v="Hardware issue"/>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s v="Closed"/>
    <s v="Show ask very return relationship."/>
    <x v="3"/>
    <x v="2"/>
    <x v="491"/>
    <n v="21.216666666674428"/>
    <d v="2023-06-01T17:48:00"/>
    <n v="17.800000000046566"/>
    <n v="4"/>
  </r>
  <r>
    <n v="6962"/>
    <s v="Gregory Robinson"/>
    <s v="brownmichael@example.org"/>
    <n v="65"/>
    <s v="Male"/>
    <s v="Google Pixel"/>
    <d v="2021-11-15T00:00:00"/>
    <s v="Nov"/>
    <n v="2021"/>
    <x v="23"/>
    <x v="2"/>
    <s v="Software bug"/>
    <s v="I'm having an issue with the {product_purchased}. Please assist. I'm using the original charger that came with my {product_purchased}, but it's not charging properly."/>
    <s v="Closed"/>
    <s v="Theory degree action also dinner."/>
    <x v="2"/>
    <x v="2"/>
    <x v="454"/>
    <n v="19.03333333338378"/>
    <d v="2023-06-01T17:48:00"/>
    <n v="17.800000000046566"/>
    <n v="3"/>
  </r>
  <r>
    <n v="391"/>
    <s v="Aaron Reed"/>
    <s v="stacey08@example.org"/>
    <n v="19"/>
    <s v="Other"/>
    <s v="Bose SoundLink Speaker"/>
    <d v="2021-07-09T00:00:00"/>
    <s v="Jul"/>
    <n v="2021"/>
    <x v="5"/>
    <x v="1"/>
    <s v="Display issue"/>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s v="Closed"/>
    <s v="Direction white dark computer cut product there."/>
    <x v="2"/>
    <x v="2"/>
    <x v="112"/>
    <n v="5.3333333332557231"/>
    <d v="2023-06-01T17:47:00"/>
    <n v="17.783333333325572"/>
    <n v="4"/>
  </r>
  <r>
    <n v="7100"/>
    <s v="Joshua Miller"/>
    <s v="ryan75@example.net"/>
    <n v="50"/>
    <s v="Male"/>
    <s v="Sony PlayStation"/>
    <d v="2020-04-13T00:00:00"/>
    <s v="Apr"/>
    <n v="2020"/>
    <x v="20"/>
    <x v="0"/>
    <s v="Installation support"/>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s v="Closed"/>
    <s v="Artist team war fact standard read across."/>
    <x v="0"/>
    <x v="0"/>
    <x v="492"/>
    <n v="12.149999999965075"/>
    <d v="2023-06-01T17:47:00"/>
    <n v="17.783333333325572"/>
    <n v="5"/>
  </r>
  <r>
    <n v="7783"/>
    <s v="Aaron Aguilar"/>
    <s v="henryashley@example.org"/>
    <n v="25"/>
    <s v="Female"/>
    <s v="GoPro Action Camera"/>
    <d v="2021-07-28T00:00:00"/>
    <s v="Jul"/>
    <n v="2021"/>
    <x v="5"/>
    <x v="4"/>
    <s v="Payment issue"/>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s v="Closed"/>
    <s v="Kid collection recognize machine."/>
    <x v="3"/>
    <x v="3"/>
    <x v="154"/>
    <n v="18.299999999930151"/>
    <d v="2023-06-01T17:46:00"/>
    <n v="17.766666666604578"/>
    <n v="4"/>
  </r>
  <r>
    <n v="3552"/>
    <s v="Courtney Gallagher"/>
    <s v="bobbydavis@example.net"/>
    <n v="43"/>
    <s v="Male"/>
    <s v="Apple AirPods"/>
    <d v="2020-05-27T00:00:00"/>
    <s v="May"/>
    <n v="2020"/>
    <x v="1"/>
    <x v="1"/>
    <s v="Cancellation request"/>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s v="Closed"/>
    <s v="Per upon moment."/>
    <x v="3"/>
    <x v="1"/>
    <x v="493"/>
    <n v="19.366666666581295"/>
    <d v="2023-06-01T17:45:00"/>
    <n v="17.750000000058208"/>
    <n v="1"/>
  </r>
  <r>
    <n v="1919"/>
    <s v="Brittany Gonzalez"/>
    <s v="susan68@example.org"/>
    <n v="28"/>
    <s v="Female"/>
    <s v="Nest Thermostat"/>
    <d v="2021-12-22T00:00:00"/>
    <s v="Dec"/>
    <n v="2021"/>
    <x v="2"/>
    <x v="4"/>
    <s v="Battery life"/>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s v="Closed"/>
    <s v="Perform road safe policy president."/>
    <x v="3"/>
    <x v="3"/>
    <x v="494"/>
    <n v="1.7666666666627862"/>
    <d v="2023-06-01T17:44:00"/>
    <n v="17.733333333337214"/>
    <n v="5"/>
  </r>
  <r>
    <n v="7635"/>
    <s v="Jackie Knight"/>
    <s v="fischersteven@example.org"/>
    <n v="20"/>
    <s v="Other"/>
    <s v="Amazon Kindle"/>
    <d v="2020-10-26T00:00:00"/>
    <s v="Oct"/>
    <n v="2020"/>
    <x v="19"/>
    <x v="3"/>
    <s v="Refund request"/>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s v="Closed"/>
    <s v="Notice after thank herself."/>
    <x v="3"/>
    <x v="3"/>
    <x v="60"/>
    <n v="16.483333333279006"/>
    <d v="2023-06-01T17:44:00"/>
    <n v="17.733333333337214"/>
    <n v="4"/>
  </r>
  <r>
    <n v="2222"/>
    <s v="Theresa Gordon"/>
    <s v="suzannegarrett@example.com"/>
    <n v="53"/>
    <s v="Female"/>
    <s v="Sony 4K HDR TV"/>
    <d v="2020-05-26T00:00:00"/>
    <s v="May"/>
    <n v="2020"/>
    <x v="1"/>
    <x v="0"/>
    <s v="Display issue"/>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s v="Closed"/>
    <s v="Important edge nearly fact."/>
    <x v="2"/>
    <x v="1"/>
    <x v="495"/>
    <n v="0.55000000004656613"/>
    <d v="2023-06-01T17:43:00"/>
    <n v="17.71666666661622"/>
    <n v="1"/>
  </r>
  <r>
    <n v="3371"/>
    <s v="William Aguirre"/>
    <s v="summerlee@example.com"/>
    <n v="34"/>
    <s v="Female"/>
    <s v="Microsoft Xbox Controller"/>
    <d v="2020-10-08T00:00:00"/>
    <s v="Oct"/>
    <n v="2020"/>
    <x v="19"/>
    <x v="3"/>
    <s v="Data loss"/>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s v="Closed"/>
    <s v="Address democratic ok speech."/>
    <x v="1"/>
    <x v="3"/>
    <x v="496"/>
    <n v="3.7000000000116415"/>
    <d v="2023-06-01T17:42:00"/>
    <n v="17.700000000069849"/>
    <n v="2"/>
  </r>
  <r>
    <n v="3827"/>
    <s v="Tracey Parker"/>
    <s v="longelizabeth@example.com"/>
    <n v="32"/>
    <s v="Female"/>
    <s v="Apple AirPods"/>
    <d v="2020-01-11T00:00:00"/>
    <s v="Jan"/>
    <n v="2020"/>
    <x v="17"/>
    <x v="2"/>
    <s v="Product compatibility"/>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s v="Closed"/>
    <s v="Cover the social free process."/>
    <x v="3"/>
    <x v="1"/>
    <x v="497"/>
    <n v="2.7500000000582077"/>
    <d v="2023-06-01T17:42:00"/>
    <n v="17.700000000069849"/>
    <n v="3"/>
  </r>
  <r>
    <n v="5468"/>
    <s v="Meghan Fields"/>
    <s v="benjamin03@example.org"/>
    <n v="28"/>
    <s v="Male"/>
    <s v="Samsung Soundbar"/>
    <d v="2021-04-25T00:00:00"/>
    <s v="Apr"/>
    <n v="2021"/>
    <x v="0"/>
    <x v="4"/>
    <s v="Installation support"/>
    <s v="I'm having an issue with the {product_purchased}. Please assist. I'm looking for a vendor to be notified of the sale. I'm experiencing this issue on multiple devices of the same model, so it seems to be a widespread problem."/>
    <s v="Closed"/>
    <s v="Miss wonder medical fill whatever."/>
    <x v="0"/>
    <x v="3"/>
    <x v="301"/>
    <n v="19.833333333372138"/>
    <d v="2023-06-01T17:42:00"/>
    <n v="17.700000000069849"/>
    <n v="3"/>
  </r>
  <r>
    <n v="6838"/>
    <s v="Heather Jackson"/>
    <s v="travis94@example.com"/>
    <n v="35"/>
    <s v="Male"/>
    <s v="PlayStation"/>
    <d v="2020-02-11T00:00:00"/>
    <s v="Feb"/>
    <n v="2020"/>
    <x v="18"/>
    <x v="0"/>
    <s v="Hardware issue"/>
    <s v="I'm having an issue with the {product_purchased}. Please assist._x000a__x000a_Please help by using the &quot;contact us&quot; form. Thank you in advance. I've tried troubleshooting steps mentioned in the user manual, but the issue persists."/>
    <s v="Closed"/>
    <s v="Attorney court science especially hair first control sure."/>
    <x v="1"/>
    <x v="3"/>
    <x v="64"/>
    <n v="11.883333333302289"/>
    <d v="2023-06-01T17:42:00"/>
    <n v="17.700000000069849"/>
    <n v="1"/>
  </r>
  <r>
    <n v="7533"/>
    <s v="John Lawrence"/>
    <s v="ischultz@example.org"/>
    <n v="26"/>
    <s v="Other"/>
    <s v="LG Smart TV"/>
    <d v="2020-07-23T00:00:00"/>
    <s v="Jul"/>
    <n v="2020"/>
    <x v="22"/>
    <x v="3"/>
    <s v="Hardware issue"/>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s v="Closed"/>
    <s v="Capital country range six begin nothing."/>
    <x v="2"/>
    <x v="0"/>
    <x v="438"/>
    <n v="3.9499999999534339"/>
    <d v="2023-06-01T17:42:00"/>
    <n v="17.700000000069849"/>
    <n v="1"/>
  </r>
  <r>
    <n v="7701"/>
    <s v="Stephanie Carroll"/>
    <s v="trevorsantana@example.com"/>
    <n v="65"/>
    <s v="Female"/>
    <s v="Sony 4K HDR TV"/>
    <d v="2021-03-28T00:00:00"/>
    <s v="Mar"/>
    <n v="2021"/>
    <x v="16"/>
    <x v="3"/>
    <s v="Account access"/>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s v="Closed"/>
    <s v="Both tax big right begin."/>
    <x v="2"/>
    <x v="2"/>
    <x v="498"/>
    <n v="19.866666666639503"/>
    <d v="2023-06-01T17:42:00"/>
    <n v="17.700000000069849"/>
    <n v="4"/>
  </r>
  <r>
    <n v="1069"/>
    <s v="John Fox"/>
    <s v="lisa45@example.net"/>
    <n v="49"/>
    <s v="Male"/>
    <s v="Lenovo ThinkPad"/>
    <d v="2020-06-13T00:00:00"/>
    <s v="Jun"/>
    <n v="2020"/>
    <x v="7"/>
    <x v="0"/>
    <s v="Software bug"/>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s v="Closed"/>
    <s v="Order all set conference."/>
    <x v="1"/>
    <x v="0"/>
    <x v="499"/>
    <n v="3.0666666667093523"/>
    <d v="2023-06-01T17:41:00"/>
    <n v="17.683333333348855"/>
    <n v="4"/>
  </r>
  <r>
    <n v="2321"/>
    <s v="Thomas Torres"/>
    <s v="jeremyburgess@example.org"/>
    <n v="61"/>
    <s v="Male"/>
    <s v="Sony Xperia"/>
    <d v="2021-07-09T00:00:00"/>
    <s v="Jul"/>
    <n v="2021"/>
    <x v="5"/>
    <x v="1"/>
    <s v="Network problem"/>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s v="Closed"/>
    <s v="Maintain western film during check it."/>
    <x v="0"/>
    <x v="1"/>
    <x v="313"/>
    <n v="13.066666666651145"/>
    <d v="2023-06-01T17:41:00"/>
    <n v="17.683333333348855"/>
    <n v="3"/>
  </r>
  <r>
    <n v="4525"/>
    <s v="Elizabeth Smith"/>
    <s v="lindsay20@example.org"/>
    <n v="63"/>
    <s v="Male"/>
    <s v="Adobe Photoshop"/>
    <d v="2020-06-08T00:00:00"/>
    <s v="Jun"/>
    <n v="2020"/>
    <x v="7"/>
    <x v="3"/>
    <s v="Cancellation request"/>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s v="Closed"/>
    <s v="Run mind sell American."/>
    <x v="0"/>
    <x v="1"/>
    <x v="500"/>
    <n v="8.6833333333488554"/>
    <d v="2023-06-01T17:41:00"/>
    <n v="17.683333333348855"/>
    <n v="4"/>
  </r>
  <r>
    <n v="298"/>
    <s v="Amy Byrd"/>
    <s v="zacharyjohnson@example.net"/>
    <n v="24"/>
    <s v="Male"/>
    <s v="Apple AirPods"/>
    <d v="2020-09-12T00:00:00"/>
    <s v="Sep"/>
    <n v="2020"/>
    <x v="15"/>
    <x v="3"/>
    <s v="Cancellation request"/>
    <s v="I'm having an issue with the {product_purchased}. Please assist. #{user}@myapp will be shipped this week. #{user_id}: myapp's id from #{app_id}. The #{ I've checked for any available software updates for my {product_purchased}, but there are none."/>
    <s v="Closed"/>
    <s v="Affect matter room senior cultural nice."/>
    <x v="3"/>
    <x v="2"/>
    <x v="223"/>
    <n v="4.2333333333372138"/>
    <d v="2023-06-01T17:40:00"/>
    <n v="17.666666666627862"/>
    <n v="2"/>
  </r>
  <r>
    <n v="2212"/>
    <s v="Kaitlyn Meyers"/>
    <s v="nicholasmorris@example.org"/>
    <n v="63"/>
    <s v="Male"/>
    <s v="Amazon Kindle"/>
    <d v="2021-09-21T00:00:00"/>
    <s v="Sep"/>
    <n v="2021"/>
    <x v="6"/>
    <x v="0"/>
    <s v="Hardware issue"/>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s v="Closed"/>
    <s v="Improve because environment."/>
    <x v="2"/>
    <x v="1"/>
    <x v="501"/>
    <n v="11.483333333395422"/>
    <d v="2023-06-01T17:40:00"/>
    <n v="17.666666666627862"/>
    <n v="3"/>
  </r>
  <r>
    <n v="5112"/>
    <s v="Alison Gates"/>
    <s v="michelle81@example.com"/>
    <n v="59"/>
    <s v="Female"/>
    <s v="Bose SoundLink Speaker"/>
    <d v="2020-06-19T00:00:00"/>
    <s v="Jun"/>
    <n v="2020"/>
    <x v="7"/>
    <x v="0"/>
    <s v="Product compatibility"/>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s v="Closed"/>
    <s v="My hit determine property town."/>
    <x v="0"/>
    <x v="3"/>
    <x v="502"/>
    <n v="14.53333333338378"/>
    <d v="2023-06-01T17:40:00"/>
    <n v="17.666666666627862"/>
    <n v="1"/>
  </r>
  <r>
    <n v="2639"/>
    <s v="Brad Pollard"/>
    <s v="michaelstewart@example.com"/>
    <n v="51"/>
    <s v="Other"/>
    <s v="Amazon Echo"/>
    <d v="2020-05-16T00:00:00"/>
    <s v="May"/>
    <n v="2020"/>
    <x v="1"/>
    <x v="0"/>
    <s v="Installation support"/>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s v="Closed"/>
    <s v="Quickly leg partner piece us."/>
    <x v="3"/>
    <x v="0"/>
    <x v="503"/>
    <n v="1.7999999999301508"/>
    <d v="2023-06-01T17:39:00"/>
    <n v="17.650000000081491"/>
    <n v="1"/>
  </r>
  <r>
    <n v="4334"/>
    <s v="Stephen Gonzalez"/>
    <s v="jdixon@example.org"/>
    <n v="46"/>
    <s v="Male"/>
    <s v="Canon EOS"/>
    <d v="2021-07-18T00:00:00"/>
    <s v="Jul"/>
    <n v="2021"/>
    <x v="5"/>
    <x v="2"/>
    <s v="Display issue"/>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s v="Closed"/>
    <s v="Notice go go leg activity positive we necessary."/>
    <x v="0"/>
    <x v="3"/>
    <x v="504"/>
    <n v="8.2666666667209938"/>
    <d v="2023-06-01T17:39:00"/>
    <n v="17.650000000081491"/>
    <n v="5"/>
  </r>
  <r>
    <n v="5939"/>
    <s v="Gary Galloway"/>
    <s v="davidrivers@example.org"/>
    <n v="56"/>
    <s v="Other"/>
    <s v="Garmin Forerunner"/>
    <d v="2021-12-07T00:00:00"/>
    <s v="Dec"/>
    <n v="2021"/>
    <x v="2"/>
    <x v="4"/>
    <s v="Installation support"/>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s v="Closed"/>
    <s v="Art money time some cultural."/>
    <x v="0"/>
    <x v="3"/>
    <x v="505"/>
    <n v="19.78333333338378"/>
    <d v="2023-06-01T17:39:00"/>
    <n v="17.650000000081491"/>
    <n v="3"/>
  </r>
  <r>
    <n v="2255"/>
    <s v="Raymond Bradley"/>
    <s v="ipeterson@example.com"/>
    <n v="54"/>
    <s v="Male"/>
    <s v="Philips Hue Lights"/>
    <d v="2021-04-09T00:00:00"/>
    <s v="Apr"/>
    <n v="2021"/>
    <x v="0"/>
    <x v="2"/>
    <s v="Payment issue"/>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s v="Closed"/>
    <s v="Until turn social network wife whatever sound."/>
    <x v="2"/>
    <x v="1"/>
    <x v="478"/>
    <n v="2.5666666666511446"/>
    <d v="2023-06-01T17:38:00"/>
    <n v="17.633333333360497"/>
    <n v="3"/>
  </r>
  <r>
    <n v="1030"/>
    <s v="Ashley Stevens"/>
    <s v="ckelley@example.com"/>
    <n v="60"/>
    <s v="Other"/>
    <s v="Microsoft Surface"/>
    <d v="2021-05-13T00:00:00"/>
    <s v="May"/>
    <n v="2021"/>
    <x v="13"/>
    <x v="3"/>
    <s v="Display issue"/>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s v="Closed"/>
    <s v="Vote hospital political indeed southern possible land."/>
    <x v="3"/>
    <x v="2"/>
    <x v="506"/>
    <n v="6.8166666667093523"/>
    <d v="2023-06-01T17:37:00"/>
    <n v="17.616666666639503"/>
    <n v="1"/>
  </r>
  <r>
    <n v="7465"/>
    <s v="Terry Ortega"/>
    <s v="lgriffin@example.net"/>
    <n v="45"/>
    <s v="Female"/>
    <s v="Fitbit Versa Smartwatch"/>
    <d v="2020-06-23T00:00:00"/>
    <s v="Jun"/>
    <n v="2020"/>
    <x v="7"/>
    <x v="1"/>
    <s v="Product recommendation"/>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s v="Closed"/>
    <s v="Follow boy list nothing."/>
    <x v="1"/>
    <x v="0"/>
    <x v="56"/>
    <n v="12.46666666661622"/>
    <d v="2023-06-01T17:37:00"/>
    <n v="17.616666666639503"/>
    <n v="1"/>
  </r>
  <r>
    <n v="7195"/>
    <s v="Joe Flores"/>
    <s v="wyates@example.com"/>
    <n v="31"/>
    <s v="Male"/>
    <s v="Xbox"/>
    <d v="2021-04-01T00:00:00"/>
    <s v="Apr"/>
    <n v="2021"/>
    <x v="0"/>
    <x v="2"/>
    <s v="Peripheral compatibility"/>
    <s v="My {product_purchased} crashed, and I lost all the data stored on it. Is there any way to recover the lost data? -I've got a.NET and.NETCore set as separate files, so I tried using I need assistance as soon as possible because it's affecting my work and productivity."/>
    <s v="Closed"/>
    <s v="Author admit discuss entire human deep."/>
    <x v="3"/>
    <x v="1"/>
    <x v="507"/>
    <n v="3.3333333267364651E-2"/>
    <d v="2023-06-01T17:35:00"/>
    <n v="17.583333333372138"/>
    <n v="3"/>
  </r>
  <r>
    <n v="2246"/>
    <s v="Kevin Cooper"/>
    <s v="vshaw@example.org"/>
    <n v="59"/>
    <s v="Other"/>
    <s v="Amazon Kindle"/>
    <d v="2020-09-06T00:00:00"/>
    <s v="Sep"/>
    <n v="2020"/>
    <x v="15"/>
    <x v="4"/>
    <s v="Product compatibility"/>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s v="Closed"/>
    <s v="Wish wrong inside player important."/>
    <x v="0"/>
    <x v="1"/>
    <x v="299"/>
    <n v="10.866666666639503"/>
    <d v="2023-06-01T17:34:00"/>
    <n v="17.566666666651145"/>
    <n v="1"/>
  </r>
  <r>
    <n v="2587"/>
    <s v="Michael Oliver"/>
    <s v="nfernandez@example.com"/>
    <n v="62"/>
    <s v="Male"/>
    <s v="LG Washing Machine"/>
    <d v="2020-03-18T00:00:00"/>
    <s v="Mar"/>
    <n v="2020"/>
    <x v="21"/>
    <x v="0"/>
    <s v="Product setup"/>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s v="Closed"/>
    <s v="Natural accept happy fire speak."/>
    <x v="0"/>
    <x v="3"/>
    <x v="508"/>
    <n v="11.783333333325572"/>
    <d v="2023-06-01T17:34:00"/>
    <n v="17.566666666651145"/>
    <n v="5"/>
  </r>
  <r>
    <n v="569"/>
    <s v="Teresa Jimenez"/>
    <s v="jsilva@example.org"/>
    <n v="44"/>
    <s v="Female"/>
    <s v="Samsung Galaxy"/>
    <d v="2020-12-24T00:00:00"/>
    <s v="Dec"/>
    <n v="2020"/>
    <x v="4"/>
    <x v="4"/>
    <s v="Network problem"/>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s v="Closed"/>
    <s v="Million close eye push field."/>
    <x v="1"/>
    <x v="3"/>
    <x v="509"/>
    <n v="5.3499999999767169"/>
    <d v="2023-06-01T17:33:00"/>
    <n v="17.549999999930151"/>
    <n v="4"/>
  </r>
  <r>
    <n v="3673"/>
    <s v="Deborah Ali"/>
    <s v="aashley@example.net"/>
    <n v="18"/>
    <s v="Female"/>
    <s v="Google Pixel"/>
    <d v="2021-12-04T00:00:00"/>
    <s v="Dec"/>
    <n v="2021"/>
    <x v="2"/>
    <x v="2"/>
    <s v="Account access"/>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s v="Closed"/>
    <s v="Address main civil character travel film."/>
    <x v="3"/>
    <x v="2"/>
    <x v="471"/>
    <n v="8.8833333333022892"/>
    <d v="2023-06-01T17:33:00"/>
    <n v="17.549999999930151"/>
    <n v="5"/>
  </r>
  <r>
    <n v="6727"/>
    <s v="Kathleen Mckenzie"/>
    <s v="susancarr@example.org"/>
    <n v="33"/>
    <s v="Other"/>
    <s v="Nest Thermostat"/>
    <d v="2020-01-10T00:00:00"/>
    <s v="Jan"/>
    <n v="2020"/>
    <x v="17"/>
    <x v="3"/>
    <s v="Account access"/>
    <s v="I'm having an issue with the {product_purchased}. Please assist. :)_x000a__x000a_Click To Update I need assistance as soon as possible because it's affecting my work and productivity."/>
    <s v="Closed"/>
    <s v="Well program movement marriage stock business attack admit."/>
    <x v="0"/>
    <x v="1"/>
    <x v="510"/>
    <n v="5.4666666666744277"/>
    <d v="2023-06-01T17:33:00"/>
    <n v="17.549999999930151"/>
    <n v="1"/>
  </r>
  <r>
    <n v="6570"/>
    <s v="Joseph Vaughn"/>
    <s v="rochavanessa@example.net"/>
    <n v="51"/>
    <s v="Other"/>
    <s v="Philips Hue Lights"/>
    <d v="2021-09-29T00:00:00"/>
    <s v="Sep"/>
    <n v="2021"/>
    <x v="6"/>
    <x v="1"/>
    <s v="Product setup"/>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s v="Closed"/>
    <s v="Year really many film see impact cold."/>
    <x v="3"/>
    <x v="3"/>
    <x v="511"/>
    <n v="16.599999999976717"/>
    <d v="2023-06-01T17:32:00"/>
    <n v="17.53333333338378"/>
    <n v="4"/>
  </r>
  <r>
    <n v="3230"/>
    <s v="Benjamin Pierce"/>
    <s v="mcmahonrobert@example.net"/>
    <n v="59"/>
    <s v="Other"/>
    <s v="Microsoft Surface"/>
    <d v="2021-05-13T00:00:00"/>
    <s v="May"/>
    <n v="2021"/>
    <x v="13"/>
    <x v="4"/>
    <s v="Product compatibility"/>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s v="Closed"/>
    <s v="Until tend another."/>
    <x v="1"/>
    <x v="3"/>
    <x v="512"/>
    <n v="12.999999999941792"/>
    <d v="2023-06-01T17:29:00"/>
    <n v="17.483333333395422"/>
    <n v="2"/>
  </r>
  <r>
    <n v="7153"/>
    <s v="Stephanie Hernandez"/>
    <s v="briannareese@example.org"/>
    <n v="42"/>
    <s v="Other"/>
    <s v="GoPro Action Camera"/>
    <d v="2020-10-06T00:00:00"/>
    <s v="Oct"/>
    <n v="2020"/>
    <x v="19"/>
    <x v="4"/>
    <s v="Network problem"/>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s v="Closed"/>
    <s v="Head hit perhaps must vote."/>
    <x v="2"/>
    <x v="2"/>
    <x v="263"/>
    <n v="8.3333333255723119E-2"/>
    <d v="2023-06-01T17:29:00"/>
    <n v="17.483333333395422"/>
    <n v="4"/>
  </r>
  <r>
    <n v="388"/>
    <s v="David Zimmerman"/>
    <s v="jack82@example.net"/>
    <n v="22"/>
    <s v="Female"/>
    <s v="Adobe Photoshop"/>
    <d v="2020-12-08T00:00:00"/>
    <s v="Dec"/>
    <n v="2020"/>
    <x v="4"/>
    <x v="2"/>
    <s v="Data loss"/>
    <s v="I'm having an issue with the {product_purchased}. Please assist._x000a__x000a_â€¢ Add it here I'm using the original charger that came with my {product_purchased}, but it's not charging properly."/>
    <s v="Closed"/>
    <s v="Sport phone again."/>
    <x v="2"/>
    <x v="1"/>
    <x v="363"/>
    <n v="16.283333333325572"/>
    <d v="2023-06-01T17:28:00"/>
    <n v="17.466666666674428"/>
    <n v="4"/>
  </r>
  <r>
    <n v="5364"/>
    <s v="Phillip Curry"/>
    <s v="frank06@example.net"/>
    <n v="61"/>
    <s v="Female"/>
    <s v="Roomba Robot Vacuum"/>
    <d v="2020-12-07T00:00:00"/>
    <s v="Dec"/>
    <n v="2020"/>
    <x v="4"/>
    <x v="3"/>
    <s v="Network problem"/>
    <s v="I'm having an issue with the {product_purchased}. Please assist. As we work on this, and other, issues. I need assistance as soon as possible because it's affecting my work and productivity."/>
    <s v="Closed"/>
    <s v="Follow best fly early that evidence sea."/>
    <x v="3"/>
    <x v="1"/>
    <x v="513"/>
    <n v="23.316666666709352"/>
    <d v="2023-06-01T17:27:00"/>
    <n v="17.449999999953434"/>
    <n v="2"/>
  </r>
  <r>
    <n v="5467"/>
    <s v="Elizabeth Kelly"/>
    <s v="omatthews@example.net"/>
    <n v="64"/>
    <s v="Male"/>
    <s v="Lenovo ThinkPad"/>
    <d v="2020-01-18T00:00:00"/>
    <s v="Jan"/>
    <n v="2020"/>
    <x v="17"/>
    <x v="4"/>
    <s v="Refund request"/>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s v="Closed"/>
    <s v="Painting cup name single red old recently."/>
    <x v="0"/>
    <x v="0"/>
    <x v="514"/>
    <n v="5.8333333333139308"/>
    <d v="2023-06-01T17:27:00"/>
    <n v="17.449999999953434"/>
    <n v="1"/>
  </r>
  <r>
    <n v="5962"/>
    <s v="Katie Thomas"/>
    <s v="grantmark@example.net"/>
    <n v="30"/>
    <s v="Female"/>
    <s v="LG Smart TV"/>
    <d v="2021-12-22T00:00:00"/>
    <s v="Dec"/>
    <n v="2021"/>
    <x v="2"/>
    <x v="2"/>
    <s v="Installation support"/>
    <s v="I'm having an issue with the {product_purchased}. Please assist. I'm unable to find the option to perform the desired action in the {product_purchased}. Could you please guide me through the steps?"/>
    <s v="Closed"/>
    <s v="Worry director modern institution."/>
    <x v="0"/>
    <x v="0"/>
    <x v="493"/>
    <n v="19.366666666581295"/>
    <d v="2023-06-01T17:27:00"/>
    <n v="17.449999999953434"/>
    <n v="5"/>
  </r>
  <r>
    <n v="8029"/>
    <s v="Lisa Gates"/>
    <s v="woodnathan@example.com"/>
    <n v="27"/>
    <s v="Other"/>
    <s v="Samsung Galaxy"/>
    <d v="2020-03-05T00:00:00"/>
    <s v="Mar"/>
    <n v="2020"/>
    <x v="21"/>
    <x v="1"/>
    <s v="Display issue"/>
    <s v="I'm having an issue with the {product_purchased}. Please assist._x000a__x000a_â€¢ We have a dispute with the vendor and the customer. Please contact us._x000a__x000a_â€¢ This is not a problem for you and your customer. I've tried different settings and configurations on my {product_purchased}, but the issue persists."/>
    <s v="Closed"/>
    <s v="Billion week suggest name."/>
    <x v="0"/>
    <x v="0"/>
    <x v="45"/>
    <n v="6.7666666667209938"/>
    <d v="2023-06-01T17:27:00"/>
    <n v="17.449999999953434"/>
    <n v="3"/>
  </r>
  <r>
    <n v="2930"/>
    <s v="Melissa Sellers"/>
    <s v="william18@example.com"/>
    <n v="66"/>
    <s v="Male"/>
    <s v="Nintendo Switch Pro Controller"/>
    <d v="2021-03-15T00:00:00"/>
    <s v="Mar"/>
    <n v="2021"/>
    <x v="16"/>
    <x v="3"/>
    <s v="Peripheral compatibility"/>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s v="Closed"/>
    <s v="Senior suggest large your degree nation."/>
    <x v="2"/>
    <x v="0"/>
    <x v="515"/>
    <n v="8.066666666592937"/>
    <d v="2023-06-01T17:26:00"/>
    <n v="17.433333333407063"/>
    <n v="3"/>
  </r>
  <r>
    <n v="345"/>
    <s v="Leslie Gomez"/>
    <s v="maciascynthia@example.net"/>
    <n v="52"/>
    <s v="Other"/>
    <s v="HP Pavilion"/>
    <d v="2021-05-16T00:00:00"/>
    <s v="May"/>
    <n v="2021"/>
    <x v="13"/>
    <x v="1"/>
    <s v="Network problem"/>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s v="Closed"/>
    <s v="Country fast ball true stock forget."/>
    <x v="2"/>
    <x v="2"/>
    <x v="516"/>
    <n v="5.3999999999650754"/>
    <d v="2023-06-01T17:25:00"/>
    <n v="17.416666666686069"/>
    <n v="3"/>
  </r>
  <r>
    <n v="350"/>
    <s v="Matthew Richardson"/>
    <s v="michelle98@example.com"/>
    <n v="28"/>
    <s v="Female"/>
    <s v="LG OLED"/>
    <d v="2020-07-15T00:00:00"/>
    <s v="Jul"/>
    <n v="2020"/>
    <x v="22"/>
    <x v="2"/>
    <s v="Battery life"/>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s v="Closed"/>
    <s v="Investment necessary seem glass bring land."/>
    <x v="3"/>
    <x v="0"/>
    <x v="517"/>
    <n v="23.499999999941792"/>
    <d v="2023-06-01T17:25:00"/>
    <n v="17.416666666686069"/>
    <n v="3"/>
  </r>
  <r>
    <n v="3845"/>
    <s v="Brandy Manning"/>
    <s v="zfarmer@example.com"/>
    <n v="32"/>
    <s v="Male"/>
    <s v="Nintendo Switch Pro Controller"/>
    <d v="2021-10-24T00:00:00"/>
    <s v="Oct"/>
    <n v="2021"/>
    <x v="8"/>
    <x v="3"/>
    <s v="Peripheral compatibility"/>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s v="Closed"/>
    <s v="Quality particularly property edge similar dog industry."/>
    <x v="0"/>
    <x v="0"/>
    <x v="504"/>
    <n v="8.2666666667209938"/>
    <d v="2023-06-01T17:25:00"/>
    <n v="17.416666666686069"/>
    <n v="3"/>
  </r>
  <r>
    <n v="5478"/>
    <s v="Cheryl Mccoy"/>
    <s v="palmerwilliam@example.org"/>
    <n v="42"/>
    <s v="Male"/>
    <s v="Apple AirPods"/>
    <d v="2020-08-15T00:00:00"/>
    <s v="Aug"/>
    <n v="2020"/>
    <x v="11"/>
    <x v="4"/>
    <s v="Software bug"/>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s v="Closed"/>
    <s v="Bag toward theory plan public high general."/>
    <x v="0"/>
    <x v="3"/>
    <x v="518"/>
    <n v="14.116666666581295"/>
    <d v="2023-06-01T17:25:00"/>
    <n v="17.416666666686069"/>
    <n v="5"/>
  </r>
  <r>
    <n v="1558"/>
    <s v="Renee Gonzalez"/>
    <s v="susanwagner@example.org"/>
    <n v="20"/>
    <s v="Male"/>
    <s v="Asus ROG"/>
    <d v="2021-10-01T00:00:00"/>
    <s v="Oct"/>
    <n v="2021"/>
    <x v="8"/>
    <x v="1"/>
    <s v="Payment issue"/>
    <s v="I'm having an issue with the {product_purchased}. Please assist. The issue I'm facing is intermittent. Sometimes it works fine, but other times it acts up unexpectedly."/>
    <s v="Closed"/>
    <s v="Drop civil law nothing growth idea local."/>
    <x v="2"/>
    <x v="1"/>
    <x v="519"/>
    <n v="20.050000000046566"/>
    <d v="2023-06-01T17:24:00"/>
    <n v="17.399999999965075"/>
    <n v="3"/>
  </r>
  <r>
    <n v="2439"/>
    <s v="Joshua Morrow"/>
    <s v="ffarmer@example.net"/>
    <n v="65"/>
    <s v="Other"/>
    <s v="GoPro Hero"/>
    <d v="2021-12-21T00:00:00"/>
    <s v="Dec"/>
    <n v="2021"/>
    <x v="2"/>
    <x v="0"/>
    <s v="Product setup"/>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s v="Closed"/>
    <s v="Participant sort clear water."/>
    <x v="2"/>
    <x v="1"/>
    <x v="520"/>
    <n v="2.1666666667442769"/>
    <d v="2023-06-01T17:24:00"/>
    <n v="17.399999999965075"/>
    <n v="5"/>
  </r>
  <r>
    <n v="2904"/>
    <s v="Gail Day"/>
    <s v="jessicaramirez@example.com"/>
    <n v="64"/>
    <s v="Female"/>
    <s v="Dyson Vacuum Cleaner"/>
    <d v="2021-09-23T00:00:00"/>
    <s v="Sep"/>
    <n v="2021"/>
    <x v="6"/>
    <x v="2"/>
    <s v="Peripheral compatibility"/>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s v="Closed"/>
    <s v="Power nice than use fact question poor."/>
    <x v="1"/>
    <x v="1"/>
    <x v="477"/>
    <n v="15.099999999976717"/>
    <d v="2023-06-01T17:22:00"/>
    <n v="17.366666666697711"/>
    <n v="5"/>
  </r>
  <r>
    <n v="3873"/>
    <s v="Mark Douglas"/>
    <s v="rnoble@example.com"/>
    <n v="36"/>
    <s v="Other"/>
    <s v="Apple AirPods"/>
    <d v="2021-10-25T00:00:00"/>
    <s v="Oct"/>
    <n v="2021"/>
    <x v="8"/>
    <x v="2"/>
    <s v="Product recommendation"/>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s v="Closed"/>
    <s v="Whom control test music better need."/>
    <x v="0"/>
    <x v="0"/>
    <x v="521"/>
    <n v="17.566666666651145"/>
    <d v="2023-06-01T17:22:00"/>
    <n v="17.366666666697711"/>
    <n v="2"/>
  </r>
  <r>
    <n v="4042"/>
    <s v="Michael Quinn"/>
    <s v="mcclainmeghan@example.net"/>
    <n v="51"/>
    <s v="Female"/>
    <s v="Dell XPS"/>
    <d v="2020-12-24T00:00:00"/>
    <s v="Dec"/>
    <n v="2020"/>
    <x v="4"/>
    <x v="1"/>
    <s v="Account access"/>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s v="Closed"/>
    <s v="Statement plan personal."/>
    <x v="3"/>
    <x v="2"/>
    <x v="171"/>
    <n v="16.849999999918509"/>
    <d v="2023-06-01T17:22:00"/>
    <n v="17.366666666697711"/>
    <n v="5"/>
  </r>
  <r>
    <n v="4562"/>
    <s v="Margaret Williams"/>
    <s v="robert70@example.org"/>
    <n v="57"/>
    <s v="Male"/>
    <s v="Google Nest"/>
    <d v="2020-05-24T00:00:00"/>
    <s v="May"/>
    <n v="2020"/>
    <x v="1"/>
    <x v="0"/>
    <s v="Delivery problem"/>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s v="Closed"/>
    <s v="Hand here leader product."/>
    <x v="1"/>
    <x v="0"/>
    <x v="186"/>
    <n v="7.4166666667442769"/>
    <d v="2023-06-01T17:21:00"/>
    <n v="17.349999999976717"/>
    <n v="4"/>
  </r>
  <r>
    <n v="7457"/>
    <s v="Jacqueline Hunter"/>
    <s v="vhall@example.com"/>
    <n v="65"/>
    <s v="Male"/>
    <s v="LG Smart TV"/>
    <d v="2020-09-22T00:00:00"/>
    <s v="Sep"/>
    <n v="2020"/>
    <x v="15"/>
    <x v="4"/>
    <s v="Hardware issue"/>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s v="Closed"/>
    <s v="Radio quality check keep star."/>
    <x v="0"/>
    <x v="2"/>
    <x v="522"/>
    <n v="0.48333333333721384"/>
    <d v="2023-06-01T17:21:00"/>
    <n v="17.349999999976717"/>
    <n v="4"/>
  </r>
  <r>
    <n v="6530"/>
    <s v="Leslie Duffy"/>
    <s v="amydunn@example.net"/>
    <n v="27"/>
    <s v="Other"/>
    <s v="LG OLED"/>
    <d v="2021-11-05T00:00:00"/>
    <s v="Nov"/>
    <n v="2021"/>
    <x v="23"/>
    <x v="1"/>
    <s v="Display issue"/>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s v="Closed"/>
    <s v="Marriage season green also cell."/>
    <x v="0"/>
    <x v="2"/>
    <x v="28"/>
    <n v="19.400000000023283"/>
    <d v="2023-06-01T17:20:00"/>
    <n v="17.333333333255723"/>
    <n v="1"/>
  </r>
  <r>
    <n v="4826"/>
    <s v="Rachel Welch"/>
    <s v="darroyo@example.com"/>
    <n v="52"/>
    <s v="Other"/>
    <s v="GoPro Action Camera"/>
    <d v="2020-12-18T00:00:00"/>
    <s v="Dec"/>
    <n v="2020"/>
    <x v="4"/>
    <x v="1"/>
    <s v="Software bug"/>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s v="Closed"/>
    <s v="Defense executive young present a represent wind."/>
    <x v="0"/>
    <x v="2"/>
    <x v="523"/>
    <n v="20.566666666651145"/>
    <d v="2023-06-01T17:19:00"/>
    <n v="17.316666666709352"/>
    <n v="4"/>
  </r>
  <r>
    <n v="7948"/>
    <s v="Kimberly Guerra"/>
    <s v="mrobinson@example.com"/>
    <n v="53"/>
    <s v="Female"/>
    <s v="Sony PlayStation"/>
    <d v="2020-07-18T00:00:00"/>
    <s v="Jul"/>
    <n v="2020"/>
    <x v="22"/>
    <x v="0"/>
    <s v="Data loss"/>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s v="Closed"/>
    <s v="Pull enjoy particularly capital environmental pattern group network."/>
    <x v="0"/>
    <x v="0"/>
    <x v="387"/>
    <n v="19.549999999988358"/>
    <d v="2023-06-01T17:19:00"/>
    <n v="17.316666666709352"/>
    <n v="4"/>
  </r>
  <r>
    <n v="2145"/>
    <s v="Richard Vasquez"/>
    <s v="ystout@example.net"/>
    <n v="28"/>
    <s v="Female"/>
    <s v="Microsoft Office"/>
    <d v="2020-10-06T00:00:00"/>
    <s v="Oct"/>
    <n v="2020"/>
    <x v="19"/>
    <x v="4"/>
    <s v="Software bug"/>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s v="Closed"/>
    <s v="Avoid type natural because herself."/>
    <x v="2"/>
    <x v="3"/>
    <x v="125"/>
    <n v="14.733333333337214"/>
    <d v="2023-06-01T17:18:00"/>
    <n v="17.299999999988358"/>
    <n v="2"/>
  </r>
  <r>
    <n v="3790"/>
    <s v="Michelle Henderson"/>
    <s v="youngraymond@example.net"/>
    <n v="54"/>
    <s v="Male"/>
    <s v="Nikon D"/>
    <d v="2020-03-10T00:00:00"/>
    <s v="Mar"/>
    <n v="2020"/>
    <x v="21"/>
    <x v="4"/>
    <s v="Battery life"/>
    <s v="I'm having an issue with the {product_purchased}. Please assist._x000a__x000a_Thank you I'm unable to find the option to perform the desired action in the {product_purchased}. Could you please guide me through the steps?"/>
    <s v="Closed"/>
    <s v="Act food order find."/>
    <x v="1"/>
    <x v="1"/>
    <x v="524"/>
    <n v="18.75"/>
    <d v="2023-06-01T17:18:00"/>
    <n v="17.299999999988358"/>
    <n v="2"/>
  </r>
  <r>
    <n v="1978"/>
    <s v="Daniel Boyle"/>
    <s v="ryan35@example.com"/>
    <n v="59"/>
    <s v="Male"/>
    <s v="LG Smart TV"/>
    <d v="2021-04-28T00:00:00"/>
    <s v="Apr"/>
    <n v="2021"/>
    <x v="0"/>
    <x v="0"/>
    <s v="Account access"/>
    <s v="I'm having an issue with the {product_purchased}. Please assist. I rely heavily on my {product_purchased} for my daily tasks, and this issue is hindering my productivity."/>
    <s v="Closed"/>
    <s v="My just generation dinner employee."/>
    <x v="2"/>
    <x v="1"/>
    <x v="525"/>
    <n v="23.900000000023283"/>
    <d v="2023-06-01T17:17:00"/>
    <n v="17.283333333267365"/>
    <n v="3"/>
  </r>
  <r>
    <n v="2534"/>
    <s v="Adrian Morris"/>
    <s v="harrisjason@example.net"/>
    <n v="50"/>
    <s v="Other"/>
    <s v="Google Nest"/>
    <d v="2021-07-20T00:00:00"/>
    <s v="Jul"/>
    <n v="2021"/>
    <x v="5"/>
    <x v="2"/>
    <s v="Delivery problem"/>
    <s v="I'm having an issue with the {product_purchased}. Please assist._x000a__x000a_My gift was a mix of love,---------------------------- I'm using the original charger that came with my {product_purchased}, but it's not charging properly."/>
    <s v="Closed"/>
    <s v="Water someone base have."/>
    <x v="1"/>
    <x v="3"/>
    <x v="526"/>
    <n v="15.066666666709352"/>
    <d v="2023-06-01T17:17:00"/>
    <n v="17.283333333267365"/>
    <n v="1"/>
  </r>
  <r>
    <n v="8431"/>
    <s v="Joshua Villanueva"/>
    <s v="johnny34@example.org"/>
    <n v="63"/>
    <s v="Female"/>
    <s v="Google Pixel"/>
    <d v="2021-05-11T00:00:00"/>
    <s v="May"/>
    <n v="2021"/>
    <x v="13"/>
    <x v="2"/>
    <s v="Software bug"/>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s v="Closed"/>
    <s v="Contain drop professor."/>
    <x v="1"/>
    <x v="1"/>
    <x v="527"/>
    <n v="13.049999999930151"/>
    <d v="2023-06-01T17:16:00"/>
    <n v="17.266666666720994"/>
    <n v="2"/>
  </r>
  <r>
    <n v="351"/>
    <s v="Ryan Murillo"/>
    <s v="coopermaria@example.org"/>
    <n v="70"/>
    <s v="Other"/>
    <s v="Garmin Forerunner"/>
    <d v="2021-10-27T00:00:00"/>
    <s v="Oct"/>
    <n v="2021"/>
    <x v="8"/>
    <x v="3"/>
    <s v="Product compatibility"/>
    <s v="I'm having an issue with the {product_purchased}. Please assist._x000a__x000a_â€¢ {product_purchased_at} is the name of that product._x000a__x000a_â€¢ {product_purchased_subsidized} This problem started occurring after the recent software update. I haven't made any other changes to the device."/>
    <s v="Closed"/>
    <s v="Seven player others happen consider hot."/>
    <x v="3"/>
    <x v="3"/>
    <x v="528"/>
    <n v="7.5499999999883585"/>
    <d v="2023-06-01T17:15:00"/>
    <n v="17.25"/>
    <n v="2"/>
  </r>
  <r>
    <n v="930"/>
    <s v="Micheal Buckley"/>
    <s v="michaelmiller@example.org"/>
    <n v="46"/>
    <s v="Female"/>
    <s v="Samsung Galaxy"/>
    <d v="2020-04-02T00:00:00"/>
    <s v="Apr"/>
    <n v="2020"/>
    <x v="20"/>
    <x v="2"/>
    <s v="Hardware issue"/>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s v="Closed"/>
    <s v="Agreement book watch concern."/>
    <x v="3"/>
    <x v="2"/>
    <x v="305"/>
    <n v="21.833333333255723"/>
    <d v="2023-06-01T17:15:00"/>
    <n v="17.25"/>
    <n v="1"/>
  </r>
  <r>
    <n v="649"/>
    <s v="Joann Fisher"/>
    <s v="thomashoffman@example.org"/>
    <n v="52"/>
    <s v="Female"/>
    <s v="PlayStation"/>
    <d v="2020-03-13T00:00:00"/>
    <s v="Mar"/>
    <n v="2020"/>
    <x v="21"/>
    <x v="0"/>
    <s v="Cancellation request"/>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s v="Closed"/>
    <s v="Or measure first view visit."/>
    <x v="0"/>
    <x v="2"/>
    <x v="529"/>
    <n v="5.1166666665812954"/>
    <d v="2023-06-01T17:14:00"/>
    <n v="17.233333333279006"/>
    <n v="3"/>
  </r>
  <r>
    <n v="2338"/>
    <s v="Hannah Walls"/>
    <s v="carol86@example.net"/>
    <n v="29"/>
    <s v="Male"/>
    <s v="Amazon Kindle"/>
    <d v="2020-07-31T00:00:00"/>
    <s v="Jul"/>
    <n v="2020"/>
    <x v="22"/>
    <x v="1"/>
    <s v="Payment issue"/>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s v="Closed"/>
    <s v="Pass performance any evidence political party summer."/>
    <x v="3"/>
    <x v="1"/>
    <x v="530"/>
    <n v="10.933333333348855"/>
    <d v="2023-06-01T17:14:00"/>
    <n v="17.233333333279006"/>
    <n v="1"/>
  </r>
  <r>
    <n v="4267"/>
    <s v="Cynthia Edwards"/>
    <s v="cmclean@example.com"/>
    <n v="47"/>
    <s v="Female"/>
    <s v="Adobe Photoshop"/>
    <d v="2020-11-05T00:00:00"/>
    <s v="Nov"/>
    <n v="2020"/>
    <x v="12"/>
    <x v="3"/>
    <s v="Product recommendation"/>
    <s v="I'm having an issue with the {product_purchased}. Please assist. I've tried different settings and configurations on my {product_purchased}, but the issue persists."/>
    <s v="Closed"/>
    <s v="Participant effort couple again."/>
    <x v="3"/>
    <x v="0"/>
    <x v="531"/>
    <n v="6.9166666666860692"/>
    <d v="2023-06-01T17:14:00"/>
    <n v="17.233333333279006"/>
    <n v="4"/>
  </r>
  <r>
    <n v="4817"/>
    <s v="Tara Williams"/>
    <s v="aaroncarter@example.com"/>
    <n v="24"/>
    <s v="Female"/>
    <s v="Fitbit Charge"/>
    <d v="2020-04-04T00:00:00"/>
    <s v="Apr"/>
    <n v="2020"/>
    <x v="20"/>
    <x v="3"/>
    <s v="Payment issue"/>
    <s v="I'm having an issue with the {product_purchased}. Please assist. &lt;p&gt;All items will change into your item._x000a__x000a_&lt;/p&gt; &lt;p&gt;[8.2.1] Initializing app._x000a__x000a_&lt;/p I've checked for software updates, and my {product_purchased} is already running the latest version."/>
    <s v="Closed"/>
    <s v="Stand quality always professor decide."/>
    <x v="2"/>
    <x v="0"/>
    <x v="532"/>
    <n v="1.2666666666045785"/>
    <d v="2023-06-01T17:14:00"/>
    <n v="17.233333333279006"/>
    <n v="2"/>
  </r>
  <r>
    <n v="6098"/>
    <s v="Carol Norris"/>
    <s v="lisaarcher@example.net"/>
    <n v="42"/>
    <s v="Male"/>
    <s v="GoPro Action Camera"/>
    <d v="2021-07-22T00:00:00"/>
    <s v="Jul"/>
    <n v="2021"/>
    <x v="5"/>
    <x v="1"/>
    <s v="Delivery problem"/>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s v="Closed"/>
    <s v="Piece practice approach bank identify coach."/>
    <x v="3"/>
    <x v="1"/>
    <x v="148"/>
    <n v="8.1666666667442769"/>
    <d v="2023-06-01T17:14:00"/>
    <n v="17.233333333279006"/>
    <n v="2"/>
  </r>
  <r>
    <n v="6099"/>
    <s v="Vickie Johnson"/>
    <s v="steven40@example.org"/>
    <n v="47"/>
    <s v="Male"/>
    <s v="Sony Xperia"/>
    <d v="2021-01-28T00:00:00"/>
    <s v="Jan"/>
    <n v="2021"/>
    <x v="3"/>
    <x v="2"/>
    <s v="Display issue"/>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s v="Closed"/>
    <s v="Occur leg owner argue."/>
    <x v="2"/>
    <x v="3"/>
    <x v="533"/>
    <n v="16.816666666651145"/>
    <d v="2023-06-01T17:14:00"/>
    <n v="17.233333333279006"/>
    <n v="1"/>
  </r>
  <r>
    <n v="6188"/>
    <s v="Philip Randall"/>
    <s v="mallen@example.com"/>
    <n v="56"/>
    <s v="Female"/>
    <s v="LG Washing Machine"/>
    <d v="2021-09-23T00:00:00"/>
    <s v="Sep"/>
    <n v="2021"/>
    <x v="6"/>
    <x v="2"/>
    <s v="Product setup"/>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s v="Closed"/>
    <s v="Vote head father third."/>
    <x v="0"/>
    <x v="0"/>
    <x v="534"/>
    <n v="21.849999999976717"/>
    <d v="2023-06-01T17:14:00"/>
    <n v="17.233333333279006"/>
    <n v="1"/>
  </r>
  <r>
    <n v="8013"/>
    <s v="Jeremiah Thompson"/>
    <s v="browe@example.com"/>
    <n v="49"/>
    <s v="Male"/>
    <s v="Google Nest"/>
    <d v="2020-03-15T00:00:00"/>
    <s v="Mar"/>
    <n v="2020"/>
    <x v="21"/>
    <x v="3"/>
    <s v="Payment issue"/>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s v="Closed"/>
    <s v="Writer test fish shake candidate air."/>
    <x v="0"/>
    <x v="1"/>
    <x v="535"/>
    <n v="7.316666666592937"/>
    <d v="2023-06-01T17:14:00"/>
    <n v="17.233333333279006"/>
    <n v="5"/>
  </r>
  <r>
    <n v="6492"/>
    <s v="Katrina Brown"/>
    <s v="grayfernando@example.com"/>
    <n v="43"/>
    <s v="Other"/>
    <s v="Bose QuietComfort"/>
    <d v="2020-06-28T00:00:00"/>
    <s v="Jun"/>
    <n v="2020"/>
    <x v="7"/>
    <x v="2"/>
    <s v="Product compatibility"/>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s v="Closed"/>
    <s v="Itself campaign total usually player despite."/>
    <x v="1"/>
    <x v="0"/>
    <x v="39"/>
    <n v="9.6333333333022892"/>
    <d v="2023-06-01T17:11:00"/>
    <n v="17.183333333290648"/>
    <n v="3"/>
  </r>
  <r>
    <n v="2470"/>
    <s v="Lisa Davis"/>
    <s v="berryjack@example.org"/>
    <n v="62"/>
    <s v="Other"/>
    <s v="GoPro Action Camera"/>
    <d v="2020-01-05T00:00:00"/>
    <s v="Jan"/>
    <n v="2020"/>
    <x v="17"/>
    <x v="2"/>
    <s v="Display issue"/>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s v="Closed"/>
    <s v="Around safe someone teach might project."/>
    <x v="3"/>
    <x v="1"/>
    <x v="2"/>
    <n v="11.666666666627862"/>
    <d v="2023-06-01T17:10:00"/>
    <n v="17.166666666744277"/>
    <n v="4"/>
  </r>
  <r>
    <n v="6355"/>
    <s v="Victoria Johnson"/>
    <s v="ewalker@example.org"/>
    <n v="28"/>
    <s v="Other"/>
    <s v="Nest Thermostat"/>
    <d v="2020-03-08T00:00:00"/>
    <s v="Mar"/>
    <n v="2020"/>
    <x v="21"/>
    <x v="2"/>
    <s v="Account access"/>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s v="Closed"/>
    <s v="Fill option common bill."/>
    <x v="0"/>
    <x v="2"/>
    <x v="308"/>
    <n v="21.016666666720994"/>
    <d v="2023-06-01T17:10:00"/>
    <n v="17.166666666744277"/>
    <n v="2"/>
  </r>
  <r>
    <n v="7510"/>
    <s v="Janice Washington"/>
    <s v="jfisher@example.org"/>
    <n v="68"/>
    <s v="Female"/>
    <s v="Amazon Echo"/>
    <d v="2020-02-06T00:00:00"/>
    <s v="Feb"/>
    <n v="2020"/>
    <x v="18"/>
    <x v="0"/>
    <s v="Installation support"/>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s v="Closed"/>
    <s v="Future program kitchen thus movement me."/>
    <x v="2"/>
    <x v="1"/>
    <x v="150"/>
    <n v="4.1833333333488554"/>
    <d v="2023-06-01T17:10:00"/>
    <n v="17.166666666744277"/>
    <n v="3"/>
  </r>
  <r>
    <n v="3447"/>
    <s v="Sarah Odonnell"/>
    <s v="reevessusan@example.com"/>
    <n v="69"/>
    <s v="Other"/>
    <s v="Sony PlayStation"/>
    <d v="2021-06-11T00:00:00"/>
    <s v="Jun"/>
    <n v="2021"/>
    <x v="10"/>
    <x v="4"/>
    <s v="Peripheral compatibility"/>
    <s v="I'm having an issue with the {product_purchased}. Please assist. The issue I'm facing is intermittent. Sometimes it works fine, but other times it acts up unexpectedly."/>
    <s v="Closed"/>
    <s v="Protect site article give may eight player number."/>
    <x v="2"/>
    <x v="0"/>
    <x v="22"/>
    <n v="6.566666666592937"/>
    <d v="2023-06-01T17:09:00"/>
    <n v="17.150000000023283"/>
    <n v="3"/>
  </r>
  <r>
    <n v="5695"/>
    <s v="Sara Cox"/>
    <s v="lwest@example.net"/>
    <n v="24"/>
    <s v="Male"/>
    <s v="PlayStation"/>
    <d v="2020-03-06T00:00:00"/>
    <s v="Mar"/>
    <n v="2020"/>
    <x v="21"/>
    <x v="2"/>
    <s v="Hardware issue"/>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s v="Closed"/>
    <s v="Bit spring back."/>
    <x v="2"/>
    <x v="1"/>
    <x v="536"/>
    <n v="17.816666666592937"/>
    <d v="2023-06-01T17:09:00"/>
    <n v="17.150000000023283"/>
    <n v="1"/>
  </r>
  <r>
    <n v="2372"/>
    <s v="Dan Pratt"/>
    <s v="fweeks@example.com"/>
    <n v="42"/>
    <s v="Male"/>
    <s v="LG Smart TV"/>
    <d v="2021-09-08T00:00:00"/>
    <s v="Sep"/>
    <n v="2021"/>
    <x v="6"/>
    <x v="3"/>
    <s v="Installation support"/>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s v="Closed"/>
    <s v="Return event common fast back may month public."/>
    <x v="1"/>
    <x v="2"/>
    <x v="514"/>
    <n v="5.8333333333139308"/>
    <d v="2023-06-01T17:08:00"/>
    <n v="17.133333333302289"/>
    <n v="2"/>
  </r>
  <r>
    <n v="6265"/>
    <s v="Devin Hodges"/>
    <s v="carnold@example.org"/>
    <n v="35"/>
    <s v="Male"/>
    <s v="Adobe Photoshop"/>
    <d v="2021-11-07T00:00:00"/>
    <s v="Nov"/>
    <n v="2021"/>
    <x v="23"/>
    <x v="0"/>
    <s v="Product compatibility"/>
    <s v="I'm having an issue with the {product_purchased}. Please assist. I'm sorry if there is a problem._x000a__x000a_(1528) A/B Testing Service_x000a__x000a_&lt;d=b&gt;(3) (1) Product I've already contacted customer support multiple times, but the issue remains unresolved."/>
    <s v="Closed"/>
    <s v="Top fight not might respond herself until."/>
    <x v="2"/>
    <x v="0"/>
    <x v="537"/>
    <n v="8.9666666667326353"/>
    <d v="2023-06-01T17:08:00"/>
    <n v="17.133333333302289"/>
    <n v="1"/>
  </r>
  <r>
    <n v="3037"/>
    <s v="Linda Mcdonald"/>
    <s v="matakevin@example.com"/>
    <n v="34"/>
    <s v="Female"/>
    <s v="LG Washing Machine"/>
    <d v="2020-06-19T00:00:00"/>
    <s v="Jun"/>
    <n v="2020"/>
    <x v="7"/>
    <x v="3"/>
    <s v="Product recommendation"/>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s v="Closed"/>
    <s v="Specific away ability play such staff."/>
    <x v="1"/>
    <x v="1"/>
    <x v="538"/>
    <n v="1.2833333333255723"/>
    <d v="2023-06-01T17:07:00"/>
    <n v="17.116666666581295"/>
    <n v="1"/>
  </r>
  <r>
    <n v="5620"/>
    <s v="Amanda Gilmore"/>
    <s v="ryanfox@example.com"/>
    <n v="63"/>
    <s v="Male"/>
    <s v="Autodesk AutoCAD"/>
    <d v="2020-02-27T00:00:00"/>
    <s v="Feb"/>
    <n v="2020"/>
    <x v="18"/>
    <x v="0"/>
    <s v="Product recommendation"/>
    <s v="I'm having an issue with the {product_purchased}. Please assist. I've performed a factory reset on my {product_purchased}, hoping it would resolve the problem, but it didn't help."/>
    <s v="Closed"/>
    <s v="Work put health degree social he police."/>
    <x v="0"/>
    <x v="2"/>
    <x v="539"/>
    <n v="18.833333333255723"/>
    <d v="2023-06-01T17:06:00"/>
    <n v="17.100000000034925"/>
    <n v="5"/>
  </r>
  <r>
    <n v="7926"/>
    <s v="Michael Pearson"/>
    <s v="mjordan@example.com"/>
    <n v="67"/>
    <s v="Other"/>
    <s v="Canon EOS"/>
    <d v="2020-09-28T00:00:00"/>
    <s v="Sep"/>
    <n v="2020"/>
    <x v="15"/>
    <x v="3"/>
    <s v="Payment issue"/>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s v="Closed"/>
    <s v="Dog thought left marriage."/>
    <x v="1"/>
    <x v="0"/>
    <x v="395"/>
    <n v="20.066666666592937"/>
    <d v="2023-06-01T17:06:00"/>
    <n v="17.100000000034925"/>
    <n v="3"/>
  </r>
  <r>
    <n v="2325"/>
    <s v="Sarah Mcmahon"/>
    <s v="rhondarice@example.org"/>
    <n v="22"/>
    <s v="Male"/>
    <s v="iPhone"/>
    <d v="2021-04-22T00:00:00"/>
    <s v="Apr"/>
    <n v="2021"/>
    <x v="0"/>
    <x v="2"/>
    <s v="Product compatibility"/>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s v="Closed"/>
    <s v="Leg prepare woman moment local."/>
    <x v="1"/>
    <x v="2"/>
    <x v="174"/>
    <n v="19.849999999918509"/>
    <d v="2023-06-01T17:05:00"/>
    <n v="17.083333333313931"/>
    <n v="2"/>
  </r>
  <r>
    <n v="3525"/>
    <s v="Casey Graham"/>
    <s v="jeffreyellis@example.net"/>
    <n v="21"/>
    <s v="Male"/>
    <s v="Fitbit Charge"/>
    <d v="2020-01-21T00:00:00"/>
    <s v="Jan"/>
    <n v="2020"/>
    <x v="17"/>
    <x v="3"/>
    <s v="Installation support"/>
    <s v="I'm having an issue with the {product_purchased}. Please assist. Thank you. I've tried troubleshooting steps mentioned in the user manual, but the issue persists."/>
    <s v="Closed"/>
    <s v="Recently boy woman loss."/>
    <x v="2"/>
    <x v="3"/>
    <x v="540"/>
    <n v="11.316666666709352"/>
    <d v="2023-06-01T17:05:00"/>
    <n v="17.083333333313931"/>
    <n v="4"/>
  </r>
  <r>
    <n v="504"/>
    <s v="William Lane"/>
    <s v="igonzales@example.org"/>
    <n v="43"/>
    <s v="Female"/>
    <s v="Sony Xperia"/>
    <d v="2021-08-20T00:00:00"/>
    <s v="Aug"/>
    <n v="2021"/>
    <x v="9"/>
    <x v="1"/>
    <s v="Cancellation request"/>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s v="Closed"/>
    <s v="Seem door serve week scene do entire Congress."/>
    <x v="0"/>
    <x v="2"/>
    <x v="24"/>
    <n v="13.633333333418705"/>
    <d v="2023-06-01T17:04:00"/>
    <n v="17.066666666592937"/>
    <n v="3"/>
  </r>
  <r>
    <n v="1038"/>
    <s v="Joshua Lee"/>
    <s v="bwaller@example.net"/>
    <n v="47"/>
    <s v="Other"/>
    <s v="Nikon D"/>
    <d v="2020-11-08T00:00:00"/>
    <s v="Nov"/>
    <n v="2020"/>
    <x v="12"/>
    <x v="1"/>
    <s v="Delivery problem"/>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s v="Closed"/>
    <s v="Reveal seat ability box appear."/>
    <x v="1"/>
    <x v="1"/>
    <x v="497"/>
    <n v="2.7500000000582077"/>
    <d v="2023-06-01T17:04:00"/>
    <n v="17.066666666592937"/>
    <n v="5"/>
  </r>
  <r>
    <n v="1229"/>
    <s v="Leslie Terry"/>
    <s v="dennis39@example.org"/>
    <n v="58"/>
    <s v="Other"/>
    <s v="Sony 4K HDR TV"/>
    <d v="2021-07-23T00:00:00"/>
    <s v="Jul"/>
    <n v="2021"/>
    <x v="5"/>
    <x v="3"/>
    <s v="Hardware issue"/>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s v="Closed"/>
    <s v="Second no major truth doctor wear."/>
    <x v="3"/>
    <x v="0"/>
    <x v="121"/>
    <n v="19.516666666720994"/>
    <d v="2023-06-01T17:04:00"/>
    <n v="17.066666666592937"/>
    <n v="4"/>
  </r>
  <r>
    <n v="2696"/>
    <s v="Andres Cabrera"/>
    <s v="pryan@example.net"/>
    <n v="18"/>
    <s v="Male"/>
    <s v="Microsoft Office"/>
    <d v="2020-04-12T00:00:00"/>
    <s v="Apr"/>
    <n v="2020"/>
    <x v="20"/>
    <x v="3"/>
    <s v="Payment issue"/>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s v="Closed"/>
    <s v="Offer expert sing radio describe great garden."/>
    <x v="0"/>
    <x v="0"/>
    <x v="233"/>
    <n v="14.800000000046566"/>
    <d v="2023-06-01T17:04:00"/>
    <n v="17.066666666592937"/>
    <n v="2"/>
  </r>
  <r>
    <n v="2739"/>
    <s v="Kevin Hunter"/>
    <s v="joyce48@example.net"/>
    <n v="70"/>
    <s v="Female"/>
    <s v="Dyson Vacuum Cleaner"/>
    <d v="2020-07-11T00:00:00"/>
    <s v="Jul"/>
    <n v="2020"/>
    <x v="22"/>
    <x v="3"/>
    <s v="Delivery problem"/>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s v="Closed"/>
    <s v="Respond which age."/>
    <x v="1"/>
    <x v="1"/>
    <x v="171"/>
    <n v="16.849999999918509"/>
    <d v="2023-06-01T17:04:00"/>
    <n v="17.066666666592937"/>
    <n v="5"/>
  </r>
  <r>
    <n v="7080"/>
    <s v="Erica Nixon"/>
    <s v="chasewilkinson@example.net"/>
    <n v="45"/>
    <s v="Male"/>
    <s v="Google Nest"/>
    <d v="2021-03-01T00:00:00"/>
    <s v="Mar"/>
    <n v="2021"/>
    <x v="16"/>
    <x v="4"/>
    <s v="Software bug"/>
    <s v="I'm having an issue with the {product_purchased}. Please assist._x000a__x000a_A_x000a__x000a_d0-1-3-4: A5_x000a__x000a_4-4-1-9: A2_x000a_theless I thought it I've followed online tutorials and community forums to troubleshoot the issue, but no luck so far."/>
    <s v="Closed"/>
    <s v="Above computer exist college."/>
    <x v="0"/>
    <x v="2"/>
    <x v="541"/>
    <n v="13.516666666720994"/>
    <d v="2023-06-01T17:04:00"/>
    <n v="17.066666666592937"/>
    <n v="4"/>
  </r>
  <r>
    <n v="4146"/>
    <s v="Clarence David"/>
    <s v="malik59@example.org"/>
    <n v="48"/>
    <s v="Other"/>
    <s v="Nest Thermostat"/>
    <d v="2021-05-04T00:00:00"/>
    <s v="May"/>
    <n v="2021"/>
    <x v="13"/>
    <x v="1"/>
    <s v="Battery life"/>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s v="Closed"/>
    <s v="Chair amount technology store."/>
    <x v="3"/>
    <x v="2"/>
    <x v="542"/>
    <n v="4.1166666666395031"/>
    <d v="2023-06-01T17:02:00"/>
    <n v="17.033333333325572"/>
    <n v="1"/>
  </r>
  <r>
    <n v="7266"/>
    <s v="Scott Erickson"/>
    <s v="allensanchez@example.net"/>
    <n v="52"/>
    <s v="Male"/>
    <s v="Bose QuietComfort"/>
    <d v="2021-12-24T00:00:00"/>
    <s v="Dec"/>
    <n v="2021"/>
    <x v="2"/>
    <x v="1"/>
    <s v="Delivery problem"/>
    <s v="I'm having an issue with the {product_purchased}. Please assist. &lt;/body&gt; &lt;/html&gt;_x000a__x000a_We can make the item, so we can show it and then push it to the client. There is an issue with this I need assistance as soon as possible because it's affecting my work and productivity."/>
    <s v="Closed"/>
    <s v="Behavior discussion send leg five full."/>
    <x v="3"/>
    <x v="2"/>
    <x v="543"/>
    <n v="10.799999999930151"/>
    <d v="2023-06-01T17:01:00"/>
    <n v="17.016666666604578"/>
    <n v="3"/>
  </r>
  <r>
    <n v="1186"/>
    <s v="Heather Martin"/>
    <s v="jodonnell@example.org"/>
    <n v="54"/>
    <s v="Female"/>
    <s v="Xbox"/>
    <d v="2021-02-23T00:00:00"/>
    <s v="Feb"/>
    <n v="2021"/>
    <x v="14"/>
    <x v="2"/>
    <s v="Display issue"/>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s v="Closed"/>
    <s v="Food west term article according."/>
    <x v="2"/>
    <x v="1"/>
    <x v="345"/>
    <n v="18.066666666709352"/>
    <d v="2023-06-01T17:00:00"/>
    <n v="17.000000000058208"/>
    <n v="4"/>
  </r>
  <r>
    <n v="1466"/>
    <s v="Thomas Ray"/>
    <s v="kimberly17@example.org"/>
    <n v="34"/>
    <s v="Male"/>
    <s v="Google Pixel"/>
    <d v="2020-07-20T00:00:00"/>
    <s v="Jul"/>
    <n v="2020"/>
    <x v="22"/>
    <x v="0"/>
    <s v="Payment issue"/>
    <s v="I'm having an issue with the {product_purchased}. Please assist. */ $pr_args[ 'id' ] = 'Product_Purchased' ; $pr_args[ 'id' ].= 'ProductDescription This problem started occurring after the recent software update. I haven't made any other changes to the device."/>
    <s v="Closed"/>
    <s v="Note although occur industry."/>
    <x v="0"/>
    <x v="3"/>
    <x v="544"/>
    <n v="0.34999999991850927"/>
    <d v="2023-06-01T17:00:00"/>
    <n v="17.000000000058208"/>
    <n v="5"/>
  </r>
  <r>
    <n v="2493"/>
    <s v="Travis Ellis"/>
    <s v="toniward@example.net"/>
    <n v="35"/>
    <s v="Female"/>
    <s v="Microsoft Office"/>
    <d v="2020-06-27T00:00:00"/>
    <s v="Jun"/>
    <n v="2020"/>
    <x v="7"/>
    <x v="2"/>
    <s v="Product compatibility"/>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s v="Closed"/>
    <s v="Home capital city recently protect growth."/>
    <x v="3"/>
    <x v="0"/>
    <x v="545"/>
    <n v="1.3333333333139308"/>
    <d v="2023-06-01T17:00:00"/>
    <n v="17.000000000058208"/>
    <n v="2"/>
  </r>
  <r>
    <n v="3889"/>
    <s v="Julia Garcia"/>
    <s v="michael42@example.com"/>
    <n v="69"/>
    <s v="Female"/>
    <s v="Fitbit Charge"/>
    <d v="2020-08-28T00:00:00"/>
    <s v="Aug"/>
    <n v="2020"/>
    <x v="11"/>
    <x v="4"/>
    <s v="Hardware issue"/>
    <s v="I'm having an issue with the {product_purchased}. Please assist._x000a__x000a_{name} has the name._x000a__x000a_$('#' ).excludedList({_x000a__x000a_- $_ =&gt; {item = 1, I've tried using different cables, adapters, or peripherals with my {product_purchased}, but the issue persists."/>
    <s v="Closed"/>
    <s v="Least lawyer his involve cup change."/>
    <x v="3"/>
    <x v="2"/>
    <x v="546"/>
    <n v="2.4166666666860692"/>
    <d v="2023-06-01T17:00:00"/>
    <n v="17.000000000058208"/>
    <n v="4"/>
  </r>
  <r>
    <n v="6976"/>
    <s v="Kenneth Wise"/>
    <s v="hmacdonald@example.net"/>
    <n v="34"/>
    <s v="Male"/>
    <s v="Garmin Forerunner"/>
    <d v="2020-09-15T00:00:00"/>
    <s v="Sep"/>
    <n v="2020"/>
    <x v="15"/>
    <x v="0"/>
    <s v="Software bug"/>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s v="Closed"/>
    <s v="Green claim describe behavior entire study."/>
    <x v="1"/>
    <x v="0"/>
    <x v="532"/>
    <n v="1.2666666666045785"/>
    <d v="2023-06-01T16:59:00"/>
    <n v="16.983333333337214"/>
    <n v="4"/>
  </r>
  <r>
    <n v="1329"/>
    <s v="Bill Gilmore"/>
    <s v="tracy71@example.com"/>
    <n v="55"/>
    <s v="Other"/>
    <s v="Canon DSLR Camera"/>
    <d v="2020-04-16T00:00:00"/>
    <s v="Apr"/>
    <n v="2020"/>
    <x v="20"/>
    <x v="1"/>
    <s v="Battery life"/>
    <s v="I'm having an issue with the {product_purchased}. Please assist. {purchases} can have multiple payments. Please help me with the details. This will solve the problem. {product_purchased} has an in I've already contacted customer support multiple times, but the issue remains unresolved."/>
    <s v="Closed"/>
    <s v="Check western herself."/>
    <x v="0"/>
    <x v="1"/>
    <x v="277"/>
    <n v="18.866666666697711"/>
    <d v="2023-06-01T16:58:00"/>
    <n v="16.96666666661622"/>
    <n v="2"/>
  </r>
  <r>
    <n v="3985"/>
    <s v="Mr. Ernest Gonzalez"/>
    <s v="jamiesmith@example.com"/>
    <n v="57"/>
    <s v="Male"/>
    <s v="Garmin Forerunner"/>
    <d v="2021-08-20T00:00:00"/>
    <s v="Aug"/>
    <n v="2021"/>
    <x v="9"/>
    <x v="4"/>
    <s v="Refund request"/>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s v="Closed"/>
    <s v="More than job."/>
    <x v="3"/>
    <x v="0"/>
    <x v="547"/>
    <n v="6.1666666666860692"/>
    <d v="2023-06-01T16:58:00"/>
    <n v="16.96666666661622"/>
    <n v="4"/>
  </r>
  <r>
    <n v="6342"/>
    <s v="Brenda Garcia"/>
    <s v="ywilson@example.net"/>
    <n v="30"/>
    <s v="Other"/>
    <s v="Google Nest"/>
    <d v="2020-05-12T00:00:00"/>
    <s v="May"/>
    <n v="2020"/>
    <x v="1"/>
    <x v="0"/>
    <s v="Peripheral compatibility"/>
    <s v="I'm having an issue with the {product_purchased}. Please assist. â€” Sinead O'Connor (@sineadod) August 8, 2016_x000a__x000a_&quot;Thank you for coming by,&quot; Taylor said. &quot;A lot of I'm worried that the issue might be hardware-related and might require repair or replacement."/>
    <s v="Closed"/>
    <s v="Trial true look phone Mrs stand."/>
    <x v="0"/>
    <x v="0"/>
    <x v="455"/>
    <n v="11.283333333267365"/>
    <d v="2023-06-01T16:58:00"/>
    <n v="16.96666666661622"/>
    <n v="1"/>
  </r>
  <r>
    <n v="7375"/>
    <s v="Jason Nelson"/>
    <s v="kanesteven@example.net"/>
    <n v="47"/>
    <s v="Female"/>
    <s v="Philips Hue Lights"/>
    <d v="2021-02-23T00:00:00"/>
    <s v="Feb"/>
    <n v="2021"/>
    <x v="14"/>
    <x v="3"/>
    <s v="Delivery problem"/>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s v="Closed"/>
    <s v="Window range building see answer job boy."/>
    <x v="1"/>
    <x v="3"/>
    <x v="548"/>
    <n v="21.666666666744277"/>
    <d v="2023-06-01T16:58:00"/>
    <n v="16.96666666661622"/>
    <n v="1"/>
  </r>
  <r>
    <n v="7889"/>
    <s v="Travis Collins"/>
    <s v="joemedina@example.com"/>
    <n v="61"/>
    <s v="Other"/>
    <s v="Sony Xperia"/>
    <d v="2020-11-10T00:00:00"/>
    <s v="Nov"/>
    <n v="2020"/>
    <x v="12"/>
    <x v="1"/>
    <s v="Payment issue"/>
    <s v="I'm facing a problem with my {product_purchased}. The {product_purchased} is not turning on. It was working fine until yesterday, but now it doesn't respond. To fix it, add this line to your I've already contacted customer support multiple times, but the issue remains unresolved."/>
    <s v="Closed"/>
    <s v="Debate surface anyone."/>
    <x v="0"/>
    <x v="2"/>
    <x v="202"/>
    <n v="9.5000000000582077"/>
    <d v="2023-06-01T16:57:00"/>
    <n v="16.950000000069849"/>
    <n v="3"/>
  </r>
  <r>
    <n v="8040"/>
    <s v="Jessica Chavez"/>
    <s v="meltonjerry@example.com"/>
    <n v="49"/>
    <s v="Male"/>
    <s v="Microsoft Office"/>
    <d v="2020-09-30T00:00:00"/>
    <s v="Sep"/>
    <n v="2020"/>
    <x v="15"/>
    <x v="4"/>
    <s v="Delivery problem"/>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s v="Closed"/>
    <s v="He find check mind."/>
    <x v="1"/>
    <x v="1"/>
    <x v="549"/>
    <n v="15.566666666592937"/>
    <d v="2023-06-01T16:57:00"/>
    <n v="16.950000000069849"/>
    <n v="4"/>
  </r>
  <r>
    <n v="6166"/>
    <s v="Stephen Lopez"/>
    <s v="lauradavis@example.net"/>
    <n v="62"/>
    <s v="Other"/>
    <s v="Samsung Galaxy"/>
    <d v="2020-10-13T00:00:00"/>
    <s v="Oct"/>
    <n v="2020"/>
    <x v="19"/>
    <x v="1"/>
    <s v="Cancellation request"/>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s v="Closed"/>
    <s v="Information part several computer by group design."/>
    <x v="2"/>
    <x v="1"/>
    <x v="200"/>
    <n v="0.83333333325572312"/>
    <d v="2023-06-01T16:56:00"/>
    <n v="16.933333333348855"/>
    <n v="5"/>
  </r>
  <r>
    <n v="6741"/>
    <s v="Joseph Wagner"/>
    <s v="evanorr@example.com"/>
    <n v="65"/>
    <s v="Other"/>
    <s v="Autodesk AutoCAD"/>
    <d v="2021-10-07T00:00:00"/>
    <s v="Oct"/>
    <n v="2021"/>
    <x v="8"/>
    <x v="3"/>
    <s v="Delivery problem"/>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s v="Closed"/>
    <s v="Dark take music skin help coach."/>
    <x v="2"/>
    <x v="2"/>
    <x v="324"/>
    <n v="13.950000000069849"/>
    <d v="2023-06-01T16:55:00"/>
    <n v="16.916666666627862"/>
    <n v="2"/>
  </r>
  <r>
    <n v="7677"/>
    <s v="David Dunlap"/>
    <s v="michael32@example.com"/>
    <n v="50"/>
    <s v="Female"/>
    <s v="Amazon Echo"/>
    <d v="2020-04-01T00:00:00"/>
    <s v="Apr"/>
    <n v="2020"/>
    <x v="20"/>
    <x v="4"/>
    <s v="Product setup"/>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s v="Closed"/>
    <s v="Lose follow American year speak."/>
    <x v="1"/>
    <x v="3"/>
    <x v="550"/>
    <n v="4.8166666666511446"/>
    <d v="2023-06-01T16:55:00"/>
    <n v="16.916666666627862"/>
    <n v="4"/>
  </r>
  <r>
    <n v="5594"/>
    <s v="Melissa Hoffman"/>
    <s v="nicholas70@example.com"/>
    <n v="32"/>
    <s v="Other"/>
    <s v="Autodesk AutoCAD"/>
    <d v="2021-06-16T00:00:00"/>
    <s v="Jun"/>
    <n v="2021"/>
    <x v="10"/>
    <x v="0"/>
    <s v="Delivery problem"/>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s v="Closed"/>
    <s v="Eat increase hand situation size."/>
    <x v="1"/>
    <x v="1"/>
    <x v="551"/>
    <n v="8.5999999999185093"/>
    <d v="2023-06-01T16:54:00"/>
    <n v="16.900000000081491"/>
    <n v="2"/>
  </r>
  <r>
    <n v="1267"/>
    <s v="Mary Griffin"/>
    <s v="nathan55@example.net"/>
    <n v="27"/>
    <s v="Other"/>
    <s v="Dyson Vacuum Cleaner"/>
    <d v="2021-07-04T00:00:00"/>
    <s v="Jul"/>
    <n v="2021"/>
    <x v="5"/>
    <x v="1"/>
    <s v="Network problem"/>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s v="Closed"/>
    <s v="War although trouble last."/>
    <x v="1"/>
    <x v="1"/>
    <x v="36"/>
    <n v="21.366666666639503"/>
    <d v="2023-06-01T16:53:00"/>
    <n v="16.883333333360497"/>
    <n v="5"/>
  </r>
  <r>
    <n v="5444"/>
    <s v="Eric Hogan"/>
    <s v="millermichael@example.org"/>
    <n v="36"/>
    <s v="Other"/>
    <s v="Sony PlayStation"/>
    <d v="2021-10-22T00:00:00"/>
    <s v="Oct"/>
    <n v="2021"/>
    <x v="8"/>
    <x v="1"/>
    <s v="Account access"/>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s v="Closed"/>
    <s v="Fly second girl former dinner."/>
    <x v="0"/>
    <x v="3"/>
    <x v="552"/>
    <n v="12.166666666686069"/>
    <d v="2023-06-01T16:53:00"/>
    <n v="16.883333333360497"/>
    <n v="2"/>
  </r>
  <r>
    <n v="7390"/>
    <s v="David Nguyen"/>
    <s v="orussell@example.net"/>
    <n v="44"/>
    <s v="Female"/>
    <s v="Roomba Robot Vacuum"/>
    <d v="2021-06-07T00:00:00"/>
    <s v="Jun"/>
    <n v="2021"/>
    <x v="10"/>
    <x v="4"/>
    <s v="Refund request"/>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s v="Closed"/>
    <s v="Place free information continue remember because."/>
    <x v="3"/>
    <x v="1"/>
    <x v="553"/>
    <n v="20.499999999941792"/>
    <d v="2023-06-01T16:53:00"/>
    <n v="16.883333333360497"/>
    <n v="4"/>
  </r>
  <r>
    <n v="7569"/>
    <s v="Cesar Brown"/>
    <s v="timothymurphy@example.net"/>
    <n v="46"/>
    <s v="Female"/>
    <s v="Nintendo Switch"/>
    <d v="2020-02-17T00:00:00"/>
    <s v="Feb"/>
    <n v="2020"/>
    <x v="18"/>
    <x v="3"/>
    <s v="Refund request"/>
    <s v="I'm having an issue with the {product_purchased}. Please assist. #$0:_x000a__x000a_Product #$1:_x000a__x000a_Item No:_x000a__x000a_{Product_Price} #$1:_x000a__x000a_The product you're I'm concerned about the security of my {product_purchased} and would like to ensure that my data is safe."/>
    <s v="Closed"/>
    <s v="Leg research opportunity father down join use."/>
    <x v="0"/>
    <x v="1"/>
    <x v="318"/>
    <n v="1.683333333407063"/>
    <d v="2023-06-01T16:53:00"/>
    <n v="16.883333333360497"/>
    <n v="5"/>
  </r>
  <r>
    <n v="3722"/>
    <s v="Patricia Oconnor"/>
    <s v="lauren79@example.org"/>
    <n v="53"/>
    <s v="Other"/>
    <s v="MacBook Pro"/>
    <d v="2021-11-18T00:00:00"/>
    <s v="Nov"/>
    <n v="2021"/>
    <x v="23"/>
    <x v="4"/>
    <s v="Software bug"/>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s v="Closed"/>
    <s v="Spring open treat late music."/>
    <x v="0"/>
    <x v="0"/>
    <x v="554"/>
    <n v="23.433333333407063"/>
    <d v="2023-06-01T16:52:00"/>
    <n v="16.866666666639503"/>
    <n v="4"/>
  </r>
  <r>
    <n v="3046"/>
    <s v="Douglas Rodriguez"/>
    <s v="pwyatt@example.net"/>
    <n v="34"/>
    <s v="Male"/>
    <s v="iPhone"/>
    <d v="2020-02-11T00:00:00"/>
    <s v="Feb"/>
    <n v="2020"/>
    <x v="18"/>
    <x v="4"/>
    <s v="Peripheral compatibility"/>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s v="Closed"/>
    <s v="You major look performance despite coach program."/>
    <x v="0"/>
    <x v="3"/>
    <x v="555"/>
    <n v="12.366666666639503"/>
    <d v="2023-06-01T16:50:00"/>
    <n v="16.833333333372138"/>
    <n v="1"/>
  </r>
  <r>
    <n v="5458"/>
    <s v="Olivia Nunez"/>
    <s v="tgallegos@example.org"/>
    <n v="39"/>
    <s v="Female"/>
    <s v="Sony 4K HDR TV"/>
    <d v="2021-05-27T00:00:00"/>
    <s v="May"/>
    <n v="2021"/>
    <x v="13"/>
    <x v="2"/>
    <s v="Network problem"/>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s v="Closed"/>
    <s v="Clearly also left provide."/>
    <x v="1"/>
    <x v="3"/>
    <x v="195"/>
    <n v="18.116666666697711"/>
    <d v="2023-06-01T16:50:00"/>
    <n v="16.833333333372138"/>
    <n v="2"/>
  </r>
  <r>
    <n v="6052"/>
    <s v="Richard Summers"/>
    <s v="ryan58@example.org"/>
    <n v="49"/>
    <s v="Female"/>
    <s v="LG OLED"/>
    <d v="2021-07-12T00:00:00"/>
    <s v="Jul"/>
    <n v="2021"/>
    <x v="5"/>
    <x v="4"/>
    <s v="Payment issue"/>
    <s v="I'm having an issue with the {product_purchased}. Please assist._x000a__x000a_Here's an example from our own system._x000a__x000a_@Product:@S&amp;C=M&amp;C1.3-TAC=N, I need assistance as soon as possible because it's affecting my work and productivity."/>
    <s v="Closed"/>
    <s v="Of mention available interesting."/>
    <x v="3"/>
    <x v="3"/>
    <x v="556"/>
    <n v="14.966666666732635"/>
    <d v="2023-06-01T16:50:00"/>
    <n v="16.833333333372138"/>
    <n v="4"/>
  </r>
  <r>
    <n v="3117"/>
    <s v="Ethan Hood"/>
    <s v="tara82@example.org"/>
    <n v="21"/>
    <s v="Male"/>
    <s v="Microsoft Surface"/>
    <d v="2021-03-30T00:00:00"/>
    <s v="Mar"/>
    <n v="2021"/>
    <x v="16"/>
    <x v="3"/>
    <s v="Product compatibility"/>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s v="Closed"/>
    <s v="Push fall respond different."/>
    <x v="0"/>
    <x v="0"/>
    <x v="557"/>
    <n v="9"/>
    <d v="2023-06-01T16:49:00"/>
    <n v="16.816666666651145"/>
    <n v="2"/>
  </r>
  <r>
    <n v="540"/>
    <s v="Barbara Barnes"/>
    <s v="gfowler@example.org"/>
    <n v="27"/>
    <s v="Other"/>
    <s v="Adobe Photoshop"/>
    <d v="2021-04-04T00:00:00"/>
    <s v="Apr"/>
    <n v="2021"/>
    <x v="0"/>
    <x v="3"/>
    <s v="Cancellation request"/>
    <s v="I'm having an issue with the {product_purchased}. Please assist. The issue I'm facing is intermittent. Sometimes it works fine, but other times it acts up unexpectedly."/>
    <s v="Closed"/>
    <s v="Size him return financial tend."/>
    <x v="0"/>
    <x v="1"/>
    <x v="558"/>
    <n v="6.3499999999185093"/>
    <d v="2023-06-01T16:47:00"/>
    <n v="16.78333333338378"/>
    <n v="3"/>
  </r>
  <r>
    <n v="674"/>
    <s v="Chelsea Baker"/>
    <s v="toddshelton@example.org"/>
    <n v="28"/>
    <s v="Female"/>
    <s v="Nintendo Switch"/>
    <d v="2021-08-29T00:00:00"/>
    <s v="Aug"/>
    <n v="2021"/>
    <x v="9"/>
    <x v="4"/>
    <s v="Software bug"/>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s v="Closed"/>
    <s v="Goal fire season position against."/>
    <x v="0"/>
    <x v="0"/>
    <x v="559"/>
    <n v="3.5500000000465661"/>
    <d v="2023-06-01T16:47:00"/>
    <n v="16.78333333338378"/>
    <n v="1"/>
  </r>
  <r>
    <n v="3216"/>
    <s v="Gary Decker"/>
    <s v="andrewhays@example.org"/>
    <n v="51"/>
    <s v="Male"/>
    <s v="Google Pixel"/>
    <d v="2020-10-25T00:00:00"/>
    <s v="Oct"/>
    <n v="2020"/>
    <x v="19"/>
    <x v="2"/>
    <s v="Account access"/>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s v="Closed"/>
    <s v="Statement west idea relationship new follow."/>
    <x v="1"/>
    <x v="1"/>
    <x v="560"/>
    <n v="16.183333333348855"/>
    <d v="2023-06-01T16:46:00"/>
    <n v="16.766666666662786"/>
    <n v="2"/>
  </r>
  <r>
    <n v="5912"/>
    <s v="Michael Wells"/>
    <s v="justin79@example.net"/>
    <n v="63"/>
    <s v="Other"/>
    <s v="LG OLED"/>
    <d v="2020-09-14T00:00:00"/>
    <s v="Sep"/>
    <n v="2020"/>
    <x v="15"/>
    <x v="2"/>
    <s v="Product setup"/>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s v="Closed"/>
    <s v="Road wonder can quality administration building official."/>
    <x v="1"/>
    <x v="0"/>
    <x v="561"/>
    <n v="8.4999999999417923"/>
    <d v="2023-06-01T16:46:00"/>
    <n v="16.766666666662786"/>
    <n v="4"/>
  </r>
  <r>
    <n v="657"/>
    <s v="Mr. Gregory Hanson"/>
    <s v="bowenronald@example.org"/>
    <n v="55"/>
    <s v="Female"/>
    <s v="Sony PlayStation"/>
    <d v="2021-04-16T00:00:00"/>
    <s v="Apr"/>
    <n v="2021"/>
    <x v="0"/>
    <x v="0"/>
    <s v="Product recommendation"/>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s v="Closed"/>
    <s v="Where single head subject for."/>
    <x v="3"/>
    <x v="0"/>
    <x v="562"/>
    <n v="22.350000000034925"/>
    <d v="2023-06-01T16:44:00"/>
    <n v="16.733333333395422"/>
    <n v="1"/>
  </r>
  <r>
    <n v="1043"/>
    <s v="Patrick Nelson"/>
    <s v="rwright@example.org"/>
    <n v="64"/>
    <s v="Male"/>
    <s v="LG Smart TV"/>
    <d v="2020-07-13T00:00:00"/>
    <s v="Jul"/>
    <n v="2020"/>
    <x v="22"/>
    <x v="4"/>
    <s v="Product recommendation"/>
    <s v="I'm having an issue with the {product_purchased}. Please assist. ##_x000a__x000a_This method will create a product with $$$$ and $^0 by adding in $1,2,$3,$4=$ I've checked the device settings and made sure that everything is configured correctly."/>
    <s v="Closed"/>
    <s v="Democratic leg law such."/>
    <x v="2"/>
    <x v="1"/>
    <x v="467"/>
    <n v="19.066666666651145"/>
    <d v="2023-06-01T16:44:00"/>
    <n v="16.733333333395422"/>
    <n v="4"/>
  </r>
  <r>
    <n v="3053"/>
    <s v="Chad Hendricks"/>
    <s v="angela18@example.org"/>
    <n v="34"/>
    <s v="Female"/>
    <s v="LG OLED"/>
    <d v="2020-01-07T00:00:00"/>
    <s v="Jan"/>
    <n v="2020"/>
    <x v="17"/>
    <x v="3"/>
    <s v="Product setup"/>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s v="Closed"/>
    <s v="Fill put mind collection reality mission professor."/>
    <x v="0"/>
    <x v="2"/>
    <x v="563"/>
    <n v="1.1666666666278616"/>
    <d v="2023-06-01T16:44:00"/>
    <n v="16.733333333395422"/>
    <n v="1"/>
  </r>
  <r>
    <n v="6234"/>
    <s v="Amy Mills"/>
    <s v="singhjohn@example.org"/>
    <n v="56"/>
    <s v="Male"/>
    <s v="Dyson Vacuum Cleaner"/>
    <d v="2020-04-04T00:00:00"/>
    <s v="Apr"/>
    <n v="2020"/>
    <x v="20"/>
    <x v="4"/>
    <s v="Hardware issue"/>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s v="Closed"/>
    <s v="A former wrong interview then heart leg."/>
    <x v="3"/>
    <x v="3"/>
    <x v="469"/>
    <n v="11.933333333290648"/>
    <d v="2023-06-01T16:44:00"/>
    <n v="16.733333333395422"/>
    <n v="2"/>
  </r>
  <r>
    <n v="7517"/>
    <s v="Kelly Horton"/>
    <s v="russellryan@example.org"/>
    <n v="60"/>
    <s v="Female"/>
    <s v="Microsoft Xbox Controller"/>
    <d v="2020-08-18T00:00:00"/>
    <s v="Aug"/>
    <n v="2020"/>
    <x v="11"/>
    <x v="1"/>
    <s v="Product setup"/>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s v="Closed"/>
    <s v="Southern realize push serious."/>
    <x v="1"/>
    <x v="2"/>
    <x v="312"/>
    <n v="7.1833333333488554"/>
    <d v="2023-06-01T16:44:00"/>
    <n v="16.733333333395422"/>
    <n v="2"/>
  </r>
  <r>
    <n v="4268"/>
    <s v="Karen Zimmerman"/>
    <s v="shannonmcdowell@example.net"/>
    <n v="58"/>
    <s v="Female"/>
    <s v="Nintendo Switch Pro Controller"/>
    <d v="2020-06-06T00:00:00"/>
    <s v="Jun"/>
    <n v="2020"/>
    <x v="7"/>
    <x v="1"/>
    <s v="Software bug"/>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s v="Closed"/>
    <s v="New at up professional common."/>
    <x v="3"/>
    <x v="0"/>
    <x v="564"/>
    <n v="3.8333333332557231"/>
    <d v="2023-06-01T16:43:00"/>
    <n v="16.716666666674428"/>
    <n v="2"/>
  </r>
  <r>
    <n v="339"/>
    <s v="Edward Thompson"/>
    <s v="orowe@example.org"/>
    <n v="45"/>
    <s v="Male"/>
    <s v="iPhone"/>
    <d v="2021-02-07T00:00:00"/>
    <s v="Feb"/>
    <n v="2021"/>
    <x v="14"/>
    <x v="1"/>
    <s v="Product compatibility"/>
    <s v="My {product_purchased} crashed, and I lost all the data stored on it. Is there any way to recover the lost data? --The_Jerk__x000a__x000a_[10/3/2015 6:55:33 PM I've noticed a sudden decrease in battery life on my {product_purchased}. It used to last much longer."/>
    <s v="Closed"/>
    <s v="Firm green ago light machine art successful seek."/>
    <x v="3"/>
    <x v="3"/>
    <x v="565"/>
    <n v="8.7333333333372138"/>
    <d v="2023-06-01T16:42:00"/>
    <n v="16.699999999953434"/>
    <n v="3"/>
  </r>
  <r>
    <n v="510"/>
    <s v="Sean Tucker"/>
    <s v="franciselizabeth@example.com"/>
    <n v="40"/>
    <s v="Male"/>
    <s v="Asus ROG"/>
    <d v="2021-12-15T00:00:00"/>
    <s v="Dec"/>
    <n v="2021"/>
    <x v="2"/>
    <x v="4"/>
    <s v="Product compatibility"/>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s v="Closed"/>
    <s v="Bad history by technology move."/>
    <x v="2"/>
    <x v="1"/>
    <x v="566"/>
    <n v="9.46666666661622"/>
    <d v="2023-06-01T16:42:00"/>
    <n v="16.699999999953434"/>
    <n v="5"/>
  </r>
  <r>
    <n v="822"/>
    <s v="James Johnston"/>
    <s v="marie76@example.com"/>
    <n v="29"/>
    <s v="Female"/>
    <s v="Lenovo ThinkPad"/>
    <d v="2021-07-19T00:00:00"/>
    <s v="Jul"/>
    <n v="2021"/>
    <x v="5"/>
    <x v="3"/>
    <s v="Hardware issue"/>
    <s v="I'm having an issue with the {product_purchased}. Please assist. Please, if possible, buy the {product_for_all}. Please, if possible, sell the {product_for_all}. If you can't, I've performed a factory reset on my {product_purchased}, hoping it would resolve the problem, but it didn't help."/>
    <s v="Closed"/>
    <s v="Up approach today find husband key home part."/>
    <x v="3"/>
    <x v="3"/>
    <x v="567"/>
    <n v="14.950000000011642"/>
    <d v="2023-06-01T16:42:00"/>
    <n v="16.699999999953434"/>
    <n v="3"/>
  </r>
  <r>
    <n v="1922"/>
    <s v="Jamie Williams"/>
    <s v="jonathan42@example.com"/>
    <n v="56"/>
    <s v="Male"/>
    <s v="Fitbit Versa Smartwatch"/>
    <d v="2021-01-27T00:00:00"/>
    <s v="Jan"/>
    <n v="2021"/>
    <x v="3"/>
    <x v="0"/>
    <s v="Network problem"/>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s v="Closed"/>
    <s v="Ground commercial spring partner."/>
    <x v="3"/>
    <x v="3"/>
    <x v="521"/>
    <n v="17.566666666651145"/>
    <d v="2023-06-01T16:42:00"/>
    <n v="16.699999999953434"/>
    <n v="1"/>
  </r>
  <r>
    <n v="3549"/>
    <s v="James Woods"/>
    <s v="stephanieflores@example.com"/>
    <n v="40"/>
    <s v="Female"/>
    <s v="PlayStation"/>
    <d v="2021-12-04T00:00:00"/>
    <s v="Dec"/>
    <n v="2021"/>
    <x v="2"/>
    <x v="0"/>
    <s v="Peripheral compatibility"/>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s v="Closed"/>
    <s v="About think term property type."/>
    <x v="1"/>
    <x v="2"/>
    <x v="568"/>
    <n v="8.8666666665812954"/>
    <d v="2023-06-01T16:41:00"/>
    <n v="16.683333333407063"/>
    <n v="4"/>
  </r>
  <r>
    <n v="851"/>
    <s v="Deborah Tanner"/>
    <s v="ccoleman@example.net"/>
    <n v="53"/>
    <s v="Female"/>
    <s v="Fitbit Versa Smartwatch"/>
    <d v="2020-01-18T00:00:00"/>
    <s v="Jan"/>
    <n v="2020"/>
    <x v="17"/>
    <x v="0"/>
    <s v="Display issue"/>
    <s v="I'm having an issue with the {product_purchased}. Please assist. I've noticed a peculiar error message popping up on my {product_purchased} screen. It says '{error_message}'. What does it mean?"/>
    <s v="Closed"/>
    <s v="Factor strategy hit."/>
    <x v="1"/>
    <x v="0"/>
    <x v="569"/>
    <n v="14.133333333302289"/>
    <d v="2023-06-01T16:40:00"/>
    <n v="16.666666666686069"/>
    <n v="1"/>
  </r>
  <r>
    <n v="1208"/>
    <s v="Nicholas Garcia"/>
    <s v="sheltonkathleen@example.org"/>
    <n v="52"/>
    <s v="Female"/>
    <s v="LG Smart TV"/>
    <d v="2020-08-24T00:00:00"/>
    <s v="Aug"/>
    <n v="2020"/>
    <x v="11"/>
    <x v="2"/>
    <s v="Installation support"/>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s v="Closed"/>
    <s v="Sure seem move single upon technology better."/>
    <x v="0"/>
    <x v="0"/>
    <x v="570"/>
    <n v="15.116666666697711"/>
    <d v="2023-06-01T16:40:00"/>
    <n v="16.666666666686069"/>
    <n v="5"/>
  </r>
  <r>
    <n v="1270"/>
    <s v="Christine Williams"/>
    <s v="rebeccadaniel@example.com"/>
    <n v="62"/>
    <s v="Female"/>
    <s v="Canon EOS"/>
    <d v="2020-12-04T00:00:00"/>
    <s v="Dec"/>
    <n v="2020"/>
    <x v="4"/>
    <x v="2"/>
    <s v="Cancellation request"/>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s v="Closed"/>
    <s v="Bed pay true treatment push team one because."/>
    <x v="2"/>
    <x v="2"/>
    <x v="571"/>
    <n v="6.7999999999883585"/>
    <d v="2023-06-01T16:40:00"/>
    <n v="16.666666666686069"/>
    <n v="4"/>
  </r>
  <r>
    <n v="761"/>
    <s v="Arthur Norman"/>
    <s v="shellytaylor@example.net"/>
    <n v="47"/>
    <s v="Female"/>
    <s v="Samsung Soundbar"/>
    <d v="2021-07-09T00:00:00"/>
    <s v="Jul"/>
    <n v="2021"/>
    <x v="5"/>
    <x v="1"/>
    <s v="Product setup"/>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s v="Closed"/>
    <s v="Unit writer culture stop threat."/>
    <x v="3"/>
    <x v="3"/>
    <x v="572"/>
    <n v="20.683333333348855"/>
    <d v="2023-06-01T16:39:00"/>
    <n v="16.649999999965075"/>
    <n v="1"/>
  </r>
  <r>
    <n v="1755"/>
    <s v="Sally Hartman"/>
    <s v="tbutler@example.net"/>
    <n v="29"/>
    <s v="Male"/>
    <s v="LG OLED"/>
    <d v="2020-05-14T00:00:00"/>
    <s v="May"/>
    <n v="2020"/>
    <x v="1"/>
    <x v="2"/>
    <s v="Product setup"/>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s v="Closed"/>
    <s v="Knowledge sell contain eye together."/>
    <x v="2"/>
    <x v="3"/>
    <x v="567"/>
    <n v="14.950000000011642"/>
    <d v="2023-06-01T16:39:00"/>
    <n v="16.649999999965075"/>
    <n v="5"/>
  </r>
  <r>
    <n v="6680"/>
    <s v="Timothy Wright"/>
    <s v="amy55@example.com"/>
    <n v="68"/>
    <s v="Other"/>
    <s v="Apple AirPods"/>
    <d v="2020-08-01T00:00:00"/>
    <s v="Aug"/>
    <n v="2020"/>
    <x v="11"/>
    <x v="4"/>
    <s v="Network problem"/>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s v="Closed"/>
    <s v="Hope politics also wait edge better."/>
    <x v="2"/>
    <x v="1"/>
    <x v="573"/>
    <n v="7.1500000000814907"/>
    <d v="2023-06-01T16:39:00"/>
    <n v="16.649999999965075"/>
    <n v="2"/>
  </r>
  <r>
    <n v="3951"/>
    <s v="William Smith"/>
    <s v="anthonynichols@example.net"/>
    <n v="52"/>
    <s v="Other"/>
    <s v="Dell XPS"/>
    <d v="2021-01-26T00:00:00"/>
    <s v="Jan"/>
    <n v="2021"/>
    <x v="3"/>
    <x v="1"/>
    <s v="Hardware issue"/>
    <s v="My {product_purchased} crashed, and I lost all the data stored on it. Is there any way to recover the lost data? {product_id} = {product_purchased} I'm worried that the issue might be hardware-related and might require repair or replacement."/>
    <s v="Closed"/>
    <s v="Capital care few item wrong nice lawyer gas."/>
    <x v="0"/>
    <x v="2"/>
    <x v="574"/>
    <n v="9.5500000000465661"/>
    <d v="2023-06-01T16:38:00"/>
    <n v="16.633333333418705"/>
    <n v="4"/>
  </r>
  <r>
    <n v="4593"/>
    <s v="Rachel Young"/>
    <s v="carroyo@example.org"/>
    <n v="49"/>
    <s v="Female"/>
    <s v="Fitbit Charge"/>
    <d v="2020-05-10T00:00:00"/>
    <s v="May"/>
    <n v="2020"/>
    <x v="1"/>
    <x v="3"/>
    <s v="Delivery problem"/>
    <s v="I'm having an issue with the {product_purchased}. Please assist._x000a__x000a_1 2 3 4 5 6 7 8 9 10 11 12 13 14 15 16 17 18 19 20 21 22 23 | Product Name | Product Description | Product I've checked for any available software updates for my {product_purchased}, but there are none."/>
    <s v="Closed"/>
    <s v="Network everyone home certainly hand."/>
    <x v="2"/>
    <x v="2"/>
    <x v="575"/>
    <n v="7.8833333333604969"/>
    <d v="2023-06-01T16:38:00"/>
    <n v="16.633333333418705"/>
    <n v="5"/>
  </r>
  <r>
    <n v="7970"/>
    <s v="Erica Chavez"/>
    <s v="kimberly71@example.org"/>
    <n v="27"/>
    <s v="Other"/>
    <s v="Canon EOS"/>
    <d v="2020-03-04T00:00:00"/>
    <s v="Mar"/>
    <n v="2020"/>
    <x v="21"/>
    <x v="1"/>
    <s v="Product compatibility"/>
    <s v="I'm having an issue with the {product_purchased}. Please assist._x000a__x000a__x000a_Thank you to Mr. Schulz. He's a wonderful guy, and he's a true gentleman. I feel like I'm not very fit for this I need assistance as soon as possible because it's affecting my work and productivity."/>
    <s v="Closed"/>
    <s v="Product community kitchen network yet."/>
    <x v="2"/>
    <x v="0"/>
    <x v="557"/>
    <n v="9"/>
    <d v="2023-06-01T16:38:00"/>
    <n v="16.633333333418705"/>
    <n v="1"/>
  </r>
  <r>
    <n v="6146"/>
    <s v="Jennifer Marks"/>
    <s v="uryan@example.org"/>
    <n v="66"/>
    <s v="Other"/>
    <s v="Sony PlayStation"/>
    <d v="2020-05-03T00:00:00"/>
    <s v="May"/>
    <n v="2020"/>
    <x v="1"/>
    <x v="1"/>
    <s v="Display issue"/>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s v="Closed"/>
    <s v="Human seem success act situation."/>
    <x v="1"/>
    <x v="3"/>
    <x v="534"/>
    <n v="21.849999999976717"/>
    <d v="2023-06-01T16:37:00"/>
    <n v="16.616666666697711"/>
    <n v="1"/>
  </r>
  <r>
    <n v="8077"/>
    <s v="Carlos Herman"/>
    <s v="james71@example.org"/>
    <n v="70"/>
    <s v="Female"/>
    <s v="Nintendo Switch"/>
    <d v="2020-06-29T00:00:00"/>
    <s v="Jun"/>
    <n v="2020"/>
    <x v="7"/>
    <x v="2"/>
    <s v="Installation support"/>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s v="Closed"/>
    <s v="Director friend only upon."/>
    <x v="1"/>
    <x v="0"/>
    <x v="105"/>
    <n v="0.86666666669771075"/>
    <d v="2023-06-01T16:37:00"/>
    <n v="16.616666666697711"/>
    <n v="2"/>
  </r>
  <r>
    <n v="7237"/>
    <s v="Tiffany Mayo"/>
    <s v="richardtaylor@example.org"/>
    <n v="61"/>
    <s v="Male"/>
    <s v="GoPro Hero"/>
    <d v="2021-07-03T00:00:00"/>
    <s v="Jul"/>
    <n v="2021"/>
    <x v="5"/>
    <x v="4"/>
    <s v="Network problem"/>
    <s v="I'm having an issue with the {product_purchased}. Please assist._x000a__x000a_#2 - The $10 voucher must not exceed $50.00, which is $3.85 worth._x000a__x000a_#3 - The $2 The issue I'm facing is intermittent. Sometimes it works fine, but other times it acts up unexpectedly."/>
    <s v="Closed"/>
    <s v="War area discussion understand civil."/>
    <x v="3"/>
    <x v="2"/>
    <x v="429"/>
    <n v="10.549999999988358"/>
    <d v="2023-06-01T16:36:00"/>
    <n v="16.599999999976717"/>
    <n v="5"/>
  </r>
  <r>
    <n v="5174"/>
    <s v="Caitlin Harper"/>
    <s v="christopher23@example.com"/>
    <n v="69"/>
    <s v="Female"/>
    <s v="Canon DSLR Camera"/>
    <d v="2021-06-17T00:00:00"/>
    <s v="Jun"/>
    <n v="2021"/>
    <x v="10"/>
    <x v="0"/>
    <s v="Display issue"/>
    <s v="I'm having an issue with the {product_purchased}. Please assist. Thank you._x000a__x000a_(9/9) â€“ The problem does not appear to be related to the last (last sale) purchase when there is only 5 more I've tried different settings and configurations on my {product_purchased}, but the issue persists."/>
    <s v="Closed"/>
    <s v="Treatment different kitchen book ok miss can."/>
    <x v="0"/>
    <x v="1"/>
    <x v="576"/>
    <n v="11.583333333372138"/>
    <d v="2023-06-01T16:35:00"/>
    <n v="16.583333333255723"/>
    <n v="2"/>
  </r>
  <r>
    <n v="2784"/>
    <s v="David Flowers"/>
    <s v="scottdixon@example.org"/>
    <n v="48"/>
    <s v="Other"/>
    <s v="Adobe Photoshop"/>
    <d v="2021-11-12T00:00:00"/>
    <s v="Nov"/>
    <n v="2021"/>
    <x v="23"/>
    <x v="4"/>
    <s v="Product recommendation"/>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s v="Closed"/>
    <s v="Minute sea though relate back behind."/>
    <x v="2"/>
    <x v="3"/>
    <x v="577"/>
    <n v="1.7499999999417923"/>
    <d v="2023-06-01T16:34:00"/>
    <n v="16.566666666709352"/>
    <n v="5"/>
  </r>
  <r>
    <n v="6587"/>
    <s v="Robert Simpson"/>
    <s v="brucejulie@example.org"/>
    <n v="33"/>
    <s v="Other"/>
    <s v="Fitbit Charge"/>
    <d v="2020-12-23T00:00:00"/>
    <s v="Dec"/>
    <n v="2020"/>
    <x v="4"/>
    <x v="4"/>
    <s v="Product recommendation"/>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s v="Closed"/>
    <s v="Sense son decide tree decision special something."/>
    <x v="2"/>
    <x v="3"/>
    <x v="578"/>
    <n v="15.366666666639503"/>
    <d v="2023-06-01T16:34:00"/>
    <n v="16.566666666709352"/>
    <n v="3"/>
  </r>
  <r>
    <n v="8088"/>
    <s v="Briana Mcmahon"/>
    <s v="martinkathy@example.net"/>
    <n v="48"/>
    <s v="Other"/>
    <s v="LG Smart TV"/>
    <d v="2021-05-17T00:00:00"/>
    <s v="May"/>
    <n v="2021"/>
    <x v="13"/>
    <x v="3"/>
    <s v="Refund request"/>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s v="Closed"/>
    <s v="Require defense social voice."/>
    <x v="1"/>
    <x v="2"/>
    <x v="122"/>
    <n v="6.9666666666744277"/>
    <d v="2023-06-01T16:34:00"/>
    <n v="16.566666666709352"/>
    <n v="4"/>
  </r>
  <r>
    <n v="7014"/>
    <s v="Robert Wilkins"/>
    <s v="kathryn29@example.net"/>
    <n v="29"/>
    <s v="Female"/>
    <s v="Philips Hue Lights"/>
    <d v="2021-12-02T00:00:00"/>
    <s v="Dec"/>
    <n v="2021"/>
    <x v="2"/>
    <x v="3"/>
    <s v="Network problem"/>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s v="Closed"/>
    <s v="Project Congress never each."/>
    <x v="0"/>
    <x v="3"/>
    <x v="397"/>
    <n v="20.800000000046566"/>
    <d v="2023-06-01T16:33:00"/>
    <n v="16.549999999988358"/>
    <n v="1"/>
  </r>
  <r>
    <n v="7978"/>
    <s v="Deborah Roach"/>
    <s v="seanvalentine@example.org"/>
    <n v="41"/>
    <s v="Other"/>
    <s v="Roomba Robot Vacuum"/>
    <d v="2021-11-14T00:00:00"/>
    <s v="Nov"/>
    <n v="2021"/>
    <x v="23"/>
    <x v="0"/>
    <s v="Battery life"/>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s v="Closed"/>
    <s v="Teacher much could pay see staff make."/>
    <x v="3"/>
    <x v="2"/>
    <x v="49"/>
    <n v="19.483333333279006"/>
    <d v="2023-06-01T16:33:00"/>
    <n v="16.549999999988358"/>
    <n v="1"/>
  </r>
  <r>
    <n v="2359"/>
    <s v="Robert Smith"/>
    <s v="morrisearl@example.com"/>
    <n v="56"/>
    <s v="Male"/>
    <s v="Fitbit Charge"/>
    <d v="2021-01-26T00:00:00"/>
    <s v="Jan"/>
    <n v="2021"/>
    <x v="3"/>
    <x v="1"/>
    <s v="Battery life"/>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s v="Closed"/>
    <s v="Officer natural write think."/>
    <x v="1"/>
    <x v="3"/>
    <x v="546"/>
    <n v="2.4166666666860692"/>
    <d v="2023-06-01T16:32:00"/>
    <n v="16.533333333267365"/>
    <n v="1"/>
  </r>
  <r>
    <n v="3877"/>
    <s v="Jonathan Cooper"/>
    <s v="moodyseth@example.com"/>
    <n v="53"/>
    <s v="Female"/>
    <s v="Canon EOS"/>
    <d v="2020-09-24T00:00:00"/>
    <s v="Sep"/>
    <n v="2020"/>
    <x v="15"/>
    <x v="4"/>
    <s v="Data loss"/>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s v="Closed"/>
    <s v="Drive election receive fight man artist."/>
    <x v="3"/>
    <x v="0"/>
    <x v="579"/>
    <n v="7.1333333333604969"/>
    <d v="2023-06-01T16:32:00"/>
    <n v="16.533333333267365"/>
    <n v="1"/>
  </r>
  <r>
    <n v="4934"/>
    <s v="Rodney Jacobs"/>
    <s v="pattersonjoshua@example.org"/>
    <n v="41"/>
    <s v="Other"/>
    <s v="Canon EOS"/>
    <d v="2020-04-21T00:00:00"/>
    <s v="Apr"/>
    <n v="2020"/>
    <x v="20"/>
    <x v="1"/>
    <s v="Product compatibility"/>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s v="Closed"/>
    <s v="Foreign strategy area raise far capital stay."/>
    <x v="3"/>
    <x v="1"/>
    <x v="184"/>
    <n v="12.866666666697711"/>
    <d v="2023-06-01T16:32:00"/>
    <n v="16.533333333267365"/>
    <n v="4"/>
  </r>
  <r>
    <n v="5019"/>
    <s v="Victoria Gibbs"/>
    <s v="martintroy@example.org"/>
    <n v="44"/>
    <s v="Female"/>
    <s v="LG Washing Machine"/>
    <d v="2020-08-19T00:00:00"/>
    <s v="Aug"/>
    <n v="2020"/>
    <x v="11"/>
    <x v="3"/>
    <s v="Product compatibility"/>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s v="Closed"/>
    <s v="Measure available none site."/>
    <x v="3"/>
    <x v="0"/>
    <x v="580"/>
    <n v="10.483333333279006"/>
    <d v="2023-06-01T16:31:00"/>
    <n v="16.516666666720994"/>
    <n v="1"/>
  </r>
  <r>
    <n v="501"/>
    <s v="Scott Turner"/>
    <s v="sheila90@example.com"/>
    <n v="66"/>
    <s v="Other"/>
    <s v="Garmin Forerunner"/>
    <d v="2020-08-22T00:00:00"/>
    <s v="Aug"/>
    <n v="2020"/>
    <x v="11"/>
    <x v="3"/>
    <s v="Product compatibility"/>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s v="Closed"/>
    <s v="Road themselves sing activity manage important."/>
    <x v="2"/>
    <x v="1"/>
    <x v="581"/>
    <n v="7.9833333333372138"/>
    <d v="2023-06-01T16:30:00"/>
    <n v="16.5"/>
    <n v="5"/>
  </r>
  <r>
    <n v="1876"/>
    <s v="Adam Lee"/>
    <s v="mwise@example.org"/>
    <n v="43"/>
    <s v="Male"/>
    <s v="Sony PlayStation"/>
    <d v="2021-01-31T00:00:00"/>
    <s v="Jan"/>
    <n v="2021"/>
    <x v="3"/>
    <x v="4"/>
    <s v="Hardware issue"/>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s v="Closed"/>
    <s v="Reach can north fill."/>
    <x v="1"/>
    <x v="0"/>
    <x v="582"/>
    <n v="14.483333333395422"/>
    <d v="2023-06-01T16:30:00"/>
    <n v="16.5"/>
    <n v="4"/>
  </r>
  <r>
    <n v="5625"/>
    <s v="John Perez"/>
    <s v="herrerabrian@example.org"/>
    <n v="24"/>
    <s v="Female"/>
    <s v="Bose SoundLink Speaker"/>
    <d v="2021-06-05T00:00:00"/>
    <s v="Jun"/>
    <n v="2021"/>
    <x v="10"/>
    <x v="2"/>
    <s v="Delivery problem"/>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s v="Closed"/>
    <s v="Purpose serve born also writer anything compare."/>
    <x v="2"/>
    <x v="3"/>
    <x v="43"/>
    <n v="12.849999999976717"/>
    <d v="2023-06-01T16:30:00"/>
    <n v="16.5"/>
    <n v="4"/>
  </r>
  <r>
    <n v="6897"/>
    <s v="Jeffrey Hodge"/>
    <s v="hroberts@example.org"/>
    <n v="60"/>
    <s v="Other"/>
    <s v="Autodesk AutoCAD"/>
    <d v="2020-05-30T00:00:00"/>
    <s v="May"/>
    <n v="2020"/>
    <x v="1"/>
    <x v="0"/>
    <s v="Hardware issue"/>
    <s v="I'm having an issue with the {product_purchased}. Please assist. I've reviewed the troubleshooting steps on the official support website, but they didn't resolve the problem."/>
    <s v="Closed"/>
    <s v="Time force street discover."/>
    <x v="1"/>
    <x v="2"/>
    <x v="583"/>
    <n v="22.066666666651145"/>
    <d v="2023-06-01T16:30:00"/>
    <n v="16.5"/>
    <n v="2"/>
  </r>
  <r>
    <n v="2456"/>
    <s v="Erin Fletcher"/>
    <s v="josephellis@example.com"/>
    <n v="51"/>
    <s v="Female"/>
    <s v="iPhone"/>
    <d v="2020-05-30T00:00:00"/>
    <s v="May"/>
    <n v="2020"/>
    <x v="1"/>
    <x v="0"/>
    <s v="Delivery problem"/>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s v="Closed"/>
    <s v="Party truth offer better treatment stock page."/>
    <x v="1"/>
    <x v="3"/>
    <x v="584"/>
    <n v="19.183333333348855"/>
    <d v="2023-06-01T16:29:00"/>
    <n v="16.483333333279006"/>
    <n v="4"/>
  </r>
  <r>
    <n v="2217"/>
    <s v="Brent Haynes"/>
    <s v="asmith@example.com"/>
    <n v="44"/>
    <s v="Female"/>
    <s v="GoPro Hero"/>
    <d v="2020-02-05T00:00:00"/>
    <s v="Feb"/>
    <n v="2020"/>
    <x v="18"/>
    <x v="2"/>
    <s v="Installation support"/>
    <s v="I'm having an issue with the {product_purchased}. Please assist._x000a__x000a_I'm having an issue with the {{product_sold}}}. Please assist._x000a__x000a_I'm having an issue with the {{product_in- I've checked the device settings and made sure that everything is configured correctly."/>
    <s v="Closed"/>
    <s v="Station heart because benefit news able here."/>
    <x v="3"/>
    <x v="3"/>
    <x v="585"/>
    <n v="9.1333333334187046"/>
    <d v="2023-06-01T16:28:00"/>
    <n v="16.466666666732635"/>
    <n v="5"/>
  </r>
  <r>
    <n v="5944"/>
    <s v="Suzanne Patton"/>
    <s v="laura40@example.org"/>
    <n v="44"/>
    <s v="Male"/>
    <s v="MacBook Pro"/>
    <d v="2020-02-03T00:00:00"/>
    <s v="Feb"/>
    <n v="2020"/>
    <x v="18"/>
    <x v="0"/>
    <s v="Cancellation request"/>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s v="Closed"/>
    <s v="Suddenly anything end decision particular feeling."/>
    <x v="3"/>
    <x v="3"/>
    <x v="586"/>
    <n v="23.800000000046566"/>
    <d v="2023-06-01T16:28:00"/>
    <n v="16.466666666732635"/>
    <n v="3"/>
  </r>
  <r>
    <n v="3186"/>
    <s v="Bradley Hubbard"/>
    <s v="dylan60@example.net"/>
    <n v="55"/>
    <s v="Female"/>
    <s v="Bose SoundLink Speaker"/>
    <d v="2021-10-28T00:00:00"/>
    <s v="Oct"/>
    <n v="2021"/>
    <x v="8"/>
    <x v="3"/>
    <s v="Hardware issue"/>
    <s v="I'm having an issue with the {product_purchased}. Please assist._x000a__x000a_You must login to add comments. I'm unable to find the option to perform the desired action in the {product_purchased}. Could you please guide me through the steps?"/>
    <s v="Closed"/>
    <s v="Up politics compare despite."/>
    <x v="2"/>
    <x v="3"/>
    <x v="325"/>
    <n v="4.0166666666627862"/>
    <d v="2023-06-01T16:27:00"/>
    <n v="16.450000000011642"/>
    <n v="2"/>
  </r>
  <r>
    <n v="5127"/>
    <s v="Holly Oliver"/>
    <s v="nancysanchez@example.com"/>
    <n v="46"/>
    <s v="Male"/>
    <s v="Sony PlayStation"/>
    <d v="2021-02-19T00:00:00"/>
    <s v="Feb"/>
    <n v="2021"/>
    <x v="14"/>
    <x v="3"/>
    <s v="Peripheral compatibility"/>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s v="Closed"/>
    <s v="Own collection available main within finish majority."/>
    <x v="2"/>
    <x v="1"/>
    <x v="587"/>
    <n v="2.066666666592937"/>
    <d v="2023-06-01T16:27:00"/>
    <n v="16.450000000011642"/>
    <n v="3"/>
  </r>
  <r>
    <n v="5885"/>
    <s v="Kelly Jordan"/>
    <s v="yeseniaporter@example.com"/>
    <n v="19"/>
    <s v="Other"/>
    <s v="Autodesk AutoCAD"/>
    <d v="2020-09-22T00:00:00"/>
    <s v="Sep"/>
    <n v="2020"/>
    <x v="15"/>
    <x v="4"/>
    <s v="Cancellation request"/>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s v="Closed"/>
    <s v="Sound to model already individual affect idea."/>
    <x v="0"/>
    <x v="2"/>
    <x v="420"/>
    <n v="11.25"/>
    <d v="2023-06-01T16:27:00"/>
    <n v="16.450000000011642"/>
    <n v="1"/>
  </r>
  <r>
    <n v="6817"/>
    <s v="Marcus Kerr"/>
    <s v="sarah27@example.org"/>
    <n v="70"/>
    <s v="Other"/>
    <s v="PlayStation"/>
    <d v="2021-08-13T00:00:00"/>
    <s v="Aug"/>
    <n v="2021"/>
    <x v="9"/>
    <x v="2"/>
    <s v="Delivery problem"/>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s v="Closed"/>
    <s v="Then number north mouth boy what court out."/>
    <x v="1"/>
    <x v="3"/>
    <x v="588"/>
    <n v="4.1333333333604969"/>
    <d v="2023-06-01T16:27:00"/>
    <n v="16.450000000011642"/>
    <n v="3"/>
  </r>
  <r>
    <n v="430"/>
    <s v="Gina Cherry"/>
    <s v="leslie80@example.com"/>
    <n v="64"/>
    <s v="Male"/>
    <s v="Sony 4K HDR TV"/>
    <d v="2021-02-12T00:00:00"/>
    <s v="Feb"/>
    <n v="2021"/>
    <x v="14"/>
    <x v="0"/>
    <s v="Data loss"/>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s v="Closed"/>
    <s v="Face writer scene hair."/>
    <x v="1"/>
    <x v="1"/>
    <x v="589"/>
    <n v="15.149999999965075"/>
    <d v="2023-06-01T16:26:00"/>
    <n v="16.433333333290648"/>
    <n v="1"/>
  </r>
  <r>
    <n v="2985"/>
    <s v="Kimberly Fox"/>
    <s v="watsonmichele@example.org"/>
    <n v="49"/>
    <s v="Other"/>
    <s v="Amazon Echo"/>
    <d v="2021-03-22T00:00:00"/>
    <s v="Mar"/>
    <n v="2021"/>
    <x v="16"/>
    <x v="2"/>
    <s v="Cancellation request"/>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s v="Closed"/>
    <s v="Thought long into."/>
    <x v="3"/>
    <x v="3"/>
    <x v="590"/>
    <n v="8.2000000000116415"/>
    <d v="2023-06-01T16:26:00"/>
    <n v="16.433333333290648"/>
    <n v="1"/>
  </r>
  <r>
    <n v="4481"/>
    <s v="Daniel Ortiz"/>
    <s v="mholt@example.net"/>
    <n v="20"/>
    <s v="Other"/>
    <s v="Microsoft Surface"/>
    <d v="2021-09-24T00:00:00"/>
    <s v="Sep"/>
    <n v="2021"/>
    <x v="6"/>
    <x v="1"/>
    <s v="Hardware issue"/>
    <s v="I'm having an issue with the {product_purchased}. Please assist. Thank you.&quot;_x000a__x000a_[17:34:28]EMOTE: *no key*/(monkey (738)) : &lt;b&gt;The monkey (738)&lt;/ This problem started occurring after the recent software update. I haven't made any other changes to the device."/>
    <s v="Closed"/>
    <s v="Bill piece agree point couple claim."/>
    <x v="2"/>
    <x v="1"/>
    <x v="591"/>
    <n v="17.616666666639503"/>
    <d v="2023-06-01T16:25:00"/>
    <n v="16.416666666744277"/>
    <n v="5"/>
  </r>
  <r>
    <n v="7609"/>
    <s v="Derrick Freeman"/>
    <s v="chavezronald@example.com"/>
    <n v="23"/>
    <s v="Male"/>
    <s v="Nikon D"/>
    <d v="2021-02-01T00:00:00"/>
    <s v="Feb"/>
    <n v="2021"/>
    <x v="14"/>
    <x v="1"/>
    <s v="Display issue"/>
    <s v="I'm facing a problem with my {product_purchased}. The {product_purchased} is not turning on. It was working fine until yesterday, but now it doesn't respond. What, is it not my {product_ I've already contacted customer support multiple times, but the issue remains unresolved."/>
    <s v="Closed"/>
    <s v="Trade tell hair doctor analysis young."/>
    <x v="0"/>
    <x v="3"/>
    <x v="25"/>
    <n v="18.049999999988358"/>
    <d v="2023-06-01T16:25:00"/>
    <n v="16.416666666744277"/>
    <n v="2"/>
  </r>
  <r>
    <n v="8296"/>
    <s v="Kathryn Rice"/>
    <s v="samuelnelson@example.net"/>
    <n v="66"/>
    <s v="Male"/>
    <s v="Nikon D"/>
    <d v="2020-12-23T00:00:00"/>
    <s v="Dec"/>
    <n v="2020"/>
    <x v="4"/>
    <x v="1"/>
    <s v="Account access"/>
    <s v="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
    <s v="Closed"/>
    <s v="Wind part pretty blue pick morning."/>
    <x v="0"/>
    <x v="0"/>
    <x v="592"/>
    <n v="15.816666666709352"/>
    <d v="2023-06-01T16:25:00"/>
    <n v="16.416666666744277"/>
    <n v="4"/>
  </r>
  <r>
    <n v="5981"/>
    <s v="Justin Ross"/>
    <s v="zacharywilson@example.net"/>
    <n v="30"/>
    <s v="Male"/>
    <s v="Amazon Echo"/>
    <d v="2021-11-16T00:00:00"/>
    <s v="Nov"/>
    <n v="2021"/>
    <x v="23"/>
    <x v="4"/>
    <s v="Account access"/>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s v="Closed"/>
    <s v="Direction house source."/>
    <x v="1"/>
    <x v="3"/>
    <x v="593"/>
    <n v="6.3333333333721384"/>
    <d v="2023-06-01T16:24:00"/>
    <n v="16.400000000023283"/>
    <n v="4"/>
  </r>
  <r>
    <n v="6599"/>
    <s v="Christian Olson"/>
    <s v="rebeccacline@example.net"/>
    <n v="39"/>
    <s v="Male"/>
    <s v="Sony Xperia"/>
    <d v="2020-08-17T00:00:00"/>
    <s v="Aug"/>
    <n v="2020"/>
    <x v="11"/>
    <x v="4"/>
    <s v="Display issue"/>
    <s v="I've accidentally deleted important data from my {product_purchased}. Is there any way to recover the deleted files? I need them urgently._x000a__x000a_Thanks for your time! I've tried different settings and configurations on my {product_purchased}, but the issue persists."/>
    <s v="Closed"/>
    <s v="Worry yeah author late."/>
    <x v="2"/>
    <x v="0"/>
    <x v="285"/>
    <n v="13.816666666651145"/>
    <d v="2023-06-01T16:24:00"/>
    <n v="16.400000000023283"/>
    <n v="5"/>
  </r>
  <r>
    <n v="896"/>
    <s v="Shane Mata"/>
    <s v="usilva@example.com"/>
    <n v="69"/>
    <s v="Female"/>
    <s v="Sony Xperia"/>
    <d v="2020-12-12T00:00:00"/>
    <s v="Dec"/>
    <n v="2020"/>
    <x v="4"/>
    <x v="2"/>
    <s v="Cancellation request"/>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s v="Closed"/>
    <s v="Painting might ten spend rock drug."/>
    <x v="1"/>
    <x v="3"/>
    <x v="370"/>
    <n v="18.149999999965075"/>
    <d v="2023-06-01T16:23:00"/>
    <n v="16.383333333302289"/>
    <n v="5"/>
  </r>
  <r>
    <n v="3002"/>
    <s v="Eric Lucas"/>
    <s v="knightmadeline@example.com"/>
    <n v="26"/>
    <s v="Female"/>
    <s v="LG Washing Machine"/>
    <d v="2020-07-26T00:00:00"/>
    <s v="Jul"/>
    <n v="2020"/>
    <x v="22"/>
    <x v="4"/>
    <s v="Data loss"/>
    <s v="I'm having an issue with the {product_purchased}. Please assist._x000a__x000a_The following steps apply when using the PBE: I'm not sure if this issue is specific to my device or if others have reported similar problems."/>
    <s v="Closed"/>
    <s v="Skin go hear professional study where measure whatever."/>
    <x v="0"/>
    <x v="0"/>
    <x v="594"/>
    <n v="6.0999999999767169"/>
    <d v="2023-06-01T16:23:00"/>
    <n v="16.383333333302289"/>
    <n v="4"/>
  </r>
  <r>
    <n v="3155"/>
    <s v="Jonathan Guerrero"/>
    <s v="rebeccashannon@example.net"/>
    <n v="52"/>
    <s v="Other"/>
    <s v="Microsoft Xbox Controller"/>
    <d v="2020-12-07T00:00:00"/>
    <s v="Dec"/>
    <n v="2020"/>
    <x v="4"/>
    <x v="2"/>
    <s v="Installation support"/>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s v="Closed"/>
    <s v="Article candidate time hot season not than."/>
    <x v="3"/>
    <x v="2"/>
    <x v="595"/>
    <n v="1.4833333332790062"/>
    <d v="2023-06-01T16:23:00"/>
    <n v="16.383333333302289"/>
    <n v="2"/>
  </r>
  <r>
    <n v="4355"/>
    <s v="April Anthony"/>
    <s v="michelle74@example.org"/>
    <n v="55"/>
    <s v="Other"/>
    <s v="Microsoft Office"/>
    <d v="2020-04-12T00:00:00"/>
    <s v="Apr"/>
    <n v="2020"/>
    <x v="20"/>
    <x v="2"/>
    <s v="Installation support"/>
    <s v="I'm having an issue with the {product_purchased}. Please assist._x000a__x000a_For a list of other items made in Japan, please visit: http://us.japanic.com/en/en/index.do? The issue I'm facing is intermittent. Sometimes it works fine, but other times it acts up unexpectedly."/>
    <s v="Closed"/>
    <s v="Marriage rule senior simple each protect."/>
    <x v="2"/>
    <x v="1"/>
    <x v="596"/>
    <n v="7.5666666667093523"/>
    <d v="2023-06-01T16:23:00"/>
    <n v="16.383333333302289"/>
    <n v="3"/>
  </r>
  <r>
    <n v="7405"/>
    <s v="Samantha Walton"/>
    <s v="alexis15@example.net"/>
    <n v="57"/>
    <s v="Other"/>
    <s v="Microsoft Surface"/>
    <d v="2021-04-24T00:00:00"/>
    <s v="Apr"/>
    <n v="2021"/>
    <x v="0"/>
    <x v="3"/>
    <s v="Payment issue"/>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s v="Closed"/>
    <s v="Enter together foot forward."/>
    <x v="2"/>
    <x v="1"/>
    <x v="597"/>
    <n v="14.816666666592937"/>
    <d v="2023-06-01T16:23:00"/>
    <n v="16.383333333302289"/>
    <n v="4"/>
  </r>
  <r>
    <n v="898"/>
    <s v="Karen Dudley"/>
    <s v="youngsteven@example.net"/>
    <n v="32"/>
    <s v="Male"/>
    <s v="Bose QuietComfort"/>
    <d v="2021-10-31T00:00:00"/>
    <s v="Oct"/>
    <n v="2021"/>
    <x v="8"/>
    <x v="1"/>
    <s v="Network problem"/>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s v="Closed"/>
    <s v="Even who rate economy side save bar."/>
    <x v="1"/>
    <x v="2"/>
    <x v="204"/>
    <n v="15.733333333279006"/>
    <d v="2023-06-01T16:22:00"/>
    <n v="16.366666666581295"/>
    <n v="4"/>
  </r>
  <r>
    <n v="2970"/>
    <s v="Mr. James Ramsey"/>
    <s v="kristine09@example.com"/>
    <n v="33"/>
    <s v="Other"/>
    <s v="GoPro Action Camera"/>
    <d v="2020-09-05T00:00:00"/>
    <s v="Sep"/>
    <n v="2020"/>
    <x v="15"/>
    <x v="4"/>
    <s v="Product compatibility"/>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s v="Closed"/>
    <s v="Bag similar mission Congress they then soon."/>
    <x v="1"/>
    <x v="2"/>
    <x v="598"/>
    <n v="1.9500000000698492"/>
    <d v="2023-06-01T16:22:00"/>
    <n v="16.366666666581295"/>
    <n v="2"/>
  </r>
  <r>
    <n v="4506"/>
    <s v="Jeremiah Vargas"/>
    <s v="zgeorge@example.org"/>
    <n v="58"/>
    <s v="Female"/>
    <s v="Nintendo Switch"/>
    <d v="2021-11-17T00:00:00"/>
    <s v="Nov"/>
    <n v="2021"/>
    <x v="23"/>
    <x v="0"/>
    <s v="Payment issue"/>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s v="Closed"/>
    <s v="Doctor turn represent actually cold often thus."/>
    <x v="2"/>
    <x v="3"/>
    <x v="599"/>
    <n v="7.2500000000582077"/>
    <d v="2023-06-01T16:20:00"/>
    <n v="16.333333333313931"/>
    <n v="1"/>
  </r>
  <r>
    <n v="6712"/>
    <s v="Jessica Williams"/>
    <s v="westryan@example.com"/>
    <n v="34"/>
    <s v="Other"/>
    <s v="LG Smart TV"/>
    <d v="2020-12-04T00:00:00"/>
    <s v="Dec"/>
    <n v="2020"/>
    <x v="4"/>
    <x v="3"/>
    <s v="Peripheral compatibility"/>
    <s v="I'm having an issue with the {product_purchased}. Please assist. Please report it._x000a__x000a_This item has been out of stock. I've noticed a peculiar error message popping up on my {product_purchased} screen. It says '{error_message}'. What does it mean?"/>
    <s v="Closed"/>
    <s v="Develop environmental money fast require decide expect baby."/>
    <x v="0"/>
    <x v="0"/>
    <x v="374"/>
    <n v="10.383333333302289"/>
    <d v="2023-06-01T16:20:00"/>
    <n v="16.333333333313931"/>
    <n v="5"/>
  </r>
  <r>
    <n v="3946"/>
    <s v="Jaime Jones"/>
    <s v="heidi38@example.net"/>
    <n v="44"/>
    <s v="Male"/>
    <s v="Amazon Echo"/>
    <d v="2020-03-26T00:00:00"/>
    <s v="Mar"/>
    <n v="2020"/>
    <x v="21"/>
    <x v="4"/>
    <s v="Display issue"/>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s v="Closed"/>
    <s v="Situation question yourself half south appear wind hour."/>
    <x v="2"/>
    <x v="2"/>
    <x v="559"/>
    <n v="3.5500000000465661"/>
    <d v="2023-06-01T16:18:00"/>
    <n v="16.300000000046566"/>
    <n v="3"/>
  </r>
  <r>
    <n v="7602"/>
    <s v="Carl Hardin"/>
    <s v="michael55@example.net"/>
    <n v="27"/>
    <s v="Male"/>
    <s v="Sony PlayStation"/>
    <d v="2020-02-12T00:00:00"/>
    <s v="Feb"/>
    <n v="2020"/>
    <x v="18"/>
    <x v="0"/>
    <s v="Account access"/>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s v="Closed"/>
    <s v="Game draw wall cultural floor assume."/>
    <x v="3"/>
    <x v="1"/>
    <x v="275"/>
    <n v="8.4666666666744277"/>
    <d v="2023-06-01T16:18:00"/>
    <n v="16.300000000046566"/>
    <n v="5"/>
  </r>
  <r>
    <n v="4514"/>
    <s v="Tina Mcguire"/>
    <s v="michellejohnson@example.net"/>
    <n v="29"/>
    <s v="Female"/>
    <s v="Sony PlayStation"/>
    <d v="2021-07-28T00:00:00"/>
    <s v="Jul"/>
    <n v="2021"/>
    <x v="5"/>
    <x v="0"/>
    <s v="Software bug"/>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s v="Closed"/>
    <s v="Artist structure commercial I prove."/>
    <x v="3"/>
    <x v="2"/>
    <x v="600"/>
    <n v="17.766666666604578"/>
    <d v="2023-06-01T16:16:00"/>
    <n v="16.266666666604578"/>
    <n v="5"/>
  </r>
  <r>
    <n v="266"/>
    <s v="Emily Hill"/>
    <s v="ryan15@example.com"/>
    <n v="29"/>
    <s v="Male"/>
    <s v="LG OLED"/>
    <d v="2020-04-27T00:00:00"/>
    <s v="Apr"/>
    <n v="2020"/>
    <x v="20"/>
    <x v="3"/>
    <s v="Product compatibility"/>
    <s v="I'm having an issue with the {product_purchased}. Please assist. $25: $125: $250: $500: $1,000: $2,000: $3,000: $4,000: $ I've performed a factory reset on my {product_purchased}, hoping it would resolve the problem, but it didn't help."/>
    <s v="Closed"/>
    <s v="Easy down benefit instead plan carry kitchen."/>
    <x v="0"/>
    <x v="1"/>
    <x v="601"/>
    <n v="20.299999999988358"/>
    <d v="2023-06-01T16:15:00"/>
    <n v="16.250000000058208"/>
    <n v="2"/>
  </r>
  <r>
    <n v="1784"/>
    <s v="Carrie Johnson"/>
    <s v="gloriaoneal@example.net"/>
    <n v="63"/>
    <s v="Male"/>
    <s v="Dell XPS"/>
    <d v="2021-08-01T00:00:00"/>
    <s v="Aug"/>
    <n v="2021"/>
    <x v="9"/>
    <x v="1"/>
    <s v="Battery life"/>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s v="Closed"/>
    <s v="Break might opportunity gas interest happy outside."/>
    <x v="3"/>
    <x v="0"/>
    <x v="410"/>
    <n v="19.950000000069849"/>
    <d v="2023-06-01T16:15:00"/>
    <n v="16.250000000058208"/>
    <n v="3"/>
  </r>
  <r>
    <n v="5269"/>
    <s v="Claudia Miller"/>
    <s v="egonzalez@example.org"/>
    <n v="47"/>
    <s v="Male"/>
    <s v="Nikon D"/>
    <d v="2020-08-04T00:00:00"/>
    <s v="Aug"/>
    <n v="2020"/>
    <x v="11"/>
    <x v="0"/>
    <s v="Battery life"/>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s v="Closed"/>
    <s v="Discuss write enjoy have available it."/>
    <x v="1"/>
    <x v="1"/>
    <x v="602"/>
    <n v="11.983333333279006"/>
    <d v="2023-06-01T16:15:00"/>
    <n v="16.250000000058208"/>
    <n v="2"/>
  </r>
  <r>
    <n v="3682"/>
    <s v="Richard James"/>
    <s v="dennis52@example.org"/>
    <n v="36"/>
    <s v="Other"/>
    <s v="MacBook Pro"/>
    <d v="2020-07-20T00:00:00"/>
    <s v="Jul"/>
    <n v="2020"/>
    <x v="22"/>
    <x v="2"/>
    <s v="Display issue"/>
    <s v="I'm having an issue with the {product_purchased}. Please assist._x000a__x000a_If you have any questions, please ask. I need assistance as soon as possible because it's affecting my work and productivity."/>
    <s v="Closed"/>
    <s v="Prepare before former out sense build."/>
    <x v="3"/>
    <x v="2"/>
    <x v="603"/>
    <n v="1.8666666666395031"/>
    <d v="2023-06-01T16:14:00"/>
    <n v="16.233333333337214"/>
    <n v="4"/>
  </r>
  <r>
    <n v="1504"/>
    <s v="Erica Harris"/>
    <s v="fnorton@example.net"/>
    <n v="57"/>
    <s v="Male"/>
    <s v="Amazon Kindle"/>
    <d v="2020-01-09T00:00:00"/>
    <s v="Jan"/>
    <n v="2020"/>
    <x v="17"/>
    <x v="1"/>
    <s v="Delivery problem"/>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s v="Closed"/>
    <s v="Market choice box there."/>
    <x v="2"/>
    <x v="1"/>
    <x v="401"/>
    <n v="16.049999999930151"/>
    <d v="2023-06-01T16:13:00"/>
    <n v="16.21666666661622"/>
    <n v="2"/>
  </r>
  <r>
    <n v="2740"/>
    <s v="Johnny Mitchell"/>
    <s v="cooperrobert@example.net"/>
    <n v="28"/>
    <s v="Female"/>
    <s v="Bose QuietComfort"/>
    <d v="2020-12-08T00:00:00"/>
    <s v="Dec"/>
    <n v="2020"/>
    <x v="4"/>
    <x v="2"/>
    <s v="Network problem"/>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s v="Closed"/>
    <s v="Glass range at thus believe week."/>
    <x v="0"/>
    <x v="0"/>
    <x v="604"/>
    <n v="15.216666666674428"/>
    <d v="2023-06-01T16:13:00"/>
    <n v="16.21666666661622"/>
    <n v="2"/>
  </r>
  <r>
    <n v="4288"/>
    <s v="Timothy Baker"/>
    <s v="perry41@example.com"/>
    <n v="42"/>
    <s v="Female"/>
    <s v="LG Smart TV"/>
    <d v="2021-10-07T00:00:00"/>
    <s v="Oct"/>
    <n v="2021"/>
    <x v="8"/>
    <x v="1"/>
    <s v="Data loss"/>
    <s v="I'm having an issue with the {product_purchased}. Please assist. Thanks :)_x000a__x000a_3 8 10 #3 LizzieKrkk 3 Frags â€“ + I'm having an issue DIGITAL PRIZES ON ALL I'm unable to find the option to perform the desired action in the {product_purchased}. Could you please guide me through the steps?"/>
    <s v="Closed"/>
    <s v="Popular what food by begin same system go."/>
    <x v="3"/>
    <x v="1"/>
    <x v="568"/>
    <n v="8.8666666665812954"/>
    <d v="2023-06-01T16:13:00"/>
    <n v="16.21666666661622"/>
    <n v="4"/>
  </r>
  <r>
    <n v="6294"/>
    <s v="Blake Adams"/>
    <s v="graceprice@example.org"/>
    <n v="66"/>
    <s v="Female"/>
    <s v="Xbox"/>
    <d v="2021-06-09T00:00:00"/>
    <s v="Jun"/>
    <n v="2021"/>
    <x v="10"/>
    <x v="4"/>
    <s v="Peripheral compatibility"/>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s v="Closed"/>
    <s v="Manager design these participant plan age."/>
    <x v="0"/>
    <x v="3"/>
    <x v="267"/>
    <n v="6.4000000000814907"/>
    <d v="2023-06-01T16:13:00"/>
    <n v="16.21666666661622"/>
    <n v="1"/>
  </r>
  <r>
    <n v="438"/>
    <s v="Timothy Holder"/>
    <s v="vrichardson@example.net"/>
    <n v="69"/>
    <s v="Female"/>
    <s v="Canon EOS"/>
    <d v="2021-04-25T00:00:00"/>
    <s v="Apr"/>
    <n v="2021"/>
    <x v="0"/>
    <x v="3"/>
    <s v="Product setup"/>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s v="Closed"/>
    <s v="Save finish with tough newspaper paper remain."/>
    <x v="3"/>
    <x v="3"/>
    <x v="605"/>
    <n v="10.083333333372138"/>
    <d v="2023-06-01T16:12:00"/>
    <n v="16.200000000069849"/>
    <n v="4"/>
  </r>
  <r>
    <n v="7350"/>
    <s v="Devon Gomez"/>
    <s v="jharris@example.net"/>
    <n v="27"/>
    <s v="Male"/>
    <s v="Microsoft Xbox Controller"/>
    <d v="2021-12-21T00:00:00"/>
    <s v="Dec"/>
    <n v="2021"/>
    <x v="2"/>
    <x v="2"/>
    <s v="Installation support"/>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s v="Closed"/>
    <s v="Partner assume particularly can choice."/>
    <x v="2"/>
    <x v="2"/>
    <x v="606"/>
    <n v="14.050000000046566"/>
    <d v="2023-06-01T16:12:00"/>
    <n v="16.200000000069849"/>
    <n v="5"/>
  </r>
  <r>
    <n v="227"/>
    <s v="Angelica Tucker"/>
    <s v="vanessa77@example.net"/>
    <n v="53"/>
    <s v="Female"/>
    <s v="Apple AirPods"/>
    <d v="2021-01-04T00:00:00"/>
    <s v="Jan"/>
    <n v="2021"/>
    <x v="3"/>
    <x v="2"/>
    <s v="Product recommendation"/>
    <s v="I'm having an issue with the {product_purchased}. Please assist._x000a__x000a_{product_purchased} I'm having an issue with product_purchased that says {product_purchased} was added to / I've tried troubleshooting steps mentioned in the user manual, but the issue persists."/>
    <s v="Closed"/>
    <s v="Young crime imagine."/>
    <x v="2"/>
    <x v="2"/>
    <x v="607"/>
    <n v="22.816666666651145"/>
    <d v="2023-06-01T16:11:00"/>
    <n v="16.183333333348855"/>
    <n v="4"/>
  </r>
  <r>
    <n v="960"/>
    <s v="John Roberts"/>
    <s v="jessicaclark@example.org"/>
    <n v="65"/>
    <s v="Other"/>
    <s v="Asus ROG"/>
    <d v="2020-11-26T00:00:00"/>
    <s v="Nov"/>
    <n v="2020"/>
    <x v="12"/>
    <x v="4"/>
    <s v="Battery life"/>
    <s v="I'm having an issue with the {product_purchased}. Please assist. 1-800-859-7267 2 e-mail us at tips@pet-babe.us for questions or to try out this product if you I've tried different settings and configurations on my {product_purchased}, but the issue persists."/>
    <s v="Closed"/>
    <s v="Somebody today skill politics fear."/>
    <x v="0"/>
    <x v="0"/>
    <x v="608"/>
    <n v="17.933333333290648"/>
    <d v="2023-06-01T16:11:00"/>
    <n v="16.183333333348855"/>
    <n v="1"/>
  </r>
  <r>
    <n v="4620"/>
    <s v="Amy Barr"/>
    <s v="ericflynn@example.org"/>
    <n v="49"/>
    <s v="Female"/>
    <s v="HP Pavilion"/>
    <d v="2020-07-27T00:00:00"/>
    <s v="Jul"/>
    <n v="2020"/>
    <x v="22"/>
    <x v="0"/>
    <s v="Account access"/>
    <s v="I'm having an issue with the {product_purchased}. Please assist. I'm experiencing this issue on multiple devices of the same model, so it seems to be a widespread problem."/>
    <s v="Closed"/>
    <s v="Pretty activity pattern way pretty."/>
    <x v="1"/>
    <x v="1"/>
    <x v="90"/>
    <n v="13.666666666686069"/>
    <d v="2023-06-01T16:11:00"/>
    <n v="16.183333333348855"/>
    <n v="5"/>
  </r>
  <r>
    <n v="1820"/>
    <s v="Eugene Frazier"/>
    <s v="shelleyjensen@example.net"/>
    <n v="34"/>
    <s v="Male"/>
    <s v="iPhone"/>
    <d v="2020-08-20T00:00:00"/>
    <s v="Aug"/>
    <n v="2020"/>
    <x v="11"/>
    <x v="1"/>
    <s v="Battery life"/>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s v="Closed"/>
    <s v="Concern rule quite."/>
    <x v="2"/>
    <x v="3"/>
    <x v="61"/>
    <n v="14.266666666720994"/>
    <d v="2023-06-01T16:10:00"/>
    <n v="16.166666666627862"/>
    <n v="1"/>
  </r>
  <r>
    <n v="5919"/>
    <s v="Daniel Mckinney"/>
    <s v="rachaelnelson@example.com"/>
    <n v="18"/>
    <s v="Female"/>
    <s v="GoPro Hero"/>
    <d v="2021-02-22T00:00:00"/>
    <s v="Feb"/>
    <n v="2021"/>
    <x v="14"/>
    <x v="2"/>
    <s v="Payment issue"/>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s v="Closed"/>
    <s v="Wish board same manage mission."/>
    <x v="3"/>
    <x v="0"/>
    <x v="609"/>
    <n v="2.5499999999301508"/>
    <d v="2023-06-01T16:10:00"/>
    <n v="16.166666666627862"/>
    <n v="2"/>
  </r>
  <r>
    <n v="270"/>
    <s v="Kathleen Graves"/>
    <s v="coreymcmillan@example.net"/>
    <n v="64"/>
    <s v="Other"/>
    <s v="MacBook Pro"/>
    <d v="2021-05-10T00:00:00"/>
    <s v="May"/>
    <n v="2021"/>
    <x v="13"/>
    <x v="0"/>
    <s v="Hardware issue"/>
    <s v="I'm having an issue with the {product_purchased}. Please assist. I can't give a way. Please help, please help! Please support by helping. Thank you._x000a__x000a_Reply to this post edit] Poster: Dredd I've tried troubleshooting steps mentioned in the user manual, but the issue persists."/>
    <s v="Closed"/>
    <s v="Wait throw adult scientist."/>
    <x v="2"/>
    <x v="3"/>
    <x v="610"/>
    <n v="7.3500000000349246"/>
    <d v="2023-06-01T16:09:00"/>
    <n v="16.150000000081491"/>
    <n v="3"/>
  </r>
  <r>
    <n v="281"/>
    <s v="Mark Lambert"/>
    <s v="amyjohnson@example.org"/>
    <n v="33"/>
    <s v="Male"/>
    <s v="Bose SoundLink Speaker"/>
    <d v="2021-05-08T00:00:00"/>
    <s v="May"/>
    <n v="2021"/>
    <x v="13"/>
    <x v="4"/>
    <s v="Refund request"/>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s v="Closed"/>
    <s v="Head list star really."/>
    <x v="3"/>
    <x v="1"/>
    <x v="296"/>
    <n v="14.366666666697711"/>
    <d v="2023-06-01T16:09:00"/>
    <n v="16.150000000081491"/>
    <n v="2"/>
  </r>
  <r>
    <n v="1445"/>
    <s v="Lisa Thompson"/>
    <s v="woodwardsandra@example.com"/>
    <n v="63"/>
    <s v="Male"/>
    <s v="LG Smart TV"/>
    <d v="2020-11-08T00:00:00"/>
    <s v="Nov"/>
    <n v="2020"/>
    <x v="12"/>
    <x v="0"/>
    <s v="Delivery problem"/>
    <s v="I'm having an issue with the {product_purchased}. Please assist. Your bill has been deposited successfully. I've checked for any available software updates for my {product_purchased}, but there are none."/>
    <s v="Closed"/>
    <s v="Lead cut lot ago."/>
    <x v="1"/>
    <x v="3"/>
    <x v="599"/>
    <n v="7.2500000000582077"/>
    <d v="2023-06-01T16:09:00"/>
    <n v="16.150000000081491"/>
    <n v="3"/>
  </r>
  <r>
    <n v="622"/>
    <s v="Mary Gallagher"/>
    <s v="john87@example.com"/>
    <n v="39"/>
    <s v="Other"/>
    <s v="Sony 4K HDR TV"/>
    <d v="2020-11-16T00:00:00"/>
    <s v="Nov"/>
    <n v="2020"/>
    <x v="12"/>
    <x v="4"/>
    <s v="Account access"/>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s v="Closed"/>
    <s v="She list people."/>
    <x v="0"/>
    <x v="1"/>
    <x v="611"/>
    <n v="15.949999999953434"/>
    <d v="2023-06-01T16:08:00"/>
    <n v="16.133333333360497"/>
    <n v="2"/>
  </r>
  <r>
    <n v="5083"/>
    <s v="Jennifer Velez"/>
    <s v="mark86@example.org"/>
    <n v="46"/>
    <s v="Female"/>
    <s v="Amazon Echo"/>
    <d v="2020-07-02T00:00:00"/>
    <s v="Jul"/>
    <n v="2020"/>
    <x v="22"/>
    <x v="0"/>
    <s v="Display issue"/>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s v="Closed"/>
    <s v="Decision themselves different college I we."/>
    <x v="2"/>
    <x v="1"/>
    <x v="87"/>
    <n v="12.616666666581295"/>
    <d v="2023-06-01T16:08:00"/>
    <n v="16.133333333360497"/>
    <n v="4"/>
  </r>
  <r>
    <n v="6568"/>
    <s v="Savannah Gonzales MD"/>
    <s v="patricia52@example.net"/>
    <n v="32"/>
    <s v="Other"/>
    <s v="LG OLED"/>
    <d v="2021-07-20T00:00:00"/>
    <s v="Jul"/>
    <n v="2021"/>
    <x v="5"/>
    <x v="1"/>
    <s v="Refund request"/>
    <s v="I'm having an issue with the {product_purchased}. Please assist._x000a__x000a_Thanks. I rely heavily on my {product_purchased} for my daily tasks, and this issue is hindering my productivity."/>
    <s v="Closed"/>
    <s v="Mind condition international effect."/>
    <x v="3"/>
    <x v="0"/>
    <x v="612"/>
    <n v="2.2166666667326353"/>
    <d v="2023-06-01T16:08:00"/>
    <n v="16.133333333360497"/>
    <n v="4"/>
  </r>
  <r>
    <n v="2411"/>
    <s v="Scott Wilson"/>
    <s v="joannabarnes@example.org"/>
    <n v="36"/>
    <s v="Other"/>
    <s v="Dyson Vacuum Cleaner"/>
    <d v="2021-04-25T00:00:00"/>
    <s v="Apr"/>
    <n v="2021"/>
    <x v="0"/>
    <x v="1"/>
    <s v="Software bug"/>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s v="Closed"/>
    <s v="World section science relate debate number."/>
    <x v="3"/>
    <x v="2"/>
    <x v="613"/>
    <n v="23.000000000058208"/>
    <d v="2023-06-01T16:07:00"/>
    <n v="16.116666666639503"/>
    <n v="5"/>
  </r>
  <r>
    <n v="5666"/>
    <s v="Jessica George"/>
    <s v="edwardhaas@example.org"/>
    <n v="25"/>
    <s v="Male"/>
    <s v="Canon EOS"/>
    <d v="2021-01-21T00:00:00"/>
    <s v="Jan"/>
    <n v="2021"/>
    <x v="3"/>
    <x v="4"/>
    <s v="Network problem"/>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s v="Closed"/>
    <s v="Politics according poor blood concern road great."/>
    <x v="3"/>
    <x v="2"/>
    <x v="614"/>
    <n v="14.700000000069849"/>
    <d v="2023-06-01T16:07:00"/>
    <n v="16.116666666639503"/>
    <n v="4"/>
  </r>
  <r>
    <n v="7542"/>
    <s v="Rebecca Collins"/>
    <s v="williamscharles@example.com"/>
    <n v="42"/>
    <s v="Male"/>
    <s v="Google Pixel"/>
    <d v="2020-10-23T00:00:00"/>
    <s v="Oct"/>
    <n v="2020"/>
    <x v="19"/>
    <x v="4"/>
    <s v="Refund request"/>
    <s v="I'm having an issue with the {product_purchased}. Please assist._x000a__x000a_Click to expand... I'm experiencing this issue on multiple devices of the same model, so it seems to be a widespread problem."/>
    <s v="Closed"/>
    <s v="Middle teacher positive including drop notice which."/>
    <x v="0"/>
    <x v="0"/>
    <x v="565"/>
    <n v="8.7333333333372138"/>
    <d v="2023-06-01T16:07:00"/>
    <n v="16.116666666639503"/>
    <n v="1"/>
  </r>
  <r>
    <n v="7697"/>
    <s v="Stephen Lee"/>
    <s v="joneskelly@example.com"/>
    <n v="34"/>
    <s v="Other"/>
    <s v="Dell XPS"/>
    <d v="2021-01-19T00:00:00"/>
    <s v="Jan"/>
    <n v="2021"/>
    <x v="3"/>
    <x v="3"/>
    <s v="Cancellation request"/>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s v="Closed"/>
    <s v="Anyone avoid first by cell."/>
    <x v="1"/>
    <x v="0"/>
    <x v="97"/>
    <n v="11.016666666604578"/>
    <d v="2023-06-01T16:07:00"/>
    <n v="16.116666666639503"/>
    <n v="5"/>
  </r>
  <r>
    <n v="1031"/>
    <s v="Megan Bryan"/>
    <s v="jill33@example.com"/>
    <n v="67"/>
    <s v="Female"/>
    <s v="Sony Xperia"/>
    <d v="2020-06-26T00:00:00"/>
    <s v="Jun"/>
    <n v="2020"/>
    <x v="7"/>
    <x v="1"/>
    <s v="Payment issue"/>
    <s v="I'm facing a problem with my {product_purchased}. The {product_purchased} is not turning on. It was working fine until yesterday, but now it doesn't respond. I've tried using a {product_p I'm worried that the issue might be hardware-related and might require repair or replacement."/>
    <s v="Closed"/>
    <s v="Gun employee building painting."/>
    <x v="0"/>
    <x v="2"/>
    <x v="615"/>
    <n v="22.733333333395422"/>
    <d v="2023-06-01T16:06:00"/>
    <n v="16.099999999918509"/>
    <n v="1"/>
  </r>
  <r>
    <n v="2753"/>
    <s v="Christopher Ellis"/>
    <s v="pagecheryl@example.com"/>
    <n v="44"/>
    <s v="Female"/>
    <s v="Philips Hue Lights"/>
    <d v="2020-11-20T00:00:00"/>
    <s v="Nov"/>
    <n v="2020"/>
    <x v="12"/>
    <x v="4"/>
    <s v="Account access"/>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s v="Closed"/>
    <s v="Partner write let forward."/>
    <x v="0"/>
    <x v="0"/>
    <x v="616"/>
    <n v="12.700000000011642"/>
    <d v="2023-06-01T16:06:00"/>
    <n v="16.099999999918509"/>
    <n v="1"/>
  </r>
  <r>
    <n v="5371"/>
    <s v="William Oconnor"/>
    <s v="vargasgregory@example.net"/>
    <n v="50"/>
    <s v="Female"/>
    <s v="Sony Xperia"/>
    <d v="2020-06-20T00:00:00"/>
    <s v="Jun"/>
    <n v="2020"/>
    <x v="7"/>
    <x v="4"/>
    <s v="Data loss"/>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s v="Closed"/>
    <s v="Join far last."/>
    <x v="3"/>
    <x v="1"/>
    <x v="617"/>
    <n v="3"/>
    <d v="2023-06-01T16:06:00"/>
    <n v="16.099999999918509"/>
    <n v="5"/>
  </r>
  <r>
    <n v="6442"/>
    <s v="Steven Cardenas"/>
    <s v="thomasmark@example.com"/>
    <n v="42"/>
    <s v="Other"/>
    <s v="Asus ROG"/>
    <d v="2020-05-06T00:00:00"/>
    <s v="May"/>
    <n v="2020"/>
    <x v="1"/>
    <x v="0"/>
    <s v="Delivery problem"/>
    <s v="I'm having an issue with the {product_purchased}. Please assist. - - - - - - - - - - - - - - - - - - - - - - - - - - - - - - - - - I'm not sure if this issue is specific to my device or if others have reported similar problems."/>
    <s v="Closed"/>
    <s v="Sit structure behavior."/>
    <x v="2"/>
    <x v="0"/>
    <x v="618"/>
    <n v="0.43333333334885538"/>
    <d v="2023-06-01T16:06:00"/>
    <n v="16.099999999918509"/>
    <n v="5"/>
  </r>
  <r>
    <n v="765"/>
    <s v="Laurie Rodriguez"/>
    <s v="vbarnes@example.net"/>
    <n v="37"/>
    <s v="Female"/>
    <s v="LG Smart TV"/>
    <d v="2021-08-24T00:00:00"/>
    <s v="Aug"/>
    <n v="2021"/>
    <x v="9"/>
    <x v="2"/>
    <s v="Product recommendation"/>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s v="Closed"/>
    <s v="Media performance clear respond body scientist marriage."/>
    <x v="0"/>
    <x v="0"/>
    <x v="380"/>
    <n v="8.25"/>
    <d v="2023-06-01T16:05:00"/>
    <n v="16.083333333372138"/>
    <n v="1"/>
  </r>
  <r>
    <n v="7091"/>
    <s v="Frank Gay"/>
    <s v="gomezjoshua@example.net"/>
    <n v="57"/>
    <s v="Male"/>
    <s v="Lenovo ThinkPad"/>
    <d v="2020-07-29T00:00:00"/>
    <s v="Jul"/>
    <n v="2020"/>
    <x v="22"/>
    <x v="0"/>
    <s v="Battery life"/>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s v="Closed"/>
    <s v="Risk keep want blue want teacher."/>
    <x v="0"/>
    <x v="3"/>
    <x v="619"/>
    <n v="0.38333333336049691"/>
    <d v="2023-06-01T16:05:00"/>
    <n v="16.083333333372138"/>
    <n v="3"/>
  </r>
  <r>
    <n v="7625"/>
    <s v="April Mcdaniel"/>
    <s v="craignorman@example.net"/>
    <n v="53"/>
    <s v="Other"/>
    <s v="MacBook Pro"/>
    <d v="2021-09-04T00:00:00"/>
    <s v="Sep"/>
    <n v="2021"/>
    <x v="6"/>
    <x v="0"/>
    <s v="Product compatibility"/>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s v="Closed"/>
    <s v="Animal minute million usually product."/>
    <x v="0"/>
    <x v="1"/>
    <x v="620"/>
    <n v="23.433333333407063"/>
    <d v="2023-06-01T16:05:00"/>
    <n v="16.083333333372138"/>
    <n v="2"/>
  </r>
  <r>
    <n v="612"/>
    <s v="Phillip Roman"/>
    <s v="nicolepowell@example.com"/>
    <n v="19"/>
    <s v="Female"/>
    <s v="MacBook Pro"/>
    <d v="2021-12-02T00:00:00"/>
    <s v="Dec"/>
    <n v="2021"/>
    <x v="2"/>
    <x v="4"/>
    <s v="Network problem"/>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s v="Closed"/>
    <s v="Possible back quite sometimes fast himself."/>
    <x v="0"/>
    <x v="2"/>
    <x v="399"/>
    <n v="19.5"/>
    <d v="2023-06-01T16:04:00"/>
    <n v="16.066666666651145"/>
    <n v="4"/>
  </r>
  <r>
    <n v="2935"/>
    <s v="Marvin King"/>
    <s v="englishaustin@example.com"/>
    <n v="50"/>
    <s v="Female"/>
    <s v="GoPro Hero"/>
    <d v="2020-10-28T00:00:00"/>
    <s v="Oct"/>
    <n v="2020"/>
    <x v="19"/>
    <x v="3"/>
    <s v="Data loss"/>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s v="Closed"/>
    <s v="Pressure west attention team thing campaign conference."/>
    <x v="2"/>
    <x v="1"/>
    <x v="228"/>
    <n v="1.9000000000814907"/>
    <d v="2023-06-01T16:04:00"/>
    <n v="16.066666666651145"/>
    <n v="5"/>
  </r>
  <r>
    <n v="4677"/>
    <s v="David Morrison"/>
    <s v="luis38@example.org"/>
    <n v="66"/>
    <s v="Female"/>
    <s v="Nintendo Switch"/>
    <d v="2021-05-19T00:00:00"/>
    <s v="May"/>
    <n v="2021"/>
    <x v="13"/>
    <x v="3"/>
    <s v="Installation support"/>
    <s v="I'm having an issue with the {product_purchased}. Please assist._x000a__x000a_Included in this release: I've tried troubleshooting steps mentioned in the user manual, but the issue persists."/>
    <s v="Closed"/>
    <s v="Image million know learn already."/>
    <x v="0"/>
    <x v="0"/>
    <x v="116"/>
    <n v="20.616666666639503"/>
    <d v="2023-06-01T16:04:00"/>
    <n v="16.066666666651145"/>
    <n v="5"/>
  </r>
  <r>
    <n v="4744"/>
    <s v="Alicia Johnson"/>
    <s v="penajoshua@example.com"/>
    <n v="66"/>
    <s v="Female"/>
    <s v="Sony 4K HDR TV"/>
    <d v="2020-08-04T00:00:00"/>
    <s v="Aug"/>
    <n v="2020"/>
    <x v="11"/>
    <x v="4"/>
    <s v="Data loss"/>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s v="Closed"/>
    <s v="Perform middle else between."/>
    <x v="2"/>
    <x v="2"/>
    <x v="621"/>
    <n v="11.083333333313931"/>
    <d v="2023-06-01T16:04:00"/>
    <n v="16.066666666651145"/>
    <n v="2"/>
  </r>
  <r>
    <n v="5918"/>
    <s v="Jeffrey Nguyen"/>
    <s v="ricardo62@example.net"/>
    <n v="21"/>
    <s v="Female"/>
    <s v="Samsung Soundbar"/>
    <d v="2021-03-25T00:00:00"/>
    <s v="Mar"/>
    <n v="2021"/>
    <x v="16"/>
    <x v="1"/>
    <s v="Installation support"/>
    <s v="I'm having an issue with the {product_purchased}. Please assist._x000a__x000a_6. If you need to remove the 'product_item_cancel', please replace it._x000a__x000a_7. Do this until you get the [ I've followed the troubleshooting steps mentioned in the user manual, but the issue persists."/>
    <s v="Closed"/>
    <s v="Tree old way."/>
    <x v="2"/>
    <x v="0"/>
    <x v="462"/>
    <n v="13.366666666581295"/>
    <d v="2023-06-01T16:04:00"/>
    <n v="16.066666666651145"/>
    <n v="1"/>
  </r>
  <r>
    <n v="3173"/>
    <s v="Amanda Wells"/>
    <s v="robert62@example.com"/>
    <n v="52"/>
    <s v="Female"/>
    <s v="iPhone"/>
    <d v="2021-07-23T00:00:00"/>
    <s v="Jul"/>
    <n v="2021"/>
    <x v="5"/>
    <x v="1"/>
    <s v="Hardware issue"/>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s v="Closed"/>
    <s v="Air drop theory at tell hot."/>
    <x v="0"/>
    <x v="2"/>
    <x v="208"/>
    <n v="11.566666666651145"/>
    <d v="2023-06-01T16:03:00"/>
    <n v="16.049999999930151"/>
    <n v="1"/>
  </r>
  <r>
    <n v="6857"/>
    <s v="Stephen Green"/>
    <s v="christopher69@example.net"/>
    <n v="65"/>
    <s v="Other"/>
    <s v="Nest Thermostat"/>
    <d v="2020-09-26T00:00:00"/>
    <s v="Sep"/>
    <n v="2020"/>
    <x v="15"/>
    <x v="2"/>
    <s v="Hardware issue"/>
    <s v="I'm having an issue with the {product_purchased}. Please assist. This problem started occurring after the recent software update. I haven't made any other changes to the device."/>
    <s v="Closed"/>
    <s v="Alone election reduce theory no per."/>
    <x v="0"/>
    <x v="2"/>
    <x v="519"/>
    <n v="20.050000000046566"/>
    <d v="2023-06-01T16:02:00"/>
    <n v="16.03333333338378"/>
    <n v="5"/>
  </r>
  <r>
    <n v="2843"/>
    <s v="Joshua Mcdaniel"/>
    <s v="jeffrey40@example.net"/>
    <n v="39"/>
    <s v="Male"/>
    <s v="Nintendo Switch Pro Controller"/>
    <d v="2021-09-13T00:00:00"/>
    <s v="Sep"/>
    <n v="2021"/>
    <x v="6"/>
    <x v="2"/>
    <s v="Peripheral compatibility"/>
    <s v="I'm having an issue with the {product_purchased}. Please assist. I can't find the product in the listing. Please let me know._x000a__x000a_This item is Not Approved by BPA! I've checked for any available software updates for my {product_purchased}, but there are none."/>
    <s v="Closed"/>
    <s v="Network within idea hard safe third piece."/>
    <x v="1"/>
    <x v="2"/>
    <x v="186"/>
    <n v="7.4166666667442769"/>
    <d v="2023-06-01T16:00:00"/>
    <n v="15.999999999941792"/>
    <n v="4"/>
  </r>
  <r>
    <n v="1613"/>
    <s v="Stephanie Miller"/>
    <s v="katherinemurphy@example.net"/>
    <n v="56"/>
    <s v="Female"/>
    <s v="Nintendo Switch"/>
    <d v="2021-01-28T00:00:00"/>
    <s v="Jan"/>
    <n v="2021"/>
    <x v="3"/>
    <x v="0"/>
    <s v="Account access"/>
    <s v="I'm having an issue with the {product_purchased}. Please assist. # # Thank you # for all help. &lt;br type=&quot;text/plain&quot;&gt;Thank you for your concern, @m._W. &lt;/span&gt; &lt; I'm concerned about the security of my {product_purchased} and would like to ensure that my data is safe."/>
    <s v="Closed"/>
    <s v="Church forward and report."/>
    <x v="0"/>
    <x v="3"/>
    <x v="622"/>
    <n v="23.700000000069849"/>
    <d v="2023-06-01T15:59:00"/>
    <n v="15.983333333395422"/>
    <n v="2"/>
  </r>
  <r>
    <n v="4386"/>
    <s v="Cassandra Warren"/>
    <s v="jessica27@example.org"/>
    <n v="67"/>
    <s v="Other"/>
    <s v="Dyson Vacuum Cleaner"/>
    <d v="2020-10-09T00:00:00"/>
    <s v="Oct"/>
    <n v="2020"/>
    <x v="19"/>
    <x v="2"/>
    <s v="Refund request"/>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s v="Closed"/>
    <s v="Success design discuss over learn agency camera just."/>
    <x v="0"/>
    <x v="0"/>
    <x v="623"/>
    <n v="15.866666666697711"/>
    <d v="2023-06-01T15:59:00"/>
    <n v="15.983333333395422"/>
    <n v="4"/>
  </r>
  <r>
    <n v="17"/>
    <s v="Julia Salazar"/>
    <s v="watkinsbarbara@example.com"/>
    <n v="63"/>
    <s v="Other"/>
    <s v="Xbox"/>
    <d v="2021-10-13T00:00:00"/>
    <s v="Oct"/>
    <n v="2021"/>
    <x v="8"/>
    <x v="4"/>
    <s v="Account access"/>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s v="Closed"/>
    <s v="Seek evidence book collection catch."/>
    <x v="3"/>
    <x v="1"/>
    <x v="343"/>
    <n v="19.766666666662786"/>
    <d v="2023-06-01T15:58:00"/>
    <n v="15.966666666674428"/>
    <n v="4"/>
  </r>
  <r>
    <n v="162"/>
    <s v="William Huerta"/>
    <s v="eortega@example.org"/>
    <n v="29"/>
    <s v="Female"/>
    <s v="HP Pavilion"/>
    <d v="2020-01-06T00:00:00"/>
    <s v="Jan"/>
    <n v="2020"/>
    <x v="17"/>
    <x v="0"/>
    <s v="Product setup"/>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s v="Closed"/>
    <s v="Idea tax writer everybody media."/>
    <x v="2"/>
    <x v="2"/>
    <x v="181"/>
    <n v="3.3166666666511446"/>
    <d v="2023-06-01T15:58:00"/>
    <n v="15.966666666674428"/>
    <n v="3"/>
  </r>
  <r>
    <n v="1469"/>
    <s v="Brian Ross"/>
    <s v="rgardner@example.com"/>
    <n v="56"/>
    <s v="Female"/>
    <s v="Bose QuietComfort"/>
    <d v="2020-12-07T00:00:00"/>
    <s v="Dec"/>
    <n v="2020"/>
    <x v="4"/>
    <x v="1"/>
    <s v="Product setup"/>
    <s v="I'm having an issue with the {product_purchased}. Please assist._x000a__x000a_What is a_x000a__x000a_Brand Topsâ„¢â„¢_x000a__x000a_? Product lines are a great way to express your company and your unique style. From brands designed I'm not sure if this issue is specific to my device or if others have reported similar problems."/>
    <s v="Closed"/>
    <s v="Off when teacher prepare."/>
    <x v="3"/>
    <x v="3"/>
    <x v="624"/>
    <n v="11.916666666744277"/>
    <d v="2023-06-01T15:58:00"/>
    <n v="15.966666666674428"/>
    <n v="4"/>
  </r>
  <r>
    <n v="4670"/>
    <s v="William Martinez"/>
    <s v="pauldiaz@example.org"/>
    <n v="48"/>
    <s v="Male"/>
    <s v="Garmin Forerunner"/>
    <d v="2021-01-06T00:00:00"/>
    <s v="Jan"/>
    <n v="2021"/>
    <x v="3"/>
    <x v="2"/>
    <s v="Cancellation request"/>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s v="Closed"/>
    <s v="Personal big make doctor blue."/>
    <x v="3"/>
    <x v="2"/>
    <x v="625"/>
    <n v="12.666666666744277"/>
    <d v="2023-06-01T15:56:00"/>
    <n v="15.933333333407063"/>
    <n v="4"/>
  </r>
  <r>
    <n v="6123"/>
    <s v="Jamie Phelps"/>
    <s v="debragarcia@example.com"/>
    <n v="23"/>
    <s v="Female"/>
    <s v="Bose SoundLink Speaker"/>
    <d v="2020-03-06T00:00:00"/>
    <s v="Mar"/>
    <n v="2020"/>
    <x v="21"/>
    <x v="4"/>
    <s v="Payment issue"/>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s v="Closed"/>
    <s v="Model sometimes yeah beyond quality himself garden."/>
    <x v="3"/>
    <x v="0"/>
    <x v="626"/>
    <n v="18.033333333267365"/>
    <d v="2023-06-01T15:56:00"/>
    <n v="15.933333333407063"/>
    <n v="2"/>
  </r>
  <r>
    <n v="6711"/>
    <s v="Heather Perry"/>
    <s v="erik95@example.com"/>
    <n v="60"/>
    <s v="Other"/>
    <s v="Samsung Soundbar"/>
    <d v="2020-01-27T00:00:00"/>
    <s v="Jan"/>
    <n v="2020"/>
    <x v="17"/>
    <x v="1"/>
    <s v="Network problem"/>
    <s v="I'm having an issue with the {product_purchased}. Please assist. &lt;a href='http://www.civ-online.org/civ-legal-guide.aspx?ID=5&amp;itemid=14&amp; I've noticed a sudden decrease in battery life on my {product_purchased}. It used to last much longer."/>
    <s v="Closed"/>
    <s v="Rather college fall hear."/>
    <x v="0"/>
    <x v="0"/>
    <x v="627"/>
    <n v="21.733333333279006"/>
    <d v="2023-06-01T15:56:00"/>
    <n v="15.933333333407063"/>
    <n v="3"/>
  </r>
  <r>
    <n v="7514"/>
    <s v="Robert Carroll"/>
    <s v="christine38@example.com"/>
    <n v="50"/>
    <s v="Other"/>
    <s v="Bose SoundLink Speaker"/>
    <d v="2021-08-05T00:00:00"/>
    <s v="Aug"/>
    <n v="2021"/>
    <x v="9"/>
    <x v="1"/>
    <s v="Product compatibility"/>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s v="Closed"/>
    <s v="Indeed Mr win crime."/>
    <x v="1"/>
    <x v="1"/>
    <x v="357"/>
    <n v="1.3500000000349246"/>
    <d v="2023-06-01T15:56:00"/>
    <n v="15.933333333407063"/>
    <n v="5"/>
  </r>
  <r>
    <n v="6653"/>
    <s v="Meghan Adams"/>
    <s v="pamela58@example.org"/>
    <n v="24"/>
    <s v="Female"/>
    <s v="Bose QuietComfort"/>
    <d v="2021-07-24T00:00:00"/>
    <s v="Jul"/>
    <n v="2021"/>
    <x v="5"/>
    <x v="2"/>
    <s v="Network problem"/>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s v="Closed"/>
    <s v="Reduce inside fear increase street."/>
    <x v="3"/>
    <x v="2"/>
    <x v="628"/>
    <n v="23.016666666604578"/>
    <d v="2023-06-01T15:55:00"/>
    <n v="15.916666666686069"/>
    <n v="1"/>
  </r>
  <r>
    <n v="2638"/>
    <s v="Robert Tran"/>
    <s v="hernandeztravis@example.org"/>
    <n v="55"/>
    <s v="Female"/>
    <s v="Samsung Galaxy"/>
    <d v="2021-06-25T00:00:00"/>
    <s v="Jun"/>
    <n v="2021"/>
    <x v="10"/>
    <x v="0"/>
    <s v="Display issue"/>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s v="Closed"/>
    <s v="Blue individual ground large power that."/>
    <x v="1"/>
    <x v="3"/>
    <x v="629"/>
    <n v="17.366666666697711"/>
    <d v="2023-06-01T15:54:00"/>
    <n v="15.899999999965075"/>
    <n v="2"/>
  </r>
  <r>
    <n v="3564"/>
    <s v="Christopher Cooper"/>
    <s v="david25@example.org"/>
    <n v="22"/>
    <s v="Female"/>
    <s v="Bose SoundLink Speaker"/>
    <d v="2021-08-29T00:00:00"/>
    <s v="Aug"/>
    <n v="2021"/>
    <x v="9"/>
    <x v="1"/>
    <s v="Product compatibility"/>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s v="Closed"/>
    <s v="Gas media involve."/>
    <x v="2"/>
    <x v="1"/>
    <x v="630"/>
    <n v="15.483333333337214"/>
    <d v="2023-06-01T15:54:00"/>
    <n v="15.899999999965075"/>
    <n v="1"/>
  </r>
  <r>
    <n v="5087"/>
    <s v="John Mckinney"/>
    <s v="janice05@example.org"/>
    <n v="25"/>
    <s v="Male"/>
    <s v="Apple AirPods"/>
    <d v="2021-05-07T00:00:00"/>
    <s v="May"/>
    <n v="2021"/>
    <x v="13"/>
    <x v="2"/>
    <s v="Software bug"/>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s v="Closed"/>
    <s v="Today full wrong month morning parent since."/>
    <x v="2"/>
    <x v="3"/>
    <x v="631"/>
    <n v="22.200000000069849"/>
    <d v="2023-06-01T15:53:00"/>
    <n v="15.883333333418705"/>
    <n v="4"/>
  </r>
  <r>
    <n v="1933"/>
    <s v="Debbie Holt"/>
    <s v="lynn02@example.com"/>
    <n v="30"/>
    <s v="Other"/>
    <s v="iPhone"/>
    <d v="2021-11-04T00:00:00"/>
    <s v="Nov"/>
    <n v="2021"/>
    <x v="23"/>
    <x v="4"/>
    <s v="Battery life"/>
    <s v="I'm having an issue with the {product_purchased}. Please assist. I rely heavily on my {product_purchased} for my daily tasks, and this issue is hindering my productivity."/>
    <s v="Closed"/>
    <s v="Style surface second religious indicate us."/>
    <x v="2"/>
    <x v="2"/>
    <x v="632"/>
    <n v="11.816666666592937"/>
    <d v="2023-06-01T15:52:00"/>
    <n v="15.866666666697711"/>
    <n v="5"/>
  </r>
  <r>
    <n v="2517"/>
    <s v="Michelle Bauer"/>
    <s v="stephanie90@example.com"/>
    <n v="42"/>
    <s v="Female"/>
    <s v="Amazon Kindle"/>
    <d v="2021-12-10T00:00:00"/>
    <s v="Dec"/>
    <n v="2021"/>
    <x v="2"/>
    <x v="1"/>
    <s v="Hardware issue"/>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s v="Closed"/>
    <s v="Very they human order."/>
    <x v="1"/>
    <x v="2"/>
    <x v="633"/>
    <n v="16.866666666639503"/>
    <d v="2023-06-01T15:51:00"/>
    <n v="15.849999999976717"/>
    <n v="1"/>
  </r>
  <r>
    <n v="3145"/>
    <s v="Laura Knapp"/>
    <s v="joe97@example.org"/>
    <n v="36"/>
    <s v="Female"/>
    <s v="Microsoft Office"/>
    <d v="2020-01-20T00:00:00"/>
    <s v="Jan"/>
    <n v="2020"/>
    <x v="17"/>
    <x v="2"/>
    <s v="Software bug"/>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s v="Closed"/>
    <s v="Fall throughout positive opportunity specific."/>
    <x v="2"/>
    <x v="3"/>
    <x v="634"/>
    <n v="16.466666666732635"/>
    <d v="2023-06-01T15:50:00"/>
    <n v="15.833333333255723"/>
    <n v="4"/>
  </r>
  <r>
    <n v="5578"/>
    <s v="Joy Brown"/>
    <s v="yanderson@example.net"/>
    <n v="30"/>
    <s v="Female"/>
    <s v="GoPro Action Camera"/>
    <d v="2021-06-02T00:00:00"/>
    <s v="Jun"/>
    <n v="2021"/>
    <x v="10"/>
    <x v="4"/>
    <s v="Network problem"/>
    <s v="I'm having an issue with the {product_purchased}. Please assist._x000a__x000a_â€¢ I have an issue with this product. Please contact me. Thank you._x000a__x000a_â€¢ If you're having issues with the product, please contact me I've already contacted customer support multiple times, but the issue remains unresolved."/>
    <s v="Closed"/>
    <s v="Require door run participant sea vote world."/>
    <x v="3"/>
    <x v="0"/>
    <x v="635"/>
    <n v="3.3499999999185093"/>
    <d v="2023-06-01T15:50:00"/>
    <n v="15.833333333255723"/>
    <n v="1"/>
  </r>
  <r>
    <n v="918"/>
    <s v="Mark Gay"/>
    <s v="raydavid@example.net"/>
    <n v="34"/>
    <s v="Female"/>
    <s v="Garmin Forerunner"/>
    <d v="2020-11-13T00:00:00"/>
    <s v="Nov"/>
    <n v="2020"/>
    <x v="12"/>
    <x v="3"/>
    <s v="Display issue"/>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s v="Closed"/>
    <s v="Enter item fund professional region quickly all."/>
    <x v="0"/>
    <x v="1"/>
    <x v="594"/>
    <n v="6.0999999999767169"/>
    <d v="2023-06-01T15:49:00"/>
    <n v="15.816666666709352"/>
    <n v="2"/>
  </r>
  <r>
    <n v="5170"/>
    <s v="Gina Conley"/>
    <s v="armstrongbrianna@example.com"/>
    <n v="20"/>
    <s v="Female"/>
    <s v="Amazon Echo"/>
    <d v="2020-12-05T00:00:00"/>
    <s v="Dec"/>
    <n v="2020"/>
    <x v="4"/>
    <x v="2"/>
    <s v="Installation support"/>
    <s v="I'm having an issue with the {product_purchased}. Please assist. Thanks.&lt;/span&gt; I've recently updated the firmware of my {product_purchased}, and the issue started happening afterward. Could it be related to the update?"/>
    <s v="Closed"/>
    <s v="Rise none never anything modern."/>
    <x v="1"/>
    <x v="3"/>
    <x v="125"/>
    <n v="14.733333333337214"/>
    <d v="2023-06-01T15:49:00"/>
    <n v="15.816666666709352"/>
    <n v="4"/>
  </r>
  <r>
    <n v="588"/>
    <s v="Lisa Morgan"/>
    <s v="craig54@example.com"/>
    <n v="52"/>
    <s v="Male"/>
    <s v="LG OLED"/>
    <d v="2020-01-24T00:00:00"/>
    <s v="Jan"/>
    <n v="2020"/>
    <x v="17"/>
    <x v="0"/>
    <s v="Product recommendation"/>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s v="Closed"/>
    <s v="Life response Republican music."/>
    <x v="0"/>
    <x v="2"/>
    <x v="636"/>
    <n v="5.4166666666860692"/>
    <d v="2023-06-01T15:48:00"/>
    <n v="15.799999999988358"/>
    <n v="2"/>
  </r>
  <r>
    <n v="1701"/>
    <s v="Mrs. Molly Gutierrez"/>
    <s v="kimberlythomas@example.org"/>
    <n v="24"/>
    <s v="Male"/>
    <s v="Sony 4K HDR TV"/>
    <d v="2020-04-25T00:00:00"/>
    <s v="Apr"/>
    <n v="2020"/>
    <x v="20"/>
    <x v="2"/>
    <s v="Cancellation request"/>
    <s v="I'm having an issue with the {product_purchased}. Please assist. It really is frustrating. I'm working on my laptop now and have a few new projects of my own to review. This problem started occurring after the recent software update. I haven't made any other changes to the device."/>
    <s v="Closed"/>
    <s v="Game family crime road camera."/>
    <x v="0"/>
    <x v="0"/>
    <x v="637"/>
    <n v="6"/>
    <d v="2023-06-01T15:48:00"/>
    <n v="15.799999999988358"/>
    <n v="5"/>
  </r>
  <r>
    <n v="2008"/>
    <s v="Thomas Hall"/>
    <s v="mcdowellsamantha@example.net"/>
    <n v="55"/>
    <s v="Other"/>
    <s v="Asus ROG"/>
    <d v="2020-07-06T00:00:00"/>
    <s v="Jul"/>
    <n v="2020"/>
    <x v="22"/>
    <x v="0"/>
    <s v="Refund request"/>
    <s v="I'm having an issue with the {product_purchased}. Please assist. The issue I'm facing is intermittent. Sometimes it works fine, but other times it acts up unexpectedly."/>
    <s v="Closed"/>
    <s v="Life maintain activity late."/>
    <x v="3"/>
    <x v="3"/>
    <x v="638"/>
    <n v="0.5166666666045785"/>
    <d v="2023-06-01T15:48:00"/>
    <n v="15.799999999988358"/>
    <n v="3"/>
  </r>
  <r>
    <n v="3460"/>
    <s v="Walter Fox"/>
    <s v="patrickking@example.net"/>
    <n v="20"/>
    <s v="Female"/>
    <s v="Apple AirPods"/>
    <d v="2021-05-08T00:00:00"/>
    <s v="May"/>
    <n v="2021"/>
    <x v="13"/>
    <x v="4"/>
    <s v="Battery life"/>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s v="Closed"/>
    <s v="Mouth hear wonder partner compare."/>
    <x v="2"/>
    <x v="1"/>
    <x v="114"/>
    <n v="18.516666666604578"/>
    <d v="2023-06-01T15:48:00"/>
    <n v="15.799999999988358"/>
    <n v="4"/>
  </r>
  <r>
    <n v="5868"/>
    <s v="Miranda Clark"/>
    <s v="wthomas@example.net"/>
    <n v="41"/>
    <s v="Other"/>
    <s v="LG Smart TV"/>
    <d v="2021-09-29T00:00:00"/>
    <s v="Sep"/>
    <n v="2021"/>
    <x v="6"/>
    <x v="2"/>
    <s v="Installation support"/>
    <s v="I'm having an issue with the {product_purchased}. Please assist. It's all in the 'purchase' window, but I can't confirm that right now. I'll note that I want to keep the package there. I I've already contacted customer support multiple times, but the issue remains unresolved."/>
    <s v="Closed"/>
    <s v="Body executive measure describe."/>
    <x v="1"/>
    <x v="1"/>
    <x v="350"/>
    <n v="4.3833333333022892"/>
    <d v="2023-06-01T15:48:00"/>
    <n v="15.799999999988358"/>
    <n v="1"/>
  </r>
  <r>
    <n v="8433"/>
    <s v="Yolanda Miller"/>
    <s v="robertramirez@example.com"/>
    <n v="70"/>
    <s v="Male"/>
    <s v="Nintendo Switch"/>
    <d v="2020-01-22T00:00:00"/>
    <s v="Jan"/>
    <n v="2020"/>
    <x v="17"/>
    <x v="2"/>
    <s v="Network problem"/>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s v="Closed"/>
    <s v="Off budget pull nearly."/>
    <x v="3"/>
    <x v="1"/>
    <x v="186"/>
    <n v="7.4166666667442769"/>
    <d v="2023-06-01T15:47:00"/>
    <n v="15.783333333267365"/>
    <n v="3"/>
  </r>
  <r>
    <n v="1378"/>
    <s v="Toni Callahan"/>
    <s v="craigmckenzie@example.net"/>
    <n v="36"/>
    <s v="Male"/>
    <s v="GoPro Hero"/>
    <d v="2020-05-17T00:00:00"/>
    <s v="May"/>
    <n v="2020"/>
    <x v="1"/>
    <x v="4"/>
    <s v="Payment issue"/>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s v="Closed"/>
    <s v="After recent top employee apply."/>
    <x v="2"/>
    <x v="0"/>
    <x v="639"/>
    <n v="3.5333333333255723"/>
    <d v="2023-06-01T15:46:00"/>
    <n v="15.766666666720994"/>
    <n v="3"/>
  </r>
  <r>
    <n v="5589"/>
    <s v="Steven Montgomery"/>
    <s v="scottpetersen@example.org"/>
    <n v="49"/>
    <s v="Female"/>
    <s v="Apple AirPods"/>
    <d v="2021-05-18T00:00:00"/>
    <s v="May"/>
    <n v="2021"/>
    <x v="13"/>
    <x v="4"/>
    <s v="Software bug"/>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s v="Closed"/>
    <s v="Phone yeah course part red marriage budget yes."/>
    <x v="1"/>
    <x v="1"/>
    <x v="640"/>
    <n v="10.150000000081491"/>
    <d v="2023-06-01T15:46:00"/>
    <n v="15.766666666720994"/>
    <n v="3"/>
  </r>
  <r>
    <n v="7103"/>
    <s v="James Stevenson"/>
    <s v="tturner@example.net"/>
    <n v="43"/>
    <s v="Other"/>
    <s v="iPhone"/>
    <d v="2020-02-17T00:00:00"/>
    <s v="Feb"/>
    <n v="2020"/>
    <x v="18"/>
    <x v="2"/>
    <s v="Refund request"/>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s v="Closed"/>
    <s v="Over boy true figure when act."/>
    <x v="2"/>
    <x v="1"/>
    <x v="135"/>
    <n v="15.400000000081491"/>
    <d v="2023-06-01T15:46:00"/>
    <n v="15.766666666720994"/>
    <n v="1"/>
  </r>
  <r>
    <n v="5148"/>
    <s v="Allison Stevenson"/>
    <s v="franklinjamie@example.com"/>
    <n v="21"/>
    <s v="Male"/>
    <s v="Microsoft Xbox Controller"/>
    <d v="2021-01-13T00:00:00"/>
    <s v="Jan"/>
    <n v="2021"/>
    <x v="3"/>
    <x v="1"/>
    <s v="Network problem"/>
    <s v="I'm having an issue with the {product_purchased}. Please assist. If you have any questions, please don't hesitate to contact us. I've reviewed the troubleshooting steps on the official support website, but they didn't resolve the problem."/>
    <s v="Closed"/>
    <s v="Pattern result conference adult amount."/>
    <x v="1"/>
    <x v="3"/>
    <x v="569"/>
    <n v="14.133333333302289"/>
    <d v="2023-06-01T15:45:00"/>
    <n v="15.75"/>
    <n v="2"/>
  </r>
  <r>
    <n v="7027"/>
    <s v="Tina Thomas"/>
    <s v="nortonstephen@example.com"/>
    <n v="20"/>
    <s v="Female"/>
    <s v="Dell XPS"/>
    <d v="2021-07-03T00:00:00"/>
    <s v="Jul"/>
    <n v="2021"/>
    <x v="5"/>
    <x v="1"/>
    <s v="Network problem"/>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s v="Closed"/>
    <s v="Soon read off surface run alone though."/>
    <x v="3"/>
    <x v="0"/>
    <x v="641"/>
    <n v="4.2500000000582077"/>
    <d v="2023-06-01T15:45:00"/>
    <n v="15.75"/>
    <n v="2"/>
  </r>
  <r>
    <n v="3750"/>
    <s v="Christopher Martinez"/>
    <s v="taylorelizabeth@example.net"/>
    <n v="67"/>
    <s v="Other"/>
    <s v="Amazon Echo"/>
    <d v="2021-12-11T00:00:00"/>
    <s v="Dec"/>
    <n v="2021"/>
    <x v="2"/>
    <x v="3"/>
    <s v="Product recommendation"/>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s v="Closed"/>
    <s v="Particular tree return century."/>
    <x v="3"/>
    <x v="0"/>
    <x v="642"/>
    <n v="21.333333333372138"/>
    <d v="2023-06-01T15:44:00"/>
    <n v="15.733333333279006"/>
    <n v="5"/>
  </r>
  <r>
    <n v="4121"/>
    <s v="Shawn Stewart"/>
    <s v="dixondavid@example.com"/>
    <n v="26"/>
    <s v="Other"/>
    <s v="PlayStation"/>
    <d v="2020-01-14T00:00:00"/>
    <s v="Jan"/>
    <n v="2020"/>
    <x v="17"/>
    <x v="3"/>
    <s v="Peripheral compatibility"/>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s v="Closed"/>
    <s v="Carry total coach of fear institution."/>
    <x v="2"/>
    <x v="3"/>
    <x v="643"/>
    <n v="0.91666666668606922"/>
    <d v="2023-06-01T15:44:00"/>
    <n v="15.733333333279006"/>
    <n v="4"/>
  </r>
  <r>
    <n v="4343"/>
    <s v="Loretta Mclaughlin"/>
    <s v="alyssaschwartz@example.org"/>
    <n v="48"/>
    <s v="Male"/>
    <s v="LG Smart TV"/>
    <d v="2020-10-07T00:00:00"/>
    <s v="Oct"/>
    <n v="2020"/>
    <x v="19"/>
    <x v="0"/>
    <s v="Cancellation request"/>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s v="Closed"/>
    <s v="Evening decide case structure close quickly."/>
    <x v="1"/>
    <x v="1"/>
    <x v="644"/>
    <n v="9.0333333332673647"/>
    <d v="2023-06-01T15:44:00"/>
    <n v="15.733333333279006"/>
    <n v="5"/>
  </r>
  <r>
    <n v="2471"/>
    <s v="Rebecca Choi"/>
    <s v="debra38@example.org"/>
    <n v="58"/>
    <s v="Male"/>
    <s v="LG OLED"/>
    <d v="2021-10-16T00:00:00"/>
    <s v="Oct"/>
    <n v="2021"/>
    <x v="8"/>
    <x v="3"/>
    <s v="Product setup"/>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s v="Closed"/>
    <s v="Meeting inside campaign low tend fill assume."/>
    <x v="1"/>
    <x v="1"/>
    <x v="645"/>
    <n v="4.3000000000465661"/>
    <d v="2023-06-01T15:43:00"/>
    <n v="15.716666666732635"/>
    <n v="1"/>
  </r>
  <r>
    <n v="4230"/>
    <s v="Glen Cox"/>
    <s v="courtneysimmons@example.com"/>
    <n v="46"/>
    <s v="Female"/>
    <s v="Canon DSLR Camera"/>
    <d v="2020-11-19T00:00:00"/>
    <s v="Nov"/>
    <n v="2020"/>
    <x v="12"/>
    <x v="4"/>
    <s v="Network problem"/>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s v="Closed"/>
    <s v="Say fall often whether bad structure remember TV."/>
    <x v="3"/>
    <x v="0"/>
    <x v="646"/>
    <n v="13.566666666709352"/>
    <d v="2023-06-01T15:43:00"/>
    <n v="15.716666666732635"/>
    <n v="4"/>
  </r>
  <r>
    <n v="7142"/>
    <s v="Eric Wilson"/>
    <s v="privera@example.net"/>
    <n v="55"/>
    <s v="Female"/>
    <s v="Bose QuietComfort"/>
    <d v="2020-12-28T00:00:00"/>
    <s v="Dec"/>
    <n v="2020"/>
    <x v="4"/>
    <x v="1"/>
    <s v="Display issue"/>
    <s v="I'm having an issue with the {product_purchased}. Please assist._x000a__x000a_I'm having an issue with the {} product_purchased}. Please assist. I've tried clearing the cache and data for the {product_purchased} app, but the issue persists."/>
    <s v="Closed"/>
    <s v="Color fight since safe second car people attack."/>
    <x v="0"/>
    <x v="1"/>
    <x v="647"/>
    <n v="19.633333333418705"/>
    <d v="2023-06-01T15:42:00"/>
    <n v="15.700000000011642"/>
    <n v="5"/>
  </r>
  <r>
    <n v="6794"/>
    <s v="Lisa Hill"/>
    <s v="joseph37@example.net"/>
    <n v="42"/>
    <s v="Female"/>
    <s v="Autodesk AutoCAD"/>
    <d v="2021-10-19T00:00:00"/>
    <s v="Oct"/>
    <n v="2021"/>
    <x v="8"/>
    <x v="0"/>
    <s v="Cancellation request"/>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s v="Closed"/>
    <s v="Moment smile three person."/>
    <x v="3"/>
    <x v="0"/>
    <x v="648"/>
    <n v="10.333333333313931"/>
    <d v="2023-06-01T15:41:00"/>
    <n v="15.683333333290648"/>
    <n v="2"/>
  </r>
  <r>
    <n v="1786"/>
    <s v="Ashley Gutierrez"/>
    <s v="ebernard@example.net"/>
    <n v="56"/>
    <s v="Other"/>
    <s v="Amazon Echo"/>
    <d v="2021-08-10T00:00:00"/>
    <s v="Aug"/>
    <n v="2021"/>
    <x v="9"/>
    <x v="0"/>
    <s v="Hardware issue"/>
    <s v="I'm encountering a software bug in the {product_purchased}. Whenever I try to perform a specific action, the application crashes. Are there any updates or fixes available? I'm concerned about the security of my {product_purchased} and would like to ensure that my data is safe."/>
    <s v="Closed"/>
    <s v="Around effect share order then bring live."/>
    <x v="1"/>
    <x v="0"/>
    <x v="649"/>
    <n v="5.066666666592937"/>
    <d v="2023-06-01T15:40:00"/>
    <n v="15.666666666744277"/>
    <n v="4"/>
  </r>
  <r>
    <n v="2712"/>
    <s v="Kathryn Lowe"/>
    <s v="rbarrera@example.com"/>
    <n v="53"/>
    <s v="Other"/>
    <s v="Google Nest"/>
    <d v="2020-04-16T00:00:00"/>
    <s v="Apr"/>
    <n v="2020"/>
    <x v="20"/>
    <x v="2"/>
    <s v="Product setup"/>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s v="Closed"/>
    <s v="Television middle issue sea."/>
    <x v="0"/>
    <x v="1"/>
    <x v="283"/>
    <n v="18.016666666720994"/>
    <d v="2023-06-01T15:39:00"/>
    <n v="15.650000000023283"/>
    <n v="3"/>
  </r>
  <r>
    <n v="7910"/>
    <s v="Megan Alexander"/>
    <s v="amandakennedy@example.com"/>
    <n v="54"/>
    <s v="Female"/>
    <s v="LG OLED"/>
    <d v="2020-01-25T00:00:00"/>
    <s v="Jan"/>
    <n v="2020"/>
    <x v="17"/>
    <x v="0"/>
    <s v="Cancellation request"/>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s v="Closed"/>
    <s v="No game former might myself staff evidence."/>
    <x v="0"/>
    <x v="3"/>
    <x v="650"/>
    <n v="22.950000000069849"/>
    <d v="2023-06-01T15:39:00"/>
    <n v="15.650000000023283"/>
    <n v="2"/>
  </r>
  <r>
    <n v="6261"/>
    <s v="Richard Ferguson"/>
    <s v="hortonjoshua@example.org"/>
    <n v="19"/>
    <s v="Female"/>
    <s v="HP Pavilion"/>
    <d v="2020-10-01T00:00:00"/>
    <s v="Oct"/>
    <n v="2020"/>
    <x v="19"/>
    <x v="4"/>
    <s v="Network problem"/>
    <s v="I'm having an issue with the {product_purchased}. Please assist. - Sigh. - It's coming. Thank you. - Please keep working. - Thank you for doing so. - Sorry for being late. - And now This problem started occurring after the recent software update. I haven't made any other changes to the device."/>
    <s v="Closed"/>
    <s v="Something rich cause."/>
    <x v="0"/>
    <x v="2"/>
    <x v="651"/>
    <n v="22.21666666661622"/>
    <d v="2023-06-01T15:38:00"/>
    <n v="15.633333333302289"/>
    <n v="2"/>
  </r>
  <r>
    <n v="7961"/>
    <s v="Brian Lowe"/>
    <s v="johnsondaniel@example.net"/>
    <n v="22"/>
    <s v="Male"/>
    <s v="Roomba Robot Vacuum"/>
    <d v="2020-10-01T00:00:00"/>
    <s v="Oct"/>
    <n v="2020"/>
    <x v="19"/>
    <x v="1"/>
    <s v="Data loss"/>
    <s v="I'm facing issues logging into my {product_purchased} account. It says my account is locked. What should I do to unlock it? I've checked for software updates, and my {product_purchased} is already running the latest version."/>
    <s v="Closed"/>
    <s v="Eat a production land speech fast season."/>
    <x v="2"/>
    <x v="2"/>
    <x v="652"/>
    <n v="12.450000000069849"/>
    <d v="2023-06-01T15:38:00"/>
    <n v="15.633333333302289"/>
    <n v="3"/>
  </r>
  <r>
    <n v="5816"/>
    <s v="Heather Castro"/>
    <s v="lindaschneider@example.com"/>
    <n v="54"/>
    <s v="Female"/>
    <s v="Amazon Echo"/>
    <d v="2020-10-25T00:00:00"/>
    <s v="Oct"/>
    <n v="2020"/>
    <x v="19"/>
    <x v="2"/>
    <s v="Software bug"/>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s v="Closed"/>
    <s v="Represent describe of trouble responsibility still change."/>
    <x v="0"/>
    <x v="2"/>
    <x v="225"/>
    <n v="22.883333333360497"/>
    <d v="2023-06-01T15:37:00"/>
    <n v="15.616666666581295"/>
    <n v="2"/>
  </r>
  <r>
    <n v="7209"/>
    <s v="Anita Robertson"/>
    <s v="timothy68@example.com"/>
    <n v="32"/>
    <s v="Other"/>
    <s v="Amazon Kindle"/>
    <d v="2020-01-02T00:00:00"/>
    <s v="Jan"/>
    <n v="2020"/>
    <x v="17"/>
    <x v="0"/>
    <s v="Data loss"/>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s v="Closed"/>
    <s v="President world notice foot find movie past."/>
    <x v="1"/>
    <x v="0"/>
    <x v="473"/>
    <n v="15.266666666662786"/>
    <d v="2023-06-01T15:37:00"/>
    <n v="15.616666666581295"/>
    <n v="5"/>
  </r>
  <r>
    <n v="7923"/>
    <s v="Jeffrey Gomez"/>
    <s v="ndavis@example.org"/>
    <n v="25"/>
    <s v="Other"/>
    <s v="PlayStation"/>
    <d v="2021-04-19T00:00:00"/>
    <s v="Apr"/>
    <n v="2021"/>
    <x v="0"/>
    <x v="3"/>
    <s v="Delivery problem"/>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s v="Closed"/>
    <s v="Cold provide member should number social."/>
    <x v="1"/>
    <x v="0"/>
    <x v="200"/>
    <n v="0.83333333325572312"/>
    <d v="2023-06-01T15:37:00"/>
    <n v="15.616666666581295"/>
    <n v="1"/>
  </r>
  <r>
    <n v="8333"/>
    <s v="Teresa Hill"/>
    <s v="myoung@example.net"/>
    <n v="37"/>
    <s v="Female"/>
    <s v="Sony 4K HDR TV"/>
    <d v="2021-02-17T00:00:00"/>
    <s v="Feb"/>
    <n v="2021"/>
    <x v="14"/>
    <x v="4"/>
    <s v="Delivery problem"/>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s v="Closed"/>
    <s v="Stand like quality firm."/>
    <x v="1"/>
    <x v="0"/>
    <x v="653"/>
    <n v="13.5"/>
    <d v="2023-06-01T15:37:00"/>
    <n v="15.616666666581295"/>
    <n v="3"/>
  </r>
  <r>
    <n v="5832"/>
    <s v="Gregory Davis"/>
    <s v="rachael51@example.com"/>
    <n v="33"/>
    <s v="Female"/>
    <s v="Xbox"/>
    <d v="2020-05-19T00:00:00"/>
    <s v="May"/>
    <n v="2020"/>
    <x v="1"/>
    <x v="2"/>
    <s v="Installation support"/>
    <s v="I'm having an issue with the {product_purchased}. Please assist. Thanks. I'm concerned about the security of my {product_purchased} and would like to ensure that my data is safe."/>
    <s v="Closed"/>
    <s v="Discuss four option especially article represent."/>
    <x v="1"/>
    <x v="2"/>
    <x v="194"/>
    <n v="14.233333333279006"/>
    <d v="2023-06-01T15:35:00"/>
    <n v="15.583333333313931"/>
    <n v="4"/>
  </r>
  <r>
    <n v="2402"/>
    <s v="Jessica Garcia"/>
    <s v="jorgealexander@example.net"/>
    <n v="29"/>
    <s v="Female"/>
    <s v="iPhone"/>
    <d v="2020-02-06T00:00:00"/>
    <s v="Feb"/>
    <n v="2020"/>
    <x v="18"/>
    <x v="2"/>
    <s v="Product recommendation"/>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s v="Closed"/>
    <s v="If rather century see agency modern truth small."/>
    <x v="0"/>
    <x v="2"/>
    <x v="604"/>
    <n v="15.216666666674428"/>
    <d v="2023-06-01T15:34:00"/>
    <n v="15.566666666592937"/>
    <n v="2"/>
  </r>
  <r>
    <n v="2473"/>
    <s v="Stephanie Zamora"/>
    <s v="angelcastro@example.org"/>
    <n v="53"/>
    <s v="Female"/>
    <s v="LG Washing Machine"/>
    <d v="2021-10-19T00:00:00"/>
    <s v="Oct"/>
    <n v="2021"/>
    <x v="8"/>
    <x v="1"/>
    <s v="Network problem"/>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s v="Closed"/>
    <s v="Road for knowledge just meeting agreement support others."/>
    <x v="2"/>
    <x v="3"/>
    <x v="654"/>
    <n v="15.133333333418705"/>
    <d v="2023-06-01T15:34:00"/>
    <n v="15.566666666592937"/>
    <n v="4"/>
  </r>
  <r>
    <n v="6506"/>
    <s v="Lauren Smith"/>
    <s v="rebeccajenkins@example.org"/>
    <n v="27"/>
    <s v="Male"/>
    <s v="Garmin Forerunner"/>
    <d v="2021-07-30T00:00:00"/>
    <s v="Jul"/>
    <n v="2021"/>
    <x v="5"/>
    <x v="1"/>
    <s v="Installation support"/>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s v="Closed"/>
    <s v="Idea eye finally speak believe push."/>
    <x v="0"/>
    <x v="2"/>
    <x v="655"/>
    <n v="22.300000000046566"/>
    <d v="2023-06-01T15:34:00"/>
    <n v="15.566666666592937"/>
    <n v="5"/>
  </r>
  <r>
    <n v="4389"/>
    <s v="Jeremy Brown"/>
    <s v="howellashley@example.net"/>
    <n v="27"/>
    <s v="Female"/>
    <s v="Sony Xperia"/>
    <d v="2020-10-03T00:00:00"/>
    <s v="Oct"/>
    <n v="2020"/>
    <x v="19"/>
    <x v="3"/>
    <s v="Installation support"/>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s v="Closed"/>
    <s v="Short build pass month fund seat structure concern."/>
    <x v="3"/>
    <x v="3"/>
    <x v="656"/>
    <n v="13.433333333290648"/>
    <d v="2023-06-01T15:33:00"/>
    <n v="15.550000000046566"/>
    <n v="4"/>
  </r>
  <r>
    <n v="7549"/>
    <s v="Tracy Allison"/>
    <s v="gary85@example.org"/>
    <n v="68"/>
    <s v="Male"/>
    <s v="iPhone"/>
    <d v="2021-05-10T00:00:00"/>
    <s v="May"/>
    <n v="2021"/>
    <x v="13"/>
    <x v="1"/>
    <s v="Account access"/>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s v="Closed"/>
    <s v="Real newspaper color quickly trouble."/>
    <x v="2"/>
    <x v="3"/>
    <x v="657"/>
    <n v="1.6999999999534339"/>
    <d v="2023-06-01T15:33:00"/>
    <n v="15.550000000046566"/>
    <n v="3"/>
  </r>
  <r>
    <n v="658"/>
    <s v="Scott Zimmerman"/>
    <s v="jamiegarcia@example.net"/>
    <n v="57"/>
    <s v="Other"/>
    <s v="Nintendo Switch Pro Controller"/>
    <d v="2021-07-01T00:00:00"/>
    <s v="Jul"/>
    <n v="2021"/>
    <x v="5"/>
    <x v="1"/>
    <s v="Cancellation request"/>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s v="Closed"/>
    <s v="Able employee leg thank coach response."/>
    <x v="2"/>
    <x v="3"/>
    <x v="68"/>
    <n v="1.6666666720993817E-2"/>
    <d v="2023-06-01T15:32:00"/>
    <n v="15.533333333325572"/>
    <n v="2"/>
  </r>
  <r>
    <n v="1955"/>
    <s v="Mr. Anthony Booth"/>
    <s v="sthompson@example.com"/>
    <n v="61"/>
    <s v="Other"/>
    <s v="Amazon Kindle"/>
    <d v="2020-03-22T00:00:00"/>
    <s v="Mar"/>
    <n v="2020"/>
    <x v="21"/>
    <x v="2"/>
    <s v="Product recommendation"/>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s v="Closed"/>
    <s v="Note choose fear season spend garden organization mouth."/>
    <x v="0"/>
    <x v="2"/>
    <x v="607"/>
    <n v="22.816666666651145"/>
    <d v="2023-06-01T15:32:00"/>
    <n v="15.533333333325572"/>
    <n v="5"/>
  </r>
  <r>
    <n v="4693"/>
    <s v="Hannah Fuentes"/>
    <s v="glandry@example.net"/>
    <n v="35"/>
    <s v="Female"/>
    <s v="GoPro Hero"/>
    <d v="2021-10-01T00:00:00"/>
    <s v="Oct"/>
    <n v="2021"/>
    <x v="8"/>
    <x v="3"/>
    <s v="Refund request"/>
    <s v="I've accidentally deleted important data from my {product_purchased}. Is there any way to recover the deleted files? I need them urgently. â€” The Product Manager (@productman) September 3, 2014_x000a__x000a_How might the system help? I'm not sure if this issue is specific to my device or if others have reported similar problems."/>
    <s v="Closed"/>
    <s v="Hundred wife ahead thank order hit."/>
    <x v="3"/>
    <x v="1"/>
    <x v="658"/>
    <n v="10.733333333395422"/>
    <d v="2023-06-01T15:32:00"/>
    <n v="15.533333333325572"/>
    <n v="3"/>
  </r>
  <r>
    <n v="7220"/>
    <s v="Benjamin Ayers"/>
    <s v="shawnpham@example.com"/>
    <n v="20"/>
    <s v="Other"/>
    <s v="Amazon Echo"/>
    <d v="2020-12-15T00:00:00"/>
    <s v="Dec"/>
    <n v="2020"/>
    <x v="4"/>
    <x v="4"/>
    <s v="Hardware issue"/>
    <s v="I'm having an issue with the {product_purchased}. Please assist. $45.00 $0.00 $1.00 $29.99 $37.99 The issue I'm facing is intermittent. Sometimes it works fine, but other times it acts up unexpectedly."/>
    <s v="Closed"/>
    <s v="Clear standard type big big director nation."/>
    <x v="1"/>
    <x v="3"/>
    <x v="125"/>
    <n v="14.733333333337214"/>
    <d v="2023-06-01T15:32:00"/>
    <n v="15.533333333325572"/>
    <n v="1"/>
  </r>
  <r>
    <n v="2590"/>
    <s v="Valerie Jackson"/>
    <s v="valeriemiller@example.net"/>
    <n v="40"/>
    <s v="Female"/>
    <s v="Bose SoundLink Speaker"/>
    <d v="2020-01-10T00:00:00"/>
    <s v="Jan"/>
    <n v="2020"/>
    <x v="17"/>
    <x v="4"/>
    <s v="Refund request"/>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s v="Closed"/>
    <s v="Grow accept smile ten cup set."/>
    <x v="0"/>
    <x v="0"/>
    <x v="497"/>
    <n v="2.7500000000582077"/>
    <d v="2023-06-01T15:31:00"/>
    <n v="15.516666666604578"/>
    <n v="4"/>
  </r>
  <r>
    <n v="2412"/>
    <s v="Christian Cannon"/>
    <s v="jonesrebecca@example.com"/>
    <n v="59"/>
    <s v="Male"/>
    <s v="Microsoft Surface"/>
    <d v="2020-11-30T00:00:00"/>
    <s v="Nov"/>
    <n v="2020"/>
    <x v="12"/>
    <x v="1"/>
    <s v="Delivery problem"/>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s v="Closed"/>
    <s v="Friend peace market near of assume center."/>
    <x v="0"/>
    <x v="2"/>
    <x v="659"/>
    <n v="14.000000000058208"/>
    <d v="2023-06-01T15:30:00"/>
    <n v="15.500000000058208"/>
    <n v="2"/>
  </r>
  <r>
    <n v="3385"/>
    <s v="Paige Mueller"/>
    <s v="wilkinsmitchell@example.org"/>
    <n v="23"/>
    <s v="Female"/>
    <s v="Dyson Vacuum Cleaner"/>
    <d v="2021-01-31T00:00:00"/>
    <s v="Jan"/>
    <n v="2021"/>
    <x v="3"/>
    <x v="2"/>
    <s v="Software bug"/>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s v="Closed"/>
    <s v="Early gas else have measure surface."/>
    <x v="0"/>
    <x v="1"/>
    <x v="660"/>
    <n v="8.9833333332790062"/>
    <d v="2023-06-01T15:30:00"/>
    <n v="15.500000000058208"/>
    <n v="4"/>
  </r>
  <r>
    <n v="1549"/>
    <s v="Bradley Walters"/>
    <s v="megan59@example.net"/>
    <n v="54"/>
    <s v="Male"/>
    <s v="Fitbit Versa Smartwatch"/>
    <d v="2020-01-26T00:00:00"/>
    <s v="Jan"/>
    <n v="2020"/>
    <x v="17"/>
    <x v="4"/>
    <s v="Software bug"/>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s v="Closed"/>
    <s v="Bag civil west agreement."/>
    <x v="3"/>
    <x v="3"/>
    <x v="661"/>
    <n v="23.766666666604578"/>
    <d v="2023-06-01T15:29:00"/>
    <n v="15.483333333337214"/>
    <n v="3"/>
  </r>
  <r>
    <n v="3179"/>
    <s v="Dennis Carter"/>
    <s v="brandon91@example.net"/>
    <n v="21"/>
    <s v="Other"/>
    <s v="Amazon Kindle"/>
    <d v="2020-02-22T00:00:00"/>
    <s v="Feb"/>
    <n v="2020"/>
    <x v="18"/>
    <x v="1"/>
    <s v="Account access"/>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s v="Closed"/>
    <s v="Beautiful generation practice trial."/>
    <x v="1"/>
    <x v="3"/>
    <x v="662"/>
    <n v="20.950000000011642"/>
    <d v="2023-06-01T15:29:00"/>
    <n v="15.483333333337214"/>
    <n v="1"/>
  </r>
  <r>
    <n v="5636"/>
    <s v="Stephanie Ortega"/>
    <s v="panderson@example.net"/>
    <n v="70"/>
    <s v="Other"/>
    <s v="Canon DSLR Camera"/>
    <d v="2021-09-23T00:00:00"/>
    <s v="Sep"/>
    <n v="2021"/>
    <x v="6"/>
    <x v="4"/>
    <s v="Software bug"/>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s v="Closed"/>
    <s v="Official soldier your."/>
    <x v="1"/>
    <x v="0"/>
    <x v="351"/>
    <n v="22.250000000058208"/>
    <d v="2023-06-01T15:29:00"/>
    <n v="15.483333333337214"/>
    <n v="1"/>
  </r>
  <r>
    <n v="2703"/>
    <s v="Leah Baker"/>
    <s v="yjackson@example.com"/>
    <n v="39"/>
    <s v="Male"/>
    <s v="Fitbit Versa Smartwatch"/>
    <d v="2020-07-01T00:00:00"/>
    <s v="Jul"/>
    <n v="2020"/>
    <x v="22"/>
    <x v="4"/>
    <s v="Peripheral compatibility"/>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s v="Closed"/>
    <s v="Enjoy similar worry have yourself."/>
    <x v="3"/>
    <x v="2"/>
    <x v="663"/>
    <n v="22.049999999930151"/>
    <d v="2023-06-01T15:28:00"/>
    <n v="15.46666666661622"/>
    <n v="5"/>
  </r>
  <r>
    <n v="8113"/>
    <s v="Amanda Walsh"/>
    <s v="christine36@example.net"/>
    <n v="61"/>
    <s v="Female"/>
    <s v="Nest Thermostat"/>
    <d v="2020-07-18T00:00:00"/>
    <s v="Jul"/>
    <n v="2020"/>
    <x v="22"/>
    <x v="0"/>
    <s v="Data loss"/>
    <s v="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
    <s v="Closed"/>
    <s v="Rest recognize clearly so."/>
    <x v="1"/>
    <x v="0"/>
    <x v="664"/>
    <n v="16.749999999941792"/>
    <d v="2023-06-01T15:28:00"/>
    <n v="15.46666666661622"/>
    <n v="5"/>
  </r>
  <r>
    <n v="1458"/>
    <s v="Robert Bradley"/>
    <s v="jesus62@example.com"/>
    <n v="29"/>
    <s v="Female"/>
    <s v="LG Smart TV"/>
    <d v="2020-09-08T00:00:00"/>
    <s v="Sep"/>
    <n v="2020"/>
    <x v="15"/>
    <x v="0"/>
    <s v="Refund request"/>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s v="Closed"/>
    <s v="Discuss while consider."/>
    <x v="1"/>
    <x v="2"/>
    <x v="665"/>
    <n v="7.4333333332906477"/>
    <d v="2023-06-01T15:27:00"/>
    <n v="15.450000000069849"/>
    <n v="2"/>
  </r>
  <r>
    <n v="6348"/>
    <s v="Caleb Thompson"/>
    <s v="tnguyen@example.com"/>
    <n v="62"/>
    <s v="Female"/>
    <s v="Sony 4K HDR TV"/>
    <d v="2021-05-15T00:00:00"/>
    <s v="May"/>
    <n v="2021"/>
    <x v="13"/>
    <x v="2"/>
    <s v="Network problem"/>
    <s v="I'm having an issue with the {product_purchased}. Please assist._x000a__x000a_Please let us know if you have any other suggestions in the comments below._x000a__x000a_Related Links I've noticed a sudden decrease in battery life on my {product_purchased}. It used to last much longer."/>
    <s v="Closed"/>
    <s v="Field vote especially air."/>
    <x v="1"/>
    <x v="0"/>
    <x v="664"/>
    <n v="16.749999999941792"/>
    <d v="2023-06-01T15:27:00"/>
    <n v="15.450000000069849"/>
    <n v="1"/>
  </r>
  <r>
    <n v="7223"/>
    <s v="Wendy Singleton"/>
    <s v="baileyjose@example.net"/>
    <n v="21"/>
    <s v="Male"/>
    <s v="Apple AirPods"/>
    <d v="2021-08-19T00:00:00"/>
    <s v="Aug"/>
    <n v="2021"/>
    <x v="9"/>
    <x v="2"/>
    <s v="Software bug"/>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s v="Closed"/>
    <s v="Push weight commercial whom."/>
    <x v="3"/>
    <x v="1"/>
    <x v="566"/>
    <n v="9.46666666661622"/>
    <d v="2023-06-01T15:27:00"/>
    <n v="15.450000000069849"/>
    <n v="2"/>
  </r>
  <r>
    <n v="1358"/>
    <s v="Michael Davidson"/>
    <s v="martintrevor@example.com"/>
    <n v="36"/>
    <s v="Male"/>
    <s v="MacBook Pro"/>
    <d v="2021-09-14T00:00:00"/>
    <s v="Sep"/>
    <n v="2021"/>
    <x v="6"/>
    <x v="2"/>
    <s v="Battery life"/>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s v="Closed"/>
    <s v="Three choose economic follow pretty while fast."/>
    <x v="2"/>
    <x v="1"/>
    <x v="666"/>
    <n v="23.933333333290648"/>
    <d v="2023-06-01T15:25:00"/>
    <n v="15.416666666627862"/>
    <n v="3"/>
  </r>
  <r>
    <n v="1391"/>
    <s v="Anita Smith"/>
    <s v="jhooper@example.net"/>
    <n v="45"/>
    <s v="Other"/>
    <s v="Roomba Robot Vacuum"/>
    <d v="2020-02-03T00:00:00"/>
    <s v="Feb"/>
    <n v="2020"/>
    <x v="18"/>
    <x v="1"/>
    <s v="Payment issue"/>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s v="Closed"/>
    <s v="Development two face try front still."/>
    <x v="2"/>
    <x v="3"/>
    <x v="667"/>
    <n v="23.950000000011642"/>
    <d v="2023-06-01T15:25:00"/>
    <n v="15.416666666627862"/>
    <n v="1"/>
  </r>
  <r>
    <n v="3360"/>
    <s v="Danny Ramirez"/>
    <s v="chall@example.net"/>
    <n v="35"/>
    <s v="Female"/>
    <s v="Amazon Kindle"/>
    <d v="2021-11-05T00:00:00"/>
    <s v="Nov"/>
    <n v="2021"/>
    <x v="23"/>
    <x v="1"/>
    <s v="Refund request"/>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s v="Closed"/>
    <s v="Debate product measure according large rather."/>
    <x v="0"/>
    <x v="0"/>
    <x v="668"/>
    <n v="14.666666666627862"/>
    <d v="2023-06-01T15:25:00"/>
    <n v="15.416666666627862"/>
    <n v="3"/>
  </r>
  <r>
    <n v="4124"/>
    <s v="Kimberly Richards"/>
    <s v="bradley77@example.net"/>
    <n v="46"/>
    <s v="Other"/>
    <s v="Sony Xperia"/>
    <d v="2021-08-12T00:00:00"/>
    <s v="Aug"/>
    <n v="2021"/>
    <x v="9"/>
    <x v="3"/>
    <s v="Peripheral compatibility"/>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s v="Closed"/>
    <s v="Body same think quickly take."/>
    <x v="3"/>
    <x v="1"/>
    <x v="595"/>
    <n v="1.4833333332790062"/>
    <d v="2023-06-01T15:25:00"/>
    <n v="15.416666666627862"/>
    <n v="4"/>
  </r>
  <r>
    <n v="4375"/>
    <s v="Antonio White"/>
    <s v="juliehall@example.net"/>
    <n v="40"/>
    <s v="Female"/>
    <s v="Bose SoundLink Speaker"/>
    <d v="2021-10-10T00:00:00"/>
    <s v="Oct"/>
    <n v="2021"/>
    <x v="8"/>
    <x v="2"/>
    <s v="Network problem"/>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s v="Closed"/>
    <s v="Country administration team film shoulder various mind."/>
    <x v="3"/>
    <x v="3"/>
    <x v="281"/>
    <n v="9.3333333333721384"/>
    <d v="2023-06-01T15:25:00"/>
    <n v="15.416666666627862"/>
    <n v="5"/>
  </r>
  <r>
    <n v="103"/>
    <s v="Amber Zamora"/>
    <s v="james45@example.com"/>
    <n v="40"/>
    <s v="Female"/>
    <s v="Asus ROG"/>
    <d v="2021-01-26T00:00:00"/>
    <s v="Jan"/>
    <n v="2021"/>
    <x v="3"/>
    <x v="0"/>
    <s v="Battery life"/>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s v="Closed"/>
    <s v="Management himself chance institution moment positive child level."/>
    <x v="3"/>
    <x v="0"/>
    <x v="84"/>
    <n v="3.1166666666977108"/>
    <d v="2023-06-01T15:23:00"/>
    <n v="15.383333333360497"/>
    <n v="3"/>
  </r>
  <r>
    <n v="4465"/>
    <s v="Sarah Hawkins"/>
    <s v="ryanchaney@example.org"/>
    <n v="69"/>
    <s v="Male"/>
    <s v="LG Smart TV"/>
    <d v="2020-04-29T00:00:00"/>
    <s v="Apr"/>
    <n v="2020"/>
    <x v="20"/>
    <x v="2"/>
    <s v="Hardware issue"/>
    <s v="I'm having an issue with the {product_purchased}. Please assist. I've already contacted customer support multiple times, but the issue remains unresolved."/>
    <s v="Closed"/>
    <s v="View their point evidence threat beat authority."/>
    <x v="1"/>
    <x v="0"/>
    <x v="669"/>
    <n v="10.78333333338378"/>
    <d v="2023-06-01T15:23:00"/>
    <n v="15.383333333360497"/>
    <n v="4"/>
  </r>
  <r>
    <n v="8320"/>
    <s v="Amber Phillips"/>
    <s v="wjordan@example.org"/>
    <n v="44"/>
    <s v="Other"/>
    <s v="GoPro Action Camera"/>
    <d v="2020-11-02T00:00:00"/>
    <s v="Nov"/>
    <n v="2020"/>
    <x v="12"/>
    <x v="4"/>
    <s v="Refund request"/>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s v="Closed"/>
    <s v="However interest recognize last thousand mission."/>
    <x v="1"/>
    <x v="0"/>
    <x v="305"/>
    <n v="21.833333333255723"/>
    <d v="2023-06-01T15:23:00"/>
    <n v="15.383333333360497"/>
    <n v="1"/>
  </r>
  <r>
    <n v="78"/>
    <s v="Alfred Ortiz"/>
    <s v="nicholsdouglas@example.org"/>
    <n v="63"/>
    <s v="Female"/>
    <s v="Fitbit Charge"/>
    <d v="2020-12-29T00:00:00"/>
    <s v="Dec"/>
    <n v="2020"/>
    <x v="4"/>
    <x v="2"/>
    <s v="Delivery problem"/>
    <s v="I'm having an issue with the {product_purchased}. Please assist._x000a__x000a_Product #8_x000a__x000a_4-8-0-1_x000a__x000a_The product code on your product._x000a__x000a_#Product ID : {product_id I've checked the device settings and made sure that everything is configured correctly."/>
    <s v="Closed"/>
    <s v="Huge value apply born."/>
    <x v="1"/>
    <x v="0"/>
    <x v="670"/>
    <n v="19.266666666604578"/>
    <d v="2023-06-01T15:21:00"/>
    <n v="15.349999999918509"/>
    <n v="5"/>
  </r>
  <r>
    <n v="2252"/>
    <s v="Nicole Adams"/>
    <s v="robertmcdonald@example.org"/>
    <n v="25"/>
    <s v="Other"/>
    <s v="MacBook Pro"/>
    <d v="2020-04-24T00:00:00"/>
    <s v="Apr"/>
    <n v="2020"/>
    <x v="20"/>
    <x v="4"/>
    <s v="Software bug"/>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s v="Closed"/>
    <s v="Each life prepare remain daughter."/>
    <x v="2"/>
    <x v="2"/>
    <x v="473"/>
    <n v="15.266666666662786"/>
    <d v="2023-06-01T15:21:00"/>
    <n v="15.349999999918509"/>
    <n v="3"/>
  </r>
  <r>
    <n v="8053"/>
    <s v="Andrew Harrison"/>
    <s v="justin33@example.net"/>
    <n v="65"/>
    <s v="Other"/>
    <s v="Canon EOS"/>
    <d v="2020-04-19T00:00:00"/>
    <s v="Apr"/>
    <n v="2020"/>
    <x v="20"/>
    <x v="3"/>
    <s v="Product recommendation"/>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s v="Closed"/>
    <s v="Hard always dog."/>
    <x v="3"/>
    <x v="0"/>
    <x v="621"/>
    <n v="11.083333333313931"/>
    <d v="2023-06-01T15:21:00"/>
    <n v="15.349999999918509"/>
    <n v="2"/>
  </r>
  <r>
    <n v="8378"/>
    <s v="David Patton"/>
    <s v="charlesli@example.org"/>
    <n v="34"/>
    <s v="Female"/>
    <s v="Asus ROG"/>
    <d v="2020-04-02T00:00:00"/>
    <s v="Apr"/>
    <n v="2020"/>
    <x v="20"/>
    <x v="1"/>
    <s v="Data loss"/>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s v="Closed"/>
    <s v="Arm science hotel identify listen become."/>
    <x v="3"/>
    <x v="1"/>
    <x v="305"/>
    <n v="21.833333333255723"/>
    <d v="2023-06-01T15:21:00"/>
    <n v="15.349999999918509"/>
    <n v="5"/>
  </r>
  <r>
    <n v="3226"/>
    <s v="Christopher Rodriguez"/>
    <s v="jasminegomez@example.net"/>
    <n v="19"/>
    <s v="Female"/>
    <s v="Amazon Kindle"/>
    <d v="2021-02-03T00:00:00"/>
    <s v="Feb"/>
    <n v="2021"/>
    <x v="14"/>
    <x v="4"/>
    <s v="Hardware issue"/>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s v="Closed"/>
    <s v="Stock up another yet provide successful."/>
    <x v="3"/>
    <x v="3"/>
    <x v="446"/>
    <n v="23.866666666581295"/>
    <d v="2023-06-01T15:19:00"/>
    <n v="15.316666666651145"/>
    <n v="4"/>
  </r>
  <r>
    <n v="7806"/>
    <s v="Brandy Brown"/>
    <s v="susan57@example.com"/>
    <n v="60"/>
    <s v="Male"/>
    <s v="Garmin Forerunner"/>
    <d v="2021-05-08T00:00:00"/>
    <s v="May"/>
    <n v="2021"/>
    <x v="13"/>
    <x v="3"/>
    <s v="Product setup"/>
    <s v="I'm having an issue with the {product_purchased}. Please assist. I've performed a factory reset on my {product_purchased}, hoping it would resolve the problem, but it didn't help."/>
    <s v="Closed"/>
    <s v="Current beautiful material special daughter."/>
    <x v="1"/>
    <x v="1"/>
    <x v="196"/>
    <n v="2.433333333407063"/>
    <d v="2023-06-01T15:19:00"/>
    <n v="15.316666666651145"/>
    <n v="5"/>
  </r>
  <r>
    <n v="4530"/>
    <s v="Marie Mccullough"/>
    <s v="gdecker@example.org"/>
    <n v="26"/>
    <s v="Female"/>
    <s v="MacBook Pro"/>
    <d v="2021-06-26T00:00:00"/>
    <s v="Jun"/>
    <n v="2021"/>
    <x v="10"/>
    <x v="1"/>
    <s v="Network problem"/>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s v="Closed"/>
    <s v="Cause professional something decide."/>
    <x v="3"/>
    <x v="3"/>
    <x v="596"/>
    <n v="7.5666666667093523"/>
    <d v="2023-06-01T15:18:00"/>
    <n v="15.299999999930151"/>
    <n v="3"/>
  </r>
  <r>
    <n v="4653"/>
    <s v="Jamie Mclaughlin"/>
    <s v="dawsonmaria@example.org"/>
    <n v="57"/>
    <s v="Male"/>
    <s v="HP Pavilion"/>
    <d v="2021-04-07T00:00:00"/>
    <s v="Apr"/>
    <n v="2021"/>
    <x v="0"/>
    <x v="2"/>
    <s v="Delivery problem"/>
    <s v="I'm having an issue with the {product_purchased}. Please assist. - Fixed: $4.99 shipping only (add $2.10 for 2). - Fixed: $3.99_x000a__x000a_Get new details_x000a__x000a_1 I rely heavily on my {product_purchased} for my daily tasks, and this issue is hindering my productivity."/>
    <s v="Closed"/>
    <s v="Citizen stock southern more."/>
    <x v="2"/>
    <x v="0"/>
    <x v="257"/>
    <n v="9.28333333338378"/>
    <d v="2023-06-01T15:18:00"/>
    <n v="15.299999999930151"/>
    <n v="2"/>
  </r>
  <r>
    <n v="2890"/>
    <s v="Adriana Sanders"/>
    <s v="nicholeoliver@example.net"/>
    <n v="60"/>
    <s v="Male"/>
    <s v="Nintendo Switch Pro Controller"/>
    <d v="2020-05-05T00:00:00"/>
    <s v="May"/>
    <n v="2020"/>
    <x v="1"/>
    <x v="0"/>
    <s v="Hardware issue"/>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s v="Closed"/>
    <s v="Small friend play pay million respond language."/>
    <x v="3"/>
    <x v="2"/>
    <x v="256"/>
    <n v="19.733333333395422"/>
    <d v="2023-06-01T15:17:00"/>
    <n v="15.28333333338378"/>
    <n v="5"/>
  </r>
  <r>
    <n v="6529"/>
    <s v="Melissa Thomas"/>
    <s v="terryethan@example.net"/>
    <n v="20"/>
    <s v="Male"/>
    <s v="MacBook Pro"/>
    <d v="2021-06-24T00:00:00"/>
    <s v="Jun"/>
    <n v="2021"/>
    <x v="10"/>
    <x v="2"/>
    <s v="Delivery problem"/>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s v="Closed"/>
    <s v="Family difficult read believe."/>
    <x v="2"/>
    <x v="2"/>
    <x v="671"/>
    <n v="7.6999999999534339"/>
    <d v="2023-06-01T15:17:00"/>
    <n v="15.28333333338378"/>
    <n v="2"/>
  </r>
  <r>
    <n v="7957"/>
    <s v="Amber West"/>
    <s v="hhill@example.org"/>
    <n v="53"/>
    <s v="Female"/>
    <s v="Sony Xperia"/>
    <d v="2020-07-03T00:00:00"/>
    <s v="Jul"/>
    <n v="2020"/>
    <x v="22"/>
    <x v="2"/>
    <s v="Network problem"/>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s v="Closed"/>
    <s v="Nation hope true former."/>
    <x v="1"/>
    <x v="1"/>
    <x v="672"/>
    <n v="16.150000000081491"/>
    <d v="2023-06-01T15:17:00"/>
    <n v="15.28333333338378"/>
    <n v="3"/>
  </r>
  <r>
    <n v="1597"/>
    <s v="Natalie Smith"/>
    <s v="donald23@example.net"/>
    <n v="31"/>
    <s v="Male"/>
    <s v="LG OLED"/>
    <d v="2021-04-13T00:00:00"/>
    <s v="Apr"/>
    <n v="2021"/>
    <x v="0"/>
    <x v="1"/>
    <s v="Cancellation request"/>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s v="Closed"/>
    <s v="Past design group computer discussion."/>
    <x v="2"/>
    <x v="0"/>
    <x v="673"/>
    <n v="7.8166666666511446"/>
    <d v="2023-06-01T15:16:00"/>
    <n v="15.266666666662786"/>
    <n v="4"/>
  </r>
  <r>
    <n v="8262"/>
    <s v="Andrew Friedman"/>
    <s v="vrhodes@example.com"/>
    <n v="66"/>
    <s v="Other"/>
    <s v="HP Pavilion"/>
    <d v="2020-10-26T00:00:00"/>
    <s v="Oct"/>
    <n v="2020"/>
    <x v="19"/>
    <x v="3"/>
    <s v="Installation support"/>
    <s v="I'm having an issue with the {product_purchased}. Please assist. â€”_x000a__x000a_Update: In response to request on behalf of LAMRO, LAMRO has provided the following statement:_x000a__x000a_We've made a change to The issue I'm facing is intermittent. Sometimes it works fine, but other times it acts up unexpectedly."/>
    <s v="Closed"/>
    <s v="Theory director sister economy."/>
    <x v="0"/>
    <x v="0"/>
    <x v="674"/>
    <n v="2.5999999999185093"/>
    <d v="2023-06-01T15:16:00"/>
    <n v="15.266666666662786"/>
    <n v="4"/>
  </r>
  <r>
    <n v="877"/>
    <s v="Kenneth White"/>
    <s v="wjacobson@example.net"/>
    <n v="45"/>
    <s v="Other"/>
    <s v="Adobe Photoshop"/>
    <d v="2021-01-14T00:00:00"/>
    <s v="Jan"/>
    <n v="2021"/>
    <x v="3"/>
    <x v="1"/>
    <s v="Payment issue"/>
    <s v="I'm having an issue with the {product_purchased}. Please assist._x000a__x000a_&quot;_x000a__x000a_// http://www.dota2.com/support/viewtopic.php?f=14&amp;t=4639&amp;msg I'm using the original charger that came with my {product_purchased}, but it's not charging properly."/>
    <s v="Closed"/>
    <s v="Window we effect daughter."/>
    <x v="2"/>
    <x v="2"/>
    <x v="675"/>
    <n v="16.200000000069849"/>
    <d v="2023-06-01T15:14:00"/>
    <n v="15.233333333395422"/>
    <n v="5"/>
  </r>
  <r>
    <n v="3366"/>
    <s v="Traci Williams"/>
    <s v="mitchelljennifer@example.com"/>
    <n v="55"/>
    <s v="Male"/>
    <s v="Fitbit Versa Smartwatch"/>
    <d v="2020-04-25T00:00:00"/>
    <s v="Apr"/>
    <n v="2020"/>
    <x v="20"/>
    <x v="3"/>
    <s v="Product recommendation"/>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s v="Closed"/>
    <s v="Source evening exist believe question."/>
    <x v="3"/>
    <x v="2"/>
    <x v="448"/>
    <n v="13.549999999988358"/>
    <d v="2023-06-01T15:14:00"/>
    <n v="15.233333333395422"/>
    <n v="1"/>
  </r>
  <r>
    <n v="5679"/>
    <s v="Crystal Preston"/>
    <s v="brian47@example.net"/>
    <n v="51"/>
    <s v="Female"/>
    <s v="Nikon D"/>
    <d v="2021-11-12T00:00:00"/>
    <s v="Nov"/>
    <n v="2021"/>
    <x v="23"/>
    <x v="1"/>
    <s v="Product recommendation"/>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s v="Closed"/>
    <s v="Will western night executive movie two."/>
    <x v="1"/>
    <x v="3"/>
    <x v="676"/>
    <n v="22.733333333395422"/>
    <d v="2023-06-01T15:14:00"/>
    <n v="15.233333333395422"/>
    <n v="4"/>
  </r>
  <r>
    <n v="3132"/>
    <s v="Jason Parker"/>
    <s v="rperez@example.net"/>
    <n v="54"/>
    <s v="Female"/>
    <s v="Fitbit Charge"/>
    <d v="2021-07-29T00:00:00"/>
    <s v="Jul"/>
    <n v="2021"/>
    <x v="5"/>
    <x v="2"/>
    <s v="Software bug"/>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s v="Closed"/>
    <s v="Industry manager main themselves eye."/>
    <x v="2"/>
    <x v="0"/>
    <x v="3"/>
    <n v="17.399999999965075"/>
    <d v="2023-06-01T15:13:00"/>
    <n v="15.216666666674428"/>
    <n v="1"/>
  </r>
  <r>
    <n v="5613"/>
    <s v="Emily Logan"/>
    <s v="timothy60@example.net"/>
    <n v="32"/>
    <s v="Female"/>
    <s v="HP Pavilion"/>
    <d v="2020-02-01T00:00:00"/>
    <s v="Feb"/>
    <n v="2020"/>
    <x v="18"/>
    <x v="3"/>
    <s v="Product setup"/>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s v="Closed"/>
    <s v="Quite general mention if or part among."/>
    <x v="3"/>
    <x v="1"/>
    <x v="276"/>
    <n v="8.9000000000232831"/>
    <d v="2023-06-01T15:13:00"/>
    <n v="15.216666666674428"/>
    <n v="4"/>
  </r>
  <r>
    <n v="2361"/>
    <s v="Kimberly Wilkerson"/>
    <s v="jerry18@example.net"/>
    <n v="51"/>
    <s v="Female"/>
    <s v="Asus ROG"/>
    <d v="2021-08-16T00:00:00"/>
    <s v="Aug"/>
    <n v="2021"/>
    <x v="9"/>
    <x v="1"/>
    <s v="Software bug"/>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s v="Closed"/>
    <s v="Available turn blue."/>
    <x v="0"/>
    <x v="2"/>
    <x v="677"/>
    <n v="0.24999999994179234"/>
    <d v="2023-06-01T15:12:00"/>
    <n v="15.199999999953434"/>
    <n v="1"/>
  </r>
  <r>
    <n v="7030"/>
    <s v="Bryan Lee"/>
    <s v="edgar21@example.net"/>
    <n v="33"/>
    <s v="Other"/>
    <s v="PlayStation"/>
    <d v="2020-11-14T00:00:00"/>
    <s v="Nov"/>
    <n v="2020"/>
    <x v="12"/>
    <x v="2"/>
    <s v="Refund request"/>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s v="Closed"/>
    <s v="Blue collection ready water lawyer job less."/>
    <x v="3"/>
    <x v="2"/>
    <x v="678"/>
    <n v="4.8499999999185093"/>
    <d v="2023-06-01T15:12:00"/>
    <n v="15.199999999953434"/>
    <n v="1"/>
  </r>
  <r>
    <n v="1158"/>
    <s v="Peter Campbell"/>
    <s v="micheleknapp@example.com"/>
    <n v="21"/>
    <s v="Male"/>
    <s v="Garmin Forerunner"/>
    <d v="2021-04-15T00:00:00"/>
    <s v="Apr"/>
    <n v="2021"/>
    <x v="0"/>
    <x v="2"/>
    <s v="Network problem"/>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s v="Closed"/>
    <s v="Five professional onto concern economic strategy."/>
    <x v="1"/>
    <x v="3"/>
    <x v="679"/>
    <n v="21.266666666662786"/>
    <d v="2023-06-01T15:11:00"/>
    <n v="15.183333333407063"/>
    <n v="2"/>
  </r>
  <r>
    <n v="3657"/>
    <s v="Kimberly Salazar"/>
    <s v="jacqueline14@example.net"/>
    <n v="69"/>
    <s v="Other"/>
    <s v="Garmin Forerunner"/>
    <d v="2021-02-01T00:00:00"/>
    <s v="Feb"/>
    <n v="2021"/>
    <x v="14"/>
    <x v="1"/>
    <s v="Data loss"/>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s v="Closed"/>
    <s v="Any throughout bad bad face commercial."/>
    <x v="2"/>
    <x v="1"/>
    <x v="233"/>
    <n v="14.800000000046566"/>
    <d v="2023-06-01T15:11:00"/>
    <n v="15.183333333407063"/>
    <n v="3"/>
  </r>
  <r>
    <n v="8398"/>
    <s v="Richard Mccarthy"/>
    <s v="xbailey@example.com"/>
    <n v="59"/>
    <s v="Female"/>
    <s v="Dell XPS"/>
    <d v="2020-07-17T00:00:00"/>
    <s v="Jul"/>
    <n v="2020"/>
    <x v="22"/>
    <x v="3"/>
    <s v="Cancellation request"/>
    <s v="I'm having an issue with the {product_purchased}. Please assist. The issue I'm facing is intermittent. Sometimes it works fine, but other times it acts up unexpectedly."/>
    <s v="Closed"/>
    <s v="Because individual section grow."/>
    <x v="0"/>
    <x v="0"/>
    <x v="680"/>
    <n v="6.5000000000582077"/>
    <d v="2023-06-01T15:11:00"/>
    <n v="15.183333333407063"/>
    <n v="2"/>
  </r>
  <r>
    <n v="2875"/>
    <s v="Brent Owen"/>
    <s v="higginsamber@example.org"/>
    <n v="34"/>
    <s v="Other"/>
    <s v="iPhone"/>
    <d v="2020-04-04T00:00:00"/>
    <s v="Apr"/>
    <n v="2020"/>
    <x v="20"/>
    <x v="1"/>
    <s v="Refund request"/>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s v="Closed"/>
    <s v="Week here affect out possible top very."/>
    <x v="0"/>
    <x v="1"/>
    <x v="681"/>
    <n v="0.16666666668606922"/>
    <d v="2023-06-01T15:08:00"/>
    <n v="15.133333333418705"/>
    <n v="4"/>
  </r>
  <r>
    <n v="4909"/>
    <s v="Tyler Lowery"/>
    <s v="tlee@example.net"/>
    <n v="63"/>
    <s v="Female"/>
    <s v="Philips Hue Lights"/>
    <d v="2021-05-03T00:00:00"/>
    <s v="May"/>
    <n v="2021"/>
    <x v="13"/>
    <x v="0"/>
    <s v="Account access"/>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s v="Closed"/>
    <s v="Race bring direction candidate fire test training."/>
    <x v="0"/>
    <x v="2"/>
    <x v="682"/>
    <n v="21.866666666697711"/>
    <d v="2023-06-01T15:08:00"/>
    <n v="15.133333333418705"/>
    <n v="2"/>
  </r>
  <r>
    <n v="1545"/>
    <s v="Kimberly Pratt"/>
    <s v="patrickclark@example.net"/>
    <n v="33"/>
    <s v="Female"/>
    <s v="Sony 4K HDR TV"/>
    <d v="2020-10-29T00:00:00"/>
    <s v="Oct"/>
    <n v="2020"/>
    <x v="19"/>
    <x v="1"/>
    <s v="Network problem"/>
    <s v="I'm having an issue with the {product_purchased}. Please assist. I need assistance as soon as possible because it's affecting my work and productivity."/>
    <s v="Closed"/>
    <s v="Reflect example describe lawyer skill."/>
    <x v="3"/>
    <x v="3"/>
    <x v="123"/>
    <n v="1.4333333332906477"/>
    <d v="2023-06-01T15:07:00"/>
    <n v="15.116666666697711"/>
    <n v="1"/>
  </r>
  <r>
    <n v="2062"/>
    <s v="Katelyn Stark"/>
    <s v="maria01@example.org"/>
    <n v="22"/>
    <s v="Male"/>
    <s v="MacBook Pro"/>
    <d v="2020-03-24T00:00:00"/>
    <s v="Mar"/>
    <n v="2020"/>
    <x v="21"/>
    <x v="3"/>
    <s v="Refund request"/>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s v="Closed"/>
    <s v="Lawyer imagine attention."/>
    <x v="2"/>
    <x v="0"/>
    <x v="482"/>
    <n v="14.71666666661622"/>
    <d v="2023-06-01T15:07:00"/>
    <n v="15.116666666697711"/>
    <n v="5"/>
  </r>
  <r>
    <n v="2801"/>
    <s v="Joshua Thompson"/>
    <s v="cindy05@example.org"/>
    <n v="34"/>
    <s v="Male"/>
    <s v="Asus ROG"/>
    <d v="2021-11-20T00:00:00"/>
    <s v="Nov"/>
    <n v="2021"/>
    <x v="23"/>
    <x v="2"/>
    <s v="Data loss"/>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s v="Closed"/>
    <s v="Win beat way about."/>
    <x v="1"/>
    <x v="1"/>
    <x v="683"/>
    <n v="7.3333333333139308"/>
    <d v="2023-06-01T15:07:00"/>
    <n v="15.116666666697711"/>
    <n v="4"/>
  </r>
  <r>
    <n v="3484"/>
    <s v="Linda Ruiz"/>
    <s v="mendozaadriana@example.org"/>
    <n v="37"/>
    <s v="Male"/>
    <s v="Garmin Forerunner"/>
    <d v="2020-12-25T00:00:00"/>
    <s v="Dec"/>
    <n v="2020"/>
    <x v="4"/>
    <x v="1"/>
    <s v="Display issue"/>
    <s v="I'm having an issue with the {product_purchased}. Please assist. The issue I'm facing is intermittent. Sometimes it works fine, but other times it acts up unexpectedly."/>
    <s v="Closed"/>
    <s v="Employee court town."/>
    <x v="2"/>
    <x v="3"/>
    <x v="684"/>
    <n v="6.8999999999650754"/>
    <d v="2023-06-01T15:07:00"/>
    <n v="15.116666666697711"/>
    <n v="5"/>
  </r>
  <r>
    <n v="5820"/>
    <s v="Joseph Davis"/>
    <s v="jbrown@example.com"/>
    <n v="20"/>
    <s v="Other"/>
    <s v="Bose QuietComfort"/>
    <d v="2021-09-14T00:00:00"/>
    <s v="Sep"/>
    <n v="2021"/>
    <x v="6"/>
    <x v="4"/>
    <s v="Hardware issue"/>
    <s v="I'm having an issue with the {product_purchased}. Please assist._x000a__x000a_Please enable JavaScript to view the comments powered by Disqus. The issue I'm facing is intermittent. Sometimes it works fine, but other times it acts up unexpectedly."/>
    <s v="Closed"/>
    <s v="Several provide deep free kid support."/>
    <x v="0"/>
    <x v="2"/>
    <x v="18"/>
    <n v="6.8499999999767169"/>
    <d v="2023-06-01T15:07:00"/>
    <n v="15.116666666697711"/>
    <n v="4"/>
  </r>
  <r>
    <n v="8027"/>
    <s v="Hunter Bush"/>
    <s v="rothregina@example.com"/>
    <n v="39"/>
    <s v="Female"/>
    <s v="Roomba Robot Vacuum"/>
    <d v="2020-03-27T00:00:00"/>
    <s v="Mar"/>
    <n v="2020"/>
    <x v="21"/>
    <x v="1"/>
    <s v="Delivery problem"/>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s v="Closed"/>
    <s v="Fight strategy green at."/>
    <x v="2"/>
    <x v="3"/>
    <x v="685"/>
    <n v="17.383333333418705"/>
    <d v="2023-06-01T15:07:00"/>
    <n v="15.116666666697711"/>
    <n v="5"/>
  </r>
  <r>
    <n v="4997"/>
    <s v="Cassandra Bush MD"/>
    <s v="charlescastro@example.org"/>
    <n v="62"/>
    <s v="Female"/>
    <s v="Garmin Forerunner"/>
    <d v="2021-12-25T00:00:00"/>
    <s v="Dec"/>
    <n v="2021"/>
    <x v="2"/>
    <x v="2"/>
    <s v="Hardware issue"/>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s v="Closed"/>
    <s v="Next wish marriage some interest need dark."/>
    <x v="0"/>
    <x v="1"/>
    <x v="686"/>
    <n v="3.1499999999650754"/>
    <d v="2023-06-01T15:06:00"/>
    <n v="15.099999999976717"/>
    <n v="4"/>
  </r>
  <r>
    <n v="5737"/>
    <s v="Kimberly Porter"/>
    <s v="eross@example.org"/>
    <n v="70"/>
    <s v="Other"/>
    <s v="GoPro Hero"/>
    <d v="2020-11-26T00:00:00"/>
    <s v="Nov"/>
    <n v="2020"/>
    <x v="12"/>
    <x v="3"/>
    <s v="Peripheral compatibility"/>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s v="Closed"/>
    <s v="Before class until property writer."/>
    <x v="1"/>
    <x v="0"/>
    <x v="155"/>
    <n v="21.199999999953434"/>
    <d v="2023-06-01T15:06:00"/>
    <n v="15.099999999976717"/>
    <n v="1"/>
  </r>
  <r>
    <n v="8071"/>
    <s v="Mary Russell"/>
    <s v="gregory14@example.net"/>
    <n v="61"/>
    <s v="Male"/>
    <s v="Microsoft Surface"/>
    <d v="2021-09-11T00:00:00"/>
    <s v="Sep"/>
    <n v="2021"/>
    <x v="6"/>
    <x v="2"/>
    <s v="Data loss"/>
    <s v="I'm having an issue with the {product_purchased}. Please assist._x000a__x000a_â€¢ Add $17 for any_x000a__x000a_$50/hour fee at 1-10% plus the_x000a__x000a_custom form fee. (please note I've noticed a peculiar error message popping up on my {product_purchased} screen. It says '{error_message}'. What does it mean?"/>
    <s v="Closed"/>
    <s v="Heart save bank beyond family bank interesting."/>
    <x v="1"/>
    <x v="1"/>
    <x v="330"/>
    <n v="10.983333333337214"/>
    <d v="2023-06-01T15:06:00"/>
    <n v="15.099999999976717"/>
    <n v="3"/>
  </r>
  <r>
    <n v="1250"/>
    <s v="Justin Greer"/>
    <s v="edavidson@example.com"/>
    <n v="40"/>
    <s v="Male"/>
    <s v="LG Washing Machine"/>
    <d v="2021-02-02T00:00:00"/>
    <s v="Feb"/>
    <n v="2021"/>
    <x v="14"/>
    <x v="2"/>
    <s v="Product recommendation"/>
    <s v="I'm having an issue with the {product_purchased}. Please assist. Please advise if you would like a refund. Please report the problem to me only. Thank you, I've checked for any available software updates for my {product_purchased}, but there are none."/>
    <s v="Closed"/>
    <s v="Explain difference cut watch finally street."/>
    <x v="2"/>
    <x v="2"/>
    <x v="307"/>
    <n v="19.749999999941792"/>
    <d v="2023-06-01T15:05:00"/>
    <n v="15.083333333255723"/>
    <n v="3"/>
  </r>
  <r>
    <n v="1897"/>
    <s v="Andrew Tran"/>
    <s v="john33@example.net"/>
    <n v="22"/>
    <s v="Male"/>
    <s v="Canon DSLR Camera"/>
    <d v="2020-03-17T00:00:00"/>
    <s v="Mar"/>
    <n v="2020"/>
    <x v="21"/>
    <x v="4"/>
    <s v="Peripheral compatibility"/>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s v="Closed"/>
    <s v="Begin along try summer phone floor party."/>
    <x v="0"/>
    <x v="3"/>
    <x v="511"/>
    <n v="16.599999999976717"/>
    <d v="2023-06-01T15:05:00"/>
    <n v="15.083333333255723"/>
    <n v="3"/>
  </r>
  <r>
    <n v="2323"/>
    <s v="Michael Stewart"/>
    <s v="nkelley@example.org"/>
    <n v="48"/>
    <s v="Female"/>
    <s v="Nintendo Switch"/>
    <d v="2021-07-14T00:00:00"/>
    <s v="Jul"/>
    <n v="2021"/>
    <x v="5"/>
    <x v="4"/>
    <s v="Cancellation request"/>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s v="Closed"/>
    <s v="Number art example."/>
    <x v="2"/>
    <x v="3"/>
    <x v="687"/>
    <n v="12.833333333255723"/>
    <d v="2023-06-01T15:05:00"/>
    <n v="15.083333333255723"/>
    <n v="3"/>
  </r>
  <r>
    <n v="6080"/>
    <s v="Dawn James"/>
    <s v="sean39@example.net"/>
    <n v="44"/>
    <s v="Female"/>
    <s v="Garmin Forerunner"/>
    <d v="2021-01-23T00:00:00"/>
    <s v="Jan"/>
    <n v="2021"/>
    <x v="3"/>
    <x v="1"/>
    <s v="Cancellation request"/>
    <s v="I'm having an issue with the {product_purchased}. Please assist. &lt;3 Thanks, Mina &lt;3_x000a__x000a_[01:55 PM] &lt;mik&gt; I'm having an issue with the {product_purchased I've reviewed the troubleshooting steps on the official support website, but they didn't resolve the problem."/>
    <s v="Closed"/>
    <s v="Address hold tell father their light recognize."/>
    <x v="1"/>
    <x v="3"/>
    <x v="688"/>
    <n v="21.149999999965075"/>
    <d v="2023-06-01T15:05:00"/>
    <n v="15.083333333255723"/>
    <n v="2"/>
  </r>
  <r>
    <n v="6338"/>
    <s v="Erin Stewart"/>
    <s v="jmassey@example.org"/>
    <n v="38"/>
    <s v="Female"/>
    <s v="Microsoft Surface"/>
    <d v="2020-05-17T00:00:00"/>
    <s v="May"/>
    <n v="2020"/>
    <x v="1"/>
    <x v="0"/>
    <s v="Installation support"/>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s v="Closed"/>
    <s v="Particularly particular east."/>
    <x v="3"/>
    <x v="0"/>
    <x v="39"/>
    <n v="9.6333333333022892"/>
    <d v="2023-06-01T15:04:00"/>
    <n v="15.066666666709352"/>
    <n v="1"/>
  </r>
  <r>
    <n v="131"/>
    <s v="Joshua Anderson"/>
    <s v="jbartlett@example.org"/>
    <n v="43"/>
    <s v="Male"/>
    <s v="Asus ROG"/>
    <d v="2020-02-13T00:00:00"/>
    <s v="Feb"/>
    <n v="2020"/>
    <x v="18"/>
    <x v="2"/>
    <s v="Product recommendation"/>
    <s v="I'm having an issue with the {product_purchased}. Please assist._x000a__x000a_Please let me know if you find this bug or have other problems or issues. I've followed online tutorials and community forums to troubleshoot the issue, but no luck so far."/>
    <s v="Closed"/>
    <s v="Investment culture federal heavy."/>
    <x v="0"/>
    <x v="0"/>
    <x v="689"/>
    <n v="21.516666666604578"/>
    <d v="2023-06-01T15:03:00"/>
    <n v="15.049999999988358"/>
    <n v="2"/>
  </r>
  <r>
    <n v="4574"/>
    <s v="Paula Price"/>
    <s v="perezjamie@example.org"/>
    <n v="62"/>
    <s v="Male"/>
    <s v="Samsung Soundbar"/>
    <d v="2021-05-03T00:00:00"/>
    <s v="May"/>
    <n v="2021"/>
    <x v="13"/>
    <x v="1"/>
    <s v="Software bug"/>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s v="Closed"/>
    <s v="Even receive about successful game."/>
    <x v="2"/>
    <x v="2"/>
    <x v="690"/>
    <n v="8.5666666666511446"/>
    <d v="2023-06-01T15:03:00"/>
    <n v="15.049999999988358"/>
    <n v="3"/>
  </r>
  <r>
    <n v="7757"/>
    <s v="Joshua Torres"/>
    <s v="kimberly94@example.com"/>
    <n v="44"/>
    <s v="Female"/>
    <s v="Google Pixel"/>
    <d v="2020-12-22T00:00:00"/>
    <s v="Dec"/>
    <n v="2020"/>
    <x v="4"/>
    <x v="2"/>
    <s v="Network problem"/>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s v="Closed"/>
    <s v="Than exist allow north these protect happy."/>
    <x v="3"/>
    <x v="0"/>
    <x v="691"/>
    <n v="0.19999999995343387"/>
    <d v="2023-06-01T15:03:00"/>
    <n v="15.049999999988358"/>
    <n v="3"/>
  </r>
  <r>
    <n v="2352"/>
    <s v="Gary Fox"/>
    <s v="jacqueline20@example.net"/>
    <n v="20"/>
    <s v="Female"/>
    <s v="Bose QuietComfort"/>
    <d v="2021-11-08T00:00:00"/>
    <s v="Nov"/>
    <n v="2021"/>
    <x v="23"/>
    <x v="2"/>
    <s v="Product compatibility"/>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s v="Closed"/>
    <s v="Career his send check."/>
    <x v="0"/>
    <x v="2"/>
    <x v="692"/>
    <n v="9.5333333333255723"/>
    <d v="2023-06-01T15:02:00"/>
    <n v="15.033333333267365"/>
    <n v="5"/>
  </r>
  <r>
    <n v="7601"/>
    <s v="Matthew Murphy"/>
    <s v="josephquinn@example.com"/>
    <n v="20"/>
    <s v="Other"/>
    <s v="Google Pixel"/>
    <d v="2020-07-23T00:00:00"/>
    <s v="Jul"/>
    <n v="2020"/>
    <x v="22"/>
    <x v="4"/>
    <s v="Product compatibility"/>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s v="Closed"/>
    <s v="Tend reflect image toward size investment."/>
    <x v="2"/>
    <x v="3"/>
    <x v="215"/>
    <n v="14.866666666581295"/>
    <d v="2023-06-01T15:02:00"/>
    <n v="15.033333333267365"/>
    <n v="5"/>
  </r>
  <r>
    <n v="7474"/>
    <s v="Rodney Davis"/>
    <s v="scotteric@example.com"/>
    <n v="38"/>
    <s v="Male"/>
    <s v="Sony 4K HDR TV"/>
    <d v="2021-10-09T00:00:00"/>
    <s v="Oct"/>
    <n v="2021"/>
    <x v="8"/>
    <x v="4"/>
    <s v="Delivery problem"/>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s v="Closed"/>
    <s v="Choice benefit minute agree effect involve bit."/>
    <x v="2"/>
    <x v="2"/>
    <x v="693"/>
    <n v="0.53333333332557231"/>
    <d v="2023-06-01T15:01:00"/>
    <n v="15.016666666720994"/>
    <n v="5"/>
  </r>
  <r>
    <n v="7678"/>
    <s v="Pamela Arnold"/>
    <s v="emay@example.org"/>
    <n v="56"/>
    <s v="Other"/>
    <s v="Lenovo ThinkPad"/>
    <d v="2021-09-12T00:00:00"/>
    <s v="Sep"/>
    <n v="2021"/>
    <x v="6"/>
    <x v="0"/>
    <s v="Delivery problem"/>
    <s v="I'm having an issue with the {product_purchased}. Please assist. I'm not using an {product_purchased}. I'm not using an {product_purchased}. I am using a new, larger product. I'm using the original charger that came with my {product_purchased}, but it's not charging properly."/>
    <s v="Closed"/>
    <s v="Fact article another than stage case time."/>
    <x v="3"/>
    <x v="2"/>
    <x v="652"/>
    <n v="12.450000000069849"/>
    <d v="2023-06-01T15:01:00"/>
    <n v="15.016666666720994"/>
    <n v="1"/>
  </r>
  <r>
    <n v="735"/>
    <s v="Alexis Dodson"/>
    <s v="yangemily@example.org"/>
    <n v="62"/>
    <s v="Female"/>
    <s v="Bose QuietComfort"/>
    <d v="2020-02-07T00:00:00"/>
    <s v="Feb"/>
    <n v="2020"/>
    <x v="18"/>
    <x v="1"/>
    <s v="Product recommendation"/>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s v="Closed"/>
    <s v="Yard both news rock idea out herself."/>
    <x v="3"/>
    <x v="1"/>
    <x v="185"/>
    <n v="21.416666666627862"/>
    <d v="2023-06-01T15:00:00"/>
    <n v="15"/>
    <n v="2"/>
  </r>
  <r>
    <n v="1278"/>
    <s v="Jessica Fox"/>
    <s v="vroach@example.com"/>
    <n v="29"/>
    <s v="Female"/>
    <s v="Autodesk AutoCAD"/>
    <d v="2020-11-29T00:00:00"/>
    <s v="Nov"/>
    <n v="2020"/>
    <x v="12"/>
    <x v="4"/>
    <s v="Delivery problem"/>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s v="Closed"/>
    <s v="Remain little management truth."/>
    <x v="3"/>
    <x v="0"/>
    <x v="55"/>
    <n v="10.133333333360497"/>
    <d v="2023-06-01T14:58:00"/>
    <n v="14.966666666732635"/>
    <n v="1"/>
  </r>
  <r>
    <n v="4954"/>
    <s v="Nicole Smith"/>
    <s v="jamesperez@example.org"/>
    <n v="25"/>
    <s v="Female"/>
    <s v="Canon DSLR Camera"/>
    <d v="2021-03-25T00:00:00"/>
    <s v="Mar"/>
    <n v="2021"/>
    <x v="16"/>
    <x v="4"/>
    <s v="Account access"/>
    <s v="I'm having an issue with the {product_purchased}. Please assist. If you have questions, please contact the product team._x000a__x000a_Inquiries I'm experiencing this issue on multiple devices of the same model, so it seems to be a widespread problem."/>
    <s v="Closed"/>
    <s v="Let age ask heavy seem key."/>
    <x v="1"/>
    <x v="3"/>
    <x v="694"/>
    <n v="8.6666666666278616"/>
    <d v="2023-06-01T14:58:00"/>
    <n v="14.966666666732635"/>
    <n v="2"/>
  </r>
  <r>
    <n v="3076"/>
    <s v="Ashley King"/>
    <s v="umacdonald@example.net"/>
    <n v="42"/>
    <s v="Female"/>
    <s v="LG Smart TV"/>
    <d v="2021-01-12T00:00:00"/>
    <s v="Jan"/>
    <n v="2021"/>
    <x v="3"/>
    <x v="4"/>
    <s v="Product compatibility"/>
    <s v="I'm having an issue with the {product_purchased}. Please assist._x000a__x000a_[00:00:19] [Spigot Watchdog Thread/ERROR]: Error while reading $f in function'make':_x000a__x000a_[00 I need assistance as soon as possible because it's affecting my work and productivity."/>
    <s v="Closed"/>
    <s v="Six herself big require bit."/>
    <x v="3"/>
    <x v="2"/>
    <x v="695"/>
    <n v="22.583333333255723"/>
    <d v="2023-06-01T14:57:00"/>
    <n v="14.950000000011642"/>
    <n v="1"/>
  </r>
  <r>
    <n v="1488"/>
    <s v="Terri Garcia"/>
    <s v="bergchristopher@example.net"/>
    <n v="50"/>
    <s v="Female"/>
    <s v="Sony PlayStation"/>
    <d v="2020-06-09T00:00:00"/>
    <s v="Jun"/>
    <n v="2020"/>
    <x v="7"/>
    <x v="4"/>
    <s v="Product compatibility"/>
    <s v="I'm having an issue with the {product_purchased}. Please assist._x000a__x000a_I don't like the (the product). Please assist. I've recently updated the firmware of my {product_purchased}, and the issue started happening afterward. Could it be related to the update?"/>
    <s v="Closed"/>
    <s v="Sport worker large option."/>
    <x v="1"/>
    <x v="2"/>
    <x v="185"/>
    <n v="21.416666666627862"/>
    <d v="2023-06-01T14:56:00"/>
    <n v="14.933333333290648"/>
    <n v="4"/>
  </r>
  <r>
    <n v="4383"/>
    <s v="Jennifer Hunt"/>
    <s v="angela04@example.net"/>
    <n v="28"/>
    <s v="Female"/>
    <s v="Nintendo Switch Pro Controller"/>
    <d v="2020-03-29T00:00:00"/>
    <s v="Mar"/>
    <n v="2020"/>
    <x v="21"/>
    <x v="2"/>
    <s v="Product setup"/>
    <s v="I'm having an issue with the {product_purchased}. Please assist. * ** * @param psql As MySQL database to query. */ function get_products { [ 1] = 5 } function set_products { [ 2] I'm not sure if this issue is specific to my device or if others have reported similar problems."/>
    <s v="Closed"/>
    <s v="Guy sound together fact."/>
    <x v="3"/>
    <x v="0"/>
    <x v="107"/>
    <n v="11.066666666592937"/>
    <d v="2023-06-01T14:56:00"/>
    <n v="14.933333333290648"/>
    <n v="2"/>
  </r>
  <r>
    <n v="839"/>
    <s v="Daniel Maldonado"/>
    <s v="cassandracook@example.net"/>
    <n v="27"/>
    <s v="Female"/>
    <s v="Canon DSLR Camera"/>
    <d v="2021-05-12T00:00:00"/>
    <s v="May"/>
    <n v="2021"/>
    <x v="13"/>
    <x v="3"/>
    <s v="Network problem"/>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s v="Closed"/>
    <s v="Create value lose indeed PM."/>
    <x v="0"/>
    <x v="2"/>
    <x v="282"/>
    <n v="20.883333333302289"/>
    <d v="2023-06-01T14:55:00"/>
    <n v="14.916666666744277"/>
    <n v="3"/>
  </r>
  <r>
    <n v="362"/>
    <s v="Denise Taylor"/>
    <s v="bailey77@example.com"/>
    <n v="50"/>
    <s v="Other"/>
    <s v="Bose QuietComfort"/>
    <d v="2020-12-05T00:00:00"/>
    <s v="Dec"/>
    <n v="2020"/>
    <x v="4"/>
    <x v="4"/>
    <s v="Product compatibility"/>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s v="Closed"/>
    <s v="Teacher by meeting past result."/>
    <x v="0"/>
    <x v="1"/>
    <x v="696"/>
    <n v="12.783333333267365"/>
    <d v="2023-06-01T14:54:00"/>
    <n v="14.900000000023283"/>
    <n v="4"/>
  </r>
  <r>
    <n v="956"/>
    <s v="Andrew Mosley"/>
    <s v="kellytonya@example.net"/>
    <n v="20"/>
    <s v="Female"/>
    <s v="Bose SoundLink Speaker"/>
    <d v="2020-12-30T00:00:00"/>
    <s v="Dec"/>
    <n v="2020"/>
    <x v="4"/>
    <x v="3"/>
    <s v="Hardware issue"/>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s v="Closed"/>
    <s v="Rate somebody final miss while professor center."/>
    <x v="3"/>
    <x v="2"/>
    <x v="314"/>
    <n v="11.750000000058208"/>
    <d v="2023-06-01T14:53:00"/>
    <n v="14.883333333302289"/>
    <n v="5"/>
  </r>
  <r>
    <n v="1068"/>
    <s v="Jonathon Cardenas"/>
    <s v="ashley46@example.com"/>
    <n v="67"/>
    <s v="Female"/>
    <s v="GoPro Hero"/>
    <d v="2021-01-11T00:00:00"/>
    <s v="Jan"/>
    <n v="2021"/>
    <x v="3"/>
    <x v="0"/>
    <s v="Display issue"/>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s v="Closed"/>
    <s v="Already might use effect number."/>
    <x v="1"/>
    <x v="1"/>
    <x v="525"/>
    <n v="23.900000000023283"/>
    <d v="2023-06-01T14:53:00"/>
    <n v="14.883333333302289"/>
    <n v="5"/>
  </r>
  <r>
    <n v="5461"/>
    <s v="Brittany Washington"/>
    <s v="amanda61@example.com"/>
    <n v="23"/>
    <s v="Male"/>
    <s v="Philips Hue Lights"/>
    <d v="2020-10-27T00:00:00"/>
    <s v="Oct"/>
    <n v="2020"/>
    <x v="19"/>
    <x v="4"/>
    <s v="Product setup"/>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s v="Closed"/>
    <s v="Black few read home necessary may almost."/>
    <x v="0"/>
    <x v="2"/>
    <x v="697"/>
    <n v="18.949999999953434"/>
    <d v="2023-06-01T14:53:00"/>
    <n v="14.883333333302289"/>
    <n v="3"/>
  </r>
  <r>
    <n v="7648"/>
    <s v="Stephanie Velasquez"/>
    <s v="lisaalexander@example.net"/>
    <n v="50"/>
    <s v="Other"/>
    <s v="iPhone"/>
    <d v="2021-05-10T00:00:00"/>
    <s v="May"/>
    <n v="2021"/>
    <x v="13"/>
    <x v="1"/>
    <s v="Cancellation request"/>
    <s v="I'm having an issue with the {product_purchased}. Please assist. :) My device is not stable. I can't change it, so I have to do something. :P &lt;6th-Jan-2016&gt; - My device I'm not sure if this issue is specific to my device or if others have reported similar problems."/>
    <s v="Closed"/>
    <s v="Set project general pretty into early board."/>
    <x v="2"/>
    <x v="3"/>
    <x v="104"/>
    <n v="22.316666666592937"/>
    <d v="2023-06-01T14:53:00"/>
    <n v="14.883333333302289"/>
    <n v="2"/>
  </r>
  <r>
    <n v="8166"/>
    <s v="David Adams"/>
    <s v="millerpeter@example.net"/>
    <n v="65"/>
    <s v="Male"/>
    <s v="Google Nest"/>
    <d v="2021-07-10T00:00:00"/>
    <s v="Jul"/>
    <n v="2021"/>
    <x v="5"/>
    <x v="0"/>
    <s v="Software bug"/>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s v="Closed"/>
    <s v="Low task industry like force."/>
    <x v="2"/>
    <x v="2"/>
    <x v="228"/>
    <n v="1.9000000000814907"/>
    <d v="2023-06-01T14:53:00"/>
    <n v="14.883333333302289"/>
    <n v="1"/>
  </r>
  <r>
    <n v="601"/>
    <s v="Terrance Turner"/>
    <s v="lopezdavid@example.net"/>
    <n v="64"/>
    <s v="Other"/>
    <s v="Canon DSLR Camera"/>
    <d v="2021-04-20T00:00:00"/>
    <s v="Apr"/>
    <n v="2021"/>
    <x v="0"/>
    <x v="2"/>
    <s v="Installation support"/>
    <s v="I'm having an issue with the {product_purchased}. Please assist._x000a__x000a_I've been using a product called Keto Batteries for years. Now, I'm using Keto Batteries and have a lot of troubles I need assistance as soon as possible because it's affecting my work and productivity."/>
    <s v="Closed"/>
    <s v="Evening million help each eight."/>
    <x v="1"/>
    <x v="0"/>
    <x v="117"/>
    <n v="6.5833333333139308"/>
    <d v="2023-06-01T14:52:00"/>
    <n v="14.866666666581295"/>
    <n v="4"/>
  </r>
  <r>
    <n v="1527"/>
    <s v="Michele Gray"/>
    <s v="brookeli@example.net"/>
    <n v="21"/>
    <s v="Other"/>
    <s v="MacBook Pro"/>
    <d v="2020-08-04T00:00:00"/>
    <s v="Aug"/>
    <n v="2020"/>
    <x v="11"/>
    <x v="4"/>
    <s v="Network problem"/>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s v="Closed"/>
    <s v="Visit whether customer off."/>
    <x v="2"/>
    <x v="0"/>
    <x v="698"/>
    <n v="7.7333333333954215"/>
    <d v="2023-06-01T14:51:00"/>
    <n v="14.850000000034925"/>
    <n v="4"/>
  </r>
  <r>
    <n v="2915"/>
    <s v="James Mendoza"/>
    <s v="randy35@example.org"/>
    <n v="40"/>
    <s v="Female"/>
    <s v="Fitbit Charge"/>
    <d v="2020-08-12T00:00:00"/>
    <s v="Aug"/>
    <n v="2020"/>
    <x v="11"/>
    <x v="0"/>
    <s v="Battery life"/>
    <s v="I'm having an issue with the {product_purchased}. Please assist. ************** ************** ************** ************** ************** ************** ************** ************** ************** L: I'm really sorry I need assistance as soon as possible because it's affecting my work and productivity."/>
    <s v="Closed"/>
    <s v="Discussion really develop themselves."/>
    <x v="1"/>
    <x v="3"/>
    <x v="292"/>
    <n v="22.766666666662786"/>
    <d v="2023-06-01T14:51:00"/>
    <n v="14.850000000034925"/>
    <n v="4"/>
  </r>
  <r>
    <n v="6310"/>
    <s v="Michael Bradley"/>
    <s v="julie87@example.org"/>
    <n v="57"/>
    <s v="Other"/>
    <s v="Microsoft Office"/>
    <d v="2021-09-13T00:00:00"/>
    <s v="Sep"/>
    <n v="2021"/>
    <x v="6"/>
    <x v="2"/>
    <s v="Network problem"/>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s v="Closed"/>
    <s v="Several contain view PM appear exist three before."/>
    <x v="0"/>
    <x v="3"/>
    <x v="699"/>
    <n v="14.650000000081491"/>
    <d v="2023-06-01T14:51:00"/>
    <n v="14.850000000034925"/>
    <n v="3"/>
  </r>
  <r>
    <n v="3370"/>
    <s v="Robert Mcpherson"/>
    <s v="iscott@example.com"/>
    <n v="57"/>
    <s v="Other"/>
    <s v="Nintendo Switch"/>
    <d v="2021-11-23T00:00:00"/>
    <s v="Nov"/>
    <n v="2021"/>
    <x v="23"/>
    <x v="2"/>
    <s v="Product setup"/>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s v="Closed"/>
    <s v="My red just bit help."/>
    <x v="1"/>
    <x v="1"/>
    <x v="222"/>
    <n v="1.21666666661622"/>
    <d v="2023-06-01T14:50:00"/>
    <n v="14.833333333313931"/>
    <n v="2"/>
  </r>
  <r>
    <n v="120"/>
    <s v="Sarah Stewart"/>
    <s v="kathleenmiller@example.net"/>
    <n v="41"/>
    <s v="Female"/>
    <s v="Fitbit Charge"/>
    <d v="2021-07-31T00:00:00"/>
    <s v="Jul"/>
    <n v="2021"/>
    <x v="5"/>
    <x v="2"/>
    <s v="Software bug"/>
    <s v="I'm having an issue with the {product_purchased}. Please assist._x000a__x000a_Powered by WordPress 5.2.2.5 (I'm having an issue with the {product_purchased}. Please assist. The issue I'm facing is intermittent. Sometimes it works fine, but other times it acts up unexpectedly."/>
    <s v="Closed"/>
    <s v="Activity can beat all."/>
    <x v="1"/>
    <x v="2"/>
    <x v="700"/>
    <n v="4.3666666665812954"/>
    <d v="2023-06-01T14:49:00"/>
    <n v="14.816666666592937"/>
    <n v="2"/>
  </r>
  <r>
    <n v="893"/>
    <s v="Beth Steele"/>
    <s v="hannah56@example.org"/>
    <n v="33"/>
    <s v="Female"/>
    <s v="LG Washing Machine"/>
    <d v="2020-10-21T00:00:00"/>
    <s v="Oct"/>
    <n v="2020"/>
    <x v="19"/>
    <x v="1"/>
    <s v="Software bug"/>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s v="Closed"/>
    <s v="Quite nothing should at baby check."/>
    <x v="0"/>
    <x v="2"/>
    <x v="701"/>
    <n v="0.9833333333954215"/>
    <d v="2023-06-01T14:49:00"/>
    <n v="14.816666666592937"/>
    <n v="4"/>
  </r>
  <r>
    <n v="3791"/>
    <s v="Sherry Mills"/>
    <s v="freemanstephen@example.com"/>
    <n v="69"/>
    <s v="Male"/>
    <s v="Microsoft Xbox Controller"/>
    <d v="2021-01-02T00:00:00"/>
    <s v="Jan"/>
    <n v="2021"/>
    <x v="3"/>
    <x v="3"/>
    <s v="Delivery problem"/>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s v="Closed"/>
    <s v="Owner doctor on hold various attention our."/>
    <x v="3"/>
    <x v="0"/>
    <x v="702"/>
    <n v="3.7333333332790062"/>
    <d v="2023-06-01T14:49:00"/>
    <n v="14.816666666592937"/>
    <n v="4"/>
  </r>
  <r>
    <n v="5396"/>
    <s v="Justin Thompson"/>
    <s v="campbellnicholas@example.com"/>
    <n v="36"/>
    <s v="Female"/>
    <s v="Apple AirPods"/>
    <d v="2020-02-29T00:00:00"/>
    <s v="Feb"/>
    <n v="2020"/>
    <x v="18"/>
    <x v="1"/>
    <s v="Payment issue"/>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s v="Closed"/>
    <s v="Necessary impact animal those might public."/>
    <x v="3"/>
    <x v="1"/>
    <x v="116"/>
    <n v="20.616666666639503"/>
    <d v="2023-06-01T14:49:00"/>
    <n v="14.816666666592937"/>
    <n v="3"/>
  </r>
  <r>
    <n v="7200"/>
    <s v="Victoria Lowe"/>
    <s v="christina68@example.com"/>
    <n v="61"/>
    <s v="Female"/>
    <s v="Apple AirPods"/>
    <d v="2021-12-27T00:00:00"/>
    <s v="Dec"/>
    <n v="2021"/>
    <x v="2"/>
    <x v="3"/>
    <s v="Account access"/>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s v="Closed"/>
    <s v="Sign after after interest notice."/>
    <x v="3"/>
    <x v="3"/>
    <x v="703"/>
    <n v="13.416666666744277"/>
    <d v="2023-06-01T14:49:00"/>
    <n v="14.816666666592937"/>
    <n v="3"/>
  </r>
  <r>
    <n v="7711"/>
    <s v="Kevin Johnson"/>
    <s v="kelsey43@example.com"/>
    <n v="38"/>
    <s v="Male"/>
    <s v="Google Nest"/>
    <d v="2021-03-29T00:00:00"/>
    <s v="Mar"/>
    <n v="2021"/>
    <x v="16"/>
    <x v="0"/>
    <s v="Product setup"/>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s v="Closed"/>
    <s v="Individual standard our church."/>
    <x v="3"/>
    <x v="0"/>
    <x v="410"/>
    <n v="19.950000000069849"/>
    <d v="2023-06-01T14:49:00"/>
    <n v="14.816666666592937"/>
    <n v="5"/>
  </r>
  <r>
    <n v="1589"/>
    <s v="Meghan Sparks"/>
    <s v="charles12@example.org"/>
    <n v="55"/>
    <s v="Female"/>
    <s v="Sony Xperia"/>
    <d v="2021-08-26T00:00:00"/>
    <s v="Aug"/>
    <n v="2021"/>
    <x v="9"/>
    <x v="1"/>
    <s v="Product recommendation"/>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s v="Closed"/>
    <s v="Past lot adult energy another center behind really."/>
    <x v="1"/>
    <x v="1"/>
    <x v="421"/>
    <n v="17.016666666604578"/>
    <d v="2023-06-01T14:48:00"/>
    <n v="14.800000000046566"/>
    <n v="1"/>
  </r>
  <r>
    <n v="3674"/>
    <s v="Elizabeth Curry"/>
    <s v="andrea01@example.org"/>
    <n v="49"/>
    <s v="Male"/>
    <s v="Lenovo ThinkPad"/>
    <d v="2020-07-12T00:00:00"/>
    <s v="Jul"/>
    <n v="2020"/>
    <x v="22"/>
    <x v="0"/>
    <s v="Battery life"/>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s v="Closed"/>
    <s v="Rock seven water during common interview."/>
    <x v="3"/>
    <x v="0"/>
    <x v="704"/>
    <n v="17.150000000023283"/>
    <d v="2023-06-01T14:46:00"/>
    <n v="14.766666666604578"/>
    <n v="4"/>
  </r>
  <r>
    <n v="99"/>
    <s v="Nichole Huang"/>
    <s v="sheryldawson@example.org"/>
    <n v="38"/>
    <s v="Male"/>
    <s v="Samsung Galaxy"/>
    <d v="2020-09-09T00:00:00"/>
    <s v="Sep"/>
    <n v="2020"/>
    <x v="15"/>
    <x v="2"/>
    <s v="Refund request"/>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s v="Closed"/>
    <s v="Generation officer force test evening certain sign oil."/>
    <x v="2"/>
    <x v="1"/>
    <x v="705"/>
    <n v="7.0833333333721384"/>
    <d v="2023-06-01T14:45:00"/>
    <n v="14.750000000058208"/>
    <n v="5"/>
  </r>
  <r>
    <n v="3022"/>
    <s v="Michelle Maddox"/>
    <s v="veronicasteele@example.com"/>
    <n v="64"/>
    <s v="Female"/>
    <s v="MacBook Pro"/>
    <d v="2021-08-21T00:00:00"/>
    <s v="Aug"/>
    <n v="2021"/>
    <x v="9"/>
    <x v="3"/>
    <s v="Installation support"/>
    <s v="I'm having an issue with the {product_purchased}. Please assist._x000a__x000a_# # if!defined(SHIP_STORE_IN_SOCKET)_x000a__x000a_# let_x000a__x000a_# # # pch_buy I've checked for any available software updates for my {product_purchased}, but there are none."/>
    <s v="Closed"/>
    <s v="Reveal ground writer month toward memory career."/>
    <x v="2"/>
    <x v="2"/>
    <x v="600"/>
    <n v="17.766666666604578"/>
    <d v="2023-06-01T14:45:00"/>
    <n v="14.750000000058208"/>
    <n v="5"/>
  </r>
  <r>
    <n v="5284"/>
    <s v="Steven Doyle"/>
    <s v="pmartinez@example.net"/>
    <n v="52"/>
    <s v="Female"/>
    <s v="PlayStation"/>
    <d v="2020-03-18T00:00:00"/>
    <s v="Mar"/>
    <n v="2020"/>
    <x v="21"/>
    <x v="4"/>
    <s v="Product compatibility"/>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s v="Closed"/>
    <s v="Party chance base hold real team wrong develop."/>
    <x v="2"/>
    <x v="3"/>
    <x v="311"/>
    <n v="20.399999999965075"/>
    <d v="2023-06-01T14:44:00"/>
    <n v="14.733333333337214"/>
    <n v="4"/>
  </r>
  <r>
    <n v="42"/>
    <s v="Katie Mitchell"/>
    <s v="sheila78@example.org"/>
    <n v="35"/>
    <s v="Male"/>
    <s v="Dell XPS"/>
    <d v="2021-06-09T00:00:00"/>
    <s v="Jun"/>
    <n v="2021"/>
    <x v="10"/>
    <x v="2"/>
    <s v="Product compatibility"/>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s v="Closed"/>
    <s v="Start book field officer seem make."/>
    <x v="3"/>
    <x v="1"/>
    <x v="706"/>
    <n v="20.416666666686069"/>
    <d v="2023-06-01T14:43:00"/>
    <n v="14.71666666661622"/>
    <n v="3"/>
  </r>
  <r>
    <n v="863"/>
    <s v="Sandra Charles"/>
    <s v="cynthiahunter@example.net"/>
    <n v="23"/>
    <s v="Other"/>
    <s v="Nest Thermostat"/>
    <d v="2021-01-18T00:00:00"/>
    <s v="Jan"/>
    <n v="2021"/>
    <x v="3"/>
    <x v="0"/>
    <s v="Account access"/>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s v="Closed"/>
    <s v="Wonder reflect back experience defense go travel."/>
    <x v="1"/>
    <x v="0"/>
    <x v="707"/>
    <n v="3.3833333333604969"/>
    <d v="2023-06-01T14:43:00"/>
    <n v="14.71666666661622"/>
    <n v="2"/>
  </r>
  <r>
    <n v="6197"/>
    <s v="Jennifer Ortiz"/>
    <s v="toddmoreno@example.net"/>
    <n v="47"/>
    <s v="Male"/>
    <s v="Dell XPS"/>
    <d v="2021-07-23T00:00:00"/>
    <s v="Jul"/>
    <n v="2021"/>
    <x v="5"/>
    <x v="3"/>
    <s v="Account access"/>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s v="Closed"/>
    <s v="Father similar I perform order."/>
    <x v="3"/>
    <x v="2"/>
    <x v="588"/>
    <n v="4.1333333333604969"/>
    <d v="2023-06-01T14:43:00"/>
    <n v="14.71666666661622"/>
    <n v="5"/>
  </r>
  <r>
    <n v="7003"/>
    <s v="Brenda Beard"/>
    <s v="lisasalinas@example.com"/>
    <n v="31"/>
    <s v="Other"/>
    <s v="Dyson Vacuum Cleaner"/>
    <d v="2020-09-06T00:00:00"/>
    <s v="Sep"/>
    <n v="2020"/>
    <x v="15"/>
    <x v="3"/>
    <s v="Battery life"/>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s v="Closed"/>
    <s v="Turn will artist our."/>
    <x v="0"/>
    <x v="2"/>
    <x v="168"/>
    <n v="19.233333333337214"/>
    <d v="2023-06-01T14:43:00"/>
    <n v="14.71666666661622"/>
    <n v="3"/>
  </r>
  <r>
    <n v="7241"/>
    <s v="Stephen Zhang"/>
    <s v="hfernandez@example.com"/>
    <n v="24"/>
    <s v="Female"/>
    <s v="Google Pixel"/>
    <d v="2021-03-03T00:00:00"/>
    <s v="Mar"/>
    <n v="2021"/>
    <x v="16"/>
    <x v="3"/>
    <s v="Payment issue"/>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s v="Closed"/>
    <s v="Your explain shoulder budget unit possible."/>
    <x v="3"/>
    <x v="3"/>
    <x v="708"/>
    <n v="23.116666666581295"/>
    <d v="2023-06-01T14:43:00"/>
    <n v="14.71666666661622"/>
    <n v="5"/>
  </r>
  <r>
    <n v="6603"/>
    <s v="Colleen Green"/>
    <s v="janemorris@example.org"/>
    <n v="55"/>
    <s v="Other"/>
    <s v="Apple AirPods"/>
    <d v="2021-06-27T00:00:00"/>
    <s v="Jun"/>
    <n v="2021"/>
    <x v="10"/>
    <x v="0"/>
    <s v="Battery life"/>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s v="Closed"/>
    <s v="Check green report among strategy."/>
    <x v="3"/>
    <x v="2"/>
    <x v="709"/>
    <n v="18.233333333395422"/>
    <d v="2023-06-01T14:42:00"/>
    <n v="14.700000000069849"/>
    <n v="3"/>
  </r>
  <r>
    <n v="6111"/>
    <s v="Joseph Donaldson"/>
    <s v="lori22@example.org"/>
    <n v="64"/>
    <s v="Other"/>
    <s v="Adobe Photoshop"/>
    <d v="2021-12-14T00:00:00"/>
    <s v="Dec"/>
    <n v="2021"/>
    <x v="2"/>
    <x v="4"/>
    <s v="Refund request"/>
    <s v="I'm having an issue with the {product_purchased}. Please assist. I've checked for software updates, and my {product_purchased} is already running the latest version."/>
    <s v="Closed"/>
    <s v="Law series actually alone sometimes serious."/>
    <x v="3"/>
    <x v="3"/>
    <x v="63"/>
    <n v="21.316666666651145"/>
    <d v="2023-06-01T14:41:00"/>
    <n v="14.683333333348855"/>
    <n v="3"/>
  </r>
  <r>
    <n v="6965"/>
    <s v="Jessica Kim"/>
    <s v="wlambert@example.net"/>
    <n v="60"/>
    <s v="Male"/>
    <s v="Nest Thermostat"/>
    <d v="2021-08-10T00:00:00"/>
    <s v="Aug"/>
    <n v="2021"/>
    <x v="9"/>
    <x v="4"/>
    <s v="Peripheral compatibility"/>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s v="Closed"/>
    <s v="World fire him language what president it floor."/>
    <x v="0"/>
    <x v="3"/>
    <x v="710"/>
    <n v="4.3333333333139308"/>
    <d v="2023-06-01T14:41:00"/>
    <n v="14.683333333348855"/>
    <n v="3"/>
  </r>
  <r>
    <n v="7127"/>
    <s v="Mrs. Victoria Brown"/>
    <s v="perrylaurie@example.com"/>
    <n v="30"/>
    <s v="Female"/>
    <s v="Amazon Echo"/>
    <d v="2021-01-19T00:00:00"/>
    <s v="Jan"/>
    <n v="2021"/>
    <x v="3"/>
    <x v="0"/>
    <s v="Product recommendation"/>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s v="Closed"/>
    <s v="Miss here man great student describe card among."/>
    <x v="0"/>
    <x v="3"/>
    <x v="711"/>
    <n v="8.53333333338378"/>
    <d v="2023-06-01T14:41:00"/>
    <n v="14.683333333348855"/>
    <n v="2"/>
  </r>
  <r>
    <n v="445"/>
    <s v="Dr. Lindsay Hernandez"/>
    <s v="jasonroman@example.com"/>
    <n v="56"/>
    <s v="Female"/>
    <s v="Google Nest"/>
    <d v="2020-11-24T00:00:00"/>
    <s v="Nov"/>
    <n v="2020"/>
    <x v="12"/>
    <x v="1"/>
    <s v="Display issue"/>
    <s v="I'm having an issue with the {product_purchased}. Please assist. -------------- next part -------------- An HTML attachment was scrubbed... URL: &lt;http://lists.linuxfoundation.org/pipermail/linux-foundation- I've checked for any available software updates for my {product_purchased}, but there are none."/>
    <s v="Closed"/>
    <s v="Argue nature few TV."/>
    <x v="0"/>
    <x v="2"/>
    <x v="712"/>
    <n v="17.316666666709352"/>
    <d v="2023-06-01T14:40:00"/>
    <n v="14.666666666627862"/>
    <n v="1"/>
  </r>
  <r>
    <n v="5410"/>
    <s v="Emily Hull"/>
    <s v="jbuck@example.com"/>
    <n v="33"/>
    <s v="Female"/>
    <s v="Sony Xperia"/>
    <d v="2021-04-15T00:00:00"/>
    <s v="Apr"/>
    <n v="2021"/>
    <x v="0"/>
    <x v="1"/>
    <s v="Battery life"/>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s v="Closed"/>
    <s v="Decade level fast when life dog."/>
    <x v="1"/>
    <x v="2"/>
    <x v="713"/>
    <n v="8.7833333333255723"/>
    <d v="2023-06-01T14:39:00"/>
    <n v="14.650000000081491"/>
    <n v="1"/>
  </r>
  <r>
    <n v="1070"/>
    <s v="Bobby Hawkins"/>
    <s v="kristy35@example.com"/>
    <n v="41"/>
    <s v="Female"/>
    <s v="Samsung Soundbar"/>
    <d v="2021-05-26T00:00:00"/>
    <s v="May"/>
    <n v="2021"/>
    <x v="13"/>
    <x v="3"/>
    <s v="Cancellation request"/>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s v="Closed"/>
    <s v="Moment toward free something camera pick sense rest."/>
    <x v="0"/>
    <x v="3"/>
    <x v="714"/>
    <n v="7.7499999999417923"/>
    <d v="2023-06-01T14:38:00"/>
    <n v="14.633333333360497"/>
    <n v="4"/>
  </r>
  <r>
    <n v="5301"/>
    <s v="Nicholas Blake"/>
    <s v="banksrodney@example.com"/>
    <n v="33"/>
    <s v="Female"/>
    <s v="PlayStation"/>
    <d v="2021-08-25T00:00:00"/>
    <s v="Aug"/>
    <n v="2021"/>
    <x v="9"/>
    <x v="4"/>
    <s v="Software bug"/>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s v="Closed"/>
    <s v="Enjoy green full."/>
    <x v="3"/>
    <x v="2"/>
    <x v="54"/>
    <n v="16.78333333338378"/>
    <d v="2023-06-01T14:38:00"/>
    <n v="14.633333333360497"/>
    <n v="2"/>
  </r>
  <r>
    <n v="5437"/>
    <s v="Crystal Phillips"/>
    <s v="hwarren@example.org"/>
    <n v="58"/>
    <s v="Other"/>
    <s v="LG Washing Machine"/>
    <d v="2020-07-04T00:00:00"/>
    <s v="Jul"/>
    <n v="2020"/>
    <x v="22"/>
    <x v="1"/>
    <s v="Product compatibility"/>
    <s v="I'm having an issue with the {product_purchased}. Please assist. Thanks. [20:37:01] [Client thread/INFO]: [CHAT] [CHAT] [CHAT] [BADAM]: You have the full I'm worried that the issue might be hardware-related and might require repair or replacement."/>
    <s v="Closed"/>
    <s v="Nation send record activity collection."/>
    <x v="3"/>
    <x v="3"/>
    <x v="715"/>
    <n v="23.983333333279006"/>
    <d v="2023-06-01T14:37:00"/>
    <n v="14.616666666639503"/>
    <n v="4"/>
  </r>
  <r>
    <n v="3917"/>
    <s v="Vickie Day"/>
    <s v="jeffmason@example.net"/>
    <n v="65"/>
    <s v="Other"/>
    <s v="Roomba Robot Vacuum"/>
    <d v="2020-07-31T00:00:00"/>
    <s v="Jul"/>
    <n v="2020"/>
    <x v="22"/>
    <x v="1"/>
    <s v="Refund request"/>
    <s v="I'm having an issue with the {product_purchased}. Please assist. I'm not sure if this issue is specific to my device or if others have reported similar problems."/>
    <s v="Closed"/>
    <s v="Television senior direction."/>
    <x v="3"/>
    <x v="0"/>
    <x v="261"/>
    <n v="5.6666666666278616"/>
    <d v="2023-06-01T14:36:00"/>
    <n v="14.599999999918509"/>
    <n v="4"/>
  </r>
  <r>
    <n v="4411"/>
    <s v="Brandon Wagner"/>
    <s v="peggy96@example.net"/>
    <n v="63"/>
    <s v="Female"/>
    <s v="GoPro Action Camera"/>
    <d v="2020-08-04T00:00:00"/>
    <s v="Aug"/>
    <n v="2020"/>
    <x v="11"/>
    <x v="1"/>
    <s v="Product setup"/>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s v="Closed"/>
    <s v="College citizen hospital live baby manager."/>
    <x v="2"/>
    <x v="0"/>
    <x v="76"/>
    <n v="8.1833333332906477"/>
    <d v="2023-06-01T14:36:00"/>
    <n v="14.599999999918509"/>
    <n v="3"/>
  </r>
  <r>
    <n v="6153"/>
    <s v="Bradley Wilcox"/>
    <s v="michael58@example.net"/>
    <n v="65"/>
    <s v="Female"/>
    <s v="Sony 4K HDR TV"/>
    <d v="2021-05-16T00:00:00"/>
    <s v="May"/>
    <n v="2021"/>
    <x v="13"/>
    <x v="3"/>
    <s v="Hardware issue"/>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s v="Closed"/>
    <s v="Entire them resource season record wall college respond."/>
    <x v="3"/>
    <x v="0"/>
    <x v="311"/>
    <n v="20.399999999965075"/>
    <d v="2023-06-01T14:36:00"/>
    <n v="14.599999999918509"/>
    <n v="3"/>
  </r>
  <r>
    <n v="3628"/>
    <s v="Jacob Buchanan"/>
    <s v="oadams@example.net"/>
    <n v="44"/>
    <s v="Other"/>
    <s v="LG OLED"/>
    <d v="2021-06-26T00:00:00"/>
    <s v="Jun"/>
    <n v="2021"/>
    <x v="10"/>
    <x v="0"/>
    <s v="Account access"/>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s v="Closed"/>
    <s v="Provide single audience goal."/>
    <x v="2"/>
    <x v="1"/>
    <x v="716"/>
    <n v="7.2000000000698492"/>
    <d v="2023-06-01T14:35:00"/>
    <n v="14.583333333372138"/>
    <n v="5"/>
  </r>
  <r>
    <n v="7945"/>
    <s v="Roy Boyd"/>
    <s v="gjackson@example.com"/>
    <n v="22"/>
    <s v="Female"/>
    <s v="Amazon Echo"/>
    <d v="2020-09-19T00:00:00"/>
    <s v="Sep"/>
    <n v="2020"/>
    <x v="15"/>
    <x v="2"/>
    <s v="Software bug"/>
    <s v="I'm having an issue with the {product_purchased}. Please assist. If the product is the same as your standard product, but needs some support, or a variation is needed, please provide a comment or contact us._x000a__x000a_â€¢ The issue I'm facing is intermittent. Sometimes it works fine, but other times it acts up unexpectedly."/>
    <s v="Closed"/>
    <s v="Hot my reduce compare attention avoid need body."/>
    <x v="3"/>
    <x v="3"/>
    <x v="717"/>
    <n v="6.6833333332906477"/>
    <d v="2023-06-01T14:35:00"/>
    <n v="14.583333333372138"/>
    <n v="1"/>
  </r>
  <r>
    <n v="250"/>
    <s v="David Madden"/>
    <s v="cathywatson@example.com"/>
    <n v="35"/>
    <s v="Male"/>
    <s v="Sony PlayStation"/>
    <d v="2021-09-20T00:00:00"/>
    <s v="Sep"/>
    <n v="2021"/>
    <x v="6"/>
    <x v="0"/>
    <s v="Product compatibility"/>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s v="Closed"/>
    <s v="Employee cell leave."/>
    <x v="2"/>
    <x v="1"/>
    <x v="423"/>
    <n v="15.166666666686069"/>
    <d v="2023-06-01T14:34:00"/>
    <n v="14.566666666651145"/>
    <n v="3"/>
  </r>
  <r>
    <n v="5351"/>
    <s v="Angela Reynolds"/>
    <s v="yfisher@example.net"/>
    <n v="44"/>
    <s v="Female"/>
    <s v="Roomba Robot Vacuum"/>
    <d v="2020-03-01T00:00:00"/>
    <s v="Mar"/>
    <n v="2020"/>
    <x v="21"/>
    <x v="3"/>
    <s v="Product compatibility"/>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s v="Closed"/>
    <s v="Sell appear establish another guess."/>
    <x v="3"/>
    <x v="3"/>
    <x v="718"/>
    <n v="13.933333333348855"/>
    <d v="2023-06-01T14:34:00"/>
    <n v="14.566666666651145"/>
    <n v="5"/>
  </r>
  <r>
    <n v="8247"/>
    <s v="Joel Roberts"/>
    <s v="brettstephens@example.com"/>
    <n v="50"/>
    <s v="Other"/>
    <s v="Xbox"/>
    <d v="2021-11-24T00:00:00"/>
    <s v="Nov"/>
    <n v="2021"/>
    <x v="23"/>
    <x v="4"/>
    <s v="Product compatibility"/>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s v="Closed"/>
    <s v="Provide first take itself discover alone fish."/>
    <x v="0"/>
    <x v="3"/>
    <x v="719"/>
    <n v="11.299999999988358"/>
    <d v="2023-06-01T14:34:00"/>
    <n v="14.566666666651145"/>
    <n v="4"/>
  </r>
  <r>
    <n v="3335"/>
    <s v="John Lee"/>
    <s v="nguyenlauren@example.org"/>
    <n v="42"/>
    <s v="Female"/>
    <s v="Bose SoundLink Speaker"/>
    <d v="2020-09-15T00:00:00"/>
    <s v="Sep"/>
    <n v="2020"/>
    <x v="15"/>
    <x v="4"/>
    <s v="Cancellation request"/>
    <s v="I'm having an issue with the {product_purchased}. Please assist._x000a__x000a_Thanks._x000a__x000a_*_x000a__x000a_* @include &lt;stdio.h&gt;_x000a__x000a_*_x000a__x000a_* void print (stdio.h* s I've checked for software updates, and my {product_purchased} is already running the latest version."/>
    <s v="Closed"/>
    <s v="Crime quite plant."/>
    <x v="1"/>
    <x v="1"/>
    <x v="720"/>
    <n v="5.5666666666511446"/>
    <d v="2023-06-01T14:33:00"/>
    <n v="14.549999999930151"/>
    <n v="4"/>
  </r>
  <r>
    <n v="5246"/>
    <s v="Jennifer Clark"/>
    <s v="smithscott@example.org"/>
    <n v="32"/>
    <s v="Male"/>
    <s v="GoPro Hero"/>
    <d v="2021-04-22T00:00:00"/>
    <s v="Apr"/>
    <n v="2021"/>
    <x v="0"/>
    <x v="3"/>
    <s v="Network problem"/>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s v="Closed"/>
    <s v="Science smile purpose give walk."/>
    <x v="2"/>
    <x v="1"/>
    <x v="584"/>
    <n v="19.183333333348855"/>
    <d v="2023-06-01T14:33:00"/>
    <n v="14.549999999930151"/>
    <n v="5"/>
  </r>
  <r>
    <n v="6551"/>
    <s v="Amanda Sanchez"/>
    <s v="cody33@example.com"/>
    <n v="30"/>
    <s v="Male"/>
    <s v="Nest Thermostat"/>
    <d v="2021-09-15T00:00:00"/>
    <s v="Sep"/>
    <n v="2021"/>
    <x v="6"/>
    <x v="1"/>
    <s v="Hardware issue"/>
    <s v="I'm having an issue with the {product_purchased}. Please assist. I've noticed a peculiar error message popping up on my {product_purchased} screen. It says '{error_message}'. What does it mean?"/>
    <s v="Closed"/>
    <s v="Main side trade cell unit anyone away president."/>
    <x v="1"/>
    <x v="1"/>
    <x v="264"/>
    <n v="14.333333333255723"/>
    <d v="2023-06-01T14:33:00"/>
    <n v="14.549999999930151"/>
    <n v="4"/>
  </r>
  <r>
    <n v="2810"/>
    <s v="Jessica Harris"/>
    <s v="tbeck@example.org"/>
    <n v="54"/>
    <s v="Female"/>
    <s v="Nest Thermostat"/>
    <d v="2021-09-10T00:00:00"/>
    <s v="Sep"/>
    <n v="2021"/>
    <x v="6"/>
    <x v="4"/>
    <s v="Hardware issue"/>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s v="Closed"/>
    <s v="Customer admit center wind."/>
    <x v="1"/>
    <x v="3"/>
    <x v="721"/>
    <n v="10.300000000046566"/>
    <d v="2023-06-01T14:32:00"/>
    <n v="14.53333333338378"/>
    <n v="3"/>
  </r>
  <r>
    <n v="4254"/>
    <s v="Thomas Rios"/>
    <s v="thomasleslie@example.com"/>
    <n v="56"/>
    <s v="Male"/>
    <s v="Apple AirPods"/>
    <d v="2021-03-15T00:00:00"/>
    <s v="Mar"/>
    <n v="2021"/>
    <x v="16"/>
    <x v="2"/>
    <s v="Data loss"/>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s v="Closed"/>
    <s v="Office hold kitchen price."/>
    <x v="2"/>
    <x v="0"/>
    <x v="722"/>
    <n v="1.5"/>
    <d v="2023-06-01T14:32:00"/>
    <n v="14.53333333338378"/>
    <n v="5"/>
  </r>
  <r>
    <n v="1453"/>
    <s v="Shane Rodriguez"/>
    <s v="bergbarbara@example.org"/>
    <n v="35"/>
    <s v="Other"/>
    <s v="Dyson Vacuum Cleaner"/>
    <d v="2021-02-13T00:00:00"/>
    <s v="Feb"/>
    <n v="2021"/>
    <x v="14"/>
    <x v="3"/>
    <s v="Product setup"/>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s v="Closed"/>
    <s v="Almost up every total."/>
    <x v="3"/>
    <x v="3"/>
    <x v="723"/>
    <n v="18.216666666674428"/>
    <d v="2023-06-01T14:30:00"/>
    <n v="14.499999999941792"/>
    <n v="4"/>
  </r>
  <r>
    <n v="4033"/>
    <s v="Evelyn Macias"/>
    <s v="joseph79@example.com"/>
    <n v="30"/>
    <s v="Other"/>
    <s v="Microsoft Office"/>
    <d v="2021-07-23T00:00:00"/>
    <s v="Jul"/>
    <n v="2021"/>
    <x v="5"/>
    <x v="4"/>
    <s v="Refund request"/>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s v="Closed"/>
    <s v="Trial him interesting soldier."/>
    <x v="2"/>
    <x v="3"/>
    <x v="689"/>
    <n v="21.516666666604578"/>
    <d v="2023-06-01T14:29:00"/>
    <n v="14.483333333395422"/>
    <n v="2"/>
  </r>
  <r>
    <n v="7894"/>
    <s v="Morgan Cuevas"/>
    <s v="kwiley@example.org"/>
    <n v="55"/>
    <s v="Male"/>
    <s v="Google Nest"/>
    <d v="2020-03-20T00:00:00"/>
    <s v="Mar"/>
    <n v="2020"/>
    <x v="21"/>
    <x v="4"/>
    <s v="Network problem"/>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s v="Closed"/>
    <s v="Money audience degree color popular."/>
    <x v="2"/>
    <x v="3"/>
    <x v="724"/>
    <n v="5.4499999999534339"/>
    <d v="2023-06-01T14:29:00"/>
    <n v="14.483333333395422"/>
    <n v="5"/>
  </r>
  <r>
    <n v="1281"/>
    <s v="Bryan Wilson"/>
    <s v="hugheslori@example.net"/>
    <n v="53"/>
    <s v="Other"/>
    <s v="Dell XPS"/>
    <d v="2021-07-04T00:00:00"/>
    <s v="Jul"/>
    <n v="2021"/>
    <x v="5"/>
    <x v="0"/>
    <s v="Battery life"/>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s v="Closed"/>
    <s v="Rule consider Mrs future risk."/>
    <x v="0"/>
    <x v="0"/>
    <x v="678"/>
    <n v="4.8499999999185093"/>
    <d v="2023-06-01T14:27:00"/>
    <n v="14.449999999953434"/>
    <n v="1"/>
  </r>
  <r>
    <n v="3830"/>
    <s v="James Bishop"/>
    <s v="mgarza@example.org"/>
    <n v="35"/>
    <s v="Male"/>
    <s v="Bose QuietComfort"/>
    <d v="2020-04-03T00:00:00"/>
    <s v="Apr"/>
    <n v="2020"/>
    <x v="20"/>
    <x v="2"/>
    <s v="Product compatibility"/>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s v="Closed"/>
    <s v="Level week general that Republican buy reflect."/>
    <x v="2"/>
    <x v="0"/>
    <x v="203"/>
    <n v="1.5499999999883585"/>
    <d v="2023-06-01T14:26:00"/>
    <n v="14.433333333407063"/>
    <n v="5"/>
  </r>
  <r>
    <n v="8091"/>
    <s v="Michael White"/>
    <s v="kayla07@example.com"/>
    <n v="57"/>
    <s v="Female"/>
    <s v="Xbox"/>
    <d v="2020-06-20T00:00:00"/>
    <s v="Jun"/>
    <n v="2020"/>
    <x v="7"/>
    <x v="1"/>
    <s v="Delivery problem"/>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s v="Closed"/>
    <s v="Section could deep require accept."/>
    <x v="2"/>
    <x v="3"/>
    <x v="302"/>
    <n v="15.983333333395422"/>
    <d v="2023-06-01T14:26:00"/>
    <n v="14.433333333407063"/>
    <n v="1"/>
  </r>
  <r>
    <n v="278"/>
    <s v="Brandon Brown"/>
    <s v="thomasraymond@example.net"/>
    <n v="39"/>
    <s v="Female"/>
    <s v="Autodesk AutoCAD"/>
    <d v="2020-02-26T00:00:00"/>
    <s v="Feb"/>
    <n v="2020"/>
    <x v="18"/>
    <x v="2"/>
    <s v="Refund request"/>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s v="Closed"/>
    <s v="South program green natural somebody young music."/>
    <x v="0"/>
    <x v="1"/>
    <x v="192"/>
    <n v="20.599999999918509"/>
    <d v="2023-06-01T14:25:00"/>
    <n v="14.416666666686069"/>
    <n v="4"/>
  </r>
  <r>
    <n v="3977"/>
    <s v="Karen Montoya"/>
    <s v="jacksonadam@example.com"/>
    <n v="45"/>
    <s v="Other"/>
    <s v="Fitbit Versa Smartwatch"/>
    <d v="2021-11-13T00:00:00"/>
    <s v="Nov"/>
    <n v="2021"/>
    <x v="23"/>
    <x v="0"/>
    <s v="Product recommendation"/>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s v="Closed"/>
    <s v="Sense could turn theory."/>
    <x v="0"/>
    <x v="2"/>
    <x v="555"/>
    <n v="12.366666666639503"/>
    <d v="2023-06-01T14:25:00"/>
    <n v="14.416666666686069"/>
    <n v="2"/>
  </r>
  <r>
    <n v="7149"/>
    <s v="Nicholas Garcia"/>
    <s v="jody43@example.net"/>
    <n v="68"/>
    <s v="Male"/>
    <s v="Nintendo Switch"/>
    <d v="2021-07-03T00:00:00"/>
    <s v="Jul"/>
    <n v="2021"/>
    <x v="5"/>
    <x v="2"/>
    <s v="Refund request"/>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s v="Closed"/>
    <s v="Daughter building discuss."/>
    <x v="1"/>
    <x v="0"/>
    <x v="725"/>
    <n v="19.099999999918509"/>
    <d v="2023-06-01T14:24:00"/>
    <n v="14.399999999965075"/>
    <n v="1"/>
  </r>
  <r>
    <n v="7297"/>
    <s v="Brittany Lopez"/>
    <s v="danielscody@example.org"/>
    <n v="22"/>
    <s v="Female"/>
    <s v="Dyson Vacuum Cleaner"/>
    <d v="2020-10-09T00:00:00"/>
    <s v="Oct"/>
    <n v="2020"/>
    <x v="19"/>
    <x v="0"/>
    <s v="Hardware issue"/>
    <s v="I'm having an issue with the {product_purchased}. Please assist._x000a__x000a_The only solution is to try to make sure the device is connected to the LAN or you lose the connection after about 2â€“4 hours._x000a__x000a_We I'm concerned about the security of my {product_purchased} and would like to ensure that my data is safe."/>
    <s v="Closed"/>
    <s v="Middle build point paper pick."/>
    <x v="0"/>
    <x v="1"/>
    <x v="726"/>
    <n v="10.266666666604578"/>
    <d v="2023-06-01T14:24:00"/>
    <n v="14.399999999965075"/>
    <n v="1"/>
  </r>
  <r>
    <n v="6630"/>
    <s v="John Perez"/>
    <s v="walvarez@example.com"/>
    <n v="33"/>
    <s v="Other"/>
    <s v="Samsung Soundbar"/>
    <d v="2021-06-04T00:00:00"/>
    <s v="Jun"/>
    <n v="2021"/>
    <x v="10"/>
    <x v="0"/>
    <s v="Refund request"/>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s v="Closed"/>
    <s v="Bring red ability event prevent school."/>
    <x v="2"/>
    <x v="0"/>
    <x v="84"/>
    <n v="3.1166666666977108"/>
    <d v="2023-06-01T14:23:00"/>
    <n v="14.383333333418705"/>
    <n v="5"/>
  </r>
  <r>
    <n v="4885"/>
    <s v="Ricky Rodriguez"/>
    <s v="stonechristopher@example.com"/>
    <n v="52"/>
    <s v="Female"/>
    <s v="Roomba Robot Vacuum"/>
    <d v="2021-11-23T00:00:00"/>
    <s v="Nov"/>
    <n v="2021"/>
    <x v="23"/>
    <x v="1"/>
    <s v="Product compatibility"/>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s v="Closed"/>
    <s v="Technology page professor once respond million seem."/>
    <x v="2"/>
    <x v="3"/>
    <x v="637"/>
    <n v="6"/>
    <d v="2023-06-01T14:22:00"/>
    <n v="14.366666666697711"/>
    <n v="2"/>
  </r>
  <r>
    <n v="5605"/>
    <s v="Robert Hanna DDS"/>
    <s v="sullivandiamond@example.org"/>
    <n v="67"/>
    <s v="Female"/>
    <s v="Microsoft Office"/>
    <d v="2020-09-20T00:00:00"/>
    <s v="Sep"/>
    <n v="2020"/>
    <x v="15"/>
    <x v="1"/>
    <s v="Installation support"/>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s v="Closed"/>
    <s v="Able day cover none list baby throw billion."/>
    <x v="1"/>
    <x v="2"/>
    <x v="94"/>
    <n v="22.549999999988358"/>
    <d v="2023-06-01T14:21:00"/>
    <n v="14.349999999976717"/>
    <n v="5"/>
  </r>
  <r>
    <n v="7055"/>
    <s v="Kyle Mcdonald"/>
    <s v="dpatton@example.org"/>
    <n v="27"/>
    <s v="Other"/>
    <s v="Amazon Echo"/>
    <d v="2020-09-13T00:00:00"/>
    <s v="Sep"/>
    <n v="2020"/>
    <x v="15"/>
    <x v="4"/>
    <s v="Product compatibility"/>
    <s v="I'm having an issue with the {product_purchased}. Please assist. I've already contacted customer support multiple times, but the issue remains unresolved."/>
    <s v="Closed"/>
    <s v="Where weight herself give rich lead."/>
    <x v="1"/>
    <x v="0"/>
    <x v="727"/>
    <n v="11.833333333313931"/>
    <d v="2023-06-01T14:21:00"/>
    <n v="14.349999999976717"/>
    <n v="2"/>
  </r>
  <r>
    <n v="8202"/>
    <s v="Joseph Ray"/>
    <s v="teresahuff@example.com"/>
    <n v="52"/>
    <s v="Other"/>
    <s v="Roomba Robot Vacuum"/>
    <d v="2020-07-08T00:00:00"/>
    <s v="Jul"/>
    <n v="2020"/>
    <x v="22"/>
    <x v="2"/>
    <s v="Battery life"/>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s v="Closed"/>
    <s v="Feel ago their respond."/>
    <x v="3"/>
    <x v="3"/>
    <x v="728"/>
    <n v="14.783333333325572"/>
    <d v="2023-06-01T14:21:00"/>
    <n v="14.349999999976717"/>
    <n v="3"/>
  </r>
  <r>
    <n v="2365"/>
    <s v="Omar Curtis"/>
    <s v="mariatodd@example.org"/>
    <n v="46"/>
    <s v="Other"/>
    <s v="GoPro Hero"/>
    <d v="2020-09-13T00:00:00"/>
    <s v="Sep"/>
    <n v="2020"/>
    <x v="15"/>
    <x v="0"/>
    <s v="Product compatibility"/>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s v="Closed"/>
    <s v="Five tree those particular they product officer various."/>
    <x v="2"/>
    <x v="3"/>
    <x v="531"/>
    <n v="6.9166666666860692"/>
    <d v="2023-06-01T14:20:00"/>
    <n v="14.333333333255723"/>
    <n v="4"/>
  </r>
  <r>
    <n v="2773"/>
    <s v="Vincent Thompson"/>
    <s v="kimberlylawrence@example.org"/>
    <n v="69"/>
    <s v="Other"/>
    <s v="Google Pixel"/>
    <d v="2021-01-25T00:00:00"/>
    <s v="Jan"/>
    <n v="2021"/>
    <x v="3"/>
    <x v="1"/>
    <s v="Product recommendation"/>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s v="Closed"/>
    <s v="Future expert bed phone kitchen."/>
    <x v="3"/>
    <x v="2"/>
    <x v="729"/>
    <n v="8.1166666665812954"/>
    <d v="2023-06-01T14:20:00"/>
    <n v="14.333333333255723"/>
    <n v="5"/>
  </r>
  <r>
    <n v="6154"/>
    <s v="Sarah Whitaker"/>
    <s v="colechristopher@example.com"/>
    <n v="57"/>
    <s v="Other"/>
    <s v="Philips Hue Lights"/>
    <d v="2020-03-01T00:00:00"/>
    <s v="Mar"/>
    <n v="2020"/>
    <x v="21"/>
    <x v="1"/>
    <s v="Network problem"/>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s v="Closed"/>
    <s v="Worry he cause dark court."/>
    <x v="2"/>
    <x v="2"/>
    <x v="318"/>
    <n v="1.683333333407063"/>
    <d v="2023-06-01T14:20:00"/>
    <n v="14.333333333255723"/>
    <n v="4"/>
  </r>
  <r>
    <n v="598"/>
    <s v="Matthew Tran"/>
    <s v="qmeyer@example.net"/>
    <n v="37"/>
    <s v="Male"/>
    <s v="Garmin Forerunner"/>
    <d v="2020-02-07T00:00:00"/>
    <s v="Feb"/>
    <n v="2020"/>
    <x v="18"/>
    <x v="1"/>
    <s v="Cancellation request"/>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s v="Closed"/>
    <s v="Task not stage ground describe point test."/>
    <x v="2"/>
    <x v="2"/>
    <x v="730"/>
    <n v="0.53333333332557231"/>
    <d v="2023-06-01T14:19:00"/>
    <n v="14.316666666709352"/>
    <n v="4"/>
  </r>
  <r>
    <n v="1494"/>
    <s v="Aaron Powell"/>
    <s v="jfitzgerald@example.com"/>
    <n v="55"/>
    <s v="Other"/>
    <s v="Dell XPS"/>
    <d v="2020-02-21T00:00:00"/>
    <s v="Feb"/>
    <n v="2020"/>
    <x v="18"/>
    <x v="2"/>
    <s v="Product setup"/>
    <s v="I'm having an issue with the {product_purchased}. Please assist._x000a__x000a_This item was also produced in the UK and we hope it will be back before the end of this year. I've tried different settings and configurations on my {product_purchased}, but the issue persists."/>
    <s v="Closed"/>
    <s v="Camera soldier sure message."/>
    <x v="1"/>
    <x v="3"/>
    <x v="731"/>
    <n v="4.8333333333721384"/>
    <d v="2023-06-01T14:18:00"/>
    <n v="14.299999999988358"/>
    <n v="4"/>
  </r>
  <r>
    <n v="3274"/>
    <s v="Patricia Johnson"/>
    <s v="elizabeth68@example.com"/>
    <n v="27"/>
    <s v="Female"/>
    <s v="HP Pavilion"/>
    <d v="2020-12-26T00:00:00"/>
    <s v="Dec"/>
    <n v="2020"/>
    <x v="4"/>
    <x v="0"/>
    <s v="Cancellation request"/>
    <s v="I'm having an issue with the {product_purchased}. Please assist. &quot; ]]], {(product_purchased, 0))[ 1 :]}, { (product_purchased, 1, (product_p I'm worried that the issue might be hardware-related and might require repair or replacement."/>
    <s v="Closed"/>
    <s v="Tough technology prove key her ok point."/>
    <x v="1"/>
    <x v="2"/>
    <x v="295"/>
    <n v="15.616666666581295"/>
    <d v="2023-06-01T14:18:00"/>
    <n v="14.299999999988358"/>
    <n v="2"/>
  </r>
  <r>
    <n v="5103"/>
    <s v="Aaron Henry"/>
    <s v="marcmyers@example.com"/>
    <n v="55"/>
    <s v="Female"/>
    <s v="HP Pavilion"/>
    <d v="2021-05-24T00:00:00"/>
    <s v="May"/>
    <n v="2021"/>
    <x v="13"/>
    <x v="4"/>
    <s v="Payment issue"/>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s v="Closed"/>
    <s v="Together kitchen impact tax including behind."/>
    <x v="0"/>
    <x v="2"/>
    <x v="732"/>
    <n v="22.900000000081491"/>
    <d v="2023-06-01T14:18:00"/>
    <n v="14.299999999988358"/>
    <n v="1"/>
  </r>
  <r>
    <n v="5479"/>
    <s v="Melissa Holder"/>
    <s v="theresagraham@example.org"/>
    <n v="35"/>
    <s v="Male"/>
    <s v="Apple AirPods"/>
    <d v="2021-08-01T00:00:00"/>
    <s v="Aug"/>
    <n v="2021"/>
    <x v="9"/>
    <x v="2"/>
    <s v="Hardware issue"/>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s v="Closed"/>
    <s v="Likely point democratic success community close field table."/>
    <x v="2"/>
    <x v="3"/>
    <x v="675"/>
    <n v="16.200000000069849"/>
    <d v="2023-06-01T14:18:00"/>
    <n v="14.299999999988358"/>
    <n v="1"/>
  </r>
  <r>
    <n v="3942"/>
    <s v="Andrew Blevins"/>
    <s v="sreid@example.net"/>
    <n v="59"/>
    <s v="Male"/>
    <s v="Samsung Soundbar"/>
    <d v="2021-04-13T00:00:00"/>
    <s v="Apr"/>
    <n v="2021"/>
    <x v="0"/>
    <x v="1"/>
    <s v="Hardware issue"/>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s v="Closed"/>
    <s v="Occur trade site wrong."/>
    <x v="2"/>
    <x v="0"/>
    <x v="579"/>
    <n v="7.1333333333604969"/>
    <d v="2023-06-01T14:17:00"/>
    <n v="14.283333333267365"/>
    <n v="4"/>
  </r>
  <r>
    <n v="3831"/>
    <s v="Robert Calhoun"/>
    <s v="allencaitlin@example.org"/>
    <n v="63"/>
    <s v="Male"/>
    <s v="Nikon D"/>
    <d v="2021-04-01T00:00:00"/>
    <s v="Apr"/>
    <n v="2021"/>
    <x v="0"/>
    <x v="2"/>
    <s v="Display issue"/>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s v="Closed"/>
    <s v="Strategy the great now such nature."/>
    <x v="1"/>
    <x v="1"/>
    <x v="297"/>
    <n v="6.933333333407063"/>
    <d v="2023-06-01T14:16:00"/>
    <n v="14.266666666720994"/>
    <n v="5"/>
  </r>
  <r>
    <n v="4675"/>
    <s v="Lauren Carlson"/>
    <s v="laneraymond@example.org"/>
    <n v="59"/>
    <s v="Male"/>
    <s v="Amazon Kindle"/>
    <d v="2021-07-29T00:00:00"/>
    <s v="Jul"/>
    <n v="2021"/>
    <x v="5"/>
    <x v="4"/>
    <s v="Product recommendation"/>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s v="Closed"/>
    <s v="Society police former Congress offer into cover century."/>
    <x v="0"/>
    <x v="1"/>
    <x v="733"/>
    <n v="5.9166666667442769"/>
    <d v="2023-06-01T14:16:00"/>
    <n v="14.266666666720994"/>
    <n v="2"/>
  </r>
  <r>
    <n v="2347"/>
    <s v="Melissa Lewis"/>
    <s v="michaelferguson@example.net"/>
    <n v="68"/>
    <s v="Female"/>
    <s v="Autodesk AutoCAD"/>
    <d v="2021-01-22T00:00:00"/>
    <s v="Jan"/>
    <n v="2021"/>
    <x v="3"/>
    <x v="4"/>
    <s v="Peripheral compatibility"/>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s v="Closed"/>
    <s v="Surface half probably home new unit will."/>
    <x v="1"/>
    <x v="1"/>
    <x v="672"/>
    <n v="16.150000000081491"/>
    <d v="2023-06-01T14:15:00"/>
    <n v="14.25"/>
    <n v="5"/>
  </r>
  <r>
    <n v="4418"/>
    <s v="Michael Riggs"/>
    <s v="elizabethkrause@example.org"/>
    <n v="56"/>
    <s v="Female"/>
    <s v="Sony Xperia"/>
    <d v="2020-05-18T00:00:00"/>
    <s v="May"/>
    <n v="2020"/>
    <x v="1"/>
    <x v="0"/>
    <s v="Delivery problem"/>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s v="Closed"/>
    <s v="Risk create center public."/>
    <x v="1"/>
    <x v="0"/>
    <x v="51"/>
    <n v="6.6666666667442769"/>
    <d v="2023-06-01T14:15:00"/>
    <n v="14.25"/>
    <n v="5"/>
  </r>
  <r>
    <n v="4967"/>
    <s v="Peter Hinton"/>
    <s v="jamienguyen@example.com"/>
    <n v="57"/>
    <s v="Other"/>
    <s v="Autodesk AutoCAD"/>
    <d v="2020-07-14T00:00:00"/>
    <s v="Jul"/>
    <n v="2020"/>
    <x v="22"/>
    <x v="1"/>
    <s v="Installation support"/>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s v="Closed"/>
    <s v="Ten I common."/>
    <x v="3"/>
    <x v="1"/>
    <x v="734"/>
    <n v="13.749999999941792"/>
    <d v="2023-06-01T14:15:00"/>
    <n v="14.25"/>
    <n v="4"/>
  </r>
  <r>
    <n v="7512"/>
    <s v="Walter Frazier"/>
    <s v="lmyers@example.net"/>
    <n v="40"/>
    <s v="Female"/>
    <s v="Philips Hue Lights"/>
    <d v="2021-08-30T00:00:00"/>
    <s v="Aug"/>
    <n v="2021"/>
    <x v="9"/>
    <x v="3"/>
    <s v="Product recommendation"/>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s v="Closed"/>
    <s v="Charge pull control use."/>
    <x v="0"/>
    <x v="0"/>
    <x v="202"/>
    <n v="9.5000000000582077"/>
    <d v="2023-06-01T14:15:00"/>
    <n v="14.25"/>
    <n v="2"/>
  </r>
  <r>
    <n v="2968"/>
    <s v="Stacy Harper"/>
    <s v="tiffanyromero@example.net"/>
    <n v="18"/>
    <s v="Other"/>
    <s v="Canon DSLR Camera"/>
    <d v="2020-10-01T00:00:00"/>
    <s v="Oct"/>
    <n v="2020"/>
    <x v="19"/>
    <x v="1"/>
    <s v="Account access"/>
    <s v="I'm having an issue with the {product_purchased}. Please assist. There is no refund for this product at this time. I've performed a factory reset on my {product_purchased}, hoping it would resolve the problem, but it didn't help."/>
    <s v="Closed"/>
    <s v="Rest travel song they table bad."/>
    <x v="3"/>
    <x v="3"/>
    <x v="735"/>
    <n v="9.4166666666278616"/>
    <d v="2023-06-01T14:14:00"/>
    <n v="14.233333333279006"/>
    <n v="2"/>
  </r>
  <r>
    <n v="8032"/>
    <s v="Valerie Salazar"/>
    <s v="rogerseric@example.net"/>
    <n v="51"/>
    <s v="Female"/>
    <s v="Microsoft Surface"/>
    <d v="2020-05-18T00:00:00"/>
    <s v="May"/>
    <n v="2020"/>
    <x v="1"/>
    <x v="4"/>
    <s v="Battery life"/>
    <s v="I'm having an issue with the {product_purchased}. Please assist._x000a__x000a_Please send me an email at: I've already contacted customer support multiple times, but the issue remains unresolved."/>
    <s v="Closed"/>
    <s v="Read soldier girl prepare important put trip."/>
    <x v="1"/>
    <x v="2"/>
    <x v="736"/>
    <n v="12.416666666627862"/>
    <d v="2023-06-01T14:14:00"/>
    <n v="14.233333333279006"/>
    <n v="4"/>
  </r>
  <r>
    <n v="945"/>
    <s v="Joshua Johnson"/>
    <s v="jon16@example.com"/>
    <n v="63"/>
    <s v="Male"/>
    <s v="Philips Hue Lights"/>
    <d v="2020-03-31T00:00:00"/>
    <s v="Mar"/>
    <n v="2020"/>
    <x v="21"/>
    <x v="3"/>
    <s v="Account access"/>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s v="Closed"/>
    <s v="Woman add long and force quite hair."/>
    <x v="1"/>
    <x v="0"/>
    <x v="543"/>
    <n v="10.799999999930151"/>
    <d v="2023-06-01T14:13:00"/>
    <n v="14.216666666732635"/>
    <n v="5"/>
  </r>
  <r>
    <n v="4049"/>
    <s v="Julie Leblanc"/>
    <s v="valvarez@example.net"/>
    <n v="35"/>
    <s v="Female"/>
    <s v="Nikon D"/>
    <d v="2021-01-09T00:00:00"/>
    <s v="Jan"/>
    <n v="2021"/>
    <x v="3"/>
    <x v="1"/>
    <s v="Software bug"/>
    <s v="I'm having an issue with the {product_purchased}. Please assist. If that is your situation, please report it here. I'm unable to find the option to perform the desired action in the {product_purchased}. Could you please guide me through the steps?"/>
    <s v="Closed"/>
    <s v="Tax admit specific exactly."/>
    <x v="0"/>
    <x v="3"/>
    <x v="737"/>
    <n v="17.266666666720994"/>
    <d v="2023-06-01T14:13:00"/>
    <n v="14.216666666732635"/>
    <n v="1"/>
  </r>
  <r>
    <n v="3624"/>
    <s v="Richard Clark"/>
    <s v="kcordova@example.com"/>
    <n v="44"/>
    <s v="Male"/>
    <s v="iPhone"/>
    <d v="2020-09-26T00:00:00"/>
    <s v="Sep"/>
    <n v="2020"/>
    <x v="15"/>
    <x v="3"/>
    <s v="Network problem"/>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s v="Closed"/>
    <s v="Interview staff room today student staff agency."/>
    <x v="0"/>
    <x v="1"/>
    <x v="273"/>
    <n v="21.116666666697711"/>
    <d v="2023-06-01T14:12:00"/>
    <n v="14.200000000011642"/>
    <n v="3"/>
  </r>
  <r>
    <n v="6082"/>
    <s v="Michele Bentley"/>
    <s v="tristanrussell@example.org"/>
    <n v="70"/>
    <s v="Other"/>
    <s v="Sony PlayStation"/>
    <d v="2020-09-08T00:00:00"/>
    <s v="Sep"/>
    <n v="2020"/>
    <x v="15"/>
    <x v="3"/>
    <s v="Delivery problem"/>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s v="Closed"/>
    <s v="Sport break try recent finish."/>
    <x v="0"/>
    <x v="3"/>
    <x v="738"/>
    <n v="19.566666666709352"/>
    <d v="2023-06-01T14:12:00"/>
    <n v="14.200000000011642"/>
    <n v="1"/>
  </r>
  <r>
    <n v="1213"/>
    <s v="Victoria Hansen"/>
    <s v="fordjennifer@example.net"/>
    <n v="65"/>
    <s v="Male"/>
    <s v="GoPro Hero"/>
    <d v="2021-09-14T00:00:00"/>
    <s v="Sep"/>
    <n v="2021"/>
    <x v="6"/>
    <x v="2"/>
    <s v="Installation support"/>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s v="Closed"/>
    <s v="Right site wall stage particularly government long common."/>
    <x v="2"/>
    <x v="1"/>
    <x v="739"/>
    <n v="9.4000000000814907"/>
    <d v="2023-06-01T14:11:00"/>
    <n v="14.183333333290648"/>
    <n v="4"/>
  </r>
  <r>
    <n v="1623"/>
    <s v="Tami Armstrong"/>
    <s v="kelli45@example.com"/>
    <n v="56"/>
    <s v="Other"/>
    <s v="Sony PlayStation"/>
    <d v="2020-06-01T00:00:00"/>
    <s v="Jun"/>
    <n v="2020"/>
    <x v="7"/>
    <x v="2"/>
    <s v="Peripheral compatibility"/>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s v="Closed"/>
    <s v="Image north expect."/>
    <x v="1"/>
    <x v="3"/>
    <x v="595"/>
    <n v="1.4833333332790062"/>
    <d v="2023-06-01T14:11:00"/>
    <n v="14.183333333290648"/>
    <n v="5"/>
  </r>
  <r>
    <n v="1641"/>
    <s v="William Stokes"/>
    <s v="alejandrajones@example.com"/>
    <n v="36"/>
    <s v="Other"/>
    <s v="LG OLED"/>
    <d v="2020-07-23T00:00:00"/>
    <s v="Jul"/>
    <n v="2020"/>
    <x v="22"/>
    <x v="0"/>
    <s v="Product compatibility"/>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s v="Closed"/>
    <s v="Country condition seven mention body vote tell range."/>
    <x v="3"/>
    <x v="2"/>
    <x v="712"/>
    <n v="17.316666666709352"/>
    <d v="2023-06-01T14:11:00"/>
    <n v="14.183333333290648"/>
    <n v="4"/>
  </r>
  <r>
    <n v="5682"/>
    <s v="Taylor Murray"/>
    <s v="stacy05@example.net"/>
    <n v="44"/>
    <s v="Female"/>
    <s v="Xbox"/>
    <d v="2020-02-12T00:00:00"/>
    <s v="Feb"/>
    <n v="2020"/>
    <x v="18"/>
    <x v="4"/>
    <s v="Product setup"/>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s v="Closed"/>
    <s v="After risk then executive kind figure sit necessary."/>
    <x v="3"/>
    <x v="0"/>
    <x v="740"/>
    <n v="18.883333333418705"/>
    <d v="2023-06-01T14:11:00"/>
    <n v="14.183333333290648"/>
    <n v="5"/>
  </r>
  <r>
    <n v="2363"/>
    <s v="Ryan Freeman"/>
    <s v="tbrennan@example.org"/>
    <n v="58"/>
    <s v="Male"/>
    <s v="Sony 4K HDR TV"/>
    <d v="2020-03-18T00:00:00"/>
    <s v="Mar"/>
    <n v="2020"/>
    <x v="21"/>
    <x v="2"/>
    <s v="Delivery problem"/>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s v="Closed"/>
    <s v="Through raise would test reveal treat."/>
    <x v="3"/>
    <x v="1"/>
    <x v="741"/>
    <n v="5.2166666667326353"/>
    <d v="2023-06-01T14:10:00"/>
    <n v="14.166666666744277"/>
    <n v="1"/>
  </r>
  <r>
    <n v="2812"/>
    <s v="Nicole Anderson"/>
    <s v="lhernandez@example.net"/>
    <n v="19"/>
    <s v="Female"/>
    <s v="Autodesk AutoCAD"/>
    <d v="2020-11-29T00:00:00"/>
    <s v="Nov"/>
    <n v="2020"/>
    <x v="12"/>
    <x v="1"/>
    <s v="Product setup"/>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s v="Closed"/>
    <s v="Serve page party company save as information."/>
    <x v="3"/>
    <x v="3"/>
    <x v="742"/>
    <n v="7.2833333333255723"/>
    <d v="2023-06-01T14:10:00"/>
    <n v="14.166666666744277"/>
    <n v="3"/>
  </r>
  <r>
    <n v="5687"/>
    <s v="Jacob Frank"/>
    <s v="caseybecker@example.com"/>
    <n v="54"/>
    <s v="Other"/>
    <s v="Fitbit Charge"/>
    <d v="2020-01-28T00:00:00"/>
    <s v="Jan"/>
    <n v="2020"/>
    <x v="17"/>
    <x v="1"/>
    <s v="Product recommendation"/>
    <s v="I'm having an issue with the {product_purchased}. Please assist. $14.95 will add $5 / purchase $14.95._x000a__x000a_Price: $6.95 USD USD_x000a__x000a_Diameter: 1 of 9 I've already contacted customer support multiple times, but the issue remains unresolved."/>
    <s v="Closed"/>
    <s v="Work condition front affect town concern guy."/>
    <x v="2"/>
    <x v="1"/>
    <x v="743"/>
    <n v="3.1999999999534339"/>
    <d v="2023-06-01T14:10:00"/>
    <n v="14.166666666744277"/>
    <n v="2"/>
  </r>
  <r>
    <n v="8376"/>
    <s v="Mark Smith"/>
    <s v="butleralyssa@example.com"/>
    <n v="44"/>
    <s v="Female"/>
    <s v="Bose SoundLink Speaker"/>
    <d v="2020-06-29T00:00:00"/>
    <s v="Jun"/>
    <n v="2020"/>
    <x v="7"/>
    <x v="3"/>
    <s v="Display issue"/>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s v="Closed"/>
    <s v="International but source difference ask."/>
    <x v="0"/>
    <x v="2"/>
    <x v="277"/>
    <n v="18.866666666697711"/>
    <d v="2023-06-01T14:10:00"/>
    <n v="14.166666666744277"/>
    <n v="3"/>
  </r>
  <r>
    <n v="3559"/>
    <s v="Lauren Cole"/>
    <s v="brian02@example.org"/>
    <n v="60"/>
    <s v="Male"/>
    <s v="Sony 4K HDR TV"/>
    <d v="2020-04-07T00:00:00"/>
    <s v="Apr"/>
    <n v="2020"/>
    <x v="20"/>
    <x v="4"/>
    <s v="Refund request"/>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s v="Closed"/>
    <s v="Party Congress significant be husband."/>
    <x v="3"/>
    <x v="3"/>
    <x v="47"/>
    <n v="10.583333333255723"/>
    <d v="2023-06-01T14:09:00"/>
    <n v="14.150000000023283"/>
    <n v="1"/>
  </r>
  <r>
    <n v="5910"/>
    <s v="Michael Baker"/>
    <s v="cooperjustin@example.com"/>
    <n v="56"/>
    <s v="Other"/>
    <s v="Lenovo ThinkPad"/>
    <d v="2021-06-20T00:00:00"/>
    <s v="Jun"/>
    <n v="2021"/>
    <x v="10"/>
    <x v="4"/>
    <s v="Product recommendation"/>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s v="Closed"/>
    <s v="Own huge here billion change media."/>
    <x v="3"/>
    <x v="1"/>
    <x v="744"/>
    <n v="11.150000000023283"/>
    <d v="2023-06-01T14:09:00"/>
    <n v="14.150000000023283"/>
    <n v="2"/>
  </r>
  <r>
    <n v="5171"/>
    <s v="Kevin Richardson"/>
    <s v="durhammatthew@example.org"/>
    <n v="43"/>
    <s v="Female"/>
    <s v="Amazon Kindle"/>
    <d v="2020-02-20T00:00:00"/>
    <s v="Feb"/>
    <n v="2020"/>
    <x v="18"/>
    <x v="2"/>
    <s v="Product compatibility"/>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s v="Closed"/>
    <s v="The age nothing upon as control until effort."/>
    <x v="1"/>
    <x v="1"/>
    <x v="279"/>
    <n v="12.916666666686069"/>
    <d v="2023-06-01T14:08:00"/>
    <n v="14.133333333302289"/>
    <n v="3"/>
  </r>
  <r>
    <n v="6591"/>
    <s v="Tanya Murray"/>
    <s v="hharrison@example.org"/>
    <n v="68"/>
    <s v="Female"/>
    <s v="Autodesk AutoCAD"/>
    <d v="2021-03-28T00:00:00"/>
    <s v="Mar"/>
    <n v="2021"/>
    <x v="16"/>
    <x v="0"/>
    <s v="Product compatibility"/>
    <s v="I'm having an issue with the {product_purchased}. Please assist. It may take up to 5 minutes before your request is received. Please contact us about availability. I've tried troubleshooting steps mentioned in the user manual, but the issue persists."/>
    <s v="Closed"/>
    <s v="Plan news card option sign every single."/>
    <x v="3"/>
    <x v="0"/>
    <x v="295"/>
    <n v="15.616666666581295"/>
    <d v="2023-06-01T14:08:00"/>
    <n v="14.133333333302289"/>
    <n v="1"/>
  </r>
  <r>
    <n v="2878"/>
    <s v="Holly Martin"/>
    <s v="irichardson@example.com"/>
    <n v="42"/>
    <s v="Other"/>
    <s v="Fitbit Versa Smartwatch"/>
    <d v="2020-05-09T00:00:00"/>
    <s v="May"/>
    <n v="2020"/>
    <x v="1"/>
    <x v="4"/>
    <s v="Display issue"/>
    <s v="My {product_purchased} crashed, and I lost all the data stored on it. Is there any way to recover the lost data? Yes_x000a__x000a_1a15fa5f8bf0f3d2df3e3 I'm concerned about the security of my {product_purchased} and would like to ensure that my data is safe."/>
    <s v="Closed"/>
    <s v="Experience ok vote campaign student dinner almost grow."/>
    <x v="0"/>
    <x v="2"/>
    <x v="464"/>
    <n v="23.833333333313931"/>
    <d v="2023-06-01T14:07:00"/>
    <n v="14.116666666581295"/>
    <n v="1"/>
  </r>
  <r>
    <n v="3347"/>
    <s v="Barry Walker"/>
    <s v="michelecaldwell@example.com"/>
    <n v="65"/>
    <s v="Male"/>
    <s v="Autodesk AutoCAD"/>
    <d v="2021-03-02T00:00:00"/>
    <s v="Mar"/>
    <n v="2021"/>
    <x v="16"/>
    <x v="0"/>
    <s v="Installation support"/>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s v="Closed"/>
    <s v="Take very often wear woman child."/>
    <x v="3"/>
    <x v="3"/>
    <x v="745"/>
    <n v="17.599999999918509"/>
    <d v="2023-06-01T14:07:00"/>
    <n v="14.116666666581295"/>
    <n v="3"/>
  </r>
  <r>
    <n v="3996"/>
    <s v="Leah Woods"/>
    <s v="gmurray@example.org"/>
    <n v="33"/>
    <s v="Male"/>
    <s v="GoPro Hero"/>
    <d v="2021-05-21T00:00:00"/>
    <s v="May"/>
    <n v="2021"/>
    <x v="13"/>
    <x v="2"/>
    <s v="Display issue"/>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s v="Closed"/>
    <s v="Figure western new yeah poor sense ready."/>
    <x v="3"/>
    <x v="1"/>
    <x v="746"/>
    <n v="21.483333333337214"/>
    <d v="2023-06-01T14:07:00"/>
    <n v="14.116666666581295"/>
    <n v="4"/>
  </r>
  <r>
    <n v="4991"/>
    <s v="Anthony Ashley"/>
    <s v="michael10@example.net"/>
    <n v="31"/>
    <s v="Female"/>
    <s v="Google Nest"/>
    <d v="2021-11-05T00:00:00"/>
    <s v="Nov"/>
    <n v="2021"/>
    <x v="23"/>
    <x v="3"/>
    <s v="Hardware issue"/>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s v="Closed"/>
    <s v="Discussion street also along affect scene wish."/>
    <x v="0"/>
    <x v="1"/>
    <x v="683"/>
    <n v="7.3333333333139308"/>
    <d v="2023-06-01T14:05:00"/>
    <n v="14.083333333313931"/>
    <n v="3"/>
  </r>
  <r>
    <n v="7445"/>
    <s v="Nathan Smith"/>
    <s v="crosbyshawn@example.com"/>
    <n v="51"/>
    <s v="Female"/>
    <s v="LG Smart TV"/>
    <d v="2020-11-17T00:00:00"/>
    <s v="Nov"/>
    <n v="2020"/>
    <x v="12"/>
    <x v="3"/>
    <s v="Network problem"/>
    <s v="I'm having an issue with the {product_purchased}. Please assist. This is now a '1', '2', '3' and '4' product and I'm going to remove those immediately.&quot;_x000a__x000a_The company said in I've checked the device settings and made sure that everything is configured correctly."/>
    <s v="Closed"/>
    <s v="Enough individual weight."/>
    <x v="1"/>
    <x v="1"/>
    <x v="747"/>
    <n v="17.71666666661622"/>
    <d v="2023-06-01T14:05:00"/>
    <n v="14.083333333313931"/>
    <n v="3"/>
  </r>
  <r>
    <n v="3098"/>
    <s v="Alexis Barrett"/>
    <s v="gabrielle49@example.com"/>
    <n v="35"/>
    <s v="Other"/>
    <s v="Samsung Galaxy"/>
    <d v="2020-11-27T00:00:00"/>
    <s v="Nov"/>
    <n v="2020"/>
    <x v="12"/>
    <x v="1"/>
    <s v="Payment issue"/>
    <s v="I'm having an issue with the {product_purchased}. Please assist._x000a__x000a_Product Name : B-30B-SLS 1 3T 5.6Ghz (CAS #5C-4539-3-1 I've noticed a sudden decrease in battery life on my {product_purchased}. It used to last much longer."/>
    <s v="Closed"/>
    <s v="First federal itself particular."/>
    <x v="0"/>
    <x v="3"/>
    <x v="63"/>
    <n v="21.316666666651145"/>
    <d v="2023-06-01T14:04:00"/>
    <n v="14.066666666592937"/>
    <n v="3"/>
  </r>
  <r>
    <n v="3210"/>
    <s v="Christine Evans"/>
    <s v="hharrington@example.com"/>
    <n v="40"/>
    <s v="Female"/>
    <s v="Nintendo Switch Pro Controller"/>
    <d v="2021-08-15T00:00:00"/>
    <s v="Aug"/>
    <n v="2021"/>
    <x v="9"/>
    <x v="4"/>
    <s v="Hardware issue"/>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s v="Closed"/>
    <s v="Near involve when face type how."/>
    <x v="3"/>
    <x v="1"/>
    <x v="169"/>
    <n v="5.2833333332673647"/>
    <d v="2023-06-01T14:04:00"/>
    <n v="14.066666666592937"/>
    <n v="4"/>
  </r>
  <r>
    <n v="4946"/>
    <s v="Ryan Austin"/>
    <s v="hollandrichard@example.com"/>
    <n v="36"/>
    <s v="Female"/>
    <s v="Sony Xperia"/>
    <d v="2020-06-15T00:00:00"/>
    <s v="Jun"/>
    <n v="2020"/>
    <x v="7"/>
    <x v="0"/>
    <s v="Hardware issue"/>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s v="Closed"/>
    <s v="Usually light song point."/>
    <x v="0"/>
    <x v="1"/>
    <x v="748"/>
    <n v="10.900000000081491"/>
    <d v="2023-06-01T14:04:00"/>
    <n v="14.066666666592937"/>
    <n v="1"/>
  </r>
  <r>
    <n v="7052"/>
    <s v="Brittney Jordan"/>
    <s v="tnelson@example.net"/>
    <n v="70"/>
    <s v="Female"/>
    <s v="Dell XPS"/>
    <d v="2021-11-10T00:00:00"/>
    <s v="Nov"/>
    <n v="2021"/>
    <x v="23"/>
    <x v="1"/>
    <s v="Hardware issue"/>
    <s v="My {product_purchased} crashed, and I lost all the data stored on it. Is there any way to recover the lost data? Thanks._x000a__x000a_User Info: G3GGG G3GGG 1 year ago #6 This problem started occurring after the recent software update. I haven't made any other changes to the device."/>
    <s v="Closed"/>
    <s v="Audience sometimes some ready control mean item."/>
    <x v="2"/>
    <x v="2"/>
    <x v="620"/>
    <n v="23.433333333407063"/>
    <d v="2023-06-01T14:04:00"/>
    <n v="14.066666666592937"/>
    <n v="3"/>
  </r>
  <r>
    <n v="8066"/>
    <s v="Katherine Ferguson"/>
    <s v="santanadesiree@example.com"/>
    <n v="35"/>
    <s v="Other"/>
    <s v="Asus ROG"/>
    <d v="2020-04-11T00:00:00"/>
    <s v="Apr"/>
    <n v="2020"/>
    <x v="20"/>
    <x v="0"/>
    <s v="Payment issue"/>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s v="Closed"/>
    <s v="Time news film wish necessary meet."/>
    <x v="1"/>
    <x v="2"/>
    <x v="749"/>
    <n v="10.099999999918509"/>
    <d v="2023-06-01T14:03:00"/>
    <n v="14.050000000046566"/>
    <n v="1"/>
  </r>
  <r>
    <n v="1656"/>
    <s v="Ariana Deleon"/>
    <s v="gevans@example.net"/>
    <n v="27"/>
    <s v="Female"/>
    <s v="Garmin Forerunner"/>
    <d v="2021-06-19T00:00:00"/>
    <s v="Jun"/>
    <n v="2021"/>
    <x v="10"/>
    <x v="0"/>
    <s v="Cancellation request"/>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s v="Closed"/>
    <s v="Term many here question enjoy."/>
    <x v="2"/>
    <x v="0"/>
    <x v="585"/>
    <n v="9.1333333334187046"/>
    <d v="2023-06-01T14:02:00"/>
    <n v="14.033333333325572"/>
    <n v="4"/>
  </r>
  <r>
    <n v="4513"/>
    <s v="Jack Zamora"/>
    <s v="john50@example.com"/>
    <n v="51"/>
    <s v="Male"/>
    <s v="GoPro Hero"/>
    <d v="2020-02-29T00:00:00"/>
    <s v="Feb"/>
    <n v="2020"/>
    <x v="18"/>
    <x v="3"/>
    <s v="Refund request"/>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s v="Closed"/>
    <s v="Range prove unit dog doctor."/>
    <x v="1"/>
    <x v="0"/>
    <x v="525"/>
    <n v="23.900000000023283"/>
    <d v="2023-06-01T14:02:00"/>
    <n v="14.033333333325572"/>
    <n v="2"/>
  </r>
  <r>
    <n v="5852"/>
    <s v="Michael Morris"/>
    <s v="christinapowell@example.org"/>
    <n v="28"/>
    <s v="Male"/>
    <s v="Microsoft Office"/>
    <d v="2020-11-02T00:00:00"/>
    <s v="Nov"/>
    <n v="2020"/>
    <x v="12"/>
    <x v="0"/>
    <s v="Network problem"/>
    <s v="I'm having an issue with the {product_purchased}. Please assist. https://youtu.be/kG1Gg4YX3Zc? â€” New Age Religion (@NewAnarchy) May 5, 2017 I'm worried that the issue might be hardware-related and might require repair or replacement."/>
    <s v="Closed"/>
    <s v="Available now figure again listen."/>
    <x v="0"/>
    <x v="1"/>
    <x v="201"/>
    <n v="19.466666666732635"/>
    <d v="2023-06-01T14:02:00"/>
    <n v="14.033333333325572"/>
    <n v="2"/>
  </r>
  <r>
    <n v="4482"/>
    <s v="Chad Waters"/>
    <s v="jamesgardner@example.net"/>
    <n v="27"/>
    <s v="Female"/>
    <s v="Microsoft Office"/>
    <d v="2020-04-20T00:00:00"/>
    <s v="Apr"/>
    <n v="2020"/>
    <x v="20"/>
    <x v="0"/>
    <s v="Product compatibility"/>
    <s v="I'm having an issue with the {product_purchased}. Please assist. If the order's location is wrong, please let us know. I've checked for software updates, and my {product_purchased} is already running the latest version."/>
    <s v="Closed"/>
    <s v="American challenge phone fall employee remain look."/>
    <x v="3"/>
    <x v="0"/>
    <x v="750"/>
    <n v="23.000000000058208"/>
    <d v="2023-06-01T14:01:00"/>
    <n v="14.016666666604578"/>
    <n v="5"/>
  </r>
  <r>
    <n v="5342"/>
    <s v="Rebecca Barnes"/>
    <s v="rebecca66@example.com"/>
    <n v="48"/>
    <s v="Male"/>
    <s v="Sony 4K HDR TV"/>
    <d v="2020-09-28T00:00:00"/>
    <s v="Sep"/>
    <n v="2020"/>
    <x v="15"/>
    <x v="2"/>
    <s v="Peripheral compatibility"/>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s v="Closed"/>
    <s v="There field trial long."/>
    <x v="0"/>
    <x v="1"/>
    <x v="145"/>
    <n v="20.933333333290648"/>
    <d v="2023-06-01T14:01:00"/>
    <n v="14.016666666604578"/>
    <n v="4"/>
  </r>
  <r>
    <n v="605"/>
    <s v="Samuel Delgado II"/>
    <s v="wjackson@example.com"/>
    <n v="27"/>
    <s v="Other"/>
    <s v="Google Pixel"/>
    <d v="2021-11-01T00:00:00"/>
    <s v="Nov"/>
    <n v="2021"/>
    <x v="23"/>
    <x v="4"/>
    <s v="Installation support"/>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s v="Closed"/>
    <s v="Anyone then especially on challenge toward."/>
    <x v="3"/>
    <x v="3"/>
    <x v="26"/>
    <n v="5.1666666667442769"/>
    <d v="2023-06-01T14:00:00"/>
    <n v="14.000000000058208"/>
    <n v="3"/>
  </r>
  <r>
    <n v="2263"/>
    <s v="Kathleen Lopez"/>
    <s v="hhawkins@example.net"/>
    <n v="57"/>
    <s v="Other"/>
    <s v="LG OLED"/>
    <d v="2021-11-12T00:00:00"/>
    <s v="Nov"/>
    <n v="2021"/>
    <x v="23"/>
    <x v="0"/>
    <s v="Display issue"/>
    <s v="I'm having an issue with the {product_purchased}. Please assist. */_x000a__x000a_p = g-&gt; p_main_query_input. p_data ;_x000a__x000a_if ( p % 5 == 0 &amp;&amp; p % 10 == I've reviewed the troubleshooting steps on the official support website, but they didn't resolve the problem."/>
    <s v="Closed"/>
    <s v="Learn physical water."/>
    <x v="2"/>
    <x v="2"/>
    <x v="751"/>
    <n v="22.666666666686069"/>
    <d v="2023-06-01T14:00:00"/>
    <n v="14.000000000058208"/>
    <n v="2"/>
  </r>
  <r>
    <n v="2771"/>
    <s v="Lynn Brooks"/>
    <s v="martinezchristopher@example.net"/>
    <n v="22"/>
    <s v="Male"/>
    <s v="iPhone"/>
    <d v="2020-10-09T00:00:00"/>
    <s v="Oct"/>
    <n v="2020"/>
    <x v="19"/>
    <x v="2"/>
    <s v="Installation support"/>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s v="Closed"/>
    <s v="Sell respond great fish wait blood theory."/>
    <x v="3"/>
    <x v="3"/>
    <x v="752"/>
    <n v="3.6000000000349246"/>
    <d v="2023-06-01T14:00:00"/>
    <n v="14.000000000058208"/>
    <n v="3"/>
  </r>
  <r>
    <n v="5264"/>
    <s v="Luke Williamson"/>
    <s v="rebeccanichols@example.org"/>
    <n v="27"/>
    <s v="Female"/>
    <s v="Bose SoundLink Speaker"/>
    <d v="2021-07-06T00:00:00"/>
    <s v="Jul"/>
    <n v="2021"/>
    <x v="5"/>
    <x v="1"/>
    <s v="Product setup"/>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s v="Closed"/>
    <s v="Computer old tonight in civil country drive."/>
    <x v="2"/>
    <x v="2"/>
    <x v="503"/>
    <n v="1.7999999999301508"/>
    <d v="2023-06-01T14:00:00"/>
    <n v="14.000000000058208"/>
    <n v="4"/>
  </r>
  <r>
    <n v="7098"/>
    <s v="Jose King"/>
    <s v="hhill@example.net"/>
    <n v="51"/>
    <s v="Other"/>
    <s v="LG Smart TV"/>
    <d v="2020-11-07T00:00:00"/>
    <s v="Nov"/>
    <n v="2020"/>
    <x v="12"/>
    <x v="2"/>
    <s v="Battery life"/>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s v="Closed"/>
    <s v="Onto force throw argue."/>
    <x v="2"/>
    <x v="3"/>
    <x v="753"/>
    <n v="13.300000000046566"/>
    <d v="2023-06-01T14:00:00"/>
    <n v="14.000000000058208"/>
    <n v="1"/>
  </r>
  <r>
    <n v="939"/>
    <s v="Brenda Newman"/>
    <s v="williamsamy@example.net"/>
    <n v="53"/>
    <s v="Female"/>
    <s v="Microsoft Surface"/>
    <d v="2021-04-25T00:00:00"/>
    <s v="Apr"/>
    <n v="2021"/>
    <x v="0"/>
    <x v="1"/>
    <s v="Peripheral compatibility"/>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s v="Closed"/>
    <s v="Meeting fine whatever energy four happen."/>
    <x v="3"/>
    <x v="3"/>
    <x v="754"/>
    <n v="5.1833333332906477"/>
    <d v="2023-06-01T13:59:00"/>
    <n v="13.983333333337214"/>
    <n v="3"/>
  </r>
  <r>
    <n v="2679"/>
    <s v="Dominique Heath"/>
    <s v="allisonjason@example.com"/>
    <n v="69"/>
    <s v="Other"/>
    <s v="iPhone"/>
    <d v="2021-06-28T00:00:00"/>
    <s v="Jun"/>
    <n v="2021"/>
    <x v="10"/>
    <x v="1"/>
    <s v="Product compatibility"/>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s v="Closed"/>
    <s v="Couple thing anything too easy involve animal lot."/>
    <x v="3"/>
    <x v="0"/>
    <x v="249"/>
    <n v="23.200000000011642"/>
    <d v="2023-06-01T13:59:00"/>
    <n v="13.983333333337214"/>
    <n v="3"/>
  </r>
  <r>
    <n v="4336"/>
    <s v="Tara Torres"/>
    <s v="denise35@example.com"/>
    <n v="46"/>
    <s v="Male"/>
    <s v="Sony Xperia"/>
    <d v="2021-12-30T00:00:00"/>
    <s v="Dec"/>
    <n v="2021"/>
    <x v="2"/>
    <x v="3"/>
    <s v="Display issue"/>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s v="Closed"/>
    <s v="Possible other watch public toward write."/>
    <x v="3"/>
    <x v="0"/>
    <x v="686"/>
    <n v="3.1499999999650754"/>
    <d v="2023-06-01T13:58:00"/>
    <n v="13.96666666661622"/>
    <n v="2"/>
  </r>
  <r>
    <n v="7388"/>
    <s v="Amber Stewart"/>
    <s v="omoyer@example.net"/>
    <n v="42"/>
    <s v="Male"/>
    <s v="Microsoft Surface"/>
    <d v="2021-01-19T00:00:00"/>
    <s v="Jan"/>
    <n v="2021"/>
    <x v="3"/>
    <x v="4"/>
    <s v="Battery life"/>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s v="Closed"/>
    <s v="Sing good little activity loss."/>
    <x v="0"/>
    <x v="1"/>
    <x v="647"/>
    <n v="19.633333333418705"/>
    <d v="2023-06-01T13:58:00"/>
    <n v="13.96666666661622"/>
    <n v="3"/>
  </r>
  <r>
    <n v="7649"/>
    <s v="Mark Bass"/>
    <s v="yparsons@example.com"/>
    <n v="24"/>
    <s v="Other"/>
    <s v="Autodesk AutoCAD"/>
    <d v="2020-02-21T00:00:00"/>
    <s v="Feb"/>
    <n v="2020"/>
    <x v="18"/>
    <x v="0"/>
    <s v="Network problem"/>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s v="Closed"/>
    <s v="Party yes task pay camera project."/>
    <x v="2"/>
    <x v="0"/>
    <x v="506"/>
    <n v="6.8166666667093523"/>
    <d v="2023-06-01T13:56:00"/>
    <n v="13.933333333348855"/>
    <n v="1"/>
  </r>
  <r>
    <n v="149"/>
    <s v="Rebecca Nelson"/>
    <s v="qmartin@example.com"/>
    <n v="40"/>
    <s v="Other"/>
    <s v="LG Washing Machine"/>
    <d v="2021-10-24T00:00:00"/>
    <s v="Oct"/>
    <n v="2021"/>
    <x v="8"/>
    <x v="0"/>
    <s v="Installation support"/>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s v="Closed"/>
    <s v="Few drive knowledge area."/>
    <x v="2"/>
    <x v="1"/>
    <x v="110"/>
    <n v="8.7500000000582077"/>
    <d v="2023-06-01T13:55:00"/>
    <n v="13.916666666627862"/>
    <n v="1"/>
  </r>
  <r>
    <n v="3773"/>
    <s v="Michael Carrillo"/>
    <s v="ulawrence@example.org"/>
    <n v="46"/>
    <s v="Male"/>
    <s v="Sony 4K HDR TV"/>
    <d v="2020-02-20T00:00:00"/>
    <s v="Feb"/>
    <n v="2020"/>
    <x v="18"/>
    <x v="2"/>
    <s v="Delivery problem"/>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s v="Closed"/>
    <s v="Develop agree good yard."/>
    <x v="2"/>
    <x v="1"/>
    <x v="755"/>
    <n v="23.033333333325572"/>
    <d v="2023-06-01T13:54:00"/>
    <n v="13.900000000081491"/>
    <n v="5"/>
  </r>
  <r>
    <n v="1677"/>
    <s v="James Ibarra"/>
    <s v="shepherdwilliam@example.org"/>
    <n v="63"/>
    <s v="Female"/>
    <s v="Microsoft Surface"/>
    <d v="2020-05-10T00:00:00"/>
    <s v="May"/>
    <n v="2020"/>
    <x v="1"/>
    <x v="0"/>
    <s v="Data loss"/>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s v="Closed"/>
    <s v="Wall sea few."/>
    <x v="1"/>
    <x v="2"/>
    <x v="756"/>
    <n v="9.9666666666744277"/>
    <d v="2023-06-01T13:53:00"/>
    <n v="13.883333333360497"/>
    <n v="4"/>
  </r>
  <r>
    <n v="1962"/>
    <s v="Michael King"/>
    <s v="tbutler@example.net"/>
    <n v="31"/>
    <s v="Female"/>
    <s v="Samsung Soundbar"/>
    <d v="2020-06-30T00:00:00"/>
    <s v="Jun"/>
    <n v="2020"/>
    <x v="7"/>
    <x v="2"/>
    <s v="Product setup"/>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s v="Closed"/>
    <s v="Base box how including."/>
    <x v="0"/>
    <x v="1"/>
    <x v="757"/>
    <n v="5.4833333333954215"/>
    <d v="2023-06-01T13:51:00"/>
    <n v="13.849999999918509"/>
    <n v="1"/>
  </r>
  <r>
    <n v="3867"/>
    <s v="Lisa Perry"/>
    <s v="patrick51@example.net"/>
    <n v="33"/>
    <s v="Male"/>
    <s v="LG OLED"/>
    <d v="2020-09-18T00:00:00"/>
    <s v="Sep"/>
    <n v="2020"/>
    <x v="15"/>
    <x v="3"/>
    <s v="Peripheral compatibility"/>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s v="Closed"/>
    <s v="Religious cell night amount."/>
    <x v="1"/>
    <x v="3"/>
    <x v="592"/>
    <n v="15.816666666709352"/>
    <d v="2023-06-01T13:51:00"/>
    <n v="13.849999999918509"/>
    <n v="2"/>
  </r>
  <r>
    <n v="6241"/>
    <s v="Gloria Carney"/>
    <s v="kimberlymullins@example.org"/>
    <n v="31"/>
    <s v="Male"/>
    <s v="Canon DSLR Camera"/>
    <d v="2021-02-01T00:00:00"/>
    <s v="Feb"/>
    <n v="2021"/>
    <x v="14"/>
    <x v="3"/>
    <s v="Refund request"/>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s v="Closed"/>
    <s v="According price work between same police."/>
    <x v="3"/>
    <x v="1"/>
    <x v="758"/>
    <n v="16.316666666592937"/>
    <d v="2023-06-01T13:51:00"/>
    <n v="13.849999999918509"/>
    <n v="4"/>
  </r>
  <r>
    <n v="5120"/>
    <s v="Breanna Hanson"/>
    <s v="michelle39@example.net"/>
    <n v="23"/>
    <s v="Female"/>
    <s v="iPhone"/>
    <d v="2021-01-08T00:00:00"/>
    <s v="Jan"/>
    <n v="2021"/>
    <x v="3"/>
    <x v="3"/>
    <s v="Cancellation request"/>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s v="Closed"/>
    <s v="Itself find probably surface body watch."/>
    <x v="2"/>
    <x v="0"/>
    <x v="727"/>
    <n v="11.833333333313931"/>
    <d v="2023-06-01T13:50:00"/>
    <n v="13.833333333372138"/>
    <n v="3"/>
  </r>
  <r>
    <n v="2465"/>
    <s v="Samantha Davis"/>
    <s v="dunlapkathy@example.org"/>
    <n v="50"/>
    <s v="Male"/>
    <s v="Microsoft Office"/>
    <d v="2020-09-26T00:00:00"/>
    <s v="Sep"/>
    <n v="2020"/>
    <x v="15"/>
    <x v="4"/>
    <s v="Software bug"/>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s v="Closed"/>
    <s v="Religious building three hard PM."/>
    <x v="3"/>
    <x v="2"/>
    <x v="649"/>
    <n v="5.066666666592937"/>
    <d v="2023-06-01T13:49:00"/>
    <n v="13.816666666651145"/>
    <n v="5"/>
  </r>
  <r>
    <n v="3940"/>
    <s v="Michael Woodard"/>
    <s v="efloyd@example.com"/>
    <n v="50"/>
    <s v="Other"/>
    <s v="Sony Xperia"/>
    <d v="2020-06-08T00:00:00"/>
    <s v="Jun"/>
    <n v="2020"/>
    <x v="7"/>
    <x v="0"/>
    <s v="Product recommendation"/>
    <s v="I'm having an issue with the {product_purchased}. Please assist. I'm not aware of your use. {{item.price}} {{item.level}} {{item.required_item}} {{product_order}} &lt;!--{p I've tried different settings and configurations on my {product_purchased}, but the issue persists."/>
    <s v="Closed"/>
    <s v="Ready already hair scene either."/>
    <x v="3"/>
    <x v="1"/>
    <x v="199"/>
    <n v="10.350000000034925"/>
    <d v="2023-06-01T13:49:00"/>
    <n v="13.816666666651145"/>
    <n v="4"/>
  </r>
  <r>
    <n v="6670"/>
    <s v="Tami Elliott"/>
    <s v="eperry@example.net"/>
    <n v="48"/>
    <s v="Female"/>
    <s v="Microsoft Xbox Controller"/>
    <d v="2020-01-20T00:00:00"/>
    <s v="Jan"/>
    <n v="2020"/>
    <x v="17"/>
    <x v="4"/>
    <s v="Data loss"/>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s v="Closed"/>
    <s v="Throw system about far."/>
    <x v="1"/>
    <x v="0"/>
    <x v="759"/>
    <n v="11.683333333348855"/>
    <d v="2023-06-01T13:45:00"/>
    <n v="13.749999999941792"/>
    <n v="4"/>
  </r>
  <r>
    <n v="1301"/>
    <s v="Kristen Rodriguez"/>
    <s v="wrightcory@example.com"/>
    <n v="63"/>
    <s v="Male"/>
    <s v="Samsung Galaxy"/>
    <d v="2020-01-13T00:00:00"/>
    <s v="Jan"/>
    <n v="2020"/>
    <x v="17"/>
    <x v="0"/>
    <s v="Product setup"/>
    <s v="I'm having an issue with the {product_purchased}. Please assist._x000a__x000a_[2017-06-21]: Fixed to not apply to pre-ordered games._x000a__x000a_[2017-06-20]: A bug was fixed in I've noticed a sudden decrease in battery life on my {product_purchased}. It used to last much longer."/>
    <s v="Closed"/>
    <s v="Some coach yourself evening candidate others."/>
    <x v="1"/>
    <x v="3"/>
    <x v="760"/>
    <n v="7.2666666666045785"/>
    <d v="2023-06-01T13:44:00"/>
    <n v="13.733333333395422"/>
    <n v="2"/>
  </r>
  <r>
    <n v="2253"/>
    <s v="Doris Allison"/>
    <s v="myersdaniel@example.org"/>
    <n v="48"/>
    <s v="Female"/>
    <s v="Amazon Echo"/>
    <d v="2020-09-21T00:00:00"/>
    <s v="Sep"/>
    <n v="2020"/>
    <x v="15"/>
    <x v="3"/>
    <s v="Product setup"/>
    <s v="There seems to be a hardware problem with my {product_purchased}. The screen is flickering, and I'm unable to use it. What should I do?_x000a__x000a_If [Product_purchased] == Product_1: The issue I'm facing is intermittent. Sometimes it works fine, but other times it acts up unexpectedly."/>
    <s v="Closed"/>
    <s v="Pass whole some especially between bank police."/>
    <x v="2"/>
    <x v="0"/>
    <x v="19"/>
    <n v="15.766666666720994"/>
    <d v="2023-06-01T13:42:00"/>
    <n v="13.699999999953434"/>
    <n v="3"/>
  </r>
  <r>
    <n v="5272"/>
    <s v="Zachary Murphy"/>
    <s v="oferguson@example.com"/>
    <n v="19"/>
    <s v="Male"/>
    <s v="Google Nest"/>
    <d v="2020-09-03T00:00:00"/>
    <s v="Sep"/>
    <n v="2020"/>
    <x v="15"/>
    <x v="4"/>
    <s v="Account access"/>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s v="Closed"/>
    <s v="Technology support back group to industry."/>
    <x v="2"/>
    <x v="0"/>
    <x v="259"/>
    <n v="20.466666666674428"/>
    <d v="2023-06-01T13:42:00"/>
    <n v="13.699999999953434"/>
    <n v="3"/>
  </r>
  <r>
    <n v="2208"/>
    <s v="Christopher Wolfe"/>
    <s v="ryan06@example.net"/>
    <n v="51"/>
    <s v="Female"/>
    <s v="Samsung Soundbar"/>
    <d v="2021-11-03T00:00:00"/>
    <s v="Nov"/>
    <n v="2021"/>
    <x v="23"/>
    <x v="1"/>
    <s v="Battery life"/>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s v="Closed"/>
    <s v="Ten available price place."/>
    <x v="0"/>
    <x v="1"/>
    <x v="600"/>
    <n v="17.766666666604578"/>
    <d v="2023-06-01T13:41:00"/>
    <n v="13.683333333407063"/>
    <n v="2"/>
  </r>
  <r>
    <n v="2413"/>
    <s v="Brittany Hamilton"/>
    <s v="georgegould@example.com"/>
    <n v="41"/>
    <s v="Female"/>
    <s v="Nintendo Switch Pro Controller"/>
    <d v="2021-12-24T00:00:00"/>
    <s v="Dec"/>
    <n v="2021"/>
    <x v="2"/>
    <x v="1"/>
    <s v="Software bug"/>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s v="Closed"/>
    <s v="The activity through stay laugh war receive deal."/>
    <x v="2"/>
    <x v="1"/>
    <x v="761"/>
    <n v="1.6333333334187046"/>
    <d v="2023-06-01T13:41:00"/>
    <n v="13.683333333407063"/>
    <n v="5"/>
  </r>
  <r>
    <n v="4163"/>
    <s v="Laura Jackson"/>
    <s v="scottsmith@example.com"/>
    <n v="36"/>
    <s v="Male"/>
    <s v="Canon DSLR Camera"/>
    <d v="2021-09-19T00:00:00"/>
    <s v="Sep"/>
    <n v="2021"/>
    <x v="6"/>
    <x v="4"/>
    <s v="Delivery problem"/>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s v="Closed"/>
    <s v="Mission speak my through."/>
    <x v="3"/>
    <x v="0"/>
    <x v="454"/>
    <n v="19.03333333338378"/>
    <d v="2023-06-01T13:40:00"/>
    <n v="13.666666666686069"/>
    <n v="1"/>
  </r>
  <r>
    <n v="4902"/>
    <s v="Tami Young"/>
    <s v="pricebrenda@example.com"/>
    <n v="65"/>
    <s v="Male"/>
    <s v="Samsung Galaxy"/>
    <d v="2021-05-01T00:00:00"/>
    <s v="May"/>
    <n v="2021"/>
    <x v="13"/>
    <x v="3"/>
    <s v="Hardware issue"/>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s v="Closed"/>
    <s v="Inside write administration see drop past."/>
    <x v="0"/>
    <x v="3"/>
    <x v="762"/>
    <n v="9.7333333332790062"/>
    <d v="2023-06-01T13:40:00"/>
    <n v="13.666666666686069"/>
    <n v="3"/>
  </r>
  <r>
    <n v="6933"/>
    <s v="Andrew Yu"/>
    <s v="xrose@example.com"/>
    <n v="41"/>
    <s v="Other"/>
    <s v="Microsoft Office"/>
    <d v="2020-03-15T00:00:00"/>
    <s v="Mar"/>
    <n v="2020"/>
    <x v="21"/>
    <x v="2"/>
    <s v="Hardware issue"/>
    <s v="I'm having an issue with the {product_purchased}. Please assist. It is not an official policy. The issue I'm facing is intermittent. Sometimes it works fine, but other times it acts up unexpectedly."/>
    <s v="Closed"/>
    <s v="Situation idea concern as."/>
    <x v="1"/>
    <x v="0"/>
    <x v="580"/>
    <n v="10.483333333279006"/>
    <d v="2023-06-01T13:40:00"/>
    <n v="13.666666666686069"/>
    <n v="3"/>
  </r>
  <r>
    <n v="8362"/>
    <s v="Brett Maldonado"/>
    <s v="brownray@example.org"/>
    <n v="40"/>
    <s v="Other"/>
    <s v="LG OLED"/>
    <d v="2020-04-25T00:00:00"/>
    <s v="Apr"/>
    <n v="2020"/>
    <x v="20"/>
    <x v="4"/>
    <s v="Product compatibility"/>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s v="Closed"/>
    <s v="Skin check just political or turn campaign compare."/>
    <x v="0"/>
    <x v="0"/>
    <x v="603"/>
    <n v="1.8666666666395031"/>
    <d v="2023-06-01T13:40:00"/>
    <n v="13.666666666686069"/>
    <n v="2"/>
  </r>
  <r>
    <n v="7896"/>
    <s v="Christopher Hansen"/>
    <s v="paynecarlos@example.org"/>
    <n v="34"/>
    <s v="Other"/>
    <s v="Nintendo Switch"/>
    <d v="2020-12-03T00:00:00"/>
    <s v="Dec"/>
    <n v="2020"/>
    <x v="4"/>
    <x v="0"/>
    <s v="Account access"/>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s v="Closed"/>
    <s v="Accept resource outside hour wear note morning."/>
    <x v="0"/>
    <x v="2"/>
    <x v="763"/>
    <n v="22.283333333325572"/>
    <d v="2023-06-01T13:39:00"/>
    <n v="13.649999999965075"/>
    <n v="2"/>
  </r>
  <r>
    <n v="5643"/>
    <s v="Shannon Lee"/>
    <s v="xwatson@example.net"/>
    <n v="58"/>
    <s v="Other"/>
    <s v="LG Washing Machine"/>
    <d v="2021-03-27T00:00:00"/>
    <s v="Mar"/>
    <n v="2021"/>
    <x v="16"/>
    <x v="0"/>
    <s v="Battery life"/>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s v="Closed"/>
    <s v="Dinner work million difficult detail now middle."/>
    <x v="1"/>
    <x v="0"/>
    <x v="764"/>
    <n v="1.9166666666278616"/>
    <d v="2023-06-01T13:38:00"/>
    <n v="13.633333333418705"/>
    <n v="2"/>
  </r>
  <r>
    <n v="6011"/>
    <s v="Nathaniel Garrett"/>
    <s v="eric30@example.org"/>
    <n v="45"/>
    <s v="Female"/>
    <s v="Nest Thermostat"/>
    <d v="2020-02-17T00:00:00"/>
    <s v="Feb"/>
    <n v="2020"/>
    <x v="18"/>
    <x v="0"/>
    <s v="Product recommendation"/>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s v="Closed"/>
    <s v="Key first well part analysis."/>
    <x v="0"/>
    <x v="2"/>
    <x v="228"/>
    <n v="1.9000000000814907"/>
    <d v="2023-06-01T13:38:00"/>
    <n v="13.633333333418705"/>
    <n v="4"/>
  </r>
  <r>
    <n v="2395"/>
    <s v="Matthew Chavez"/>
    <s v="ogreene@example.org"/>
    <n v="23"/>
    <s v="Female"/>
    <s v="iPhone"/>
    <d v="2020-10-27T00:00:00"/>
    <s v="Oct"/>
    <n v="2020"/>
    <x v="19"/>
    <x v="0"/>
    <s v="Data loss"/>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s v="Closed"/>
    <s v="Everybody grow memory too get law may."/>
    <x v="2"/>
    <x v="0"/>
    <x v="765"/>
    <n v="23.366666666697711"/>
    <d v="2023-06-01T13:37:00"/>
    <n v="13.616666666697711"/>
    <n v="1"/>
  </r>
  <r>
    <n v="713"/>
    <s v="Dawn Jones"/>
    <s v="tkemp@example.org"/>
    <n v="70"/>
    <s v="Other"/>
    <s v="LG Washing Machine"/>
    <d v="2021-09-27T00:00:00"/>
    <s v="Sep"/>
    <n v="2021"/>
    <x v="6"/>
    <x v="4"/>
    <s v="Product recommendation"/>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s v="Closed"/>
    <s v="Recent check forward office safe find lot."/>
    <x v="2"/>
    <x v="0"/>
    <x v="766"/>
    <n v="5.5833333333721384"/>
    <d v="2023-06-01T13:36:00"/>
    <n v="13.599999999976717"/>
    <n v="1"/>
  </r>
  <r>
    <n v="6397"/>
    <s v="Mark Gallagher"/>
    <s v="ochoasandra@example.com"/>
    <n v="44"/>
    <s v="Female"/>
    <s v="Garmin Forerunner"/>
    <d v="2021-07-20T00:00:00"/>
    <s v="Jul"/>
    <n v="2021"/>
    <x v="5"/>
    <x v="2"/>
    <s v="Peripheral compatibility"/>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s v="Closed"/>
    <s v="Trouble want pick long want throw body."/>
    <x v="1"/>
    <x v="2"/>
    <x v="767"/>
    <n v="8.4833333333954215"/>
    <d v="2023-06-01T13:36:00"/>
    <n v="13.599999999976717"/>
    <n v="1"/>
  </r>
  <r>
    <n v="7318"/>
    <s v="Sharon Collins"/>
    <s v="jeremy00@example.net"/>
    <n v="38"/>
    <s v="Female"/>
    <s v="Microsoft Surface"/>
    <d v="2020-03-09T00:00:00"/>
    <s v="Mar"/>
    <n v="2020"/>
    <x v="21"/>
    <x v="4"/>
    <s v="Hardware issue"/>
    <s v="I'm having an issue with the {product_purchased}. Please assist. Your brand-new [product_purchased] is now priced at $0.00. I hope you can fix it as it should. It should be I need assistance as soon as possible because it's affecting my work and productivity."/>
    <s v="Closed"/>
    <s v="Share notice maybe ability."/>
    <x v="2"/>
    <x v="2"/>
    <x v="768"/>
    <n v="8.2333333332790062"/>
    <d v="2023-06-01T13:36:00"/>
    <n v="13.599999999976717"/>
    <n v="1"/>
  </r>
  <r>
    <n v="4061"/>
    <s v="Michael Sparks"/>
    <s v="shannon79@example.com"/>
    <n v="59"/>
    <s v="Male"/>
    <s v="Garmin Forerunner"/>
    <d v="2021-02-03T00:00:00"/>
    <s v="Feb"/>
    <n v="2021"/>
    <x v="14"/>
    <x v="2"/>
    <s v="Product setup"/>
    <s v="I'm having an issue with the {product_purchased}. Please assist. I've tried troubleshooting steps mentioned in the user manual, but the issue persists."/>
    <s v="Closed"/>
    <s v="Person mention marriage chair."/>
    <x v="1"/>
    <x v="2"/>
    <x v="769"/>
    <n v="21.033333333267365"/>
    <d v="2023-06-01T13:35:00"/>
    <n v="13.583333333255723"/>
    <n v="2"/>
  </r>
  <r>
    <n v="4805"/>
    <s v="Tiffany Nicholson"/>
    <s v="cynthiareed@example.com"/>
    <n v="44"/>
    <s v="Other"/>
    <s v="HP Pavilion"/>
    <d v="2020-06-21T00:00:00"/>
    <s v="Jun"/>
    <n v="2020"/>
    <x v="7"/>
    <x v="3"/>
    <s v="Installation support"/>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s v="Closed"/>
    <s v="Behavior clear meet simply."/>
    <x v="0"/>
    <x v="0"/>
    <x v="770"/>
    <n v="2.1166666665812954"/>
    <d v="2023-06-01T13:35:00"/>
    <n v="13.583333333255723"/>
    <n v="4"/>
  </r>
  <r>
    <n v="2090"/>
    <s v="Yesenia Gomez"/>
    <s v="agentry@example.org"/>
    <n v="60"/>
    <s v="Other"/>
    <s v="LG Smart TV"/>
    <d v="2020-12-24T00:00:00"/>
    <s v="Dec"/>
    <n v="2020"/>
    <x v="4"/>
    <x v="0"/>
    <s v="Account access"/>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s v="Closed"/>
    <s v="For indeed feel option pattern."/>
    <x v="1"/>
    <x v="3"/>
    <x v="669"/>
    <n v="10.78333333338378"/>
    <d v="2023-06-01T13:34:00"/>
    <n v="13.566666666709352"/>
    <n v="4"/>
  </r>
  <r>
    <n v="2701"/>
    <s v="Sean Lyons"/>
    <s v="scott90@example.org"/>
    <n v="63"/>
    <s v="Female"/>
    <s v="Amazon Kindle"/>
    <d v="2021-07-22T00:00:00"/>
    <s v="Jul"/>
    <n v="2021"/>
    <x v="5"/>
    <x v="1"/>
    <s v="Delivery problem"/>
    <s v="I'm having an issue with the {product_purchased}. Please assist._x000a__x000a_I have successfully activated an auto-login from www.myjail.us_x000a__x000a_Click here to continue...] I've followed the troubleshooting steps mentioned in the user manual, but the issue persists."/>
    <s v="Closed"/>
    <s v="Also wide a building main along."/>
    <x v="3"/>
    <x v="3"/>
    <x v="771"/>
    <n v="3.0333333332673647"/>
    <d v="2023-06-01T13:34:00"/>
    <n v="13.566666666709352"/>
    <n v="1"/>
  </r>
  <r>
    <n v="3399"/>
    <s v="William Price"/>
    <s v="charlotteevans@example.net"/>
    <n v="60"/>
    <s v="Female"/>
    <s v="Google Pixel"/>
    <d v="2020-12-08T00:00:00"/>
    <s v="Dec"/>
    <n v="2020"/>
    <x v="4"/>
    <x v="4"/>
    <s v="Product recommendation"/>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s v="Closed"/>
    <s v="Show today go color."/>
    <x v="1"/>
    <x v="3"/>
    <x v="772"/>
    <n v="19.599999999976717"/>
    <d v="2023-06-01T13:34:00"/>
    <n v="13.566666666709352"/>
    <n v="3"/>
  </r>
  <r>
    <n v="2947"/>
    <s v="Lisa Myers"/>
    <s v="gthomas@example.net"/>
    <n v="39"/>
    <s v="Other"/>
    <s v="Microsoft Xbox Controller"/>
    <d v="2020-09-06T00:00:00"/>
    <s v="Sep"/>
    <n v="2020"/>
    <x v="15"/>
    <x v="1"/>
    <s v="Network problem"/>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s v="Closed"/>
    <s v="Agree and day memory chance policy ok."/>
    <x v="0"/>
    <x v="2"/>
    <x v="719"/>
    <n v="11.299999999988358"/>
    <d v="2023-06-01T13:33:00"/>
    <n v="13.549999999988358"/>
    <n v="1"/>
  </r>
  <r>
    <n v="7488"/>
    <s v="Megan Brock"/>
    <s v="ehill@example.net"/>
    <n v="69"/>
    <s v="Other"/>
    <s v="Nintendo Switch Pro Controller"/>
    <d v="2020-07-02T00:00:00"/>
    <s v="Jul"/>
    <n v="2020"/>
    <x v="22"/>
    <x v="3"/>
    <s v="Data loss"/>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s v="Closed"/>
    <s v="Might experience current."/>
    <x v="0"/>
    <x v="1"/>
    <x v="277"/>
    <n v="18.866666666697711"/>
    <d v="2023-06-01T13:30:00"/>
    <n v="13.5"/>
    <n v="1"/>
  </r>
  <r>
    <n v="462"/>
    <s v="Marissa Johnston"/>
    <s v="richardsyvonne@example.com"/>
    <n v="52"/>
    <s v="Other"/>
    <s v="Google Nest"/>
    <d v="2020-09-22T00:00:00"/>
    <s v="Sep"/>
    <n v="2020"/>
    <x v="15"/>
    <x v="2"/>
    <s v="Delivery problem"/>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s v="Closed"/>
    <s v="Teach relate many five throughout maintain."/>
    <x v="3"/>
    <x v="0"/>
    <x v="773"/>
    <n v="23.25"/>
    <d v="2023-06-01T13:29:00"/>
    <n v="13.483333333279006"/>
    <n v="3"/>
  </r>
  <r>
    <n v="1490"/>
    <s v="Alyssa Moore"/>
    <s v="justin55@example.com"/>
    <n v="49"/>
    <s v="Female"/>
    <s v="Adobe Photoshop"/>
    <d v="2021-05-12T00:00:00"/>
    <s v="May"/>
    <n v="2021"/>
    <x v="13"/>
    <x v="1"/>
    <s v="Product setup"/>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s v="Closed"/>
    <s v="Visit card executive bad young yourself project."/>
    <x v="1"/>
    <x v="1"/>
    <x v="774"/>
    <n v="12.500000000058208"/>
    <d v="2023-06-01T13:29:00"/>
    <n v="13.483333333279006"/>
    <n v="3"/>
  </r>
  <r>
    <n v="1854"/>
    <s v="Mr. Christopher Martinez"/>
    <s v="cowanfrank@example.net"/>
    <n v="49"/>
    <s v="Other"/>
    <s v="Nest Thermostat"/>
    <d v="2021-10-16T00:00:00"/>
    <s v="Oct"/>
    <n v="2021"/>
    <x v="8"/>
    <x v="1"/>
    <s v="Product recommendation"/>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s v="Closed"/>
    <s v="Actually everybody movie send."/>
    <x v="2"/>
    <x v="2"/>
    <x v="410"/>
    <n v="19.950000000069849"/>
    <d v="2023-06-01T13:28:00"/>
    <n v="13.466666666732635"/>
    <n v="2"/>
  </r>
  <r>
    <n v="7389"/>
    <s v="Terri Mcgrath"/>
    <s v="ariaskimberly@example.net"/>
    <n v="48"/>
    <s v="Other"/>
    <s v="Microsoft Surface"/>
    <d v="2020-12-05T00:00:00"/>
    <s v="Dec"/>
    <n v="2020"/>
    <x v="4"/>
    <x v="2"/>
    <s v="Product recommendation"/>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s v="Closed"/>
    <s v="Point order play land officer."/>
    <x v="2"/>
    <x v="0"/>
    <x v="641"/>
    <n v="4.2500000000582077"/>
    <d v="2023-06-01T13:28:00"/>
    <n v="13.466666666732635"/>
    <n v="5"/>
  </r>
  <r>
    <n v="7491"/>
    <s v="Melissa Spencer"/>
    <s v="marshalljeffrey@example.org"/>
    <n v="33"/>
    <s v="Female"/>
    <s v="Samsung Galaxy"/>
    <d v="2021-09-18T00:00:00"/>
    <s v="Sep"/>
    <n v="2021"/>
    <x v="6"/>
    <x v="0"/>
    <s v="Product setup"/>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s v="Closed"/>
    <s v="Firm thank go avoid tree."/>
    <x v="2"/>
    <x v="3"/>
    <x v="775"/>
    <n v="21.999999999941792"/>
    <d v="2023-06-01T13:28:00"/>
    <n v="13.466666666732635"/>
    <n v="1"/>
  </r>
  <r>
    <n v="7645"/>
    <s v="Veronica Chapman"/>
    <s v="avilamanuel@example.net"/>
    <n v="60"/>
    <s v="Other"/>
    <s v="Fitbit Charge"/>
    <d v="2021-06-17T00:00:00"/>
    <s v="Jun"/>
    <n v="2021"/>
    <x v="10"/>
    <x v="1"/>
    <s v="Product recommendation"/>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s v="Closed"/>
    <s v="Chair threat spring teacher buy next think."/>
    <x v="3"/>
    <x v="3"/>
    <x v="188"/>
    <n v="19.649999999965075"/>
    <d v="2023-06-01T13:28:00"/>
    <n v="13.466666666732635"/>
    <n v="1"/>
  </r>
  <r>
    <n v="8427"/>
    <s v="Mary Elliott"/>
    <s v="tiffanycarey@example.com"/>
    <n v="60"/>
    <s v="Female"/>
    <s v="Roomba Robot Vacuum"/>
    <d v="2020-09-14T00:00:00"/>
    <s v="Sep"/>
    <n v="2020"/>
    <x v="15"/>
    <x v="0"/>
    <s v="Data loss"/>
    <s v="I'm having trouble connecting my {product_purchased} to my home Wi-Fi network. It doesn't detect any networks, although other devices are connecting fine. What can be done to resolve this issue?_x000a__x000a_â€¢ If you haven I've already contacted customer support multiple times, but the issue remains unresolved."/>
    <s v="Closed"/>
    <s v="Rule role whatever nearly compare evidence while."/>
    <x v="3"/>
    <x v="2"/>
    <x v="776"/>
    <n v="6.2999999999301508"/>
    <d v="2023-06-01T13:28:00"/>
    <n v="13.466666666732635"/>
    <n v="3"/>
  </r>
  <r>
    <n v="271"/>
    <s v="Patrick Byrd"/>
    <s v="wunderwood@example.net"/>
    <n v="63"/>
    <s v="Male"/>
    <s v="Xbox"/>
    <d v="2021-01-08T00:00:00"/>
    <s v="Jan"/>
    <n v="2021"/>
    <x v="3"/>
    <x v="2"/>
    <s v="Data loss"/>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s v="Closed"/>
    <s v="Three coach determine peace adult administration meeting concern."/>
    <x v="3"/>
    <x v="2"/>
    <x v="777"/>
    <n v="14.100000000034925"/>
    <d v="2023-06-01T13:27:00"/>
    <n v="13.450000000011642"/>
    <n v="1"/>
  </r>
  <r>
    <n v="3197"/>
    <s v="Toni Harris"/>
    <s v="ericsimmons@example.org"/>
    <n v="62"/>
    <s v="Female"/>
    <s v="Nintendo Switch Pro Controller"/>
    <d v="2020-09-17T00:00:00"/>
    <s v="Sep"/>
    <n v="2020"/>
    <x v="15"/>
    <x v="1"/>
    <s v="Account access"/>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s v="Closed"/>
    <s v="Factor clear second production."/>
    <x v="3"/>
    <x v="2"/>
    <x v="526"/>
    <n v="15.066666666709352"/>
    <d v="2023-06-01T13:27:00"/>
    <n v="13.450000000011642"/>
    <n v="3"/>
  </r>
  <r>
    <n v="2167"/>
    <s v="Andrea Jensen"/>
    <s v="ytaylor@example.org"/>
    <n v="49"/>
    <s v="Female"/>
    <s v="LG Washing Machine"/>
    <d v="2021-10-09T00:00:00"/>
    <s v="Oct"/>
    <n v="2021"/>
    <x v="8"/>
    <x v="4"/>
    <s v="Product recommendation"/>
    <s v="I'm having an issue with the {product_purchased}. Please assist._x000a__x000a_Seller.ca will be updated if this is the case. I've followed online tutorials and community forums to troubleshoot the issue, but no luck so far."/>
    <s v="Closed"/>
    <s v="Rock item develop see."/>
    <x v="1"/>
    <x v="3"/>
    <x v="608"/>
    <n v="17.933333333290648"/>
    <d v="2023-06-01T13:26:00"/>
    <n v="13.433333333290648"/>
    <n v="5"/>
  </r>
  <r>
    <n v="4103"/>
    <s v="Sheila Pacheco"/>
    <s v="fdaniel@example.com"/>
    <n v="24"/>
    <s v="Female"/>
    <s v="GoPro Hero"/>
    <d v="2020-12-16T00:00:00"/>
    <s v="Dec"/>
    <n v="2020"/>
    <x v="4"/>
    <x v="0"/>
    <s v="Data loss"/>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s v="Closed"/>
    <s v="Speech just foot."/>
    <x v="3"/>
    <x v="3"/>
    <x v="778"/>
    <n v="0.33333333337213844"/>
    <d v="2023-06-01T13:26:00"/>
    <n v="13.433333333290648"/>
    <n v="5"/>
  </r>
  <r>
    <n v="6345"/>
    <s v="Chad Jackson"/>
    <s v="dianaking@example.org"/>
    <n v="27"/>
    <s v="Other"/>
    <s v="Philips Hue Lights"/>
    <d v="2021-10-04T00:00:00"/>
    <s v="Oct"/>
    <n v="2021"/>
    <x v="8"/>
    <x v="1"/>
    <s v="Delivery problem"/>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s v="Closed"/>
    <s v="Happen despite war evidence situation."/>
    <x v="0"/>
    <x v="2"/>
    <x v="779"/>
    <n v="10.283333333325572"/>
    <d v="2023-06-01T13:26:00"/>
    <n v="13.433333333290648"/>
    <n v="3"/>
  </r>
  <r>
    <n v="729"/>
    <s v="Deborah Snow"/>
    <s v="elizabethtorres@example.net"/>
    <n v="29"/>
    <s v="Other"/>
    <s v="LG Washing Machine"/>
    <d v="2021-03-09T00:00:00"/>
    <s v="Mar"/>
    <n v="2021"/>
    <x v="16"/>
    <x v="3"/>
    <s v="Delivery problem"/>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s v="Closed"/>
    <s v="About history base data until drug support."/>
    <x v="2"/>
    <x v="3"/>
    <x v="773"/>
    <n v="23.25"/>
    <d v="2023-06-01T13:25:00"/>
    <n v="13.416666666744277"/>
    <n v="2"/>
  </r>
  <r>
    <n v="4686"/>
    <s v="Samuel Miranda"/>
    <s v="mezabobby@example.net"/>
    <n v="52"/>
    <s v="Male"/>
    <s v="Nest Thermostat"/>
    <d v="2021-10-02T00:00:00"/>
    <s v="Oct"/>
    <n v="2021"/>
    <x v="8"/>
    <x v="4"/>
    <s v="Refund request"/>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s v="Closed"/>
    <s v="Hear wish mouth sit."/>
    <x v="2"/>
    <x v="2"/>
    <x v="780"/>
    <n v="13.799999999930151"/>
    <d v="2023-06-01T13:25:00"/>
    <n v="13.416666666744277"/>
    <n v="3"/>
  </r>
  <r>
    <n v="6158"/>
    <s v="Alexander Gonzales"/>
    <s v="vmorales@example.org"/>
    <n v="59"/>
    <s v="Other"/>
    <s v="Nest Thermostat"/>
    <d v="2020-09-16T00:00:00"/>
    <s v="Sep"/>
    <n v="2020"/>
    <x v="15"/>
    <x v="4"/>
    <s v="Product recommendation"/>
    <s v="I'm having an issue with the {product_purchased}. Please assist. I would love for you to call my attorney (212-456-4444) for help with any issues that may be. Thank you!&quot; The customer revised his I've already contacted customer support multiple times, but the issue remains unresolved."/>
    <s v="Closed"/>
    <s v="Deal parent society way piece pressure."/>
    <x v="2"/>
    <x v="0"/>
    <x v="781"/>
    <n v="4.5166666667209938"/>
    <d v="2023-06-01T13:25:00"/>
    <n v="13.416666666744277"/>
    <n v="4"/>
  </r>
  <r>
    <n v="7827"/>
    <s v="Bradley Mason"/>
    <s v="jordanstrong@example.org"/>
    <n v="26"/>
    <s v="Other"/>
    <s v="Autodesk AutoCAD"/>
    <d v="2020-06-22T00:00:00"/>
    <s v="Jun"/>
    <n v="2020"/>
    <x v="7"/>
    <x v="2"/>
    <s v="Product recommendation"/>
    <s v="I'm having an issue with the {product_purchased}. Please assist. I've tried using different cables, adapters, or peripherals with my {product_purchased}, but the issue persists."/>
    <s v="Closed"/>
    <s v="After building bring."/>
    <x v="1"/>
    <x v="0"/>
    <x v="782"/>
    <n v="4.3500000000349246"/>
    <d v="2023-06-01T13:25:00"/>
    <n v="13.416666666744277"/>
    <n v="1"/>
  </r>
  <r>
    <n v="7920"/>
    <s v="Brandon Ford"/>
    <s v="csimmons@example.net"/>
    <n v="60"/>
    <s v="Other"/>
    <s v="Autodesk AutoCAD"/>
    <d v="2021-09-13T00:00:00"/>
    <s v="Sep"/>
    <n v="2021"/>
    <x v="6"/>
    <x v="1"/>
    <s v="Software bug"/>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s v="Closed"/>
    <s v="Down weight it game grow."/>
    <x v="1"/>
    <x v="0"/>
    <x v="744"/>
    <n v="11.150000000023283"/>
    <d v="2023-06-01T13:25:00"/>
    <n v="13.416666666744277"/>
    <n v="5"/>
  </r>
  <r>
    <n v="515"/>
    <s v="Robert Duffy"/>
    <s v="murphytara@example.org"/>
    <n v="62"/>
    <s v="Other"/>
    <s v="Amazon Echo"/>
    <d v="2021-02-12T00:00:00"/>
    <s v="Feb"/>
    <n v="2021"/>
    <x v="14"/>
    <x v="1"/>
    <s v="Delivery problem"/>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s v="Closed"/>
    <s v="Remember throw participant identify degree."/>
    <x v="3"/>
    <x v="1"/>
    <x v="783"/>
    <n v="16.250000000058208"/>
    <d v="2023-06-01T13:23:00"/>
    <n v="13.383333333302289"/>
    <n v="1"/>
  </r>
  <r>
    <n v="1175"/>
    <s v="Richard Blevins"/>
    <s v="catherine71@example.net"/>
    <n v="25"/>
    <s v="Male"/>
    <s v="GoPro Action Camera"/>
    <d v="2020-04-03T00:00:00"/>
    <s v="Apr"/>
    <n v="2020"/>
    <x v="20"/>
    <x v="3"/>
    <s v="Product recommendation"/>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s v="Closed"/>
    <s v="Painting modern evening why while reveal good cost."/>
    <x v="2"/>
    <x v="2"/>
    <x v="714"/>
    <n v="7.7499999999417923"/>
    <d v="2023-06-01T13:23:00"/>
    <n v="13.383333333302289"/>
    <n v="1"/>
  </r>
  <r>
    <n v="2548"/>
    <s v="Terri Howard"/>
    <s v="cbrown@example.net"/>
    <n v="48"/>
    <s v="Female"/>
    <s v="Adobe Photoshop"/>
    <d v="2020-05-08T00:00:00"/>
    <s v="May"/>
    <n v="2020"/>
    <x v="1"/>
    <x v="4"/>
    <s v="Display issue"/>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s v="Closed"/>
    <s v="Memory paper foot wife month help even."/>
    <x v="2"/>
    <x v="2"/>
    <x v="526"/>
    <n v="15.066666666709352"/>
    <d v="2023-06-01T13:23:00"/>
    <n v="13.383333333302289"/>
    <n v="3"/>
  </r>
  <r>
    <n v="6497"/>
    <s v="Tami Henderson"/>
    <s v="matthew65@example.org"/>
    <n v="50"/>
    <s v="Female"/>
    <s v="Fitbit Versa Smartwatch"/>
    <d v="2020-10-20T00:00:00"/>
    <s v="Oct"/>
    <n v="2020"/>
    <x v="19"/>
    <x v="3"/>
    <s v="Battery life"/>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s v="Closed"/>
    <s v="Picture as recent trouble once avoid."/>
    <x v="0"/>
    <x v="2"/>
    <x v="628"/>
    <n v="23.016666666604578"/>
    <d v="2023-06-01T13:23:00"/>
    <n v="13.383333333302289"/>
    <n v="1"/>
  </r>
  <r>
    <n v="3601"/>
    <s v="Ashley Pruitt"/>
    <s v="glenda02@example.com"/>
    <n v="60"/>
    <s v="Male"/>
    <s v="Adobe Photoshop"/>
    <d v="2021-03-17T00:00:00"/>
    <s v="Mar"/>
    <n v="2021"/>
    <x v="16"/>
    <x v="1"/>
    <s v="Product setup"/>
    <s v="I'm having an issue with the {product_purchased}. Please assist._x000a__x000a_We are not affiliated with any of the partners or any of their brands. I've already contacted customer support multiple times, but the issue remains unresolved."/>
    <s v="Closed"/>
    <s v="Country product them."/>
    <x v="3"/>
    <x v="1"/>
    <x v="784"/>
    <n v="17.700000000069849"/>
    <d v="2023-06-01T13:22:00"/>
    <n v="13.366666666581295"/>
    <n v="5"/>
  </r>
  <r>
    <n v="4062"/>
    <s v="Chase Logan DDS"/>
    <s v="jessica60@example.net"/>
    <n v="56"/>
    <s v="Female"/>
    <s v="Fitbit Versa Smartwatch"/>
    <d v="2020-03-02T00:00:00"/>
    <s v="Mar"/>
    <n v="2020"/>
    <x v="21"/>
    <x v="2"/>
    <s v="Peripheral compatibility"/>
    <s v="I'm having an issue with the {product_purchased}. Please assist._x000a__x000a_My current order: I've noticed a sudden decrease in battery life on my {product_purchased}. It used to last much longer."/>
    <s v="Closed"/>
    <s v="Our much look learn accept edge go."/>
    <x v="1"/>
    <x v="1"/>
    <x v="277"/>
    <n v="18.866666666697711"/>
    <d v="2023-06-01T13:21:00"/>
    <n v="13.350000000034925"/>
    <n v="5"/>
  </r>
  <r>
    <n v="5003"/>
    <s v="Desiree Holloway"/>
    <s v="joseph37@example.org"/>
    <n v="41"/>
    <s v="Female"/>
    <s v="Sony PlayStation"/>
    <d v="2021-03-02T00:00:00"/>
    <s v="Mar"/>
    <n v="2021"/>
    <x v="16"/>
    <x v="4"/>
    <s v="Payment issue"/>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s v="Closed"/>
    <s v="Customer forget head."/>
    <x v="0"/>
    <x v="1"/>
    <x v="785"/>
    <n v="18.533333333325572"/>
    <d v="2023-06-01T13:21:00"/>
    <n v="13.350000000034925"/>
    <n v="3"/>
  </r>
  <r>
    <n v="5014"/>
    <s v="Daniel Brown"/>
    <s v="dayjonathan@example.org"/>
    <n v="18"/>
    <s v="Other"/>
    <s v="Google Pixel"/>
    <d v="2021-11-21T00:00:00"/>
    <s v="Nov"/>
    <n v="2021"/>
    <x v="23"/>
    <x v="4"/>
    <s v="Software bug"/>
    <s v="I've encountered a data loss issue with my {product_purchased}. All the files and documents seem to have disappeared. Can you guide me on how to retrieve them?_x000a__x000a_â€¢ I can't remember when we started this. Is there I've tried using different cables, adapters, or peripherals with my {product_purchased}, but the issue persists."/>
    <s v="Closed"/>
    <s v="Card employee his house financial hope city."/>
    <x v="3"/>
    <x v="2"/>
    <x v="786"/>
    <n v="17.916666666744277"/>
    <d v="2023-06-01T13:21:00"/>
    <n v="13.350000000034925"/>
    <n v="1"/>
  </r>
  <r>
    <n v="6406"/>
    <s v="Samantha Anderson"/>
    <s v="rhopkins@example.com"/>
    <n v="67"/>
    <s v="Other"/>
    <s v="Garmin Forerunner"/>
    <d v="2020-11-10T00:00:00"/>
    <s v="Nov"/>
    <n v="2020"/>
    <x v="12"/>
    <x v="1"/>
    <s v="Cancellation request"/>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s v="Closed"/>
    <s v="Maintain man create be alone simple."/>
    <x v="1"/>
    <x v="1"/>
    <x v="787"/>
    <n v="20.433333333407063"/>
    <d v="2023-06-01T13:20:00"/>
    <n v="13.333333333313931"/>
    <n v="4"/>
  </r>
  <r>
    <n v="6493"/>
    <s v="Brian Ross"/>
    <s v="juliawilliams@example.org"/>
    <n v="70"/>
    <s v="Female"/>
    <s v="Nikon D"/>
    <d v="2021-10-28T00:00:00"/>
    <s v="Oct"/>
    <n v="2021"/>
    <x v="8"/>
    <x v="2"/>
    <s v="Battery life"/>
    <s v="I'm having an issue with the {product_purchased}. Please assist._x000a__x000a_What is an iphone 5?_x000a__x000a_A Nexus 5P will be the Nexus 5P's first foray into that sweet-to-good friend I need assistance as soon as possible because it's affecting my work and productivity."/>
    <s v="Closed"/>
    <s v="Choice their beautiful market top how cause."/>
    <x v="2"/>
    <x v="3"/>
    <x v="197"/>
    <n v="17.633333333360497"/>
    <d v="2023-06-01T13:19:00"/>
    <n v="13.316666666592937"/>
    <n v="2"/>
  </r>
  <r>
    <n v="964"/>
    <s v="Krista Hernandez"/>
    <s v="ehayden@example.org"/>
    <n v="33"/>
    <s v="Female"/>
    <s v="Asus ROG"/>
    <d v="2021-08-14T00:00:00"/>
    <s v="Aug"/>
    <n v="2021"/>
    <x v="9"/>
    <x v="3"/>
    <s v="Hardware issue"/>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s v="Closed"/>
    <s v="Should detail country from toward station."/>
    <x v="1"/>
    <x v="0"/>
    <x v="89"/>
    <n v="5.5499999999301508"/>
    <d v="2023-06-01T13:18:00"/>
    <n v="13.300000000046566"/>
    <n v="5"/>
  </r>
  <r>
    <n v="2104"/>
    <s v="Michael Hamilton"/>
    <s v="kellysmith@example.com"/>
    <n v="22"/>
    <s v="Female"/>
    <s v="LG Smart TV"/>
    <d v="2021-08-29T00:00:00"/>
    <s v="Aug"/>
    <n v="2021"/>
    <x v="9"/>
    <x v="4"/>
    <s v="Software bug"/>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s v="Closed"/>
    <s v="It general catch right not follow."/>
    <x v="0"/>
    <x v="0"/>
    <x v="641"/>
    <n v="4.2500000000582077"/>
    <d v="2023-06-01T13:18:00"/>
    <n v="13.300000000046566"/>
    <n v="2"/>
  </r>
  <r>
    <n v="5538"/>
    <s v="Jessica Chase"/>
    <s v="wschwartz@example.com"/>
    <n v="45"/>
    <s v="Female"/>
    <s v="Samsung Galaxy"/>
    <d v="2021-02-02T00:00:00"/>
    <s v="Feb"/>
    <n v="2021"/>
    <x v="14"/>
    <x v="1"/>
    <s v="Software bug"/>
    <s v="I'm having an issue with the {product_purchased}. Please assist._x000a__x000a_[16:43:25]Gnome: * [M.M.T.] the addressing service has found the device. The {product_ I've noticed a peculiar error message popping up on my {product_purchased} screen. It says '{error_message}'. What does it mean?"/>
    <s v="Closed"/>
    <s v="Debate wife window kitchen inside tonight give gas."/>
    <x v="1"/>
    <x v="2"/>
    <x v="788"/>
    <n v="23.883333333302289"/>
    <d v="2023-06-01T13:18:00"/>
    <n v="13.300000000046566"/>
    <n v="2"/>
  </r>
  <r>
    <n v="8441"/>
    <s v="Margaret Ward"/>
    <s v="martinaudrey@example.com"/>
    <n v="43"/>
    <s v="Female"/>
    <s v="Autodesk AutoCAD"/>
    <d v="2020-04-23T00:00:00"/>
    <s v="Apr"/>
    <n v="2020"/>
    <x v="20"/>
    <x v="0"/>
    <s v="Product compatibility"/>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s v="Closed"/>
    <s v="Space have anything party news."/>
    <x v="1"/>
    <x v="1"/>
    <x v="53"/>
    <n v="20.283333333267365"/>
    <d v="2023-06-01T13:18:00"/>
    <n v="13.300000000046566"/>
    <n v="1"/>
  </r>
  <r>
    <n v="4971"/>
    <s v="William Fry"/>
    <s v="ashley55@example.com"/>
    <n v="47"/>
    <s v="Other"/>
    <s v="Fitbit Charge"/>
    <d v="2021-09-15T00:00:00"/>
    <s v="Sep"/>
    <n v="2021"/>
    <x v="6"/>
    <x v="4"/>
    <s v="Display issue"/>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s v="Closed"/>
    <s v="Across herself sing which old mean next."/>
    <x v="3"/>
    <x v="3"/>
    <x v="789"/>
    <n v="15.299999999930151"/>
    <d v="2023-06-01T13:17:00"/>
    <n v="13.283333333325572"/>
    <n v="2"/>
  </r>
  <r>
    <n v="6159"/>
    <s v="Andrew Dougherty"/>
    <s v="fletchersteven@example.com"/>
    <n v="34"/>
    <s v="Other"/>
    <s v="Amazon Kindle"/>
    <d v="2021-05-21T00:00:00"/>
    <s v="May"/>
    <n v="2021"/>
    <x v="13"/>
    <x v="1"/>
    <s v="Refund request"/>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s v="Closed"/>
    <s v="Future discuss example state."/>
    <x v="3"/>
    <x v="1"/>
    <x v="790"/>
    <n v="0.48333333333721384"/>
    <d v="2023-06-01T13:17:00"/>
    <n v="13.283333333325572"/>
    <n v="4"/>
  </r>
  <r>
    <n v="1209"/>
    <s v="Kim Sullivan"/>
    <s v="lisa79@example.net"/>
    <n v="31"/>
    <s v="Other"/>
    <s v="Amazon Kindle"/>
    <d v="2020-07-02T00:00:00"/>
    <s v="Jul"/>
    <n v="2020"/>
    <x v="22"/>
    <x v="4"/>
    <s v="Payment issue"/>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s v="Closed"/>
    <s v="Television name purpose."/>
    <x v="0"/>
    <x v="2"/>
    <x v="791"/>
    <n v="11.766666666604578"/>
    <d v="2023-06-01T13:16:00"/>
    <n v="13.266666666604578"/>
    <n v="3"/>
  </r>
  <r>
    <n v="6096"/>
    <s v="Carol Wilson"/>
    <s v="fosterlinda@example.org"/>
    <n v="62"/>
    <s v="Female"/>
    <s v="GoPro Action Camera"/>
    <d v="2020-07-15T00:00:00"/>
    <s v="Jul"/>
    <n v="2020"/>
    <x v="22"/>
    <x v="0"/>
    <s v="Product setup"/>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s v="Closed"/>
    <s v="Machine serve seek somebody season board."/>
    <x v="0"/>
    <x v="3"/>
    <x v="792"/>
    <n v="20.966666666732635"/>
    <d v="2023-06-01T13:16:00"/>
    <n v="13.266666666604578"/>
    <n v="3"/>
  </r>
  <r>
    <n v="4092"/>
    <s v="Dominique Hodge"/>
    <s v="marksveronica@example.org"/>
    <n v="54"/>
    <s v="Female"/>
    <s v="Garmin Forerunner"/>
    <d v="2021-10-28T00:00:00"/>
    <s v="Oct"/>
    <n v="2021"/>
    <x v="8"/>
    <x v="3"/>
    <s v="Data loss"/>
    <s v="I'm having an issue with the {product_purchased}. Please assist. Please do try..._x000a__x000a_Please do try... I'm not sure if this issue is specific to my device or if others have reported similar problems."/>
    <s v="Closed"/>
    <s v="Brother lot necessary political quickly tax establish major."/>
    <x v="2"/>
    <x v="2"/>
    <x v="208"/>
    <n v="11.566666666651145"/>
    <d v="2023-06-01T13:14:00"/>
    <n v="13.233333333337214"/>
    <n v="5"/>
  </r>
  <r>
    <n v="6300"/>
    <s v="Kathleen Glenn"/>
    <s v="watsonryan@example.com"/>
    <n v="34"/>
    <s v="Female"/>
    <s v="Dyson Vacuum Cleaner"/>
    <d v="2021-08-02T00:00:00"/>
    <s v="Aug"/>
    <n v="2021"/>
    <x v="9"/>
    <x v="3"/>
    <s v="Payment issue"/>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s v="Closed"/>
    <s v="Economy that get without."/>
    <x v="2"/>
    <x v="1"/>
    <x v="793"/>
    <n v="22.483333333279006"/>
    <d v="2023-06-01T13:14:00"/>
    <n v="13.233333333337214"/>
    <n v="1"/>
  </r>
  <r>
    <n v="8285"/>
    <s v="Dana Young"/>
    <s v="mccoyjennifer@example.com"/>
    <n v="58"/>
    <s v="Male"/>
    <s v="Adobe Photoshop"/>
    <d v="2021-03-28T00:00:00"/>
    <s v="Mar"/>
    <n v="2021"/>
    <x v="16"/>
    <x v="0"/>
    <s v="Account access"/>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s v="Closed"/>
    <s v="Lose north action page indeed dinner."/>
    <x v="0"/>
    <x v="1"/>
    <x v="445"/>
    <n v="2.0166666666045785"/>
    <d v="2023-06-01T13:14:00"/>
    <n v="13.233333333337214"/>
    <n v="5"/>
  </r>
  <r>
    <n v="1994"/>
    <s v="Diana Howard"/>
    <s v="tbrown@example.net"/>
    <n v="66"/>
    <s v="Male"/>
    <s v="PlayStation"/>
    <d v="2021-01-13T00:00:00"/>
    <s v="Jan"/>
    <n v="2021"/>
    <x v="3"/>
    <x v="2"/>
    <s v="Delivery problem"/>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s v="Closed"/>
    <s v="Piece decide fly civil."/>
    <x v="0"/>
    <x v="0"/>
    <x v="624"/>
    <n v="11.916666666744277"/>
    <d v="2023-06-01T13:12:00"/>
    <n v="13.200000000069849"/>
    <n v="1"/>
  </r>
  <r>
    <n v="405"/>
    <s v="Tony Marsh"/>
    <s v="wmorris@example.org"/>
    <n v="69"/>
    <s v="Male"/>
    <s v="Asus ROG"/>
    <d v="2021-08-30T00:00:00"/>
    <s v="Aug"/>
    <n v="2021"/>
    <x v="9"/>
    <x v="3"/>
    <s v="Battery life"/>
    <s v="I'm having an issue with the {product_purchased}. Please assist. Thanks._x000a__x000a_You're missing $1215, $955, and $967._x000a__x000a_And you're still missing $2,867, This problem started occurring after the recent software update. I haven't made any other changes to the device."/>
    <s v="Closed"/>
    <s v="Week fire wrong camera religious discuss national."/>
    <x v="3"/>
    <x v="3"/>
    <x v="110"/>
    <n v="8.7500000000582077"/>
    <d v="2023-06-01T13:11:00"/>
    <n v="13.183333333348855"/>
    <n v="2"/>
  </r>
  <r>
    <n v="381"/>
    <s v="Tracy Guerrero"/>
    <s v="wandadavis@example.net"/>
    <n v="37"/>
    <s v="Female"/>
    <s v="GoPro Hero"/>
    <d v="2020-05-03T00:00:00"/>
    <s v="May"/>
    <n v="2020"/>
    <x v="1"/>
    <x v="4"/>
    <s v="Peripheral compatibility"/>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s v="Closed"/>
    <s v="There doctor let writer represent necessary environment."/>
    <x v="1"/>
    <x v="0"/>
    <x v="573"/>
    <n v="7.1500000000814907"/>
    <d v="2023-06-01T13:10:00"/>
    <n v="13.166666666627862"/>
    <n v="5"/>
  </r>
  <r>
    <n v="2290"/>
    <s v="Kurt Brooks"/>
    <s v="anthony06@example.com"/>
    <n v="54"/>
    <s v="Female"/>
    <s v="GoPro Hero"/>
    <d v="2020-08-08T00:00:00"/>
    <s v="Aug"/>
    <n v="2020"/>
    <x v="11"/>
    <x v="3"/>
    <s v="Cancellation request"/>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s v="Closed"/>
    <s v="Record occur yeah whole mind create experience."/>
    <x v="3"/>
    <x v="0"/>
    <x v="794"/>
    <n v="22.183333333348855"/>
    <d v="2023-06-01T13:10:00"/>
    <n v="13.166666666627862"/>
    <n v="2"/>
  </r>
  <r>
    <n v="7884"/>
    <s v="Mrs. Jessica Phillips DDS"/>
    <s v="andersondavid@example.org"/>
    <n v="43"/>
    <s v="Male"/>
    <s v="Sony 4K HDR TV"/>
    <d v="2020-04-18T00:00:00"/>
    <s v="Apr"/>
    <n v="2020"/>
    <x v="20"/>
    <x v="1"/>
    <s v="Refund request"/>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s v="Closed"/>
    <s v="Also ahead tough begin describe against recognize organization."/>
    <x v="1"/>
    <x v="2"/>
    <x v="457"/>
    <n v="15.683333333290648"/>
    <d v="2023-06-01T13:10:00"/>
    <n v="13.166666666627862"/>
    <n v="5"/>
  </r>
  <r>
    <n v="1279"/>
    <s v="Jack Mccall"/>
    <s v="markblackburn@example.com"/>
    <n v="48"/>
    <s v="Female"/>
    <s v="LG OLED"/>
    <d v="2021-12-15T00:00:00"/>
    <s v="Dec"/>
    <n v="2021"/>
    <x v="2"/>
    <x v="2"/>
    <s v="Product compatibility"/>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s v="Closed"/>
    <s v="Really share case foreign."/>
    <x v="0"/>
    <x v="0"/>
    <x v="795"/>
    <n v="2.6333333333604969"/>
    <d v="2023-06-01T13:09:00"/>
    <n v="13.150000000081491"/>
    <n v="4"/>
  </r>
  <r>
    <n v="8146"/>
    <s v="Jason Carlson"/>
    <s v="sara16@example.net"/>
    <n v="54"/>
    <s v="Male"/>
    <s v="HP Pavilion"/>
    <d v="2021-06-20T00:00:00"/>
    <s v="Jun"/>
    <n v="2021"/>
    <x v="10"/>
    <x v="0"/>
    <s v="Hardware issue"/>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s v="Closed"/>
    <s v="Girl apply speak price truth less."/>
    <x v="2"/>
    <x v="0"/>
    <x v="577"/>
    <n v="1.7499999999417923"/>
    <d v="2023-06-01T13:09:00"/>
    <n v="13.150000000081491"/>
    <n v="4"/>
  </r>
  <r>
    <n v="934"/>
    <s v="Theodore Rojas"/>
    <s v="obrown@example.org"/>
    <n v="60"/>
    <s v="Male"/>
    <s v="LG OLED"/>
    <d v="2021-02-17T00:00:00"/>
    <s v="Feb"/>
    <n v="2021"/>
    <x v="14"/>
    <x v="1"/>
    <s v="Hardware issue"/>
    <s v="I'm having an issue with the {product_purchased}. Please assist. I rely heavily on my {product_purchased} for my daily tasks, and this issue is hindering my productivity."/>
    <s v="Closed"/>
    <s v="Nice apply something share off."/>
    <x v="0"/>
    <x v="2"/>
    <x v="796"/>
    <n v="0.75"/>
    <d v="2023-06-01T13:08:00"/>
    <n v="13.133333333360497"/>
    <n v="1"/>
  </r>
  <r>
    <n v="3579"/>
    <s v="Laura Davis"/>
    <s v="cryan@example.org"/>
    <n v="30"/>
    <s v="Other"/>
    <s v="Microsoft Office"/>
    <d v="2020-07-18T00:00:00"/>
    <s v="Jul"/>
    <n v="2020"/>
    <x v="22"/>
    <x v="3"/>
    <s v="Payment issue"/>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s v="Closed"/>
    <s v="Yet their performance soon my job."/>
    <x v="3"/>
    <x v="2"/>
    <x v="400"/>
    <n v="23.466666666674428"/>
    <d v="2023-06-01T13:08:00"/>
    <n v="13.133333333360497"/>
    <n v="4"/>
  </r>
  <r>
    <n v="3967"/>
    <s v="David Watson"/>
    <s v="bhartman@example.com"/>
    <n v="55"/>
    <s v="Male"/>
    <s v="MacBook Pro"/>
    <d v="2020-07-05T00:00:00"/>
    <s v="Jul"/>
    <n v="2020"/>
    <x v="22"/>
    <x v="0"/>
    <s v="Product compatibility"/>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s v="Closed"/>
    <s v="Fast eat benefit he summer bag catch."/>
    <x v="3"/>
    <x v="2"/>
    <x v="797"/>
    <n v="23.816666666592937"/>
    <d v="2023-06-01T13:08:00"/>
    <n v="13.133333333360497"/>
    <n v="2"/>
  </r>
  <r>
    <n v="4507"/>
    <s v="James Stein"/>
    <s v="scott98@example.com"/>
    <n v="69"/>
    <s v="Other"/>
    <s v="Autodesk AutoCAD"/>
    <d v="2021-09-06T00:00:00"/>
    <s v="Sep"/>
    <n v="2021"/>
    <x v="6"/>
    <x v="4"/>
    <s v="Hardware issue"/>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s v="Closed"/>
    <s v="Born government cover safe."/>
    <x v="3"/>
    <x v="1"/>
    <x v="798"/>
    <n v="9.8166666667093523"/>
    <d v="2023-06-01T13:08:00"/>
    <n v="13.133333333360497"/>
    <n v="2"/>
  </r>
  <r>
    <n v="5803"/>
    <s v="Mrs. Samantha Logan"/>
    <s v="omar07@example.com"/>
    <n v="23"/>
    <s v="Female"/>
    <s v="Fitbit Versa Smartwatch"/>
    <d v="2020-02-25T00:00:00"/>
    <s v="Feb"/>
    <n v="2020"/>
    <x v="18"/>
    <x v="3"/>
    <s v="Account access"/>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s v="Closed"/>
    <s v="Family rock discuss suddenly president give current."/>
    <x v="1"/>
    <x v="2"/>
    <x v="608"/>
    <n v="17.933333333290648"/>
    <d v="2023-06-01T13:08:00"/>
    <n v="13.133333333360497"/>
    <n v="2"/>
  </r>
  <r>
    <n v="736"/>
    <s v="Zachary Medina"/>
    <s v="donnaespinoza@example.com"/>
    <n v="36"/>
    <s v="Male"/>
    <s v="Google Nest"/>
    <d v="2020-02-26T00:00:00"/>
    <s v="Feb"/>
    <n v="2020"/>
    <x v="18"/>
    <x v="3"/>
    <s v="Hardware issue"/>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s v="Closed"/>
    <s v="Close wrong shoulder business stage."/>
    <x v="2"/>
    <x v="1"/>
    <x v="799"/>
    <n v="21.583333333313931"/>
    <d v="2023-06-01T13:07:00"/>
    <n v="13.116666666639503"/>
    <n v="1"/>
  </r>
  <r>
    <n v="841"/>
    <s v="Jennifer Foley"/>
    <s v="zsolis@example.net"/>
    <n v="70"/>
    <s v="Other"/>
    <s v="Nintendo Switch Pro Controller"/>
    <d v="2021-02-01T00:00:00"/>
    <s v="Feb"/>
    <n v="2021"/>
    <x v="14"/>
    <x v="4"/>
    <s v="Product compatibility"/>
    <s v="I'm having an issue with the {product_purchased}. Please assist. I've tried different settings and configurations on my {product_purchased}, but the issue persists."/>
    <s v="Closed"/>
    <s v="Base political already east improve test speech."/>
    <x v="3"/>
    <x v="2"/>
    <x v="800"/>
    <n v="12.266666666662786"/>
    <d v="2023-06-01T13:07:00"/>
    <n v="13.116666666639503"/>
    <n v="5"/>
  </r>
  <r>
    <n v="862"/>
    <s v="Ricky Green"/>
    <s v="clarence80@example.net"/>
    <n v="25"/>
    <s v="Other"/>
    <s v="GoPro Hero"/>
    <d v="2020-01-10T00:00:00"/>
    <s v="Jan"/>
    <n v="2020"/>
    <x v="17"/>
    <x v="0"/>
    <s v="Display issue"/>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s v="Closed"/>
    <s v="Mean education test next movie threat American say."/>
    <x v="0"/>
    <x v="3"/>
    <x v="223"/>
    <n v="4.2333333333372138"/>
    <d v="2023-06-01T13:07:00"/>
    <n v="13.116666666639503"/>
    <n v="3"/>
  </r>
  <r>
    <n v="1169"/>
    <s v="Mrs. Leslie Wong"/>
    <s v="riveraluis@example.net"/>
    <n v="68"/>
    <s v="Female"/>
    <s v="Fitbit Versa Smartwatch"/>
    <d v="2020-04-30T00:00:00"/>
    <s v="Apr"/>
    <n v="2020"/>
    <x v="20"/>
    <x v="4"/>
    <s v="Data loss"/>
    <s v="I'm having an issue with the {product_purchased}. Please assist. There's a button on the home screen where it says &quot;Purchased&quot; instead [7/19/10:00 PM] I've lost my email address I've already contacted customer support multiple times, but the issue remains unresolved."/>
    <s v="Closed"/>
    <s v="Among wear official build staff."/>
    <x v="0"/>
    <x v="0"/>
    <x v="331"/>
    <n v="17.416666666686069"/>
    <d v="2023-06-01T13:07:00"/>
    <n v="13.116666666639503"/>
    <n v="4"/>
  </r>
  <r>
    <n v="1624"/>
    <s v="Nicholas Gonzales"/>
    <s v="smithevan@example.com"/>
    <n v="52"/>
    <s v="Female"/>
    <s v="Garmin Forerunner"/>
    <d v="2020-02-22T00:00:00"/>
    <s v="Feb"/>
    <n v="2020"/>
    <x v="18"/>
    <x v="3"/>
    <s v="Product recommendation"/>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s v="Closed"/>
    <s v="Star past car."/>
    <x v="2"/>
    <x v="2"/>
    <x v="801"/>
    <n v="10.699999999953434"/>
    <d v="2023-06-01T13:07:00"/>
    <n v="13.116666666639503"/>
    <n v="4"/>
  </r>
  <r>
    <n v="5969"/>
    <s v="Janet Lewis"/>
    <s v="bperkins@example.net"/>
    <n v="59"/>
    <s v="Female"/>
    <s v="Dyson Vacuum Cleaner"/>
    <d v="2020-09-17T00:00:00"/>
    <s v="Sep"/>
    <n v="2020"/>
    <x v="15"/>
    <x v="1"/>
    <s v="Refund request"/>
    <s v="I'm having an issue with the {product_purchased}. Please assist. I need assistance as soon as possible because it's affecting my work and productivity."/>
    <s v="Closed"/>
    <s v="Drive best position woman can color sense."/>
    <x v="0"/>
    <x v="3"/>
    <x v="39"/>
    <n v="9.6333333333022892"/>
    <d v="2023-06-01T13:07:00"/>
    <n v="13.116666666639503"/>
    <n v="5"/>
  </r>
  <r>
    <n v="6297"/>
    <s v="Janet Johnson"/>
    <s v="jesselewis@example.org"/>
    <n v="61"/>
    <s v="Male"/>
    <s v="LG OLED"/>
    <d v="2020-03-31T00:00:00"/>
    <s v="Mar"/>
    <n v="2020"/>
    <x v="21"/>
    <x v="4"/>
    <s v="Installation support"/>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s v="Closed"/>
    <s v="Agree station television son woman third suffer."/>
    <x v="3"/>
    <x v="0"/>
    <x v="57"/>
    <n v="18.266666666662786"/>
    <d v="2023-06-01T13:07:00"/>
    <n v="13.116666666639503"/>
    <n v="3"/>
  </r>
  <r>
    <n v="7326"/>
    <s v="Shannon Young"/>
    <s v="heathernorton@example.com"/>
    <n v="38"/>
    <s v="Other"/>
    <s v="LG Smart TV"/>
    <d v="2020-11-12T00:00:00"/>
    <s v="Nov"/>
    <n v="2020"/>
    <x v="12"/>
    <x v="4"/>
    <s v="Product setup"/>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s v="Closed"/>
    <s v="Event try age remember."/>
    <x v="3"/>
    <x v="3"/>
    <x v="802"/>
    <n v="22.599999999976717"/>
    <d v="2023-06-01T13:07:00"/>
    <n v="13.116666666639503"/>
    <n v="2"/>
  </r>
  <r>
    <n v="1968"/>
    <s v="Aaron Pope"/>
    <s v="nwilliams@example.net"/>
    <n v="19"/>
    <s v="Male"/>
    <s v="Amazon Echo"/>
    <d v="2021-10-21T00:00:00"/>
    <s v="Oct"/>
    <n v="2021"/>
    <x v="8"/>
    <x v="2"/>
    <s v="Refund request"/>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s v="Closed"/>
    <s v="Friend it but particular edge away."/>
    <x v="3"/>
    <x v="1"/>
    <x v="411"/>
    <n v="16.300000000046566"/>
    <d v="2023-06-01T13:06:00"/>
    <n v="13.099999999918509"/>
    <n v="2"/>
  </r>
  <r>
    <n v="2884"/>
    <s v="Cathy Johnson"/>
    <s v="smithjody@example.org"/>
    <n v="56"/>
    <s v="Female"/>
    <s v="Roomba Robot Vacuum"/>
    <d v="2021-01-04T00:00:00"/>
    <s v="Jan"/>
    <n v="2021"/>
    <x v="3"/>
    <x v="3"/>
    <s v="Cancellation request"/>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s v="Closed"/>
    <s v="Third minute meeting deep feeling."/>
    <x v="1"/>
    <x v="1"/>
    <x v="776"/>
    <n v="6.2999999999301508"/>
    <d v="2023-06-01T13:06:00"/>
    <n v="13.099999999918509"/>
    <n v="2"/>
  </r>
  <r>
    <n v="951"/>
    <s v="Michael Lowe"/>
    <s v="tonirichardson@example.org"/>
    <n v="64"/>
    <s v="Other"/>
    <s v="Microsoft Surface"/>
    <d v="2021-08-13T00:00:00"/>
    <s v="Aug"/>
    <n v="2021"/>
    <x v="9"/>
    <x v="3"/>
    <s v="Network problem"/>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s v="Closed"/>
    <s v="Challenge executive thought hard war hope indeed."/>
    <x v="0"/>
    <x v="1"/>
    <x v="803"/>
    <n v="5.6166666666395031"/>
    <d v="2023-06-01T13:05:00"/>
    <n v="13.083333333372138"/>
    <n v="3"/>
  </r>
  <r>
    <n v="5504"/>
    <s v="Jasmine Mcdowell"/>
    <s v="garciadenise@example.net"/>
    <n v="52"/>
    <s v="Male"/>
    <s v="GoPro Hero"/>
    <d v="2021-06-22T00:00:00"/>
    <s v="Jun"/>
    <n v="2021"/>
    <x v="10"/>
    <x v="1"/>
    <s v="Network problem"/>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s v="Closed"/>
    <s v="Drive marriage former buy individual continue."/>
    <x v="0"/>
    <x v="0"/>
    <x v="160"/>
    <n v="9.7833333332673647"/>
    <d v="2023-06-01T13:05:00"/>
    <n v="13.083333333372138"/>
    <n v="1"/>
  </r>
  <r>
    <n v="6419"/>
    <s v="Brandon Francis"/>
    <s v="scott94@example.org"/>
    <n v="69"/>
    <s v="Other"/>
    <s v="Fitbit Versa Smartwatch"/>
    <d v="2020-08-16T00:00:00"/>
    <s v="Aug"/>
    <n v="2020"/>
    <x v="11"/>
    <x v="4"/>
    <s v="Battery life"/>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s v="Closed"/>
    <s v="High back land power choice race."/>
    <x v="2"/>
    <x v="0"/>
    <x v="804"/>
    <n v="5.5166666666627862"/>
    <d v="2023-06-01T13:05:00"/>
    <n v="13.083333333372138"/>
    <n v="4"/>
  </r>
  <r>
    <n v="3418"/>
    <s v="Jeremy Ross"/>
    <s v="frodriguez@example.com"/>
    <n v="33"/>
    <s v="Male"/>
    <s v="LG Washing Machine"/>
    <d v="2020-03-23T00:00:00"/>
    <s v="Mar"/>
    <n v="2020"/>
    <x v="21"/>
    <x v="0"/>
    <s v="Network problem"/>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s v="Closed"/>
    <s v="Though catch write sense give into market."/>
    <x v="2"/>
    <x v="0"/>
    <x v="614"/>
    <n v="14.700000000069849"/>
    <d v="2023-06-01T13:03:00"/>
    <n v="13.049999999930151"/>
    <n v="5"/>
  </r>
  <r>
    <n v="7119"/>
    <s v="Angela Lozano"/>
    <s v="gomezaaron@example.net"/>
    <n v="46"/>
    <s v="Other"/>
    <s v="Google Nest"/>
    <d v="2020-09-22T00:00:00"/>
    <s v="Sep"/>
    <n v="2020"/>
    <x v="15"/>
    <x v="3"/>
    <s v="Battery life"/>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s v="Closed"/>
    <s v="Evidence start gun morning cost next quickly."/>
    <x v="2"/>
    <x v="3"/>
    <x v="769"/>
    <n v="21.033333333267365"/>
    <d v="2023-06-01T13:03:00"/>
    <n v="13.049999999930151"/>
    <n v="1"/>
  </r>
  <r>
    <n v="2322"/>
    <s v="Walter Davis"/>
    <s v="jamesmorris@example.net"/>
    <n v="47"/>
    <s v="Male"/>
    <s v="Garmin Forerunner"/>
    <d v="2021-10-24T00:00:00"/>
    <s v="Oct"/>
    <n v="2021"/>
    <x v="8"/>
    <x v="1"/>
    <s v="Hardware issue"/>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s v="Closed"/>
    <s v="Story very reduce challenge woman maintain stop home."/>
    <x v="0"/>
    <x v="1"/>
    <x v="417"/>
    <n v="3.5833333333139308"/>
    <d v="2023-06-01T13:02:00"/>
    <n v="13.03333333338378"/>
    <n v="1"/>
  </r>
  <r>
    <n v="3834"/>
    <s v="James Buckley"/>
    <s v="jenniferskinner@example.org"/>
    <n v="43"/>
    <s v="Other"/>
    <s v="LG OLED"/>
    <d v="2020-01-17T00:00:00"/>
    <s v="Jan"/>
    <n v="2020"/>
    <x v="17"/>
    <x v="4"/>
    <s v="Display issue"/>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s v="Closed"/>
    <s v="Collection imagine fill effect product close."/>
    <x v="3"/>
    <x v="2"/>
    <x v="805"/>
    <n v="6.1333333334187046"/>
    <d v="2023-06-01T13:02:00"/>
    <n v="13.03333333338378"/>
    <n v="1"/>
  </r>
  <r>
    <n v="3079"/>
    <s v="Gary Smith"/>
    <s v="kylecamacho@example.com"/>
    <n v="28"/>
    <s v="Male"/>
    <s v="Canon DSLR Camera"/>
    <d v="2021-08-12T00:00:00"/>
    <s v="Aug"/>
    <n v="2021"/>
    <x v="9"/>
    <x v="1"/>
    <s v="Product compatibility"/>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s v="Closed"/>
    <s v="Good career character newspaper thank."/>
    <x v="1"/>
    <x v="3"/>
    <x v="806"/>
    <n v="12.533333333325572"/>
    <d v="2023-06-01T13:01:00"/>
    <n v="13.016666666662786"/>
    <n v="2"/>
  </r>
  <r>
    <n v="3337"/>
    <s v="Sean Roth"/>
    <s v="robertwebb@example.com"/>
    <n v="23"/>
    <s v="Other"/>
    <s v="Adobe Photoshop"/>
    <d v="2020-10-12T00:00:00"/>
    <s v="Oct"/>
    <n v="2020"/>
    <x v="19"/>
    <x v="1"/>
    <s v="Product setup"/>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s v="Closed"/>
    <s v="Exist scene better term early."/>
    <x v="1"/>
    <x v="0"/>
    <x v="78"/>
    <n v="0.29999999993015081"/>
    <d v="2023-06-01T13:01:00"/>
    <n v="13.016666666662786"/>
    <n v="4"/>
  </r>
  <r>
    <n v="384"/>
    <s v="Antonio Herrera"/>
    <s v="ydean@example.com"/>
    <n v="37"/>
    <s v="Other"/>
    <s v="Sony 4K HDR TV"/>
    <d v="2020-12-16T00:00:00"/>
    <s v="Dec"/>
    <n v="2020"/>
    <x v="4"/>
    <x v="0"/>
    <s v="Display issue"/>
    <s v="I've accidentally deleted important data from my {product_purchased}. Is there any way to recover the deleted files? I need them urgently. I rely heavily on my {product_purchased} for my daily tasks, and this issue is hindering my productivity."/>
    <s v="Closed"/>
    <s v="Individual what speech care group need state."/>
    <x v="2"/>
    <x v="3"/>
    <x v="807"/>
    <n v="8.3166666667093523"/>
    <d v="2023-06-01T13:00:00"/>
    <n v="12.999999999941792"/>
    <n v="3"/>
  </r>
  <r>
    <n v="1992"/>
    <s v="Christopher Jones"/>
    <s v="amy03@example.net"/>
    <n v="30"/>
    <s v="Other"/>
    <s v="Sony PlayStation"/>
    <d v="2021-03-09T00:00:00"/>
    <s v="Mar"/>
    <n v="2021"/>
    <x v="16"/>
    <x v="4"/>
    <s v="Display issue"/>
    <s v="I'm having an issue with the {product_purchased}. Please assist. [22:30:43.711] [Server thread/DEBUG] [FML/]: Located mcmod.info file in file mcmod-1. I'm concerned about the security of my {product_purchased} and would like to ensure that my data is safe."/>
    <s v="Closed"/>
    <s v="Outside remember cut act democratic lawyer help."/>
    <x v="1"/>
    <x v="0"/>
    <x v="808"/>
    <n v="15.333333333372138"/>
    <d v="2023-06-01T13:00:00"/>
    <n v="12.999999999941792"/>
    <n v="2"/>
  </r>
  <r>
    <n v="3020"/>
    <s v="Sarah Ford"/>
    <s v="wlee@example.net"/>
    <n v="42"/>
    <s v="Female"/>
    <s v="Bose SoundLink Speaker"/>
    <d v="2020-01-07T00:00:00"/>
    <s v="Jan"/>
    <n v="2020"/>
    <x v="17"/>
    <x v="3"/>
    <s v="Software bug"/>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s v="Closed"/>
    <s v="Reflect affect worker let."/>
    <x v="2"/>
    <x v="1"/>
    <x v="809"/>
    <n v="4.78333333338378"/>
    <d v="2023-06-01T13:00:00"/>
    <n v="12.999999999941792"/>
    <n v="2"/>
  </r>
  <r>
    <n v="5446"/>
    <s v="Jenny Miller DDS"/>
    <s v="ericmarquez@example.com"/>
    <n v="44"/>
    <s v="Female"/>
    <s v="GoPro Hero"/>
    <d v="2020-01-08T00:00:00"/>
    <s v="Jan"/>
    <n v="2020"/>
    <x v="17"/>
    <x v="2"/>
    <s v="Account access"/>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s v="Closed"/>
    <s v="Something market computer should figure certain every after."/>
    <x v="0"/>
    <x v="2"/>
    <x v="23"/>
    <n v="11.166666666744277"/>
    <d v="2023-06-01T13:00:00"/>
    <n v="12.999999999941792"/>
    <n v="4"/>
  </r>
  <r>
    <n v="1805"/>
    <s v="Kristie Edwards"/>
    <s v="lindaparker@example.com"/>
    <n v="43"/>
    <s v="Other"/>
    <s v="Sony 4K HDR TV"/>
    <d v="2021-12-04T00:00:00"/>
    <s v="Dec"/>
    <n v="2021"/>
    <x v="2"/>
    <x v="0"/>
    <s v="Payment issue"/>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s v="Closed"/>
    <s v="Model number majority market player shoulder."/>
    <x v="3"/>
    <x v="3"/>
    <x v="87"/>
    <n v="12.616666666581295"/>
    <d v="2023-06-01T12:59:00"/>
    <n v="12.983333333395422"/>
    <n v="1"/>
  </r>
  <r>
    <n v="4832"/>
    <s v="Emily Campos"/>
    <s v="rkelley@example.com"/>
    <n v="20"/>
    <s v="Other"/>
    <s v="Samsung Soundbar"/>
    <d v="2021-11-03T00:00:00"/>
    <s v="Nov"/>
    <n v="2021"/>
    <x v="23"/>
    <x v="3"/>
    <s v="Battery life"/>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s v="Closed"/>
    <s v="Ask man day notice."/>
    <x v="1"/>
    <x v="2"/>
    <x v="810"/>
    <n v="16.166666666627862"/>
    <d v="2023-06-01T12:59:00"/>
    <n v="12.983333333395422"/>
    <n v="2"/>
  </r>
  <r>
    <n v="5192"/>
    <s v="Joshua Alvarez"/>
    <s v="evanscraig@example.org"/>
    <n v="20"/>
    <s v="Other"/>
    <s v="Autodesk AutoCAD"/>
    <d v="2020-11-27T00:00:00"/>
    <s v="Nov"/>
    <n v="2020"/>
    <x v="12"/>
    <x v="2"/>
    <s v="Account access"/>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s v="Closed"/>
    <s v="Take remember show address control."/>
    <x v="0"/>
    <x v="1"/>
    <x v="811"/>
    <n v="17.433333333407063"/>
    <d v="2023-06-01T12:59:00"/>
    <n v="12.983333333395422"/>
    <n v="1"/>
  </r>
  <r>
    <n v="1700"/>
    <s v="Angela Rogers"/>
    <s v="krobinson@example.com"/>
    <n v="53"/>
    <s v="Female"/>
    <s v="Nintendo Switch Pro Controller"/>
    <d v="2021-03-03T00:00:00"/>
    <s v="Mar"/>
    <n v="2021"/>
    <x v="16"/>
    <x v="1"/>
    <s v="Product setup"/>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s v="Closed"/>
    <s v="Green drop production may our camera none."/>
    <x v="1"/>
    <x v="0"/>
    <x v="812"/>
    <n v="11.800000000046566"/>
    <d v="2023-06-01T12:58:00"/>
    <n v="12.966666666674428"/>
    <n v="2"/>
  </r>
  <r>
    <n v="556"/>
    <s v="Jenny Flynn"/>
    <s v="richardsonsavannah@example.net"/>
    <n v="44"/>
    <s v="Male"/>
    <s v="Google Pixel"/>
    <d v="2021-10-14T00:00:00"/>
    <s v="Oct"/>
    <n v="2021"/>
    <x v="8"/>
    <x v="2"/>
    <s v="Installation support"/>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s v="Closed"/>
    <s v="Pick pass by less beautiful degree."/>
    <x v="3"/>
    <x v="0"/>
    <x v="227"/>
    <n v="21.633333333302289"/>
    <d v="2023-06-01T12:57:00"/>
    <n v="12.949999999953434"/>
    <n v="5"/>
  </r>
  <r>
    <n v="5251"/>
    <s v="Diana Cordova"/>
    <s v="joshuawilson@example.net"/>
    <n v="66"/>
    <s v="Other"/>
    <s v="Nintendo Switch Pro Controller"/>
    <d v="2021-10-21T00:00:00"/>
    <s v="Oct"/>
    <n v="2021"/>
    <x v="8"/>
    <x v="0"/>
    <s v="Delivery problem"/>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s v="Closed"/>
    <s v="Decade every travel likely on manager audience else."/>
    <x v="0"/>
    <x v="3"/>
    <x v="813"/>
    <n v="21.899999999965075"/>
    <d v="2023-06-01T12:56:00"/>
    <n v="12.933333333407063"/>
    <n v="3"/>
  </r>
  <r>
    <n v="7883"/>
    <s v="Eric Higgins"/>
    <s v="robert81@example.com"/>
    <n v="19"/>
    <s v="Female"/>
    <s v="Amazon Kindle"/>
    <d v="2020-04-21T00:00:00"/>
    <s v="Apr"/>
    <n v="2020"/>
    <x v="20"/>
    <x v="0"/>
    <s v="Hardware issue"/>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s v="Closed"/>
    <s v="Expect sign brother measure."/>
    <x v="1"/>
    <x v="3"/>
    <x v="137"/>
    <n v="20.266666666720994"/>
    <d v="2023-06-01T12:54:00"/>
    <n v="12.899999999965075"/>
    <n v="5"/>
  </r>
  <r>
    <n v="6330"/>
    <s v="Joshua Valdez"/>
    <s v="johnwilliams@example.com"/>
    <n v="34"/>
    <s v="Male"/>
    <s v="LG Smart TV"/>
    <d v="2021-07-22T00:00:00"/>
    <s v="Jul"/>
    <n v="2021"/>
    <x v="5"/>
    <x v="0"/>
    <s v="Hardware issue"/>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s v="Closed"/>
    <s v="Really modern bill citizen vote enough."/>
    <x v="3"/>
    <x v="0"/>
    <x v="814"/>
    <n v="0.40000000008149073"/>
    <d v="2023-06-01T12:53:00"/>
    <n v="12.883333333418705"/>
    <n v="3"/>
  </r>
  <r>
    <n v="3534"/>
    <s v="Sara Mckenzie"/>
    <s v="melissa11@example.net"/>
    <n v="39"/>
    <s v="Male"/>
    <s v="Dell XPS"/>
    <d v="2021-02-07T00:00:00"/>
    <s v="Feb"/>
    <n v="2021"/>
    <x v="14"/>
    <x v="2"/>
    <s v="Product compatibility"/>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s v="Closed"/>
    <s v="Threat task of past his camera you player."/>
    <x v="2"/>
    <x v="2"/>
    <x v="161"/>
    <n v="6.7333333332790062"/>
    <d v="2023-06-01T12:52:00"/>
    <n v="12.866666666697711"/>
    <n v="1"/>
  </r>
  <r>
    <n v="4168"/>
    <s v="Toni Fernandez"/>
    <s v="joshuasavage@example.com"/>
    <n v="62"/>
    <s v="Male"/>
    <s v="Nintendo Switch"/>
    <d v="2021-05-11T00:00:00"/>
    <s v="May"/>
    <n v="2021"/>
    <x v="13"/>
    <x v="2"/>
    <s v="Product recommendation"/>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s v="Closed"/>
    <s v="Society concern travel partner fill under."/>
    <x v="3"/>
    <x v="0"/>
    <x v="815"/>
    <n v="3.8499999999767169"/>
    <d v="2023-06-01T12:51:00"/>
    <n v="12.849999999976717"/>
    <n v="2"/>
  </r>
  <r>
    <n v="6584"/>
    <s v="Patricia Garcia"/>
    <s v="jonespatricia@example.org"/>
    <n v="27"/>
    <s v="Female"/>
    <s v="Nest Thermostat"/>
    <d v="2021-01-10T00:00:00"/>
    <s v="Jan"/>
    <n v="2021"/>
    <x v="3"/>
    <x v="2"/>
    <s v="Product compatibility"/>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s v="Closed"/>
    <s v="Safe impact friend Congress."/>
    <x v="1"/>
    <x v="1"/>
    <x v="816"/>
    <n v="10.233333333337214"/>
    <d v="2023-06-01T12:49:00"/>
    <n v="12.816666666709352"/>
    <n v="3"/>
  </r>
  <r>
    <n v="517"/>
    <s v="Richard Elliott"/>
    <s v="wrightmichael@example.org"/>
    <n v="55"/>
    <s v="Male"/>
    <s v="Dyson Vacuum Cleaner"/>
    <d v="2020-03-03T00:00:00"/>
    <s v="Mar"/>
    <n v="2020"/>
    <x v="21"/>
    <x v="2"/>
    <s v="Software bug"/>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s v="Closed"/>
    <s v="Yes enjoy answer statement important."/>
    <x v="3"/>
    <x v="2"/>
    <x v="817"/>
    <n v="3.3333333333721384"/>
    <d v="2023-06-01T12:48:00"/>
    <n v="12.799999999988358"/>
    <n v="4"/>
  </r>
  <r>
    <n v="2105"/>
    <s v="Melissa Hardy"/>
    <s v="patricia46@example.com"/>
    <n v="27"/>
    <s v="Other"/>
    <s v="Amazon Echo"/>
    <d v="2020-02-09T00:00:00"/>
    <s v="Feb"/>
    <n v="2020"/>
    <x v="18"/>
    <x v="1"/>
    <s v="Software bug"/>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s v="Closed"/>
    <s v="Raise three enter also small rather allow."/>
    <x v="0"/>
    <x v="2"/>
    <x v="502"/>
    <n v="14.53333333338378"/>
    <d v="2023-06-01T12:48:00"/>
    <n v="12.799999999988358"/>
    <n v="1"/>
  </r>
  <r>
    <n v="6691"/>
    <s v="Danielle Barker"/>
    <s v="tinacampbell@example.com"/>
    <n v="38"/>
    <s v="Other"/>
    <s v="Nintendo Switch Pro Controller"/>
    <d v="2021-10-24T00:00:00"/>
    <s v="Oct"/>
    <n v="2021"/>
    <x v="8"/>
    <x v="4"/>
    <s v="Hardware issue"/>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s v="Closed"/>
    <s v="Support major couple."/>
    <x v="2"/>
    <x v="2"/>
    <x v="415"/>
    <n v="4.316666666592937"/>
    <d v="2023-06-01T12:47:00"/>
    <n v="12.783333333267365"/>
    <n v="3"/>
  </r>
  <r>
    <n v="1594"/>
    <s v="Maria Marquez"/>
    <s v="brittanyjones@example.net"/>
    <n v="56"/>
    <s v="Male"/>
    <s v="Fitbit Versa Smartwatch"/>
    <d v="2020-04-29T00:00:00"/>
    <s v="Apr"/>
    <n v="2020"/>
    <x v="20"/>
    <x v="0"/>
    <s v="Display issue"/>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s v="Closed"/>
    <s v="Available TV property plant camera society majority."/>
    <x v="2"/>
    <x v="0"/>
    <x v="818"/>
    <n v="22.533333333267365"/>
    <d v="2023-06-01T12:46:00"/>
    <n v="12.766666666720994"/>
    <n v="1"/>
  </r>
  <r>
    <n v="5766"/>
    <s v="Scott Mooney"/>
    <s v="mollydunlap@example.org"/>
    <n v="69"/>
    <s v="Male"/>
    <s v="Sony Xperia"/>
    <d v="2020-01-20T00:00:00"/>
    <s v="Jan"/>
    <n v="2020"/>
    <x v="17"/>
    <x v="4"/>
    <s v="Hardware issue"/>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s v="Closed"/>
    <s v="Movie candidate language attorney Republican series."/>
    <x v="2"/>
    <x v="2"/>
    <x v="769"/>
    <n v="21.033333333267365"/>
    <d v="2023-06-01T12:46:00"/>
    <n v="12.766666666720994"/>
    <n v="2"/>
  </r>
  <r>
    <n v="8220"/>
    <s v="Amanda Hayes"/>
    <s v="dunnjohn@example.org"/>
    <n v="45"/>
    <s v="Male"/>
    <s v="PlayStation"/>
    <d v="2021-09-11T00:00:00"/>
    <s v="Sep"/>
    <n v="2021"/>
    <x v="6"/>
    <x v="4"/>
    <s v="Refund request"/>
    <s v="I'm having an issue with the {product_purchased}. Please assist. This can help you get the product back to Amazon. I've checked for any available software updates for my {product_purchased}, but there are none."/>
    <s v="Closed"/>
    <s v="Look arrive site central word few standard thus."/>
    <x v="0"/>
    <x v="1"/>
    <x v="819"/>
    <n v="10.950000000069849"/>
    <d v="2023-06-01T12:45:00"/>
    <n v="12.75"/>
    <n v="5"/>
  </r>
  <r>
    <n v="111"/>
    <s v="Brent Smith"/>
    <s v="bsummers@example.net"/>
    <n v="60"/>
    <s v="Female"/>
    <s v="Amazon Echo"/>
    <d v="2021-07-28T00:00:00"/>
    <s v="Jul"/>
    <n v="2021"/>
    <x v="5"/>
    <x v="3"/>
    <s v="Peripheral compatibility"/>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s v="Closed"/>
    <s v="It upon line glass interview."/>
    <x v="2"/>
    <x v="0"/>
    <x v="98"/>
    <n v="3.2333333333954215"/>
    <d v="2023-06-01T12:43:00"/>
    <n v="12.716666666732635"/>
    <n v="2"/>
  </r>
  <r>
    <n v="2802"/>
    <s v="Melissa Blair"/>
    <s v="melissa99@example.com"/>
    <n v="66"/>
    <s v="Male"/>
    <s v="Adobe Photoshop"/>
    <d v="2020-01-08T00:00:00"/>
    <s v="Jan"/>
    <n v="2020"/>
    <x v="17"/>
    <x v="3"/>
    <s v="Peripheral compatibility"/>
    <s v="I'm having an issue with the {product_purchased}. Please assist. */_x000a__x000a_function addItem(item)_x000a__x000a_{_x000a__x000a_var *p = p.getAttribute;_x000a__x000a_p.add(p.name); I've tried troubleshooting steps mentioned in the user manual, but the issue persists."/>
    <s v="Closed"/>
    <s v="Fast item someone lay because act deal hand."/>
    <x v="3"/>
    <x v="0"/>
    <x v="820"/>
    <n v="22.5"/>
    <d v="2023-06-01T12:43:00"/>
    <n v="12.716666666732635"/>
    <n v="5"/>
  </r>
  <r>
    <n v="7935"/>
    <s v="Traci Haynes"/>
    <s v="wilsonandrea@example.net"/>
    <n v="33"/>
    <s v="Other"/>
    <s v="Google Pixel"/>
    <d v="2021-07-22T00:00:00"/>
    <s v="Jul"/>
    <n v="2021"/>
    <x v="5"/>
    <x v="3"/>
    <s v="Hardware issue"/>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s v="Closed"/>
    <s v="Form what I matter account rather on."/>
    <x v="3"/>
    <x v="0"/>
    <x v="821"/>
    <n v="19.166666666627862"/>
    <d v="2023-06-01T12:43:00"/>
    <n v="12.716666666732635"/>
    <n v="2"/>
  </r>
  <r>
    <n v="4955"/>
    <s v="Christina Dunn"/>
    <s v="rsparks@example.org"/>
    <n v="53"/>
    <s v="Female"/>
    <s v="Bose QuietComfort"/>
    <d v="2021-02-24T00:00:00"/>
    <s v="Feb"/>
    <n v="2021"/>
    <x v="14"/>
    <x v="3"/>
    <s v="Battery life"/>
    <s v="I'm having an issue with the {product_purchased}. Please assist._x000a__x000a_Click here to return to the previous page or to return to the following page. The issue I'm facing is intermittent. Sometimes it works fine, but other times it acts up unexpectedly."/>
    <s v="Closed"/>
    <s v="Political hope such song near raise."/>
    <x v="1"/>
    <x v="0"/>
    <x v="213"/>
    <n v="8.6166666666395031"/>
    <d v="2023-06-01T12:42:00"/>
    <n v="12.700000000011642"/>
    <n v="1"/>
  </r>
  <r>
    <n v="5118"/>
    <s v="Karen Shelton"/>
    <s v="christopher29@example.net"/>
    <n v="44"/>
    <s v="Female"/>
    <s v="Amazon Echo"/>
    <d v="2021-04-09T00:00:00"/>
    <s v="Apr"/>
    <n v="2021"/>
    <x v="0"/>
    <x v="3"/>
    <s v="Installation support"/>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s v="Closed"/>
    <s v="Lead project performance stuff quality."/>
    <x v="2"/>
    <x v="0"/>
    <x v="168"/>
    <n v="19.233333333337214"/>
    <d v="2023-06-01T12:42:00"/>
    <n v="12.700000000011642"/>
    <n v="3"/>
  </r>
  <r>
    <n v="63"/>
    <s v="Frank Sherman"/>
    <s v="floresbryan@example.net"/>
    <n v="64"/>
    <s v="Female"/>
    <s v="Xbox"/>
    <d v="2020-12-12T00:00:00"/>
    <s v="Dec"/>
    <n v="2020"/>
    <x v="4"/>
    <x v="2"/>
    <s v="Payment issue"/>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s v="Closed"/>
    <s v="Eye while if exist name receive."/>
    <x v="2"/>
    <x v="0"/>
    <x v="822"/>
    <n v="23.616666666639503"/>
    <d v="2023-06-01T12:41:00"/>
    <n v="12.683333333290648"/>
    <n v="4"/>
  </r>
  <r>
    <n v="7793"/>
    <s v="Joseph Neal"/>
    <s v="brian58@example.net"/>
    <n v="45"/>
    <s v="Female"/>
    <s v="Microsoft Office"/>
    <d v="2021-06-23T00:00:00"/>
    <s v="Jun"/>
    <n v="2021"/>
    <x v="10"/>
    <x v="1"/>
    <s v="Hardware issue"/>
    <s v="I'm having an issue with the {product_purchased}. Please assist._x000a__x000a_I have been trying to get a refund, i just received an email with a link to this page http://support.microsoft.com/hachet I need assistance as soon as possible because it's affecting my work and productivity."/>
    <s v="Closed"/>
    <s v="Gun south someone explain seek."/>
    <x v="3"/>
    <x v="1"/>
    <x v="184"/>
    <n v="12.866666666697711"/>
    <d v="2023-06-01T12:38:00"/>
    <n v="12.633333333302289"/>
    <n v="2"/>
  </r>
  <r>
    <n v="3637"/>
    <s v="Christy Johnson"/>
    <s v="mpatel@example.net"/>
    <n v="44"/>
    <s v="Other"/>
    <s v="HP Pavilion"/>
    <d v="2020-01-29T00:00:00"/>
    <s v="Jan"/>
    <n v="2020"/>
    <x v="17"/>
    <x v="2"/>
    <s v="Refund request"/>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s v="Closed"/>
    <s v="Few film member behind third."/>
    <x v="1"/>
    <x v="0"/>
    <x v="621"/>
    <n v="11.083333333313931"/>
    <d v="2023-06-01T12:37:00"/>
    <n v="12.616666666581295"/>
    <n v="1"/>
  </r>
  <r>
    <n v="7686"/>
    <s v="Mark Holder"/>
    <s v="warnerjustin@example.net"/>
    <n v="45"/>
    <s v="Other"/>
    <s v="Roomba Robot Vacuum"/>
    <d v="2020-05-27T00:00:00"/>
    <s v="May"/>
    <n v="2020"/>
    <x v="1"/>
    <x v="2"/>
    <s v="Installation support"/>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s v="Closed"/>
    <s v="Discussion economic school lay."/>
    <x v="2"/>
    <x v="3"/>
    <x v="522"/>
    <n v="0.48333333333721384"/>
    <d v="2023-06-01T12:37:00"/>
    <n v="12.616666666581295"/>
    <n v="3"/>
  </r>
  <r>
    <n v="7789"/>
    <s v="Karla Lindsey"/>
    <s v="matthewmosley@example.com"/>
    <n v="30"/>
    <s v="Male"/>
    <s v="Samsung Soundbar"/>
    <d v="2021-06-08T00:00:00"/>
    <s v="Jun"/>
    <n v="2021"/>
    <x v="10"/>
    <x v="1"/>
    <s v="Product setup"/>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s v="Closed"/>
    <s v="Station dinner do chance."/>
    <x v="1"/>
    <x v="0"/>
    <x v="823"/>
    <n v="9.5166666666045785"/>
    <d v="2023-06-01T12:37:00"/>
    <n v="12.616666666581295"/>
    <n v="5"/>
  </r>
  <r>
    <n v="1888"/>
    <s v="Stephen Johnson"/>
    <s v="casekimberly@example.net"/>
    <n v="33"/>
    <s v="Other"/>
    <s v="Nikon D"/>
    <d v="2021-09-11T00:00:00"/>
    <s v="Sep"/>
    <n v="2021"/>
    <x v="6"/>
    <x v="3"/>
    <s v="Delivery problem"/>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s v="Closed"/>
    <s v="Two most born choice live choice."/>
    <x v="2"/>
    <x v="1"/>
    <x v="638"/>
    <n v="0.5166666666045785"/>
    <d v="2023-06-01T12:34:00"/>
    <n v="12.566666666592937"/>
    <n v="2"/>
  </r>
  <r>
    <n v="2662"/>
    <s v="Melissa Jordan"/>
    <s v="brandon35@example.org"/>
    <n v="51"/>
    <s v="Male"/>
    <s v="Microsoft Surface"/>
    <d v="2020-02-06T00:00:00"/>
    <s v="Feb"/>
    <n v="2020"/>
    <x v="18"/>
    <x v="3"/>
    <s v="Installation support"/>
    <s v="I'm facing issues logging into my {product_purchased} account. It says my account is locked. What should I do to unlock it? I'm worried that the issue might be hardware-related and might require repair or replacement."/>
    <s v="Closed"/>
    <s v="By material focus."/>
    <x v="1"/>
    <x v="2"/>
    <x v="377"/>
    <n v="9.0999999999767169"/>
    <d v="2023-06-01T12:34:00"/>
    <n v="12.566666666592937"/>
    <n v="3"/>
  </r>
  <r>
    <n v="3833"/>
    <s v="John Ford"/>
    <s v="sherri88@example.com"/>
    <n v="59"/>
    <s v="Female"/>
    <s v="GoPro Action Camera"/>
    <d v="2021-11-13T00:00:00"/>
    <s v="Nov"/>
    <n v="2021"/>
    <x v="23"/>
    <x v="3"/>
    <s v="Account access"/>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s v="Closed"/>
    <s v="Face determine face church."/>
    <x v="0"/>
    <x v="1"/>
    <x v="824"/>
    <n v="20.850000000034925"/>
    <d v="2023-06-01T12:34:00"/>
    <n v="12.566666666592937"/>
    <n v="2"/>
  </r>
  <r>
    <n v="3969"/>
    <s v="Hector Garcia"/>
    <s v="xjackson@example.net"/>
    <n v="56"/>
    <s v="Female"/>
    <s v="HP Pavilion"/>
    <d v="2020-10-20T00:00:00"/>
    <s v="Oct"/>
    <n v="2020"/>
    <x v="19"/>
    <x v="1"/>
    <s v="Network problem"/>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s v="Closed"/>
    <s v="Citizen look nature machine campaign military."/>
    <x v="0"/>
    <x v="0"/>
    <x v="825"/>
    <n v="13.833333333372138"/>
    <d v="2023-06-01T12:34:00"/>
    <n v="12.566666666592937"/>
    <n v="2"/>
  </r>
  <r>
    <n v="645"/>
    <s v="Jenna Gomez"/>
    <s v="williamhayden@example.org"/>
    <n v="67"/>
    <s v="Male"/>
    <s v="MacBook Pro"/>
    <d v="2020-03-04T00:00:00"/>
    <s v="Mar"/>
    <n v="2020"/>
    <x v="21"/>
    <x v="0"/>
    <s v="Refund request"/>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s v="Closed"/>
    <s v="Now for country continue."/>
    <x v="0"/>
    <x v="3"/>
    <x v="826"/>
    <n v="22.616666666697711"/>
    <d v="2023-06-01T12:33:00"/>
    <n v="12.550000000046566"/>
    <n v="1"/>
  </r>
  <r>
    <n v="7158"/>
    <s v="Brandon Shepherd"/>
    <s v="jennifer52@example.org"/>
    <n v="60"/>
    <s v="Female"/>
    <s v="iPhone"/>
    <d v="2020-10-20T00:00:00"/>
    <s v="Oct"/>
    <n v="2020"/>
    <x v="19"/>
    <x v="4"/>
    <s v="Account access"/>
    <s v="I'm having an issue with the {product_purchased}. Please assist. -B| -C=KG.A. -D_x000a__x000a_-I got an email saying there's something up on the way, but I don't I'm unable to find the option to perform the desired action in the {product_purchased}. Could you please guide me through the steps?"/>
    <s v="Closed"/>
    <s v="Far station deal any issue protect campaign."/>
    <x v="0"/>
    <x v="2"/>
    <x v="827"/>
    <n v="1.0666666666511446"/>
    <d v="2023-06-01T12:33:00"/>
    <n v="12.550000000046566"/>
    <n v="5"/>
  </r>
  <r>
    <n v="8176"/>
    <s v="Jennifer Boyer"/>
    <s v="zachary13@example.com"/>
    <n v="52"/>
    <s v="Male"/>
    <s v="Canon DSLR Camera"/>
    <d v="2021-06-11T00:00:00"/>
    <s v="Jun"/>
    <n v="2021"/>
    <x v="10"/>
    <x v="2"/>
    <s v="Data loss"/>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s v="Closed"/>
    <s v="Attorney physical open late on history picture image."/>
    <x v="0"/>
    <x v="3"/>
    <x v="713"/>
    <n v="8.7833333333255723"/>
    <d v="2023-06-01T12:33:00"/>
    <n v="12.550000000046566"/>
    <n v="5"/>
  </r>
  <r>
    <n v="6343"/>
    <s v="Ryan Gonzalez"/>
    <s v="jenniferwilson@example.com"/>
    <n v="53"/>
    <s v="Female"/>
    <s v="Lenovo ThinkPad"/>
    <d v="2020-01-17T00:00:00"/>
    <s v="Jan"/>
    <n v="2020"/>
    <x v="17"/>
    <x v="0"/>
    <s v="Software bug"/>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s v="Closed"/>
    <s v="Six thus certainly attention."/>
    <x v="0"/>
    <x v="0"/>
    <x v="494"/>
    <n v="1.7666666666627862"/>
    <d v="2023-06-01T12:32:00"/>
    <n v="12.533333333325572"/>
    <n v="2"/>
  </r>
  <r>
    <n v="6484"/>
    <s v="Wanda Hughes"/>
    <s v="victoriaward@example.com"/>
    <n v="32"/>
    <s v="Male"/>
    <s v="iPhone"/>
    <d v="2020-06-08T00:00:00"/>
    <s v="Jun"/>
    <n v="2020"/>
    <x v="7"/>
    <x v="2"/>
    <s v="Display issue"/>
    <s v="I'm having an issue with the {product_purchased}. Please assist. The issue I'm facing is intermittent. Sometimes it works fine, but other times it acts up unexpectedly."/>
    <s v="Closed"/>
    <s v="Thus significant save per dream."/>
    <x v="2"/>
    <x v="0"/>
    <x v="828"/>
    <n v="23.333333333255723"/>
    <d v="2023-06-01T12:32:00"/>
    <n v="12.533333333325572"/>
    <n v="4"/>
  </r>
  <r>
    <n v="1762"/>
    <s v="Melinda Atkins"/>
    <s v="gmiles@example.net"/>
    <n v="50"/>
    <s v="Male"/>
    <s v="Asus ROG"/>
    <d v="2020-06-10T00:00:00"/>
    <s v="Jun"/>
    <n v="2020"/>
    <x v="7"/>
    <x v="4"/>
    <s v="Installation support"/>
    <s v="I'm having an issue with the {product_purchased}. Please assist._x000a__x000a_[4:40:19] [Client thread/ERROR]: Failed to place value $611 from'reduce_price_per_item- I've already contacted customer support multiple times, but the issue remains unresolved."/>
    <s v="Closed"/>
    <s v="Few against their herself pressure west."/>
    <x v="0"/>
    <x v="3"/>
    <x v="829"/>
    <n v="17.333333333255723"/>
    <d v="2023-06-01T12:30:00"/>
    <n v="12.500000000058208"/>
    <n v="5"/>
  </r>
  <r>
    <n v="2248"/>
    <s v="Hannah Fields"/>
    <s v="cannonjoshua@example.net"/>
    <n v="61"/>
    <s v="Male"/>
    <s v="LG Washing Machine"/>
    <d v="2020-10-27T00:00:00"/>
    <s v="Oct"/>
    <n v="2020"/>
    <x v="19"/>
    <x v="1"/>
    <s v="Data loss"/>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s v="Closed"/>
    <s v="Notice number list."/>
    <x v="3"/>
    <x v="3"/>
    <x v="830"/>
    <n v="19.799999999930151"/>
    <d v="2023-06-01T12:30:00"/>
    <n v="12.500000000058208"/>
    <n v="2"/>
  </r>
  <r>
    <n v="4612"/>
    <s v="Susan Chapman"/>
    <s v="murraydouglas@example.com"/>
    <n v="51"/>
    <s v="Female"/>
    <s v="Garmin Forerunner"/>
    <d v="2021-03-04T00:00:00"/>
    <s v="Mar"/>
    <n v="2021"/>
    <x v="16"/>
    <x v="0"/>
    <s v="Software bug"/>
    <s v="I'm having an issue with the {product_purchased}. Please assist. Thank you._x000a__x000a_1.4.2 We've had a few crashes, the most recent of which was an issue with the {product_vendor_ I've checked for software updates, and my {product_purchased} is already running the latest version."/>
    <s v="Closed"/>
    <s v="Skill product board lot."/>
    <x v="1"/>
    <x v="3"/>
    <x v="831"/>
    <n v="1.316666666592937"/>
    <d v="2023-06-01T12:29:00"/>
    <n v="12.483333333337214"/>
    <n v="4"/>
  </r>
  <r>
    <n v="597"/>
    <s v="Mr. Victor Nguyen"/>
    <s v="ruizkeith@example.net"/>
    <n v="68"/>
    <s v="Male"/>
    <s v="LG Smart TV"/>
    <d v="2020-02-09T00:00:00"/>
    <s v="Feb"/>
    <n v="2020"/>
    <x v="18"/>
    <x v="3"/>
    <s v="Data loss"/>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s v="Closed"/>
    <s v="Evidence score discussion site."/>
    <x v="3"/>
    <x v="2"/>
    <x v="832"/>
    <n v="14.033333333325572"/>
    <d v="2023-06-01T12:27:00"/>
    <n v="12.450000000069849"/>
    <n v="3"/>
  </r>
  <r>
    <n v="3091"/>
    <s v="Steve Moore"/>
    <s v="jonathan98@example.net"/>
    <n v="68"/>
    <s v="Other"/>
    <s v="Canon DSLR Camera"/>
    <d v="2020-03-10T00:00:00"/>
    <s v="Mar"/>
    <n v="2020"/>
    <x v="21"/>
    <x v="3"/>
    <s v="Delivery problem"/>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s v="Closed"/>
    <s v="Future wear spring open job cause."/>
    <x v="2"/>
    <x v="1"/>
    <x v="188"/>
    <n v="19.649999999965075"/>
    <d v="2023-06-01T12:27:00"/>
    <n v="12.450000000069849"/>
    <n v="3"/>
  </r>
  <r>
    <n v="3864"/>
    <s v="Ronald Chase"/>
    <s v="jeff69@example.net"/>
    <n v="18"/>
    <s v="Female"/>
    <s v="GoPro Action Camera"/>
    <d v="2021-07-09T00:00:00"/>
    <s v="Jul"/>
    <n v="2021"/>
    <x v="5"/>
    <x v="1"/>
    <s v="Hardware issue"/>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s v="Closed"/>
    <s v="Design door movement form draw."/>
    <x v="1"/>
    <x v="3"/>
    <x v="516"/>
    <n v="5.3999999999650754"/>
    <d v="2023-06-01T12:27:00"/>
    <n v="12.450000000069849"/>
    <n v="2"/>
  </r>
  <r>
    <n v="5047"/>
    <s v="Tonya Howe"/>
    <s v="paula15@example.org"/>
    <n v="32"/>
    <s v="Female"/>
    <s v="HP Pavilion"/>
    <d v="2020-11-19T00:00:00"/>
    <s v="Nov"/>
    <n v="2020"/>
    <x v="12"/>
    <x v="3"/>
    <s v="Peripheral compatibility"/>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s v="Closed"/>
    <s v="Heavy generation visit major."/>
    <x v="0"/>
    <x v="2"/>
    <x v="819"/>
    <n v="10.950000000069849"/>
    <d v="2023-06-01T12:27:00"/>
    <n v="12.450000000069849"/>
    <n v="3"/>
  </r>
  <r>
    <n v="6601"/>
    <s v="Allison Hart"/>
    <s v="ashleypierce@example.com"/>
    <n v="67"/>
    <s v="Female"/>
    <s v="Canon DSLR Camera"/>
    <d v="2021-04-04T00:00:00"/>
    <s v="Apr"/>
    <n v="2021"/>
    <x v="0"/>
    <x v="3"/>
    <s v="Account access"/>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s v="Closed"/>
    <s v="Beat keep authority mother recently long structure."/>
    <x v="2"/>
    <x v="3"/>
    <x v="395"/>
    <n v="20.066666666592937"/>
    <d v="2023-06-01T12:27:00"/>
    <n v="12.450000000069849"/>
    <n v="2"/>
  </r>
  <r>
    <n v="721"/>
    <s v="Adam Booth"/>
    <s v="contrerasadam@example.com"/>
    <n v="68"/>
    <s v="Other"/>
    <s v="Adobe Photoshop"/>
    <d v="2020-12-15T00:00:00"/>
    <s v="Dec"/>
    <n v="2020"/>
    <x v="4"/>
    <x v="2"/>
    <s v="Installation support"/>
    <s v="I'm having an issue with the {product_purchased}. Please assist. You'll get an auto purchase for both items._x000a__x000a_We will not be selling any items at this time. I've already contacted customer support multiple times, but the issue remains unresolved."/>
    <s v="Closed"/>
    <s v="Sea own center tax result yes."/>
    <x v="3"/>
    <x v="2"/>
    <x v="833"/>
    <n v="10.416666666744277"/>
    <d v="2023-06-01T12:26:00"/>
    <n v="12.433333333348855"/>
    <n v="1"/>
  </r>
  <r>
    <n v="6178"/>
    <s v="Stacey Simpson"/>
    <s v="rross@example.org"/>
    <n v="55"/>
    <s v="Other"/>
    <s v="Samsung Soundbar"/>
    <d v="2020-04-07T00:00:00"/>
    <s v="Apr"/>
    <n v="2020"/>
    <x v="20"/>
    <x v="3"/>
    <s v="Software bug"/>
    <s v="I'm having an issue with the {product_purchased}. Please assist. I've noticed a peculiar error message popping up on my {product_purchased} screen. It says '{error_message}'. What does it mean?"/>
    <s v="Closed"/>
    <s v="Stop them dinner great drive see lose."/>
    <x v="1"/>
    <x v="1"/>
    <x v="834"/>
    <n v="23.816666666592937"/>
    <d v="2023-06-01T12:26:00"/>
    <n v="12.433333333348855"/>
    <n v="5"/>
  </r>
  <r>
    <n v="904"/>
    <s v="Lisa Barnett"/>
    <s v="davisdavid@example.com"/>
    <n v="29"/>
    <s v="Female"/>
    <s v="Nest Thermostat"/>
    <d v="2021-10-19T00:00:00"/>
    <s v="Oct"/>
    <n v="2021"/>
    <x v="8"/>
    <x v="2"/>
    <s v="Account access"/>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s v="Closed"/>
    <s v="With appear similar."/>
    <x v="3"/>
    <x v="1"/>
    <x v="330"/>
    <n v="10.983333333337214"/>
    <d v="2023-06-01T12:25:00"/>
    <n v="12.416666666627862"/>
    <n v="3"/>
  </r>
  <r>
    <n v="471"/>
    <s v="Michael Hammond"/>
    <s v="austinmichele@example.com"/>
    <n v="65"/>
    <s v="Other"/>
    <s v="Nintendo Switch"/>
    <d v="2021-04-26T00:00:00"/>
    <s v="Apr"/>
    <n v="2021"/>
    <x v="0"/>
    <x v="0"/>
    <s v="Data loss"/>
    <s v="I'm having an issue with the {product_purchased}. Please assist._x000a__x000a_Please enable JavaScript to view the comments powered by Disqus. Thanks very much._x000a__x000a_Disqus I've checked the device settings and made sure that everything is configured correctly."/>
    <s v="Closed"/>
    <s v="Number wonder scene act top adult meet."/>
    <x v="3"/>
    <x v="2"/>
    <x v="59"/>
    <n v="19.666666666686069"/>
    <d v="2023-06-01T12:24:00"/>
    <n v="12.400000000081491"/>
    <n v="3"/>
  </r>
  <r>
    <n v="2232"/>
    <s v="Ryan Gallagher"/>
    <s v="robert31@example.net"/>
    <n v="40"/>
    <s v="Female"/>
    <s v="Nikon D"/>
    <d v="2021-08-28T00:00:00"/>
    <s v="Aug"/>
    <n v="2021"/>
    <x v="9"/>
    <x v="1"/>
    <s v="Payment issue"/>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s v="Closed"/>
    <s v="Majority hospital maintain free beautiful evidence matter movement."/>
    <x v="0"/>
    <x v="0"/>
    <x v="396"/>
    <n v="18.766666666720994"/>
    <d v="2023-06-01T12:24:00"/>
    <n v="12.400000000081491"/>
    <n v="5"/>
  </r>
  <r>
    <n v="2262"/>
    <s v="Nicole Gonzalez"/>
    <s v="colleen89@example.net"/>
    <n v="58"/>
    <s v="Female"/>
    <s v="Samsung Soundbar"/>
    <d v="2020-02-16T00:00:00"/>
    <s v="Feb"/>
    <n v="2020"/>
    <x v="18"/>
    <x v="3"/>
    <s v="Delivery problem"/>
    <s v="I'm having an issue with the {product_purchased}. Please assist._x000a__x000a_Product ID: 505_x000a__x000a_Size: 12-Pack_x000a__x000a_Style: High-Density Gloss Black_x000a__x000a_Shipping Policy: $6.99 I've tried troubleshooting steps mentioned in the user manual, but the issue persists."/>
    <s v="Closed"/>
    <s v="Agree career magazine month election second trip."/>
    <x v="0"/>
    <x v="0"/>
    <x v="184"/>
    <n v="12.866666666697711"/>
    <d v="2023-06-01T12:24:00"/>
    <n v="12.400000000081491"/>
    <n v="3"/>
  </r>
  <r>
    <n v="3646"/>
    <s v="Gail Beck"/>
    <s v="davidhunter@example.net"/>
    <n v="22"/>
    <s v="Male"/>
    <s v="GoPro Action Camera"/>
    <d v="2020-03-16T00:00:00"/>
    <s v="Mar"/>
    <n v="2020"/>
    <x v="21"/>
    <x v="4"/>
    <s v="Payment issue"/>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s v="Closed"/>
    <s v="Along walk would."/>
    <x v="1"/>
    <x v="3"/>
    <x v="269"/>
    <n v="9.6833333332906477"/>
    <d v="2023-06-01T12:24:00"/>
    <n v="12.400000000081491"/>
    <n v="3"/>
  </r>
  <r>
    <n v="486"/>
    <s v="Karen Torres"/>
    <s v="gabriellamcdonald@example.org"/>
    <n v="33"/>
    <s v="Female"/>
    <s v="Dyson Vacuum Cleaner"/>
    <d v="2021-06-20T00:00:00"/>
    <s v="Jun"/>
    <n v="2021"/>
    <x v="10"/>
    <x v="4"/>
    <s v="Product compatibility"/>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s v="Closed"/>
    <s v="Event mention near whatever star stuff store."/>
    <x v="0"/>
    <x v="2"/>
    <x v="835"/>
    <n v="0.63333333330228925"/>
    <d v="2023-06-01T12:23:00"/>
    <n v="12.383333333360497"/>
    <n v="5"/>
  </r>
  <r>
    <n v="3708"/>
    <s v="Kathleen Abbott"/>
    <s v="tgarcia@example.net"/>
    <n v="19"/>
    <s v="Other"/>
    <s v="Google Pixel"/>
    <d v="2021-04-24T00:00:00"/>
    <s v="Apr"/>
    <n v="2021"/>
    <x v="0"/>
    <x v="3"/>
    <s v="Account access"/>
    <s v="I'm having an issue with the {product_purchased}. Please assist. â€”_x000a__x000a_What's the solution?_x000a__x000a_I use this to find out what kind of item i need. It is quite easy to do though. Just click I've checked the device settings and made sure that everything is configured correctly."/>
    <s v="Closed"/>
    <s v="Hotel far hotel gun against."/>
    <x v="1"/>
    <x v="1"/>
    <x v="695"/>
    <n v="22.583333333255723"/>
    <d v="2023-06-01T12:23:00"/>
    <n v="12.383333333360497"/>
    <n v="3"/>
  </r>
  <r>
    <n v="6490"/>
    <s v="Linda Johnson"/>
    <s v="coxalexandra@example.net"/>
    <n v="31"/>
    <s v="Male"/>
    <s v="Sony PlayStation"/>
    <d v="2020-04-28T00:00:00"/>
    <s v="Apr"/>
    <n v="2020"/>
    <x v="20"/>
    <x v="1"/>
    <s v="Software bug"/>
    <s v="I'm having an issue with the {product_purchased}. Please assist._x000a__x000a_3. We're sorry, we're sorry, but we've changed the value. The price is $20 as of July 14th, 2017. I've followed the troubleshooting steps mentioned in the user manual, but the issue persists."/>
    <s v="Closed"/>
    <s v="Source single stuff how cultural reality size."/>
    <x v="2"/>
    <x v="3"/>
    <x v="836"/>
    <n v="22.099999999918509"/>
    <d v="2023-06-01T12:23:00"/>
    <n v="12.383333333360497"/>
    <n v="1"/>
  </r>
  <r>
    <n v="7221"/>
    <s v="Danielle Mathis"/>
    <s v="marilynallen@example.com"/>
    <n v="62"/>
    <s v="Other"/>
    <s v="Roomba Robot Vacuum"/>
    <d v="2020-12-24T00:00:00"/>
    <s v="Dec"/>
    <n v="2020"/>
    <x v="4"/>
    <x v="0"/>
    <s v="Hardware issue"/>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s v="Closed"/>
    <s v="Reflect score even music maybe item turn role."/>
    <x v="1"/>
    <x v="2"/>
    <x v="515"/>
    <n v="8.066666666592937"/>
    <d v="2023-06-01T12:23:00"/>
    <n v="12.383333333360497"/>
    <n v="4"/>
  </r>
  <r>
    <n v="7804"/>
    <s v="Mary Lopez"/>
    <s v="jerry45@example.net"/>
    <n v="65"/>
    <s v="Other"/>
    <s v="HP Pavilion"/>
    <d v="2020-06-14T00:00:00"/>
    <s v="Jun"/>
    <n v="2020"/>
    <x v="7"/>
    <x v="3"/>
    <s v="Refund request"/>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s v="Closed"/>
    <s v="Thank where management."/>
    <x v="3"/>
    <x v="0"/>
    <x v="837"/>
    <n v="20.733333333337214"/>
    <d v="2023-06-01T12:23:00"/>
    <n v="12.383333333360497"/>
    <n v="5"/>
  </r>
  <r>
    <n v="2092"/>
    <s v="Eddie Little"/>
    <s v="parkscott@example.com"/>
    <n v="34"/>
    <s v="Female"/>
    <s v="Microsoft Office"/>
    <d v="2021-10-21T00:00:00"/>
    <s v="Oct"/>
    <n v="2021"/>
    <x v="8"/>
    <x v="3"/>
    <s v="Installation support"/>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s v="Closed"/>
    <s v="Thus white ok public dog PM."/>
    <x v="0"/>
    <x v="0"/>
    <x v="838"/>
    <n v="12.716666666732635"/>
    <d v="2023-06-01T12:22:00"/>
    <n v="12.366666666639503"/>
    <n v="5"/>
  </r>
  <r>
    <n v="6242"/>
    <s v="Donna Robinson"/>
    <s v="youngbenjamin@example.net"/>
    <n v="34"/>
    <s v="Other"/>
    <s v="Google Nest"/>
    <d v="2021-06-14T00:00:00"/>
    <s v="Jun"/>
    <n v="2021"/>
    <x v="10"/>
    <x v="1"/>
    <s v="Software bug"/>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s v="Closed"/>
    <s v="Speak north risk executive follow charge visit test."/>
    <x v="3"/>
    <x v="3"/>
    <x v="839"/>
    <n v="4.683333333407063"/>
    <d v="2023-06-01T12:22:00"/>
    <n v="12.366666666639503"/>
    <n v="4"/>
  </r>
  <r>
    <n v="6911"/>
    <s v="Shawn Phillips"/>
    <s v="isilva@example.com"/>
    <n v="56"/>
    <s v="Other"/>
    <s v="GoPro Hero"/>
    <d v="2021-08-29T00:00:00"/>
    <s v="Aug"/>
    <n v="2021"/>
    <x v="9"/>
    <x v="4"/>
    <s v="Hardware issue"/>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s v="Closed"/>
    <s v="Treatment sing interest everyone prevent others."/>
    <x v="3"/>
    <x v="1"/>
    <x v="840"/>
    <n v="9.3166666666511446"/>
    <d v="2023-06-01T12:22:00"/>
    <n v="12.366666666639503"/>
    <n v="5"/>
  </r>
  <r>
    <n v="5793"/>
    <s v="Charles Fisher"/>
    <s v="jroth@example.org"/>
    <n v="27"/>
    <s v="Other"/>
    <s v="Garmin Forerunner"/>
    <d v="2020-04-13T00:00:00"/>
    <s v="Apr"/>
    <n v="2020"/>
    <x v="20"/>
    <x v="4"/>
    <s v="Software bug"/>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s v="Closed"/>
    <s v="While more possible accept short boy clearly perhaps."/>
    <x v="3"/>
    <x v="3"/>
    <x v="602"/>
    <n v="11.983333333279006"/>
    <d v="2023-06-01T12:21:00"/>
    <n v="12.349999999918509"/>
    <n v="4"/>
  </r>
  <r>
    <n v="2637"/>
    <s v="Tina Payne"/>
    <s v="justin61@example.com"/>
    <n v="64"/>
    <s v="Other"/>
    <s v="MacBook Pro"/>
    <d v="2020-12-20T00:00:00"/>
    <s v="Dec"/>
    <n v="2020"/>
    <x v="4"/>
    <x v="2"/>
    <s v="Delivery problem"/>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s v="Closed"/>
    <s v="Writer their despite scene."/>
    <x v="0"/>
    <x v="3"/>
    <x v="663"/>
    <n v="22.049999999930151"/>
    <d v="2023-06-01T12:20:00"/>
    <n v="12.333333333372138"/>
    <n v="3"/>
  </r>
  <r>
    <n v="5462"/>
    <s v="Mr. John Garcia DDS"/>
    <s v="thomasmaria@example.com"/>
    <n v="53"/>
    <s v="Female"/>
    <s v="Apple AirPods"/>
    <d v="2021-05-29T00:00:00"/>
    <s v="May"/>
    <n v="2021"/>
    <x v="13"/>
    <x v="3"/>
    <s v="Account access"/>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s v="Closed"/>
    <s v="Pretty rock sure clear event his."/>
    <x v="0"/>
    <x v="3"/>
    <x v="273"/>
    <n v="21.116666666697711"/>
    <d v="2023-06-01T12:20:00"/>
    <n v="12.333333333372138"/>
    <n v="1"/>
  </r>
  <r>
    <n v="1652"/>
    <s v="Jennifer Lucas"/>
    <s v="johnathanhughes@example.net"/>
    <n v="18"/>
    <s v="Female"/>
    <s v="LG Smart TV"/>
    <d v="2020-11-22T00:00:00"/>
    <s v="Nov"/>
    <n v="2020"/>
    <x v="12"/>
    <x v="1"/>
    <s v="Peripheral compatibility"/>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s v="Closed"/>
    <s v="Off reveal expect few since."/>
    <x v="1"/>
    <x v="3"/>
    <x v="841"/>
    <n v="8.0333333333255723"/>
    <d v="2023-06-01T12:18:00"/>
    <n v="12.299999999930151"/>
    <n v="2"/>
  </r>
  <r>
    <n v="6217"/>
    <s v="Becky Torres"/>
    <s v="kennethstanley@example.net"/>
    <n v="31"/>
    <s v="Male"/>
    <s v="iPhone"/>
    <d v="2021-01-10T00:00:00"/>
    <s v="Jan"/>
    <n v="2021"/>
    <x v="3"/>
    <x v="3"/>
    <s v="Refund request"/>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s v="Closed"/>
    <s v="Somebody think manager issue security hundred."/>
    <x v="3"/>
    <x v="0"/>
    <x v="677"/>
    <n v="0.24999999994179234"/>
    <d v="2023-06-01T12:18:00"/>
    <n v="12.299999999930151"/>
    <n v="1"/>
  </r>
  <r>
    <n v="1433"/>
    <s v="Sarah Livingston"/>
    <s v="ysmith@example.org"/>
    <n v="30"/>
    <s v="Other"/>
    <s v="iPhone"/>
    <d v="2020-04-21T00:00:00"/>
    <s v="Apr"/>
    <n v="2020"/>
    <x v="20"/>
    <x v="2"/>
    <s v="Delivery problem"/>
    <s v="I'm having an issue with the {product_purchased}. Please assist. Thank you. 2) I'm starting to get a problem, so I'm posting it here. 3) Here you have the answer. It's simple, it This problem started occurring after the recent software update. I haven't made any other changes to the device."/>
    <s v="Closed"/>
    <s v="Sometimes very pass billion level the study everybody."/>
    <x v="1"/>
    <x v="2"/>
    <x v="468"/>
    <n v="15.46666666661622"/>
    <d v="2023-06-01T12:16:00"/>
    <n v="12.266666666662786"/>
    <n v="2"/>
  </r>
  <r>
    <n v="5492"/>
    <s v="Thomas Ward"/>
    <s v="bdavidson@example.com"/>
    <n v="59"/>
    <s v="Male"/>
    <s v="Canon EOS"/>
    <d v="2021-04-09T00:00:00"/>
    <s v="Apr"/>
    <n v="2021"/>
    <x v="0"/>
    <x v="3"/>
    <s v="Product compatibility"/>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s v="Closed"/>
    <s v="Major available could discuss skin light choice whose."/>
    <x v="3"/>
    <x v="2"/>
    <x v="842"/>
    <n v="8.5166666666627862"/>
    <d v="2023-06-01T12:16:00"/>
    <n v="12.266666666662786"/>
    <n v="1"/>
  </r>
  <r>
    <n v="6396"/>
    <s v="Ryan Patrick"/>
    <s v="fmcfarland@example.org"/>
    <n v="59"/>
    <s v="Female"/>
    <s v="iPhone"/>
    <d v="2020-04-29T00:00:00"/>
    <s v="Apr"/>
    <n v="2020"/>
    <x v="20"/>
    <x v="4"/>
    <s v="Account access"/>
    <s v="I'm having an issue with the {product_purchased}. Please assist._x000a__x000a__x000a_This item will ship to you within 3-5 business days after purchase. I've noticed a peculiar error message popping up on my {product_purchased} screen. It says '{error_message}'. What does it mean?"/>
    <s v="Closed"/>
    <s v="Try win pattern cultural change."/>
    <x v="0"/>
    <x v="3"/>
    <x v="460"/>
    <n v="1.6499999999650754"/>
    <d v="2023-06-01T12:16:00"/>
    <n v="12.266666666662786"/>
    <n v="5"/>
  </r>
  <r>
    <n v="3042"/>
    <s v="Christine Williams"/>
    <s v="bartlettshane@example.com"/>
    <n v="57"/>
    <s v="Male"/>
    <s v="iPhone"/>
    <d v="2020-05-07T00:00:00"/>
    <s v="May"/>
    <n v="2020"/>
    <x v="1"/>
    <x v="2"/>
    <s v="Product compatibility"/>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s v="Closed"/>
    <s v="Tell exactly while might time."/>
    <x v="3"/>
    <x v="3"/>
    <x v="843"/>
    <n v="9.2499999999417923"/>
    <d v="2023-06-01T12:15:00"/>
    <n v="12.249999999941792"/>
    <n v="2"/>
  </r>
  <r>
    <n v="7577"/>
    <s v="Vanessa Cochran"/>
    <s v="owu@example.net"/>
    <n v="64"/>
    <s v="Male"/>
    <s v="Autodesk AutoCAD"/>
    <d v="2021-11-02T00:00:00"/>
    <s v="Nov"/>
    <n v="2021"/>
    <x v="23"/>
    <x v="2"/>
    <s v="Network problem"/>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s v="Closed"/>
    <s v="State go health above opportunity everything."/>
    <x v="3"/>
    <x v="0"/>
    <x v="844"/>
    <n v="13.200000000069849"/>
    <d v="2023-06-01T12:15:00"/>
    <n v="12.249999999941792"/>
    <n v="2"/>
  </r>
  <r>
    <n v="7875"/>
    <s v="Karen Wells"/>
    <s v="debramcbride@example.org"/>
    <n v="59"/>
    <s v="Male"/>
    <s v="Amazon Kindle"/>
    <d v="2021-03-13T00:00:00"/>
    <s v="Mar"/>
    <n v="2021"/>
    <x v="16"/>
    <x v="2"/>
    <s v="Product compatibility"/>
    <s v="I'm having an issue with the {product_purchased}. Please assist._x000a__x000a_#6.1.9.1.5. We will continue to make improvements to allow easy-to-install on-line products_x000a__x000a_# I've followed online tutorials and community forums to troubleshoot the issue, but no luck so far."/>
    <s v="Closed"/>
    <s v="Writer election center."/>
    <x v="3"/>
    <x v="3"/>
    <x v="845"/>
    <n v="8.0166666666045785"/>
    <d v="2023-06-01T12:15:00"/>
    <n v="12.249999999941792"/>
    <n v="3"/>
  </r>
  <r>
    <n v="866"/>
    <s v="Nathan Williams"/>
    <s v="ronald60@example.org"/>
    <n v="30"/>
    <s v="Female"/>
    <s v="Asus ROG"/>
    <d v="2020-03-10T00:00:00"/>
    <s v="Mar"/>
    <n v="2020"/>
    <x v="21"/>
    <x v="3"/>
    <s v="Refund request"/>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s v="Closed"/>
    <s v="Specific until sit organization artist little human spring."/>
    <x v="2"/>
    <x v="2"/>
    <x v="846"/>
    <n v="4.9999999988358468E-2"/>
    <d v="2023-06-01T12:14:00"/>
    <n v="12.233333333395422"/>
    <n v="5"/>
  </r>
  <r>
    <n v="3649"/>
    <s v="Andrew Cunningham"/>
    <s v="hernandezmichael@example.net"/>
    <n v="65"/>
    <s v="Male"/>
    <s v="PlayStation"/>
    <d v="2020-04-29T00:00:00"/>
    <s v="Apr"/>
    <n v="2020"/>
    <x v="20"/>
    <x v="3"/>
    <s v="Peripheral compatibility"/>
    <s v="My {product_purchased} is making strange noises and not functioning properly. I suspect there might be a hardware issue. Can you please help me with this? Thank you. I need assistance as soon as possible because it's affecting my work and productivity."/>
    <s v="Closed"/>
    <s v="Structure article style bag produce."/>
    <x v="2"/>
    <x v="1"/>
    <x v="93"/>
    <n v="5.8666666665812954"/>
    <d v="2023-06-01T12:14:00"/>
    <n v="12.233333333395422"/>
    <n v="3"/>
  </r>
  <r>
    <n v="4421"/>
    <s v="Caroline Krueger"/>
    <s v="bthompson@example.com"/>
    <n v="65"/>
    <s v="Other"/>
    <s v="Sony Xperia"/>
    <d v="2021-02-04T00:00:00"/>
    <s v="Feb"/>
    <n v="2021"/>
    <x v="14"/>
    <x v="1"/>
    <s v="Software bug"/>
    <s v="I'm having an issue with the {product_purchased}. Please assist._x000a__x000a_In this case the new product was purchased through the account with no warranty. I'm concerned about the security of my {product_purchased} and would like to ensure that my data is safe."/>
    <s v="Closed"/>
    <s v="Ability really letter tax nearly fine."/>
    <x v="0"/>
    <x v="1"/>
    <x v="238"/>
    <n v="13.849999999918509"/>
    <d v="2023-06-01T12:14:00"/>
    <n v="12.233333333395422"/>
    <n v="2"/>
  </r>
  <r>
    <n v="1090"/>
    <s v="Gerald Butler"/>
    <s v="sarah21@example.net"/>
    <n v="40"/>
    <s v="Female"/>
    <s v="LG Washing Machine"/>
    <d v="2020-06-23T00:00:00"/>
    <s v="Jun"/>
    <n v="2020"/>
    <x v="7"/>
    <x v="2"/>
    <s v="Display issue"/>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s v="Closed"/>
    <s v="Election authority under free section."/>
    <x v="1"/>
    <x v="3"/>
    <x v="438"/>
    <n v="3.9499999999534339"/>
    <d v="2023-06-01T12:12:00"/>
    <n v="12.199999999953434"/>
    <n v="3"/>
  </r>
  <r>
    <n v="1828"/>
    <s v="Lisa Stark"/>
    <s v="daviskathy@example.net"/>
    <n v="63"/>
    <s v="Other"/>
    <s v="Amazon Echo"/>
    <d v="2021-02-01T00:00:00"/>
    <s v="Feb"/>
    <n v="2021"/>
    <x v="14"/>
    <x v="4"/>
    <s v="Delivery problem"/>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s v="Closed"/>
    <s v="Community exist free stuff bag."/>
    <x v="3"/>
    <x v="3"/>
    <x v="614"/>
    <n v="14.700000000069849"/>
    <d v="2023-06-01T12:11:00"/>
    <n v="12.183333333407063"/>
    <n v="2"/>
  </r>
  <r>
    <n v="3868"/>
    <s v="Elaine White"/>
    <s v="mary39@example.org"/>
    <n v="44"/>
    <s v="Female"/>
    <s v="Samsung Soundbar"/>
    <d v="2020-07-04T00:00:00"/>
    <s v="Jul"/>
    <n v="2020"/>
    <x v="22"/>
    <x v="2"/>
    <s v="Product setup"/>
    <s v="I'm having an issue with the {product_purchased}. Please assist. â€”@_@_x000a__x000a_P.P.P. (In case the price and price of a product don't match up), we'll ship you the order I've performed a factory reset on my {product_purchased}, hoping it would resolve the problem, but it didn't help."/>
    <s v="Closed"/>
    <s v="Reduce answer discuss away offer."/>
    <x v="0"/>
    <x v="2"/>
    <x v="309"/>
    <n v="10.066666666651145"/>
    <d v="2023-06-01T12:11:00"/>
    <n v="12.183333333407063"/>
    <n v="4"/>
  </r>
  <r>
    <n v="8349"/>
    <s v="Thomas Thomas"/>
    <s v="pennycarr@example.com"/>
    <n v="49"/>
    <s v="Female"/>
    <s v="PlayStation"/>
    <d v="2021-04-22T00:00:00"/>
    <s v="Apr"/>
    <n v="2021"/>
    <x v="0"/>
    <x v="3"/>
    <s v="Cancellation request"/>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s v="Closed"/>
    <s v="Myself throw involve study."/>
    <x v="3"/>
    <x v="3"/>
    <x v="847"/>
    <n v="11.133333333302289"/>
    <d v="2023-06-01T12:11:00"/>
    <n v="12.183333333407063"/>
    <n v="5"/>
  </r>
  <r>
    <n v="2631"/>
    <s v="Rodney Butler"/>
    <s v="coxaustin@example.net"/>
    <n v="45"/>
    <s v="Other"/>
    <s v="Asus ROG"/>
    <d v="2021-04-28T00:00:00"/>
    <s v="Apr"/>
    <n v="2021"/>
    <x v="0"/>
    <x v="4"/>
    <s v="Display issue"/>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s v="Closed"/>
    <s v="Discuss on girl drug mention individual now."/>
    <x v="2"/>
    <x v="1"/>
    <x v="848"/>
    <n v="20.516666666662786"/>
    <d v="2023-06-01T12:10:00"/>
    <n v="12.166666666686069"/>
    <n v="3"/>
  </r>
  <r>
    <n v="6887"/>
    <s v="Rhonda Fox"/>
    <s v="cnelson@example.org"/>
    <n v="30"/>
    <s v="Female"/>
    <s v="Roomba Robot Vacuum"/>
    <d v="2020-06-04T00:00:00"/>
    <s v="Jun"/>
    <n v="2020"/>
    <x v="7"/>
    <x v="0"/>
    <s v="Network problem"/>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s v="Closed"/>
    <s v="Sea power discover former baby majority."/>
    <x v="0"/>
    <x v="2"/>
    <x v="849"/>
    <n v="1.03333333338378"/>
    <d v="2023-06-01T12:10:00"/>
    <n v="12.166666666686069"/>
    <n v="1"/>
  </r>
  <r>
    <n v="1064"/>
    <s v="Larry Bush"/>
    <s v="thomaswagner@example.net"/>
    <n v="66"/>
    <s v="Male"/>
    <s v="Sony PlayStation"/>
    <d v="2020-04-21T00:00:00"/>
    <s v="Apr"/>
    <n v="2020"/>
    <x v="20"/>
    <x v="4"/>
    <s v="Network problem"/>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s v="Closed"/>
    <s v="He church establish."/>
    <x v="0"/>
    <x v="2"/>
    <x v="850"/>
    <n v="17.53333333338378"/>
    <d v="2023-06-01T12:09:00"/>
    <n v="12.149999999965075"/>
    <n v="2"/>
  </r>
  <r>
    <n v="4940"/>
    <s v="Justin Knight"/>
    <s v="gibsonjohn@example.org"/>
    <n v="56"/>
    <s v="Other"/>
    <s v="PlayStation"/>
    <d v="2020-05-22T00:00:00"/>
    <s v="May"/>
    <n v="2020"/>
    <x v="1"/>
    <x v="2"/>
    <s v="Hardware issue"/>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s v="Closed"/>
    <s v="Door produce know paper wind figure know."/>
    <x v="0"/>
    <x v="3"/>
    <x v="82"/>
    <n v="21.783333333267365"/>
    <d v="2023-06-01T12:09:00"/>
    <n v="12.149999999965075"/>
    <n v="1"/>
  </r>
  <r>
    <n v="395"/>
    <s v="April Wolf"/>
    <s v="smithrichard@example.com"/>
    <n v="43"/>
    <s v="Female"/>
    <s v="Microsoft Surface"/>
    <d v="2020-02-26T00:00:00"/>
    <s v="Feb"/>
    <n v="2020"/>
    <x v="18"/>
    <x v="4"/>
    <s v="Refund request"/>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s v="Closed"/>
    <s v="Address why development senior same."/>
    <x v="3"/>
    <x v="1"/>
    <x v="411"/>
    <n v="16.300000000046566"/>
    <d v="2023-06-01T12:07:00"/>
    <n v="12.116666666697711"/>
    <n v="1"/>
  </r>
  <r>
    <n v="444"/>
    <s v="Veronica White"/>
    <s v="turnerandrew@example.org"/>
    <n v="36"/>
    <s v="Male"/>
    <s v="Canon DSLR Camera"/>
    <d v="2021-04-22T00:00:00"/>
    <s v="Apr"/>
    <n v="2021"/>
    <x v="0"/>
    <x v="0"/>
    <s v="Delivery problem"/>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s v="Closed"/>
    <s v="Point quite would Congress."/>
    <x v="0"/>
    <x v="2"/>
    <x v="169"/>
    <n v="5.2833333332673647"/>
    <d v="2023-06-01T12:06:00"/>
    <n v="12.099999999976717"/>
    <n v="3"/>
  </r>
  <r>
    <n v="7619"/>
    <s v="Melinda Mccann"/>
    <s v="daniellecline@example.net"/>
    <n v="25"/>
    <s v="Other"/>
    <s v="MacBook Pro"/>
    <d v="2020-11-11T00:00:00"/>
    <s v="Nov"/>
    <n v="2020"/>
    <x v="12"/>
    <x v="2"/>
    <s v="Data loss"/>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s v="Closed"/>
    <s v="Around their according attention cold board religious."/>
    <x v="0"/>
    <x v="2"/>
    <x v="851"/>
    <n v="4.9333333333488554"/>
    <d v="2023-06-01T12:06:00"/>
    <n v="12.099999999976717"/>
    <n v="1"/>
  </r>
  <r>
    <n v="7801"/>
    <s v="Sarah Ramirez"/>
    <s v="thomas55@example.net"/>
    <n v="49"/>
    <s v="Other"/>
    <s v="Roomba Robot Vacuum"/>
    <d v="2021-07-15T00:00:00"/>
    <s v="Jul"/>
    <n v="2021"/>
    <x v="5"/>
    <x v="2"/>
    <s v="Product compatibility"/>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s v="Closed"/>
    <s v="Exactly physical day past finally along example idea."/>
    <x v="3"/>
    <x v="3"/>
    <x v="215"/>
    <n v="14.866666666581295"/>
    <d v="2023-06-01T12:05:00"/>
    <n v="12.083333333255723"/>
    <n v="2"/>
  </r>
  <r>
    <n v="1663"/>
    <s v="Deborah Schultz"/>
    <s v="danielgarrison@example.net"/>
    <n v="50"/>
    <s v="Female"/>
    <s v="Adobe Photoshop"/>
    <d v="2021-09-30T00:00:00"/>
    <s v="Sep"/>
    <n v="2021"/>
    <x v="6"/>
    <x v="1"/>
    <s v="Network problem"/>
    <s v="I'm having an issue with the {product_purchased}. Please assist._x000a__x000a_[11:44:12 PM] &lt;yorkan&gt; (I'm having an issue with the {product_purchased}. Please assist. I'm using the original charger that came with my {product_purchased}, but it's not charging properly."/>
    <s v="Closed"/>
    <s v="Remember personal federal shoulder will family she."/>
    <x v="0"/>
    <x v="3"/>
    <x v="852"/>
    <n v="0.94999999995343387"/>
    <d v="2023-06-01T12:04:00"/>
    <n v="12.066666666709352"/>
    <n v="1"/>
  </r>
  <r>
    <n v="5792"/>
    <s v="Megan Young"/>
    <s v="jim66@example.org"/>
    <n v="56"/>
    <s v="Female"/>
    <s v="Sony PlayStation"/>
    <d v="2020-07-22T00:00:00"/>
    <s v="Jul"/>
    <n v="2020"/>
    <x v="22"/>
    <x v="0"/>
    <s v="Account access"/>
    <s v="I'm having an issue with the {product_purchased}. Please assist. Thanks._x000a__x000a_The &quot;product_purchased&quot; item is now not being purchased in the Marketplace. I've already contacted customer support multiple times, but the issue remains unresolved."/>
    <s v="Closed"/>
    <s v="Under term million dog."/>
    <x v="1"/>
    <x v="0"/>
    <x v="760"/>
    <n v="7.2666666666045785"/>
    <d v="2023-06-01T12:04:00"/>
    <n v="12.066666666709352"/>
    <n v="1"/>
  </r>
  <r>
    <n v="4768"/>
    <s v="Julie Erickson"/>
    <s v="gmclaughlin@example.net"/>
    <n v="51"/>
    <s v="Male"/>
    <s v="Adobe Photoshop"/>
    <d v="2020-07-01T00:00:00"/>
    <s v="Jul"/>
    <n v="2020"/>
    <x v="22"/>
    <x v="2"/>
    <s v="Display issue"/>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s v="Closed"/>
    <s v="Region issue rich standard."/>
    <x v="2"/>
    <x v="0"/>
    <x v="853"/>
    <n v="14.933333333290648"/>
    <d v="2023-06-01T12:02:00"/>
    <n v="12.033333333267365"/>
    <n v="3"/>
  </r>
  <r>
    <n v="8295"/>
    <s v="Latoya Silva"/>
    <s v="nhall@example.net"/>
    <n v="38"/>
    <s v="Female"/>
    <s v="Sony 4K HDR TV"/>
    <d v="2021-01-07T00:00:00"/>
    <s v="Jan"/>
    <n v="2021"/>
    <x v="3"/>
    <x v="4"/>
    <s v="Network problem"/>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s v="Closed"/>
    <s v="Game as former animal audience."/>
    <x v="0"/>
    <x v="1"/>
    <x v="605"/>
    <n v="10.083333333372138"/>
    <d v="2023-06-01T12:02:00"/>
    <n v="12.033333333267365"/>
    <n v="5"/>
  </r>
  <r>
    <n v="4884"/>
    <s v="Cameron Miller"/>
    <s v="dustin39@example.org"/>
    <n v="27"/>
    <s v="Female"/>
    <s v="Samsung Galaxy"/>
    <d v="2021-09-21T00:00:00"/>
    <s v="Sep"/>
    <n v="2021"/>
    <x v="6"/>
    <x v="0"/>
    <s v="Software bug"/>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s v="Closed"/>
    <s v="Seek once three team west part."/>
    <x v="0"/>
    <x v="0"/>
    <x v="854"/>
    <n v="1.2000000000698492"/>
    <d v="2023-06-01T12:01:00"/>
    <n v="12.016666666720994"/>
    <n v="3"/>
  </r>
  <r>
    <n v="5471"/>
    <s v="Charles Thornton"/>
    <s v="robert57@example.net"/>
    <n v="53"/>
    <s v="Female"/>
    <s v="Asus ROG"/>
    <d v="2020-07-29T00:00:00"/>
    <s v="Jul"/>
    <n v="2020"/>
    <x v="22"/>
    <x v="0"/>
    <s v="Peripheral compatibility"/>
    <s v="I'm having an issue with the {product_purchased}. Please assist. } if (!$prices &amp;&amp;!$name | select Product ) { $price |= strconv ; $name |= strdupy ( $price I need assistance as soon as possible because it's affecting my work and productivity."/>
    <s v="Closed"/>
    <s v="Fish that nice tend low material."/>
    <x v="2"/>
    <x v="0"/>
    <x v="855"/>
    <n v="7.4000000000232831"/>
    <d v="2023-06-01T12:01:00"/>
    <n v="12.016666666720994"/>
    <n v="5"/>
  </r>
  <r>
    <n v="7628"/>
    <s v="Laurie Buck"/>
    <s v="dbrown@example.org"/>
    <n v="31"/>
    <s v="Female"/>
    <s v="Lenovo ThinkPad"/>
    <d v="2020-01-22T00:00:00"/>
    <s v="Jan"/>
    <n v="2020"/>
    <x v="17"/>
    <x v="1"/>
    <s v="Delivery problem"/>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s v="Closed"/>
    <s v="Television lead view movie executive up."/>
    <x v="1"/>
    <x v="0"/>
    <x v="362"/>
    <n v="1.6166666666977108"/>
    <d v="2023-06-01T12:01:00"/>
    <n v="12.016666666720994"/>
    <n v="5"/>
  </r>
  <r>
    <n v="4518"/>
    <s v="Felicia Waters"/>
    <s v="bgreen@example.com"/>
    <n v="67"/>
    <s v="Male"/>
    <s v="Philips Hue Lights"/>
    <d v="2020-02-16T00:00:00"/>
    <s v="Feb"/>
    <n v="2020"/>
    <x v="18"/>
    <x v="2"/>
    <s v="Account access"/>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s v="Closed"/>
    <s v="Enter chair fund study."/>
    <x v="1"/>
    <x v="1"/>
    <x v="856"/>
    <n v="15.75"/>
    <d v="2023-06-01T12:00:00"/>
    <n v="12"/>
    <n v="3"/>
  </r>
  <r>
    <n v="3763"/>
    <s v="Jennifer Melendez"/>
    <s v="victoria94@example.org"/>
    <n v="53"/>
    <s v="Female"/>
    <s v="iPhone"/>
    <d v="2020-07-21T00:00:00"/>
    <s v="Jul"/>
    <n v="2020"/>
    <x v="22"/>
    <x v="1"/>
    <s v="Data loss"/>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s v="Closed"/>
    <s v="Beat home brother true."/>
    <x v="2"/>
    <x v="2"/>
    <x v="576"/>
    <n v="11.583333333372138"/>
    <d v="2023-06-01T11:59:00"/>
    <n v="11.983333333279006"/>
    <n v="1"/>
  </r>
  <r>
    <n v="3894"/>
    <s v="Charles Jordan"/>
    <s v="elloyd@example.net"/>
    <n v="68"/>
    <s v="Male"/>
    <s v="Samsung Soundbar"/>
    <d v="2021-11-03T00:00:00"/>
    <s v="Nov"/>
    <n v="2021"/>
    <x v="23"/>
    <x v="0"/>
    <s v="Product recommendation"/>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s v="Closed"/>
    <s v="Detail much though hope relationship."/>
    <x v="3"/>
    <x v="0"/>
    <x v="857"/>
    <n v="12.066666666709352"/>
    <d v="2023-06-01T11:59:00"/>
    <n v="11.983333333279006"/>
    <n v="4"/>
  </r>
  <r>
    <n v="5234"/>
    <s v="Kristina Williams"/>
    <s v="julieedwards@example.com"/>
    <n v="33"/>
    <s v="Other"/>
    <s v="LG Washing Machine"/>
    <d v="2021-07-10T00:00:00"/>
    <s v="Jul"/>
    <n v="2021"/>
    <x v="5"/>
    <x v="3"/>
    <s v="Refund request"/>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s v="Closed"/>
    <s v="Deep capital cup throughout debate."/>
    <x v="0"/>
    <x v="3"/>
    <x v="229"/>
    <n v="12.799999999988358"/>
    <d v="2023-06-01T11:59:00"/>
    <n v="11.983333333279006"/>
    <n v="3"/>
  </r>
  <r>
    <n v="7604"/>
    <s v="Brandon Gonzalez"/>
    <s v="meganrodriguez@example.org"/>
    <n v="63"/>
    <s v="Male"/>
    <s v="Nikon D"/>
    <d v="2020-08-24T00:00:00"/>
    <s v="Aug"/>
    <n v="2020"/>
    <x v="11"/>
    <x v="4"/>
    <s v="Display issue"/>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s v="Closed"/>
    <s v="Shoulder behavior also Democrat material."/>
    <x v="0"/>
    <x v="3"/>
    <x v="45"/>
    <n v="6.7666666667209938"/>
    <d v="2023-06-01T11:59:00"/>
    <n v="11.983333333279006"/>
    <n v="2"/>
  </r>
  <r>
    <n v="3477"/>
    <s v="Nathan Rivera"/>
    <s v="caldwellmatthew@example.org"/>
    <n v="32"/>
    <s v="Female"/>
    <s v="Apple AirPods"/>
    <d v="2021-03-16T00:00:00"/>
    <s v="Mar"/>
    <n v="2021"/>
    <x v="16"/>
    <x v="2"/>
    <s v="Data loss"/>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s v="Closed"/>
    <s v="Name series leader including."/>
    <x v="1"/>
    <x v="0"/>
    <x v="858"/>
    <n v="23.733333333337214"/>
    <d v="2023-06-01T11:58:00"/>
    <n v="11.966666666732635"/>
    <n v="3"/>
  </r>
  <r>
    <n v="3198"/>
    <s v="Tasha Price"/>
    <s v="vmiller@example.com"/>
    <n v="40"/>
    <s v="Male"/>
    <s v="Samsung Galaxy"/>
    <d v="2021-09-22T00:00:00"/>
    <s v="Sep"/>
    <n v="2021"/>
    <x v="6"/>
    <x v="2"/>
    <s v="Cancellation request"/>
    <s v="I'm having an issue with the {product_purchased}. Please assist._x000a__x000a_Thank You. I've tried using different cables, adapters, or peripherals with my {product_purchased}, but the issue persists."/>
    <s v="Closed"/>
    <s v="Suggest sell until maybe several worry program."/>
    <x v="2"/>
    <x v="0"/>
    <x v="200"/>
    <n v="0.83333333325572312"/>
    <d v="2023-06-01T11:57:00"/>
    <n v="11.950000000011642"/>
    <n v="2"/>
  </r>
  <r>
    <n v="4910"/>
    <s v="Randy Clements"/>
    <s v="jameswatson@example.com"/>
    <n v="42"/>
    <s v="Other"/>
    <s v="Nikon D"/>
    <d v="2020-07-18T00:00:00"/>
    <s v="Jul"/>
    <n v="2020"/>
    <x v="22"/>
    <x v="0"/>
    <s v="Account access"/>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s v="Closed"/>
    <s v="Wear sometimes technology occur."/>
    <x v="2"/>
    <x v="2"/>
    <x v="602"/>
    <n v="11.983333333279006"/>
    <d v="2023-06-01T11:57:00"/>
    <n v="11.950000000011642"/>
    <n v="2"/>
  </r>
  <r>
    <n v="6033"/>
    <s v="Christopher Sutton"/>
    <s v="vazquezwilliam@example.net"/>
    <n v="32"/>
    <s v="Other"/>
    <s v="Bose QuietComfort"/>
    <d v="2021-11-09T00:00:00"/>
    <s v="Nov"/>
    <n v="2021"/>
    <x v="23"/>
    <x v="4"/>
    <s v="Product setup"/>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s v="Closed"/>
    <s v="Wall very toward fund could black imagine with."/>
    <x v="3"/>
    <x v="0"/>
    <x v="241"/>
    <n v="18.899999999965075"/>
    <d v="2023-06-01T11:56:00"/>
    <n v="11.933333333290648"/>
    <n v="1"/>
  </r>
  <r>
    <n v="61"/>
    <s v="Amanda Burton"/>
    <s v="hannahstephens@example.com"/>
    <n v="40"/>
    <s v="Male"/>
    <s v="Sony 4K HDR TV"/>
    <d v="2020-11-16T00:00:00"/>
    <s v="Nov"/>
    <n v="2020"/>
    <x v="12"/>
    <x v="3"/>
    <s v="Product setup"/>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s v="Closed"/>
    <s v="Else personal leg break book nearly."/>
    <x v="0"/>
    <x v="1"/>
    <x v="78"/>
    <n v="0.29999999993015081"/>
    <d v="2023-06-01T11:55:00"/>
    <n v="11.916666666744277"/>
    <n v="1"/>
  </r>
  <r>
    <n v="562"/>
    <s v="Angela Hall"/>
    <s v="andersonmario@example.org"/>
    <n v="44"/>
    <s v="Male"/>
    <s v="LG OLED"/>
    <d v="2020-05-17T00:00:00"/>
    <s v="May"/>
    <n v="2020"/>
    <x v="1"/>
    <x v="1"/>
    <s v="Network problem"/>
    <s v="I'm having an issue with the {product_purchased}. Please assist. https://help.amazon.com/Product-Information-QA-B&amp;amp=4b093847f4b29d096f15 I need assistance as soon as possible because it's affecting my work and productivity."/>
    <s v="Closed"/>
    <s v="One fire Democrat describe."/>
    <x v="0"/>
    <x v="2"/>
    <x v="859"/>
    <n v="3.9833333333954215"/>
    <d v="2023-06-01T11:54:00"/>
    <n v="11.900000000023283"/>
    <n v="3"/>
  </r>
  <r>
    <n v="4485"/>
    <s v="Karen Branch"/>
    <s v="pbradford@example.org"/>
    <n v="18"/>
    <s v="Male"/>
    <s v="Autodesk AutoCAD"/>
    <d v="2020-12-15T00:00:00"/>
    <s v="Dec"/>
    <n v="2020"/>
    <x v="4"/>
    <x v="1"/>
    <s v="Cancellation request"/>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s v="Closed"/>
    <s v="Daughter respond treatment after relate determine."/>
    <x v="2"/>
    <x v="3"/>
    <x v="787"/>
    <n v="20.433333333407063"/>
    <d v="2023-06-01T11:54:00"/>
    <n v="11.900000000023283"/>
    <n v="1"/>
  </r>
  <r>
    <n v="460"/>
    <s v="Denise Jones"/>
    <s v="michaelbell@example.net"/>
    <n v="40"/>
    <s v="Female"/>
    <s v="PlayStation"/>
    <d v="2021-02-20T00:00:00"/>
    <s v="Feb"/>
    <n v="2021"/>
    <x v="14"/>
    <x v="4"/>
    <s v="Payment issue"/>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s v="Closed"/>
    <s v="Street fall truth once pay."/>
    <x v="1"/>
    <x v="0"/>
    <x v="379"/>
    <n v="12.349999999918509"/>
    <d v="2023-06-01T11:52:00"/>
    <n v="11.866666666581295"/>
    <n v="1"/>
  </r>
  <r>
    <n v="3835"/>
    <s v="Julie Turner"/>
    <s v="oortiz@example.org"/>
    <n v="27"/>
    <s v="Female"/>
    <s v="Nest Thermostat"/>
    <d v="2020-12-11T00:00:00"/>
    <s v="Dec"/>
    <n v="2020"/>
    <x v="4"/>
    <x v="0"/>
    <s v="Product compatibility"/>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s v="Closed"/>
    <s v="Any by book give certainly picture."/>
    <x v="1"/>
    <x v="2"/>
    <x v="860"/>
    <n v="11.549999999930151"/>
    <d v="2023-06-01T11:52:00"/>
    <n v="11.866666666581295"/>
    <n v="3"/>
  </r>
  <r>
    <n v="5204"/>
    <s v="Andrea Garcia"/>
    <s v="fcarter@example.org"/>
    <n v="36"/>
    <s v="Other"/>
    <s v="Adobe Photoshop"/>
    <d v="2020-05-23T00:00:00"/>
    <s v="May"/>
    <n v="2020"/>
    <x v="1"/>
    <x v="0"/>
    <s v="Account access"/>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s v="Closed"/>
    <s v="Account avoid base ever."/>
    <x v="0"/>
    <x v="3"/>
    <x v="861"/>
    <n v="22.166666666627862"/>
    <d v="2023-06-01T11:52:00"/>
    <n v="11.866666666581295"/>
    <n v="5"/>
  </r>
  <r>
    <n v="636"/>
    <s v="Reginald Trevino"/>
    <s v="knappjessica@example.net"/>
    <n v="53"/>
    <s v="Male"/>
    <s v="Canon DSLR Camera"/>
    <d v="2021-08-31T00:00:00"/>
    <s v="Aug"/>
    <n v="2021"/>
    <x v="9"/>
    <x v="3"/>
    <s v="Data loss"/>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s v="Closed"/>
    <s v="Rule will space a."/>
    <x v="0"/>
    <x v="1"/>
    <x v="862"/>
    <n v="8.5833333333721384"/>
    <d v="2023-06-01T11:51:00"/>
    <n v="11.850000000034925"/>
    <n v="3"/>
  </r>
  <r>
    <n v="1046"/>
    <s v="Ernest Mclean"/>
    <s v="lindagomez@example.org"/>
    <n v="53"/>
    <s v="Male"/>
    <s v="Nikon D"/>
    <d v="2021-03-31T00:00:00"/>
    <s v="Mar"/>
    <n v="2021"/>
    <x v="16"/>
    <x v="4"/>
    <s v="Delivery problem"/>
    <s v="I'm having an issue with the {product_purchased}. Please assist._x000a__x000a_Thank you for your understanding._x000a__x000a_1.3.0 In addition to the changes on v1.3.0, in v1.3 I rely heavily on my {product_purchased} for my daily tasks, and this issue is hindering my productivity."/>
    <s v="Closed"/>
    <s v="Board anything value floor police."/>
    <x v="2"/>
    <x v="0"/>
    <x v="709"/>
    <n v="18.233333333395422"/>
    <d v="2023-06-01T11:51:00"/>
    <n v="11.850000000034925"/>
    <n v="2"/>
  </r>
  <r>
    <n v="3610"/>
    <s v="Matthew Perez"/>
    <s v="zgarcia@example.org"/>
    <n v="48"/>
    <s v="Male"/>
    <s v="PlayStation"/>
    <d v="2020-09-15T00:00:00"/>
    <s v="Sep"/>
    <n v="2020"/>
    <x v="15"/>
    <x v="2"/>
    <s v="Product compatibility"/>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s v="Closed"/>
    <s v="Including international respond yourself improve significant against."/>
    <x v="2"/>
    <x v="3"/>
    <x v="863"/>
    <n v="18.799999999988358"/>
    <d v="2023-06-01T11:50:00"/>
    <n v="11.833333333313931"/>
    <n v="2"/>
  </r>
  <r>
    <n v="4090"/>
    <s v="Debra Murray"/>
    <s v="lphillips@example.org"/>
    <n v="53"/>
    <s v="Male"/>
    <s v="Autodesk AutoCAD"/>
    <d v="2020-02-15T00:00:00"/>
    <s v="Feb"/>
    <n v="2020"/>
    <x v="18"/>
    <x v="3"/>
    <s v="Product recommendation"/>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s v="Closed"/>
    <s v="Money great discover series ability."/>
    <x v="3"/>
    <x v="2"/>
    <x v="864"/>
    <n v="6.6333333333022892"/>
    <d v="2023-06-01T11:50:00"/>
    <n v="11.833333333313931"/>
    <n v="2"/>
  </r>
  <r>
    <n v="5358"/>
    <s v="Melissa Larson MD"/>
    <s v="kcolon@example.com"/>
    <n v="34"/>
    <s v="Other"/>
    <s v="Sony 4K HDR TV"/>
    <d v="2020-09-15T00:00:00"/>
    <s v="Sep"/>
    <n v="2020"/>
    <x v="15"/>
    <x v="1"/>
    <s v="Software bug"/>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s v="Closed"/>
    <s v="Task position still physical yourself cut."/>
    <x v="3"/>
    <x v="3"/>
    <x v="865"/>
    <n v="20.349999999976717"/>
    <d v="2023-06-01T11:50:00"/>
    <n v="11.833333333313931"/>
    <n v="5"/>
  </r>
  <r>
    <n v="5381"/>
    <s v="Barbara Lara"/>
    <s v="hjones@example.com"/>
    <n v="49"/>
    <s v="Female"/>
    <s v="Fitbit Versa Smartwatch"/>
    <d v="2020-03-11T00:00:00"/>
    <s v="Mar"/>
    <n v="2020"/>
    <x v="21"/>
    <x v="2"/>
    <s v="Hardware issue"/>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s v="Closed"/>
    <s v="Western explain whole."/>
    <x v="1"/>
    <x v="2"/>
    <x v="866"/>
    <n v="4.5"/>
    <d v="2023-06-01T11:50:00"/>
    <n v="11.833333333313931"/>
    <n v="4"/>
  </r>
  <r>
    <n v="195"/>
    <s v="Cynthia Allen"/>
    <s v="rachelsmith@example.org"/>
    <n v="57"/>
    <s v="Male"/>
    <s v="Samsung Soundbar"/>
    <d v="2021-06-15T00:00:00"/>
    <s v="Jun"/>
    <n v="2021"/>
    <x v="10"/>
    <x v="2"/>
    <s v="Payment issue"/>
    <s v="I'm having an issue with the {product_purchased}. Please assist. (I'm using '{product_id}' as a product id in my code to indicate the 'id' I want to share)._x000a__x000a_Add the I've already contacted customer support multiple times, but the issue remains unresolved."/>
    <s v="Closed"/>
    <s v="Smile step occur."/>
    <x v="0"/>
    <x v="3"/>
    <x v="588"/>
    <n v="4.1333333333604969"/>
    <d v="2023-06-01T11:49:00"/>
    <n v="11.816666666592937"/>
    <n v="2"/>
  </r>
  <r>
    <n v="1853"/>
    <s v="Brandon Hall"/>
    <s v="jhubbard@example.com"/>
    <n v="67"/>
    <s v="Female"/>
    <s v="Sony 4K HDR TV"/>
    <d v="2020-01-26T00:00:00"/>
    <s v="Jan"/>
    <n v="2020"/>
    <x v="17"/>
    <x v="1"/>
    <s v="Battery life"/>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s v="Closed"/>
    <s v="Stop participant can kind relate."/>
    <x v="1"/>
    <x v="2"/>
    <x v="867"/>
    <n v="8.3333333255723119E-2"/>
    <d v="2023-06-01T11:49:00"/>
    <n v="11.816666666592937"/>
    <n v="2"/>
  </r>
  <r>
    <n v="5473"/>
    <s v="Dustin Vasquez"/>
    <s v="salinasjohn@example.net"/>
    <n v="32"/>
    <s v="Female"/>
    <s v="Sony Xperia"/>
    <d v="2021-09-05T00:00:00"/>
    <s v="Sep"/>
    <n v="2021"/>
    <x v="6"/>
    <x v="0"/>
    <s v="Peripheral compatibility"/>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s v="Closed"/>
    <s v="Building job school or manager live."/>
    <x v="0"/>
    <x v="3"/>
    <x v="868"/>
    <n v="4.7166666666744277"/>
    <d v="2023-06-01T11:49:00"/>
    <n v="11.816666666592937"/>
    <n v="1"/>
  </r>
  <r>
    <n v="5612"/>
    <s v="Ann Parks"/>
    <s v="stevengalvan@example.net"/>
    <n v="58"/>
    <s v="Other"/>
    <s v="Asus ROG"/>
    <d v="2020-04-19T00:00:00"/>
    <s v="Apr"/>
    <n v="2020"/>
    <x v="20"/>
    <x v="2"/>
    <s v="Software bug"/>
    <s v="There seems to be a hardware problem with my {product_purchased}. The screen is flickering, and I'm unable to use it. What should I do? I'm not sure if this issue is specific to my device or if others have reported similar problems."/>
    <s v="Closed"/>
    <s v="Suddenly so shoulder herself forget."/>
    <x v="3"/>
    <x v="2"/>
    <x v="869"/>
    <n v="6.6166666665812954"/>
    <d v="2023-06-01T11:49:00"/>
    <n v="11.816666666592937"/>
    <n v="3"/>
  </r>
  <r>
    <n v="5961"/>
    <s v="Scott Hahn"/>
    <s v="ealvarado@example.com"/>
    <n v="65"/>
    <s v="Other"/>
    <s v="HP Pavilion"/>
    <d v="2020-06-22T00:00:00"/>
    <s v="Jun"/>
    <n v="2020"/>
    <x v="7"/>
    <x v="3"/>
    <s v="Battery life"/>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s v="Closed"/>
    <s v="Now free wish first bit."/>
    <x v="3"/>
    <x v="2"/>
    <x v="69"/>
    <n v="15.349999999918509"/>
    <d v="2023-06-01T11:49:00"/>
    <n v="11.816666666592937"/>
    <n v="5"/>
  </r>
  <r>
    <n v="7454"/>
    <s v="John Young Jr."/>
    <s v="dcooper@example.com"/>
    <n v="58"/>
    <s v="Male"/>
    <s v="Samsung Soundbar"/>
    <d v="2021-06-20T00:00:00"/>
    <s v="Jun"/>
    <n v="2021"/>
    <x v="10"/>
    <x v="1"/>
    <s v="Delivery problem"/>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s v="Closed"/>
    <s v="Low door budget traditional operation read better significant."/>
    <x v="2"/>
    <x v="3"/>
    <x v="20"/>
    <n v="0.50000000005820766"/>
    <d v="2023-06-01T11:48:00"/>
    <n v="11.800000000046566"/>
    <n v="3"/>
  </r>
  <r>
    <n v="3223"/>
    <s v="Teresa Vasquez"/>
    <s v="nicholaslittle@example.com"/>
    <n v="57"/>
    <s v="Other"/>
    <s v="Amazon Echo"/>
    <d v="2020-04-15T00:00:00"/>
    <s v="Apr"/>
    <n v="2020"/>
    <x v="20"/>
    <x v="0"/>
    <s v="Payment issue"/>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s v="Closed"/>
    <s v="Much understand daughter leader because."/>
    <x v="1"/>
    <x v="0"/>
    <x v="870"/>
    <n v="3.9166666666860692"/>
    <d v="2023-06-01T11:46:00"/>
    <n v="11.766666666604578"/>
    <n v="4"/>
  </r>
  <r>
    <n v="7038"/>
    <s v="Julie Johnson"/>
    <s v="kathleenjones@example.net"/>
    <n v="64"/>
    <s v="Other"/>
    <s v="Canon EOS"/>
    <d v="2020-04-15T00:00:00"/>
    <s v="Apr"/>
    <n v="2020"/>
    <x v="20"/>
    <x v="0"/>
    <s v="Delivery problem"/>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s v="Closed"/>
    <s v="Wind than foreign inside heavy record lawyer."/>
    <x v="2"/>
    <x v="0"/>
    <x v="122"/>
    <n v="6.9666666666744277"/>
    <d v="2023-06-01T11:46:00"/>
    <n v="11.766666666604578"/>
    <n v="1"/>
  </r>
  <r>
    <n v="1578"/>
    <s v="Rebecca Barber"/>
    <s v="jose52@example.net"/>
    <n v="38"/>
    <s v="Female"/>
    <s v="Asus ROG"/>
    <d v="2021-05-22T00:00:00"/>
    <s v="May"/>
    <n v="2021"/>
    <x v="13"/>
    <x v="1"/>
    <s v="Delivery problem"/>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s v="Closed"/>
    <s v="Goal Mrs place girl customer."/>
    <x v="0"/>
    <x v="0"/>
    <x v="871"/>
    <n v="19.200000000069849"/>
    <d v="2023-06-01T11:45:00"/>
    <n v="11.750000000058208"/>
    <n v="2"/>
  </r>
  <r>
    <n v="3182"/>
    <s v="Matthew Crawford"/>
    <s v="wlee@example.net"/>
    <n v="25"/>
    <s v="Other"/>
    <s v="Nikon D"/>
    <d v="2020-11-19T00:00:00"/>
    <s v="Nov"/>
    <n v="2020"/>
    <x v="12"/>
    <x v="1"/>
    <s v="Peripheral compatibility"/>
    <s v="I'm facing a problem with my {product_purchased}. The {product_purchased} is not turning on. It was working fine until yesterday, but now it doesn't respond. Try to close the device. To fix it I've followed the troubleshooting steps mentioned in the user manual, but the issue persists."/>
    <s v="Closed"/>
    <s v="Wait there require cost offer."/>
    <x v="1"/>
    <x v="3"/>
    <x v="46"/>
    <n v="5.0000000000582077"/>
    <d v="2023-06-01T11:45:00"/>
    <n v="11.750000000058208"/>
    <n v="2"/>
  </r>
  <r>
    <n v="4778"/>
    <s v="Charles Gonzalez"/>
    <s v="jeffreyrichard@example.com"/>
    <n v="61"/>
    <s v="Other"/>
    <s v="Nest Thermostat"/>
    <d v="2020-09-19T00:00:00"/>
    <s v="Sep"/>
    <n v="2020"/>
    <x v="15"/>
    <x v="1"/>
    <s v="Installation support"/>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s v="Closed"/>
    <s v="Room across some leave."/>
    <x v="2"/>
    <x v="2"/>
    <x v="872"/>
    <n v="2.1833333332906477"/>
    <d v="2023-06-01T11:45:00"/>
    <n v="11.750000000058208"/>
    <n v="5"/>
  </r>
  <r>
    <n v="374"/>
    <s v="Lisa Mcdowell"/>
    <s v="carterstephanie@example.org"/>
    <n v="24"/>
    <s v="Other"/>
    <s v="GoPro Hero"/>
    <d v="2021-06-01T00:00:00"/>
    <s v="Jun"/>
    <n v="2021"/>
    <x v="10"/>
    <x v="1"/>
    <s v="Cancellation request"/>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s v="Closed"/>
    <s v="Water next strategy nice."/>
    <x v="3"/>
    <x v="2"/>
    <x v="299"/>
    <n v="10.866666666639503"/>
    <d v="2023-06-01T11:42:00"/>
    <n v="11.700000000069849"/>
    <n v="1"/>
  </r>
  <r>
    <n v="2914"/>
    <s v="John Santana"/>
    <s v="james89@example.com"/>
    <n v="70"/>
    <s v="Female"/>
    <s v="Bose QuietComfort"/>
    <d v="2021-11-05T00:00:00"/>
    <s v="Nov"/>
    <n v="2021"/>
    <x v="23"/>
    <x v="3"/>
    <s v="Data loss"/>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s v="Closed"/>
    <s v="Commercial campaign front nor particularly beautiful east."/>
    <x v="2"/>
    <x v="2"/>
    <x v="319"/>
    <n v="12.516666666604578"/>
    <d v="2023-06-01T11:42:00"/>
    <n v="11.700000000069849"/>
    <n v="1"/>
  </r>
  <r>
    <n v="4240"/>
    <s v="Michele Gutierrez MD"/>
    <s v="woodsronald@example.org"/>
    <n v="48"/>
    <s v="Female"/>
    <s v="Asus ROG"/>
    <d v="2021-11-19T00:00:00"/>
    <s v="Nov"/>
    <n v="2021"/>
    <x v="23"/>
    <x v="3"/>
    <s v="Software bug"/>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s v="Closed"/>
    <s v="Everybody hair Congress Mrs."/>
    <x v="3"/>
    <x v="2"/>
    <x v="493"/>
    <n v="19.366666666581295"/>
    <d v="2023-06-01T11:42:00"/>
    <n v="11.700000000069849"/>
    <n v="4"/>
  </r>
  <r>
    <n v="888"/>
    <s v="Eric Graves Jr."/>
    <s v="reginaldcarter@example.net"/>
    <n v="18"/>
    <s v="Female"/>
    <s v="Bose SoundLink Speaker"/>
    <d v="2021-11-27T00:00:00"/>
    <s v="Nov"/>
    <n v="2021"/>
    <x v="23"/>
    <x v="2"/>
    <s v="Peripheral compatibility"/>
    <s v="I'm having an issue with the {product_purchased}. Please assist. Thank you._x000a__x000a__x000a_I'm using a {product_purchased}. Please assist. Thank you. http://cdn.glusi.com/media I've already contacted customer support multiple times, but the issue remains unresolved."/>
    <s v="Closed"/>
    <s v="Play trip employee guess."/>
    <x v="3"/>
    <x v="2"/>
    <x v="467"/>
    <n v="19.066666666651145"/>
    <d v="2023-06-01T11:41:00"/>
    <n v="11.683333333348855"/>
    <n v="5"/>
  </r>
  <r>
    <n v="2227"/>
    <s v="Kimberly Nguyen"/>
    <s v="chris83@example.org"/>
    <n v="61"/>
    <s v="Other"/>
    <s v="Philips Hue Lights"/>
    <d v="2020-09-23T00:00:00"/>
    <s v="Sep"/>
    <n v="2020"/>
    <x v="15"/>
    <x v="4"/>
    <s v="Product recommendation"/>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s v="Closed"/>
    <s v="Wife price boy assume region blue fight."/>
    <x v="1"/>
    <x v="3"/>
    <x v="740"/>
    <n v="18.883333333418705"/>
    <d v="2023-06-01T11:41:00"/>
    <n v="11.683333333348855"/>
    <n v="4"/>
  </r>
  <r>
    <n v="7544"/>
    <s v="Don Sloan"/>
    <s v="eromero@example.org"/>
    <n v="52"/>
    <s v="Other"/>
    <s v="Apple AirPods"/>
    <d v="2021-10-02T00:00:00"/>
    <s v="Oct"/>
    <n v="2021"/>
    <x v="8"/>
    <x v="0"/>
    <s v="Product recommendation"/>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s v="Closed"/>
    <s v="Together goal also most hold its music."/>
    <x v="2"/>
    <x v="0"/>
    <x v="326"/>
    <n v="14.833333333313931"/>
    <d v="2023-06-01T11:41:00"/>
    <n v="11.683333333348855"/>
    <n v="5"/>
  </r>
  <r>
    <n v="1379"/>
    <s v="Renee Lynch"/>
    <s v="tammyward@example.org"/>
    <n v="49"/>
    <s v="Female"/>
    <s v="GoPro Hero"/>
    <d v="2021-04-05T00:00:00"/>
    <s v="Apr"/>
    <n v="2021"/>
    <x v="0"/>
    <x v="3"/>
    <s v="Display issue"/>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s v="Closed"/>
    <s v="Memory soon man movement blue."/>
    <x v="2"/>
    <x v="0"/>
    <x v="873"/>
    <n v="20.016666666604578"/>
    <d v="2023-06-01T11:40:00"/>
    <n v="11.666666666627862"/>
    <n v="1"/>
  </r>
  <r>
    <n v="5694"/>
    <s v="Collin Sanchez"/>
    <s v="villanuevaedwin@example.org"/>
    <n v="43"/>
    <s v="Other"/>
    <s v="Lenovo ThinkPad"/>
    <d v="2020-01-21T00:00:00"/>
    <s v="Jan"/>
    <n v="2020"/>
    <x v="17"/>
    <x v="1"/>
    <s v="Data loss"/>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s v="Closed"/>
    <s v="Field police right."/>
    <x v="3"/>
    <x v="1"/>
    <x v="100"/>
    <n v="8.9166666667442769"/>
    <d v="2023-06-01T11:40:00"/>
    <n v="11.666666666627862"/>
    <n v="4"/>
  </r>
  <r>
    <n v="7630"/>
    <s v="Michael Ryan"/>
    <s v="ryan04@example.net"/>
    <n v="48"/>
    <s v="Other"/>
    <s v="Canon DSLR Camera"/>
    <d v="2021-09-21T00:00:00"/>
    <s v="Sep"/>
    <n v="2021"/>
    <x v="6"/>
    <x v="3"/>
    <s v="Software bug"/>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s v="Closed"/>
    <s v="Field door decide high road such manage get."/>
    <x v="0"/>
    <x v="0"/>
    <x v="238"/>
    <n v="13.849999999918509"/>
    <d v="2023-06-01T11:40:00"/>
    <n v="11.666666666627862"/>
    <n v="5"/>
  </r>
  <r>
    <n v="3137"/>
    <s v="Heather Wright"/>
    <s v="victor24@example.com"/>
    <n v="18"/>
    <s v="Female"/>
    <s v="Philips Hue Lights"/>
    <d v="2021-07-04T00:00:00"/>
    <s v="Jul"/>
    <n v="2021"/>
    <x v="5"/>
    <x v="2"/>
    <s v="Payment issue"/>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s v="Closed"/>
    <s v="Treat car next event onto draw."/>
    <x v="3"/>
    <x v="3"/>
    <x v="792"/>
    <n v="20.966666666732635"/>
    <d v="2023-06-01T11:39:00"/>
    <n v="11.650000000081491"/>
    <n v="1"/>
  </r>
  <r>
    <n v="5123"/>
    <s v="Jessica Sandoval"/>
    <s v="cookmichelle@example.com"/>
    <n v="28"/>
    <s v="Female"/>
    <s v="Samsung Galaxy"/>
    <d v="2021-03-17T00:00:00"/>
    <s v="Mar"/>
    <n v="2021"/>
    <x v="16"/>
    <x v="2"/>
    <s v="Product compatibility"/>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s v="Closed"/>
    <s v="Go doctor might night result manager."/>
    <x v="1"/>
    <x v="1"/>
    <x v="874"/>
    <n v="8.3999999999650754"/>
    <d v="2023-06-01T11:39:00"/>
    <n v="11.650000000081491"/>
    <n v="1"/>
  </r>
  <r>
    <n v="8021"/>
    <s v="Kristen Fleming"/>
    <s v="iwillis@example.com"/>
    <n v="43"/>
    <s v="Female"/>
    <s v="HP Pavilion"/>
    <d v="2021-04-21T00:00:00"/>
    <s v="Apr"/>
    <n v="2021"/>
    <x v="0"/>
    <x v="1"/>
    <s v="Network problem"/>
    <s v="I'm having an issue with the {product_purchased}. Please assist._x000a__x000a_[02:17:18]SAY: Enjoys-Her-Sweets/Uncle Bourbon : No_x000a__x000a__x000a_[02:17:18] I've already contacted customer support multiple times, but the issue remains unresolved."/>
    <s v="Closed"/>
    <s v="Individual stage rest adult."/>
    <x v="1"/>
    <x v="0"/>
    <x v="875"/>
    <n v="23.71666666661622"/>
    <d v="2023-06-01T11:39:00"/>
    <n v="11.650000000081491"/>
    <n v="4"/>
  </r>
  <r>
    <n v="497"/>
    <s v="Michael Morgan"/>
    <s v="angelakelley@example.com"/>
    <n v="66"/>
    <s v="Other"/>
    <s v="Sony PlayStation"/>
    <d v="2020-11-06T00:00:00"/>
    <s v="Nov"/>
    <n v="2020"/>
    <x v="12"/>
    <x v="1"/>
    <s v="Installation support"/>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s v="Closed"/>
    <s v="Traditional performance you administration car."/>
    <x v="0"/>
    <x v="2"/>
    <x v="636"/>
    <n v="5.4166666666860692"/>
    <d v="2023-06-01T11:38:00"/>
    <n v="11.633333333360497"/>
    <n v="1"/>
  </r>
  <r>
    <n v="8304"/>
    <s v="Mrs. Judith Gordon"/>
    <s v="xdoyle@example.net"/>
    <n v="69"/>
    <s v="Male"/>
    <s v="Asus ROG"/>
    <d v="2021-10-13T00:00:00"/>
    <s v="Oct"/>
    <n v="2021"/>
    <x v="8"/>
    <x v="1"/>
    <s v="Data loss"/>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s v="Closed"/>
    <s v="Performance check action try bring develop major."/>
    <x v="3"/>
    <x v="3"/>
    <x v="205"/>
    <n v="21.600000000034925"/>
    <d v="2023-06-01T11:38:00"/>
    <n v="11.633333333360497"/>
    <n v="3"/>
  </r>
  <r>
    <n v="5145"/>
    <s v="Justin Weiss"/>
    <s v="merrittjessica@example.com"/>
    <n v="65"/>
    <s v="Other"/>
    <s v="Samsung Soundbar"/>
    <d v="2020-11-03T00:00:00"/>
    <s v="Nov"/>
    <n v="2020"/>
    <x v="12"/>
    <x v="4"/>
    <s v="Display issue"/>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s v="Closed"/>
    <s v="Center laugh speech even."/>
    <x v="3"/>
    <x v="0"/>
    <x v="670"/>
    <n v="19.266666666604578"/>
    <d v="2023-06-01T11:37:00"/>
    <n v="11.616666666639503"/>
    <n v="2"/>
  </r>
  <r>
    <n v="6996"/>
    <s v="Jessica Brown"/>
    <s v="nicholaslambert@example.org"/>
    <n v="44"/>
    <s v="Other"/>
    <s v="Nest Thermostat"/>
    <d v="2021-12-05T00:00:00"/>
    <s v="Dec"/>
    <n v="2021"/>
    <x v="2"/>
    <x v="3"/>
    <s v="Display issue"/>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s v="Closed"/>
    <s v="Significant news reach sing account live morning."/>
    <x v="3"/>
    <x v="2"/>
    <x v="91"/>
    <n v="19.433333333290648"/>
    <d v="2023-06-01T11:37:00"/>
    <n v="11.616666666639503"/>
    <n v="2"/>
  </r>
  <r>
    <n v="770"/>
    <s v="Amy Rodriguez"/>
    <s v="larryparker@example.com"/>
    <n v="29"/>
    <s v="Female"/>
    <s v="Dell XPS"/>
    <d v="2020-07-31T00:00:00"/>
    <s v="Jul"/>
    <n v="2020"/>
    <x v="22"/>
    <x v="4"/>
    <s v="Hardware issue"/>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s v="Closed"/>
    <s v="Hope there day."/>
    <x v="2"/>
    <x v="1"/>
    <x v="876"/>
    <n v="1.2333333333372138"/>
    <d v="2023-06-01T11:36:00"/>
    <n v="11.599999999918509"/>
    <n v="4"/>
  </r>
  <r>
    <n v="3927"/>
    <s v="Ethan Ball"/>
    <s v="davisbrandon@example.com"/>
    <n v="20"/>
    <s v="Other"/>
    <s v="Nest Thermostat"/>
    <d v="2020-08-15T00:00:00"/>
    <s v="Aug"/>
    <n v="2020"/>
    <x v="11"/>
    <x v="1"/>
    <s v="Peripheral compatibility"/>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s v="Closed"/>
    <s v="Business guess fly watch."/>
    <x v="3"/>
    <x v="3"/>
    <x v="151"/>
    <n v="5.7833333333255723"/>
    <d v="2023-06-01T11:36:00"/>
    <n v="11.599999999918509"/>
    <n v="3"/>
  </r>
  <r>
    <n v="5197"/>
    <s v="Mary Avila"/>
    <s v="leahmalone@example.org"/>
    <n v="51"/>
    <s v="Female"/>
    <s v="Bose SoundLink Speaker"/>
    <d v="2021-01-23T00:00:00"/>
    <s v="Jan"/>
    <n v="2021"/>
    <x v="3"/>
    <x v="1"/>
    <s v="Product recommendation"/>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s v="Closed"/>
    <s v="Structure stage prepare cold design perform."/>
    <x v="0"/>
    <x v="2"/>
    <x v="877"/>
    <n v="14.683333333348855"/>
    <d v="2023-06-01T11:36:00"/>
    <n v="11.599999999918509"/>
    <n v="4"/>
  </r>
  <r>
    <n v="5744"/>
    <s v="David Taylor"/>
    <s v="amandaburton@example.net"/>
    <n v="32"/>
    <s v="Female"/>
    <s v="PlayStation"/>
    <d v="2021-07-08T00:00:00"/>
    <s v="Jul"/>
    <n v="2021"/>
    <x v="5"/>
    <x v="1"/>
    <s v="Software bug"/>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s v="Closed"/>
    <s v="Cell age air defense eight."/>
    <x v="3"/>
    <x v="1"/>
    <x v="878"/>
    <n v="8.6500000000814907"/>
    <d v="2023-06-01T11:36:00"/>
    <n v="11.599999999918509"/>
    <n v="3"/>
  </r>
  <r>
    <n v="7006"/>
    <s v="Jason Fernandez"/>
    <s v="martinyang@example.org"/>
    <n v="41"/>
    <s v="Other"/>
    <s v="Fitbit Charge"/>
    <d v="2021-12-24T00:00:00"/>
    <s v="Dec"/>
    <n v="2021"/>
    <x v="2"/>
    <x v="4"/>
    <s v="Product setup"/>
    <s v="I'm having an issue with the {product_purchased}. Please assist._x000a__x000a_{product_purchased}_x000a__x000a_[0]_x000a__x000a_[0]_x000a__x000a_{product_id}_x000a__x000a_[4] I've tried using different cables, adapters, or peripherals with my {product_purchased}, but the issue persists."/>
    <s v="Closed"/>
    <s v="Safe future someone very teacher future rock better."/>
    <x v="1"/>
    <x v="0"/>
    <x v="710"/>
    <n v="4.3333333333139308"/>
    <d v="2023-06-01T11:36:00"/>
    <n v="11.599999999918509"/>
    <n v="1"/>
  </r>
  <r>
    <n v="2918"/>
    <s v="Stacy Martin"/>
    <s v="ann68@example.net"/>
    <n v="51"/>
    <s v="Other"/>
    <s v="Philips Hue Lights"/>
    <d v="2020-05-01T00:00:00"/>
    <s v="May"/>
    <n v="2020"/>
    <x v="1"/>
    <x v="3"/>
    <s v="Product setup"/>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s v="Closed"/>
    <s v="Method left represent yeah around year of dog."/>
    <x v="2"/>
    <x v="1"/>
    <x v="199"/>
    <n v="10.350000000034925"/>
    <d v="2023-06-01T11:35:00"/>
    <n v="11.583333333372138"/>
    <n v="1"/>
  </r>
  <r>
    <n v="8442"/>
    <s v="Kari Christensen"/>
    <s v="along@example.org"/>
    <n v="48"/>
    <s v="Other"/>
    <s v="Samsung Galaxy"/>
    <d v="2020-02-11T00:00:00"/>
    <s v="Feb"/>
    <n v="2020"/>
    <x v="18"/>
    <x v="2"/>
    <s v="Delivery problem"/>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s v="Closed"/>
    <s v="Democratic father exist billion."/>
    <x v="2"/>
    <x v="3"/>
    <x v="652"/>
    <n v="12.450000000069849"/>
    <d v="2023-06-01T11:35:00"/>
    <n v="11.583333333372138"/>
    <n v="3"/>
  </r>
  <r>
    <n v="6593"/>
    <s v="Amy Watts"/>
    <s v="weissjames@example.com"/>
    <n v="31"/>
    <s v="Male"/>
    <s v="HP Pavilion"/>
    <d v="2020-08-06T00:00:00"/>
    <s v="Aug"/>
    <n v="2020"/>
    <x v="11"/>
    <x v="1"/>
    <s v="Refund request"/>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s v="Closed"/>
    <s v="Smile policy recently letter administration."/>
    <x v="3"/>
    <x v="3"/>
    <x v="544"/>
    <n v="0.34999999991850927"/>
    <d v="2023-06-01T11:34:00"/>
    <n v="11.566666666651145"/>
    <n v="2"/>
  </r>
  <r>
    <n v="1590"/>
    <s v="Melissa Garcia"/>
    <s v="mariajohnson@example.net"/>
    <n v="61"/>
    <s v="Female"/>
    <s v="Nikon D"/>
    <d v="2021-07-09T00:00:00"/>
    <s v="Jul"/>
    <n v="2021"/>
    <x v="5"/>
    <x v="3"/>
    <s v="Product compatibility"/>
    <s v="I'm having an issue with the {product_purchased}. Please assist. I've reviewed the troubleshooting steps on the official support website, but they didn't resolve the problem."/>
    <s v="Closed"/>
    <s v="North check social."/>
    <x v="1"/>
    <x v="3"/>
    <x v="780"/>
    <n v="13.799999999930151"/>
    <d v="2023-06-01T11:33:00"/>
    <n v="11.549999999930151"/>
    <n v="5"/>
  </r>
  <r>
    <n v="3528"/>
    <s v="John Escobar"/>
    <s v="gutierrezkevin@example.org"/>
    <n v="68"/>
    <s v="Other"/>
    <s v="Canon DSLR Camera"/>
    <d v="2021-08-08T00:00:00"/>
    <s v="Aug"/>
    <n v="2021"/>
    <x v="9"/>
    <x v="4"/>
    <s v="Battery life"/>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s v="Closed"/>
    <s v="Exactly hard while evidence score chair."/>
    <x v="3"/>
    <x v="0"/>
    <x v="403"/>
    <n v="22.333333333313931"/>
    <d v="2023-06-01T11:33:00"/>
    <n v="11.549999999930151"/>
    <n v="2"/>
  </r>
  <r>
    <n v="4775"/>
    <s v="Gabriel Carlson"/>
    <s v="smithalyssa@example.com"/>
    <n v="24"/>
    <s v="Male"/>
    <s v="Microsoft Office"/>
    <d v="2021-04-13T00:00:00"/>
    <s v="Apr"/>
    <n v="2021"/>
    <x v="0"/>
    <x v="3"/>
    <s v="Software bug"/>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s v="Closed"/>
    <s v="Behavior else too determine."/>
    <x v="0"/>
    <x v="0"/>
    <x v="342"/>
    <n v="14.383333333418705"/>
    <d v="2023-06-01T11:33:00"/>
    <n v="11.549999999930151"/>
    <n v="5"/>
  </r>
  <r>
    <n v="7615"/>
    <s v="Jared King"/>
    <s v="sholmes@example.org"/>
    <n v="36"/>
    <s v="Male"/>
    <s v="Xbox"/>
    <d v="2020-03-27T00:00:00"/>
    <s v="Mar"/>
    <n v="2020"/>
    <x v="21"/>
    <x v="1"/>
    <s v="Product compatibility"/>
    <s v="I'm having an issue with the {product_purchased}. Please assist._x000a__x000a_â€¢ There are errors and issues if a particular product or service isn't being offered. If this is the case, please let me know._x000a__x000a_â€¢ The issue I'm facing is intermittent. Sometimes it works fine, but other times it acts up unexpectedly."/>
    <s v="Closed"/>
    <s v="Marriage assume else court major require."/>
    <x v="2"/>
    <x v="2"/>
    <x v="92"/>
    <n v="17.650000000081491"/>
    <d v="2023-06-01T11:33:00"/>
    <n v="11.549999999930151"/>
    <n v="2"/>
  </r>
  <r>
    <n v="8415"/>
    <s v="Phillip Griffin"/>
    <s v="harold99@example.com"/>
    <n v="29"/>
    <s v="Male"/>
    <s v="Microsoft Office"/>
    <d v="2020-02-26T00:00:00"/>
    <s v="Feb"/>
    <n v="2020"/>
    <x v="18"/>
    <x v="3"/>
    <s v="Delivery problem"/>
    <s v="I'm having an issue with the {product_purchased}. Please assist. Thanks.&quot; â€”Giorgio (Gio)_x000a__x000a_Nuvo. The original Nuo. was &quot;Frozen&quot; and &quot;The Great Gatsby I've tried troubleshooting steps mentioned in the user manual, but the issue persists."/>
    <s v="Closed"/>
    <s v="Song truth cultural audience trouble American."/>
    <x v="2"/>
    <x v="0"/>
    <x v="153"/>
    <n v="9.3666666666395031"/>
    <d v="2023-06-01T11:33:00"/>
    <n v="11.549999999930151"/>
    <n v="2"/>
  </r>
  <r>
    <n v="386"/>
    <s v="Rachel Ballard"/>
    <s v="kimberlystevens@example.org"/>
    <n v="49"/>
    <s v="Female"/>
    <s v="Google Nest"/>
    <d v="2020-10-25T00:00:00"/>
    <s v="Oct"/>
    <n v="2020"/>
    <x v="19"/>
    <x v="1"/>
    <s v="Software bug"/>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s v="Closed"/>
    <s v="Option form recognize performance."/>
    <x v="0"/>
    <x v="1"/>
    <x v="592"/>
    <n v="15.816666666709352"/>
    <d v="2023-06-01T11:32:00"/>
    <n v="11.53333333338378"/>
    <n v="4"/>
  </r>
  <r>
    <n v="1049"/>
    <s v="Emily Hayes"/>
    <s v="chriswest@example.com"/>
    <n v="57"/>
    <s v="Other"/>
    <s v="MacBook Pro"/>
    <d v="2021-03-01T00:00:00"/>
    <s v="Mar"/>
    <n v="2021"/>
    <x v="16"/>
    <x v="0"/>
    <s v="Cancellation request"/>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s v="Closed"/>
    <s v="Itself news outside field seem source relationship."/>
    <x v="3"/>
    <x v="3"/>
    <x v="848"/>
    <n v="20.516666666662786"/>
    <d v="2023-06-01T11:32:00"/>
    <n v="11.53333333338378"/>
    <n v="2"/>
  </r>
  <r>
    <n v="5369"/>
    <s v="Joseph Fox"/>
    <s v="sherikeith@example.org"/>
    <n v="48"/>
    <s v="Male"/>
    <s v="Bose QuietComfort"/>
    <d v="2020-01-13T00:00:00"/>
    <s v="Jan"/>
    <n v="2020"/>
    <x v="17"/>
    <x v="4"/>
    <s v="Payment issue"/>
    <s v="I'm having an issue with the {product_purchased}. Please assist. I've checked the device settings and made sure that everything is configured correctly."/>
    <s v="Closed"/>
    <s v="Maybe chance reduce where future."/>
    <x v="3"/>
    <x v="3"/>
    <x v="351"/>
    <n v="22.250000000058208"/>
    <d v="2023-06-01T11:32:00"/>
    <n v="11.53333333338378"/>
    <n v="4"/>
  </r>
  <r>
    <n v="6169"/>
    <s v="Darrell Carroll"/>
    <s v="carlabrown@example.org"/>
    <n v="33"/>
    <s v="Other"/>
    <s v="Adobe Photoshop"/>
    <d v="2020-11-25T00:00:00"/>
    <s v="Nov"/>
    <n v="2020"/>
    <x v="12"/>
    <x v="4"/>
    <s v="Product compatibility"/>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s v="Closed"/>
    <s v="Seem leg consumer but data notice."/>
    <x v="2"/>
    <x v="2"/>
    <x v="367"/>
    <n v="14.200000000011642"/>
    <d v="2023-06-01T11:32:00"/>
    <n v="11.53333333338378"/>
    <n v="1"/>
  </r>
  <r>
    <n v="7795"/>
    <s v="Amy Mcintyre"/>
    <s v="ufarmer@example.net"/>
    <n v="28"/>
    <s v="Other"/>
    <s v="Amazon Echo"/>
    <d v="2021-12-14T00:00:00"/>
    <s v="Dec"/>
    <n v="2021"/>
    <x v="2"/>
    <x v="1"/>
    <s v="Software bug"/>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s v="Closed"/>
    <s v="Ground stop effect whether themselves coach."/>
    <x v="3"/>
    <x v="0"/>
    <x v="546"/>
    <n v="2.4166666666860692"/>
    <d v="2023-06-01T11:32:00"/>
    <n v="11.53333333338378"/>
    <n v="5"/>
  </r>
  <r>
    <n v="3888"/>
    <s v="Dr. Angela George"/>
    <s v="christophersantiago@example.org"/>
    <n v="62"/>
    <s v="Male"/>
    <s v="Lenovo ThinkPad"/>
    <d v="2020-01-29T00:00:00"/>
    <s v="Jan"/>
    <n v="2020"/>
    <x v="17"/>
    <x v="0"/>
    <s v="Hardware issue"/>
    <s v="I'm having an issue with the {product_purchased}. Please assist. â€”_x000a__x000a_&quot;This is a wonderful product, and I've been reading a lot of guides about great products. The quality, the service, etc. is amazing I've reviewed the troubleshooting steps on the official support website, but they didn't resolve the problem."/>
    <s v="Closed"/>
    <s v="Early later let direction yourself reach."/>
    <x v="1"/>
    <x v="0"/>
    <x v="879"/>
    <n v="16.983333333337214"/>
    <d v="2023-06-01T11:30:00"/>
    <n v="11.499999999941792"/>
    <n v="2"/>
  </r>
  <r>
    <n v="4712"/>
    <s v="Jennifer Warren"/>
    <s v="jamesandrew@example.net"/>
    <n v="36"/>
    <s v="Male"/>
    <s v="Adobe Photoshop"/>
    <d v="2021-08-16T00:00:00"/>
    <s v="Aug"/>
    <n v="2021"/>
    <x v="9"/>
    <x v="1"/>
    <s v="Data loss"/>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s v="Closed"/>
    <s v="Upon focus minute election."/>
    <x v="3"/>
    <x v="0"/>
    <x v="880"/>
    <n v="19.716666666674428"/>
    <d v="2023-06-01T11:30:00"/>
    <n v="11.499999999941792"/>
    <n v="1"/>
  </r>
  <r>
    <n v="5991"/>
    <s v="Daniel Martinez"/>
    <s v="robertsonmichael@example.com"/>
    <n v="25"/>
    <s v="Male"/>
    <s v="Nintendo Switch Pro Controller"/>
    <d v="2021-02-03T00:00:00"/>
    <s v="Feb"/>
    <n v="2021"/>
    <x v="14"/>
    <x v="0"/>
    <s v="Peripheral compatibility"/>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s v="Closed"/>
    <s v="Nice language cut race."/>
    <x v="1"/>
    <x v="2"/>
    <x v="881"/>
    <n v="9.0166666667209938"/>
    <d v="2023-06-01T11:30:00"/>
    <n v="11.499999999941792"/>
    <n v="4"/>
  </r>
  <r>
    <n v="3157"/>
    <s v="Yolanda Griffin"/>
    <s v="adammiller@example.net"/>
    <n v="50"/>
    <s v="Female"/>
    <s v="Amazon Echo"/>
    <d v="2020-03-07T00:00:00"/>
    <s v="Mar"/>
    <n v="2020"/>
    <x v="21"/>
    <x v="4"/>
    <s v="Product compatibility"/>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s v="Closed"/>
    <s v="Interview tonight look check project play never."/>
    <x v="2"/>
    <x v="0"/>
    <x v="669"/>
    <n v="10.78333333338378"/>
    <d v="2023-06-01T11:29:00"/>
    <n v="11.483333333395422"/>
    <n v="2"/>
  </r>
  <r>
    <n v="6023"/>
    <s v="Nicholas Rodriguez"/>
    <s v="bsmith@example.net"/>
    <n v="18"/>
    <s v="Other"/>
    <s v="Roomba Robot Vacuum"/>
    <d v="2020-05-22T00:00:00"/>
    <s v="May"/>
    <n v="2020"/>
    <x v="1"/>
    <x v="2"/>
    <s v="Product recommendation"/>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s v="Closed"/>
    <s v="Thousand product letter such drop start only."/>
    <x v="1"/>
    <x v="2"/>
    <x v="821"/>
    <n v="19.166666666627862"/>
    <d v="2023-06-01T11:29:00"/>
    <n v="11.483333333395422"/>
    <n v="2"/>
  </r>
  <r>
    <n v="326"/>
    <s v="Karen Cook"/>
    <s v="mfoster@example.net"/>
    <n v="52"/>
    <s v="Female"/>
    <s v="Microsoft Surface"/>
    <d v="2020-01-27T00:00:00"/>
    <s v="Jan"/>
    <n v="2020"/>
    <x v="17"/>
    <x v="0"/>
    <s v="Hardware issue"/>
    <s v="I'm having an issue with the {product_purchased}. Please assist. I've tried using different cables, adapters, or peripherals with my {product_purchased}, but the issue persists."/>
    <s v="Closed"/>
    <s v="Cold mean whom staff financial."/>
    <x v="1"/>
    <x v="2"/>
    <x v="882"/>
    <n v="0.68333333329064772"/>
    <d v="2023-06-01T11:28:00"/>
    <n v="11.466666666674428"/>
    <n v="4"/>
  </r>
  <r>
    <n v="459"/>
    <s v="Dana Flowers"/>
    <s v="baileyjohn@example.net"/>
    <n v="58"/>
    <s v="Male"/>
    <s v="Amazon Echo"/>
    <d v="2020-07-13T00:00:00"/>
    <s v="Jul"/>
    <n v="2020"/>
    <x v="22"/>
    <x v="0"/>
    <s v="Delivery problem"/>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s v="Closed"/>
    <s v="Should herself usually officer outside while issue."/>
    <x v="1"/>
    <x v="0"/>
    <x v="883"/>
    <n v="21.299999999930151"/>
    <d v="2023-06-01T11:28:00"/>
    <n v="11.466666666674428"/>
    <n v="5"/>
  </r>
  <r>
    <n v="884"/>
    <s v="Jill Greene"/>
    <s v="ygibson@example.org"/>
    <n v="21"/>
    <s v="Male"/>
    <s v="Sony 4K HDR TV"/>
    <d v="2020-09-23T00:00:00"/>
    <s v="Sep"/>
    <n v="2020"/>
    <x v="15"/>
    <x v="4"/>
    <s v="Product recommendation"/>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s v="Closed"/>
    <s v="Seek new whole teach yourself."/>
    <x v="3"/>
    <x v="0"/>
    <x v="762"/>
    <n v="9.7333333332790062"/>
    <d v="2023-06-01T11:28:00"/>
    <n v="11.466666666674428"/>
    <n v="4"/>
  </r>
  <r>
    <n v="1807"/>
    <s v="Edward Hughes"/>
    <s v="christopherhickman@example.org"/>
    <n v="59"/>
    <s v="Female"/>
    <s v="MacBook Pro"/>
    <d v="2021-06-27T00:00:00"/>
    <s v="Jun"/>
    <n v="2021"/>
    <x v="10"/>
    <x v="0"/>
    <s v="Account access"/>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s v="Closed"/>
    <s v="Forward along true nice spring gun close."/>
    <x v="0"/>
    <x v="2"/>
    <x v="71"/>
    <n v="12.949999999953434"/>
    <d v="2023-06-01T11:28:00"/>
    <n v="11.466666666674428"/>
    <n v="5"/>
  </r>
  <r>
    <n v="1917"/>
    <s v="Jillian Hill"/>
    <s v="bradysusan@example.org"/>
    <n v="29"/>
    <s v="Other"/>
    <s v="Lenovo ThinkPad"/>
    <d v="2020-07-02T00:00:00"/>
    <s v="Jul"/>
    <n v="2020"/>
    <x v="22"/>
    <x v="3"/>
    <s v="Product setup"/>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s v="Closed"/>
    <s v="Major certainly power guy laugh."/>
    <x v="0"/>
    <x v="2"/>
    <x v="70"/>
    <n v="14.850000000034925"/>
    <d v="2023-06-01T11:28:00"/>
    <n v="11.466666666674428"/>
    <n v="5"/>
  </r>
  <r>
    <n v="5751"/>
    <s v="Brianna Flores"/>
    <s v="ubryant@example.org"/>
    <n v="52"/>
    <s v="Male"/>
    <s v="GoPro Hero"/>
    <d v="2021-08-21T00:00:00"/>
    <s v="Aug"/>
    <n v="2021"/>
    <x v="9"/>
    <x v="4"/>
    <s v="Product recommendation"/>
    <s v="I'm facing issues logging into my {product_purchased} account. It says my account is locked. What should I do to unlock it? 1,_x000a__x000a_log into your {product_purchased} account and click OK. I've already contacted customer support multiple times, but the issue remains unresolved."/>
    <s v="Closed"/>
    <s v="Enjoy simple ago provide policy."/>
    <x v="2"/>
    <x v="3"/>
    <x v="99"/>
    <n v="18.916666666686069"/>
    <d v="2023-06-01T11:28:00"/>
    <n v="11.466666666674428"/>
    <n v="3"/>
  </r>
  <r>
    <n v="3256"/>
    <s v="Michelle Cooke"/>
    <s v="stacy57@example.net"/>
    <n v="58"/>
    <s v="Female"/>
    <s v="Dyson Vacuum Cleaner"/>
    <d v="2021-01-29T00:00:00"/>
    <s v="Jan"/>
    <n v="2021"/>
    <x v="3"/>
    <x v="4"/>
    <s v="Battery life"/>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s v="Closed"/>
    <s v="Require stay view increase high structure career."/>
    <x v="1"/>
    <x v="1"/>
    <x v="292"/>
    <n v="22.766666666662786"/>
    <d v="2023-06-01T11:27:00"/>
    <n v="11.449999999953434"/>
    <n v="2"/>
  </r>
  <r>
    <n v="6651"/>
    <s v="Edward Garcia"/>
    <s v="nicholasstark@example.net"/>
    <n v="24"/>
    <s v="Female"/>
    <s v="Roomba Robot Vacuum"/>
    <d v="2020-05-24T00:00:00"/>
    <s v="May"/>
    <n v="2020"/>
    <x v="1"/>
    <x v="1"/>
    <s v="Software bug"/>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s v="Closed"/>
    <s v="Into president traditional whose cut meet similar."/>
    <x v="2"/>
    <x v="2"/>
    <x v="737"/>
    <n v="17.266666666720994"/>
    <d v="2023-06-01T11:27:00"/>
    <n v="11.449999999953434"/>
    <n v="4"/>
  </r>
  <r>
    <n v="260"/>
    <s v="Ryan Johnson"/>
    <s v="makaylawillis@example.org"/>
    <n v="33"/>
    <s v="Male"/>
    <s v="PlayStation"/>
    <d v="2021-08-14T00:00:00"/>
    <s v="Aug"/>
    <n v="2021"/>
    <x v="9"/>
    <x v="2"/>
    <s v="Battery life"/>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s v="Closed"/>
    <s v="Resource him Mr they apply bill red."/>
    <x v="1"/>
    <x v="3"/>
    <x v="884"/>
    <n v="5.9000000000232831"/>
    <d v="2023-06-01T11:26:00"/>
    <n v="11.433333333407063"/>
    <n v="5"/>
  </r>
  <r>
    <n v="835"/>
    <s v="Alicia Bell"/>
    <s v="lmorales@example.com"/>
    <n v="21"/>
    <s v="Male"/>
    <s v="GoPro Hero"/>
    <d v="2021-02-26T00:00:00"/>
    <s v="Feb"/>
    <n v="2021"/>
    <x v="14"/>
    <x v="0"/>
    <s v="Hardware issue"/>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s v="Closed"/>
    <s v="Building response reveal face shake knowledge."/>
    <x v="3"/>
    <x v="1"/>
    <x v="409"/>
    <n v="21.099999999976717"/>
    <d v="2023-06-01T11:26:00"/>
    <n v="11.433333333407063"/>
    <n v="4"/>
  </r>
  <r>
    <n v="2140"/>
    <s v="Seth Mclaughlin"/>
    <s v="vchase@example.com"/>
    <n v="65"/>
    <s v="Other"/>
    <s v="Dell XPS"/>
    <d v="2021-02-14T00:00:00"/>
    <s v="Feb"/>
    <n v="2021"/>
    <x v="14"/>
    <x v="2"/>
    <s v="Software bug"/>
    <s v="I'm having an issue with the {product_purchased}. Please assist._x000a__x000a_CALF OF GARLAND LAND_x000a__x000a_BALTIMORE, MD â€“ The National Rifle Association and the Baltimore Ravens announced on Thursday in person I've recently updated the firmware of my {product_purchased}, and the issue started happening afterward. Could it be related to the update?"/>
    <s v="Closed"/>
    <s v="Out capital fact next wrong."/>
    <x v="3"/>
    <x v="1"/>
    <x v="135"/>
    <n v="15.400000000081491"/>
    <d v="2023-06-01T11:26:00"/>
    <n v="11.433333333407063"/>
    <n v="2"/>
  </r>
  <r>
    <n v="7550"/>
    <s v="Ashley Flynn"/>
    <s v="harpertammy@example.com"/>
    <n v="18"/>
    <s v="Other"/>
    <s v="Philips Hue Lights"/>
    <d v="2021-09-15T00:00:00"/>
    <s v="Sep"/>
    <n v="2021"/>
    <x v="6"/>
    <x v="0"/>
    <s v="Peripheral compatibility"/>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s v="Closed"/>
    <s v="Perhaps section cold window feeling."/>
    <x v="2"/>
    <x v="3"/>
    <x v="13"/>
    <n v="21.966666666674428"/>
    <d v="2023-06-01T11:26:00"/>
    <n v="11.433333333407063"/>
    <n v="5"/>
  </r>
  <r>
    <n v="3554"/>
    <s v="Jacob Weber"/>
    <s v="gmyers@example.com"/>
    <n v="26"/>
    <s v="Other"/>
    <s v="LG OLED"/>
    <d v="2021-06-30T00:00:00"/>
    <s v="Jun"/>
    <n v="2021"/>
    <x v="10"/>
    <x v="3"/>
    <s v="Battery life"/>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s v="Closed"/>
    <s v="Letter sell travel where make store case."/>
    <x v="1"/>
    <x v="1"/>
    <x v="885"/>
    <n v="4.0999999999185093"/>
    <d v="2023-06-01T11:25:00"/>
    <n v="11.416666666686069"/>
    <n v="5"/>
  </r>
  <r>
    <n v="4977"/>
    <s v="Lauren Bailey"/>
    <s v="mtaylor@example.com"/>
    <n v="42"/>
    <s v="Male"/>
    <s v="Nikon D"/>
    <d v="2020-05-29T00:00:00"/>
    <s v="May"/>
    <n v="2020"/>
    <x v="1"/>
    <x v="1"/>
    <s v="Account access"/>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s v="Closed"/>
    <s v="Court claim realize peace leg network."/>
    <x v="1"/>
    <x v="2"/>
    <x v="625"/>
    <n v="12.666666666744277"/>
    <d v="2023-06-01T11:25:00"/>
    <n v="11.416666666686069"/>
    <n v="1"/>
  </r>
  <r>
    <n v="5309"/>
    <s v="Shane Perez"/>
    <s v="benjaminharris@example.net"/>
    <n v="18"/>
    <s v="Male"/>
    <s v="Sony Xperia"/>
    <d v="2021-07-04T00:00:00"/>
    <s v="Jul"/>
    <n v="2021"/>
    <x v="5"/>
    <x v="0"/>
    <s v="Account access"/>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s v="Closed"/>
    <s v="Share approach indeed friend."/>
    <x v="0"/>
    <x v="2"/>
    <x v="886"/>
    <n v="12.683333333290648"/>
    <d v="2023-06-01T11:25:00"/>
    <n v="11.416666666686069"/>
    <n v="1"/>
  </r>
  <r>
    <n v="2143"/>
    <s v="Ashley Boyd"/>
    <s v="melaniebradley@example.com"/>
    <n v="50"/>
    <s v="Female"/>
    <s v="Canon EOS"/>
    <d v="2020-05-23T00:00:00"/>
    <s v="May"/>
    <n v="2020"/>
    <x v="1"/>
    <x v="1"/>
    <s v="Battery life"/>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s v="Closed"/>
    <s v="Could six daughter develop administration."/>
    <x v="3"/>
    <x v="1"/>
    <x v="218"/>
    <n v="10.883333333360497"/>
    <d v="2023-06-01T11:24:00"/>
    <n v="11.399999999965075"/>
    <n v="5"/>
  </r>
  <r>
    <n v="4818"/>
    <s v="Thomas West"/>
    <s v="whaynes@example.net"/>
    <n v="25"/>
    <s v="Female"/>
    <s v="HP Pavilion"/>
    <d v="2020-12-13T00:00:00"/>
    <s v="Dec"/>
    <n v="2020"/>
    <x v="4"/>
    <x v="0"/>
    <s v="Hardware issue"/>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s v="Closed"/>
    <s v="Window detail computer."/>
    <x v="2"/>
    <x v="3"/>
    <x v="756"/>
    <n v="9.9666666666744277"/>
    <d v="2023-06-01T11:24:00"/>
    <n v="11.399999999965075"/>
    <n v="5"/>
  </r>
  <r>
    <n v="6122"/>
    <s v="Matthew Berg"/>
    <s v="millerkevin@example.net"/>
    <n v="60"/>
    <s v="Female"/>
    <s v="Samsung Galaxy"/>
    <d v="2020-07-21T00:00:00"/>
    <s v="Jul"/>
    <n v="2020"/>
    <x v="22"/>
    <x v="1"/>
    <s v="Data loss"/>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s v="Closed"/>
    <s v="Phone to road go produce behavior interview."/>
    <x v="2"/>
    <x v="1"/>
    <x v="445"/>
    <n v="2.0166666666045785"/>
    <d v="2023-06-01T11:24:00"/>
    <n v="11.399999999965075"/>
    <n v="3"/>
  </r>
  <r>
    <n v="7128"/>
    <s v="Kenneth Jordan"/>
    <s v="david68@example.com"/>
    <n v="28"/>
    <s v="Male"/>
    <s v="Dyson Vacuum Cleaner"/>
    <d v="2021-03-21T00:00:00"/>
    <s v="Mar"/>
    <n v="2021"/>
    <x v="16"/>
    <x v="1"/>
    <s v="Account access"/>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s v="Closed"/>
    <s v="Just improve art really sense."/>
    <x v="1"/>
    <x v="2"/>
    <x v="354"/>
    <n v="3.9666666666744277"/>
    <d v="2023-06-01T11:24:00"/>
    <n v="11.399999999965075"/>
    <n v="5"/>
  </r>
  <r>
    <n v="5700"/>
    <s v="Gary Cantu"/>
    <s v="armstrongerika@example.net"/>
    <n v="34"/>
    <s v="Female"/>
    <s v="iPhone"/>
    <d v="2021-04-30T00:00:00"/>
    <s v="Apr"/>
    <n v="2021"/>
    <x v="0"/>
    <x v="2"/>
    <s v="Software bug"/>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s v="Closed"/>
    <s v="Agreement all response."/>
    <x v="1"/>
    <x v="2"/>
    <x v="887"/>
    <n v="15.183333333407063"/>
    <d v="2023-06-01T11:23:00"/>
    <n v="11.383333333418705"/>
    <n v="5"/>
  </r>
  <r>
    <n v="1715"/>
    <s v="Katrina Matthews MD"/>
    <s v="kreid@example.com"/>
    <n v="27"/>
    <s v="Female"/>
    <s v="Sony PlayStation"/>
    <d v="2021-01-09T00:00:00"/>
    <s v="Jan"/>
    <n v="2021"/>
    <x v="3"/>
    <x v="0"/>
    <s v="Network problem"/>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s v="Closed"/>
    <s v="Particularly other program position risk cover reality draw."/>
    <x v="3"/>
    <x v="1"/>
    <x v="888"/>
    <n v="20.449999999953434"/>
    <d v="2023-06-01T11:22:00"/>
    <n v="11.366666666697711"/>
    <n v="2"/>
  </r>
  <r>
    <n v="6659"/>
    <s v="George Scott"/>
    <s v="sullivanashley@example.org"/>
    <n v="26"/>
    <s v="Male"/>
    <s v="LG OLED"/>
    <d v="2020-11-02T00:00:00"/>
    <s v="Nov"/>
    <n v="2020"/>
    <x v="12"/>
    <x v="0"/>
    <s v="Display issue"/>
    <s v="I'm having an issue with the {product_purchased}. Please assist. Otherwise please contact me._x000a__x000a_I agree to my Privacy Policy Terms &amp; Conditions The issue I'm facing is intermittent. Sometimes it works fine, but other times it acts up unexpectedly."/>
    <s v="Closed"/>
    <s v="Training threat yard care bill game."/>
    <x v="1"/>
    <x v="0"/>
    <x v="352"/>
    <n v="15.316666666651145"/>
    <d v="2023-06-01T11:22:00"/>
    <n v="11.366666666697711"/>
    <n v="3"/>
  </r>
  <r>
    <n v="1885"/>
    <s v="Lydia Anderson"/>
    <s v="clee@example.org"/>
    <n v="49"/>
    <s v="Male"/>
    <s v="Bose QuietComfort"/>
    <d v="2021-01-31T00:00:00"/>
    <s v="Jan"/>
    <n v="2021"/>
    <x v="3"/>
    <x v="0"/>
    <s v="Network problem"/>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s v="Closed"/>
    <s v="Material activity chair about trip grow two."/>
    <x v="2"/>
    <x v="0"/>
    <x v="710"/>
    <n v="4.3333333333139308"/>
    <d v="2023-06-01T11:21:00"/>
    <n v="11.349999999976717"/>
    <n v="1"/>
  </r>
  <r>
    <n v="4924"/>
    <s v="Jason Benson"/>
    <s v="carrkristi@example.org"/>
    <n v="50"/>
    <s v="Female"/>
    <s v="Samsung Galaxy"/>
    <d v="2020-11-18T00:00:00"/>
    <s v="Nov"/>
    <n v="2020"/>
    <x v="12"/>
    <x v="2"/>
    <s v="Product setup"/>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s v="Closed"/>
    <s v="Together federal prevent perhaps."/>
    <x v="3"/>
    <x v="1"/>
    <x v="47"/>
    <n v="10.583333333255723"/>
    <d v="2023-06-01T11:21:00"/>
    <n v="11.349999999976717"/>
    <n v="4"/>
  </r>
  <r>
    <n v="1584"/>
    <s v="Tanya Grant"/>
    <s v="steven58@example.net"/>
    <n v="61"/>
    <s v="Female"/>
    <s v="Adobe Photoshop"/>
    <d v="2021-04-06T00:00:00"/>
    <s v="Apr"/>
    <n v="2021"/>
    <x v="0"/>
    <x v="2"/>
    <s v="Peripheral compatibility"/>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s v="Closed"/>
    <s v="Others old our allow event do talk."/>
    <x v="3"/>
    <x v="0"/>
    <x v="889"/>
    <n v="7.4833333332790062"/>
    <d v="2023-06-01T11:20:00"/>
    <n v="11.333333333255723"/>
    <n v="2"/>
  </r>
  <r>
    <n v="3400"/>
    <s v="Todd Chen"/>
    <s v="kevin12@example.com"/>
    <n v="53"/>
    <s v="Other"/>
    <s v="Nintendo Switch"/>
    <d v="2021-07-10T00:00:00"/>
    <s v="Jul"/>
    <n v="2021"/>
    <x v="5"/>
    <x v="0"/>
    <s v="Data loss"/>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s v="Closed"/>
    <s v="Beyond person himself or kind inside."/>
    <x v="3"/>
    <x v="0"/>
    <x v="565"/>
    <n v="8.7333333333372138"/>
    <d v="2023-06-01T11:20:00"/>
    <n v="11.333333333255723"/>
    <n v="1"/>
  </r>
  <r>
    <n v="4003"/>
    <s v="Melinda Davis"/>
    <s v="melissa89@example.com"/>
    <n v="39"/>
    <s v="Other"/>
    <s v="GoPro Action Camera"/>
    <d v="2021-11-27T00:00:00"/>
    <s v="Nov"/>
    <n v="2021"/>
    <x v="23"/>
    <x v="0"/>
    <s v="Product recommendation"/>
    <s v="I'm having an issue with the {product_purchased}. Please assist. I've tried troubleshooting steps mentioned in the user manual, but the issue persists."/>
    <s v="Closed"/>
    <s v="Value pass minute."/>
    <x v="0"/>
    <x v="2"/>
    <x v="795"/>
    <n v="2.6333333333604969"/>
    <d v="2023-06-01T11:19:00"/>
    <n v="11.316666666709352"/>
    <n v="5"/>
  </r>
  <r>
    <n v="4017"/>
    <s v="Sarah Flores"/>
    <s v="donnaphillips@example.net"/>
    <n v="36"/>
    <s v="Other"/>
    <s v="iPhone"/>
    <d v="2021-02-05T00:00:00"/>
    <s v="Feb"/>
    <n v="2021"/>
    <x v="14"/>
    <x v="2"/>
    <s v="Cancellation request"/>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s v="Closed"/>
    <s v="These feeling more according science body list."/>
    <x v="1"/>
    <x v="1"/>
    <x v="890"/>
    <n v="3.6833333332906477"/>
    <d v="2023-06-01T11:19:00"/>
    <n v="11.316666666709352"/>
    <n v="3"/>
  </r>
  <r>
    <n v="206"/>
    <s v="Mary Williams"/>
    <s v="jennifer22@example.net"/>
    <n v="55"/>
    <s v="Male"/>
    <s v="Sony Xperia"/>
    <d v="2020-11-24T00:00:00"/>
    <s v="Nov"/>
    <n v="2020"/>
    <x v="12"/>
    <x v="0"/>
    <s v="Delivery problem"/>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s v="Closed"/>
    <s v="Employee support economy themselves should remember."/>
    <x v="0"/>
    <x v="2"/>
    <x v="718"/>
    <n v="13.933333333348855"/>
    <d v="2023-06-01T11:18:00"/>
    <n v="11.299999999988358"/>
    <n v="1"/>
  </r>
  <r>
    <n v="1686"/>
    <s v="Robert Luna"/>
    <s v="candaceriggs@example.com"/>
    <n v="70"/>
    <s v="Female"/>
    <s v="Amazon Echo"/>
    <d v="2020-10-22T00:00:00"/>
    <s v="Oct"/>
    <n v="2020"/>
    <x v="19"/>
    <x v="0"/>
    <s v="Product compatibility"/>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s v="Closed"/>
    <s v="Change behavior go near."/>
    <x v="1"/>
    <x v="2"/>
    <x v="319"/>
    <n v="12.516666666604578"/>
    <d v="2023-06-01T11:17:00"/>
    <n v="11.283333333267365"/>
    <n v="3"/>
  </r>
  <r>
    <n v="2388"/>
    <s v="Alyssa Brown"/>
    <s v="rchoi@example.com"/>
    <n v="67"/>
    <s v="Female"/>
    <s v="Nintendo Switch"/>
    <d v="2020-03-17T00:00:00"/>
    <s v="Mar"/>
    <n v="2020"/>
    <x v="21"/>
    <x v="2"/>
    <s v="Network problem"/>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s v="Closed"/>
    <s v="Why return strategy pattern."/>
    <x v="0"/>
    <x v="3"/>
    <x v="891"/>
    <n v="18.450000000069849"/>
    <d v="2023-06-01T11:17:00"/>
    <n v="11.283333333267365"/>
    <n v="1"/>
  </r>
  <r>
    <n v="1127"/>
    <s v="Stacey Barron"/>
    <s v="morrowroberta@example.org"/>
    <n v="23"/>
    <s v="Other"/>
    <s v="Nintendo Switch Pro Controller"/>
    <d v="2021-03-13T00:00:00"/>
    <s v="Mar"/>
    <n v="2021"/>
    <x v="16"/>
    <x v="1"/>
    <s v="Product setup"/>
    <s v="I'm having an issue with the {product_purchased}. Please assist. Thank you._x000a__x000a_Product ID # I've followed the troubleshooting steps mentioned in the user manual, but the issue persists."/>
    <s v="Closed"/>
    <s v="Weight arm recently next TV its bank."/>
    <x v="2"/>
    <x v="3"/>
    <x v="168"/>
    <n v="19.233333333337214"/>
    <d v="2023-06-01T11:16:00"/>
    <n v="11.266666666720994"/>
    <n v="4"/>
  </r>
  <r>
    <n v="5997"/>
    <s v="Victoria Simmons"/>
    <s v="washingtonchristian@example.net"/>
    <n v="70"/>
    <s v="Other"/>
    <s v="Nikon D"/>
    <d v="2021-04-01T00:00:00"/>
    <s v="Apr"/>
    <n v="2021"/>
    <x v="0"/>
    <x v="4"/>
    <s v="Battery life"/>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s v="Closed"/>
    <s v="Any kind pull general adult court very."/>
    <x v="2"/>
    <x v="2"/>
    <x v="327"/>
    <n v="4.7666666666627862"/>
    <d v="2023-06-01T11:16:00"/>
    <n v="11.266666666720994"/>
    <n v="2"/>
  </r>
  <r>
    <n v="2811"/>
    <s v="Michelle Roberts"/>
    <s v="kenneth43@example.com"/>
    <n v="34"/>
    <s v="Female"/>
    <s v="Canon EOS"/>
    <d v="2020-09-27T00:00:00"/>
    <s v="Sep"/>
    <n v="2020"/>
    <x v="15"/>
    <x v="3"/>
    <s v="Product recommendation"/>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s v="Closed"/>
    <s v="Detail experience left forget mean wish."/>
    <x v="3"/>
    <x v="3"/>
    <x v="501"/>
    <n v="11.483333333395422"/>
    <d v="2023-06-01T11:15:00"/>
    <n v="11.25"/>
    <n v="3"/>
  </r>
  <r>
    <n v="4664"/>
    <s v="Christina Torres"/>
    <s v="willisbruce@example.com"/>
    <n v="37"/>
    <s v="Other"/>
    <s v="GoPro Action Camera"/>
    <d v="2021-12-01T00:00:00"/>
    <s v="Dec"/>
    <n v="2021"/>
    <x v="2"/>
    <x v="2"/>
    <s v="Network problem"/>
    <s v="I'm having an issue with the {product_purchased}. Please assist. [1a]_x000a__x000a_Product Code [ [a1]_x000a__x000a_Sending product to:_x000a__x000a_COPYRIGHT NOTICE The title of this article, I've tried clearing the cache and data for the {product_purchased} app, but the issue persists."/>
    <s v="Closed"/>
    <s v="Society fast peace natural."/>
    <x v="3"/>
    <x v="3"/>
    <x v="892"/>
    <n v="2.6666666666278616"/>
    <d v="2023-06-01T11:15:00"/>
    <n v="11.25"/>
    <n v="5"/>
  </r>
  <r>
    <n v="7558"/>
    <s v="Kenneth Reed"/>
    <s v="nprice@example.net"/>
    <n v="51"/>
    <s v="Male"/>
    <s v="Autodesk AutoCAD"/>
    <d v="2021-11-17T00:00:00"/>
    <s v="Nov"/>
    <n v="2021"/>
    <x v="23"/>
    <x v="0"/>
    <s v="Data loss"/>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s v="Closed"/>
    <s v="During military under computer low almost series."/>
    <x v="1"/>
    <x v="1"/>
    <x v="214"/>
    <n v="6.2499999999417923"/>
    <d v="2023-06-01T11:14:00"/>
    <n v="11.233333333279006"/>
    <n v="4"/>
  </r>
  <r>
    <n v="3478"/>
    <s v="Jacob Tanner"/>
    <s v="ronaldsampson@example.org"/>
    <n v="34"/>
    <s v="Other"/>
    <s v="Nintendo Switch Pro Controller"/>
    <d v="2020-12-23T00:00:00"/>
    <s v="Dec"/>
    <n v="2020"/>
    <x v="4"/>
    <x v="0"/>
    <s v="Payment issue"/>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s v="Closed"/>
    <s v="Team born our manager nation."/>
    <x v="3"/>
    <x v="2"/>
    <x v="893"/>
    <n v="13.649999999965075"/>
    <d v="2023-06-01T11:13:00"/>
    <n v="11.216666666732635"/>
    <n v="5"/>
  </r>
  <r>
    <n v="8062"/>
    <s v="Stacey Wilcox"/>
    <s v="daniellebrown@example.com"/>
    <n v="24"/>
    <s v="Other"/>
    <s v="Lenovo ThinkPad"/>
    <d v="2021-09-11T00:00:00"/>
    <s v="Sep"/>
    <n v="2021"/>
    <x v="6"/>
    <x v="1"/>
    <s v="Cancellation request"/>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s v="Closed"/>
    <s v="Develop who president eye decide parent economy local."/>
    <x v="0"/>
    <x v="2"/>
    <x v="331"/>
    <n v="17.416666666686069"/>
    <d v="2023-06-01T11:12:00"/>
    <n v="11.200000000011642"/>
    <n v="3"/>
  </r>
  <r>
    <n v="3932"/>
    <s v="Amy Bradley"/>
    <s v="cameronfuller@example.com"/>
    <n v="60"/>
    <s v="Male"/>
    <s v="Apple AirPods"/>
    <d v="2021-08-14T00:00:00"/>
    <s v="Aug"/>
    <n v="2021"/>
    <x v="9"/>
    <x v="1"/>
    <s v="Display issue"/>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s v="Closed"/>
    <s v="Benefit later herself hour."/>
    <x v="2"/>
    <x v="2"/>
    <x v="312"/>
    <n v="7.1833333333488554"/>
    <d v="2023-06-01T11:11:00"/>
    <n v="11.183333333290648"/>
    <n v="5"/>
  </r>
  <r>
    <n v="7907"/>
    <s v="Susan Ingram"/>
    <s v="dbell@example.com"/>
    <n v="51"/>
    <s v="Male"/>
    <s v="Amazon Kindle"/>
    <d v="2021-08-02T00:00:00"/>
    <s v="Aug"/>
    <n v="2021"/>
    <x v="9"/>
    <x v="0"/>
    <s v="Product setup"/>
    <s v="I'm having an issue with the {product_purchased}. Please assist._x000a__x000a_For help on updating the product, please email [email protected] I've noticed that the issue occurs consistently when I use a specific feature or application on my {product_purchased}."/>
    <s v="Closed"/>
    <s v="Heart herself million road serious."/>
    <x v="3"/>
    <x v="1"/>
    <x v="894"/>
    <n v="9.4333333333488554"/>
    <d v="2023-06-01T11:11:00"/>
    <n v="11.183333333290648"/>
    <n v="4"/>
  </r>
  <r>
    <n v="4706"/>
    <s v="Elijah Brown"/>
    <s v="jfoster@example.org"/>
    <n v="32"/>
    <s v="Male"/>
    <s v="Nikon D"/>
    <d v="2021-12-17T00:00:00"/>
    <s v="Dec"/>
    <n v="2021"/>
    <x v="2"/>
    <x v="3"/>
    <s v="Installation support"/>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s v="Closed"/>
    <s v="Man water hit purpose law company."/>
    <x v="2"/>
    <x v="1"/>
    <x v="895"/>
    <n v="2.2999999999883585"/>
    <d v="2023-06-01T11:09:00"/>
    <n v="11.150000000023283"/>
    <n v="5"/>
  </r>
  <r>
    <n v="5129"/>
    <s v="Jason Burns"/>
    <s v="xgoodman@example.com"/>
    <n v="51"/>
    <s v="Other"/>
    <s v="LG OLED"/>
    <d v="2020-07-21T00:00:00"/>
    <s v="Jul"/>
    <n v="2020"/>
    <x v="22"/>
    <x v="3"/>
    <s v="Product compatibility"/>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s v="Closed"/>
    <s v="Economy good war."/>
    <x v="1"/>
    <x v="2"/>
    <x v="638"/>
    <n v="0.5166666666045785"/>
    <d v="2023-06-01T11:09:00"/>
    <n v="11.150000000023283"/>
    <n v="5"/>
  </r>
  <r>
    <n v="170"/>
    <s v="Sara Jones"/>
    <s v="toddheather@example.com"/>
    <n v="30"/>
    <s v="Male"/>
    <s v="Sony Xperia"/>
    <d v="2020-08-04T00:00:00"/>
    <s v="Aug"/>
    <n v="2020"/>
    <x v="11"/>
    <x v="4"/>
    <s v="Network problem"/>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s v="Closed"/>
    <s v="Your determine such summer young."/>
    <x v="0"/>
    <x v="2"/>
    <x v="194"/>
    <n v="14.233333333279006"/>
    <d v="2023-06-01T11:08:00"/>
    <n v="11.133333333302289"/>
    <n v="1"/>
  </r>
  <r>
    <n v="3440"/>
    <s v="Kevin Flores"/>
    <s v="qlopez@example.net"/>
    <n v="33"/>
    <s v="Male"/>
    <s v="HP Pavilion"/>
    <d v="2021-10-12T00:00:00"/>
    <s v="Oct"/>
    <n v="2021"/>
    <x v="8"/>
    <x v="4"/>
    <s v="Product setup"/>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s v="Closed"/>
    <s v="Early front evidence view also."/>
    <x v="3"/>
    <x v="2"/>
    <x v="896"/>
    <n v="9.1999999999534339"/>
    <d v="2023-06-01T11:08:00"/>
    <n v="11.133333333302289"/>
    <n v="1"/>
  </r>
  <r>
    <n v="4129"/>
    <s v="Larry Rivera"/>
    <s v="tinahughes@example.com"/>
    <n v="38"/>
    <s v="Female"/>
    <s v="Lenovo ThinkPad"/>
    <d v="2021-06-03T00:00:00"/>
    <s v="Jun"/>
    <n v="2021"/>
    <x v="10"/>
    <x v="3"/>
    <s v="Hardware issue"/>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s v="Closed"/>
    <s v="Our finally team nor."/>
    <x v="1"/>
    <x v="2"/>
    <x v="897"/>
    <n v="6.0666666667093523"/>
    <d v="2023-06-01T11:08:00"/>
    <n v="11.133333333302289"/>
    <n v="2"/>
  </r>
  <r>
    <n v="6621"/>
    <s v="Veronica Bentley"/>
    <s v="yaguilar@example.net"/>
    <n v="53"/>
    <s v="Female"/>
    <s v="Microsoft Office"/>
    <d v="2020-05-26T00:00:00"/>
    <s v="May"/>
    <n v="2020"/>
    <x v="1"/>
    <x v="4"/>
    <s v="Product recommendation"/>
    <s v="My {product_purchased} crashed, and I lost all the data stored on it. Is there any way to recover the lost data?_x000a__x000a_S: No, no, no. The problem is an old memory leak. I've checked for any available software updates for my {product_purchased}, but there are none."/>
    <s v="Closed"/>
    <s v="Agency collection throw community."/>
    <x v="1"/>
    <x v="1"/>
    <x v="461"/>
    <n v="18.483333333337214"/>
    <d v="2023-06-01T11:08:00"/>
    <n v="11.133333333302289"/>
    <n v="3"/>
  </r>
  <r>
    <n v="3244"/>
    <s v="Shannon Bishop"/>
    <s v="grahameric@example.net"/>
    <n v="58"/>
    <s v="Female"/>
    <s v="Nikon D"/>
    <d v="2021-08-28T00:00:00"/>
    <s v="Aug"/>
    <n v="2021"/>
    <x v="9"/>
    <x v="2"/>
    <s v="Refund request"/>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s v="Closed"/>
    <s v="Here majority think themselves."/>
    <x v="1"/>
    <x v="0"/>
    <x v="97"/>
    <n v="11.016666666604578"/>
    <d v="2023-06-01T11:07:00"/>
    <n v="11.116666666581295"/>
    <n v="1"/>
  </r>
  <r>
    <n v="5806"/>
    <s v="Eric Weber"/>
    <s v="kaitlynmorris@example.com"/>
    <n v="27"/>
    <s v="Female"/>
    <s v="Nikon D"/>
    <d v="2020-05-20T00:00:00"/>
    <s v="May"/>
    <n v="2020"/>
    <x v="1"/>
    <x v="2"/>
    <s v="Account access"/>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s v="Closed"/>
    <s v="Stand themselves public far machine especially president."/>
    <x v="1"/>
    <x v="0"/>
    <x v="898"/>
    <n v="17.583333333372138"/>
    <d v="2023-06-01T11:07:00"/>
    <n v="11.116666666581295"/>
    <n v="2"/>
  </r>
  <r>
    <n v="6112"/>
    <s v="Laura Sanchez"/>
    <s v="amandaolsen@example.com"/>
    <n v="44"/>
    <s v="Other"/>
    <s v="Nest Thermostat"/>
    <d v="2020-10-22T00:00:00"/>
    <s v="Oct"/>
    <n v="2020"/>
    <x v="19"/>
    <x v="1"/>
    <s v="Installation support"/>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s v="Closed"/>
    <s v="Happy hope democratic someone east."/>
    <x v="0"/>
    <x v="3"/>
    <x v="899"/>
    <n v="4.7333333333954215"/>
    <d v="2023-06-01T11:07:00"/>
    <n v="11.116666666581295"/>
    <n v="5"/>
  </r>
  <r>
    <n v="7331"/>
    <s v="Joshua Torres"/>
    <s v="johnsonlisa@example.com"/>
    <n v="68"/>
    <s v="Female"/>
    <s v="Samsung Soundbar"/>
    <d v="2021-02-23T00:00:00"/>
    <s v="Feb"/>
    <n v="2021"/>
    <x v="14"/>
    <x v="2"/>
    <s v="Payment issue"/>
    <s v="I'm having an issue with the {product_purchased}. Please assist. My order wasn't placed yet, I sent the wrong product, now I'm stuck. I'm unable to find the option to perform the desired action in the {product_purchased}. Could you please guide me through the steps?"/>
    <s v="Closed"/>
    <s v="Major as skin."/>
    <x v="3"/>
    <x v="2"/>
    <x v="338"/>
    <n v="15.083333333255723"/>
    <d v="2023-06-01T11:07:00"/>
    <n v="11.116666666581295"/>
    <n v="2"/>
  </r>
  <r>
    <n v="4505"/>
    <s v="Kelly Navarro"/>
    <s v="harrisonjacqueline@example.net"/>
    <n v="52"/>
    <s v="Female"/>
    <s v="Nest Thermostat"/>
    <d v="2021-04-06T00:00:00"/>
    <s v="Apr"/>
    <n v="2021"/>
    <x v="0"/>
    <x v="4"/>
    <s v="Peripheral compatibility"/>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s v="Closed"/>
    <s v="Agreement tax newspaper model."/>
    <x v="1"/>
    <x v="2"/>
    <x v="705"/>
    <n v="7.0833333333721384"/>
    <d v="2023-06-01T11:06:00"/>
    <n v="11.100000000034925"/>
    <n v="3"/>
  </r>
  <r>
    <n v="6283"/>
    <s v="Jennifer Rodriguez"/>
    <s v="aleonard@example.net"/>
    <n v="40"/>
    <s v="Other"/>
    <s v="MacBook Pro"/>
    <d v="2020-04-25T00:00:00"/>
    <s v="Apr"/>
    <n v="2020"/>
    <x v="20"/>
    <x v="2"/>
    <s v="Refund request"/>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s v="Closed"/>
    <s v="Quality through perhaps election sport drop fact beat."/>
    <x v="3"/>
    <x v="1"/>
    <x v="534"/>
    <n v="21.849999999976717"/>
    <d v="2023-06-01T11:05:00"/>
    <n v="11.083333333313931"/>
    <n v="2"/>
  </r>
  <r>
    <n v="3067"/>
    <s v="Sabrina Coleman"/>
    <s v="farrellamy@example.org"/>
    <n v="62"/>
    <s v="Female"/>
    <s v="Microsoft Surface"/>
    <d v="2020-04-23T00:00:00"/>
    <s v="Apr"/>
    <n v="2020"/>
    <x v="20"/>
    <x v="0"/>
    <s v="Installation support"/>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s v="Closed"/>
    <s v="Training foot specific ten happen."/>
    <x v="1"/>
    <x v="0"/>
    <x v="23"/>
    <n v="11.166666666744277"/>
    <d v="2023-06-01T11:04:00"/>
    <n v="11.066666666592937"/>
    <n v="1"/>
  </r>
  <r>
    <n v="6902"/>
    <s v="Amber Long"/>
    <s v="ramosraymond@example.com"/>
    <n v="52"/>
    <s v="Female"/>
    <s v="Fitbit Versa Smartwatch"/>
    <d v="2020-12-15T00:00:00"/>
    <s v="Dec"/>
    <n v="2020"/>
    <x v="4"/>
    <x v="2"/>
    <s v="Cancellation request"/>
    <s v="I've accidentally deleted important data from my {product_purchased}. Is there any way to recover the deleted files? I need them urgently._x000a__x000a_[2-1-12 00:22:18,000 --&gt; 00:22: I'm not sure if this issue is specific to my device or if others have reported similar problems."/>
    <s v="Closed"/>
    <s v="Evidence throw ever natural."/>
    <x v="3"/>
    <x v="0"/>
    <x v="831"/>
    <n v="1.316666666592937"/>
    <d v="2023-06-01T11:04:00"/>
    <n v="11.066666666592937"/>
    <n v="1"/>
  </r>
  <r>
    <n v="8067"/>
    <s v="Victoria Colon"/>
    <s v="karengomez@example.com"/>
    <n v="57"/>
    <s v="Other"/>
    <s v="HP Pavilion"/>
    <d v="2021-02-21T00:00:00"/>
    <s v="Feb"/>
    <n v="2021"/>
    <x v="14"/>
    <x v="2"/>
    <s v="Display issue"/>
    <s v="I'm facing issues logging into my {product_purchased} account. It says my account is locked. What should I do to unlock it?_x000a__x000a_https://support.microsoft.com/en-us/kb/2002588 I've already contacted customer support multiple times, but the issue remains unresolved."/>
    <s v="Closed"/>
    <s v="Recent bring up public person many natural."/>
    <x v="1"/>
    <x v="2"/>
    <x v="900"/>
    <n v="8.8000000000465661"/>
    <d v="2023-06-01T11:04:00"/>
    <n v="11.066666666592937"/>
    <n v="3"/>
  </r>
  <r>
    <n v="6900"/>
    <s v="Dale Luna"/>
    <s v="steven69@example.org"/>
    <n v="19"/>
    <s v="Female"/>
    <s v="GoPro Action Camera"/>
    <d v="2021-10-27T00:00:00"/>
    <s v="Oct"/>
    <n v="2021"/>
    <x v="8"/>
    <x v="4"/>
    <s v="Network problem"/>
    <s v="I'm having an issue with the {product_purchased}. Please assist._x000a__x000a_[10:35 PM] &lt;JT_Vasch&gt; how do [product_purchased] fix it?_x000a__x000a_[10: I've reviewed the troubleshooting steps on the official support website, but they didn't resolve the problem."/>
    <s v="Closed"/>
    <s v="Pattern him such part say finally alone prepare."/>
    <x v="0"/>
    <x v="2"/>
    <x v="24"/>
    <n v="13.633333333418705"/>
    <d v="2023-06-01T11:03:00"/>
    <n v="11.050000000046566"/>
    <n v="1"/>
  </r>
  <r>
    <n v="220"/>
    <s v="Brendan Lang II"/>
    <s v="timothy22@example.com"/>
    <n v="65"/>
    <s v="Female"/>
    <s v="Canon EOS"/>
    <d v="2021-09-23T00:00:00"/>
    <s v="Sep"/>
    <n v="2021"/>
    <x v="6"/>
    <x v="1"/>
    <s v="Refund request"/>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s v="Closed"/>
    <s v="Detail blood take hear husband health audience."/>
    <x v="3"/>
    <x v="3"/>
    <x v="901"/>
    <n v="9.9499999999534339"/>
    <d v="2023-06-01T11:02:00"/>
    <n v="11.033333333325572"/>
    <n v="2"/>
  </r>
  <r>
    <n v="340"/>
    <s v="Bradley Nelson"/>
    <s v="qmiller@example.com"/>
    <n v="33"/>
    <s v="Male"/>
    <s v="Roomba Robot Vacuum"/>
    <d v="2020-02-25T00:00:00"/>
    <s v="Feb"/>
    <n v="2020"/>
    <x v="18"/>
    <x v="4"/>
    <s v="Data loss"/>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s v="Closed"/>
    <s v="Into total somebody letter rest simply."/>
    <x v="1"/>
    <x v="0"/>
    <x v="358"/>
    <n v="15.666666666744277"/>
    <d v="2023-06-01T11:02:00"/>
    <n v="11.033333333325572"/>
    <n v="1"/>
  </r>
  <r>
    <n v="1022"/>
    <s v="Veronica Maxwell"/>
    <s v="jessica38@example.org"/>
    <n v="29"/>
    <s v="Other"/>
    <s v="iPhone"/>
    <d v="2021-01-07T00:00:00"/>
    <s v="Jan"/>
    <n v="2021"/>
    <x v="3"/>
    <x v="4"/>
    <s v="Network problem"/>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s v="Closed"/>
    <s v="Head generation worry."/>
    <x v="3"/>
    <x v="2"/>
    <x v="547"/>
    <n v="6.1666666666860692"/>
    <d v="2023-06-01T11:01:00"/>
    <n v="11.016666666604578"/>
    <n v="5"/>
  </r>
  <r>
    <n v="4478"/>
    <s v="Eric Torres"/>
    <s v="dburton@example.com"/>
    <n v="21"/>
    <s v="Male"/>
    <s v="Adobe Photoshop"/>
    <d v="2021-02-17T00:00:00"/>
    <s v="Feb"/>
    <n v="2021"/>
    <x v="14"/>
    <x v="4"/>
    <s v="Refund request"/>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s v="Closed"/>
    <s v="Fish near team whom argue."/>
    <x v="1"/>
    <x v="1"/>
    <x v="902"/>
    <n v="2.7000000000698492"/>
    <d v="2023-06-01T11:00:00"/>
    <n v="11.000000000058208"/>
    <n v="2"/>
  </r>
  <r>
    <n v="6204"/>
    <s v="Robert Rogers"/>
    <s v="wrivera@example.com"/>
    <n v="51"/>
    <s v="Other"/>
    <s v="Fitbit Versa Smartwatch"/>
    <d v="2021-02-16T00:00:00"/>
    <s v="Feb"/>
    <n v="2021"/>
    <x v="14"/>
    <x v="2"/>
    <s v="Cancellation request"/>
    <s v="I've encountered a data loss issue with my {product_purchased}. All the files and documents seem to have disappeared. Can you guide me on how to retrieve them? [07/Aug/2016 04:18:39 PMiability: I've already contacted customer support multiple times, but the issue remains unresolved."/>
    <s v="Closed"/>
    <s v="Treatment nation send environment relationship region."/>
    <x v="3"/>
    <x v="0"/>
    <x v="450"/>
    <n v="0.8999999999650754"/>
    <d v="2023-06-01T11:00:00"/>
    <n v="11.000000000058208"/>
    <n v="5"/>
  </r>
  <r>
    <n v="7905"/>
    <s v="Jose Allen"/>
    <s v="carolinerandolph@example.com"/>
    <n v="48"/>
    <s v="Other"/>
    <s v="Roomba Robot Vacuum"/>
    <d v="2021-12-19T00:00:00"/>
    <s v="Dec"/>
    <n v="2021"/>
    <x v="2"/>
    <x v="1"/>
    <s v="Software bug"/>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s v="Closed"/>
    <s v="Budget its seat husband answer paper."/>
    <x v="0"/>
    <x v="1"/>
    <x v="608"/>
    <n v="17.933333333290648"/>
    <d v="2023-06-01T11:00:00"/>
    <n v="11.000000000058208"/>
    <n v="2"/>
  </r>
  <r>
    <n v="1998"/>
    <s v="Christopher Eaton"/>
    <s v="thomas36@example.org"/>
    <n v="28"/>
    <s v="Female"/>
    <s v="Philips Hue Lights"/>
    <d v="2020-08-29T00:00:00"/>
    <s v="Aug"/>
    <n v="2020"/>
    <x v="11"/>
    <x v="2"/>
    <s v="Product recommendation"/>
    <s v="I'm having an issue with the {product_purchased}. Please assist. [10:54:46] [Server thread/WARN]: * at net.minecraftforge.fml.common.LoadController.distributeStateMessage(Load I've reviewed the troubleshooting steps on the official support website, but they didn't resolve the problem."/>
    <s v="Closed"/>
    <s v="Summer just agency health PM throw building."/>
    <x v="0"/>
    <x v="0"/>
    <x v="555"/>
    <n v="12.366666666639503"/>
    <d v="2023-06-01T10:59:00"/>
    <n v="10.983333333337214"/>
    <n v="2"/>
  </r>
  <r>
    <n v="6175"/>
    <s v="Kelsey Hurst"/>
    <s v="kellerjennifer@example.com"/>
    <n v="53"/>
    <s v="Male"/>
    <s v="Xbox"/>
    <d v="2020-03-29T00:00:00"/>
    <s v="Mar"/>
    <n v="2020"/>
    <x v="21"/>
    <x v="1"/>
    <s v="Product recommendation"/>
    <s v="I'm having an issue with the {product_purchased}. Please assist. Thanks. ~Cody_x000a__x000a_- May 9 2010 09:29:15 UTC_x000a__x000a_I've been told there are no changes in the code. I've followed the troubleshooting steps mentioned in the user manual, but the issue persists."/>
    <s v="Closed"/>
    <s v="Capital condition thus a listen cell you arm."/>
    <x v="3"/>
    <x v="3"/>
    <x v="903"/>
    <n v="10.616666666697711"/>
    <d v="2023-06-01T10:59:00"/>
    <n v="10.983333333337214"/>
    <n v="5"/>
  </r>
  <r>
    <n v="6638"/>
    <s v="Crystal Castro"/>
    <s v="andrew79@example.com"/>
    <n v="54"/>
    <s v="Male"/>
    <s v="Xbox"/>
    <d v="2021-02-05T00:00:00"/>
    <s v="Feb"/>
    <n v="2021"/>
    <x v="14"/>
    <x v="1"/>
    <s v="Cancellation request"/>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s v="Closed"/>
    <s v="Impact card very win pretty old."/>
    <x v="2"/>
    <x v="1"/>
    <x v="862"/>
    <n v="8.5833333333721384"/>
    <d v="2023-06-01T10:59:00"/>
    <n v="10.983333333337214"/>
    <n v="1"/>
  </r>
  <r>
    <n v="2391"/>
    <s v="Sandra Allen"/>
    <s v="clarkjason@example.org"/>
    <n v="30"/>
    <s v="Other"/>
    <s v="Sony 4K HDR TV"/>
    <d v="2020-04-02T00:00:00"/>
    <s v="Apr"/>
    <n v="2020"/>
    <x v="20"/>
    <x v="1"/>
    <s v="Display issue"/>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s v="Closed"/>
    <s v="Improve environment as wall never."/>
    <x v="3"/>
    <x v="2"/>
    <x v="210"/>
    <n v="8.5499999999301508"/>
    <d v="2023-06-01T10:58:00"/>
    <n v="10.96666666661622"/>
    <n v="1"/>
  </r>
  <r>
    <n v="4858"/>
    <s v="Heather Raymond"/>
    <s v="landerson@example.net"/>
    <n v="18"/>
    <s v="Male"/>
    <s v="Bose SoundLink Speaker"/>
    <d v="2021-04-16T00:00:00"/>
    <s v="Apr"/>
    <n v="2021"/>
    <x v="0"/>
    <x v="3"/>
    <s v="Delivery problem"/>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s v="Closed"/>
    <s v="Example plant case each evening page center."/>
    <x v="3"/>
    <x v="1"/>
    <x v="904"/>
    <n v="18.999999999941792"/>
    <d v="2023-06-01T10:58:00"/>
    <n v="10.96666666661622"/>
    <n v="1"/>
  </r>
  <r>
    <n v="7073"/>
    <s v="Kevin Ashley"/>
    <s v="schneiderjanet@example.org"/>
    <n v="56"/>
    <s v="Other"/>
    <s v="Asus ROG"/>
    <d v="2021-08-27T00:00:00"/>
    <s v="Aug"/>
    <n v="2021"/>
    <x v="9"/>
    <x v="1"/>
    <s v="Product compatibility"/>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s v="Closed"/>
    <s v="Little lawyer meeting anyone later."/>
    <x v="3"/>
    <x v="1"/>
    <x v="817"/>
    <n v="3.3333333333721384"/>
    <d v="2023-06-01T10:58:00"/>
    <n v="10.96666666661622"/>
    <n v="5"/>
  </r>
  <r>
    <n v="7174"/>
    <s v="Justin Steele"/>
    <s v="andersonbrooke@example.net"/>
    <n v="22"/>
    <s v="Male"/>
    <s v="Nikon D"/>
    <d v="2020-10-28T00:00:00"/>
    <s v="Oct"/>
    <n v="2020"/>
    <x v="19"/>
    <x v="3"/>
    <s v="Installation support"/>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s v="Closed"/>
    <s v="Reason herself home soon thank owner condition power."/>
    <x v="0"/>
    <x v="0"/>
    <x v="636"/>
    <n v="5.4166666666860692"/>
    <d v="2023-06-01T10:58:00"/>
    <n v="10.96666666661622"/>
    <n v="2"/>
  </r>
  <r>
    <n v="3041"/>
    <s v="Craig Smith"/>
    <s v="deannabarton@example.org"/>
    <n v="42"/>
    <s v="Female"/>
    <s v="Nikon D"/>
    <d v="2020-11-13T00:00:00"/>
    <s v="Nov"/>
    <n v="2020"/>
    <x v="12"/>
    <x v="0"/>
    <s v="Product recommendation"/>
    <s v="I'm having an issue with the {product_purchased}. Please assist._x000a__x000a_[16:38] &lt;mf2r-2&gt; the whole site still is very much owned by the same people [16:39] &lt; I've noticed a peculiar error message popping up on my {product_purchased} screen. It says '{error_message}'. What does it mean?"/>
    <s v="Closed"/>
    <s v="Kind gun organization modern."/>
    <x v="2"/>
    <x v="0"/>
    <x v="801"/>
    <n v="10.699999999953434"/>
    <d v="2023-06-01T10:57:00"/>
    <n v="10.950000000069849"/>
    <n v="3"/>
  </r>
  <r>
    <n v="4590"/>
    <s v="Michelle Sparks"/>
    <s v="ferrellmelissa@example.net"/>
    <n v="23"/>
    <s v="Female"/>
    <s v="iPhone"/>
    <d v="2020-04-11T00:00:00"/>
    <s v="Apr"/>
    <n v="2020"/>
    <x v="20"/>
    <x v="0"/>
    <s v="Software bug"/>
    <s v="I'm having an issue with the {product_purchased}. Please assist._x000a__x000a_[22:39:17]ACCESS: Logout: *no key*/(A.m.R.V.)_x000a__x000a_[22:39 I've tried different settings and configurations on my {product_purchased}, but the issue persists."/>
    <s v="Closed"/>
    <s v="Eat must walk every debate."/>
    <x v="3"/>
    <x v="2"/>
    <x v="410"/>
    <n v="19.950000000069849"/>
    <d v="2023-06-01T10:57:00"/>
    <n v="10.950000000069849"/>
    <n v="4"/>
  </r>
  <r>
    <n v="8334"/>
    <s v="Lawrence Gonzales"/>
    <s v="renee71@example.org"/>
    <n v="33"/>
    <s v="Other"/>
    <s v="LG Smart TV"/>
    <d v="2020-09-24T00:00:00"/>
    <s v="Sep"/>
    <n v="2020"/>
    <x v="15"/>
    <x v="4"/>
    <s v="Cancellation request"/>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s v="Closed"/>
    <s v="Group trip visit audience style admit."/>
    <x v="0"/>
    <x v="3"/>
    <x v="472"/>
    <n v="13.916666666627862"/>
    <d v="2023-06-01T10:57:00"/>
    <n v="10.950000000069849"/>
    <n v="4"/>
  </r>
  <r>
    <n v="1272"/>
    <s v="Amanda Thompson"/>
    <s v="reyeswendy@example.com"/>
    <n v="47"/>
    <s v="Male"/>
    <s v="LG Washing Machine"/>
    <d v="2020-07-21T00:00:00"/>
    <s v="Jul"/>
    <n v="2020"/>
    <x v="22"/>
    <x v="3"/>
    <s v="Display issue"/>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s v="Closed"/>
    <s v="Stock purpose seven next court attorney."/>
    <x v="3"/>
    <x v="1"/>
    <x v="379"/>
    <n v="12.349999999918509"/>
    <d v="2023-06-01T10:56:00"/>
    <n v="10.933333333348855"/>
    <n v="1"/>
  </r>
  <r>
    <n v="4526"/>
    <s v="Alexis Wagner"/>
    <s v="douglasdaniel@example.org"/>
    <n v="18"/>
    <s v="Male"/>
    <s v="HP Pavilion"/>
    <d v="2020-03-22T00:00:00"/>
    <s v="Mar"/>
    <n v="2020"/>
    <x v="21"/>
    <x v="0"/>
    <s v="Product compatibility"/>
    <s v="I'm having an issue with the {product_purchased}. Please assist. I rely heavily on my {product_purchased} for my daily tasks, and this issue is hindering my productivity."/>
    <s v="Closed"/>
    <s v="Describe per someone sit next goal somebody."/>
    <x v="3"/>
    <x v="0"/>
    <x v="710"/>
    <n v="4.3333333333139308"/>
    <d v="2023-06-01T10:56:00"/>
    <n v="10.933333333348855"/>
    <n v="4"/>
  </r>
  <r>
    <n v="4843"/>
    <s v="James Hughes"/>
    <s v="wharris@example.net"/>
    <n v="61"/>
    <s v="Female"/>
    <s v="GoPro Hero"/>
    <d v="2020-09-05T00:00:00"/>
    <s v="Sep"/>
    <n v="2020"/>
    <x v="15"/>
    <x v="4"/>
    <s v="Product compatibility"/>
    <s v="I'm having an issue with the {product_purchased}. Please assist._x000a__x000a_Thank you._x000a__x000a_Sellouti (2)_x000a__x000a_&quot;Best purchase ever when I was an exceritie for the best of mine I've already contacted customer support multiple times, but the issue remains unresolved."/>
    <s v="Closed"/>
    <s v="Institution expert interesting respond inside eye few."/>
    <x v="1"/>
    <x v="2"/>
    <x v="138"/>
    <n v="3.7999999999883585"/>
    <d v="2023-06-01T10:56:00"/>
    <n v="10.933333333348855"/>
    <n v="4"/>
  </r>
  <r>
    <n v="5650"/>
    <s v="Lauren Wiggins"/>
    <s v="ksmith@example.com"/>
    <n v="69"/>
    <s v="Other"/>
    <s v="Nintendo Switch"/>
    <d v="2021-03-27T00:00:00"/>
    <s v="Mar"/>
    <n v="2021"/>
    <x v="16"/>
    <x v="0"/>
    <s v="Refund request"/>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s v="Closed"/>
    <s v="Strategy reveal their perform official change."/>
    <x v="3"/>
    <x v="3"/>
    <x v="632"/>
    <n v="11.816666666592937"/>
    <d v="2023-06-01T10:56:00"/>
    <n v="10.933333333348855"/>
    <n v="5"/>
  </r>
  <r>
    <n v="5993"/>
    <s v="Ronald Branch"/>
    <s v="tyler64@example.net"/>
    <n v="31"/>
    <s v="Male"/>
    <s v="Philips Hue Lights"/>
    <d v="2021-12-10T00:00:00"/>
    <s v="Dec"/>
    <n v="2021"/>
    <x v="2"/>
    <x v="2"/>
    <s v="Network problem"/>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s v="Closed"/>
    <s v="Rate adult message summer."/>
    <x v="2"/>
    <x v="2"/>
    <x v="905"/>
    <n v="15.28333333338378"/>
    <d v="2023-06-01T10:56:00"/>
    <n v="10.933333333348855"/>
    <n v="1"/>
  </r>
  <r>
    <n v="5983"/>
    <s v="Keith Silva"/>
    <s v="wbrown@example.net"/>
    <n v="65"/>
    <s v="Female"/>
    <s v="Lenovo ThinkPad"/>
    <d v="2020-12-05T00:00:00"/>
    <s v="Dec"/>
    <n v="2020"/>
    <x v="4"/>
    <x v="2"/>
    <s v="Hardware issue"/>
    <s v="I'm having an issue with the {product_purchased}. Please assist. } ]}, &quot;_x000a__x000a_&quot;, &quot;title&quot;: &quot;$:/core/modules/widgets/theme-app-settings.js&quot;, &quot;module-type&quot;: &quot;widget I'm using the original charger that came with my {product_purchased}, but it's not charging properly."/>
    <s v="Closed"/>
    <s v="Foreign foreign employee you guess."/>
    <x v="1"/>
    <x v="1"/>
    <x v="906"/>
    <n v="7.1666666666278616"/>
    <d v="2023-06-01T10:55:00"/>
    <n v="10.916666666627862"/>
    <n v="1"/>
  </r>
  <r>
    <n v="5905"/>
    <s v="Ryan Gordon"/>
    <s v="zfischer@example.net"/>
    <n v="51"/>
    <s v="Other"/>
    <s v="Microsoft Surface"/>
    <d v="2021-05-22T00:00:00"/>
    <s v="May"/>
    <n v="2021"/>
    <x v="13"/>
    <x v="2"/>
    <s v="Product setup"/>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s v="Closed"/>
    <s v="Put buy throw college soldier size save."/>
    <x v="0"/>
    <x v="3"/>
    <x v="503"/>
    <n v="1.7999999999301508"/>
    <d v="2023-06-01T10:54:00"/>
    <n v="10.900000000081491"/>
    <n v="4"/>
  </r>
  <r>
    <n v="6334"/>
    <s v="Geoffrey Little"/>
    <s v="jesse59@example.com"/>
    <n v="50"/>
    <s v="Male"/>
    <s v="LG Smart TV"/>
    <d v="2020-08-14T00:00:00"/>
    <s v="Aug"/>
    <n v="2020"/>
    <x v="11"/>
    <x v="4"/>
    <s v="Data loss"/>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s v="Closed"/>
    <s v="Board interest stand final large but under."/>
    <x v="0"/>
    <x v="3"/>
    <x v="369"/>
    <n v="1.1166666666395031"/>
    <d v="2023-06-01T10:53:00"/>
    <n v="10.883333333360497"/>
    <n v="3"/>
  </r>
  <r>
    <n v="7072"/>
    <s v="Jennifer Mccarthy"/>
    <s v="huynhjennifer@example.net"/>
    <n v="26"/>
    <s v="Female"/>
    <s v="Dyson Vacuum Cleaner"/>
    <d v="2021-03-30T00:00:00"/>
    <s v="Mar"/>
    <n v="2021"/>
    <x v="16"/>
    <x v="2"/>
    <s v="Network problem"/>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s v="Closed"/>
    <s v="With generation series."/>
    <x v="0"/>
    <x v="1"/>
    <x v="124"/>
    <n v="11.266666666720994"/>
    <d v="2023-06-01T10:52:00"/>
    <n v="10.866666666639503"/>
    <n v="2"/>
  </r>
  <r>
    <n v="473"/>
    <s v="Amanda Davis"/>
    <s v="lisamorales@example.net"/>
    <n v="42"/>
    <s v="Female"/>
    <s v="Samsung Soundbar"/>
    <d v="2021-06-04T00:00:00"/>
    <s v="Jun"/>
    <n v="2021"/>
    <x v="10"/>
    <x v="3"/>
    <s v="Refund request"/>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s v="Closed"/>
    <s v="Important simply law force against seat represent business."/>
    <x v="0"/>
    <x v="2"/>
    <x v="907"/>
    <n v="13.21666666661622"/>
    <d v="2023-06-01T10:51:00"/>
    <n v="10.849999999918509"/>
    <n v="4"/>
  </r>
  <r>
    <n v="5436"/>
    <s v="David Walter"/>
    <s v="pamelaaguirre@example.org"/>
    <n v="51"/>
    <s v="Female"/>
    <s v="GoPro Action Camera"/>
    <d v="2020-03-31T00:00:00"/>
    <s v="Mar"/>
    <n v="2020"/>
    <x v="21"/>
    <x v="1"/>
    <s v="Cancellation request"/>
    <s v="I'm having an issue with the {product_purchased}. Please assist._x000a__x000a_0 - 0 - 1.0 / 60,?=.7E+07:.7E-05_x000a__x000a_Thank you for helping out! I've tried troubleshooting steps mentioned in the user manual, but the issue persists."/>
    <s v="Closed"/>
    <s v="Player property three compare."/>
    <x v="1"/>
    <x v="1"/>
    <x v="908"/>
    <n v="7.7666666666627862"/>
    <d v="2023-06-01T10:50:00"/>
    <n v="10.833333333372138"/>
    <n v="2"/>
  </r>
  <r>
    <n v="4440"/>
    <s v="Elizabeth Andersen"/>
    <s v="pphillips@example.com"/>
    <n v="48"/>
    <s v="Female"/>
    <s v="Bose QuietComfort"/>
    <d v="2020-07-23T00:00:00"/>
    <s v="Jul"/>
    <n v="2020"/>
    <x v="22"/>
    <x v="4"/>
    <s v="Network problem"/>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s v="Closed"/>
    <s v="Sing add alone six tough determine large practice."/>
    <x v="3"/>
    <x v="1"/>
    <x v="909"/>
    <n v="2.5166666666627862"/>
    <d v="2023-06-01T10:49:00"/>
    <n v="10.816666666651145"/>
    <n v="4"/>
  </r>
  <r>
    <n v="4594"/>
    <s v="Brenda Contreras"/>
    <s v="umiller@example.net"/>
    <n v="49"/>
    <s v="Male"/>
    <s v="Nest Thermostat"/>
    <d v="2020-10-05T00:00:00"/>
    <s v="Oct"/>
    <n v="2020"/>
    <x v="19"/>
    <x v="1"/>
    <s v="Battery life"/>
    <s v="I'm having an issue with the {product_purchased}. Please assist._x000a__x000a_Sorry, this item no longer exists or has any stock. I've checked the device settings and made sure that everything is configured correctly."/>
    <s v="Closed"/>
    <s v="Rich positive expert place season point night."/>
    <x v="1"/>
    <x v="3"/>
    <x v="910"/>
    <n v="3.1666666666860692"/>
    <d v="2023-06-01T10:49:00"/>
    <n v="10.816666666651145"/>
    <n v="5"/>
  </r>
  <r>
    <n v="7076"/>
    <s v="Erica Reed"/>
    <s v="carsonjames@example.net"/>
    <n v="64"/>
    <s v="Male"/>
    <s v="Roomba Robot Vacuum"/>
    <d v="2021-01-22T00:00:00"/>
    <s v="Jan"/>
    <n v="2021"/>
    <x v="3"/>
    <x v="4"/>
    <s v="Battery life"/>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s v="Closed"/>
    <s v="Write economy could station face wall thus."/>
    <x v="1"/>
    <x v="3"/>
    <x v="426"/>
    <n v="2.1333333333022892"/>
    <d v="2023-06-01T10:49:00"/>
    <n v="10.816666666651145"/>
    <n v="4"/>
  </r>
  <r>
    <n v="1564"/>
    <s v="Timothy Martinez"/>
    <s v="silvaadam@example.org"/>
    <n v="64"/>
    <s v="Female"/>
    <s v="Garmin Forerunner"/>
    <d v="2020-02-28T00:00:00"/>
    <s v="Feb"/>
    <n v="2020"/>
    <x v="18"/>
    <x v="4"/>
    <s v="Refund request"/>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s v="Closed"/>
    <s v="Full feeling serve investment charge election."/>
    <x v="2"/>
    <x v="3"/>
    <x v="911"/>
    <n v="7.7999999999301508"/>
    <d v="2023-06-01T10:48:00"/>
    <n v="10.799999999930151"/>
    <n v="4"/>
  </r>
  <r>
    <n v="5488"/>
    <s v="Stacey Harrison"/>
    <s v="robert12@example.com"/>
    <n v="52"/>
    <s v="Female"/>
    <s v="Nest Thermostat"/>
    <d v="2020-02-28T00:00:00"/>
    <s v="Feb"/>
    <n v="2020"/>
    <x v="18"/>
    <x v="2"/>
    <s v="Account access"/>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s v="Closed"/>
    <s v="Worry table simple or pass sign stay."/>
    <x v="0"/>
    <x v="2"/>
    <x v="208"/>
    <n v="11.566666666651145"/>
    <d v="2023-06-01T10:48:00"/>
    <n v="10.799999999930151"/>
    <n v="5"/>
  </r>
  <r>
    <n v="7693"/>
    <s v="Hannah Valentine"/>
    <s v="jrojas@example.net"/>
    <n v="51"/>
    <s v="Other"/>
    <s v="Fitbit Charge"/>
    <d v="2021-06-03T00:00:00"/>
    <s v="Jun"/>
    <n v="2021"/>
    <x v="10"/>
    <x v="0"/>
    <s v="Display issue"/>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s v="Closed"/>
    <s v="Rest hair myself his."/>
    <x v="3"/>
    <x v="3"/>
    <x v="764"/>
    <n v="1.9166666666278616"/>
    <d v="2023-06-01T10:48:00"/>
    <n v="10.799999999930151"/>
    <n v="1"/>
  </r>
  <r>
    <n v="2442"/>
    <s v="Randall Robertson"/>
    <s v="nicolekramer@example.com"/>
    <n v="46"/>
    <s v="Female"/>
    <s v="Garmin Forerunner"/>
    <d v="2020-11-23T00:00:00"/>
    <s v="Nov"/>
    <n v="2020"/>
    <x v="12"/>
    <x v="3"/>
    <s v="Software bug"/>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s v="Closed"/>
    <s v="Impact popular north almost."/>
    <x v="2"/>
    <x v="1"/>
    <x v="19"/>
    <n v="15.766666666720994"/>
    <d v="2023-06-01T10:47:00"/>
    <n v="10.78333333338378"/>
    <n v="3"/>
  </r>
  <r>
    <n v="2730"/>
    <s v="Eddie Reed"/>
    <s v="whitegregory@example.com"/>
    <n v="28"/>
    <s v="Other"/>
    <s v="Bose QuietComfort"/>
    <d v="2021-01-09T00:00:00"/>
    <s v="Jan"/>
    <n v="2021"/>
    <x v="3"/>
    <x v="2"/>
    <s v="Data loss"/>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s v="Closed"/>
    <s v="Technology ok it side."/>
    <x v="1"/>
    <x v="0"/>
    <x v="300"/>
    <n v="22.433333333290648"/>
    <d v="2023-06-01T10:47:00"/>
    <n v="10.78333333338378"/>
    <n v="3"/>
  </r>
  <r>
    <n v="1371"/>
    <s v="Reginald Shepard"/>
    <s v="john02@example.com"/>
    <n v="46"/>
    <s v="Male"/>
    <s v="Autodesk AutoCAD"/>
    <d v="2021-06-26T00:00:00"/>
    <s v="Jun"/>
    <n v="2021"/>
    <x v="10"/>
    <x v="1"/>
    <s v="Data loss"/>
    <s v="I'm having an issue with the {product_purchased}. Please assist._x000a__x000a_Q: Can I buy more than one copy of the item?_x000a__x000a_A: All sales are limited to 1 (1) copy. (Except for I need assistance as soon as possible because it's affecting my work and productivity."/>
    <s v="Closed"/>
    <s v="Sport forget even effect practice kitchen."/>
    <x v="3"/>
    <x v="3"/>
    <x v="569"/>
    <n v="14.133333333302289"/>
    <d v="2023-06-01T10:46:00"/>
    <n v="10.766666666662786"/>
    <n v="5"/>
  </r>
  <r>
    <n v="4218"/>
    <s v="James Barber"/>
    <s v="timothyreese@example.com"/>
    <n v="49"/>
    <s v="Other"/>
    <s v="Bose QuietComfort"/>
    <d v="2020-09-13T00:00:00"/>
    <s v="Sep"/>
    <n v="2020"/>
    <x v="15"/>
    <x v="1"/>
    <s v="Display issue"/>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s v="Closed"/>
    <s v="Water it seat response soon well."/>
    <x v="1"/>
    <x v="3"/>
    <x v="912"/>
    <n v="23.233333333279006"/>
    <d v="2023-06-01T10:46:00"/>
    <n v="10.766666666662786"/>
    <n v="4"/>
  </r>
  <r>
    <n v="4784"/>
    <s v="Courtney Adams"/>
    <s v="jermaine65@example.org"/>
    <n v="28"/>
    <s v="Female"/>
    <s v="Nest Thermostat"/>
    <d v="2020-08-13T00:00:00"/>
    <s v="Aug"/>
    <n v="2020"/>
    <x v="11"/>
    <x v="0"/>
    <s v="Cancellation request"/>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s v="Closed"/>
    <s v="North common far medical personal itself student."/>
    <x v="2"/>
    <x v="1"/>
    <x v="556"/>
    <n v="14.966666666732635"/>
    <d v="2023-06-01T10:46:00"/>
    <n v="10.766666666662786"/>
    <n v="3"/>
  </r>
  <r>
    <n v="5718"/>
    <s v="Amanda Simpson"/>
    <s v="llee@example.org"/>
    <n v="58"/>
    <s v="Other"/>
    <s v="LG Smart TV"/>
    <d v="2020-11-19T00:00:00"/>
    <s v="Nov"/>
    <n v="2020"/>
    <x v="12"/>
    <x v="1"/>
    <s v="Data loss"/>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s v="Closed"/>
    <s v="Authority west present rule."/>
    <x v="2"/>
    <x v="2"/>
    <x v="913"/>
    <n v="18.28333333338378"/>
    <d v="2023-06-01T10:46:00"/>
    <n v="10.766666666662786"/>
    <n v="5"/>
  </r>
  <r>
    <n v="1719"/>
    <s v="Jorge Jennings"/>
    <s v="zmccall@example.org"/>
    <n v="30"/>
    <s v="Male"/>
    <s v="Nintendo Switch Pro Controller"/>
    <d v="2021-05-10T00:00:00"/>
    <s v="May"/>
    <n v="2021"/>
    <x v="13"/>
    <x v="3"/>
    <s v="Display issue"/>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s v="Closed"/>
    <s v="Someone like however industry."/>
    <x v="0"/>
    <x v="1"/>
    <x v="914"/>
    <n v="7.3000000000465661"/>
    <d v="2023-06-01T10:45:00"/>
    <n v="10.749999999941792"/>
    <n v="5"/>
  </r>
  <r>
    <n v="1733"/>
    <s v="Jeffrey Wright"/>
    <s v="amber23@example.org"/>
    <n v="39"/>
    <s v="Male"/>
    <s v="Xbox"/>
    <d v="2021-02-02T00:00:00"/>
    <s v="Feb"/>
    <n v="2021"/>
    <x v="14"/>
    <x v="1"/>
    <s v="Installation support"/>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s v="Closed"/>
    <s v="Head growth impact."/>
    <x v="0"/>
    <x v="3"/>
    <x v="915"/>
    <n v="13.699999999953434"/>
    <d v="2023-06-01T10:44:00"/>
    <n v="10.733333333395422"/>
    <n v="2"/>
  </r>
  <r>
    <n v="5519"/>
    <s v="Evelyn Watkins"/>
    <s v="zfoley@example.net"/>
    <n v="64"/>
    <s v="Male"/>
    <s v="Microsoft Surface"/>
    <d v="2020-11-10T00:00:00"/>
    <s v="Nov"/>
    <n v="2020"/>
    <x v="12"/>
    <x v="3"/>
    <s v="Hardware issue"/>
    <s v="I'm having an issue with the {product_purchased}. Please assist._x000a__x000a_Cannot provide any kind of credit. Please contact Customer Service@i.imgur.com I've tried clearing the cache and data for the {product_purchased} app, but the issue persists."/>
    <s v="Closed"/>
    <s v="Behind among house age because across fish."/>
    <x v="0"/>
    <x v="1"/>
    <x v="449"/>
    <n v="19.316666666592937"/>
    <d v="2023-06-01T10:44:00"/>
    <n v="10.733333333395422"/>
    <n v="3"/>
  </r>
  <r>
    <n v="353"/>
    <s v="Lisa Smith"/>
    <s v="hayeskyle@example.net"/>
    <n v="47"/>
    <s v="Male"/>
    <s v="Bose SoundLink Speaker"/>
    <d v="2020-12-14T00:00:00"/>
    <s v="Dec"/>
    <n v="2020"/>
    <x v="4"/>
    <x v="0"/>
    <s v="Installation support"/>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s v="Closed"/>
    <s v="No enjoy sign case check but."/>
    <x v="2"/>
    <x v="0"/>
    <x v="810"/>
    <n v="16.166666666627862"/>
    <d v="2023-06-01T10:42:00"/>
    <n v="10.699999999953434"/>
    <n v="2"/>
  </r>
  <r>
    <n v="230"/>
    <s v="Rhonda Gomez"/>
    <s v="srivera@example.net"/>
    <n v="66"/>
    <s v="Male"/>
    <s v="Microsoft Xbox Controller"/>
    <d v="2021-02-20T00:00:00"/>
    <s v="Feb"/>
    <n v="2021"/>
    <x v="14"/>
    <x v="1"/>
    <s v="Hardware issue"/>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s v="Closed"/>
    <s v="Memory for bag wonder ok sister about."/>
    <x v="3"/>
    <x v="3"/>
    <x v="148"/>
    <n v="8.1666666667442769"/>
    <d v="2023-06-01T10:40:00"/>
    <n v="10.666666666686069"/>
    <n v="2"/>
  </r>
  <r>
    <n v="1936"/>
    <s v="Ronald Moore"/>
    <s v="christina34@example.com"/>
    <n v="29"/>
    <s v="Other"/>
    <s v="LG Smart TV"/>
    <d v="2021-03-23T00:00:00"/>
    <s v="Mar"/>
    <n v="2021"/>
    <x v="16"/>
    <x v="0"/>
    <s v="Battery life"/>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s v="Closed"/>
    <s v="Road probably either develop watch."/>
    <x v="2"/>
    <x v="1"/>
    <x v="916"/>
    <n v="11.100000000034925"/>
    <d v="2023-06-01T10:40:00"/>
    <n v="10.666666666686069"/>
    <n v="2"/>
  </r>
  <r>
    <n v="8331"/>
    <s v="Terri Jackson"/>
    <s v="mirandablair@example.org"/>
    <n v="50"/>
    <s v="Male"/>
    <s v="Sony PlayStation"/>
    <d v="2020-08-28T00:00:00"/>
    <s v="Aug"/>
    <n v="2020"/>
    <x v="11"/>
    <x v="4"/>
    <s v="Peripheral compatibility"/>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s v="Closed"/>
    <s v="Offer investment fish."/>
    <x v="2"/>
    <x v="3"/>
    <x v="917"/>
    <n v="23.583333333372138"/>
    <d v="2023-06-01T10:40:00"/>
    <n v="10.666666666686069"/>
    <n v="2"/>
  </r>
  <r>
    <n v="1574"/>
    <s v="Russell Brown"/>
    <s v="perezkelsey@example.org"/>
    <n v="25"/>
    <s v="Male"/>
    <s v="LG Washing Machine"/>
    <d v="2020-09-30T00:00:00"/>
    <s v="Sep"/>
    <n v="2020"/>
    <x v="15"/>
    <x v="2"/>
    <s v="Delivery problem"/>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s v="Closed"/>
    <s v="Exactly race military animal."/>
    <x v="2"/>
    <x v="3"/>
    <x v="160"/>
    <n v="9.7833333332673647"/>
    <d v="2023-06-01T10:39:00"/>
    <n v="10.649999999965075"/>
    <n v="4"/>
  </r>
  <r>
    <n v="3341"/>
    <s v="Amber Williams"/>
    <s v="jodi49@example.org"/>
    <n v="40"/>
    <s v="Male"/>
    <s v="Apple AirPods"/>
    <d v="2021-08-19T00:00:00"/>
    <s v="Aug"/>
    <n v="2021"/>
    <x v="9"/>
    <x v="2"/>
    <s v="Account access"/>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s v="Closed"/>
    <s v="Early ground available response instead."/>
    <x v="2"/>
    <x v="3"/>
    <x v="918"/>
    <n v="1.7166666666744277"/>
    <d v="2023-06-01T10:39:00"/>
    <n v="10.649999999965075"/>
    <n v="3"/>
  </r>
  <r>
    <n v="3622"/>
    <s v="Wesley Rollins"/>
    <s v="npage@example.org"/>
    <n v="46"/>
    <s v="Male"/>
    <s v="Sony PlayStation"/>
    <d v="2021-03-25T00:00:00"/>
    <s v="Mar"/>
    <n v="2021"/>
    <x v="16"/>
    <x v="1"/>
    <s v="Product setup"/>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s v="Closed"/>
    <s v="Market responsibility goal follow sell other."/>
    <x v="2"/>
    <x v="2"/>
    <x v="370"/>
    <n v="18.149999999965075"/>
    <d v="2023-06-01T10:39:00"/>
    <n v="10.649999999965075"/>
    <n v="3"/>
  </r>
  <r>
    <n v="927"/>
    <s v="Richard Wright"/>
    <s v="kimberlynavarro@example.org"/>
    <n v="47"/>
    <s v="Female"/>
    <s v="Autodesk AutoCAD"/>
    <d v="2020-08-10T00:00:00"/>
    <s v="Aug"/>
    <n v="2020"/>
    <x v="11"/>
    <x v="2"/>
    <s v="Payment issue"/>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s v="Closed"/>
    <s v="Expect week community firm politics."/>
    <x v="2"/>
    <x v="1"/>
    <x v="424"/>
    <n v="2.3999999999650754"/>
    <d v="2023-06-01T10:38:00"/>
    <n v="10.633333333418705"/>
    <n v="4"/>
  </r>
  <r>
    <n v="163"/>
    <s v="Sarah Dougherty"/>
    <s v="angela60@example.org"/>
    <n v="30"/>
    <s v="Male"/>
    <s v="Bose SoundLink Speaker"/>
    <d v="2021-10-23T00:00:00"/>
    <s v="Oct"/>
    <n v="2021"/>
    <x v="8"/>
    <x v="0"/>
    <s v="Payment issue"/>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s v="Closed"/>
    <s v="Reflect different happen moment teach."/>
    <x v="3"/>
    <x v="2"/>
    <x v="227"/>
    <n v="21.633333333302289"/>
    <d v="2023-06-01T10:37:00"/>
    <n v="10.616666666697711"/>
    <n v="1"/>
  </r>
  <r>
    <n v="3171"/>
    <s v="Jeffrey Hall"/>
    <s v="xdominguez@example.com"/>
    <n v="60"/>
    <s v="Male"/>
    <s v="Nest Thermostat"/>
    <d v="2021-02-16T00:00:00"/>
    <s v="Feb"/>
    <n v="2021"/>
    <x v="14"/>
    <x v="1"/>
    <s v="Cancellation request"/>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s v="Closed"/>
    <s v="Compare brother know kid result."/>
    <x v="1"/>
    <x v="3"/>
    <x v="202"/>
    <n v="9.5000000000582077"/>
    <d v="2023-06-01T10:37:00"/>
    <n v="10.616666666697711"/>
    <n v="5"/>
  </r>
  <r>
    <n v="4424"/>
    <s v="Kimberly Smith"/>
    <s v="nevans@example.com"/>
    <n v="31"/>
    <s v="Female"/>
    <s v="Microsoft Xbox Controller"/>
    <d v="2020-12-09T00:00:00"/>
    <s v="Dec"/>
    <n v="2020"/>
    <x v="4"/>
    <x v="3"/>
    <s v="Installation support"/>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s v="Closed"/>
    <s v="Strong leader develop drop newspaper build job."/>
    <x v="3"/>
    <x v="3"/>
    <x v="919"/>
    <n v="4.0833333333721384"/>
    <d v="2023-06-01T10:37:00"/>
    <n v="10.616666666697711"/>
    <n v="2"/>
  </r>
  <r>
    <n v="6254"/>
    <s v="Eric Ponce"/>
    <s v="andrea57@example.com"/>
    <n v="44"/>
    <s v="Other"/>
    <s v="Google Pixel"/>
    <d v="2021-05-22T00:00:00"/>
    <s v="May"/>
    <n v="2021"/>
    <x v="13"/>
    <x v="1"/>
    <s v="Software bug"/>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s v="Closed"/>
    <s v="Boy home various machine himself radio entire."/>
    <x v="2"/>
    <x v="2"/>
    <x v="10"/>
    <n v="2.7833333333255723"/>
    <d v="2023-06-01T10:37:00"/>
    <n v="10.616666666697711"/>
    <n v="3"/>
  </r>
  <r>
    <n v="1499"/>
    <s v="Phillip Pruitt"/>
    <s v="hoffmanryan@example.net"/>
    <n v="59"/>
    <s v="Female"/>
    <s v="Autodesk AutoCAD"/>
    <d v="2020-10-21T00:00:00"/>
    <s v="Oct"/>
    <n v="2020"/>
    <x v="19"/>
    <x v="4"/>
    <s v="Product compatibility"/>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s v="Closed"/>
    <s v="Occur leave player school."/>
    <x v="2"/>
    <x v="0"/>
    <x v="492"/>
    <n v="12.149999999965075"/>
    <d v="2023-06-01T10:36:00"/>
    <n v="10.599999999976717"/>
    <n v="2"/>
  </r>
  <r>
    <n v="3063"/>
    <s v="David Miles"/>
    <s v="brenda33@example.net"/>
    <n v="59"/>
    <s v="Male"/>
    <s v="Fitbit Charge"/>
    <d v="2020-03-04T00:00:00"/>
    <s v="Mar"/>
    <n v="2020"/>
    <x v="21"/>
    <x v="0"/>
    <s v="Software bug"/>
    <s v="I'm having an issue with the {product_purchased}. Please assist._x000a__x000a_Thanks I need assistance as soon as possible because it's affecting my work and productivity."/>
    <s v="Closed"/>
    <s v="Onto suggest really trial front."/>
    <x v="1"/>
    <x v="1"/>
    <x v="920"/>
    <n v="22.633333333418705"/>
    <d v="2023-06-01T10:34:00"/>
    <n v="10.566666666709352"/>
    <n v="4"/>
  </r>
  <r>
    <n v="7040"/>
    <s v="Nicholas Hernandez"/>
    <s v="micheal23@example.com"/>
    <n v="30"/>
    <s v="Other"/>
    <s v="Nest Thermostat"/>
    <d v="2021-07-13T00:00:00"/>
    <s v="Jul"/>
    <n v="2021"/>
    <x v="5"/>
    <x v="4"/>
    <s v="Product recommendation"/>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s v="Closed"/>
    <s v="Throughout growth whom late thus what beat."/>
    <x v="3"/>
    <x v="3"/>
    <x v="921"/>
    <n v="2.5833333333721384"/>
    <d v="2023-06-01T10:34:00"/>
    <n v="10.566666666709352"/>
    <n v="2"/>
  </r>
  <r>
    <n v="2345"/>
    <s v="Raymond Oconnor"/>
    <s v="jeffrey58@example.org"/>
    <n v="68"/>
    <s v="Male"/>
    <s v="Google Nest"/>
    <d v="2021-12-04T00:00:00"/>
    <s v="Dec"/>
    <n v="2021"/>
    <x v="2"/>
    <x v="3"/>
    <s v="Installation support"/>
    <s v="I'm having an issue with the {product_purchased}. Please assist. Thank you.&quot; I'm worried that the issue might be hardware-related and might require repair or replacement."/>
    <s v="Closed"/>
    <s v="Better whatever indicate series federal decision blue eat."/>
    <x v="3"/>
    <x v="1"/>
    <x v="922"/>
    <n v="10.166666666627862"/>
    <d v="2023-06-01T10:33:00"/>
    <n v="10.549999999988358"/>
    <n v="3"/>
  </r>
  <r>
    <n v="2379"/>
    <s v="Angela Rodriguez"/>
    <s v="smithdenise@example.net"/>
    <n v="50"/>
    <s v="Other"/>
    <s v="Sony 4K HDR TV"/>
    <d v="2020-06-12T00:00:00"/>
    <s v="Jun"/>
    <n v="2020"/>
    <x v="7"/>
    <x v="1"/>
    <s v="Software bug"/>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s v="Closed"/>
    <s v="Wait standard card arrive beat which."/>
    <x v="0"/>
    <x v="2"/>
    <x v="845"/>
    <n v="8.0166666666045785"/>
    <d v="2023-06-01T10:32:00"/>
    <n v="10.533333333267365"/>
    <n v="2"/>
  </r>
  <r>
    <n v="2804"/>
    <s v="Cheryl Whitehead"/>
    <s v="stewartmackenzie@example.org"/>
    <n v="53"/>
    <s v="Male"/>
    <s v="Canon EOS"/>
    <d v="2020-09-01T00:00:00"/>
    <s v="Sep"/>
    <n v="2020"/>
    <x v="15"/>
    <x v="3"/>
    <s v="Delivery problem"/>
    <s v="I'm having an issue with the {product_purchased}. Please assist. I've performed a factory reset on my {product_purchased}, hoping it would resolve the problem, but it didn't help."/>
    <s v="Closed"/>
    <s v="Garden huge begin."/>
    <x v="0"/>
    <x v="1"/>
    <x v="559"/>
    <n v="3.5500000000465661"/>
    <d v="2023-06-01T10:32:00"/>
    <n v="10.533333333267365"/>
    <n v="4"/>
  </r>
  <r>
    <n v="3582"/>
    <s v="Kyle Flores"/>
    <s v="bradleystanley@example.net"/>
    <n v="67"/>
    <s v="Male"/>
    <s v="HP Pavilion"/>
    <d v="2020-04-30T00:00:00"/>
    <s v="Apr"/>
    <n v="2020"/>
    <x v="20"/>
    <x v="1"/>
    <s v="Peripheral compatibility"/>
    <s v="I'm having an issue with the {product_purchased}. Please assist. For those that have it disabled, please go to the {product_purchased} and log in. https://www.twitch.tv/dgplayer I've already contacted customer support multiple times, but the issue remains unresolved."/>
    <s v="Closed"/>
    <s v="Yeah sing treatment mouth wish."/>
    <x v="1"/>
    <x v="1"/>
    <x v="923"/>
    <n v="21.500000000058208"/>
    <d v="2023-06-01T10:32:00"/>
    <n v="10.533333333267365"/>
    <n v="5"/>
  </r>
  <r>
    <n v="52"/>
    <s v="Tracy White"/>
    <s v="wvargas@example.com"/>
    <n v="64"/>
    <s v="Male"/>
    <s v="LG Smart TV"/>
    <d v="2020-11-20T00:00:00"/>
    <s v="Nov"/>
    <n v="2020"/>
    <x v="12"/>
    <x v="0"/>
    <s v="Software bug"/>
    <s v="I've recently set up my {product_purchased}, but it fails to connect to any available networks. What steps should I take to troubleshoot this issue?.......................................................1. Visit https://forum.ejconop I've reviewed the troubleshooting steps on the official support website, but they didn't resolve the problem."/>
    <s v="Closed"/>
    <s v="Might Mrs often stuff."/>
    <x v="0"/>
    <x v="1"/>
    <x v="924"/>
    <n v="16.350000000034925"/>
    <d v="2023-06-01T10:31:00"/>
    <n v="10.516666666720994"/>
    <n v="3"/>
  </r>
  <r>
    <n v="2207"/>
    <s v="Alvin Stephenson"/>
    <s v="msmith@example.net"/>
    <n v="21"/>
    <s v="Other"/>
    <s v="Microsoft Xbox Controller"/>
    <d v="2021-03-09T00:00:00"/>
    <s v="Mar"/>
    <n v="2021"/>
    <x v="16"/>
    <x v="3"/>
    <s v="Refund request"/>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s v="Closed"/>
    <s v="Join once risk real view idea eye."/>
    <x v="0"/>
    <x v="2"/>
    <x v="651"/>
    <n v="22.21666666661622"/>
    <d v="2023-06-01T10:29:00"/>
    <n v="10.483333333279006"/>
    <n v="4"/>
  </r>
  <r>
    <n v="2839"/>
    <s v="Lisa Nolan"/>
    <s v="emmavalencia@example.org"/>
    <n v="52"/>
    <s v="Female"/>
    <s v="Canon DSLR Camera"/>
    <d v="2020-11-18T00:00:00"/>
    <s v="Nov"/>
    <n v="2020"/>
    <x v="12"/>
    <x v="2"/>
    <s v="Payment issue"/>
    <s v="There seems to be a glitch in the {product_purchased} software. It freezes frequently, making it difficult to use. Can you please provide a solution? I apologize. This problem started occurring after the recent software update. I haven't made any other changes to the device."/>
    <s v="Closed"/>
    <s v="Might dream control leg discuss head special."/>
    <x v="0"/>
    <x v="2"/>
    <x v="925"/>
    <n v="2.1000000000349246"/>
    <d v="2023-06-01T10:29:00"/>
    <n v="10.483333333279006"/>
    <n v="1"/>
  </r>
  <r>
    <n v="6435"/>
    <s v="Walter Hartman"/>
    <s v="stacey62@example.net"/>
    <n v="37"/>
    <s v="Female"/>
    <s v="Microsoft Surface"/>
    <d v="2020-12-20T00:00:00"/>
    <s v="Dec"/>
    <n v="2020"/>
    <x v="4"/>
    <x v="1"/>
    <s v="Product setup"/>
    <s v="I'm having an issue with the {product_purchased}. Please assist. I've noticed a peculiar error message popping up on my {product_purchased} screen. It says '{error_message}'. What does it mean?"/>
    <s v="Closed"/>
    <s v="Fall class what think."/>
    <x v="2"/>
    <x v="2"/>
    <x v="807"/>
    <n v="8.3166666667093523"/>
    <d v="2023-06-01T10:29:00"/>
    <n v="10.483333333279006"/>
    <n v="2"/>
  </r>
  <r>
    <n v="7005"/>
    <s v="Tiffany Schmidt"/>
    <s v="ojenkins@example.com"/>
    <n v="65"/>
    <s v="Male"/>
    <s v="Apple AirPods"/>
    <d v="2020-09-29T00:00:00"/>
    <s v="Sep"/>
    <n v="2020"/>
    <x v="15"/>
    <x v="1"/>
    <s v="Delivery problem"/>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s v="Closed"/>
    <s v="Gun real lay not know address Mrs great."/>
    <x v="2"/>
    <x v="3"/>
    <x v="926"/>
    <n v="19.016666666662786"/>
    <d v="2023-06-01T10:28:00"/>
    <n v="10.466666666732635"/>
    <n v="3"/>
  </r>
  <r>
    <n v="6649"/>
    <s v="Melissa Valentine"/>
    <s v="brownnicole@example.org"/>
    <n v="46"/>
    <s v="Male"/>
    <s v="Nest Thermostat"/>
    <d v="2020-04-20T00:00:00"/>
    <s v="Apr"/>
    <n v="2020"/>
    <x v="20"/>
    <x v="3"/>
    <s v="Network problem"/>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s v="Closed"/>
    <s v="Have today field still line kid simple."/>
    <x v="1"/>
    <x v="3"/>
    <x v="927"/>
    <n v="5.2999999999883585"/>
    <d v="2023-06-01T10:27:00"/>
    <n v="10.450000000011642"/>
    <n v="2"/>
  </r>
  <r>
    <n v="3304"/>
    <s v="Henry Anderson"/>
    <s v="dharris@example.org"/>
    <n v="60"/>
    <s v="Male"/>
    <s v="Sony Xperia"/>
    <d v="2021-03-16T00:00:00"/>
    <s v="Mar"/>
    <n v="2021"/>
    <x v="16"/>
    <x v="4"/>
    <s v="Product recommendation"/>
    <s v="I'm having an issue with the {product_purchased}. Please assist. I've followed the troubleshooting steps mentioned in the user manual, but the issue persists."/>
    <s v="Closed"/>
    <s v="Several as information their all world."/>
    <x v="1"/>
    <x v="2"/>
    <x v="928"/>
    <n v="20.900000000023283"/>
    <d v="2023-06-01T10:26:00"/>
    <n v="10.433333333290648"/>
    <n v="3"/>
  </r>
  <r>
    <n v="54"/>
    <s v="Casey Reed"/>
    <s v="sabrina61@example.org"/>
    <n v="37"/>
    <s v="Male"/>
    <s v="HP Pavilion"/>
    <d v="2021-08-16T00:00:00"/>
    <s v="Aug"/>
    <n v="2021"/>
    <x v="9"/>
    <x v="3"/>
    <s v="Delivery problem"/>
    <s v="I'm having an issue with the {product_purchased}. Please assist._x000a__x000a_If it's not working I can't help you. I've performed a factory reset on my {product_purchased}, hoping it would resolve the problem, but it didn't help."/>
    <s v="Closed"/>
    <s v="Even two pay expect."/>
    <x v="1"/>
    <x v="1"/>
    <x v="929"/>
    <n v="0.65000000002328306"/>
    <d v="2023-06-01T10:25:00"/>
    <n v="10.416666666744277"/>
    <n v="4"/>
  </r>
  <r>
    <n v="2796"/>
    <s v="Neil Davis"/>
    <s v="edwardsandrew@example.org"/>
    <n v="33"/>
    <s v="Other"/>
    <s v="Nikon D"/>
    <d v="2020-10-24T00:00:00"/>
    <s v="Oct"/>
    <n v="2020"/>
    <x v="19"/>
    <x v="1"/>
    <s v="Hardware issue"/>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s v="Closed"/>
    <s v="Sense movement television work store whatever."/>
    <x v="2"/>
    <x v="3"/>
    <x v="498"/>
    <n v="19.866666666639503"/>
    <d v="2023-06-01T10:25:00"/>
    <n v="10.416666666744277"/>
    <n v="5"/>
  </r>
  <r>
    <n v="4474"/>
    <s v="Christine Taylor"/>
    <s v="moorematthew@example.net"/>
    <n v="21"/>
    <s v="Male"/>
    <s v="Google Nest"/>
    <d v="2021-06-05T00:00:00"/>
    <s v="Jun"/>
    <n v="2021"/>
    <x v="10"/>
    <x v="1"/>
    <s v="Hardware issue"/>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s v="Closed"/>
    <s v="Day various car author."/>
    <x v="2"/>
    <x v="0"/>
    <x v="260"/>
    <n v="8.7666666666045785"/>
    <d v="2023-06-01T10:25:00"/>
    <n v="10.416666666744277"/>
    <n v="1"/>
  </r>
  <r>
    <n v="5714"/>
    <s v="Karina Mcmahon"/>
    <s v="elizabethmanning@example.org"/>
    <n v="29"/>
    <s v="Other"/>
    <s v="Fitbit Versa Smartwatch"/>
    <d v="2020-06-29T00:00:00"/>
    <s v="Jun"/>
    <n v="2020"/>
    <x v="7"/>
    <x v="2"/>
    <s v="Product setup"/>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s v="Closed"/>
    <s v="Report star big government bank understand fund."/>
    <x v="3"/>
    <x v="1"/>
    <x v="930"/>
    <n v="5.0500000000465661"/>
    <d v="2023-06-01T10:25:00"/>
    <n v="10.416666666744277"/>
    <n v="4"/>
  </r>
  <r>
    <n v="6884"/>
    <s v="Phillip Rose"/>
    <s v="ddavis@example.org"/>
    <n v="51"/>
    <s v="Other"/>
    <s v="Sony PlayStation"/>
    <d v="2021-10-13T00:00:00"/>
    <s v="Oct"/>
    <n v="2021"/>
    <x v="8"/>
    <x v="1"/>
    <s v="Product setup"/>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s v="Closed"/>
    <s v="My positive seven nor."/>
    <x v="1"/>
    <x v="3"/>
    <x v="931"/>
    <n v="0.78333333326736465"/>
    <d v="2023-06-01T10:25:00"/>
    <n v="10.416666666744277"/>
    <n v="1"/>
  </r>
  <r>
    <n v="1742"/>
    <s v="Karen Stewart"/>
    <s v="elizabeth80@example.org"/>
    <n v="22"/>
    <s v="Other"/>
    <s v="Xbox"/>
    <d v="2021-02-26T00:00:00"/>
    <s v="Feb"/>
    <n v="2021"/>
    <x v="14"/>
    <x v="1"/>
    <s v="Installation support"/>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s v="Closed"/>
    <s v="North hold already third."/>
    <x v="2"/>
    <x v="1"/>
    <x v="537"/>
    <n v="8.9666666667326353"/>
    <d v="2023-06-01T10:24:00"/>
    <n v="10.400000000023283"/>
    <n v="3"/>
  </r>
  <r>
    <n v="4311"/>
    <s v="Brian Morales"/>
    <s v="thompsonraymond@example.net"/>
    <n v="47"/>
    <s v="Male"/>
    <s v="Nikon D"/>
    <d v="2020-10-06T00:00:00"/>
    <s v="Oct"/>
    <n v="2020"/>
    <x v="19"/>
    <x v="3"/>
    <s v="Display issue"/>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s v="Closed"/>
    <s v="Color eye us address day several theory win."/>
    <x v="3"/>
    <x v="2"/>
    <x v="785"/>
    <n v="18.533333333325572"/>
    <d v="2023-06-01T10:24:00"/>
    <n v="10.400000000023283"/>
    <n v="4"/>
  </r>
  <r>
    <n v="4591"/>
    <s v="Ronald Davis"/>
    <s v="larry36@example.net"/>
    <n v="62"/>
    <s v="Other"/>
    <s v="Microsoft Office"/>
    <d v="2021-02-21T00:00:00"/>
    <s v="Feb"/>
    <n v="2021"/>
    <x v="14"/>
    <x v="0"/>
    <s v="Battery life"/>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s v="Closed"/>
    <s v="Hard next impact case idea animal."/>
    <x v="3"/>
    <x v="3"/>
    <x v="932"/>
    <n v="4.8833333333604969"/>
    <d v="2023-06-01T10:24:00"/>
    <n v="10.400000000023283"/>
    <n v="4"/>
  </r>
  <r>
    <n v="1151"/>
    <s v="Samantha Griffin"/>
    <s v="kaitlyndominguez@example.com"/>
    <n v="49"/>
    <s v="Other"/>
    <s v="Samsung Soundbar"/>
    <d v="2021-03-01T00:00:00"/>
    <s v="Mar"/>
    <n v="2021"/>
    <x v="16"/>
    <x v="2"/>
    <s v="Network problem"/>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s v="Closed"/>
    <s v="Market sometimes young blue cultural own."/>
    <x v="2"/>
    <x v="2"/>
    <x v="742"/>
    <n v="7.2833333333255723"/>
    <d v="2023-06-01T10:23:00"/>
    <n v="10.383333333302289"/>
    <n v="2"/>
  </r>
  <r>
    <n v="5401"/>
    <s v="Andrew Atkins"/>
    <s v="powellanthony@example.com"/>
    <n v="52"/>
    <s v="Male"/>
    <s v="Fitbit Charge"/>
    <d v="2020-05-16T00:00:00"/>
    <s v="May"/>
    <n v="2020"/>
    <x v="1"/>
    <x v="2"/>
    <s v="Network problem"/>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s v="Closed"/>
    <s v="Different protect others bed guy."/>
    <x v="0"/>
    <x v="2"/>
    <x v="933"/>
    <n v="15.533333333325572"/>
    <d v="2023-06-01T10:23:00"/>
    <n v="10.383333333302289"/>
    <n v="4"/>
  </r>
  <r>
    <n v="3268"/>
    <s v="Austin Nelson"/>
    <s v="bobyoder@example.com"/>
    <n v="55"/>
    <s v="Male"/>
    <s v="Microsoft Surface"/>
    <d v="2020-08-15T00:00:00"/>
    <s v="Aug"/>
    <n v="2020"/>
    <x v="11"/>
    <x v="0"/>
    <s v="Peripheral compatibility"/>
    <s v="I'm having an issue with the {product_purchased}. Please assist. I've reviewed the troubleshooting steps on the official support website, but they didn't resolve the problem."/>
    <s v="Closed"/>
    <s v="Budget star record animal wide major."/>
    <x v="0"/>
    <x v="0"/>
    <x v="879"/>
    <n v="16.983333333337214"/>
    <d v="2023-06-01T10:22:00"/>
    <n v="10.366666666581295"/>
    <n v="2"/>
  </r>
  <r>
    <n v="3904"/>
    <s v="George Neal"/>
    <s v="wendy13@example.org"/>
    <n v="70"/>
    <s v="Female"/>
    <s v="Canon DSLR Camera"/>
    <d v="2021-11-29T00:00:00"/>
    <s v="Nov"/>
    <n v="2021"/>
    <x v="23"/>
    <x v="1"/>
    <s v="Delivery problem"/>
    <s v="I'm having an issue with the {product_purchased}. Please assist. â€” Paul Graham (@saucecarter_vancouver) August 14, 2017_x000a__x000a_One thing's clear for me is that we've had pretty decent coverage I need assistance as soon as possible because it's affecting my work and productivity."/>
    <s v="Closed"/>
    <s v="Over show chair this consumer speech through nature."/>
    <x v="3"/>
    <x v="0"/>
    <x v="336"/>
    <n v="12.566666666592937"/>
    <d v="2023-06-01T10:22:00"/>
    <n v="10.366666666581295"/>
    <n v="1"/>
  </r>
  <r>
    <n v="4493"/>
    <s v="Dylan Chapman"/>
    <s v="andrew98@example.org"/>
    <n v="49"/>
    <s v="Male"/>
    <s v="Canon EOS"/>
    <d v="2020-11-13T00:00:00"/>
    <s v="Nov"/>
    <n v="2020"/>
    <x v="12"/>
    <x v="4"/>
    <s v="Data loss"/>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s v="Closed"/>
    <s v="Beat respond Democrat player space begin."/>
    <x v="3"/>
    <x v="2"/>
    <x v="153"/>
    <n v="9.3666666666395031"/>
    <d v="2023-06-01T10:22:00"/>
    <n v="10.366666666581295"/>
    <n v="1"/>
  </r>
  <r>
    <n v="4607"/>
    <s v="Erika Santos"/>
    <s v="quinnchristopher@example.org"/>
    <n v="65"/>
    <s v="Male"/>
    <s v="Microsoft Xbox Controller"/>
    <d v="2021-08-17T00:00:00"/>
    <s v="Aug"/>
    <n v="2021"/>
    <x v="9"/>
    <x v="0"/>
    <s v="Display issue"/>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s v="Closed"/>
    <s v="Authority seat middle hit last keep."/>
    <x v="2"/>
    <x v="1"/>
    <x v="331"/>
    <n v="17.416666666686069"/>
    <d v="2023-06-01T10:22:00"/>
    <n v="10.366666666581295"/>
    <n v="1"/>
  </r>
  <r>
    <n v="2226"/>
    <s v="Lynn Pruitt"/>
    <s v="kristinramirez@example.net"/>
    <n v="70"/>
    <s v="Male"/>
    <s v="Sony Xperia"/>
    <d v="2021-01-12T00:00:00"/>
    <s v="Jan"/>
    <n v="2021"/>
    <x v="3"/>
    <x v="3"/>
    <s v="Network problem"/>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s v="Closed"/>
    <s v="Discussion defense sort leave culture worker."/>
    <x v="3"/>
    <x v="2"/>
    <x v="934"/>
    <n v="7.5"/>
    <d v="2023-06-01T10:21:00"/>
    <n v="10.350000000034925"/>
    <n v="5"/>
  </r>
  <r>
    <n v="2450"/>
    <s v="Jason Barton"/>
    <s v="chaynes@example.net"/>
    <n v="58"/>
    <s v="Female"/>
    <s v="Canon DSLR Camera"/>
    <d v="2021-07-25T00:00:00"/>
    <s v="Jul"/>
    <n v="2021"/>
    <x v="5"/>
    <x v="3"/>
    <s v="Peripheral compatibility"/>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s v="Closed"/>
    <s v="Far later establish if."/>
    <x v="1"/>
    <x v="3"/>
    <x v="444"/>
    <n v="7.8499999999185093"/>
    <d v="2023-06-01T10:21:00"/>
    <n v="10.350000000034925"/>
    <n v="3"/>
  </r>
  <r>
    <n v="1063"/>
    <s v="Samantha Kennedy"/>
    <s v="tinalowe@example.com"/>
    <n v="64"/>
    <s v="Other"/>
    <s v="Nintendo Switch"/>
    <d v="2021-10-18T00:00:00"/>
    <s v="Oct"/>
    <n v="2021"/>
    <x v="8"/>
    <x v="4"/>
    <s v="Network problem"/>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s v="Closed"/>
    <s v="Beyond produce popular president argue education recognize."/>
    <x v="0"/>
    <x v="2"/>
    <x v="257"/>
    <n v="9.28333333338378"/>
    <d v="2023-06-01T10:20:00"/>
    <n v="10.333333333313931"/>
    <n v="4"/>
  </r>
  <r>
    <n v="2174"/>
    <s v="Luke Guerrero"/>
    <s v="kaylasimpson@example.com"/>
    <n v="54"/>
    <s v="Male"/>
    <s v="Fitbit Charge"/>
    <d v="2021-11-01T00:00:00"/>
    <s v="Nov"/>
    <n v="2021"/>
    <x v="23"/>
    <x v="0"/>
    <s v="Product compatibility"/>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s v="Closed"/>
    <s v="Your room author after capital main job."/>
    <x v="1"/>
    <x v="3"/>
    <x v="935"/>
    <n v="17.299999999988358"/>
    <d v="2023-06-01T10:20:00"/>
    <n v="10.333333333313931"/>
    <n v="5"/>
  </r>
  <r>
    <n v="2555"/>
    <s v="Vicki Lopez"/>
    <s v="egross@example.org"/>
    <n v="51"/>
    <s v="Other"/>
    <s v="iPhone"/>
    <d v="2020-07-09T00:00:00"/>
    <s v="Jul"/>
    <n v="2020"/>
    <x v="22"/>
    <x v="2"/>
    <s v="Installation support"/>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s v="Closed"/>
    <s v="Above including man better occur music somebody."/>
    <x v="3"/>
    <x v="2"/>
    <x v="688"/>
    <n v="21.149999999965075"/>
    <d v="2023-06-01T10:20:00"/>
    <n v="10.333333333313931"/>
    <n v="5"/>
  </r>
  <r>
    <n v="575"/>
    <s v="Michael Fields"/>
    <s v="mcbrideelizabeth@example.net"/>
    <n v="25"/>
    <s v="Female"/>
    <s v="Adobe Photoshop"/>
    <d v="2021-05-07T00:00:00"/>
    <s v="May"/>
    <n v="2021"/>
    <x v="13"/>
    <x v="2"/>
    <s v="Network problem"/>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s v="Closed"/>
    <s v="Someone option everyone him fear."/>
    <x v="0"/>
    <x v="1"/>
    <x v="604"/>
    <n v="15.216666666674428"/>
    <d v="2023-06-01T10:19:00"/>
    <n v="10.316666666592937"/>
    <n v="2"/>
  </r>
  <r>
    <n v="3976"/>
    <s v="Zachary Brown"/>
    <s v="jbrown@example.com"/>
    <n v="45"/>
    <s v="Other"/>
    <s v="Amazon Echo"/>
    <d v="2020-10-21T00:00:00"/>
    <s v="Oct"/>
    <n v="2020"/>
    <x v="19"/>
    <x v="2"/>
    <s v="Product compatibility"/>
    <s v="I'm having an issue with the {product_purchased}. Please assist. I've noticed a peculiar error message popping up on my {product_purchased} screen. It says '{error_message}'. What does it mean?"/>
    <s v="Closed"/>
    <s v="Wait now system natural program trial your."/>
    <x v="0"/>
    <x v="3"/>
    <x v="125"/>
    <n v="14.733333333337214"/>
    <d v="2023-06-01T10:19:00"/>
    <n v="10.316666666592937"/>
    <n v="2"/>
  </r>
  <r>
    <n v="5823"/>
    <s v="Shelia Larsen"/>
    <s v="wongamy@example.org"/>
    <n v="63"/>
    <s v="Female"/>
    <s v="Nintendo Switch Pro Controller"/>
    <d v="2021-01-28T00:00:00"/>
    <s v="Jan"/>
    <n v="2021"/>
    <x v="3"/>
    <x v="2"/>
    <s v="Cancellation request"/>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s v="Closed"/>
    <s v="Reason source information set specific PM."/>
    <x v="0"/>
    <x v="2"/>
    <x v="936"/>
    <n v="9.4833333333372138"/>
    <d v="2023-06-01T10:18:00"/>
    <n v="10.300000000046566"/>
    <n v="2"/>
  </r>
  <r>
    <n v="7001"/>
    <s v="Anthony Webb"/>
    <s v="kmcclure@example.net"/>
    <n v="31"/>
    <s v="Male"/>
    <s v="Microsoft Xbox Controller"/>
    <d v="2021-06-07T00:00:00"/>
    <s v="Jun"/>
    <n v="2021"/>
    <x v="10"/>
    <x v="0"/>
    <s v="Hardware issue"/>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s v="Closed"/>
    <s v="Despite nation present left year least half write."/>
    <x v="1"/>
    <x v="2"/>
    <x v="937"/>
    <n v="0.56666666659293696"/>
    <d v="2023-06-01T10:18:00"/>
    <n v="10.300000000046566"/>
    <n v="3"/>
  </r>
  <r>
    <n v="67"/>
    <s v="John Robertson"/>
    <s v="gillespiegeorge@example.com"/>
    <n v="49"/>
    <s v="Female"/>
    <s v="GoPro Hero"/>
    <d v="2021-08-08T00:00:00"/>
    <s v="Aug"/>
    <n v="2021"/>
    <x v="9"/>
    <x v="2"/>
    <s v="Product compatibility"/>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s v="Closed"/>
    <s v="Fill young add between morning commercial."/>
    <x v="2"/>
    <x v="0"/>
    <x v="938"/>
    <n v="5.1000000000349246"/>
    <d v="2023-06-01T10:17:00"/>
    <n v="10.283333333325572"/>
    <n v="5"/>
  </r>
  <r>
    <n v="7506"/>
    <s v="James Bonilla"/>
    <s v="katherine08@example.net"/>
    <n v="37"/>
    <s v="Male"/>
    <s v="Sony Xperia"/>
    <d v="2021-07-16T00:00:00"/>
    <s v="Jul"/>
    <n v="2021"/>
    <x v="5"/>
    <x v="2"/>
    <s v="Peripheral compatibility"/>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s v="Closed"/>
    <s v="Light house per bad few."/>
    <x v="2"/>
    <x v="3"/>
    <x v="939"/>
    <n v="16.450000000011642"/>
    <d v="2023-06-01T10:17:00"/>
    <n v="10.283333333325572"/>
    <n v="2"/>
  </r>
  <r>
    <n v="2574"/>
    <s v="Brian Bell"/>
    <s v="hamiltonkatie@example.com"/>
    <n v="50"/>
    <s v="Female"/>
    <s v="LG OLED"/>
    <d v="2021-12-05T00:00:00"/>
    <s v="Dec"/>
    <n v="2021"/>
    <x v="2"/>
    <x v="0"/>
    <s v="Product setup"/>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s v="Closed"/>
    <s v="Cut child section hair."/>
    <x v="3"/>
    <x v="0"/>
    <x v="424"/>
    <n v="2.3999999999650754"/>
    <d v="2023-06-01T10:16:00"/>
    <n v="10.266666666604578"/>
    <n v="1"/>
  </r>
  <r>
    <n v="3653"/>
    <s v="Virginia Schwartz"/>
    <s v="loganperry@example.net"/>
    <n v="18"/>
    <s v="Male"/>
    <s v="Philips Hue Lights"/>
    <d v="2021-05-28T00:00:00"/>
    <s v="May"/>
    <n v="2021"/>
    <x v="13"/>
    <x v="4"/>
    <s v="Data loss"/>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s v="Closed"/>
    <s v="Show firm near low total after will send."/>
    <x v="0"/>
    <x v="2"/>
    <x v="781"/>
    <n v="4.5166666667209938"/>
    <d v="2023-06-01T10:16:00"/>
    <n v="10.266666666604578"/>
    <n v="5"/>
  </r>
  <r>
    <n v="5738"/>
    <s v="Beth Wright"/>
    <s v="carrie68@example.net"/>
    <n v="20"/>
    <s v="Male"/>
    <s v="Nikon D"/>
    <d v="2021-04-23T00:00:00"/>
    <s v="Apr"/>
    <n v="2021"/>
    <x v="0"/>
    <x v="2"/>
    <s v="Refund request"/>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s v="Closed"/>
    <s v="Individual position according type."/>
    <x v="2"/>
    <x v="0"/>
    <x v="597"/>
    <n v="14.816666666592937"/>
    <d v="2023-06-01T10:16:00"/>
    <n v="10.266666666604578"/>
    <n v="5"/>
  </r>
  <r>
    <n v="2610"/>
    <s v="John Mccullough"/>
    <s v="klove@example.org"/>
    <n v="41"/>
    <s v="Other"/>
    <s v="Dell XPS"/>
    <d v="2020-08-09T00:00:00"/>
    <s v="Aug"/>
    <n v="2020"/>
    <x v="11"/>
    <x v="3"/>
    <s v="Display issue"/>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s v="Closed"/>
    <s v="Property theory let."/>
    <x v="1"/>
    <x v="3"/>
    <x v="940"/>
    <n v="4.4833333332790062"/>
    <d v="2023-06-01T10:15:00"/>
    <n v="10.250000000058208"/>
    <n v="4"/>
  </r>
  <r>
    <n v="3123"/>
    <s v="Brian Gray"/>
    <s v="brettmartin@example.org"/>
    <n v="31"/>
    <s v="Male"/>
    <s v="LG OLED"/>
    <d v="2020-07-10T00:00:00"/>
    <s v="Jul"/>
    <n v="2020"/>
    <x v="22"/>
    <x v="2"/>
    <s v="Installation support"/>
    <s v="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
    <s v="Closed"/>
    <s v="Reason stand medical animal method threat."/>
    <x v="2"/>
    <x v="0"/>
    <x v="41"/>
    <n v="2.4833333333954215"/>
    <d v="2023-06-01T10:15:00"/>
    <n v="10.250000000058208"/>
    <n v="5"/>
  </r>
  <r>
    <n v="3863"/>
    <s v="Whitney Richards"/>
    <s v="holttimothy@example.org"/>
    <n v="34"/>
    <s v="Other"/>
    <s v="Nest Thermostat"/>
    <d v="2021-05-23T00:00:00"/>
    <s v="May"/>
    <n v="2021"/>
    <x v="13"/>
    <x v="0"/>
    <s v="Peripheral compatibility"/>
    <s v="I'm having an issue with the {product_purchased}. Please assist._x000a__x000a_How to check for a product order order and send it to support. I've reviewed the troubleshooting steps on the official support website, but they didn't resolve the problem."/>
    <s v="Closed"/>
    <s v="Mention wrong candidate."/>
    <x v="3"/>
    <x v="2"/>
    <x v="69"/>
    <n v="15.349999999918509"/>
    <d v="2023-06-01T10:14:00"/>
    <n v="10.233333333337214"/>
    <n v="2"/>
  </r>
  <r>
    <n v="2068"/>
    <s v="Drew Willis"/>
    <s v="nicole59@example.net"/>
    <n v="63"/>
    <s v="Other"/>
    <s v="Amazon Echo"/>
    <d v="2021-01-28T00:00:00"/>
    <s v="Jan"/>
    <n v="2021"/>
    <x v="3"/>
    <x v="0"/>
    <s v="Refund request"/>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s v="Closed"/>
    <s v="Well to continue condition write."/>
    <x v="2"/>
    <x v="1"/>
    <x v="488"/>
    <n v="1.8333333333721384"/>
    <d v="2023-06-01T10:13:00"/>
    <n v="10.21666666661622"/>
    <n v="5"/>
  </r>
  <r>
    <n v="5453"/>
    <s v="Michael Hunter"/>
    <s v="mhale@example.com"/>
    <n v="42"/>
    <s v="Female"/>
    <s v="Fitbit Versa Smartwatch"/>
    <d v="2020-09-11T00:00:00"/>
    <s v="Sep"/>
    <n v="2020"/>
    <x v="15"/>
    <x v="0"/>
    <s v="Delivery problem"/>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s v="Closed"/>
    <s v="However pretty daughter town evening."/>
    <x v="3"/>
    <x v="3"/>
    <x v="579"/>
    <n v="7.1333333333604969"/>
    <d v="2023-06-01T10:13:00"/>
    <n v="10.21666666661622"/>
    <n v="1"/>
  </r>
  <r>
    <n v="2250"/>
    <s v="Nicole Hamilton"/>
    <s v="brittanyhaas@example.net"/>
    <n v="18"/>
    <s v="Male"/>
    <s v="Xbox"/>
    <d v="2021-07-26T00:00:00"/>
    <s v="Jul"/>
    <n v="2021"/>
    <x v="5"/>
    <x v="2"/>
    <s v="Refund request"/>
    <s v="I'm having an issue with the {product_purchased}. Please assist. I've already contacted customer support multiple times, but the issue remains unresolved."/>
    <s v="Closed"/>
    <s v="Two child central world development church possible."/>
    <x v="3"/>
    <x v="1"/>
    <x v="941"/>
    <n v="6.8833333334187046"/>
    <d v="2023-06-01T10:12:00"/>
    <n v="10.200000000069849"/>
    <n v="4"/>
  </r>
  <r>
    <n v="4040"/>
    <s v="Heather Edwards"/>
    <s v="udaniels@example.com"/>
    <n v="64"/>
    <s v="Other"/>
    <s v="Nintendo Switch"/>
    <d v="2020-02-09T00:00:00"/>
    <s v="Feb"/>
    <n v="2020"/>
    <x v="18"/>
    <x v="1"/>
    <s v="Network problem"/>
    <s v="I'm facing issues logging into my {product_purchased} account. It says my account is locked. What should I do to unlock it? I didn't think about it myself, but now I do._x000a__x000a_Why? I've checked the device settings and made sure that everything is configured correctly."/>
    <s v="Closed"/>
    <s v="Employee draw page opportunity."/>
    <x v="0"/>
    <x v="3"/>
    <x v="942"/>
    <n v="8.2166666667326353"/>
    <d v="2023-06-01T10:12:00"/>
    <n v="10.200000000069849"/>
    <n v="1"/>
  </r>
  <r>
    <n v="5810"/>
    <s v="Brian Ward"/>
    <s v="campbelljoseph@example.com"/>
    <n v="32"/>
    <s v="Male"/>
    <s v="Roomba Robot Vacuum"/>
    <d v="2020-03-23T00:00:00"/>
    <s v="Mar"/>
    <n v="2020"/>
    <x v="21"/>
    <x v="3"/>
    <s v="Account access"/>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s v="Closed"/>
    <s v="It end necessary important."/>
    <x v="0"/>
    <x v="3"/>
    <x v="26"/>
    <n v="5.1666666667442769"/>
    <d v="2023-06-01T10:12:00"/>
    <n v="10.200000000069849"/>
    <n v="5"/>
  </r>
  <r>
    <n v="5048"/>
    <s v="Dr. Charles Woods"/>
    <s v="alicemaddox@example.org"/>
    <n v="42"/>
    <s v="Female"/>
    <s v="Amazon Kindle"/>
    <d v="2021-08-23T00:00:00"/>
    <s v="Aug"/>
    <n v="2021"/>
    <x v="9"/>
    <x v="2"/>
    <s v="Delivery problem"/>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s v="Closed"/>
    <s v="Race account since impact first piece."/>
    <x v="1"/>
    <x v="0"/>
    <x v="79"/>
    <n v="10.250000000058208"/>
    <d v="2023-06-01T10:10:00"/>
    <n v="10.166666666627862"/>
    <n v="4"/>
  </r>
  <r>
    <n v="7137"/>
    <s v="Lisa Fisher"/>
    <s v="jonathan91@example.net"/>
    <n v="28"/>
    <s v="Male"/>
    <s v="Apple AirPods"/>
    <d v="2021-08-23T00:00:00"/>
    <s v="Aug"/>
    <n v="2021"/>
    <x v="9"/>
    <x v="1"/>
    <s v="Product recommendation"/>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s v="Closed"/>
    <s v="Arrive mission edge man list if."/>
    <x v="1"/>
    <x v="3"/>
    <x v="360"/>
    <n v="14.016666666604578"/>
    <d v="2023-06-01T10:10:00"/>
    <n v="10.166666666627862"/>
    <n v="2"/>
  </r>
  <r>
    <n v="7662"/>
    <s v="Robert Black"/>
    <s v="lisa93@example.com"/>
    <n v="22"/>
    <s v="Male"/>
    <s v="Xbox"/>
    <d v="2021-07-16T00:00:00"/>
    <s v="Jul"/>
    <n v="2021"/>
    <x v="5"/>
    <x v="3"/>
    <s v="Product recommendation"/>
    <s v="I'm having an issue with the {product_purchased}. Please assist. Product# : {product_purchased}, The Product : {product_purchased} Product# : {product_purchased} Brand: Brand The issue I'm facing is intermittent. Sometimes it works fine, but other times it acts up unexpectedly."/>
    <s v="Closed"/>
    <s v="Nature weight trouble yard southern gas push."/>
    <x v="0"/>
    <x v="0"/>
    <x v="943"/>
    <n v="11.650000000081491"/>
    <d v="2023-06-01T10:10:00"/>
    <n v="10.166666666627862"/>
    <n v="4"/>
  </r>
  <r>
    <n v="1779"/>
    <s v="Christopher Neal"/>
    <s v="stephanie49@example.net"/>
    <n v="35"/>
    <s v="Male"/>
    <s v="Roomba Robot Vacuum"/>
    <d v="2020-06-12T00:00:00"/>
    <s v="Jun"/>
    <n v="2020"/>
    <x v="7"/>
    <x v="1"/>
    <s v="Product setup"/>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s v="Closed"/>
    <s v="Minute first minute education work know."/>
    <x v="2"/>
    <x v="1"/>
    <x v="929"/>
    <n v="0.65000000002328306"/>
    <d v="2023-06-01T10:09:00"/>
    <n v="10.150000000081491"/>
    <n v="3"/>
  </r>
  <r>
    <n v="2549"/>
    <s v="Jennifer Massey"/>
    <s v="ojohnson@example.com"/>
    <n v="38"/>
    <s v="Other"/>
    <s v="Samsung Galaxy"/>
    <d v="2021-12-06T00:00:00"/>
    <s v="Dec"/>
    <n v="2021"/>
    <x v="2"/>
    <x v="0"/>
    <s v="Network problem"/>
    <s v="I'm having an issue with the {product_purchased}. Please assist._x000a__x000a_How to fix it: Open the settings panel. In the middle of it, look for the *custom_custom_data-partner_id* I've tried different settings and configurations on my {product_purchased}, but the issue persists."/>
    <s v="Closed"/>
    <s v="Billion budget necessary catch."/>
    <x v="1"/>
    <x v="0"/>
    <x v="333"/>
    <n v="0.99999999994179234"/>
    <d v="2023-06-01T10:09:00"/>
    <n v="10.150000000081491"/>
    <n v="5"/>
  </r>
  <r>
    <n v="2939"/>
    <s v="Kevin Morgan"/>
    <s v="cortega@example.net"/>
    <n v="34"/>
    <s v="Male"/>
    <s v="Google Nest"/>
    <d v="2021-09-30T00:00:00"/>
    <s v="Sep"/>
    <n v="2021"/>
    <x v="6"/>
    <x v="2"/>
    <s v="Installation support"/>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s v="Closed"/>
    <s v="Forward house arrive upon office what."/>
    <x v="3"/>
    <x v="3"/>
    <x v="131"/>
    <n v="9.8999999999650754"/>
    <d v="2023-06-01T10:09:00"/>
    <n v="10.150000000081491"/>
    <n v="3"/>
  </r>
  <r>
    <n v="3243"/>
    <s v="Ian Thornton"/>
    <s v="zwerner@example.net"/>
    <n v="37"/>
    <s v="Female"/>
    <s v="Dell XPS"/>
    <d v="2020-04-04T00:00:00"/>
    <s v="Apr"/>
    <n v="2020"/>
    <x v="20"/>
    <x v="2"/>
    <s v="Network problem"/>
    <s v="I'm having an issue with the {product_purchased}. Please assist. [25/12/2014, 11:18:10 PM] Remy: And I'm not asking for money to pay for the car. [25/12 This problem started occurring after the recent software update. I haven't made any other changes to the device."/>
    <s v="Closed"/>
    <s v="Fund or window manage."/>
    <x v="3"/>
    <x v="3"/>
    <x v="56"/>
    <n v="12.46666666661622"/>
    <d v="2023-06-01T10:09:00"/>
    <n v="10.150000000081491"/>
    <n v="4"/>
  </r>
  <r>
    <n v="6421"/>
    <s v="Robert Rodriguez"/>
    <s v="ikelly@example.com"/>
    <n v="42"/>
    <s v="Other"/>
    <s v="MacBook Pro"/>
    <d v="2021-09-23T00:00:00"/>
    <s v="Sep"/>
    <n v="2021"/>
    <x v="6"/>
    <x v="1"/>
    <s v="Product recommendation"/>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s v="Closed"/>
    <s v="Picture throw employee town fear nice hot."/>
    <x v="1"/>
    <x v="1"/>
    <x v="880"/>
    <n v="19.716666666674428"/>
    <d v="2023-06-01T10:09:00"/>
    <n v="10.150000000081491"/>
    <n v="3"/>
  </r>
  <r>
    <n v="6985"/>
    <s v="David Walters"/>
    <s v="asmith@example.com"/>
    <n v="18"/>
    <s v="Female"/>
    <s v="Garmin Forerunner"/>
    <d v="2020-07-25T00:00:00"/>
    <s v="Jul"/>
    <n v="2020"/>
    <x v="22"/>
    <x v="2"/>
    <s v="Account access"/>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s v="Closed"/>
    <s v="Continue her side bag for in."/>
    <x v="2"/>
    <x v="2"/>
    <x v="636"/>
    <n v="5.4166666666860692"/>
    <d v="2023-06-01T10:09:00"/>
    <n v="10.150000000081491"/>
    <n v="1"/>
  </r>
  <r>
    <n v="5716"/>
    <s v="William Hendricks"/>
    <s v="jeffsmith@example.net"/>
    <n v="35"/>
    <s v="Female"/>
    <s v="Amazon Echo"/>
    <d v="2021-02-25T00:00:00"/>
    <s v="Feb"/>
    <n v="2021"/>
    <x v="14"/>
    <x v="0"/>
    <s v="Refund request"/>
    <s v="I'm having an issue with the {product_purchased}. Please assist._x000a__x000a_Product ID: 8073 Site: P1N14N0-C-4-X0_x000a__x000a_Purchasing data 1-11- I'm unable to find the option to perform the desired action in the {product_purchased}. Could you please guide me through the steps?"/>
    <s v="Closed"/>
    <s v="Perhaps born place box ever particularly."/>
    <x v="0"/>
    <x v="2"/>
    <x v="463"/>
    <n v="8.2999999999883585"/>
    <d v="2023-06-01T10:08:00"/>
    <n v="10.133333333360497"/>
    <n v="3"/>
  </r>
  <r>
    <n v="1985"/>
    <s v="Timothy Hernandez"/>
    <s v="johnsondavid@example.org"/>
    <n v="39"/>
    <s v="Female"/>
    <s v="Philips Hue Lights"/>
    <d v="2020-05-30T00:00:00"/>
    <s v="May"/>
    <n v="2020"/>
    <x v="1"/>
    <x v="1"/>
    <s v="Product recommendation"/>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s v="Closed"/>
    <s v="Foreign wrong line develop moment seem scene foreign."/>
    <x v="2"/>
    <x v="0"/>
    <x v="30"/>
    <n v="0.84999999997671694"/>
    <d v="2023-06-01T10:07:00"/>
    <n v="10.116666666639503"/>
    <n v="3"/>
  </r>
  <r>
    <n v="6634"/>
    <s v="Joanna Rubio"/>
    <s v="gwaters@example.com"/>
    <n v="48"/>
    <s v="Male"/>
    <s v="GoPro Action Camera"/>
    <d v="2021-12-24T00:00:00"/>
    <s v="Dec"/>
    <n v="2021"/>
    <x v="2"/>
    <x v="0"/>
    <s v="Battery life"/>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s v="Closed"/>
    <s v="Under when enter building."/>
    <x v="3"/>
    <x v="3"/>
    <x v="944"/>
    <n v="10.433333333290648"/>
    <d v="2023-06-01T10:07:00"/>
    <n v="10.116666666639503"/>
    <n v="4"/>
  </r>
  <r>
    <n v="4275"/>
    <s v="Francis Mitchell"/>
    <s v="emilygamble@example.net"/>
    <n v="33"/>
    <s v="Male"/>
    <s v="Microsoft Surface"/>
    <d v="2020-08-01T00:00:00"/>
    <s v="Aug"/>
    <n v="2020"/>
    <x v="11"/>
    <x v="2"/>
    <s v="Product compatibility"/>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s v="Closed"/>
    <s v="Business past watch."/>
    <x v="0"/>
    <x v="1"/>
    <x v="945"/>
    <n v="6.5333333333255723"/>
    <d v="2023-06-01T10:06:00"/>
    <n v="10.099999999918509"/>
    <n v="2"/>
  </r>
  <r>
    <n v="5658"/>
    <s v="Brandon Rhodes"/>
    <s v="susan46@example.org"/>
    <n v="52"/>
    <s v="Male"/>
    <s v="Nikon D"/>
    <d v="2021-11-29T00:00:00"/>
    <s v="Nov"/>
    <n v="2021"/>
    <x v="23"/>
    <x v="3"/>
    <s v="Payment issue"/>
    <s v="I'm having an issue with the {product_purchased}. Please assist._x000a__x000a_SOUTH GINGRICH - 3-3/4 1/4 inch BSA. This one was $50.20 with gold stamped and I've tried troubleshooting steps mentioned in the user manual, but the issue persists."/>
    <s v="Closed"/>
    <s v="Past despite figure child task only color too."/>
    <x v="3"/>
    <x v="2"/>
    <x v="293"/>
    <n v="17.100000000034925"/>
    <d v="2023-06-01T10:05:00"/>
    <n v="10.083333333372138"/>
    <n v="5"/>
  </r>
  <r>
    <n v="2956"/>
    <s v="Alex Thomas"/>
    <s v="ashley90@example.com"/>
    <n v="43"/>
    <s v="Male"/>
    <s v="Apple AirPods"/>
    <d v="2020-04-25T00:00:00"/>
    <s v="Apr"/>
    <n v="2020"/>
    <x v="20"/>
    <x v="4"/>
    <s v="Installation support"/>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s v="Closed"/>
    <s v="Interest particular score section."/>
    <x v="2"/>
    <x v="1"/>
    <x v="283"/>
    <n v="18.016666666720994"/>
    <d v="2023-06-01T10:04:00"/>
    <n v="10.066666666651145"/>
    <n v="1"/>
  </r>
  <r>
    <n v="7202"/>
    <s v="Brian Diaz"/>
    <s v="willie82@example.net"/>
    <n v="56"/>
    <s v="Other"/>
    <s v="GoPro Hero"/>
    <d v="2020-03-01T00:00:00"/>
    <s v="Mar"/>
    <n v="2020"/>
    <x v="21"/>
    <x v="2"/>
    <s v="Product compatibility"/>
    <s v="I'm having an issue with the {product_purchased}. Please assist. If you want to be contacted, please email support@paparmy.edu. I've tried troubleshooting steps mentioned in the user manual, but the issue persists."/>
    <s v="Closed"/>
    <s v="Middle upon himself run hospital social."/>
    <x v="3"/>
    <x v="1"/>
    <x v="946"/>
    <n v="23.399999999965075"/>
    <d v="2023-06-01T10:04:00"/>
    <n v="10.066666666651145"/>
    <n v="1"/>
  </r>
  <r>
    <n v="1342"/>
    <s v="Heather Goodman"/>
    <s v="melissabennett@example.net"/>
    <n v="20"/>
    <s v="Male"/>
    <s v="GoPro Action Camera"/>
    <d v="2021-09-09T00:00:00"/>
    <s v="Sep"/>
    <n v="2021"/>
    <x v="6"/>
    <x v="4"/>
    <s v="Network problem"/>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s v="Closed"/>
    <s v="Miss ability mother him benefit he note gas."/>
    <x v="1"/>
    <x v="3"/>
    <x v="450"/>
    <n v="0.8999999999650754"/>
    <d v="2023-06-01T10:02:00"/>
    <n v="10.03333333338378"/>
    <n v="2"/>
  </r>
  <r>
    <n v="7766"/>
    <s v="Jacob Spencer"/>
    <s v="perkinstiffany@example.org"/>
    <n v="19"/>
    <s v="Other"/>
    <s v="MacBook Pro"/>
    <d v="2020-11-17T00:00:00"/>
    <s v="Nov"/>
    <n v="2020"/>
    <x v="12"/>
    <x v="1"/>
    <s v="Battery life"/>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s v="Closed"/>
    <s v="Main include them guess behavior personal."/>
    <x v="0"/>
    <x v="0"/>
    <x v="947"/>
    <n v="7.78333333338378"/>
    <d v="2023-06-01T10:02:00"/>
    <n v="10.03333333338378"/>
    <n v="4"/>
  </r>
  <r>
    <n v="4878"/>
    <s v="Latoya Ware"/>
    <s v="ysmith@example.com"/>
    <n v="64"/>
    <s v="Male"/>
    <s v="Canon EOS"/>
    <d v="2020-09-05T00:00:00"/>
    <s v="Sep"/>
    <n v="2020"/>
    <x v="15"/>
    <x v="2"/>
    <s v="Product compatibility"/>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s v="Closed"/>
    <s v="Tv buy its bed go past."/>
    <x v="0"/>
    <x v="0"/>
    <x v="602"/>
    <n v="11.983333333279006"/>
    <d v="2023-06-01T10:01:00"/>
    <n v="10.016666666662786"/>
    <n v="1"/>
  </r>
  <r>
    <n v="1035"/>
    <s v="Russell Alexander DDS"/>
    <s v="aliciarichardson@example.org"/>
    <n v="31"/>
    <s v="Female"/>
    <s v="Bose SoundLink Speaker"/>
    <d v="2020-09-14T00:00:00"/>
    <s v="Sep"/>
    <n v="2020"/>
    <x v="15"/>
    <x v="1"/>
    <s v="Software bug"/>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s v="Closed"/>
    <s v="Possible entire candidate school sure."/>
    <x v="1"/>
    <x v="2"/>
    <x v="948"/>
    <n v="17.033333333325572"/>
    <d v="2023-06-01T10:00:00"/>
    <n v="9.9999999999417923"/>
    <n v="4"/>
  </r>
  <r>
    <n v="3580"/>
    <s v="Christopher Romero"/>
    <s v="kgordon@example.com"/>
    <n v="55"/>
    <s v="Female"/>
    <s v="Canon DSLR Camera"/>
    <d v="2021-01-16T00:00:00"/>
    <s v="Jan"/>
    <n v="2021"/>
    <x v="3"/>
    <x v="0"/>
    <s v="Cancellation request"/>
    <s v="I'm having an issue with the {product_purchased}. Please assist. https://t.co/HjwJhbA5Ix â€” J.R.R. Tolkien (@jrrogers) May 30, I've followed the troubleshooting steps mentioned in the user manual, but the issue persists."/>
    <s v="Closed"/>
    <s v="Subject name he together key maintain."/>
    <x v="3"/>
    <x v="1"/>
    <x v="807"/>
    <n v="8.3166666667093523"/>
    <d v="2023-06-01T10:00:00"/>
    <n v="9.9999999999417923"/>
    <n v="3"/>
  </r>
  <r>
    <n v="8057"/>
    <s v="Stephanie Valdez"/>
    <s v="andrea52@example.com"/>
    <n v="26"/>
    <s v="Female"/>
    <s v="Autodesk AutoCAD"/>
    <d v="2020-03-31T00:00:00"/>
    <s v="Mar"/>
    <n v="2020"/>
    <x v="21"/>
    <x v="4"/>
    <s v="Delivery problem"/>
    <s v="I'm having an issue with the {product_purchased}. Please assist. For more information, visit the official thread on the official thread on Google Play:!!! I've checked for any available software updates for my {product_purchased}, but there are none."/>
    <s v="Closed"/>
    <s v="Fight religious affect may want."/>
    <x v="2"/>
    <x v="1"/>
    <x v="949"/>
    <n v="21.400000000081491"/>
    <d v="2023-06-01T10:00:00"/>
    <n v="9.9999999999417923"/>
    <n v="4"/>
  </r>
  <r>
    <n v="330"/>
    <s v="Marie Cobb"/>
    <s v="rosalessarah@example.net"/>
    <n v="45"/>
    <s v="Female"/>
    <s v="GoPro Hero"/>
    <d v="2021-10-21T00:00:00"/>
    <s v="Oct"/>
    <n v="2021"/>
    <x v="8"/>
    <x v="0"/>
    <s v="Product recommendation"/>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s v="Closed"/>
    <s v="Thus my off."/>
    <x v="0"/>
    <x v="1"/>
    <x v="950"/>
    <n v="4.4666666667326353"/>
    <d v="2023-06-01T09:59:00"/>
    <n v="9.9833333333954215"/>
    <n v="5"/>
  </r>
  <r>
    <n v="535"/>
    <s v="Holly Perez"/>
    <s v="martinangela@example.com"/>
    <n v="48"/>
    <s v="Other"/>
    <s v="Sony 4K HDR TV"/>
    <d v="2020-11-29T00:00:00"/>
    <s v="Nov"/>
    <n v="2020"/>
    <x v="12"/>
    <x v="1"/>
    <s v="Account access"/>
    <s v="I'm having an issue with the {product_purchased}. Please assist. â€” Mike_x000a__x000a_The {product_purchased} was the second in a row to come from the &quot;Buy&quot; option from my credit card provider. It I'm worried that the issue might be hardware-related and might require repair or replacement."/>
    <s v="Closed"/>
    <s v="Appear where author rock thing."/>
    <x v="0"/>
    <x v="2"/>
    <x v="502"/>
    <n v="14.53333333338378"/>
    <d v="2023-06-01T09:59:00"/>
    <n v="9.9833333333954215"/>
    <n v="2"/>
  </r>
  <r>
    <n v="8384"/>
    <s v="Catherine Conway"/>
    <s v="hthomas@example.net"/>
    <n v="32"/>
    <s v="Female"/>
    <s v="LG Smart TV"/>
    <d v="2021-02-13T00:00:00"/>
    <s v="Feb"/>
    <n v="2021"/>
    <x v="14"/>
    <x v="1"/>
    <s v="Peripheral compatibility"/>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s v="Closed"/>
    <s v="Month feel huge child bad cultural game."/>
    <x v="1"/>
    <x v="0"/>
    <x v="197"/>
    <n v="17.633333333360497"/>
    <d v="2023-06-01T09:59:00"/>
    <n v="9.9833333333954215"/>
    <n v="4"/>
  </r>
  <r>
    <n v="1143"/>
    <s v="Justin Murphy"/>
    <s v="andrewrasmussen@example.net"/>
    <n v="43"/>
    <s v="Female"/>
    <s v="Xbox"/>
    <d v="2020-04-11T00:00:00"/>
    <s v="Apr"/>
    <n v="2020"/>
    <x v="20"/>
    <x v="1"/>
    <s v="Delivery problem"/>
    <s v="I'm having an issue with the {product_purchased}. Please assist. If that's the case... it's not. When you sell the product, I'll refund your money. The only thing you can do is get at home and I've checked for any available software updates for my {product_purchased}, but there are none."/>
    <s v="Closed"/>
    <s v="Ground significant thought easy."/>
    <x v="3"/>
    <x v="2"/>
    <x v="951"/>
    <n v="5.2000000000116415"/>
    <d v="2023-06-01T09:58:00"/>
    <n v="9.9666666666744277"/>
    <n v="2"/>
  </r>
  <r>
    <n v="8132"/>
    <s v="Benjamin Smith"/>
    <s v="trich@example.com"/>
    <n v="39"/>
    <s v="Female"/>
    <s v="Dyson Vacuum Cleaner"/>
    <d v="2020-04-26T00:00:00"/>
    <s v="Apr"/>
    <n v="2020"/>
    <x v="20"/>
    <x v="3"/>
    <s v="Product recommendation"/>
    <s v="I'm having an issue with the {product_purchased}. Please assist._x000a__x000a_Please Can't Try This Out For Yourself:_x000a__x000a_http://www.stereotype.com/products/0-549-50-0 I've followed online tutorials and community forums to troubleshoot the issue, but no luck so far."/>
    <s v="Closed"/>
    <s v="Source doctor certain certain local."/>
    <x v="1"/>
    <x v="0"/>
    <x v="952"/>
    <n v="22.683333333407063"/>
    <d v="2023-06-01T09:58:00"/>
    <n v="9.9666666666744277"/>
    <n v="1"/>
  </r>
  <r>
    <n v="1114"/>
    <s v="Alex Hill"/>
    <s v="amylogan@example.org"/>
    <n v="25"/>
    <s v="Female"/>
    <s v="Dyson Vacuum Cleaner"/>
    <d v="2020-12-08T00:00:00"/>
    <s v="Dec"/>
    <n v="2020"/>
    <x v="4"/>
    <x v="4"/>
    <s v="Payment issue"/>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s v="Closed"/>
    <s v="Purpose everybody social pay can generation."/>
    <x v="3"/>
    <x v="3"/>
    <x v="103"/>
    <n v="0.96666666667442769"/>
    <d v="2023-06-01T09:57:00"/>
    <n v="9.9499999999534339"/>
    <n v="4"/>
  </r>
  <r>
    <n v="3520"/>
    <s v="Karen Watson"/>
    <s v="kmoore@example.net"/>
    <n v="50"/>
    <s v="Male"/>
    <s v="Autodesk AutoCAD"/>
    <d v="2020-11-29T00:00:00"/>
    <s v="Nov"/>
    <n v="2020"/>
    <x v="12"/>
    <x v="2"/>
    <s v="Product compatibility"/>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s v="Closed"/>
    <s v="Green effort light participant."/>
    <x v="3"/>
    <x v="1"/>
    <x v="51"/>
    <n v="6.6666666667442769"/>
    <d v="2023-06-01T09:56:00"/>
    <n v="9.933333333407063"/>
    <n v="5"/>
  </r>
  <r>
    <n v="7172"/>
    <s v="Eric Dyer"/>
    <s v="brandoncalderon@example.com"/>
    <n v="27"/>
    <s v="Female"/>
    <s v="Fitbit Versa Smartwatch"/>
    <d v="2021-07-04T00:00:00"/>
    <s v="Jul"/>
    <n v="2021"/>
    <x v="5"/>
    <x v="1"/>
    <s v="Data loss"/>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s v="Closed"/>
    <s v="Pick life according."/>
    <x v="2"/>
    <x v="3"/>
    <x v="953"/>
    <n v="22.450000000011642"/>
    <d v="2023-06-01T09:56:00"/>
    <n v="9.933333333407063"/>
    <n v="2"/>
  </r>
  <r>
    <n v="3467"/>
    <s v="Crystal Carpenter"/>
    <s v="willie21@example.com"/>
    <n v="18"/>
    <s v="Female"/>
    <s v="GoPro Hero"/>
    <d v="2021-07-05T00:00:00"/>
    <s v="Jul"/>
    <n v="2021"/>
    <x v="5"/>
    <x v="0"/>
    <s v="Display issue"/>
    <s v="I've accidentally deleted important data from my {product_purchased}. Is there any way to recover the deleted files? I need them urgently. What should I do? I'm using the original charger that came with my {product_purchased}, but it's not charging properly."/>
    <s v="Closed"/>
    <s v="Poor continue travel hard."/>
    <x v="1"/>
    <x v="3"/>
    <x v="407"/>
    <n v="15.633333333302289"/>
    <d v="2023-06-01T09:55:00"/>
    <n v="9.9166666666860692"/>
    <n v="4"/>
  </r>
  <r>
    <n v="4718"/>
    <s v="Patricia Crawford"/>
    <s v="cobbdaniel@example.net"/>
    <n v="21"/>
    <s v="Female"/>
    <s v="HP Pavilion"/>
    <d v="2020-04-25T00:00:00"/>
    <s v="Apr"/>
    <n v="2020"/>
    <x v="20"/>
    <x v="0"/>
    <s v="Network problem"/>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s v="Closed"/>
    <s v="Sometimes laugh sit."/>
    <x v="3"/>
    <x v="3"/>
    <x v="954"/>
    <n v="10.400000000023283"/>
    <d v="2023-06-01T09:55:00"/>
    <n v="9.9166666666860692"/>
    <n v="5"/>
  </r>
  <r>
    <n v="7765"/>
    <s v="Rebecca Greene"/>
    <s v="jonathan11@example.com"/>
    <n v="53"/>
    <s v="Other"/>
    <s v="Amazon Kindle"/>
    <d v="2020-02-16T00:00:00"/>
    <s v="Feb"/>
    <n v="2020"/>
    <x v="18"/>
    <x v="4"/>
    <s v="Network problem"/>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s v="Closed"/>
    <s v="Boy put begin read management."/>
    <x v="0"/>
    <x v="0"/>
    <x v="597"/>
    <n v="14.816666666592937"/>
    <d v="2023-06-01T09:55:00"/>
    <n v="9.9166666666860692"/>
    <n v="3"/>
  </r>
  <r>
    <n v="3131"/>
    <s v="Anthony Morrison"/>
    <s v="diane47@example.net"/>
    <n v="70"/>
    <s v="Other"/>
    <s v="Google Pixel"/>
    <d v="2020-02-06T00:00:00"/>
    <s v="Feb"/>
    <n v="2020"/>
    <x v="18"/>
    <x v="4"/>
    <s v="Cancellation request"/>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s v="Closed"/>
    <s v="As herself bar guess."/>
    <x v="3"/>
    <x v="2"/>
    <x v="413"/>
    <n v="14.216666666732635"/>
    <d v="2023-06-01T09:54:00"/>
    <n v="9.8999999999650754"/>
    <n v="5"/>
  </r>
  <r>
    <n v="5540"/>
    <s v="Karen Rowland"/>
    <s v="qweiss@example.com"/>
    <n v="27"/>
    <s v="Female"/>
    <s v="Nest Thermostat"/>
    <d v="2021-05-09T00:00:00"/>
    <s v="May"/>
    <n v="2021"/>
    <x v="13"/>
    <x v="1"/>
    <s v="Product setup"/>
    <s v="I'm having an issue with the {product_purchased}. Please assist. I'm concerned about the security of my {product_purchased} and would like to ensure that my data is safe."/>
    <s v="Closed"/>
    <s v="Act south series add than fast."/>
    <x v="2"/>
    <x v="2"/>
    <x v="909"/>
    <n v="2.5166666666627862"/>
    <d v="2023-06-01T09:54:00"/>
    <n v="9.8999999999650754"/>
    <n v="5"/>
  </r>
  <r>
    <n v="981"/>
    <s v="Larry Brady"/>
    <s v="steven18@example.com"/>
    <n v="36"/>
    <s v="Female"/>
    <s v="Samsung Soundbar"/>
    <d v="2020-11-18T00:00:00"/>
    <s v="Nov"/>
    <n v="2020"/>
    <x v="12"/>
    <x v="1"/>
    <s v="Delivery problem"/>
    <s v="I'm having an issue with the {product_purchased}. Please assist. I've performed a factory reset on my {product_purchased}, hoping it would resolve the problem, but it didn't help."/>
    <s v="Closed"/>
    <s v="Concern why sound beat goal term wish."/>
    <x v="0"/>
    <x v="0"/>
    <x v="821"/>
    <n v="19.166666666627862"/>
    <d v="2023-06-01T09:51:00"/>
    <n v="9.8499999999767169"/>
    <n v="3"/>
  </r>
  <r>
    <n v="6281"/>
    <s v="Brian Sanders"/>
    <s v="rtorres@example.com"/>
    <n v="29"/>
    <s v="Female"/>
    <s v="Autodesk AutoCAD"/>
    <d v="2020-03-21T00:00:00"/>
    <s v="Mar"/>
    <n v="2020"/>
    <x v="21"/>
    <x v="4"/>
    <s v="Data loss"/>
    <s v="I'm having an issue with the {product_purchased}. Please assist._x000a__x000a_It's on the way out :) I'm worried that the issue might be hardware-related and might require repair or replacement."/>
    <s v="Closed"/>
    <s v="Base process already road design red reduce set."/>
    <x v="2"/>
    <x v="0"/>
    <x v="361"/>
    <n v="9.8833333334187046"/>
    <d v="2023-06-01T09:51:00"/>
    <n v="9.8499999999767169"/>
    <n v="5"/>
  </r>
  <r>
    <n v="6702"/>
    <s v="Tony Watkins"/>
    <s v="rachel34@example.net"/>
    <n v="67"/>
    <s v="Female"/>
    <s v="Nintendo Switch"/>
    <d v="2020-01-09T00:00:00"/>
    <s v="Jan"/>
    <n v="2020"/>
    <x v="17"/>
    <x v="3"/>
    <s v="Network problem"/>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s v="Closed"/>
    <s v="View wait beautiful defense structure draw."/>
    <x v="1"/>
    <x v="3"/>
    <x v="205"/>
    <n v="21.600000000034925"/>
    <d v="2023-06-01T09:51:00"/>
    <n v="9.8499999999767169"/>
    <n v="5"/>
  </r>
  <r>
    <n v="8290"/>
    <s v="Ashley Price"/>
    <s v="johnny80@example.org"/>
    <n v="29"/>
    <s v="Male"/>
    <s v="PlayStation"/>
    <d v="2021-04-15T00:00:00"/>
    <s v="Apr"/>
    <n v="2021"/>
    <x v="0"/>
    <x v="4"/>
    <s v="Hardware issue"/>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s v="Closed"/>
    <s v="Thousand light strategy culture little month able."/>
    <x v="3"/>
    <x v="2"/>
    <x v="955"/>
    <n v="20.633333333360497"/>
    <d v="2023-06-01T09:51:00"/>
    <n v="9.8499999999767169"/>
    <n v="3"/>
  </r>
  <r>
    <n v="3390"/>
    <s v="Stephanie Brennan"/>
    <s v="crystal57@example.com"/>
    <n v="53"/>
    <s v="Other"/>
    <s v="Amazon Kindle"/>
    <d v="2020-08-02T00:00:00"/>
    <s v="Aug"/>
    <n v="2020"/>
    <x v="11"/>
    <x v="1"/>
    <s v="Cancellation request"/>
    <s v="I'm having an issue with the {product_purchased}. Please assist. The issue I'm facing is intermittent. Sometimes it works fine, but other times it acts up unexpectedly."/>
    <s v="Closed"/>
    <s v="Long crime close campaign only serve."/>
    <x v="3"/>
    <x v="0"/>
    <x v="956"/>
    <n v="7.96666666661622"/>
    <d v="2023-06-01T09:49:00"/>
    <n v="9.8166666667093523"/>
    <n v="4"/>
  </r>
  <r>
    <n v="6251"/>
    <s v="Rhonda Harvey"/>
    <s v="browningjessica@example.net"/>
    <n v="57"/>
    <s v="Female"/>
    <s v="MacBook Pro"/>
    <d v="2021-04-07T00:00:00"/>
    <s v="Apr"/>
    <n v="2021"/>
    <x v="0"/>
    <x v="2"/>
    <s v="Product recommendation"/>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s v="Closed"/>
    <s v="Against stuff organization both security."/>
    <x v="3"/>
    <x v="3"/>
    <x v="957"/>
    <n v="4.5499999999883585"/>
    <d v="2023-06-01T09:49:00"/>
    <n v="9.8166666667093523"/>
    <n v="3"/>
  </r>
  <r>
    <n v="2860"/>
    <s v="Ronald Harper"/>
    <s v="tylerreynolds@example.org"/>
    <n v="57"/>
    <s v="Other"/>
    <s v="Nikon D"/>
    <d v="2021-06-22T00:00:00"/>
    <s v="Jun"/>
    <n v="2021"/>
    <x v="10"/>
    <x v="1"/>
    <s v="Product recommendation"/>
    <s v="I'm having an issue with the {product_purchased}. Please assist. Sorry if this is a problem. Please let me know._x000a__x000a_I use the {product_purchased} because I have so many &quot;tricks&quot; I've already contacted customer support multiple times, but the issue remains unresolved."/>
    <s v="Closed"/>
    <s v="Back carry establish stage remain PM."/>
    <x v="2"/>
    <x v="2"/>
    <x v="19"/>
    <n v="15.766666666720994"/>
    <d v="2023-06-01T09:48:00"/>
    <n v="9.7999999999883585"/>
    <n v="5"/>
  </r>
  <r>
    <n v="3811"/>
    <s v="Samantha Hall"/>
    <s v="lisa12@example.net"/>
    <n v="66"/>
    <s v="Female"/>
    <s v="Nest Thermostat"/>
    <d v="2021-07-12T00:00:00"/>
    <s v="Jul"/>
    <n v="2021"/>
    <x v="5"/>
    <x v="4"/>
    <s v="Cancellation request"/>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s v="Closed"/>
    <s v="Blood might old time quite especially say watch."/>
    <x v="3"/>
    <x v="3"/>
    <x v="824"/>
    <n v="20.850000000034925"/>
    <d v="2023-06-01T09:48:00"/>
    <n v="9.7999999999883585"/>
    <n v="1"/>
  </r>
  <r>
    <n v="6829"/>
    <s v="Christopher Ross Jr."/>
    <s v="james14@example.org"/>
    <n v="42"/>
    <s v="Other"/>
    <s v="Roomba Robot Vacuum"/>
    <d v="2021-03-07T00:00:00"/>
    <s v="Mar"/>
    <n v="2021"/>
    <x v="16"/>
    <x v="3"/>
    <s v="Data loss"/>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s v="Closed"/>
    <s v="Challenge now network."/>
    <x v="2"/>
    <x v="3"/>
    <x v="372"/>
    <n v="11.733333333337214"/>
    <d v="2023-06-01T09:48:00"/>
    <n v="9.7999999999883585"/>
    <n v="1"/>
  </r>
  <r>
    <n v="293"/>
    <s v="Adrian Ford"/>
    <s v="robinsondonald@example.org"/>
    <n v="35"/>
    <s v="Female"/>
    <s v="Philips Hue Lights"/>
    <d v="2021-12-09T00:00:00"/>
    <s v="Dec"/>
    <n v="2021"/>
    <x v="2"/>
    <x v="2"/>
    <s v="Product compatibility"/>
    <s v="The {product_purchased} is unable to establish a stable internet connection. It keeps disconnecting intermittently. How can I troubleshoot this network problem? I've already contacted customer support multiple times, but the issue remains unresolved."/>
    <s v="Closed"/>
    <s v="My think who when mean."/>
    <x v="2"/>
    <x v="0"/>
    <x v="757"/>
    <n v="5.4833333333954215"/>
    <d v="2023-06-01T09:47:00"/>
    <n v="9.7833333332673647"/>
    <n v="2"/>
  </r>
  <r>
    <n v="4697"/>
    <s v="Brian Williams"/>
    <s v="pcervantes@example.com"/>
    <n v="37"/>
    <s v="Other"/>
    <s v="Asus ROG"/>
    <d v="2021-01-18T00:00:00"/>
    <s v="Jan"/>
    <n v="2021"/>
    <x v="3"/>
    <x v="3"/>
    <s v="Peripheral compatibility"/>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s v="Closed"/>
    <s v="Add agency raise may only deal."/>
    <x v="0"/>
    <x v="2"/>
    <x v="958"/>
    <n v="11.449999999953434"/>
    <d v="2023-06-01T09:47:00"/>
    <n v="9.7833333332673647"/>
    <n v="5"/>
  </r>
  <r>
    <n v="1727"/>
    <s v="Alison Gibson"/>
    <s v="nbarry@example.net"/>
    <n v="47"/>
    <s v="Male"/>
    <s v="Sony Xperia"/>
    <d v="2021-07-13T00:00:00"/>
    <s v="Jul"/>
    <n v="2021"/>
    <x v="5"/>
    <x v="3"/>
    <s v="Refund request"/>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s v="Closed"/>
    <s v="Many themselves food especially."/>
    <x v="3"/>
    <x v="1"/>
    <x v="31"/>
    <n v="18.650000000023283"/>
    <d v="2023-06-01T09:45:00"/>
    <n v="9.75"/>
    <n v="1"/>
  </r>
  <r>
    <n v="4709"/>
    <s v="Lee Watson"/>
    <s v="rebecca64@example.com"/>
    <n v="24"/>
    <s v="Other"/>
    <s v="Bose QuietComfort"/>
    <d v="2021-04-02T00:00:00"/>
    <s v="Apr"/>
    <n v="2021"/>
    <x v="0"/>
    <x v="2"/>
    <s v="Product compatibility"/>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s v="Closed"/>
    <s v="Expert soon coach wish in parent child."/>
    <x v="0"/>
    <x v="1"/>
    <x v="439"/>
    <n v="11.033333333325572"/>
    <d v="2023-06-01T09:45:00"/>
    <n v="9.75"/>
    <n v="1"/>
  </r>
  <r>
    <n v="796"/>
    <s v="Ryan Schwartz"/>
    <s v="davidfleming@example.com"/>
    <n v="46"/>
    <s v="Male"/>
    <s v="Roomba Robot Vacuum"/>
    <d v="2021-09-04T00:00:00"/>
    <s v="Sep"/>
    <n v="2021"/>
    <x v="6"/>
    <x v="0"/>
    <s v="Product recommendation"/>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s v="Closed"/>
    <s v="Heart across cold material feeling subject fact."/>
    <x v="3"/>
    <x v="1"/>
    <x v="100"/>
    <n v="8.9166666667442769"/>
    <d v="2023-06-01T09:44:00"/>
    <n v="9.7333333332790062"/>
    <n v="1"/>
  </r>
  <r>
    <n v="6035"/>
    <s v="Kimberly Brown"/>
    <s v="robert71@example.com"/>
    <n v="55"/>
    <s v="Other"/>
    <s v="Samsung Galaxy"/>
    <d v="2020-02-29T00:00:00"/>
    <s v="Feb"/>
    <n v="2020"/>
    <x v="18"/>
    <x v="1"/>
    <s v="Peripheral compatibility"/>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s v="Closed"/>
    <s v="Find crime yet note teacher."/>
    <x v="3"/>
    <x v="1"/>
    <x v="959"/>
    <n v="13.716666666674428"/>
    <d v="2023-06-01T09:44:00"/>
    <n v="9.7333333332790062"/>
    <n v="4"/>
  </r>
  <r>
    <n v="6182"/>
    <s v="Brian Lee"/>
    <s v="kjames@example.net"/>
    <n v="21"/>
    <s v="Female"/>
    <s v="Sony 4K HDR TV"/>
    <d v="2021-02-21T00:00:00"/>
    <s v="Feb"/>
    <n v="2021"/>
    <x v="14"/>
    <x v="3"/>
    <s v="Display issue"/>
    <s v="I'm having an issue with the {product_purchased}. Please assist. &lt;sigh&gt; Thanks. Now, I have to decide between getting my laptop or not! I've recently updated the firmware of my {product_purchased}, and the issue started happening afterward. Could it be related to the update?"/>
    <s v="Closed"/>
    <s v="Catch front necessary rule toward student."/>
    <x v="2"/>
    <x v="2"/>
    <x v="960"/>
    <n v="6.4166666666278616"/>
    <d v="2023-06-01T09:43:00"/>
    <n v="9.7166666667326353"/>
    <n v="3"/>
  </r>
  <r>
    <n v="241"/>
    <s v="Michael Adams"/>
    <s v="jacklucas@example.org"/>
    <n v="66"/>
    <s v="Male"/>
    <s v="Philips Hue Lights"/>
    <d v="2021-07-25T00:00:00"/>
    <s v="Jul"/>
    <n v="2021"/>
    <x v="5"/>
    <x v="1"/>
    <s v="Delivery problem"/>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s v="Closed"/>
    <s v="Walk air actually citizen light travel lose will."/>
    <x v="1"/>
    <x v="3"/>
    <x v="62"/>
    <n v="12.733333333279006"/>
    <d v="2023-06-01T09:42:00"/>
    <n v="9.7000000000116415"/>
    <n v="5"/>
  </r>
  <r>
    <n v="1533"/>
    <s v="Travis Calderon"/>
    <s v="jacksonwillie@example.net"/>
    <n v="68"/>
    <s v="Female"/>
    <s v="Google Nest"/>
    <d v="2021-03-21T00:00:00"/>
    <s v="Mar"/>
    <n v="2021"/>
    <x v="16"/>
    <x v="0"/>
    <s v="Refund request"/>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s v="Closed"/>
    <s v="Exist growth mention."/>
    <x v="1"/>
    <x v="0"/>
    <x v="961"/>
    <n v="5.53333333338378"/>
    <d v="2023-06-01T09:42:00"/>
    <n v="9.7000000000116415"/>
    <n v="4"/>
  </r>
  <r>
    <n v="3675"/>
    <s v="Troy Miller"/>
    <s v="kim20@example.org"/>
    <n v="34"/>
    <s v="Other"/>
    <s v="Amazon Echo"/>
    <d v="2021-12-14T00:00:00"/>
    <s v="Dec"/>
    <n v="2021"/>
    <x v="2"/>
    <x v="0"/>
    <s v="Battery life"/>
    <s v="I'm having an issue with the {product_purchased}. Please assist. â€” John, United States (@davidjmc_) September 11, 2014_x000a__x000a_In an emotional tribute to his dad, David and his wife, the couple I've noticed a sudden decrease in battery life on my {product_purchased}. It used to last much longer."/>
    <s v="Closed"/>
    <s v="Middle degree common learn vote main."/>
    <x v="2"/>
    <x v="3"/>
    <x v="962"/>
    <n v="23.516666666662786"/>
    <d v="2023-06-01T09:42:00"/>
    <n v="9.7000000000116415"/>
    <n v="3"/>
  </r>
  <r>
    <n v="7475"/>
    <s v="Derrick Perez"/>
    <s v="danny44@example.net"/>
    <n v="46"/>
    <s v="Male"/>
    <s v="PlayStation"/>
    <d v="2021-07-09T00:00:00"/>
    <s v="Jul"/>
    <n v="2021"/>
    <x v="5"/>
    <x v="2"/>
    <s v="Data loss"/>
    <s v="I'm having an issue with the {product_purchased}. Please assist._x000a__x000a_I've not had a problem with this before, so far only with an old (non-Sudoku) product called Soreby. It works I've checked for any available software updates for my {product_purchased}, but there are none."/>
    <s v="Closed"/>
    <s v="Decision anything relationship product."/>
    <x v="1"/>
    <x v="0"/>
    <x v="185"/>
    <n v="21.416666666627862"/>
    <d v="2023-06-01T09:42:00"/>
    <n v="9.7000000000116415"/>
    <n v="2"/>
  </r>
  <r>
    <n v="1194"/>
    <s v="Morgan Gould"/>
    <s v="xvega@example.net"/>
    <n v="35"/>
    <s v="Female"/>
    <s v="iPhone"/>
    <d v="2020-08-20T00:00:00"/>
    <s v="Aug"/>
    <n v="2020"/>
    <x v="11"/>
    <x v="3"/>
    <s v="Payment issue"/>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s v="Closed"/>
    <s v="Piece court see side receive theory."/>
    <x v="3"/>
    <x v="3"/>
    <x v="284"/>
    <n v="20.53333333338378"/>
    <d v="2023-06-01T09:41:00"/>
    <n v="9.6833333332906477"/>
    <n v="4"/>
  </r>
  <r>
    <n v="2116"/>
    <s v="Mary Klein"/>
    <s v="johnscott@example.org"/>
    <n v="67"/>
    <s v="Male"/>
    <s v="Fitbit Versa Smartwatch"/>
    <d v="2020-10-28T00:00:00"/>
    <s v="Oct"/>
    <n v="2020"/>
    <x v="19"/>
    <x v="0"/>
    <s v="Peripheral compatibility"/>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s v="Closed"/>
    <s v="Body newspaper national think."/>
    <x v="1"/>
    <x v="3"/>
    <x v="710"/>
    <n v="4.3333333333139308"/>
    <d v="2023-06-01T09:41:00"/>
    <n v="9.6833333332906477"/>
    <n v="3"/>
  </r>
  <r>
    <n v="3793"/>
    <s v="Dr. Phillip Wilkinson"/>
    <s v="fwest@example.com"/>
    <n v="55"/>
    <s v="Female"/>
    <s v="Sony Xperia"/>
    <d v="2021-04-25T00:00:00"/>
    <s v="Apr"/>
    <n v="2021"/>
    <x v="0"/>
    <x v="0"/>
    <s v="Network problem"/>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s v="Closed"/>
    <s v="So through through run over recognize."/>
    <x v="2"/>
    <x v="3"/>
    <x v="331"/>
    <n v="17.416666666686069"/>
    <d v="2023-06-01T09:40:00"/>
    <n v="9.6666666667442769"/>
    <n v="3"/>
  </r>
  <r>
    <n v="5218"/>
    <s v="Julie Perez"/>
    <s v="richard48@example.net"/>
    <n v="44"/>
    <s v="Male"/>
    <s v="iPhone"/>
    <d v="2020-01-21T00:00:00"/>
    <s v="Jan"/>
    <n v="2020"/>
    <x v="17"/>
    <x v="0"/>
    <s v="Refund request"/>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s v="Closed"/>
    <s v="Company out answer cup."/>
    <x v="2"/>
    <x v="1"/>
    <x v="511"/>
    <n v="16.599999999976717"/>
    <d v="2023-06-01T09:40:00"/>
    <n v="9.6666666667442769"/>
    <n v="4"/>
  </r>
  <r>
    <n v="6561"/>
    <s v="Claudia Phillips"/>
    <s v="carrdaniel@example.net"/>
    <n v="43"/>
    <s v="Male"/>
    <s v="LG OLED"/>
    <d v="2020-05-08T00:00:00"/>
    <s v="May"/>
    <n v="2020"/>
    <x v="1"/>
    <x v="3"/>
    <s v="Software bug"/>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s v="Closed"/>
    <s v="Relate well bar road product world."/>
    <x v="3"/>
    <x v="2"/>
    <x v="19"/>
    <n v="15.766666666720994"/>
    <d v="2023-06-01T09:40:00"/>
    <n v="9.6666666667442769"/>
    <n v="2"/>
  </r>
  <r>
    <n v="1451"/>
    <s v="John Brown"/>
    <s v="maxwellrobinson@example.org"/>
    <n v="69"/>
    <s v="Male"/>
    <s v="Canon DSLR Camera"/>
    <d v="2021-08-03T00:00:00"/>
    <s v="Aug"/>
    <n v="2021"/>
    <x v="9"/>
    <x v="3"/>
    <s v="Payment issue"/>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s v="Closed"/>
    <s v="Relate as pull treat upon him growth."/>
    <x v="2"/>
    <x v="0"/>
    <x v="808"/>
    <n v="15.333333333372138"/>
    <d v="2023-06-01T09:38:00"/>
    <n v="9.6333333333022892"/>
    <n v="2"/>
  </r>
  <r>
    <n v="6456"/>
    <s v="Tyler Howell"/>
    <s v="ujones@example.com"/>
    <n v="34"/>
    <s v="Female"/>
    <s v="Canon DSLR Camera"/>
    <d v="2020-06-14T00:00:00"/>
    <s v="Jun"/>
    <n v="2020"/>
    <x v="7"/>
    <x v="4"/>
    <s v="Delivery problem"/>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s v="Closed"/>
    <s v="Cost already join clearly trip majority."/>
    <x v="3"/>
    <x v="2"/>
    <x v="315"/>
    <n v="6.46666666661622"/>
    <d v="2023-06-01T09:38:00"/>
    <n v="9.6333333333022892"/>
    <n v="5"/>
  </r>
  <r>
    <n v="8289"/>
    <s v="Catherine Hodge"/>
    <s v="alan41@example.net"/>
    <n v="44"/>
    <s v="Other"/>
    <s v="Nintendo Switch"/>
    <d v="2021-11-04T00:00:00"/>
    <s v="Nov"/>
    <n v="2021"/>
    <x v="23"/>
    <x v="0"/>
    <s v="Network problem"/>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s v="Closed"/>
    <s v="Give mind the police."/>
    <x v="2"/>
    <x v="1"/>
    <x v="86"/>
    <n v="16.549999999988358"/>
    <d v="2023-06-01T09:38:00"/>
    <n v="9.6333333333022892"/>
    <n v="3"/>
  </r>
  <r>
    <n v="3192"/>
    <s v="Jennifer Hanson"/>
    <s v="susanwhite@example.com"/>
    <n v="44"/>
    <s v="Male"/>
    <s v="Sony Xperia"/>
    <d v="2020-07-09T00:00:00"/>
    <s v="Jul"/>
    <n v="2020"/>
    <x v="22"/>
    <x v="0"/>
    <s v="Installation support"/>
    <s v="I'm facing a problem with my {product_purchased}. The {product_purchased} is not turning on. It was working fine until yesterday, but now it doesn't respond. I also cannot see a product ID. My I've checked for any available software updates for my {product_purchased}, but there are none."/>
    <s v="Closed"/>
    <s v="Gun mind nice station."/>
    <x v="1"/>
    <x v="3"/>
    <x v="64"/>
    <n v="11.883333333302289"/>
    <d v="2023-06-01T09:37:00"/>
    <n v="9.6166666665812954"/>
    <n v="2"/>
  </r>
  <r>
    <n v="4357"/>
    <s v="Justin Wilkerson"/>
    <s v="lydiamitchell@example.org"/>
    <n v="31"/>
    <s v="Male"/>
    <s v="Nintendo Switch"/>
    <d v="2021-12-08T00:00:00"/>
    <s v="Dec"/>
    <n v="2021"/>
    <x v="2"/>
    <x v="3"/>
    <s v="Data loss"/>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s v="Closed"/>
    <s v="Thus drop evening staff identify building any market."/>
    <x v="0"/>
    <x v="0"/>
    <x v="963"/>
    <n v="11.216666666732635"/>
    <d v="2023-06-01T09:37:00"/>
    <n v="9.6166666665812954"/>
    <n v="3"/>
  </r>
  <r>
    <n v="4931"/>
    <s v="Richard Butler"/>
    <s v="vfoster@example.org"/>
    <n v="38"/>
    <s v="Male"/>
    <s v="iPhone"/>
    <d v="2020-02-28T00:00:00"/>
    <s v="Feb"/>
    <n v="2020"/>
    <x v="18"/>
    <x v="4"/>
    <s v="Product recommendation"/>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s v="Closed"/>
    <s v="Face north eat agree their."/>
    <x v="1"/>
    <x v="3"/>
    <x v="568"/>
    <n v="8.8666666665812954"/>
    <d v="2023-06-01T09:37:00"/>
    <n v="9.6166666665812954"/>
    <n v="4"/>
  </r>
  <r>
    <n v="6028"/>
    <s v="Maurice Horne"/>
    <s v="thomasgordon@example.org"/>
    <n v="68"/>
    <s v="Female"/>
    <s v="GoPro Hero"/>
    <d v="2020-01-07T00:00:00"/>
    <s v="Jan"/>
    <n v="2020"/>
    <x v="17"/>
    <x v="3"/>
    <s v="Network problem"/>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s v="Closed"/>
    <s v="Under decade democratic option girl according."/>
    <x v="0"/>
    <x v="2"/>
    <x v="964"/>
    <n v="2.8333333333139308"/>
    <d v="2023-06-01T09:36:00"/>
    <n v="9.6000000000349246"/>
    <n v="4"/>
  </r>
  <r>
    <n v="2102"/>
    <s v="John Franklin"/>
    <s v="blakesherri@example.net"/>
    <n v="18"/>
    <s v="Female"/>
    <s v="Nintendo Switch Pro Controller"/>
    <d v="2020-08-21T00:00:00"/>
    <s v="Aug"/>
    <n v="2020"/>
    <x v="11"/>
    <x v="2"/>
    <s v="Hardware issue"/>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s v="Closed"/>
    <s v="Experience dream certain center pretty mind head hour."/>
    <x v="3"/>
    <x v="0"/>
    <x v="424"/>
    <n v="2.3999999999650754"/>
    <d v="2023-06-01T09:35:00"/>
    <n v="9.5833333333139308"/>
    <n v="4"/>
  </r>
  <r>
    <n v="7372"/>
    <s v="Mr. Nicholas Robinson MD"/>
    <s v="peterstyler@example.net"/>
    <n v="37"/>
    <s v="Male"/>
    <s v="Samsung Soundbar"/>
    <d v="2021-11-08T00:00:00"/>
    <s v="Nov"/>
    <n v="2021"/>
    <x v="23"/>
    <x v="0"/>
    <s v="Installation support"/>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s v="Closed"/>
    <s v="Put say improve report."/>
    <x v="3"/>
    <x v="3"/>
    <x v="794"/>
    <n v="22.183333333348855"/>
    <d v="2023-06-01T09:35:00"/>
    <n v="9.5833333333139308"/>
    <n v="5"/>
  </r>
  <r>
    <n v="5740"/>
    <s v="John Sutton"/>
    <s v="jenniferthornton@example.com"/>
    <n v="69"/>
    <s v="Male"/>
    <s v="Fitbit Versa Smartwatch"/>
    <d v="2020-08-14T00:00:00"/>
    <s v="Aug"/>
    <n v="2020"/>
    <x v="11"/>
    <x v="4"/>
    <s v="Product recommendation"/>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s v="Closed"/>
    <s v="Town member either within meet without I."/>
    <x v="0"/>
    <x v="3"/>
    <x v="451"/>
    <n v="8.3333333332557231"/>
    <d v="2023-06-01T09:34:00"/>
    <n v="9.566666666592937"/>
    <n v="3"/>
  </r>
  <r>
    <n v="6821"/>
    <s v="Sandra Maldonado"/>
    <s v="thardin@example.net"/>
    <n v="32"/>
    <s v="Male"/>
    <s v="Adobe Photoshop"/>
    <d v="2020-06-25T00:00:00"/>
    <s v="Jun"/>
    <n v="2020"/>
    <x v="7"/>
    <x v="0"/>
    <s v="Battery life"/>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s v="Closed"/>
    <s v="Change leader should garden involve common former."/>
    <x v="0"/>
    <x v="0"/>
    <x v="69"/>
    <n v="15.349999999918509"/>
    <d v="2023-06-01T09:32:00"/>
    <n v="9.5333333333255723"/>
    <n v="4"/>
  </r>
  <r>
    <n v="7655"/>
    <s v="Timothy Anderson"/>
    <s v="juliegarcia@example.net"/>
    <n v="24"/>
    <s v="Other"/>
    <s v="iPhone"/>
    <d v="2020-08-12T00:00:00"/>
    <s v="Aug"/>
    <n v="2020"/>
    <x v="11"/>
    <x v="1"/>
    <s v="Account access"/>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s v="Closed"/>
    <s v="Bar situation work anyone."/>
    <x v="1"/>
    <x v="1"/>
    <x v="965"/>
    <n v="22.749999999941792"/>
    <d v="2023-06-01T09:32:00"/>
    <n v="9.5333333333255723"/>
    <n v="5"/>
  </r>
  <r>
    <n v="3122"/>
    <s v="Leonard Peterson"/>
    <s v="amanda43@example.com"/>
    <n v="32"/>
    <s v="Other"/>
    <s v="Microsoft Surface"/>
    <d v="2021-04-17T00:00:00"/>
    <s v="Apr"/>
    <n v="2021"/>
    <x v="0"/>
    <x v="1"/>
    <s v="Battery life"/>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s v="Closed"/>
    <s v="Hit smile will newspaper."/>
    <x v="1"/>
    <x v="1"/>
    <x v="361"/>
    <n v="9.8833333334187046"/>
    <d v="2023-06-01T09:31:00"/>
    <n v="9.5166666666045785"/>
    <n v="4"/>
  </r>
  <r>
    <n v="7130"/>
    <s v="Beth Morton"/>
    <s v="nicole02@example.com"/>
    <n v="49"/>
    <s v="Female"/>
    <s v="Dyson Vacuum Cleaner"/>
    <d v="2020-09-14T00:00:00"/>
    <s v="Sep"/>
    <n v="2020"/>
    <x v="15"/>
    <x v="3"/>
    <s v="Account access"/>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s v="Closed"/>
    <s v="Spend listen its."/>
    <x v="2"/>
    <x v="2"/>
    <x v="911"/>
    <n v="7.7999999999301508"/>
    <d v="2023-06-01T09:31:00"/>
    <n v="9.5166666666045785"/>
    <n v="3"/>
  </r>
  <r>
    <n v="3362"/>
    <s v="Danielle Cole"/>
    <s v="hvillanueva@example.com"/>
    <n v="62"/>
    <s v="Other"/>
    <s v="Nintendo Switch Pro Controller"/>
    <d v="2020-06-19T00:00:00"/>
    <s v="Jun"/>
    <n v="2020"/>
    <x v="7"/>
    <x v="0"/>
    <s v="Product recommendation"/>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s v="Closed"/>
    <s v="Without ago value research short garden success."/>
    <x v="2"/>
    <x v="1"/>
    <x v="966"/>
    <n v="22.116666666639503"/>
    <d v="2023-06-01T09:28:00"/>
    <n v="9.46666666661622"/>
    <n v="5"/>
  </r>
  <r>
    <n v="3947"/>
    <s v="Patricia King"/>
    <s v="fingram@example.com"/>
    <n v="54"/>
    <s v="Female"/>
    <s v="Sony PlayStation"/>
    <d v="2021-06-02T00:00:00"/>
    <s v="Jun"/>
    <n v="2021"/>
    <x v="10"/>
    <x v="2"/>
    <s v="Product compatibility"/>
    <s v="I'm having an issue with the {product_purchased}. Please assist. # Remove the items in the order from 0:5-1:5 to 7:7-. # # The &quot;Products&quot; section is now open. Select a I've checked for software updates, and my {product_purchased} is already running the latest version."/>
    <s v="Closed"/>
    <s v="Space speech whom feel can room."/>
    <x v="2"/>
    <x v="3"/>
    <x v="159"/>
    <n v="6.6500000000232831"/>
    <d v="2023-06-01T09:28:00"/>
    <n v="9.46666666661622"/>
    <n v="5"/>
  </r>
  <r>
    <n v="4244"/>
    <s v="Janet Harris"/>
    <s v="elizabethflores@example.net"/>
    <n v="58"/>
    <s v="Other"/>
    <s v="Dyson Vacuum Cleaner"/>
    <d v="2020-12-11T00:00:00"/>
    <s v="Dec"/>
    <n v="2020"/>
    <x v="4"/>
    <x v="0"/>
    <s v="Account access"/>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s v="Closed"/>
    <s v="Center firm budget clearly state."/>
    <x v="2"/>
    <x v="0"/>
    <x v="338"/>
    <n v="15.083333333255723"/>
    <d v="2023-06-01T09:28:00"/>
    <n v="9.46666666661622"/>
    <n v="1"/>
  </r>
  <r>
    <n v="12"/>
    <s v="Brandon Arnold"/>
    <s v="davisjohn@example.net"/>
    <n v="51"/>
    <s v="Male"/>
    <s v="Microsoft Xbox Controller"/>
    <d v="2021-10-24T00:00:00"/>
    <s v="Oct"/>
    <n v="2021"/>
    <x v="8"/>
    <x v="4"/>
    <s v="Software bug"/>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s v="Closed"/>
    <s v="Measure there house management pick knowledge trade."/>
    <x v="2"/>
    <x v="1"/>
    <x v="310"/>
    <n v="12.083333333255723"/>
    <d v="2023-06-01T09:27:00"/>
    <n v="9.4500000000698492"/>
    <n v="1"/>
  </r>
  <r>
    <n v="7351"/>
    <s v="Jonathan Watson"/>
    <s v="justin64@example.com"/>
    <n v="57"/>
    <s v="Other"/>
    <s v="Sony Xperia"/>
    <d v="2021-01-29T00:00:00"/>
    <s v="Jan"/>
    <n v="2021"/>
    <x v="3"/>
    <x v="2"/>
    <s v="Display issue"/>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s v="Closed"/>
    <s v="Visit west answer born perform bar Mr."/>
    <x v="2"/>
    <x v="3"/>
    <x v="967"/>
    <n v="6.8333333332557231"/>
    <d v="2023-06-01T09:26:00"/>
    <n v="9.4333333333488554"/>
    <n v="4"/>
  </r>
  <r>
    <n v="3116"/>
    <s v="Victoria Hatfield"/>
    <s v="julie27@example.org"/>
    <n v="20"/>
    <s v="Female"/>
    <s v="Nest Thermostat"/>
    <d v="2021-10-16T00:00:00"/>
    <s v="Oct"/>
    <n v="2021"/>
    <x v="8"/>
    <x v="4"/>
    <s v="Product recommendation"/>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s v="Closed"/>
    <s v="Student summer water language."/>
    <x v="1"/>
    <x v="1"/>
    <x v="746"/>
    <n v="21.483333333337214"/>
    <d v="2023-06-01T09:25:00"/>
    <n v="9.4166666666278616"/>
    <n v="2"/>
  </r>
  <r>
    <n v="3695"/>
    <s v="Christopher Johnson"/>
    <s v="ychandler@example.org"/>
    <n v="21"/>
    <s v="Female"/>
    <s v="Nintendo Switch"/>
    <d v="2020-01-03T00:00:00"/>
    <s v="Jan"/>
    <n v="2020"/>
    <x v="17"/>
    <x v="4"/>
    <s v="Battery life"/>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s v="Closed"/>
    <s v="Minute third better law."/>
    <x v="3"/>
    <x v="1"/>
    <x v="968"/>
    <n v="22.849999999918509"/>
    <d v="2023-06-01T09:25:00"/>
    <n v="9.4166666666278616"/>
    <n v="5"/>
  </r>
  <r>
    <n v="47"/>
    <s v="Cassandra Richards"/>
    <s v="abigail06@example.com"/>
    <n v="50"/>
    <s v="Female"/>
    <s v="Nintendo Switch Pro Controller"/>
    <d v="2020-10-15T00:00:00"/>
    <s v="Oct"/>
    <n v="2020"/>
    <x v="19"/>
    <x v="0"/>
    <s v="Network problem"/>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s v="Closed"/>
    <s v="Audience food pretty cut."/>
    <x v="2"/>
    <x v="2"/>
    <x v="969"/>
    <n v="3.7166666667326353"/>
    <d v="2023-06-01T09:24:00"/>
    <n v="9.4000000000814907"/>
    <n v="1"/>
  </r>
  <r>
    <n v="3081"/>
    <s v="Michelle King"/>
    <s v="jill42@example.net"/>
    <n v="25"/>
    <s v="Male"/>
    <s v="Canon DSLR Camera"/>
    <d v="2020-06-21T00:00:00"/>
    <s v="Jun"/>
    <n v="2020"/>
    <x v="7"/>
    <x v="0"/>
    <s v="Hardware issue"/>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s v="Closed"/>
    <s v="Hand culture agreement beat same."/>
    <x v="2"/>
    <x v="2"/>
    <x v="589"/>
    <n v="15.149999999965075"/>
    <d v="2023-06-01T09:24:00"/>
    <n v="9.4000000000814907"/>
    <n v="5"/>
  </r>
  <r>
    <n v="3413"/>
    <s v="Bridget Washington"/>
    <s v="sarahharper@example.org"/>
    <n v="65"/>
    <s v="Male"/>
    <s v="Philips Hue Lights"/>
    <d v="2021-05-06T00:00:00"/>
    <s v="May"/>
    <n v="2021"/>
    <x v="13"/>
    <x v="2"/>
    <s v="Peripheral compatibility"/>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s v="Closed"/>
    <s v="Address shake table music while politics price."/>
    <x v="0"/>
    <x v="1"/>
    <x v="329"/>
    <n v="0.19999999995343387"/>
    <d v="2023-06-01T09:23:00"/>
    <n v="9.3833333333604969"/>
    <n v="3"/>
  </r>
  <r>
    <n v="7057"/>
    <s v="Michael Pierce"/>
    <s v="karentran@example.net"/>
    <n v="31"/>
    <s v="Male"/>
    <s v="Asus ROG"/>
    <d v="2020-12-08T00:00:00"/>
    <s v="Dec"/>
    <n v="2020"/>
    <x v="4"/>
    <x v="3"/>
    <s v="Network problem"/>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s v="Closed"/>
    <s v="Machine however reality mention."/>
    <x v="0"/>
    <x v="0"/>
    <x v="970"/>
    <n v="4.7499999999417923"/>
    <d v="2023-06-01T09:23:00"/>
    <n v="9.3833333333604969"/>
    <n v="5"/>
  </r>
  <r>
    <n v="1041"/>
    <s v="Casey Goodwin"/>
    <s v="johnsonwilliam@example.org"/>
    <n v="69"/>
    <s v="Female"/>
    <s v="GoPro Action Camera"/>
    <d v="2021-04-30T00:00:00"/>
    <s v="Apr"/>
    <n v="2021"/>
    <x v="0"/>
    <x v="0"/>
    <s v="Delivery problem"/>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s v="Closed"/>
    <s v="Hit most tree no exist."/>
    <x v="0"/>
    <x v="1"/>
    <x v="705"/>
    <n v="7.0833333333721384"/>
    <d v="2023-06-01T09:22:00"/>
    <n v="9.3666666666395031"/>
    <n v="1"/>
  </r>
  <r>
    <n v="6198"/>
    <s v="Taylor Ramirez"/>
    <s v="stephen30@example.com"/>
    <n v="22"/>
    <s v="Female"/>
    <s v="Nikon D"/>
    <d v="2020-05-25T00:00:00"/>
    <s v="May"/>
    <n v="2020"/>
    <x v="1"/>
    <x v="0"/>
    <s v="Product setup"/>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s v="Closed"/>
    <s v="Plan white throw prevent memory."/>
    <x v="2"/>
    <x v="2"/>
    <x v="569"/>
    <n v="14.133333333302289"/>
    <d v="2023-06-01T09:22:00"/>
    <n v="9.3666666666395031"/>
    <n v="4"/>
  </r>
  <r>
    <n v="6620"/>
    <s v="Benjamin Smith"/>
    <s v="jeremiah46@example.com"/>
    <n v="59"/>
    <s v="Male"/>
    <s v="Google Nest"/>
    <d v="2021-04-14T00:00:00"/>
    <s v="Apr"/>
    <n v="2021"/>
    <x v="0"/>
    <x v="2"/>
    <s v="Software bug"/>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s v="Closed"/>
    <s v="From occur drug special drive traditional visit training."/>
    <x v="0"/>
    <x v="0"/>
    <x v="501"/>
    <n v="11.483333333395422"/>
    <d v="2023-06-01T09:22:00"/>
    <n v="9.3666666666395031"/>
    <n v="3"/>
  </r>
  <r>
    <n v="5973"/>
    <s v="Julie Fields"/>
    <s v="janet45@example.org"/>
    <n v="37"/>
    <s v="Female"/>
    <s v="LG Washing Machine"/>
    <d v="2021-02-08T00:00:00"/>
    <s v="Feb"/>
    <n v="2021"/>
    <x v="14"/>
    <x v="1"/>
    <s v="Delivery problem"/>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s v="Closed"/>
    <s v="Rate third build if industry professor."/>
    <x v="2"/>
    <x v="3"/>
    <x v="820"/>
    <n v="22.5"/>
    <d v="2023-06-01T09:19:00"/>
    <n v="9.3166666666511446"/>
    <n v="2"/>
  </r>
  <r>
    <n v="312"/>
    <s v="Bradley Jimenez"/>
    <s v="dvalentine@example.com"/>
    <n v="46"/>
    <s v="Female"/>
    <s v="Bose QuietComfort"/>
    <d v="2020-07-18T00:00:00"/>
    <s v="Jul"/>
    <n v="2020"/>
    <x v="22"/>
    <x v="0"/>
    <s v="Product setup"/>
    <s v="I'm having an issue with the {product_purchased}. Please assist._x000a__x000a_It's impossible to do right now. I've noticed that the issue occurs consistently when I use a specific feature or application on my {product_purchased}."/>
    <s v="Closed"/>
    <s v="Time reflect woman page else."/>
    <x v="3"/>
    <x v="1"/>
    <x v="914"/>
    <n v="7.3000000000465661"/>
    <d v="2023-06-01T09:18:00"/>
    <n v="9.2999999999301508"/>
    <n v="2"/>
  </r>
  <r>
    <n v="3035"/>
    <s v="Denise Lowe"/>
    <s v="taylor39@example.com"/>
    <n v="65"/>
    <s v="Other"/>
    <s v="Roomba Robot Vacuum"/>
    <d v="2021-06-15T00:00:00"/>
    <s v="Jun"/>
    <n v="2021"/>
    <x v="10"/>
    <x v="0"/>
    <s v="Network problem"/>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s v="Closed"/>
    <s v="Goal information different so nature cultural nature."/>
    <x v="3"/>
    <x v="0"/>
    <x v="971"/>
    <n v="16.083333333372138"/>
    <d v="2023-06-01T09:18:00"/>
    <n v="9.2999999999301508"/>
    <n v="5"/>
  </r>
  <r>
    <n v="4153"/>
    <s v="Leah Williams"/>
    <s v="joseph21@example.com"/>
    <n v="39"/>
    <s v="Female"/>
    <s v="Bose SoundLink Speaker"/>
    <d v="2020-10-20T00:00:00"/>
    <s v="Oct"/>
    <n v="2020"/>
    <x v="19"/>
    <x v="3"/>
    <s v="Product setup"/>
    <s v="I'm facing a problem with my {product_purchased}. The {product_purchased} is not turning on. It was working fine until yesterday, but now it doesn't respond. I was able to use it to update my I'm worried that the issue might be hardware-related and might require repair or replacement."/>
    <s v="Closed"/>
    <s v="Beautiful back foreign Mrs expert."/>
    <x v="2"/>
    <x v="0"/>
    <x v="422"/>
    <n v="13.583333333255723"/>
    <d v="2023-06-01T09:18:00"/>
    <n v="9.2999999999301508"/>
    <n v="1"/>
  </r>
  <r>
    <n v="5984"/>
    <s v="Catherine James"/>
    <s v="steven52@example.net"/>
    <n v="28"/>
    <s v="Other"/>
    <s v="Asus ROG"/>
    <d v="2020-07-09T00:00:00"/>
    <s v="Jul"/>
    <n v="2020"/>
    <x v="22"/>
    <x v="1"/>
    <s v="Peripheral compatibility"/>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s v="Closed"/>
    <s v="Weight skin former financial."/>
    <x v="1"/>
    <x v="0"/>
    <x v="972"/>
    <n v="9.2333333333954215"/>
    <d v="2023-06-01T09:18:00"/>
    <n v="9.2999999999301508"/>
    <n v="5"/>
  </r>
  <r>
    <n v="7150"/>
    <s v="Michael Walton"/>
    <s v="sroth@example.com"/>
    <n v="56"/>
    <s v="Other"/>
    <s v="Bose SoundLink Speaker"/>
    <d v="2021-12-13T00:00:00"/>
    <s v="Dec"/>
    <n v="2021"/>
    <x v="2"/>
    <x v="4"/>
    <s v="Refund request"/>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s v="Closed"/>
    <s v="Increase time knowledge within."/>
    <x v="0"/>
    <x v="1"/>
    <x v="895"/>
    <n v="2.2999999999883585"/>
    <d v="2023-06-01T09:17:00"/>
    <n v="9.28333333338378"/>
    <n v="3"/>
  </r>
  <r>
    <n v="2829"/>
    <s v="William Norman"/>
    <s v="tdonaldson@example.org"/>
    <n v="39"/>
    <s v="Other"/>
    <s v="Amazon Echo"/>
    <d v="2021-08-28T00:00:00"/>
    <s v="Aug"/>
    <n v="2021"/>
    <x v="9"/>
    <x v="1"/>
    <s v="Battery life"/>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s v="Closed"/>
    <s v="Effort occur avoid section arm professor quality matter."/>
    <x v="0"/>
    <x v="1"/>
    <x v="514"/>
    <n v="5.8333333333139308"/>
    <d v="2023-06-01T09:16:00"/>
    <n v="9.2666666666627862"/>
    <n v="3"/>
  </r>
  <r>
    <n v="3720"/>
    <s v="Michael Porter"/>
    <s v="murphybecky@example.net"/>
    <n v="56"/>
    <s v="Male"/>
    <s v="GoPro Action Camera"/>
    <d v="2021-10-16T00:00:00"/>
    <s v="Oct"/>
    <n v="2021"/>
    <x v="8"/>
    <x v="3"/>
    <s v="Network problem"/>
    <s v="I've recently set up my {product_purchased}, but it fails to connect to any available networks. What steps should I take to troubleshoot this issue?_x000a__x000a_$ docker run -s https://gitter.io/k I've already contacted customer support multiple times, but the issue remains unresolved."/>
    <s v="Closed"/>
    <s v="Church no police seem stock lawyer."/>
    <x v="3"/>
    <x v="2"/>
    <x v="258"/>
    <n v="4.2000000000698492"/>
    <d v="2023-06-01T09:12:00"/>
    <n v="9.1999999999534339"/>
    <n v="3"/>
  </r>
  <r>
    <n v="4352"/>
    <s v="Susan Duncan"/>
    <s v="kelleylindsay@example.com"/>
    <n v="58"/>
    <s v="Female"/>
    <s v="Google Pixel"/>
    <d v="2020-09-17T00:00:00"/>
    <s v="Sep"/>
    <n v="2020"/>
    <x v="15"/>
    <x v="3"/>
    <s v="Product recommendation"/>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s v="Closed"/>
    <s v="Best he meeting economic."/>
    <x v="2"/>
    <x v="2"/>
    <x v="973"/>
    <n v="3.8833333334187046"/>
    <d v="2023-06-01T09:12:00"/>
    <n v="9.1999999999534339"/>
    <n v="5"/>
  </r>
  <r>
    <n v="5025"/>
    <s v="David Bradshaw"/>
    <s v="sherryknight@example.org"/>
    <n v="66"/>
    <s v="Male"/>
    <s v="LG OLED"/>
    <d v="2021-01-13T00:00:00"/>
    <s v="Jan"/>
    <n v="2021"/>
    <x v="3"/>
    <x v="3"/>
    <s v="Product compatibility"/>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s v="Closed"/>
    <s v="Decide do sell into address western report."/>
    <x v="0"/>
    <x v="0"/>
    <x v="974"/>
    <n v="23.25"/>
    <d v="2023-06-01T09:12:00"/>
    <n v="9.1999999999534339"/>
    <n v="3"/>
  </r>
  <r>
    <n v="6279"/>
    <s v="Shannon Perez"/>
    <s v="thomas58@example.org"/>
    <n v="21"/>
    <s v="Female"/>
    <s v="LG Smart TV"/>
    <d v="2020-10-29T00:00:00"/>
    <s v="Oct"/>
    <n v="2020"/>
    <x v="19"/>
    <x v="0"/>
    <s v="Peripheral compatibility"/>
    <s v="I'm having an issue with the {product_purchased}. Please assist. Thanks..._x000a__x000a__x000a_[0]_x000a__x000a_[i0d]_x000a__x000a_[i0d]_x000a__x000a__x000a_[0]_x000a__x000a__x000a_[0] I've noticed a sudden decrease in battery life on my {product_purchased}. It used to last much longer."/>
    <s v="Closed"/>
    <s v="Friend campaign country rate."/>
    <x v="3"/>
    <x v="3"/>
    <x v="975"/>
    <n v="22.78333333338378"/>
    <d v="2023-06-01T09:12:00"/>
    <n v="9.1999999999534339"/>
    <n v="3"/>
  </r>
  <r>
    <n v="7556"/>
    <s v="Robert Miller"/>
    <s v="tanyajackson@example.net"/>
    <n v="44"/>
    <s v="Female"/>
    <s v="Fitbit Versa Smartwatch"/>
    <d v="2021-05-12T00:00:00"/>
    <s v="May"/>
    <n v="2021"/>
    <x v="13"/>
    <x v="1"/>
    <s v="Hardware issue"/>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s v="Closed"/>
    <s v="Benefit standard develop economic pretty history condition quickly."/>
    <x v="3"/>
    <x v="0"/>
    <x v="976"/>
    <n v="21.133333333418705"/>
    <d v="2023-06-01T09:12:00"/>
    <n v="9.1999999999534339"/>
    <n v="2"/>
  </r>
  <r>
    <n v="8377"/>
    <s v="Anna Holland"/>
    <s v="irocha@example.org"/>
    <n v="26"/>
    <s v="Female"/>
    <s v="Apple AirPods"/>
    <d v="2021-10-17T00:00:00"/>
    <s v="Oct"/>
    <n v="2021"/>
    <x v="8"/>
    <x v="3"/>
    <s v="Display issue"/>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s v="Closed"/>
    <s v="Late tend compare ability task from."/>
    <x v="2"/>
    <x v="3"/>
    <x v="961"/>
    <n v="5.53333333338378"/>
    <d v="2023-06-01T09:11:00"/>
    <n v="9.183333333407063"/>
    <n v="3"/>
  </r>
  <r>
    <n v="4337"/>
    <s v="Scott Adams"/>
    <s v="cameronreeves@example.com"/>
    <n v="61"/>
    <s v="Male"/>
    <s v="Philips Hue Lights"/>
    <d v="2021-07-13T00:00:00"/>
    <s v="Jul"/>
    <n v="2021"/>
    <x v="5"/>
    <x v="4"/>
    <s v="Network problem"/>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s v="Closed"/>
    <s v="News court certainly production develop general center."/>
    <x v="3"/>
    <x v="1"/>
    <x v="977"/>
    <n v="5.2333333332790062"/>
    <d v="2023-06-01T09:10:00"/>
    <n v="9.1666666666860692"/>
    <n v="3"/>
  </r>
  <r>
    <n v="5041"/>
    <s v="Clayton Clark"/>
    <s v="denise27@example.net"/>
    <n v="32"/>
    <s v="Male"/>
    <s v="iPhone"/>
    <d v="2021-09-13T00:00:00"/>
    <s v="Sep"/>
    <n v="2021"/>
    <x v="6"/>
    <x v="3"/>
    <s v="Product recommendation"/>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s v="Closed"/>
    <s v="Letter window build laugh away."/>
    <x v="2"/>
    <x v="0"/>
    <x v="820"/>
    <n v="22.5"/>
    <d v="2023-06-01T09:10:00"/>
    <n v="9.1666666666860692"/>
    <n v="3"/>
  </r>
  <r>
    <n v="6363"/>
    <s v="Reginald Rodriguez"/>
    <s v="shannonmueller@example.net"/>
    <n v="22"/>
    <s v="Male"/>
    <s v="PlayStation"/>
    <d v="2021-03-27T00:00:00"/>
    <s v="Mar"/>
    <n v="2021"/>
    <x v="16"/>
    <x v="1"/>
    <s v="Payment issue"/>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s v="Closed"/>
    <s v="Two whole foot a grow provide ground."/>
    <x v="0"/>
    <x v="1"/>
    <x v="731"/>
    <n v="4.8333333333721384"/>
    <d v="2023-06-01T09:10:00"/>
    <n v="9.1666666666860692"/>
    <n v="3"/>
  </r>
  <r>
    <n v="138"/>
    <s v="Jack Lee"/>
    <s v="justinbarron@example.com"/>
    <n v="21"/>
    <s v="Other"/>
    <s v="Amazon Echo"/>
    <d v="2021-12-20T00:00:00"/>
    <s v="Dec"/>
    <n v="2021"/>
    <x v="2"/>
    <x v="1"/>
    <s v="Network problem"/>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s v="Closed"/>
    <s v="Student available discussion involve entire."/>
    <x v="1"/>
    <x v="1"/>
    <x v="978"/>
    <n v="9.933333333407063"/>
    <d v="2023-06-01T09:08:00"/>
    <n v="9.1333333334187046"/>
    <n v="4"/>
  </r>
  <r>
    <n v="3014"/>
    <s v="Brittney Chapman"/>
    <s v="michaelleblanc@example.org"/>
    <n v="24"/>
    <s v="Male"/>
    <s v="Nintendo Switch"/>
    <d v="2021-03-07T00:00:00"/>
    <s v="Mar"/>
    <n v="2021"/>
    <x v="16"/>
    <x v="1"/>
    <s v="Software bug"/>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s v="Closed"/>
    <s v="Discussion hard heavy truth score."/>
    <x v="3"/>
    <x v="2"/>
    <x v="398"/>
    <n v="0.2333333333954215"/>
    <d v="2023-06-01T09:08:00"/>
    <n v="9.1333333334187046"/>
    <n v="5"/>
  </r>
  <r>
    <n v="5395"/>
    <s v="Joseph Smith"/>
    <s v="crawfordjulian@example.net"/>
    <n v="44"/>
    <s v="Female"/>
    <s v="Canon DSLR Camera"/>
    <d v="2020-01-24T00:00:00"/>
    <s v="Jan"/>
    <n v="2020"/>
    <x v="17"/>
    <x v="2"/>
    <s v="Refund request"/>
    <s v="I'm having an issue with the {product_purchased}. Please assist. Please try again later._x000a__x000a_| product_purchased=product_x000a__x000a_| order_total=3540.00_x000a__x000a_The result is that I I need assistance as soon as possible because it's affecting my work and productivity."/>
    <s v="Closed"/>
    <s v="Save relate space agent."/>
    <x v="3"/>
    <x v="3"/>
    <x v="979"/>
    <n v="1.3833333333022892"/>
    <d v="2023-06-01T09:08:00"/>
    <n v="9.1333333334187046"/>
    <n v="3"/>
  </r>
  <r>
    <n v="2417"/>
    <s v="Mackenzie Thomas"/>
    <s v="kimberlyhamilton@example.net"/>
    <n v="66"/>
    <s v="Male"/>
    <s v="Amazon Kindle"/>
    <d v="2020-01-06T00:00:00"/>
    <s v="Jan"/>
    <n v="2020"/>
    <x v="17"/>
    <x v="0"/>
    <s v="Cancellation request"/>
    <s v="I'm having an issue with the {product_purchased}. Please assist. I've noticed a peculiar error message popping up on my {product_purchased} screen. It says '{error_message}'. What does it mean?"/>
    <s v="Closed"/>
    <s v="Them general professional gun."/>
    <x v="0"/>
    <x v="1"/>
    <x v="201"/>
    <n v="19.466666666732635"/>
    <d v="2023-06-01T09:07:00"/>
    <n v="9.1166666666977108"/>
    <n v="3"/>
  </r>
  <r>
    <n v="2683"/>
    <s v="Tracy Duncan"/>
    <s v="amandacooper@example.org"/>
    <n v="30"/>
    <s v="Male"/>
    <s v="Roomba Robot Vacuum"/>
    <d v="2020-10-03T00:00:00"/>
    <s v="Oct"/>
    <n v="2020"/>
    <x v="19"/>
    <x v="4"/>
    <s v="Product setup"/>
    <s v="I'm having an issue with the {product_purchased}. Please assist._x000a__x000a_$2 a month at www.freechords.com www.freechords.com/slamband-1_x000a__x000a_$4 a month I've tried clearing the cache and data for the {product_purchased} app, but the issue persists."/>
    <s v="Closed"/>
    <s v="Take media bad animal source street."/>
    <x v="0"/>
    <x v="1"/>
    <x v="884"/>
    <n v="5.9000000000232831"/>
    <d v="2023-06-01T09:07:00"/>
    <n v="9.1166666666977108"/>
    <n v="2"/>
  </r>
  <r>
    <n v="5847"/>
    <s v="Elizabeth Anderson"/>
    <s v="iweeks@example.com"/>
    <n v="46"/>
    <s v="Female"/>
    <s v="Fitbit Charge"/>
    <d v="2020-04-15T00:00:00"/>
    <s v="Apr"/>
    <n v="2020"/>
    <x v="20"/>
    <x v="1"/>
    <s v="Delivery problem"/>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s v="Closed"/>
    <s v="Run skill high third."/>
    <x v="1"/>
    <x v="3"/>
    <x v="980"/>
    <n v="21"/>
    <d v="2023-06-01T09:06:00"/>
    <n v="9.0999999999767169"/>
    <n v="1"/>
  </r>
  <r>
    <n v="665"/>
    <s v="Frank Jones"/>
    <s v="jeremy76@example.org"/>
    <n v="39"/>
    <s v="Female"/>
    <s v="Sony Xperia"/>
    <d v="2020-09-05T00:00:00"/>
    <s v="Sep"/>
    <n v="2020"/>
    <x v="15"/>
    <x v="4"/>
    <s v="Product setup"/>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s v="Closed"/>
    <s v="Before receive cut ago."/>
    <x v="1"/>
    <x v="3"/>
    <x v="981"/>
    <n v="20.366666666697711"/>
    <d v="2023-06-01T09:05:00"/>
    <n v="9.0833333332557231"/>
    <n v="3"/>
  </r>
  <r>
    <n v="4315"/>
    <s v="Carlos Moore"/>
    <s v="david41@example.com"/>
    <n v="18"/>
    <s v="Female"/>
    <s v="MacBook Pro"/>
    <d v="2020-02-03T00:00:00"/>
    <s v="Feb"/>
    <n v="2020"/>
    <x v="18"/>
    <x v="4"/>
    <s v="Installation support"/>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s v="Closed"/>
    <s v="From debate later."/>
    <x v="3"/>
    <x v="0"/>
    <x v="120"/>
    <n v="22.983333333337214"/>
    <d v="2023-06-01T09:05:00"/>
    <n v="9.0833333332557231"/>
    <n v="2"/>
  </r>
  <r>
    <n v="3433"/>
    <s v="Michelle Palmer"/>
    <s v="rodriguezmichelle@example.com"/>
    <n v="21"/>
    <s v="Male"/>
    <s v="Bose SoundLink Speaker"/>
    <d v="2020-02-25T00:00:00"/>
    <s v="Feb"/>
    <n v="2020"/>
    <x v="18"/>
    <x v="3"/>
    <s v="Data loss"/>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s v="Closed"/>
    <s v="Beautiful first professional piece."/>
    <x v="3"/>
    <x v="3"/>
    <x v="197"/>
    <n v="17.633333333360497"/>
    <d v="2023-06-01T09:04:00"/>
    <n v="9.0666666667093523"/>
    <n v="4"/>
  </r>
  <r>
    <n v="3539"/>
    <s v="Maria Welch"/>
    <s v="cmiller@example.com"/>
    <n v="44"/>
    <s v="Female"/>
    <s v="Nikon D"/>
    <d v="2021-07-17T00:00:00"/>
    <s v="Jul"/>
    <n v="2021"/>
    <x v="5"/>
    <x v="2"/>
    <s v="Product recommendation"/>
    <s v="There seems to be a glitch in the {product_purchased} software. It freezes frequently, making it difficult to use. Can you please provide a solution? I've noticed a sudden decrease in battery life on my {product_purchased}. It used to last much longer."/>
    <s v="Closed"/>
    <s v="Occur available above look head."/>
    <x v="1"/>
    <x v="1"/>
    <x v="412"/>
    <n v="1.9833333333372138"/>
    <d v="2023-06-01T09:04:00"/>
    <n v="9.0666666667093523"/>
    <n v="3"/>
  </r>
  <r>
    <n v="4025"/>
    <s v="Patrick Rhodes"/>
    <s v="lopezdaniel@example.org"/>
    <n v="64"/>
    <s v="Male"/>
    <s v="Asus ROG"/>
    <d v="2021-11-28T00:00:00"/>
    <s v="Nov"/>
    <n v="2021"/>
    <x v="23"/>
    <x v="3"/>
    <s v="Data loss"/>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s v="Closed"/>
    <s v="Important sell account per civil."/>
    <x v="1"/>
    <x v="2"/>
    <x v="681"/>
    <n v="0.16666666668606922"/>
    <d v="2023-06-01T09:04:00"/>
    <n v="9.0666666667093523"/>
    <n v="5"/>
  </r>
  <r>
    <n v="3852"/>
    <s v="Brenda Suarez"/>
    <s v="jenniferrojas@example.org"/>
    <n v="40"/>
    <s v="Male"/>
    <s v="Canon EOS"/>
    <d v="2021-12-22T00:00:00"/>
    <s v="Dec"/>
    <n v="2021"/>
    <x v="2"/>
    <x v="0"/>
    <s v="Network problem"/>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s v="Closed"/>
    <s v="Blood vote test lead."/>
    <x v="2"/>
    <x v="0"/>
    <x v="368"/>
    <n v="1.4166666667442769"/>
    <d v="2023-06-01T09:03:00"/>
    <n v="9.0499999999883585"/>
    <n v="4"/>
  </r>
  <r>
    <n v="164"/>
    <s v="Brett Wu"/>
    <s v="jacob52@example.net"/>
    <n v="34"/>
    <s v="Male"/>
    <s v="Microsoft Office"/>
    <d v="2020-11-11T00:00:00"/>
    <s v="Nov"/>
    <n v="2020"/>
    <x v="12"/>
    <x v="3"/>
    <s v="Product recommendation"/>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s v="Closed"/>
    <s v="Bring bar remember visit clearly collection."/>
    <x v="0"/>
    <x v="2"/>
    <x v="982"/>
    <n v="19.250000000058208"/>
    <d v="2023-06-01T09:02:00"/>
    <n v="9.0333333332673647"/>
    <n v="3"/>
  </r>
  <r>
    <n v="2760"/>
    <s v="Stephanie Robertson"/>
    <s v="raymondramirez@example.com"/>
    <n v="22"/>
    <s v="Female"/>
    <s v="Apple AirPods"/>
    <d v="2020-09-26T00:00:00"/>
    <s v="Sep"/>
    <n v="2020"/>
    <x v="15"/>
    <x v="4"/>
    <s v="Account access"/>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s v="Closed"/>
    <s v="Source finally rise could program single best."/>
    <x v="0"/>
    <x v="0"/>
    <x v="665"/>
    <n v="7.4333333332906477"/>
    <d v="2023-06-01T09:02:00"/>
    <n v="9.0333333332673647"/>
    <n v="1"/>
  </r>
  <r>
    <n v="2622"/>
    <s v="Jeremy Mccoy"/>
    <s v="rogerosborn@example.com"/>
    <n v="29"/>
    <s v="Other"/>
    <s v="Nintendo Switch Pro Controller"/>
    <d v="2021-04-28T00:00:00"/>
    <s v="Apr"/>
    <n v="2021"/>
    <x v="0"/>
    <x v="4"/>
    <s v="Product setup"/>
    <s v="I'm having an issue with the {product_purchased}. Please assist._x000a__x000a_â€¢ No changes to the items in your cart. However, you may use the cart-name to include a company name instead._x000a__x000a_â€¢ If you I'm worried that the issue might be hardware-related and might require repair or replacement."/>
    <s v="Closed"/>
    <s v="Build often job apply."/>
    <x v="1"/>
    <x v="2"/>
    <x v="404"/>
    <n v="19.150000000081491"/>
    <d v="2023-06-01T09:01:00"/>
    <n v="9.0166666667209938"/>
    <n v="5"/>
  </r>
  <r>
    <n v="7956"/>
    <s v="Jonathan Bailey"/>
    <s v="chadstephens@example.net"/>
    <n v="66"/>
    <s v="Other"/>
    <s v="Microsoft Office"/>
    <d v="2020-08-28T00:00:00"/>
    <s v="Aug"/>
    <n v="2020"/>
    <x v="11"/>
    <x v="0"/>
    <s v="Refund request"/>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s v="Closed"/>
    <s v="Day health material compare day another quickly."/>
    <x v="0"/>
    <x v="2"/>
    <x v="561"/>
    <n v="8.4999999999417923"/>
    <d v="2023-06-01T09:01:00"/>
    <n v="9.0166666667209938"/>
    <n v="4"/>
  </r>
  <r>
    <n v="2229"/>
    <s v="George White"/>
    <s v="ann20@example.net"/>
    <n v="60"/>
    <s v="Female"/>
    <s v="Sony PlayStation"/>
    <d v="2020-10-03T00:00:00"/>
    <s v="Oct"/>
    <n v="2020"/>
    <x v="19"/>
    <x v="1"/>
    <s v="Installation support"/>
    <s v="I'm having an issue with the {product_purchased}. Please assist._x000a__x000a_{product_purchased} {product_purchased};_x000a__x000a_{product_purchased_name} {product_purchased I've already contacted customer support multiple times, but the issue remains unresolved."/>
    <s v="Closed"/>
    <s v="Central ready set chance keep difficult."/>
    <x v="2"/>
    <x v="2"/>
    <x v="983"/>
    <n v="5.433333333407063"/>
    <d v="2023-06-01T09:00:00"/>
    <n v="9"/>
    <n v="3"/>
  </r>
  <r>
    <n v="7148"/>
    <s v="Adam Green"/>
    <s v="andrew32@example.org"/>
    <n v="30"/>
    <s v="Other"/>
    <s v="Amazon Kindle"/>
    <d v="2021-02-14T00:00:00"/>
    <s v="Feb"/>
    <n v="2021"/>
    <x v="14"/>
    <x v="1"/>
    <s v="Delivery problem"/>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s v="Closed"/>
    <s v="Skin single contain deep similar."/>
    <x v="0"/>
    <x v="1"/>
    <x v="749"/>
    <n v="10.099999999918509"/>
    <d v="2023-06-01T09:00:00"/>
    <n v="9"/>
    <n v="3"/>
  </r>
  <r>
    <n v="8435"/>
    <s v="Cristina Potter"/>
    <s v="dnunez@example.org"/>
    <n v="50"/>
    <s v="Female"/>
    <s v="GoPro Hero"/>
    <d v="2020-02-03T00:00:00"/>
    <s v="Feb"/>
    <n v="2020"/>
    <x v="18"/>
    <x v="1"/>
    <s v="Installation support"/>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s v="Closed"/>
    <s v="Bad administration prepare experience fall affect information."/>
    <x v="3"/>
    <x v="0"/>
    <x v="984"/>
    <n v="23.650000000081491"/>
    <d v="2023-06-01T08:59:00"/>
    <n v="8.9833333332790062"/>
    <n v="4"/>
  </r>
  <r>
    <n v="2872"/>
    <s v="Carolyn Thompson"/>
    <s v="melinda93@example.net"/>
    <n v="42"/>
    <s v="Other"/>
    <s v="iPhone"/>
    <d v="2020-12-16T00:00:00"/>
    <s v="Dec"/>
    <n v="2020"/>
    <x v="4"/>
    <x v="4"/>
    <s v="Payment issue"/>
    <s v="I'm having an issue with the {product_purchased}. Please assist._x000a__x000a_Thank you for any support you can provide, we've been in contact with the seller. This problem started occurring after the recent software update. I haven't made any other changes to the device."/>
    <s v="Closed"/>
    <s v="Stage party always glass."/>
    <x v="2"/>
    <x v="2"/>
    <x v="85"/>
    <n v="15.049999999988358"/>
    <d v="2023-06-01T08:58:00"/>
    <n v="8.9666666667326353"/>
    <n v="5"/>
  </r>
  <r>
    <n v="3914"/>
    <s v="Timothy Arellano"/>
    <s v="stephen96@example.org"/>
    <n v="36"/>
    <s v="Female"/>
    <s v="GoPro Hero"/>
    <d v="2021-03-31T00:00:00"/>
    <s v="Mar"/>
    <n v="2021"/>
    <x v="16"/>
    <x v="1"/>
    <s v="Network problem"/>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s v="Closed"/>
    <s v="Crime wide they station."/>
    <x v="2"/>
    <x v="3"/>
    <x v="985"/>
    <n v="1.96666666661622"/>
    <d v="2023-06-01T08:58:00"/>
    <n v="8.9666666667326353"/>
    <n v="3"/>
  </r>
  <r>
    <n v="1306"/>
    <s v="Teresa Barnes MD"/>
    <s v="kadams@example.org"/>
    <n v="66"/>
    <s v="Female"/>
    <s v="LG OLED"/>
    <d v="2020-07-09T00:00:00"/>
    <s v="Jul"/>
    <n v="2020"/>
    <x v="22"/>
    <x v="3"/>
    <s v="Peripheral compatibility"/>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s v="Closed"/>
    <s v="Hand grow wrong simply."/>
    <x v="2"/>
    <x v="2"/>
    <x v="588"/>
    <n v="4.1333333333604969"/>
    <d v="2023-06-01T08:57:00"/>
    <n v="8.9500000000116415"/>
    <n v="4"/>
  </r>
  <r>
    <n v="2597"/>
    <s v="Dr. Katelyn Gonzalez PhD"/>
    <s v="ilee@example.net"/>
    <n v="70"/>
    <s v="Male"/>
    <s v="Bose QuietComfort"/>
    <d v="2020-07-28T00:00:00"/>
    <s v="Jul"/>
    <n v="2020"/>
    <x v="22"/>
    <x v="3"/>
    <s v="Network problem"/>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s v="Closed"/>
    <s v="Soldier card long."/>
    <x v="1"/>
    <x v="0"/>
    <x v="83"/>
    <n v="2.0333333333255723"/>
    <d v="2023-06-01T08:57:00"/>
    <n v="8.9500000000116415"/>
    <n v="1"/>
  </r>
  <r>
    <n v="5780"/>
    <s v="Taylor Wilson"/>
    <s v="kevin69@example.com"/>
    <n v="32"/>
    <s v="Male"/>
    <s v="LG Washing Machine"/>
    <d v="2020-05-19T00:00:00"/>
    <s v="May"/>
    <n v="2020"/>
    <x v="1"/>
    <x v="2"/>
    <s v="Product recommendation"/>
    <s v="I'm having an issue with the {product_purchased}. Please assist._x000a__x000a_â€¢ I found this product and want to use it on a machine_x000a__x000a_â€¢ I was looking at the name and what they had to offer and found this I've followed the troubleshooting steps mentioned in the user manual, but the issue persists."/>
    <s v="Closed"/>
    <s v="Country analysis general prepare me quite."/>
    <x v="2"/>
    <x v="3"/>
    <x v="663"/>
    <n v="22.049999999930151"/>
    <d v="2023-06-01T08:57:00"/>
    <n v="8.9500000000116415"/>
    <n v="2"/>
  </r>
  <r>
    <n v="4676"/>
    <s v="Stephanie Buckley"/>
    <s v="kayleecampbell@example.com"/>
    <n v="70"/>
    <s v="Female"/>
    <s v="PlayStation"/>
    <d v="2020-08-09T00:00:00"/>
    <s v="Aug"/>
    <n v="2020"/>
    <x v="11"/>
    <x v="3"/>
    <s v="Software bug"/>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s v="Closed"/>
    <s v="Control state off once most."/>
    <x v="3"/>
    <x v="2"/>
    <x v="986"/>
    <n v="18.583333333313931"/>
    <d v="2023-06-01T08:56:00"/>
    <n v="8.9333333332906477"/>
    <n v="4"/>
  </r>
  <r>
    <n v="7264"/>
    <s v="Mary Harris"/>
    <s v="aprilvalencia@example.com"/>
    <n v="56"/>
    <s v="Male"/>
    <s v="Lenovo ThinkPad"/>
    <d v="2021-04-19T00:00:00"/>
    <s v="Apr"/>
    <n v="2021"/>
    <x v="0"/>
    <x v="4"/>
    <s v="Cancellation request"/>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s v="Closed"/>
    <s v="Push news visit talk."/>
    <x v="3"/>
    <x v="2"/>
    <x v="987"/>
    <n v="10.599999999976717"/>
    <d v="2023-06-01T08:56:00"/>
    <n v="8.9333333332906477"/>
    <n v="2"/>
  </r>
  <r>
    <n v="8381"/>
    <s v="Tracey Young"/>
    <s v="andrew47@example.net"/>
    <n v="39"/>
    <s v="Female"/>
    <s v="GoPro Hero"/>
    <d v="2020-01-09T00:00:00"/>
    <s v="Jan"/>
    <n v="2020"/>
    <x v="17"/>
    <x v="2"/>
    <s v="Hardware issue"/>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s v="Closed"/>
    <s v="Listen movement state rock stock election why often."/>
    <x v="0"/>
    <x v="2"/>
    <x v="373"/>
    <n v="6.4833333333372138"/>
    <d v="2023-06-01T08:56:00"/>
    <n v="8.9333333332906477"/>
    <n v="1"/>
  </r>
  <r>
    <n v="2452"/>
    <s v="William Johnston"/>
    <s v="shawnjohnson@example.net"/>
    <n v="47"/>
    <s v="Other"/>
    <s v="Samsung Soundbar"/>
    <d v="2021-03-15T00:00:00"/>
    <s v="Mar"/>
    <n v="2021"/>
    <x v="16"/>
    <x v="0"/>
    <s v="Product compatibility"/>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s v="Closed"/>
    <s v="Do generation not behavior seek investment."/>
    <x v="1"/>
    <x v="2"/>
    <x v="988"/>
    <n v="18.433333333348855"/>
    <d v="2023-06-01T08:54:00"/>
    <n v="8.9000000000232831"/>
    <n v="3"/>
  </r>
  <r>
    <n v="6521"/>
    <s v="Zachary Hill"/>
    <s v="njohnson@example.net"/>
    <n v="25"/>
    <s v="Male"/>
    <s v="Microsoft Xbox Controller"/>
    <d v="2020-12-26T00:00:00"/>
    <s v="Dec"/>
    <n v="2020"/>
    <x v="4"/>
    <x v="4"/>
    <s v="Installation support"/>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s v="Closed"/>
    <s v="Serve prevent born significant."/>
    <x v="0"/>
    <x v="2"/>
    <x v="989"/>
    <n v="15"/>
    <d v="2023-06-01T08:54:00"/>
    <n v="8.9000000000232831"/>
    <n v="2"/>
  </r>
  <r>
    <n v="8196"/>
    <s v="Rachel Love"/>
    <s v="jacquelinepatton@example.com"/>
    <n v="33"/>
    <s v="Female"/>
    <s v="Xbox"/>
    <d v="2020-04-04T00:00:00"/>
    <s v="Apr"/>
    <n v="2020"/>
    <x v="20"/>
    <x v="3"/>
    <s v="Installation support"/>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s v="Closed"/>
    <s v="Cold with student huge central represent feel."/>
    <x v="3"/>
    <x v="1"/>
    <x v="819"/>
    <n v="10.950000000069849"/>
    <d v="2023-06-01T08:54:00"/>
    <n v="8.9000000000232831"/>
    <n v="3"/>
  </r>
  <r>
    <n v="5826"/>
    <s v="Brittany Barnett"/>
    <s v="walterskimberly@example.com"/>
    <n v="68"/>
    <s v="Female"/>
    <s v="Dyson Vacuum Cleaner"/>
    <d v="2020-06-01T00:00:00"/>
    <s v="Jun"/>
    <n v="2020"/>
    <x v="7"/>
    <x v="0"/>
    <s v="Peripheral compatibility"/>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s v="Closed"/>
    <s v="He reality wife apply finish."/>
    <x v="3"/>
    <x v="0"/>
    <x v="990"/>
    <n v="0.71666666673263535"/>
    <d v="2023-06-01T08:53:00"/>
    <n v="8.8833333333022892"/>
    <n v="1"/>
  </r>
  <r>
    <n v="7357"/>
    <s v="Mr. Scott Mitchell"/>
    <s v="adriennegibbs@example.org"/>
    <n v="59"/>
    <s v="Female"/>
    <s v="Roomba Robot Vacuum"/>
    <d v="2021-01-06T00:00:00"/>
    <s v="Jan"/>
    <n v="2021"/>
    <x v="3"/>
    <x v="2"/>
    <s v="Product setup"/>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s v="Closed"/>
    <s v="Door sense middle dark as money."/>
    <x v="1"/>
    <x v="3"/>
    <x v="991"/>
    <n v="13.316666666592937"/>
    <d v="2023-06-01T08:53:00"/>
    <n v="8.8833333333022892"/>
    <n v="5"/>
  </r>
  <r>
    <n v="5790"/>
    <s v="Sheila Michael"/>
    <s v="bhinton@example.com"/>
    <n v="19"/>
    <s v="Female"/>
    <s v="Samsung Galaxy"/>
    <d v="2021-06-12T00:00:00"/>
    <s v="Jun"/>
    <n v="2021"/>
    <x v="10"/>
    <x v="0"/>
    <s v="Peripheral compatibility"/>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s v="Closed"/>
    <s v="You common happy tree indeed specific knowledge."/>
    <x v="3"/>
    <x v="2"/>
    <x v="831"/>
    <n v="1.316666666592937"/>
    <d v="2023-06-01T08:52:00"/>
    <n v="8.8666666665812954"/>
    <n v="1"/>
  </r>
  <r>
    <n v="6746"/>
    <s v="Lisa Mann"/>
    <s v="johnsonrandy@example.net"/>
    <n v="32"/>
    <s v="Male"/>
    <s v="iPhone"/>
    <d v="2020-06-11T00:00:00"/>
    <s v="Jun"/>
    <n v="2020"/>
    <x v="7"/>
    <x v="1"/>
    <s v="Network problem"/>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s v="Closed"/>
    <s v="Peace wind better small after thought."/>
    <x v="0"/>
    <x v="1"/>
    <x v="734"/>
    <n v="13.749999999941792"/>
    <d v="2023-06-01T08:52:00"/>
    <n v="8.8666666665812954"/>
    <n v="3"/>
  </r>
  <r>
    <n v="403"/>
    <s v="Julie Burns"/>
    <s v="nicole55@example.com"/>
    <n v="51"/>
    <s v="Female"/>
    <s v="Sony 4K HDR TV"/>
    <d v="2021-06-01T00:00:00"/>
    <s v="Jun"/>
    <n v="2021"/>
    <x v="10"/>
    <x v="3"/>
    <s v="Cancellation request"/>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s v="Closed"/>
    <s v="Marriage see camera."/>
    <x v="0"/>
    <x v="3"/>
    <x v="374"/>
    <n v="10.383333333302289"/>
    <d v="2023-06-01T08:51:00"/>
    <n v="8.8500000000349246"/>
    <n v="3"/>
  </r>
  <r>
    <n v="5231"/>
    <s v="Christy Burke"/>
    <s v="itucker@example.com"/>
    <n v="69"/>
    <s v="Other"/>
    <s v="LG OLED"/>
    <d v="2021-12-23T00:00:00"/>
    <s v="Dec"/>
    <n v="2021"/>
    <x v="2"/>
    <x v="2"/>
    <s v="Battery life"/>
    <s v="I'm having an issue with the {product_purchased}. Please assist._x000a__x000a_#_x000a__x000a_#!/usr/bin/env python3-py3-dev /tmp/python3-dev.py_x000a__x000a_install_ I've checked for any available software updates for my {product_purchased}, but there are none."/>
    <s v="Closed"/>
    <s v="Move seek remain experience no difference."/>
    <x v="0"/>
    <x v="0"/>
    <x v="992"/>
    <n v="5.3166666667093523"/>
    <d v="2023-06-01T08:51:00"/>
    <n v="8.8500000000349246"/>
    <n v="2"/>
  </r>
  <r>
    <n v="7166"/>
    <s v="Stacey Johnson"/>
    <s v="adamhoffman@example.org"/>
    <n v="48"/>
    <s v="Other"/>
    <s v="Samsung Galaxy"/>
    <d v="2020-01-27T00:00:00"/>
    <s v="Jan"/>
    <n v="2020"/>
    <x v="17"/>
    <x v="1"/>
    <s v="Data loss"/>
    <s v="I'm having an issue with the {product_purchased}. Please assist. I am an admin with more stuff and am not able to answer this._x000a__x000a_User Info: kjrkkkkk rkkkkkkk 3 years I've noticed a sudden decrease in battery life on my {product_purchased}. It used to last much longer."/>
    <s v="Closed"/>
    <s v="Again behavior night entire name."/>
    <x v="0"/>
    <x v="0"/>
    <x v="665"/>
    <n v="7.4333333332906477"/>
    <d v="2023-06-01T08:51:00"/>
    <n v="8.8500000000349246"/>
    <n v="3"/>
  </r>
  <r>
    <n v="3561"/>
    <s v="Laura Ross"/>
    <s v="ashley91@example.net"/>
    <n v="20"/>
    <s v="Male"/>
    <s v="Nest Thermostat"/>
    <d v="2020-01-31T00:00:00"/>
    <s v="Jan"/>
    <n v="2020"/>
    <x v="17"/>
    <x v="3"/>
    <s v="Product setup"/>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s v="Closed"/>
    <s v="Subject should nice feel."/>
    <x v="2"/>
    <x v="3"/>
    <x v="993"/>
    <n v="7.03333333338378"/>
    <d v="2023-06-01T08:50:00"/>
    <n v="8.8333333333139308"/>
    <n v="5"/>
  </r>
  <r>
    <n v="1009"/>
    <s v="Stephen Zhang"/>
    <s v="stevensdaniel@example.net"/>
    <n v="62"/>
    <s v="Male"/>
    <s v="iPhone"/>
    <d v="2021-11-02T00:00:00"/>
    <s v="Nov"/>
    <n v="2021"/>
    <x v="23"/>
    <x v="0"/>
    <s v="Refund request"/>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s v="Closed"/>
    <s v="Left current tell summer parent."/>
    <x v="0"/>
    <x v="3"/>
    <x v="572"/>
    <n v="20.683333333348855"/>
    <d v="2023-06-01T08:49:00"/>
    <n v="8.816666666592937"/>
    <n v="3"/>
  </r>
  <r>
    <n v="6998"/>
    <s v="Angela Miller"/>
    <s v="jacksonedward@example.com"/>
    <n v="44"/>
    <s v="Male"/>
    <s v="Nintendo Switch Pro Controller"/>
    <d v="2020-11-02T00:00:00"/>
    <s v="Nov"/>
    <n v="2020"/>
    <x v="12"/>
    <x v="2"/>
    <s v="Payment issue"/>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s v="Closed"/>
    <s v="Address next agreement over student town."/>
    <x v="3"/>
    <x v="2"/>
    <x v="994"/>
    <n v="3.2499999999417923"/>
    <d v="2023-06-01T08:48:00"/>
    <n v="8.8000000000465661"/>
    <n v="5"/>
  </r>
  <r>
    <n v="2156"/>
    <s v="Phillip Jackson"/>
    <s v="kimberlyhughes@example.net"/>
    <n v="22"/>
    <s v="Female"/>
    <s v="LG Washing Machine"/>
    <d v="2021-05-05T00:00:00"/>
    <s v="May"/>
    <n v="2021"/>
    <x v="13"/>
    <x v="2"/>
    <s v="Display issue"/>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s v="Closed"/>
    <s v="Job state last cup."/>
    <x v="2"/>
    <x v="1"/>
    <x v="571"/>
    <n v="6.7999999999883585"/>
    <d v="2023-06-01T08:47:00"/>
    <n v="8.7833333333255723"/>
    <n v="5"/>
  </r>
  <r>
    <n v="6027"/>
    <s v="Tyrone Howard"/>
    <s v="marqueztimothy@example.net"/>
    <n v="34"/>
    <s v="Other"/>
    <s v="Amazon Kindle"/>
    <d v="2020-09-26T00:00:00"/>
    <s v="Sep"/>
    <n v="2020"/>
    <x v="15"/>
    <x v="4"/>
    <s v="Cancellation request"/>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s v="Closed"/>
    <s v="Maintain blue trip discover let off."/>
    <x v="0"/>
    <x v="2"/>
    <x v="199"/>
    <n v="10.350000000034925"/>
    <d v="2023-06-01T08:47:00"/>
    <n v="8.7833333333255723"/>
    <n v="3"/>
  </r>
  <r>
    <n v="8142"/>
    <s v="Jamie Oneill"/>
    <s v="ldavis@example.com"/>
    <n v="45"/>
    <s v="Other"/>
    <s v="Microsoft Xbox Controller"/>
    <d v="2021-12-28T00:00:00"/>
    <s v="Dec"/>
    <n v="2021"/>
    <x v="2"/>
    <x v="2"/>
    <s v="Product recommendation"/>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s v="Closed"/>
    <s v="Spend performance administration wonder experience trial."/>
    <x v="2"/>
    <x v="0"/>
    <x v="832"/>
    <n v="14.033333333325572"/>
    <d v="2023-06-01T08:47:00"/>
    <n v="8.7833333333255723"/>
    <n v="3"/>
  </r>
  <r>
    <n v="6018"/>
    <s v="Donald Cross"/>
    <s v="thomassmith@example.net"/>
    <n v="37"/>
    <s v="Male"/>
    <s v="Fitbit Charge"/>
    <d v="2020-09-21T00:00:00"/>
    <s v="Sep"/>
    <n v="2020"/>
    <x v="15"/>
    <x v="2"/>
    <s v="Battery life"/>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s v="Closed"/>
    <s v="Thank the team bit tough appear."/>
    <x v="3"/>
    <x v="2"/>
    <x v="995"/>
    <n v="0.81666666670935228"/>
    <d v="2023-06-01T08:46:00"/>
    <n v="8.7666666666045785"/>
    <n v="2"/>
  </r>
  <r>
    <n v="6816"/>
    <s v="Robert Butler"/>
    <s v="simsmichael@example.org"/>
    <n v="35"/>
    <s v="Male"/>
    <s v="Fitbit Charge"/>
    <d v="2020-12-13T00:00:00"/>
    <s v="Dec"/>
    <n v="2020"/>
    <x v="4"/>
    <x v="1"/>
    <s v="Product compatibility"/>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s v="Closed"/>
    <s v="Range necessary PM."/>
    <x v="2"/>
    <x v="3"/>
    <x v="599"/>
    <n v="7.2500000000582077"/>
    <d v="2023-06-01T08:46:00"/>
    <n v="8.7666666666045785"/>
    <n v="1"/>
  </r>
  <r>
    <n v="7568"/>
    <s v="Vanessa Hill"/>
    <s v="pburns@example.net"/>
    <n v="40"/>
    <s v="Female"/>
    <s v="Adobe Photoshop"/>
    <d v="2020-08-06T00:00:00"/>
    <s v="Aug"/>
    <n v="2020"/>
    <x v="11"/>
    <x v="3"/>
    <s v="Refund request"/>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s v="Closed"/>
    <s v="Along hair focus street something."/>
    <x v="2"/>
    <x v="1"/>
    <x v="996"/>
    <n v="5.7666666666045785"/>
    <d v="2023-06-01T08:46:00"/>
    <n v="8.7666666666045785"/>
    <n v="4"/>
  </r>
  <r>
    <n v="512"/>
    <s v="Steven Pham"/>
    <s v="ewilson@example.com"/>
    <n v="43"/>
    <s v="Other"/>
    <s v="Canon EOS"/>
    <d v="2021-09-16T00:00:00"/>
    <s v="Sep"/>
    <n v="2021"/>
    <x v="6"/>
    <x v="4"/>
    <s v="Battery life"/>
    <s v="I'm having an issue with the {product_purchased}. Please assist._x000a__x000a_Thanks, and thanks a lot, I've tried clearing the cache and data for the {product_purchased} app, but the issue persists."/>
    <s v="Closed"/>
    <s v="Book body deal big improve pressure."/>
    <x v="1"/>
    <x v="2"/>
    <x v="181"/>
    <n v="3.3166666666511446"/>
    <d v="2023-06-01T08:45:00"/>
    <n v="8.7500000000582077"/>
    <n v="2"/>
  </r>
  <r>
    <n v="1957"/>
    <s v="Robert Johnson"/>
    <s v="christine65@example.org"/>
    <n v="24"/>
    <s v="Female"/>
    <s v="Canon DSLR Camera"/>
    <d v="2020-08-05T00:00:00"/>
    <s v="Aug"/>
    <n v="2020"/>
    <x v="11"/>
    <x v="1"/>
    <s v="Software bug"/>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s v="Closed"/>
    <s v="Option alone write option analysis newspaper."/>
    <x v="0"/>
    <x v="2"/>
    <x v="766"/>
    <n v="5.5833333333721384"/>
    <d v="2023-06-01T08:45:00"/>
    <n v="8.7500000000582077"/>
    <n v="1"/>
  </r>
  <r>
    <n v="7520"/>
    <s v="Patrick Martin"/>
    <s v="danacarney@example.com"/>
    <n v="19"/>
    <s v="Other"/>
    <s v="Canon EOS"/>
    <d v="2020-10-21T00:00:00"/>
    <s v="Oct"/>
    <n v="2020"/>
    <x v="19"/>
    <x v="3"/>
    <s v="Peripheral compatibility"/>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s v="Closed"/>
    <s v="Accept health enjoy drug."/>
    <x v="3"/>
    <x v="0"/>
    <x v="558"/>
    <n v="6.3499999999185093"/>
    <d v="2023-06-01T08:44:00"/>
    <n v="8.7333333333372138"/>
    <n v="1"/>
  </r>
  <r>
    <n v="2012"/>
    <s v="John Miller"/>
    <s v="andre60@example.com"/>
    <n v="39"/>
    <s v="Male"/>
    <s v="LG Smart TV"/>
    <d v="2021-08-19T00:00:00"/>
    <s v="Aug"/>
    <n v="2021"/>
    <x v="9"/>
    <x v="3"/>
    <s v="Delivery problem"/>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s v="Closed"/>
    <s v="Tax mission tonight rest build pick scene."/>
    <x v="3"/>
    <x v="3"/>
    <x v="810"/>
    <n v="16.166666666627862"/>
    <d v="2023-06-01T08:43:00"/>
    <n v="8.71666666661622"/>
    <n v="1"/>
  </r>
  <r>
    <n v="6267"/>
    <s v="Melissa Kirby"/>
    <s v="marywalker@example.net"/>
    <n v="70"/>
    <s v="Male"/>
    <s v="Microsoft Xbox Controller"/>
    <d v="2021-08-08T00:00:00"/>
    <s v="Aug"/>
    <n v="2021"/>
    <x v="9"/>
    <x v="0"/>
    <s v="Product recommendation"/>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s v="Closed"/>
    <s v="Develop ability catch there begin sort."/>
    <x v="2"/>
    <x v="3"/>
    <x v="481"/>
    <n v="13.400000000023283"/>
    <d v="2023-06-01T08:42:00"/>
    <n v="8.7000000000698492"/>
    <n v="4"/>
  </r>
  <r>
    <n v="2272"/>
    <s v="Kristina Taylor"/>
    <s v="mark54@example.org"/>
    <n v="48"/>
    <s v="Male"/>
    <s v="PlayStation"/>
    <d v="2020-05-15T00:00:00"/>
    <s v="May"/>
    <n v="2020"/>
    <x v="1"/>
    <x v="2"/>
    <s v="Product recommendation"/>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s v="Closed"/>
    <s v="Enough call record floor piece stay."/>
    <x v="1"/>
    <x v="1"/>
    <x v="914"/>
    <n v="7.3000000000465661"/>
    <d v="2023-06-01T08:41:00"/>
    <n v="8.6833333333488554"/>
    <n v="4"/>
  </r>
  <r>
    <n v="4302"/>
    <s v="Joseph Obrien"/>
    <s v="vlee@example.org"/>
    <n v="60"/>
    <s v="Other"/>
    <s v="Autodesk AutoCAD"/>
    <d v="2020-12-22T00:00:00"/>
    <s v="Dec"/>
    <n v="2020"/>
    <x v="4"/>
    <x v="4"/>
    <s v="Software bug"/>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s v="Closed"/>
    <s v="Economy science property matter lose very treat."/>
    <x v="0"/>
    <x v="3"/>
    <x v="953"/>
    <n v="22.450000000011642"/>
    <d v="2023-06-01T08:41:00"/>
    <n v="8.6833333333488554"/>
    <n v="3"/>
  </r>
  <r>
    <n v="7341"/>
    <s v="Renee Parks"/>
    <s v="christinecooley@example.net"/>
    <n v="44"/>
    <s v="Other"/>
    <s v="Amazon Kindle"/>
    <d v="2021-10-29T00:00:00"/>
    <s v="Oct"/>
    <n v="2021"/>
    <x v="8"/>
    <x v="1"/>
    <s v="Cancellation request"/>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s v="Closed"/>
    <s v="Region stuff energy book charge."/>
    <x v="1"/>
    <x v="1"/>
    <x v="997"/>
    <n v="11.850000000034925"/>
    <d v="2023-06-01T08:40:00"/>
    <n v="8.6666666666278616"/>
    <n v="1"/>
  </r>
  <r>
    <n v="361"/>
    <s v="Andrea Cruz"/>
    <s v="sydneymoss@example.org"/>
    <n v="42"/>
    <s v="Male"/>
    <s v="Nintendo Switch Pro Controller"/>
    <d v="2020-02-05T00:00:00"/>
    <s v="Feb"/>
    <n v="2020"/>
    <x v="18"/>
    <x v="3"/>
    <s v="Network problem"/>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s v="Closed"/>
    <s v="Report recently what later appear she."/>
    <x v="0"/>
    <x v="0"/>
    <x v="998"/>
    <n v="6.3166666666511446"/>
    <d v="2023-06-01T08:39:00"/>
    <n v="8.6500000000814907"/>
    <n v="5"/>
  </r>
  <r>
    <n v="4413"/>
    <s v="Dakota Lucas"/>
    <s v="howardjeffrey@example.org"/>
    <n v="61"/>
    <s v="Male"/>
    <s v="Philips Hue Lights"/>
    <d v="2021-06-29T00:00:00"/>
    <s v="Jun"/>
    <n v="2021"/>
    <x v="10"/>
    <x v="0"/>
    <s v="Refund request"/>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s v="Closed"/>
    <s v="Girl painting else west."/>
    <x v="0"/>
    <x v="0"/>
    <x v="659"/>
    <n v="14.000000000058208"/>
    <d v="2023-06-01T08:39:00"/>
    <n v="8.6500000000814907"/>
    <n v="2"/>
  </r>
  <r>
    <n v="238"/>
    <s v="Marcia Lewis"/>
    <s v="lshaffer@example.com"/>
    <n v="31"/>
    <s v="Male"/>
    <s v="Sony Xperia"/>
    <d v="2021-09-16T00:00:00"/>
    <s v="Sep"/>
    <n v="2021"/>
    <x v="6"/>
    <x v="4"/>
    <s v="Peripheral compatibility"/>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s v="Closed"/>
    <s v="So late fine expert sometimes professional."/>
    <x v="2"/>
    <x v="3"/>
    <x v="30"/>
    <n v="0.84999999997671694"/>
    <d v="2023-06-01T08:38:00"/>
    <n v="8.6333333333604969"/>
    <n v="4"/>
  </r>
  <r>
    <n v="914"/>
    <s v="Brianna Barajas"/>
    <s v="laurapeterson@example.com"/>
    <n v="29"/>
    <s v="Other"/>
    <s v="Nest Thermostat"/>
    <d v="2020-01-16T00:00:00"/>
    <s v="Jan"/>
    <n v="2020"/>
    <x v="17"/>
    <x v="4"/>
    <s v="Battery life"/>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s v="Closed"/>
    <s v="Computer man perform box wear win just art."/>
    <x v="2"/>
    <x v="3"/>
    <x v="77"/>
    <n v="11.399999999965075"/>
    <d v="2023-06-01T08:38:00"/>
    <n v="8.6333333333604969"/>
    <n v="4"/>
  </r>
  <r>
    <n v="2996"/>
    <s v="Lynn Bird"/>
    <s v="michellebarrett@example.com"/>
    <n v="63"/>
    <s v="Female"/>
    <s v="Apple AirPods"/>
    <d v="2020-04-02T00:00:00"/>
    <s v="Apr"/>
    <n v="2020"/>
    <x v="20"/>
    <x v="1"/>
    <s v="Product compatibility"/>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s v="Closed"/>
    <s v="Speak then student."/>
    <x v="2"/>
    <x v="1"/>
    <x v="101"/>
    <n v="14.150000000023283"/>
    <d v="2023-06-01T08:38:00"/>
    <n v="8.6333333333604969"/>
    <n v="4"/>
  </r>
  <r>
    <n v="3859"/>
    <s v="Chloe Lang"/>
    <s v="christopher40@example.com"/>
    <n v="67"/>
    <s v="Other"/>
    <s v="Adobe Photoshop"/>
    <d v="2020-10-18T00:00:00"/>
    <s v="Oct"/>
    <n v="2020"/>
    <x v="19"/>
    <x v="3"/>
    <s v="Installation support"/>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s v="Closed"/>
    <s v="Mean science beyond resource."/>
    <x v="0"/>
    <x v="0"/>
    <x v="999"/>
    <n v="7.1166666666395031"/>
    <d v="2023-06-01T08:38:00"/>
    <n v="8.6333333333604969"/>
    <n v="3"/>
  </r>
  <r>
    <n v="6049"/>
    <s v="Jessica Vincent"/>
    <s v="wmcdowell@example.net"/>
    <n v="46"/>
    <s v="Other"/>
    <s v="LG OLED"/>
    <d v="2020-01-30T00:00:00"/>
    <s v="Jan"/>
    <n v="2020"/>
    <x v="17"/>
    <x v="3"/>
    <s v="Hardware issue"/>
    <s v="I'm having an issue with the {product_purchased}. Please assist. I've tried using different cables, adapters, or peripherals with my {product_purchased}, but the issue persists."/>
    <s v="Closed"/>
    <s v="Look personal instead beautiful technology entire direction."/>
    <x v="0"/>
    <x v="0"/>
    <x v="1000"/>
    <n v="22.466666666732635"/>
    <d v="2023-06-01T08:37:00"/>
    <n v="8.6166666666395031"/>
    <n v="1"/>
  </r>
  <r>
    <n v="7064"/>
    <s v="Angelica Price"/>
    <s v="qjennings@example.org"/>
    <n v="54"/>
    <s v="Female"/>
    <s v="Garmin Forerunner"/>
    <d v="2020-12-14T00:00:00"/>
    <s v="Dec"/>
    <n v="2020"/>
    <x v="4"/>
    <x v="0"/>
    <s v="Product compatibility"/>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s v="Closed"/>
    <s v="Style alone call authority kind."/>
    <x v="2"/>
    <x v="3"/>
    <x v="993"/>
    <n v="7.03333333338378"/>
    <d v="2023-06-01T08:37:00"/>
    <n v="8.6166666666395031"/>
    <n v="4"/>
  </r>
  <r>
    <n v="5731"/>
    <s v="Cindy Klein"/>
    <s v="hawkinsannette@example.com"/>
    <n v="31"/>
    <s v="Female"/>
    <s v="Amazon Kindle"/>
    <d v="2021-02-19T00:00:00"/>
    <s v="Feb"/>
    <n v="2021"/>
    <x v="14"/>
    <x v="2"/>
    <s v="Hardware issue"/>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s v="Closed"/>
    <s v="Everything throughout window exist enter main stand."/>
    <x v="1"/>
    <x v="0"/>
    <x v="414"/>
    <n v="7.0666666666511446"/>
    <d v="2023-06-01T08:36:00"/>
    <n v="8.5999999999185093"/>
    <n v="4"/>
  </r>
  <r>
    <n v="6078"/>
    <s v="Stephanie Hughes"/>
    <s v="leeandrew@example.com"/>
    <n v="41"/>
    <s v="Male"/>
    <s v="Xbox"/>
    <d v="2021-12-29T00:00:00"/>
    <s v="Dec"/>
    <n v="2021"/>
    <x v="2"/>
    <x v="4"/>
    <s v="Cancellation request"/>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s v="Closed"/>
    <s v="Check identify cause door."/>
    <x v="2"/>
    <x v="0"/>
    <x v="1001"/>
    <n v="4.8666666666395031"/>
    <d v="2023-06-01T08:36:00"/>
    <n v="8.5999999999185093"/>
    <n v="1"/>
  </r>
  <r>
    <n v="8391"/>
    <s v="Michelle Dalton"/>
    <s v="herringgavin@example.com"/>
    <n v="23"/>
    <s v="Female"/>
    <s v="Sony Xperia"/>
    <d v="2020-02-10T00:00:00"/>
    <s v="Feb"/>
    <n v="2020"/>
    <x v="18"/>
    <x v="3"/>
    <s v="Payment issue"/>
    <s v="I'm having an issue with the {product_purchased}. Please assist. Thanks._x000a__x000a_Rated 1 out of 5 by Fartfan from Not For The Money It doesn't work. It can't be used on a bag, bag I'm not sure if this issue is specific to my device or if others have reported similar problems."/>
    <s v="Closed"/>
    <s v="Keep state source take expect."/>
    <x v="3"/>
    <x v="0"/>
    <x v="733"/>
    <n v="5.9166666667442769"/>
    <d v="2023-06-01T08:36:00"/>
    <n v="8.5999999999185093"/>
    <n v="2"/>
  </r>
  <r>
    <n v="4232"/>
    <s v="Jeremy Barrera"/>
    <s v="jenniferjohns@example.net"/>
    <n v="37"/>
    <s v="Female"/>
    <s v="Asus ROG"/>
    <d v="2021-02-02T00:00:00"/>
    <s v="Feb"/>
    <n v="2021"/>
    <x v="14"/>
    <x v="3"/>
    <s v="Product setup"/>
    <s v="I'm having an issue with the {product_purchased}. Please assist. I'm trying both the e-store and my store._x000a__x000a_[01/12/2014, 2:41:18 AM] Izzy (@iglvzx I've noticed a sudden decrease in battery life on my {product_purchased}. It used to last much longer."/>
    <s v="Closed"/>
    <s v="Small month song with customer."/>
    <x v="3"/>
    <x v="3"/>
    <x v="592"/>
    <n v="15.816666666709352"/>
    <d v="2023-06-01T08:35:00"/>
    <n v="8.5833333333721384"/>
    <n v="3"/>
  </r>
  <r>
    <n v="5368"/>
    <s v="Stephen Chambers"/>
    <s v="jeremywalker@example.com"/>
    <n v="49"/>
    <s v="Male"/>
    <s v="Fitbit Versa Smartwatch"/>
    <d v="2020-09-14T00:00:00"/>
    <s v="Sep"/>
    <n v="2020"/>
    <x v="15"/>
    <x v="2"/>
    <s v="Network problem"/>
    <s v="I'm having an issue with the {product_purchased}. Please assist. #3, {product_ex_name}, {product_name}, $3.00. {3, {product_ex_status} and $1 I've performed a factory reset on my {product_purchased}, hoping it would resolve the problem, but it didn't help."/>
    <s v="Closed"/>
    <s v="Top history cut action."/>
    <x v="0"/>
    <x v="3"/>
    <x v="43"/>
    <n v="12.849999999976717"/>
    <d v="2023-06-01T08:35:00"/>
    <n v="8.5833333333721384"/>
    <n v="1"/>
  </r>
  <r>
    <n v="998"/>
    <s v="Eric Harvey"/>
    <s v="julie04@example.net"/>
    <n v="43"/>
    <s v="Male"/>
    <s v="Apple AirPods"/>
    <d v="2021-02-10T00:00:00"/>
    <s v="Feb"/>
    <n v="2021"/>
    <x v="14"/>
    <x v="2"/>
    <s v="Payment issue"/>
    <s v="I'm having an issue with the {product_purchased}. Please assist. I'm unable to find the option to perform the desired action in the {product_purchased}. Could you please guide me through the steps?"/>
    <s v="Closed"/>
    <s v="Grow laugh little air rest successful."/>
    <x v="0"/>
    <x v="2"/>
    <x v="1002"/>
    <n v="4.1500000000814907"/>
    <d v="2023-06-01T08:34:00"/>
    <n v="8.5666666666511446"/>
    <n v="4"/>
  </r>
  <r>
    <n v="2098"/>
    <s v="Priscilla Bowers"/>
    <s v="espinozamichael@example.com"/>
    <n v="31"/>
    <s v="Male"/>
    <s v="Xbox"/>
    <d v="2021-05-07T00:00:00"/>
    <s v="May"/>
    <n v="2021"/>
    <x v="13"/>
    <x v="4"/>
    <s v="Installation support"/>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s v="Closed"/>
    <s v="Industry yourself itself determine listen organization."/>
    <x v="0"/>
    <x v="2"/>
    <x v="896"/>
    <n v="9.1999999999534339"/>
    <d v="2023-06-01T08:34:00"/>
    <n v="8.5666666666511446"/>
    <n v="3"/>
  </r>
  <r>
    <n v="1902"/>
    <s v="Kathy Rodriguez"/>
    <s v="banksalexander@example.org"/>
    <n v="35"/>
    <s v="Female"/>
    <s v="Google Pixel"/>
    <d v="2021-04-09T00:00:00"/>
    <s v="Apr"/>
    <n v="2021"/>
    <x v="0"/>
    <x v="3"/>
    <s v="Peripheral compatibility"/>
    <s v="I'm having an issue with the {product_purchased}. Please assist._x000a__x000a__x000a_[08:01:29] [Client thread/INFO]: [CHAT] [Server: I want the package ID to be 'C:\Program Files I need assistance as soon as possible because it's affecting my work and productivity."/>
    <s v="Closed"/>
    <s v="Law stop cut past generation."/>
    <x v="1"/>
    <x v="2"/>
    <x v="598"/>
    <n v="1.9500000000698492"/>
    <d v="2023-06-01T08:32:00"/>
    <n v="8.53333333338378"/>
    <n v="3"/>
  </r>
  <r>
    <n v="396"/>
    <s v="Devon Bauer"/>
    <s v="beasleygerald@example.org"/>
    <n v="21"/>
    <s v="Female"/>
    <s v="GoPro Action Camera"/>
    <d v="2020-12-26T00:00:00"/>
    <s v="Dec"/>
    <n v="2020"/>
    <x v="4"/>
    <x v="1"/>
    <s v="Delivery problem"/>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s v="Closed"/>
    <s v="Political road model language so rise yeah decision."/>
    <x v="1"/>
    <x v="2"/>
    <x v="1003"/>
    <n v="21.916666666686069"/>
    <d v="2023-06-01T08:31:00"/>
    <n v="8.5166666666627862"/>
    <n v="2"/>
  </r>
  <r>
    <n v="955"/>
    <s v="Matthew Garcia"/>
    <s v="qgalvan@example.net"/>
    <n v="30"/>
    <s v="Female"/>
    <s v="LG OLED"/>
    <d v="2020-09-13T00:00:00"/>
    <s v="Sep"/>
    <n v="2020"/>
    <x v="15"/>
    <x v="3"/>
    <s v="Product recommendation"/>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s v="Closed"/>
    <s v="Believe poor board opportunity hotel film mean."/>
    <x v="1"/>
    <x v="1"/>
    <x v="179"/>
    <n v="19.416666666744277"/>
    <d v="2023-06-01T08:31:00"/>
    <n v="8.5166666666627862"/>
    <n v="3"/>
  </r>
  <r>
    <n v="1354"/>
    <s v="Gabriel Johnson"/>
    <s v="kwebster@example.com"/>
    <n v="69"/>
    <s v="Male"/>
    <s v="Philips Hue Lights"/>
    <d v="2021-01-19T00:00:00"/>
    <s v="Jan"/>
    <n v="2021"/>
    <x v="3"/>
    <x v="1"/>
    <s v="Payment issue"/>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s v="Closed"/>
    <s v="Low throughout become soldier."/>
    <x v="1"/>
    <x v="2"/>
    <x v="651"/>
    <n v="22.21666666661622"/>
    <d v="2023-06-01T08:31:00"/>
    <n v="8.5166666666627862"/>
    <n v="5"/>
  </r>
  <r>
    <n v="3800"/>
    <s v="Teresa Carr"/>
    <s v="megan26@example.org"/>
    <n v="18"/>
    <s v="Other"/>
    <s v="Google Nest"/>
    <d v="2021-01-12T00:00:00"/>
    <s v="Jan"/>
    <n v="2021"/>
    <x v="3"/>
    <x v="4"/>
    <s v="Display issue"/>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s v="Closed"/>
    <s v="Situation such onto blood important bar."/>
    <x v="2"/>
    <x v="0"/>
    <x v="830"/>
    <n v="19.799999999930151"/>
    <d v="2023-06-01T08:31:00"/>
    <n v="8.5166666666627862"/>
    <n v="4"/>
  </r>
  <r>
    <n v="7720"/>
    <s v="Emily Little"/>
    <s v="tanyathomas@example.net"/>
    <n v="33"/>
    <s v="Male"/>
    <s v="Nest Thermostat"/>
    <d v="2020-09-20T00:00:00"/>
    <s v="Sep"/>
    <n v="2020"/>
    <x v="15"/>
    <x v="2"/>
    <s v="Battery life"/>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s v="Closed"/>
    <s v="Home think area measure college."/>
    <x v="0"/>
    <x v="0"/>
    <x v="1004"/>
    <n v="4.9500000000698492"/>
    <d v="2023-06-01T08:31:00"/>
    <n v="8.5166666666627862"/>
    <n v="4"/>
  </r>
  <r>
    <n v="8363"/>
    <s v="Crystal Baker"/>
    <s v="camerontiffany@example.com"/>
    <n v="58"/>
    <s v="Other"/>
    <s v="Canon DSLR Camera"/>
    <d v="2021-08-07T00:00:00"/>
    <s v="Aug"/>
    <n v="2021"/>
    <x v="9"/>
    <x v="2"/>
    <s v="Cancellation request"/>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s v="Closed"/>
    <s v="Wonder charge test adult environmental example trade."/>
    <x v="3"/>
    <x v="0"/>
    <x v="1005"/>
    <n v="5.3833333334187046"/>
    <d v="2023-06-01T08:31:00"/>
    <n v="8.5166666666627862"/>
    <n v="2"/>
  </r>
  <r>
    <n v="5240"/>
    <s v="Maria Wong"/>
    <s v="tuckernancy@example.com"/>
    <n v="36"/>
    <s v="Male"/>
    <s v="Samsung Galaxy"/>
    <d v="2021-10-27T00:00:00"/>
    <s v="Oct"/>
    <n v="2021"/>
    <x v="8"/>
    <x v="1"/>
    <s v="Display issue"/>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s v="Closed"/>
    <s v="News explain plant executive series imagine than."/>
    <x v="0"/>
    <x v="2"/>
    <x v="755"/>
    <n v="23.033333333325572"/>
    <d v="2023-06-01T08:30:00"/>
    <n v="8.4999999999417923"/>
    <n v="4"/>
  </r>
  <r>
    <n v="7983"/>
    <s v="Kelly Johnson"/>
    <s v="crystal35@example.com"/>
    <n v="32"/>
    <s v="Female"/>
    <s v="Adobe Photoshop"/>
    <d v="2021-07-21T00:00:00"/>
    <s v="Jul"/>
    <n v="2021"/>
    <x v="5"/>
    <x v="2"/>
    <s v="Payment issue"/>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s v="Closed"/>
    <s v="May subject range more."/>
    <x v="3"/>
    <x v="2"/>
    <x v="658"/>
    <n v="10.733333333395422"/>
    <d v="2023-06-01T08:29:00"/>
    <n v="8.4833333333954215"/>
    <n v="2"/>
  </r>
  <r>
    <n v="4193"/>
    <s v="Katherine Potter"/>
    <s v="rachelbarber@example.org"/>
    <n v="42"/>
    <s v="Female"/>
    <s v="Nintendo Switch"/>
    <d v="2021-01-10T00:00:00"/>
    <s v="Jan"/>
    <n v="2021"/>
    <x v="3"/>
    <x v="1"/>
    <s v="Product setup"/>
    <s v="I'm having an issue with the {product_purchased}. Please assist._x000a__x000a_I'm not aware of any further info on this, and could not be reached for comment. I've checked the device settings and made sure that everything is configured correctly."/>
    <s v="Closed"/>
    <s v="Plan shoulder price resource."/>
    <x v="3"/>
    <x v="1"/>
    <x v="428"/>
    <n v="21.816666666709352"/>
    <d v="2023-06-01T08:28:00"/>
    <n v="8.4666666666744277"/>
    <n v="3"/>
  </r>
  <r>
    <n v="2975"/>
    <s v="Emily Allen"/>
    <s v="ashleewilliams@example.org"/>
    <n v="52"/>
    <s v="Male"/>
    <s v="Microsoft Office"/>
    <d v="2020-02-13T00:00:00"/>
    <s v="Feb"/>
    <n v="2020"/>
    <x v="18"/>
    <x v="4"/>
    <s v="Battery life"/>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s v="Closed"/>
    <s v="Control represent practice man put ground."/>
    <x v="2"/>
    <x v="3"/>
    <x v="1006"/>
    <n v="5.1500000000232831"/>
    <d v="2023-06-01T08:27:00"/>
    <n v="8.4499999999534339"/>
    <n v="1"/>
  </r>
  <r>
    <n v="297"/>
    <s v="Mindy Medina"/>
    <s v="thuffman@example.com"/>
    <n v="26"/>
    <s v="Female"/>
    <s v="Microsoft Xbox Controller"/>
    <d v="2021-04-02T00:00:00"/>
    <s v="Apr"/>
    <n v="2021"/>
    <x v="0"/>
    <x v="2"/>
    <s v="Installation support"/>
    <s v="I'm having an issue with the {product_purchased}. Please assist. This problem started occurring after the recent software update. I haven't made any other changes to the device."/>
    <s v="Closed"/>
    <s v="Add agreement them bit thank manager development."/>
    <x v="0"/>
    <x v="3"/>
    <x v="958"/>
    <n v="11.449999999953434"/>
    <d v="2023-06-01T08:26:00"/>
    <n v="8.433333333407063"/>
    <n v="5"/>
  </r>
  <r>
    <n v="464"/>
    <s v="Michael Miller"/>
    <s v="douglasvilla@example.com"/>
    <n v="51"/>
    <s v="Other"/>
    <s v="Canon EOS"/>
    <d v="2020-07-17T00:00:00"/>
    <s v="Jul"/>
    <n v="2020"/>
    <x v="22"/>
    <x v="4"/>
    <s v="Cancellation request"/>
    <s v="I'm having an issue with the {product_purchased}. Please assist. :) https://gist.github.com/12371312/9b9ba40a2c7e7d35fd47c0d I've checked for software updates, and my {product_purchased} is already running the latest version."/>
    <s v="Closed"/>
    <s v="Evidence option everybody strong."/>
    <x v="0"/>
    <x v="3"/>
    <x v="733"/>
    <n v="5.9166666667442769"/>
    <d v="2023-06-01T08:26:00"/>
    <n v="8.433333333407063"/>
    <n v="2"/>
  </r>
  <r>
    <n v="2742"/>
    <s v="Brenda Kelly"/>
    <s v="lmiller@example.org"/>
    <n v="62"/>
    <s v="Female"/>
    <s v="Amazon Kindle"/>
    <d v="2021-02-26T00:00:00"/>
    <s v="Feb"/>
    <n v="2021"/>
    <x v="14"/>
    <x v="0"/>
    <s v="Software bug"/>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s v="Closed"/>
    <s v="Arrive leg fact sound agent PM."/>
    <x v="3"/>
    <x v="2"/>
    <x v="1007"/>
    <n v="22.233333333337214"/>
    <d v="2023-06-01T08:26:00"/>
    <n v="8.433333333407063"/>
    <n v="1"/>
  </r>
  <r>
    <n v="3143"/>
    <s v="Cheryl Rush"/>
    <s v="ugarrison@example.org"/>
    <n v="36"/>
    <s v="Male"/>
    <s v="Philips Hue Lights"/>
    <d v="2021-08-30T00:00:00"/>
    <s v="Aug"/>
    <n v="2021"/>
    <x v="9"/>
    <x v="1"/>
    <s v="Display issue"/>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s v="Closed"/>
    <s v="Support certainly off others research without medical."/>
    <x v="3"/>
    <x v="0"/>
    <x v="107"/>
    <n v="11.066666666592937"/>
    <d v="2023-06-01T08:26:00"/>
    <n v="8.433333333407063"/>
    <n v="2"/>
  </r>
  <r>
    <n v="4994"/>
    <s v="Brooke Nicholson"/>
    <s v="rachelkane@example.net"/>
    <n v="39"/>
    <s v="Male"/>
    <s v="Bose QuietComfort"/>
    <d v="2021-11-09T00:00:00"/>
    <s v="Nov"/>
    <n v="2021"/>
    <x v="23"/>
    <x v="2"/>
    <s v="Software bug"/>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s v="Closed"/>
    <s v="It shoulder prepare."/>
    <x v="1"/>
    <x v="2"/>
    <x v="1008"/>
    <n v="13.599999999976717"/>
    <d v="2023-06-01T08:25:00"/>
    <n v="8.4166666666860692"/>
    <n v="4"/>
  </r>
  <r>
    <n v="766"/>
    <s v="Erika Banks"/>
    <s v="joseph25@example.net"/>
    <n v="22"/>
    <s v="Other"/>
    <s v="iPhone"/>
    <d v="2020-09-07T00:00:00"/>
    <s v="Sep"/>
    <n v="2020"/>
    <x v="15"/>
    <x v="0"/>
    <s v="Payment issue"/>
    <s v="I'm having an issue with the {product_purchased}. Please assist._x000a__x000a_1-12-2017 Update - Added new version of this post._x000a__x000a_1-12-2017 Update - Added new version of this post. I've already contacted customer support multiple times, but the issue remains unresolved."/>
    <s v="Closed"/>
    <s v="Question teacher well off religious explain."/>
    <x v="3"/>
    <x v="1"/>
    <x v="1009"/>
    <n v="22.099999999918509"/>
    <d v="2023-06-01T08:24:00"/>
    <n v="8.3999999999650754"/>
    <n v="5"/>
  </r>
  <r>
    <n v="6592"/>
    <s v="Brian Kelley"/>
    <s v="rebeccalee@example.org"/>
    <n v="41"/>
    <s v="Female"/>
    <s v="Amazon Echo"/>
    <d v="2020-12-24T00:00:00"/>
    <s v="Dec"/>
    <n v="2020"/>
    <x v="4"/>
    <x v="1"/>
    <s v="Network problem"/>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s v="Closed"/>
    <s v="Eat as happen."/>
    <x v="0"/>
    <x v="2"/>
    <x v="1010"/>
    <n v="12.966666666674428"/>
    <d v="2023-06-01T08:24:00"/>
    <n v="8.3999999999650754"/>
    <n v="4"/>
  </r>
  <r>
    <n v="6729"/>
    <s v="Aaron Petty"/>
    <s v="brandoncolon@example.org"/>
    <n v="38"/>
    <s v="Other"/>
    <s v="Adobe Photoshop"/>
    <d v="2020-04-28T00:00:00"/>
    <s v="Apr"/>
    <n v="2020"/>
    <x v="20"/>
    <x v="3"/>
    <s v="Data loss"/>
    <s v="I'm having an issue with the {product_purchased}. Please assist._x000a__x000a_Product information_x000a__x000a_Size:_x000a__x000a_$20.99_x000a__x000a_Size:_x000a__x000a_5.5â€³ x 5â€³_x000a__x000a_Product information: I'm worried that the issue might be hardware-related and might require repair or replacement."/>
    <s v="Closed"/>
    <s v="Inside lawyer growth a glass phone."/>
    <x v="3"/>
    <x v="3"/>
    <x v="121"/>
    <n v="19.516666666720994"/>
    <d v="2023-06-01T08:24:00"/>
    <n v="8.3999999999650754"/>
    <n v="2"/>
  </r>
  <r>
    <n v="1330"/>
    <s v="Ryan Lambert"/>
    <s v="jessica01@example.com"/>
    <n v="38"/>
    <s v="Female"/>
    <s v="Microsoft Xbox Controller"/>
    <d v="2020-06-24T00:00:00"/>
    <s v="Jun"/>
    <n v="2020"/>
    <x v="7"/>
    <x v="4"/>
    <s v="Battery life"/>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s v="Closed"/>
    <s v="Appear summer could produce technology million."/>
    <x v="0"/>
    <x v="2"/>
    <x v="1011"/>
    <n v="9.2166666666744277"/>
    <d v="2023-06-01T08:23:00"/>
    <n v="8.3833333334187046"/>
    <n v="3"/>
  </r>
  <r>
    <n v="4891"/>
    <s v="Mackenzie Phillips"/>
    <s v="sharonryan@example.org"/>
    <n v="55"/>
    <s v="Other"/>
    <s v="Xbox"/>
    <d v="2020-06-29T00:00:00"/>
    <s v="Jun"/>
    <n v="2020"/>
    <x v="7"/>
    <x v="1"/>
    <s v="Peripheral compatibility"/>
    <s v="I'm facing a problem with my {product_purchased}. The {product_purchased} is not turning on. It was working fine until yesterday, but now it doesn't respond. Try using a {product_purchased I'm not sure if this issue is specific to my device or if others have reported similar problems."/>
    <s v="Closed"/>
    <s v="Treatment song stop claim until commercial."/>
    <x v="0"/>
    <x v="0"/>
    <x v="844"/>
    <n v="13.200000000069849"/>
    <d v="2023-06-01T08:23:00"/>
    <n v="8.3833333334187046"/>
    <n v="1"/>
  </r>
  <r>
    <n v="655"/>
    <s v="Angela Willis"/>
    <s v="rothjacob@example.net"/>
    <n v="43"/>
    <s v="Other"/>
    <s v="Nest Thermostat"/>
    <d v="2020-12-29T00:00:00"/>
    <s v="Dec"/>
    <n v="2020"/>
    <x v="4"/>
    <x v="0"/>
    <s v="Software bug"/>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s v="Closed"/>
    <s v="Official marriage air land open sit history."/>
    <x v="2"/>
    <x v="0"/>
    <x v="503"/>
    <n v="1.7999999999301508"/>
    <d v="2023-06-01T08:20:00"/>
    <n v="8.3333333332557231"/>
    <n v="1"/>
  </r>
  <r>
    <n v="3349"/>
    <s v="Julie Carter"/>
    <s v="stevennixon@example.net"/>
    <n v="65"/>
    <s v="Other"/>
    <s v="Sony Xperia"/>
    <d v="2020-07-03T00:00:00"/>
    <s v="Jul"/>
    <n v="2020"/>
    <x v="22"/>
    <x v="4"/>
    <s v="Product recommendation"/>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s v="Closed"/>
    <s v="President job threat to remain peace."/>
    <x v="0"/>
    <x v="3"/>
    <x v="410"/>
    <n v="19.950000000069849"/>
    <d v="2023-06-01T08:20:00"/>
    <n v="8.3333333332557231"/>
    <n v="3"/>
  </r>
  <r>
    <n v="1166"/>
    <s v="John Collier"/>
    <s v="jon73@example.com"/>
    <n v="53"/>
    <s v="Female"/>
    <s v="LG Washing Machine"/>
    <d v="2020-09-22T00:00:00"/>
    <s v="Sep"/>
    <n v="2020"/>
    <x v="15"/>
    <x v="1"/>
    <s v="Display issue"/>
    <s v="I'm having an issue with the {product_purchased}. Please assist. - &quot;products&quot;:[17,18,20,19,23,24,25,26,27,28,29,30,31],&quot;manufacturer_ I'm using the original charger that came with my {product_purchased}, but it's not charging properly."/>
    <s v="Closed"/>
    <s v="Thousand policy door husband black."/>
    <x v="0"/>
    <x v="1"/>
    <x v="773"/>
    <n v="23.25"/>
    <d v="2023-06-01T08:19:00"/>
    <n v="8.3166666667093523"/>
    <n v="5"/>
  </r>
  <r>
    <n v="2718"/>
    <s v="Kristen Lawrence"/>
    <s v="cwerner@example.com"/>
    <n v="19"/>
    <s v="Female"/>
    <s v="Philips Hue Lights"/>
    <d v="2021-07-23T00:00:00"/>
    <s v="Jul"/>
    <n v="2021"/>
    <x v="5"/>
    <x v="3"/>
    <s v="Battery life"/>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s v="Closed"/>
    <s v="Try child film message source however."/>
    <x v="3"/>
    <x v="3"/>
    <x v="438"/>
    <n v="3.9499999999534339"/>
    <d v="2023-06-01T08:19:00"/>
    <n v="8.3166666667093523"/>
    <n v="5"/>
  </r>
  <r>
    <n v="2846"/>
    <s v="April Evans"/>
    <s v="bbrewer@example.net"/>
    <n v="37"/>
    <s v="Other"/>
    <s v="Canon EOS"/>
    <d v="2020-01-21T00:00:00"/>
    <s v="Jan"/>
    <n v="2020"/>
    <x v="17"/>
    <x v="1"/>
    <s v="Delivery problem"/>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s v="Closed"/>
    <s v="Above contain question world."/>
    <x v="2"/>
    <x v="1"/>
    <x v="1012"/>
    <n v="3.4500000000698492"/>
    <d v="2023-06-01T08:19:00"/>
    <n v="8.3166666667093523"/>
    <n v="1"/>
  </r>
  <r>
    <n v="3799"/>
    <s v="Steven Keller"/>
    <s v="marissamorrison@example.com"/>
    <n v="34"/>
    <s v="Female"/>
    <s v="Nintendo Switch Pro Controller"/>
    <d v="2020-05-25T00:00:00"/>
    <s v="May"/>
    <n v="2020"/>
    <x v="1"/>
    <x v="3"/>
    <s v="Product recommendation"/>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s v="Closed"/>
    <s v="Watch could scene around identify six any."/>
    <x v="1"/>
    <x v="1"/>
    <x v="931"/>
    <n v="0.78333333326736465"/>
    <d v="2023-06-01T08:19:00"/>
    <n v="8.3166666667093523"/>
    <n v="2"/>
  </r>
  <r>
    <n v="2368"/>
    <s v="Victor Franklin"/>
    <s v="richardgarrison@example.net"/>
    <n v="49"/>
    <s v="Other"/>
    <s v="Asus ROG"/>
    <d v="2020-07-14T00:00:00"/>
    <s v="Jul"/>
    <n v="2020"/>
    <x v="22"/>
    <x v="0"/>
    <s v="Product recommendation"/>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s v="Closed"/>
    <s v="Significant themselves rate show."/>
    <x v="3"/>
    <x v="1"/>
    <x v="1005"/>
    <n v="5.3833333334187046"/>
    <d v="2023-06-01T08:18:00"/>
    <n v="8.2999999999883585"/>
    <n v="4"/>
  </r>
  <r>
    <n v="7842"/>
    <s v="Robert Lindsey"/>
    <s v="joseph90@example.com"/>
    <n v="66"/>
    <s v="Other"/>
    <s v="Canon EOS"/>
    <d v="2021-06-28T00:00:00"/>
    <s v="Jun"/>
    <n v="2021"/>
    <x v="10"/>
    <x v="1"/>
    <s v="Installation support"/>
    <s v="I'm having an issue with the {product_purchased}. Please assist. It may take me an hour or more to solve this issue. :P I've tried different settings and configurations on my {product_purchased}, but the issue persists."/>
    <s v="Closed"/>
    <s v="I relationship name always western knowledge maybe."/>
    <x v="0"/>
    <x v="0"/>
    <x v="1013"/>
    <n v="9.0833333332557231"/>
    <d v="2023-06-01T08:18:00"/>
    <n v="8.2999999999883585"/>
    <n v="4"/>
  </r>
  <r>
    <n v="4948"/>
    <s v="Autumn Mcgee"/>
    <s v="merrittdevin@example.org"/>
    <n v="24"/>
    <s v="Male"/>
    <s v="Sony Xperia"/>
    <d v="2021-07-18T00:00:00"/>
    <s v="Jul"/>
    <n v="2021"/>
    <x v="5"/>
    <x v="2"/>
    <s v="Network problem"/>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s v="Closed"/>
    <s v="Property who teacher."/>
    <x v="3"/>
    <x v="0"/>
    <x v="574"/>
    <n v="9.5500000000465661"/>
    <d v="2023-06-01T08:17:00"/>
    <n v="8.2833333332673647"/>
    <n v="1"/>
  </r>
  <r>
    <n v="3650"/>
    <s v="Brian Wood"/>
    <s v="ealvarez@example.org"/>
    <n v="38"/>
    <s v="Male"/>
    <s v="Sony Xperia"/>
    <d v="2020-12-02T00:00:00"/>
    <s v="Dec"/>
    <n v="2020"/>
    <x v="4"/>
    <x v="3"/>
    <s v="Installation support"/>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s v="Closed"/>
    <s v="Include billion skill sport how hear."/>
    <x v="0"/>
    <x v="1"/>
    <x v="684"/>
    <n v="6.8999999999650754"/>
    <d v="2023-06-01T08:16:00"/>
    <n v="8.2666666667209938"/>
    <n v="5"/>
  </r>
  <r>
    <n v="109"/>
    <s v="Justin Martin"/>
    <s v="mreeves@example.com"/>
    <n v="33"/>
    <s v="Male"/>
    <s v="Dyson Vacuum Cleaner"/>
    <d v="2020-01-08T00:00:00"/>
    <s v="Jan"/>
    <n v="2020"/>
    <x v="17"/>
    <x v="1"/>
    <s v="Product setup"/>
    <s v="I'm having an issue with the {product_purchased}. Please assist. &quot; }, &quot; https://api.blockchain.info/api/v1/v1.0 &quot; } ;_x000a__x000a_Here, we can fetch a blockchain I've noticed a sudden decrease in battery life on my {product_purchased}. It used to last much longer."/>
    <s v="Closed"/>
    <s v="Feeling end role stage."/>
    <x v="3"/>
    <x v="1"/>
    <x v="1014"/>
    <n v="2.9166666667442769"/>
    <d v="2023-06-01T08:15:00"/>
    <n v="8.25"/>
    <n v="4"/>
  </r>
  <r>
    <n v="1072"/>
    <s v="Rebecca Gutierrez"/>
    <s v="traviswright@example.net"/>
    <n v="52"/>
    <s v="Male"/>
    <s v="Microsoft Xbox Controller"/>
    <d v="2020-11-05T00:00:00"/>
    <s v="Nov"/>
    <n v="2020"/>
    <x v="12"/>
    <x v="3"/>
    <s v="Product recommendation"/>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s v="Closed"/>
    <s v="Figure lawyer give last."/>
    <x v="1"/>
    <x v="1"/>
    <x v="720"/>
    <n v="5.5666666666511446"/>
    <d v="2023-06-01T08:15:00"/>
    <n v="8.25"/>
    <n v="5"/>
  </r>
  <r>
    <n v="4285"/>
    <s v="Debra Ortiz MD"/>
    <s v="xhaynes@example.com"/>
    <n v="45"/>
    <s v="Female"/>
    <s v="Dyson Vacuum Cleaner"/>
    <d v="2020-10-31T00:00:00"/>
    <s v="Oct"/>
    <n v="2020"/>
    <x v="19"/>
    <x v="1"/>
    <s v="Product recommendation"/>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s v="Closed"/>
    <s v="Bill if question could."/>
    <x v="1"/>
    <x v="2"/>
    <x v="34"/>
    <n v="5.6333333333604969"/>
    <d v="2023-06-01T08:15:00"/>
    <n v="8.25"/>
    <n v="3"/>
  </r>
  <r>
    <n v="5722"/>
    <s v="Zoe Roberts"/>
    <s v="david61@example.org"/>
    <n v="21"/>
    <s v="Other"/>
    <s v="Autodesk AutoCAD"/>
    <d v="2021-07-01T00:00:00"/>
    <s v="Jul"/>
    <n v="2021"/>
    <x v="5"/>
    <x v="0"/>
    <s v="Payment issue"/>
    <s v="I'm having an issue with the {product_purchased}. Please assist. The product was purchased for about $4,850.00 (USD). The product was priced at $9,750.00 which is about $60 more than I've followed the troubleshooting steps mentioned in the user manual, but the issue persists."/>
    <s v="Closed"/>
    <s v="Major government weight whole live."/>
    <x v="0"/>
    <x v="3"/>
    <x v="388"/>
    <n v="22.96666666661622"/>
    <d v="2023-06-01T08:15:00"/>
    <n v="8.25"/>
    <n v="3"/>
  </r>
  <r>
    <n v="4529"/>
    <s v="David Smith"/>
    <s v="isabelgomez@example.net"/>
    <n v="63"/>
    <s v="Female"/>
    <s v="Fitbit Versa Smartwatch"/>
    <d v="2020-03-30T00:00:00"/>
    <s v="Mar"/>
    <n v="2020"/>
    <x v="21"/>
    <x v="2"/>
    <s v="Installation support"/>
    <s v="I'm having an issue with the {product_purchased}. Please assist. I've checked for software updates, and my {product_purchased} is already running the latest version."/>
    <s v="Closed"/>
    <s v="Here resource table provide society."/>
    <x v="1"/>
    <x v="0"/>
    <x v="868"/>
    <n v="4.7166666666744277"/>
    <d v="2023-06-01T08:13:00"/>
    <n v="8.2166666667326353"/>
    <n v="5"/>
  </r>
  <r>
    <n v="6364"/>
    <s v="Kimberly Johnson"/>
    <s v="freemanmax@example.org"/>
    <n v="18"/>
    <s v="Female"/>
    <s v="HP Pavilion"/>
    <d v="2021-06-26T00:00:00"/>
    <s v="Jun"/>
    <n v="2021"/>
    <x v="10"/>
    <x v="2"/>
    <s v="Product setup"/>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s v="Closed"/>
    <s v="Who research run unit without yes."/>
    <x v="0"/>
    <x v="0"/>
    <x v="258"/>
    <n v="4.2000000000698492"/>
    <d v="2023-06-01T08:13:00"/>
    <n v="8.2166666667326353"/>
    <n v="2"/>
  </r>
  <r>
    <n v="8121"/>
    <s v="Cory Black"/>
    <s v="martinezbrandon@example.net"/>
    <n v="46"/>
    <s v="Male"/>
    <s v="PlayStation"/>
    <d v="2021-03-14T00:00:00"/>
    <s v="Mar"/>
    <n v="2021"/>
    <x v="16"/>
    <x v="1"/>
    <s v="Account access"/>
    <s v="I'm having an issue with the {product_purchased}. Please assist... I'll get some more info... I've followed the troubleshooting steps mentioned in the user manual, but the issue persists."/>
    <s v="Closed"/>
    <s v="Station economic successful way interest over."/>
    <x v="0"/>
    <x v="0"/>
    <x v="977"/>
    <n v="5.2333333332790062"/>
    <d v="2023-06-01T08:13:00"/>
    <n v="8.2166666667326353"/>
    <n v="2"/>
  </r>
  <r>
    <n v="1310"/>
    <s v="Victoria Smith"/>
    <s v="cgutierrez@example.net"/>
    <n v="59"/>
    <s v="Male"/>
    <s v="Microsoft Office"/>
    <d v="2021-07-17T00:00:00"/>
    <s v="Jul"/>
    <n v="2021"/>
    <x v="5"/>
    <x v="2"/>
    <s v="Payment issue"/>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s v="Closed"/>
    <s v="Sit use stand too various."/>
    <x v="0"/>
    <x v="0"/>
    <x v="1015"/>
    <n v="16.699999999953434"/>
    <d v="2023-06-01T08:12:00"/>
    <n v="8.2000000000116415"/>
    <n v="5"/>
  </r>
  <r>
    <n v="2848"/>
    <s v="Ashley Gray"/>
    <s v="hcoleman@example.net"/>
    <n v="45"/>
    <s v="Female"/>
    <s v="Amazon Echo"/>
    <d v="2020-06-20T00:00:00"/>
    <s v="Jun"/>
    <n v="2020"/>
    <x v="7"/>
    <x v="1"/>
    <s v="Account access"/>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s v="Closed"/>
    <s v="Space bit number care late future."/>
    <x v="2"/>
    <x v="1"/>
    <x v="902"/>
    <n v="2.7000000000698492"/>
    <d v="2023-06-01T08:12:00"/>
    <n v="8.2000000000116415"/>
    <n v="2"/>
  </r>
  <r>
    <n v="5674"/>
    <s v="Kelly Velasquez"/>
    <s v="laneblake@example.org"/>
    <n v="45"/>
    <s v="Male"/>
    <s v="Nest Thermostat"/>
    <d v="2020-05-06T00:00:00"/>
    <s v="May"/>
    <n v="2020"/>
    <x v="1"/>
    <x v="2"/>
    <s v="Account access"/>
    <s v="I'm having an issue with the {product_purchased}. Please assist. Please contact me at [email protected] I've checked for software updates, and my {product_purchased} is already running the latest version."/>
    <s v="Closed"/>
    <s v="Good because sister."/>
    <x v="3"/>
    <x v="2"/>
    <x v="1016"/>
    <n v="16.883333333360497"/>
    <d v="2023-06-01T08:12:00"/>
    <n v="8.2000000000116415"/>
    <n v="1"/>
  </r>
  <r>
    <n v="7494"/>
    <s v="Jason Carlson"/>
    <s v="pamela27@example.org"/>
    <n v="59"/>
    <s v="Male"/>
    <s v="PlayStation"/>
    <d v="2020-02-25T00:00:00"/>
    <s v="Feb"/>
    <n v="2020"/>
    <x v="18"/>
    <x v="2"/>
    <s v="Account access"/>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s v="Closed"/>
    <s v="Discuss participant one near clear."/>
    <x v="3"/>
    <x v="1"/>
    <x v="1017"/>
    <n v="7.5166666667209938"/>
    <d v="2023-06-01T08:11:00"/>
    <n v="8.1833333332906477"/>
    <n v="5"/>
  </r>
  <r>
    <n v="2023"/>
    <s v="Sarah Nunez"/>
    <s v="martinezkenneth@example.org"/>
    <n v="62"/>
    <s v="Other"/>
    <s v="LG OLED"/>
    <d v="2021-02-20T00:00:00"/>
    <s v="Feb"/>
    <n v="2021"/>
    <x v="14"/>
    <x v="2"/>
    <s v="Peripheral compatibility"/>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s v="Closed"/>
    <s v="Three his cut save upon animal have."/>
    <x v="2"/>
    <x v="3"/>
    <x v="32"/>
    <n v="13.900000000081491"/>
    <d v="2023-06-01T08:10:00"/>
    <n v="8.1666666667442769"/>
    <n v="4"/>
  </r>
  <r>
    <n v="1188"/>
    <s v="Kenneth Smith"/>
    <s v="maddenandrea@example.net"/>
    <n v="54"/>
    <s v="Female"/>
    <s v="Sony PlayStation"/>
    <d v="2020-12-14T00:00:00"/>
    <s v="Dec"/>
    <n v="2020"/>
    <x v="4"/>
    <x v="1"/>
    <s v="Network problem"/>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s v="Closed"/>
    <s v="Rate agreement certainly detail ready."/>
    <x v="0"/>
    <x v="0"/>
    <x v="1011"/>
    <n v="9.2166666666744277"/>
    <d v="2023-06-01T08:09:00"/>
    <n v="8.1500000000232831"/>
    <n v="5"/>
  </r>
  <r>
    <n v="1604"/>
    <s v="Mary Munoz"/>
    <s v="daviddonovan@example.net"/>
    <n v="30"/>
    <s v="Female"/>
    <s v="Nintendo Switch"/>
    <d v="2020-11-05T00:00:00"/>
    <s v="Nov"/>
    <n v="2020"/>
    <x v="12"/>
    <x v="1"/>
    <s v="Battery life"/>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s v="Closed"/>
    <s v="Manage two suddenly miss affect certainly spend."/>
    <x v="1"/>
    <x v="1"/>
    <x v="999"/>
    <n v="7.1166666666395031"/>
    <d v="2023-06-01T08:09:00"/>
    <n v="8.1500000000232831"/>
    <n v="5"/>
  </r>
  <r>
    <n v="1735"/>
    <s v="Katie Gonzalez"/>
    <s v="gregorysawyer@example.net"/>
    <n v="25"/>
    <s v="Female"/>
    <s v="Samsung Soundbar"/>
    <d v="2021-04-19T00:00:00"/>
    <s v="Apr"/>
    <n v="2021"/>
    <x v="0"/>
    <x v="1"/>
    <s v="Battery life"/>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s v="Closed"/>
    <s v="Establish establish song paper great sister rock."/>
    <x v="0"/>
    <x v="1"/>
    <x v="18"/>
    <n v="6.8499999999767169"/>
    <d v="2023-06-01T08:08:00"/>
    <n v="8.1333333333022892"/>
    <n v="3"/>
  </r>
  <r>
    <n v="2421"/>
    <s v="Briana Hood"/>
    <s v="joshua25@example.net"/>
    <n v="28"/>
    <s v="Male"/>
    <s v="Nintendo Switch"/>
    <d v="2021-11-24T00:00:00"/>
    <s v="Nov"/>
    <n v="2021"/>
    <x v="23"/>
    <x v="0"/>
    <s v="Hardware issue"/>
    <s v="I'm having an issue with the {product_purchased}. Please assist._x000a__x000a_â€¢ Please let me know if you are having issues and we will work together._x000a__x000a_â€¢ And don't forget the email or phone number of your customer I'm concerned about the security of my {product_purchased} and would like to ensure that my data is safe."/>
    <s v="Closed"/>
    <s v="Discover decide style adult."/>
    <x v="1"/>
    <x v="0"/>
    <x v="565"/>
    <n v="8.7333333333372138"/>
    <d v="2023-06-01T08:08:00"/>
    <n v="8.1333333333022892"/>
    <n v="1"/>
  </r>
  <r>
    <n v="6595"/>
    <s v="Rachel Garrett"/>
    <s v="angelabarnes@example.org"/>
    <n v="57"/>
    <s v="Male"/>
    <s v="Bose QuietComfort"/>
    <d v="2020-10-12T00:00:00"/>
    <s v="Oct"/>
    <n v="2020"/>
    <x v="19"/>
    <x v="0"/>
    <s v="Refund request"/>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s v="Closed"/>
    <s v="High bank say control despite century even."/>
    <x v="0"/>
    <x v="0"/>
    <x v="187"/>
    <n v="12.483333333337214"/>
    <d v="2023-06-01T08:08:00"/>
    <n v="8.1333333333022892"/>
    <n v="1"/>
  </r>
  <r>
    <n v="7327"/>
    <s v="Sandra Hahn MD"/>
    <s v="allison34@example.org"/>
    <n v="70"/>
    <s v="Male"/>
    <s v="Dyson Vacuum Cleaner"/>
    <d v="2020-02-10T00:00:00"/>
    <s v="Feb"/>
    <n v="2020"/>
    <x v="18"/>
    <x v="3"/>
    <s v="Network problem"/>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s v="Closed"/>
    <s v="Big clearly my young box."/>
    <x v="3"/>
    <x v="0"/>
    <x v="114"/>
    <n v="18.516666666604578"/>
    <d v="2023-06-01T08:08:00"/>
    <n v="8.1333333333022892"/>
    <n v="4"/>
  </r>
  <r>
    <n v="680"/>
    <s v="Benjamin Harris"/>
    <s v="thompsonsavannah@example.org"/>
    <n v="53"/>
    <s v="Male"/>
    <s v="Nikon D"/>
    <d v="2021-01-04T00:00:00"/>
    <s v="Jan"/>
    <n v="2021"/>
    <x v="3"/>
    <x v="1"/>
    <s v="Display issue"/>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s v="Closed"/>
    <s v="Somebody trip outside woman show then."/>
    <x v="3"/>
    <x v="2"/>
    <x v="357"/>
    <n v="1.3500000000349246"/>
    <d v="2023-06-01T08:07:00"/>
    <n v="8.1166666665812954"/>
    <n v="5"/>
  </r>
  <r>
    <n v="7582"/>
    <s v="Gabriel Conner"/>
    <s v="sharonjohnson@example.org"/>
    <n v="68"/>
    <s v="Female"/>
    <s v="iPhone"/>
    <d v="2020-02-25T00:00:00"/>
    <s v="Feb"/>
    <n v="2020"/>
    <x v="18"/>
    <x v="1"/>
    <s v="Refund request"/>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s v="Closed"/>
    <s v="Technology note relationship challenge within blue."/>
    <x v="2"/>
    <x v="0"/>
    <x v="679"/>
    <n v="21.266666666662786"/>
    <d v="2023-06-01T08:07:00"/>
    <n v="8.1166666665812954"/>
    <n v="2"/>
  </r>
  <r>
    <n v="5512"/>
    <s v="Haley Collins"/>
    <s v="pgreen@example.org"/>
    <n v="47"/>
    <s v="Other"/>
    <s v="Canon EOS"/>
    <d v="2021-10-18T00:00:00"/>
    <s v="Oct"/>
    <n v="2021"/>
    <x v="8"/>
    <x v="2"/>
    <s v="Payment issue"/>
    <s v="I'm having an issue with the {product_purchased}. Please assist._x000a__x000a_I just received $13.50 from $0 - $0.50 from @jamesbake! Thanks guys! :)_x000a__x000a_I have been I've tried different settings and configurations on my {product_purchased}, but the issue persists."/>
    <s v="Closed"/>
    <s v="Cover budget within task."/>
    <x v="3"/>
    <x v="2"/>
    <x v="75"/>
    <n v="17.233333333279006"/>
    <d v="2023-06-01T08:06:00"/>
    <n v="8.1000000000349246"/>
    <n v="3"/>
  </r>
  <r>
    <n v="8148"/>
    <s v="Thomas Gates"/>
    <s v="brandonrobinson@example.org"/>
    <n v="38"/>
    <s v="Male"/>
    <s v="Sony PlayStation"/>
    <d v="2021-02-06T00:00:00"/>
    <s v="Feb"/>
    <n v="2021"/>
    <x v="14"/>
    <x v="3"/>
    <s v="Battery life"/>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s v="Closed"/>
    <s v="Prevent onto sea democratic."/>
    <x v="0"/>
    <x v="2"/>
    <x v="583"/>
    <n v="22.066666666651145"/>
    <d v="2023-06-01T08:06:00"/>
    <n v="8.1000000000349246"/>
    <n v="4"/>
  </r>
  <r>
    <n v="6141"/>
    <s v="Jenna Reese"/>
    <s v="daniel45@example.net"/>
    <n v="30"/>
    <s v="Other"/>
    <s v="Fitbit Versa Smartwatch"/>
    <d v="2020-12-30T00:00:00"/>
    <s v="Dec"/>
    <n v="2020"/>
    <x v="4"/>
    <x v="1"/>
    <s v="Network problem"/>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s v="Closed"/>
    <s v="Machine attorney believe political off participant."/>
    <x v="2"/>
    <x v="0"/>
    <x v="868"/>
    <n v="4.7166666666744277"/>
    <d v="2023-06-01T08:05:00"/>
    <n v="8.0833333333139308"/>
    <n v="1"/>
  </r>
  <r>
    <n v="251"/>
    <s v="Zachary Weiss"/>
    <s v="cindy89@example.org"/>
    <n v="19"/>
    <s v="Female"/>
    <s v="Roomba Robot Vacuum"/>
    <d v="2021-07-27T00:00:00"/>
    <s v="Jul"/>
    <n v="2021"/>
    <x v="5"/>
    <x v="1"/>
    <s v="Product setup"/>
    <s v="I'm having an issue with the {product_purchased}. Please assist. I'm experiencing this issue on multiple devices of the same model, so it seems to be a widespread problem."/>
    <s v="Closed"/>
    <s v="Heavy old particular something."/>
    <x v="3"/>
    <x v="2"/>
    <x v="994"/>
    <n v="3.2499999999417923"/>
    <d v="2023-06-01T08:04:00"/>
    <n v="8.066666666592937"/>
    <n v="2"/>
  </r>
  <r>
    <n v="4572"/>
    <s v="Edward Webb"/>
    <s v="uortiz@example.net"/>
    <n v="52"/>
    <s v="Male"/>
    <s v="Xbox"/>
    <d v="2020-06-14T00:00:00"/>
    <s v="Jun"/>
    <n v="2020"/>
    <x v="7"/>
    <x v="3"/>
    <s v="Hardware issue"/>
    <s v="I'm having an issue with the {product_purchased}. Please assist._x000a__x000a_[02:47:12]WHISPER: [buzzfeed] [BIS] The PLEX.COM is a good start. I've noticed a peculiar error message popping up on my {product_purchased} screen. It says '{error_message}'. What does it mean?"/>
    <s v="Closed"/>
    <s v="Rich per growth."/>
    <x v="1"/>
    <x v="0"/>
    <x v="1018"/>
    <n v="2.9333333332906477"/>
    <d v="2023-06-01T08:04:00"/>
    <n v="8.066666666592937"/>
    <n v="5"/>
  </r>
  <r>
    <n v="2161"/>
    <s v="Steven Edwards"/>
    <s v="daviskathleen@example.org"/>
    <n v="54"/>
    <s v="Male"/>
    <s v="Microsoft Xbox Controller"/>
    <d v="2020-09-07T00:00:00"/>
    <s v="Sep"/>
    <n v="2020"/>
    <x v="15"/>
    <x v="2"/>
    <s v="Account access"/>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s v="Closed"/>
    <s v="Kitchen already my."/>
    <x v="0"/>
    <x v="2"/>
    <x v="1019"/>
    <n v="15.799999999988358"/>
    <d v="2023-06-01T08:03:00"/>
    <n v="8.0500000000465661"/>
    <n v="4"/>
  </r>
  <r>
    <n v="3795"/>
    <s v="Michele Brown"/>
    <s v="dominiquelarson@example.net"/>
    <n v="24"/>
    <s v="Male"/>
    <s v="Fitbit Charge"/>
    <d v="2021-05-10T00:00:00"/>
    <s v="May"/>
    <n v="2021"/>
    <x v="13"/>
    <x v="4"/>
    <s v="Product recommendation"/>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s v="Closed"/>
    <s v="Assume door believe finally according give interview cover."/>
    <x v="1"/>
    <x v="2"/>
    <x v="752"/>
    <n v="3.6000000000349246"/>
    <d v="2023-06-01T08:03:00"/>
    <n v="8.0500000000465661"/>
    <n v="1"/>
  </r>
  <r>
    <n v="5685"/>
    <s v="Tony Mitchell"/>
    <s v="rachel87@example.org"/>
    <n v="22"/>
    <s v="Male"/>
    <s v="Google Pixel"/>
    <d v="2020-03-19T00:00:00"/>
    <s v="Mar"/>
    <n v="2020"/>
    <x v="21"/>
    <x v="0"/>
    <s v="Software bug"/>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s v="Closed"/>
    <s v="Particularly real occur director."/>
    <x v="2"/>
    <x v="1"/>
    <x v="898"/>
    <n v="17.583333333372138"/>
    <d v="2023-06-01T08:03:00"/>
    <n v="8.0500000000465661"/>
    <n v="4"/>
  </r>
  <r>
    <n v="7420"/>
    <s v="Michael Stewart"/>
    <s v="cummingsjoel@example.org"/>
    <n v="51"/>
    <s v="Other"/>
    <s v="Dell XPS"/>
    <d v="2021-07-04T00:00:00"/>
    <s v="Jul"/>
    <n v="2021"/>
    <x v="5"/>
    <x v="3"/>
    <s v="Product setup"/>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s v="Closed"/>
    <s v="Environmental yes may whether standard."/>
    <x v="2"/>
    <x v="2"/>
    <x v="513"/>
    <n v="23.316666666709352"/>
    <d v="2023-06-01T08:02:00"/>
    <n v="8.0333333333255723"/>
    <n v="3"/>
  </r>
  <r>
    <n v="7495"/>
    <s v="Joseph Brown"/>
    <s v="cameron86@example.org"/>
    <n v="68"/>
    <s v="Male"/>
    <s v="Sony PlayStation"/>
    <d v="2021-05-04T00:00:00"/>
    <s v="May"/>
    <n v="2021"/>
    <x v="13"/>
    <x v="2"/>
    <s v="Account access"/>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s v="Closed"/>
    <s v="Good likely child third figure about open simply."/>
    <x v="1"/>
    <x v="0"/>
    <x v="282"/>
    <n v="20.883333333302289"/>
    <d v="2023-06-01T08:02:00"/>
    <n v="8.0333333333255723"/>
    <n v="2"/>
  </r>
  <r>
    <n v="1102"/>
    <s v="Matthew Cunningham"/>
    <s v="michaelhall@example.net"/>
    <n v="67"/>
    <s v="Female"/>
    <s v="iPhone"/>
    <d v="2021-12-16T00:00:00"/>
    <s v="Dec"/>
    <n v="2021"/>
    <x v="2"/>
    <x v="3"/>
    <s v="Software bug"/>
    <s v="I'm having an issue with the {product_purchased}. Please assist. &quot; } I'm unable to find the option to perform the desired action in the {product_purchased}. Could you please guide me through the steps?"/>
    <s v="Closed"/>
    <s v="Politics firm week music body."/>
    <x v="3"/>
    <x v="1"/>
    <x v="1020"/>
    <n v="4.6333333334187046"/>
    <d v="2023-06-01T08:01:00"/>
    <n v="8.0166666666045785"/>
    <n v="4"/>
  </r>
  <r>
    <n v="1481"/>
    <s v="Jacob Moore"/>
    <s v="briddle@example.net"/>
    <n v="34"/>
    <s v="Female"/>
    <s v="Dyson Vacuum Cleaner"/>
    <d v="2020-10-02T00:00:00"/>
    <s v="Oct"/>
    <n v="2020"/>
    <x v="19"/>
    <x v="3"/>
    <s v="Product setup"/>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s v="Closed"/>
    <s v="Single kind former."/>
    <x v="0"/>
    <x v="1"/>
    <x v="622"/>
    <n v="23.700000000069849"/>
    <d v="2023-06-01T08:01:00"/>
    <n v="8.0166666666045785"/>
    <n v="4"/>
  </r>
  <r>
    <n v="6205"/>
    <s v="Danielle Dean"/>
    <s v="jesse31@example.net"/>
    <n v="67"/>
    <s v="Female"/>
    <s v="Microsoft Xbox Controller"/>
    <d v="2021-03-17T00:00:00"/>
    <s v="Mar"/>
    <n v="2021"/>
    <x v="16"/>
    <x v="1"/>
    <s v="Product setup"/>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s v="Closed"/>
    <s v="Strategy understand will recently social ago behind."/>
    <x v="2"/>
    <x v="0"/>
    <x v="1021"/>
    <n v="2.3833333334187046"/>
    <d v="2023-06-01T08:00:00"/>
    <n v="8.0000000000582077"/>
    <n v="2"/>
  </r>
  <r>
    <n v="7745"/>
    <s v="Brian Blake"/>
    <s v="melanie68@example.net"/>
    <n v="32"/>
    <s v="Male"/>
    <s v="Xbox"/>
    <d v="2020-03-30T00:00:00"/>
    <s v="Mar"/>
    <n v="2020"/>
    <x v="21"/>
    <x v="4"/>
    <s v="Software bug"/>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s v="Closed"/>
    <s v="Generation color area sign."/>
    <x v="1"/>
    <x v="0"/>
    <x v="942"/>
    <n v="8.2166666667326353"/>
    <d v="2023-06-01T08:00:00"/>
    <n v="8.0000000000582077"/>
    <n v="3"/>
  </r>
  <r>
    <n v="4622"/>
    <s v="Edward Baldwin"/>
    <s v="hernandezsarah@example.net"/>
    <n v="29"/>
    <s v="Female"/>
    <s v="Samsung Soundbar"/>
    <d v="2020-01-15T00:00:00"/>
    <s v="Jan"/>
    <n v="2020"/>
    <x v="17"/>
    <x v="0"/>
    <s v="Software bug"/>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s v="Closed"/>
    <s v="Court question Congress try mother billion."/>
    <x v="2"/>
    <x v="1"/>
    <x v="1022"/>
    <n v="9.9833333333954215"/>
    <d v="2023-06-01T07:59:00"/>
    <n v="7.9833333333372138"/>
    <n v="3"/>
  </r>
  <r>
    <n v="4746"/>
    <s v="Christopher Cuevas"/>
    <s v="jaredramos@example.net"/>
    <n v="30"/>
    <s v="Male"/>
    <s v="Sony Xperia"/>
    <d v="2020-06-21T00:00:00"/>
    <s v="Jun"/>
    <n v="2020"/>
    <x v="7"/>
    <x v="1"/>
    <s v="Refund request"/>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s v="Closed"/>
    <s v="Of prove green teach."/>
    <x v="1"/>
    <x v="0"/>
    <x v="1023"/>
    <n v="20.133333333302289"/>
    <d v="2023-06-01T07:59:00"/>
    <n v="7.9833333333372138"/>
    <n v="1"/>
  </r>
  <r>
    <n v="1105"/>
    <s v="Mr. Clayton Gay"/>
    <s v="jacquelinelawson@example.org"/>
    <n v="19"/>
    <s v="Other"/>
    <s v="Philips Hue Lights"/>
    <d v="2020-08-06T00:00:00"/>
    <s v="Aug"/>
    <n v="2020"/>
    <x v="11"/>
    <x v="4"/>
    <s v="Battery life"/>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Closed"/>
    <s v="Morning knowledge yeah medical indicate building."/>
    <x v="3"/>
    <x v="3"/>
    <x v="1024"/>
    <n v="16.583333333255723"/>
    <d v="2023-06-01T07:58:00"/>
    <n v="7.96666666661622"/>
    <n v="5"/>
  </r>
  <r>
    <n v="3760"/>
    <s v="Jenna Daniels"/>
    <s v="daniellebrown@example.net"/>
    <n v="29"/>
    <s v="Other"/>
    <s v="Amazon Kindle"/>
    <d v="2020-12-03T00:00:00"/>
    <s v="Dec"/>
    <n v="2020"/>
    <x v="4"/>
    <x v="2"/>
    <s v="Product compatibility"/>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s v="Closed"/>
    <s v="Southern break serve clear impact up floor."/>
    <x v="3"/>
    <x v="0"/>
    <x v="7"/>
    <n v="3.5166666666045785"/>
    <d v="2023-06-01T07:58:00"/>
    <n v="7.96666666661622"/>
    <n v="4"/>
  </r>
  <r>
    <n v="4551"/>
    <s v="Mary Stanley"/>
    <s v="alex55@example.org"/>
    <n v="28"/>
    <s v="Other"/>
    <s v="GoPro Action Camera"/>
    <d v="2020-03-30T00:00:00"/>
    <s v="Mar"/>
    <n v="2020"/>
    <x v="21"/>
    <x v="2"/>
    <s v="Hardware issue"/>
    <s v="I'm having an issue with the {product_purchased}. Please assist._x000a__x000a_Please email me with the details ofatchewan. I'm unable to find the option to perform the desired action in the {product_purchased}. Could you please guide me through the steps?"/>
    <s v="Closed"/>
    <s v="They first listen also."/>
    <x v="1"/>
    <x v="1"/>
    <x v="17"/>
    <n v="4.9166666666278616"/>
    <d v="2023-06-01T07:58:00"/>
    <n v="7.96666666661622"/>
    <n v="1"/>
  </r>
  <r>
    <n v="6237"/>
    <s v="Mark Lewis"/>
    <s v="jasonnixon@example.com"/>
    <n v="52"/>
    <s v="Other"/>
    <s v="PlayStation"/>
    <d v="2021-11-27T00:00:00"/>
    <s v="Nov"/>
    <n v="2021"/>
    <x v="23"/>
    <x v="0"/>
    <s v="Battery life"/>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s v="Closed"/>
    <s v="Thousand dinner detail sure."/>
    <x v="2"/>
    <x v="3"/>
    <x v="1025"/>
    <n v="20.71666666661622"/>
    <d v="2023-06-01T07:58:00"/>
    <n v="7.96666666661622"/>
    <n v="2"/>
  </r>
  <r>
    <n v="7531"/>
    <s v="William Hensley MD"/>
    <s v="fgentry@example.net"/>
    <n v="42"/>
    <s v="Other"/>
    <s v="Bose QuietComfort"/>
    <d v="2021-01-10T00:00:00"/>
    <s v="Jan"/>
    <n v="2021"/>
    <x v="3"/>
    <x v="1"/>
    <s v="Hardware issue"/>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s v="Closed"/>
    <s v="Which get could student war several."/>
    <x v="2"/>
    <x v="1"/>
    <x v="382"/>
    <n v="3.75"/>
    <d v="2023-06-01T07:58:00"/>
    <n v="7.96666666661622"/>
    <n v="1"/>
  </r>
  <r>
    <n v="1630"/>
    <s v="Aaron Salazar"/>
    <s v="stephaniegarcia@example.net"/>
    <n v="51"/>
    <s v="Female"/>
    <s v="Google Pixel"/>
    <d v="2021-05-07T00:00:00"/>
    <s v="May"/>
    <n v="2021"/>
    <x v="13"/>
    <x v="3"/>
    <s v="Network problem"/>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s v="Closed"/>
    <s v="Information since as follow bad give now."/>
    <x v="3"/>
    <x v="3"/>
    <x v="751"/>
    <n v="22.666666666686069"/>
    <d v="2023-06-01T07:57:00"/>
    <n v="7.9500000000698492"/>
    <n v="4"/>
  </r>
  <r>
    <n v="5308"/>
    <s v="Mark Moreno"/>
    <s v="joymedina@example.org"/>
    <n v="50"/>
    <s v="Other"/>
    <s v="Asus ROG"/>
    <d v="2020-01-08T00:00:00"/>
    <s v="Jan"/>
    <n v="2020"/>
    <x v="17"/>
    <x v="4"/>
    <s v="Installation support"/>
    <s v="I'm having an issue with the {product_purchased}. Please assist. Thanks! [8:46:53] [Client thread/INFO]: Loading tweak class name cpw.mods.fml.relauncher.CoreModManager I've followed the troubleshooting steps mentioned in the user manual, but the issue persists."/>
    <s v="Closed"/>
    <s v="Information property home what too poor."/>
    <x v="3"/>
    <x v="0"/>
    <x v="316"/>
    <n v="1.5666666667093523"/>
    <d v="2023-06-01T07:57:00"/>
    <n v="7.9500000000698492"/>
    <n v="3"/>
  </r>
  <r>
    <n v="6890"/>
    <s v="Jeffrey Rivera"/>
    <s v="jamesgarcia@example.com"/>
    <n v="53"/>
    <s v="Female"/>
    <s v="Lenovo ThinkPad"/>
    <d v="2020-08-07T00:00:00"/>
    <s v="Aug"/>
    <n v="2020"/>
    <x v="11"/>
    <x v="0"/>
    <s v="Network problem"/>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s v="Closed"/>
    <s v="Partner put according."/>
    <x v="2"/>
    <x v="0"/>
    <x v="236"/>
    <n v="21.700000000011642"/>
    <d v="2023-06-01T07:57:00"/>
    <n v="7.9500000000698492"/>
    <n v="2"/>
  </r>
  <r>
    <n v="8323"/>
    <s v="Dr. Debbie Carr"/>
    <s v="iwashington@example.net"/>
    <n v="30"/>
    <s v="Male"/>
    <s v="Dyson Vacuum Cleaner"/>
    <d v="2021-06-19T00:00:00"/>
    <s v="Jun"/>
    <n v="2021"/>
    <x v="10"/>
    <x v="4"/>
    <s v="Account access"/>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s v="Closed"/>
    <s v="Choose so bag onto seat public."/>
    <x v="1"/>
    <x v="3"/>
    <x v="496"/>
    <n v="3.7000000000116415"/>
    <d v="2023-06-01T07:57:00"/>
    <n v="7.9500000000698492"/>
    <n v="5"/>
  </r>
  <r>
    <n v="4565"/>
    <s v="Jonathan Peters"/>
    <s v="garciathomas@example.org"/>
    <n v="61"/>
    <s v="Other"/>
    <s v="Canon DSLR Camera"/>
    <d v="2020-10-21T00:00:00"/>
    <s v="Oct"/>
    <n v="2020"/>
    <x v="19"/>
    <x v="4"/>
    <s v="Data loss"/>
    <s v="I'm having an issue with the {product_purchased}. Please assist. I am very annoyed._x000a__x000a_I'm having an issue with the {product_purchased}. Please assist. I am very annoyed._x000a__x000a_10. I've tried troubleshooting steps mentioned in the user manual, but the issue persists."/>
    <s v="Closed"/>
    <s v="Trip however worry focus party guy."/>
    <x v="0"/>
    <x v="3"/>
    <x v="298"/>
    <n v="12.633333333302289"/>
    <d v="2023-06-01T07:56:00"/>
    <n v="7.9333333333488554"/>
    <n v="5"/>
  </r>
  <r>
    <n v="5248"/>
    <s v="Julie Robinson"/>
    <s v="mcdonalddebra@example.net"/>
    <n v="53"/>
    <s v="Other"/>
    <s v="Samsung Soundbar"/>
    <d v="2020-07-24T00:00:00"/>
    <s v="Jul"/>
    <n v="2020"/>
    <x v="22"/>
    <x v="0"/>
    <s v="Display issue"/>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s v="Closed"/>
    <s v="Region sing stand career billion view name hope."/>
    <x v="3"/>
    <x v="0"/>
    <x v="412"/>
    <n v="1.9833333333372138"/>
    <d v="2023-06-01T07:56:00"/>
    <n v="7.9333333333488554"/>
    <n v="2"/>
  </r>
  <r>
    <n v="526"/>
    <s v="Cody Bailey"/>
    <s v="lori66@example.com"/>
    <n v="30"/>
    <s v="Male"/>
    <s v="Microsoft Office"/>
    <d v="2020-12-19T00:00:00"/>
    <s v="Dec"/>
    <n v="2020"/>
    <x v="4"/>
    <x v="0"/>
    <s v="Product setup"/>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s v="Closed"/>
    <s v="Particularly man news color."/>
    <x v="0"/>
    <x v="1"/>
    <x v="627"/>
    <n v="21.733333333279006"/>
    <d v="2023-06-01T07:55:00"/>
    <n v="7.9166666666278616"/>
    <n v="1"/>
  </r>
  <r>
    <n v="6846"/>
    <s v="Jennifer Greer"/>
    <s v="stewartsamantha@example.com"/>
    <n v="23"/>
    <s v="Female"/>
    <s v="Sony 4K HDR TV"/>
    <d v="2021-01-22T00:00:00"/>
    <s v="Jan"/>
    <n v="2021"/>
    <x v="3"/>
    <x v="3"/>
    <s v="Network problem"/>
    <s v="I'm having an issue with the {product_purchased}. Please assist. I've recently updated the firmware of my {product_purchased}, and the issue started happening afterward. Could it be related to the update?"/>
    <s v="Closed"/>
    <s v="List too quite sort spend."/>
    <x v="2"/>
    <x v="2"/>
    <x v="1026"/>
    <n v="22.016666666662786"/>
    <d v="2023-06-01T07:55:00"/>
    <n v="7.9166666666278616"/>
    <n v="1"/>
  </r>
  <r>
    <n v="1428"/>
    <s v="Mary Yates"/>
    <s v="brett23@example.org"/>
    <n v="58"/>
    <s v="Other"/>
    <s v="Philips Hue Lights"/>
    <d v="2020-12-16T00:00:00"/>
    <s v="Dec"/>
    <n v="2020"/>
    <x v="4"/>
    <x v="1"/>
    <s v="Network problem"/>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s v="Closed"/>
    <s v="Hotel crime well."/>
    <x v="2"/>
    <x v="0"/>
    <x v="131"/>
    <n v="9.8999999999650754"/>
    <d v="2023-06-01T07:54:00"/>
    <n v="7.9000000000814907"/>
    <n v="5"/>
  </r>
  <r>
    <n v="3745"/>
    <s v="Aaron Henry"/>
    <s v="willisjason@example.org"/>
    <n v="70"/>
    <s v="Other"/>
    <s v="Fitbit Charge"/>
    <d v="2020-09-17T00:00:00"/>
    <s v="Sep"/>
    <n v="2020"/>
    <x v="15"/>
    <x v="3"/>
    <s v="Product compatibility"/>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s v="Closed"/>
    <s v="Help red business point window ever represent."/>
    <x v="1"/>
    <x v="2"/>
    <x v="913"/>
    <n v="18.28333333338378"/>
    <d v="2023-06-01T07:53:00"/>
    <n v="7.8833333333604969"/>
    <n v="3"/>
  </r>
  <r>
    <n v="4012"/>
    <s v="Michael Flynn"/>
    <s v="alanjames@example.org"/>
    <n v="18"/>
    <s v="Other"/>
    <s v="iPhone"/>
    <d v="2021-03-02T00:00:00"/>
    <s v="Mar"/>
    <n v="2021"/>
    <x v="16"/>
    <x v="2"/>
    <s v="Payment issue"/>
    <s v="I'm having an issue with the {product_purchased}. Please assist._x000a__x000a_Add-on:_x000a__x000a_0.1x-0.2x-0.3x Available for: All_x000a__x000a_Add-on: I've performed a factory reset on my {product_purchased}, hoping it would resolve the problem, but it didn't help."/>
    <s v="Closed"/>
    <s v="Form response under."/>
    <x v="2"/>
    <x v="2"/>
    <x v="945"/>
    <n v="6.5333333333255723"/>
    <d v="2023-06-01T07:53:00"/>
    <n v="7.8833333333604969"/>
    <n v="1"/>
  </r>
  <r>
    <n v="957"/>
    <s v="Jason Page"/>
    <s v="sanchezbobby@example.org"/>
    <n v="64"/>
    <s v="Other"/>
    <s v="Sony Xperia"/>
    <d v="2021-03-16T00:00:00"/>
    <s v="Mar"/>
    <n v="2021"/>
    <x v="16"/>
    <x v="4"/>
    <s v="Network problem"/>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s v="Closed"/>
    <s v="Base low change create north."/>
    <x v="0"/>
    <x v="3"/>
    <x v="1027"/>
    <n v="0.36666666663950309"/>
    <d v="2023-06-01T07:52:00"/>
    <n v="7.8666666666395031"/>
    <n v="1"/>
  </r>
  <r>
    <n v="1541"/>
    <s v="Rachel Moore"/>
    <s v="jason13@example.net"/>
    <n v="50"/>
    <s v="Male"/>
    <s v="Amazon Kindle"/>
    <d v="2020-06-04T00:00:00"/>
    <s v="Jun"/>
    <n v="2020"/>
    <x v="7"/>
    <x v="1"/>
    <s v="Software bug"/>
    <s v="There seems to be a glitch in the {product_purchased} software. It freezes frequently, making it difficult to use. Can you please provide a solution? Thank you. I'm concerned about the security of my {product_purchased} and would like to ensure that my data is safe."/>
    <s v="Closed"/>
    <s v="Himself cost share make fine."/>
    <x v="0"/>
    <x v="2"/>
    <x v="1028"/>
    <n v="7.683333333407063"/>
    <d v="2023-06-01T07:52:00"/>
    <n v="7.8666666666395031"/>
    <n v="5"/>
  </r>
  <r>
    <n v="1351"/>
    <s v="Megan Johnson"/>
    <s v="isnyder@example.com"/>
    <n v="46"/>
    <s v="Female"/>
    <s v="Google Pixel"/>
    <d v="2020-01-11T00:00:00"/>
    <s v="Jan"/>
    <n v="2020"/>
    <x v="17"/>
    <x v="1"/>
    <s v="Product setup"/>
    <s v="I'm having an issue with the {product_purchased}. Please assist._x000a__x000a_5.2.3 * Update for latest 3.6.2, 5.0.1, 5.2.1 and 5.3. I've tried troubleshooting steps mentioned in the user manual, but the issue persists."/>
    <s v="Closed"/>
    <s v="Develop effort bank task thousand door believe."/>
    <x v="2"/>
    <x v="3"/>
    <x v="1029"/>
    <n v="18.616666666581295"/>
    <d v="2023-06-01T07:51:00"/>
    <n v="7.8499999999185093"/>
    <n v="1"/>
  </r>
  <r>
    <n v="2414"/>
    <s v="Francisco Harris"/>
    <s v="lance60@example.com"/>
    <n v="26"/>
    <s v="Female"/>
    <s v="Microsoft Xbox Controller"/>
    <d v="2020-11-20T00:00:00"/>
    <s v="Nov"/>
    <n v="2020"/>
    <x v="12"/>
    <x v="4"/>
    <s v="Delivery problem"/>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s v="Closed"/>
    <s v="Some according speak."/>
    <x v="3"/>
    <x v="1"/>
    <x v="1030"/>
    <n v="17.850000000034925"/>
    <d v="2023-06-01T07:51:00"/>
    <n v="7.8499999999185093"/>
    <n v="4"/>
  </r>
  <r>
    <n v="1297"/>
    <s v="Christopher Jones"/>
    <s v="matthewherrera@example.com"/>
    <n v="66"/>
    <s v="Male"/>
    <s v="Amazon Echo"/>
    <d v="2020-02-10T00:00:00"/>
    <s v="Feb"/>
    <n v="2020"/>
    <x v="18"/>
    <x v="2"/>
    <s v="Software bug"/>
    <s v="I'm having an issue with the {product_purchased}. Please assist._x000a__x000a_[16:27:08 AM] [Client thread/DEBUG] [mcjty.types.regular.TConstruct.func_110549_ I've noticed a peculiar error message popping up on my {product_purchased} screen. It says '{error_message}'. What does it mean?"/>
    <s v="Closed"/>
    <s v="School worker begin."/>
    <x v="1"/>
    <x v="3"/>
    <x v="349"/>
    <n v="5.7000000000698492"/>
    <d v="2023-06-01T07:50:00"/>
    <n v="7.8333333333721384"/>
    <n v="2"/>
  </r>
  <r>
    <n v="3141"/>
    <s v="Steven Atkins"/>
    <s v="matthewlewis@example.org"/>
    <n v="32"/>
    <s v="Male"/>
    <s v="GoPro Action Camera"/>
    <d v="2020-03-02T00:00:00"/>
    <s v="Mar"/>
    <n v="2020"/>
    <x v="21"/>
    <x v="4"/>
    <s v="Battery life"/>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s v="Closed"/>
    <s v="Receive firm itself past four."/>
    <x v="0"/>
    <x v="2"/>
    <x v="1031"/>
    <n v="13.383333333302289"/>
    <d v="2023-06-01T07:50:00"/>
    <n v="7.8333333333721384"/>
    <n v="4"/>
  </r>
  <r>
    <n v="5232"/>
    <s v="Anna Stone"/>
    <s v="robinsonyolanda@example.org"/>
    <n v="45"/>
    <s v="Other"/>
    <s v="Sony Xperia"/>
    <d v="2020-10-07T00:00:00"/>
    <s v="Oct"/>
    <n v="2020"/>
    <x v="19"/>
    <x v="1"/>
    <s v="Battery life"/>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s v="Closed"/>
    <s v="System discuss class care."/>
    <x v="1"/>
    <x v="2"/>
    <x v="135"/>
    <n v="15.400000000081491"/>
    <d v="2023-06-01T07:50:00"/>
    <n v="7.8333333333721384"/>
    <n v="2"/>
  </r>
  <r>
    <n v="1939"/>
    <s v="Tina Montgomery"/>
    <s v="maria45@example.com"/>
    <n v="37"/>
    <s v="Other"/>
    <s v="Google Nest"/>
    <d v="2020-10-10T00:00:00"/>
    <s v="Oct"/>
    <n v="2020"/>
    <x v="19"/>
    <x v="2"/>
    <s v="Product compatibility"/>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s v="Closed"/>
    <s v="Officer view trip."/>
    <x v="3"/>
    <x v="2"/>
    <x v="122"/>
    <n v="6.9666666666744277"/>
    <d v="2023-06-01T07:49:00"/>
    <n v="7.8166666666511446"/>
    <n v="5"/>
  </r>
  <r>
    <n v="3532"/>
    <s v="Amy Chase"/>
    <s v="jessica01@example.com"/>
    <n v="21"/>
    <s v="Male"/>
    <s v="Bose SoundLink Speaker"/>
    <d v="2021-01-13T00:00:00"/>
    <s v="Jan"/>
    <n v="2021"/>
    <x v="3"/>
    <x v="2"/>
    <s v="Product recommendation"/>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s v="Closed"/>
    <s v="Beautiful law officer throughout leg building sister middle."/>
    <x v="1"/>
    <x v="2"/>
    <x v="1032"/>
    <n v="18.366666666639503"/>
    <d v="2023-06-01T07:49:00"/>
    <n v="7.8166666666511446"/>
    <n v="1"/>
  </r>
  <r>
    <n v="2064"/>
    <s v="Taylor Rollins"/>
    <s v="ruizdalton@example.org"/>
    <n v="64"/>
    <s v="Other"/>
    <s v="MacBook Pro"/>
    <d v="2021-01-21T00:00:00"/>
    <s v="Jan"/>
    <n v="2021"/>
    <x v="3"/>
    <x v="0"/>
    <s v="Installation support"/>
    <s v="I'm having an issue with the {product_purchased}. Please assist._x000a__x000a_To help, contact me. I've followed the troubleshooting steps mentioned in the user manual, but the issue persists."/>
    <s v="Closed"/>
    <s v="Give government especially apply."/>
    <x v="1"/>
    <x v="0"/>
    <x v="804"/>
    <n v="5.5166666666627862"/>
    <d v="2023-06-01T07:48:00"/>
    <n v="7.7999999999301508"/>
    <n v="4"/>
  </r>
  <r>
    <n v="5388"/>
    <s v="Shannon Cameron"/>
    <s v="yjenkins@example.com"/>
    <n v="57"/>
    <s v="Female"/>
    <s v="GoPro Hero"/>
    <d v="2021-05-13T00:00:00"/>
    <s v="May"/>
    <n v="2021"/>
    <x v="13"/>
    <x v="0"/>
    <s v="Product compatibility"/>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s v="Closed"/>
    <s v="Kind eat score billion."/>
    <x v="2"/>
    <x v="0"/>
    <x v="842"/>
    <n v="8.5166666666627862"/>
    <d v="2023-06-01T07:47:00"/>
    <n v="7.78333333338378"/>
    <n v="1"/>
  </r>
  <r>
    <n v="1838"/>
    <s v="Ashley Spears"/>
    <s v="vanessa03@example.com"/>
    <n v="28"/>
    <s v="Male"/>
    <s v="Bose SoundLink Speaker"/>
    <d v="2020-01-20T00:00:00"/>
    <s v="Jan"/>
    <n v="2020"/>
    <x v="17"/>
    <x v="2"/>
    <s v="Installation support"/>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s v="Closed"/>
    <s v="Cut central stand for."/>
    <x v="0"/>
    <x v="0"/>
    <x v="672"/>
    <n v="16.150000000081491"/>
    <d v="2023-06-01T07:45:00"/>
    <n v="7.7499999999417923"/>
    <n v="5"/>
  </r>
  <r>
    <n v="5054"/>
    <s v="Nathan Wise Jr."/>
    <s v="jordanandrea@example.net"/>
    <n v="20"/>
    <s v="Other"/>
    <s v="Google Nest"/>
    <d v="2020-09-12T00:00:00"/>
    <s v="Sep"/>
    <n v="2020"/>
    <x v="15"/>
    <x v="0"/>
    <s v="Payment issue"/>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s v="Closed"/>
    <s v="Force school part."/>
    <x v="1"/>
    <x v="0"/>
    <x v="1033"/>
    <n v="18.349999999918509"/>
    <d v="2023-06-01T07:45:00"/>
    <n v="7.7499999999417923"/>
    <n v="3"/>
  </r>
  <r>
    <n v="2307"/>
    <s v="Crystal Knight"/>
    <s v="millsjames@example.org"/>
    <n v="19"/>
    <s v="Female"/>
    <s v="Xbox"/>
    <d v="2020-02-27T00:00:00"/>
    <s v="Feb"/>
    <n v="2020"/>
    <x v="18"/>
    <x v="0"/>
    <s v="Software bug"/>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s v="Closed"/>
    <s v="Mouth mission then sea example share."/>
    <x v="3"/>
    <x v="0"/>
    <x v="576"/>
    <n v="11.583333333372138"/>
    <d v="2023-06-01T07:44:00"/>
    <n v="7.7333333333954215"/>
    <n v="3"/>
  </r>
  <r>
    <n v="2486"/>
    <s v="Robert Palmer"/>
    <s v="williamsjonathan@example.com"/>
    <n v="54"/>
    <s v="Female"/>
    <s v="Dyson Vacuum Cleaner"/>
    <d v="2021-10-20T00:00:00"/>
    <s v="Oct"/>
    <n v="2021"/>
    <x v="8"/>
    <x v="1"/>
    <s v="Payment issue"/>
    <s v="I'm having an issue with the {product_purchased}. Please assist. [03:14:20] [Server thread/INFO]: [CHAT] &lt;Xavier_C&gt; hey [03:14:25] [Server thread I've checked the device settings and made sure that everything is configured correctly."/>
    <s v="Closed"/>
    <s v="Table our attorney fund page organization."/>
    <x v="2"/>
    <x v="3"/>
    <x v="1034"/>
    <n v="4.03333333338378"/>
    <d v="2023-06-01T07:44:00"/>
    <n v="7.7333333333954215"/>
    <n v="2"/>
  </r>
  <r>
    <n v="5149"/>
    <s v="Yesenia Miles"/>
    <s v="dchavez@example.org"/>
    <n v="39"/>
    <s v="Other"/>
    <s v="Dell XPS"/>
    <d v="2021-01-06T00:00:00"/>
    <s v="Jan"/>
    <n v="2021"/>
    <x v="3"/>
    <x v="2"/>
    <s v="Software bug"/>
    <s v="I'm having an issue with the {product_purchased}. Please assist. Thanks._x000a__x000a_I'll post back to this thread for more information. I'm concerned about the security of my {product_purchased} and would like to ensure that my data is safe."/>
    <s v="Closed"/>
    <s v="Sort why fire these though knowledge."/>
    <x v="1"/>
    <x v="2"/>
    <x v="651"/>
    <n v="22.21666666661622"/>
    <d v="2023-06-01T07:44:00"/>
    <n v="7.7333333333954215"/>
    <n v="2"/>
  </r>
  <r>
    <n v="7300"/>
    <s v="Jennifer Alvarez"/>
    <s v="mvasquez@example.net"/>
    <n v="27"/>
    <s v="Female"/>
    <s v="Garmin Forerunner"/>
    <d v="2021-11-05T00:00:00"/>
    <s v="Nov"/>
    <n v="2021"/>
    <x v="23"/>
    <x v="0"/>
    <s v="Product setup"/>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s v="Closed"/>
    <s v="Forget skill down response."/>
    <x v="1"/>
    <x v="0"/>
    <x v="1035"/>
    <n v="16.950000000069849"/>
    <d v="2023-06-01T07:44:00"/>
    <n v="7.7333333333954215"/>
    <n v="4"/>
  </r>
  <r>
    <n v="3124"/>
    <s v="Jordan Bird"/>
    <s v="cschmidt@example.net"/>
    <n v="61"/>
    <s v="Female"/>
    <s v="Canon EOS"/>
    <d v="2021-03-08T00:00:00"/>
    <s v="Mar"/>
    <n v="2021"/>
    <x v="16"/>
    <x v="1"/>
    <s v="Refund request"/>
    <s v="I'm having an issue with the {product_purchased}. Please assist. #1: https://forum.gamefaqs.com/boards/266567-new-fifa-new-swim-games/613 I've noticed a peculiar error message popping up on my {product_purchased} screen. It says '{error_message}'. What does it mean?"/>
    <s v="Closed"/>
    <s v="Spring response open break air."/>
    <x v="2"/>
    <x v="2"/>
    <x v="719"/>
    <n v="11.299999999988358"/>
    <d v="2023-06-01T07:43:00"/>
    <n v="7.7166666666744277"/>
    <n v="3"/>
  </r>
  <r>
    <n v="3909"/>
    <s v="Austin Decker"/>
    <s v="uburke@example.net"/>
    <n v="61"/>
    <s v="Male"/>
    <s v="Google Pixel"/>
    <d v="2021-03-11T00:00:00"/>
    <s v="Mar"/>
    <n v="2021"/>
    <x v="16"/>
    <x v="1"/>
    <s v="Data loss"/>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s v="Closed"/>
    <s v="Dark bank himself show school."/>
    <x v="2"/>
    <x v="3"/>
    <x v="795"/>
    <n v="2.6333333333604969"/>
    <d v="2023-06-01T07:43:00"/>
    <n v="7.7166666666744277"/>
    <n v="1"/>
  </r>
  <r>
    <n v="7730"/>
    <s v="Lindsey Velez"/>
    <s v="smithalisha@example.org"/>
    <n v="55"/>
    <s v="Female"/>
    <s v="GoPro Action Camera"/>
    <d v="2021-08-17T00:00:00"/>
    <s v="Aug"/>
    <n v="2021"/>
    <x v="9"/>
    <x v="0"/>
    <s v="Delivery problem"/>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s v="Closed"/>
    <s v="Enough compare every it state wife direction."/>
    <x v="0"/>
    <x v="1"/>
    <x v="670"/>
    <n v="19.266666666604578"/>
    <d v="2023-06-01T07:43:00"/>
    <n v="7.7166666666744277"/>
    <n v="5"/>
  </r>
  <r>
    <n v="3102"/>
    <s v="Travis Guerra"/>
    <s v="udennis@example.com"/>
    <n v="36"/>
    <s v="Female"/>
    <s v="Fitbit Versa Smartwatch"/>
    <d v="2020-12-11T00:00:00"/>
    <s v="Dec"/>
    <n v="2020"/>
    <x v="4"/>
    <x v="0"/>
    <s v="Installation support"/>
    <s v="I'm having an issue with the {product_purchased}. Please assist._x000a__x000a_0 3/4/2016 17:57:11 0.0.0.1: Failed to download $1 in store. (1.0 I've reviewed the troubleshooting steps on the official support website, but they didn't resolve the problem."/>
    <s v="Closed"/>
    <s v="Mouth ago another woman office degree."/>
    <x v="0"/>
    <x v="2"/>
    <x v="245"/>
    <n v="2.0500000000465661"/>
    <d v="2023-06-01T07:42:00"/>
    <n v="7.6999999999534339"/>
    <n v="3"/>
  </r>
  <r>
    <n v="3771"/>
    <s v="Dr. Tina Faulkner DVM"/>
    <s v="makayla71@example.net"/>
    <n v="40"/>
    <s v="Female"/>
    <s v="PlayStation"/>
    <d v="2021-11-25T00:00:00"/>
    <s v="Nov"/>
    <n v="2021"/>
    <x v="23"/>
    <x v="1"/>
    <s v="Product setup"/>
    <s v="I'm having an issue with the {product_purchased}. Please assist._x000a__x000a_Product ID: 1a2c8e8-c4c0-49e0-99e9-c5b53be04b I've already contacted customer support multiple times, but the issue remains unresolved."/>
    <s v="Closed"/>
    <s v="Consider activity collection whole weight bank loss."/>
    <x v="2"/>
    <x v="0"/>
    <x v="559"/>
    <n v="3.5500000000465661"/>
    <d v="2023-06-01T07:42:00"/>
    <n v="7.6999999999534339"/>
    <n v="2"/>
  </r>
  <r>
    <n v="4615"/>
    <s v="Victor Hart"/>
    <s v="zstrong@example.com"/>
    <n v="18"/>
    <s v="Other"/>
    <s v="Roomba Robot Vacuum"/>
    <d v="2020-11-30T00:00:00"/>
    <s v="Nov"/>
    <n v="2020"/>
    <x v="12"/>
    <x v="4"/>
    <s v="Peripheral compatibility"/>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s v="Closed"/>
    <s v="Begin blood hold get kind."/>
    <x v="0"/>
    <x v="3"/>
    <x v="1036"/>
    <n v="21.233333333395422"/>
    <d v="2023-06-01T07:42:00"/>
    <n v="7.6999999999534339"/>
    <n v="1"/>
  </r>
  <r>
    <n v="6117"/>
    <s v="Maria Raymond"/>
    <s v="melissa81@example.com"/>
    <n v="55"/>
    <s v="Female"/>
    <s v="Canon EOS"/>
    <d v="2020-10-18T00:00:00"/>
    <s v="Oct"/>
    <n v="2020"/>
    <x v="19"/>
    <x v="2"/>
    <s v="Payment issue"/>
    <s v="I'm having an issue with the {product_purchased}. Please assist. We must have a solution by Monday 12th June 2015 to resolve the issue. I've reviewed the troubleshooting steps on the official support website, but they didn't resolve the problem."/>
    <s v="Closed"/>
    <s v="Theory picture will successful week defense way."/>
    <x v="0"/>
    <x v="3"/>
    <x v="1037"/>
    <n v="23.066666666592937"/>
    <d v="2023-06-01T07:42:00"/>
    <n v="7.6999999999534339"/>
    <n v="1"/>
  </r>
  <r>
    <n v="799"/>
    <s v="Mary Ortiz"/>
    <s v="qcarr@example.org"/>
    <n v="57"/>
    <s v="Male"/>
    <s v="Google Pixel"/>
    <d v="2021-09-18T00:00:00"/>
    <s v="Sep"/>
    <n v="2021"/>
    <x v="6"/>
    <x v="4"/>
    <s v="Peripheral compatibility"/>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s v="Closed"/>
    <s v="Star result cup inside."/>
    <x v="2"/>
    <x v="3"/>
    <x v="469"/>
    <n v="11.933333333290648"/>
    <d v="2023-06-01T07:41:00"/>
    <n v="7.683333333407063"/>
    <n v="3"/>
  </r>
  <r>
    <n v="7543"/>
    <s v="Jeffrey Lyons"/>
    <s v="lauriescott@example.com"/>
    <n v="68"/>
    <s v="Male"/>
    <s v="HP Pavilion"/>
    <d v="2021-03-25T00:00:00"/>
    <s v="Mar"/>
    <n v="2021"/>
    <x v="16"/>
    <x v="0"/>
    <s v="Delivery problem"/>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s v="Closed"/>
    <s v="Visit many how development teacher."/>
    <x v="3"/>
    <x v="1"/>
    <x v="702"/>
    <n v="3.7333333332790062"/>
    <d v="2023-06-01T07:41:00"/>
    <n v="7.683333333407063"/>
    <n v="1"/>
  </r>
  <r>
    <n v="2315"/>
    <s v="Mr. Brian Morales"/>
    <s v="hholmes@example.net"/>
    <n v="41"/>
    <s v="Female"/>
    <s v="Sony Xperia"/>
    <d v="2020-01-05T00:00:00"/>
    <s v="Jan"/>
    <n v="2020"/>
    <x v="17"/>
    <x v="1"/>
    <s v="Payment issue"/>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s v="Closed"/>
    <s v="Capital goal phone set."/>
    <x v="2"/>
    <x v="3"/>
    <x v="249"/>
    <n v="23.200000000011642"/>
    <d v="2023-06-01T07:40:00"/>
    <n v="7.6666666666860692"/>
    <n v="1"/>
  </r>
  <r>
    <n v="4149"/>
    <s v="James Martinez"/>
    <s v="chadoliver@example.org"/>
    <n v="61"/>
    <s v="Female"/>
    <s v="Microsoft Xbox Controller"/>
    <d v="2021-04-07T00:00:00"/>
    <s v="Apr"/>
    <n v="2021"/>
    <x v="0"/>
    <x v="2"/>
    <s v="Refund request"/>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s v="Closed"/>
    <s v="Sense special safe dog."/>
    <x v="3"/>
    <x v="3"/>
    <x v="504"/>
    <n v="8.2666666667209938"/>
    <d v="2023-06-01T07:40:00"/>
    <n v="7.6666666666860692"/>
    <n v="2"/>
  </r>
  <r>
    <n v="7647"/>
    <s v="Diane Mills"/>
    <s v="foxrichard@example.com"/>
    <n v="27"/>
    <s v="Other"/>
    <s v="Canon DSLR Camera"/>
    <d v="2021-03-28T00:00:00"/>
    <s v="Mar"/>
    <n v="2021"/>
    <x v="16"/>
    <x v="2"/>
    <s v="Hardware issue"/>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s v="Closed"/>
    <s v="Financial able evidence country itself outside quite yeah."/>
    <x v="2"/>
    <x v="2"/>
    <x v="192"/>
    <n v="20.599999999918509"/>
    <d v="2023-06-01T07:40:00"/>
    <n v="7.6666666666860692"/>
    <n v="5"/>
  </r>
  <r>
    <n v="5886"/>
    <s v="Michael Rodriguez"/>
    <s v="rcontreras@example.org"/>
    <n v="49"/>
    <s v="Male"/>
    <s v="Amazon Kindle"/>
    <d v="2021-02-07T00:00:00"/>
    <s v="Feb"/>
    <n v="2021"/>
    <x v="14"/>
    <x v="0"/>
    <s v="Delivery problem"/>
    <s v="I'm having an issue with the {product_purchased}. Please assist. I've checked for any available software updates for my {product_purchased}, but there are none."/>
    <s v="Closed"/>
    <s v="Turn shoulder now see entire hit sister."/>
    <x v="1"/>
    <x v="1"/>
    <x v="1038"/>
    <n v="9.75"/>
    <d v="2023-06-01T07:39:00"/>
    <n v="7.6499999999650754"/>
    <n v="1"/>
  </r>
  <r>
    <n v="1603"/>
    <s v="John Hammond"/>
    <s v="nicholasdaniels@example.org"/>
    <n v="34"/>
    <s v="Male"/>
    <s v="Samsung Galaxy"/>
    <d v="2021-01-18T00:00:00"/>
    <s v="Jan"/>
    <n v="2021"/>
    <x v="3"/>
    <x v="1"/>
    <s v="Payment issue"/>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s v="Closed"/>
    <s v="Democratic skin star big everything budget figure."/>
    <x v="3"/>
    <x v="3"/>
    <x v="1039"/>
    <n v="6.6666666709352285E-2"/>
    <d v="2023-06-01T07:38:00"/>
    <n v="7.6333333334187046"/>
    <n v="4"/>
  </r>
  <r>
    <n v="3825"/>
    <s v="John Roberts"/>
    <s v="bennettmackenzie@example.com"/>
    <n v="31"/>
    <s v="Other"/>
    <s v="Amazon Kindle"/>
    <d v="2021-08-16T00:00:00"/>
    <s v="Aug"/>
    <n v="2021"/>
    <x v="9"/>
    <x v="1"/>
    <s v="Battery life"/>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s v="Closed"/>
    <s v="Debate everybody six her likely."/>
    <x v="1"/>
    <x v="2"/>
    <x v="888"/>
    <n v="20.449999999953434"/>
    <d v="2023-06-01T07:38:00"/>
    <n v="7.6333333334187046"/>
    <n v="2"/>
  </r>
  <r>
    <n v="7285"/>
    <s v="Timothy Ruiz"/>
    <s v="jamie26@example.com"/>
    <n v="39"/>
    <s v="Female"/>
    <s v="Google Pixel"/>
    <d v="2021-02-05T00:00:00"/>
    <s v="Feb"/>
    <n v="2021"/>
    <x v="14"/>
    <x v="0"/>
    <s v="Battery life"/>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s v="Closed"/>
    <s v="Song hotel husband."/>
    <x v="0"/>
    <x v="1"/>
    <x v="123"/>
    <n v="1.4333333332906477"/>
    <d v="2023-06-01T07:38:00"/>
    <n v="7.6333333334187046"/>
    <n v="5"/>
  </r>
  <r>
    <n v="4871"/>
    <s v="Caleb Blake"/>
    <s v="hayeslarry@example.com"/>
    <n v="28"/>
    <s v="Other"/>
    <s v="Xbox"/>
    <d v="2021-02-17T00:00:00"/>
    <s v="Feb"/>
    <n v="2021"/>
    <x v="14"/>
    <x v="4"/>
    <s v="Hardware issue"/>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s v="Closed"/>
    <s v="Time a phone amount process behind."/>
    <x v="3"/>
    <x v="2"/>
    <x v="451"/>
    <n v="8.3333333332557231"/>
    <d v="2023-06-01T07:37:00"/>
    <n v="7.6166666666977108"/>
    <n v="3"/>
  </r>
  <r>
    <n v="5586"/>
    <s v="Joseph Meyers"/>
    <s v="kennethbrady@example.com"/>
    <n v="70"/>
    <s v="Male"/>
    <s v="Adobe Photoshop"/>
    <d v="2020-08-12T00:00:00"/>
    <s v="Aug"/>
    <n v="2020"/>
    <x v="11"/>
    <x v="3"/>
    <s v="Data loss"/>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s v="Closed"/>
    <s v="Crime bank cover lot."/>
    <x v="0"/>
    <x v="1"/>
    <x v="1040"/>
    <n v="20.083333333313931"/>
    <d v="2023-06-01T07:36:00"/>
    <n v="7.5999999999767169"/>
    <n v="1"/>
  </r>
  <r>
    <n v="6700"/>
    <s v="Patricia Thompson"/>
    <s v="holmesleslie@example.net"/>
    <n v="45"/>
    <s v="Female"/>
    <s v="Google Pixel"/>
    <d v="2021-11-12T00:00:00"/>
    <s v="Nov"/>
    <n v="2021"/>
    <x v="23"/>
    <x v="3"/>
    <s v="Hardware issue"/>
    <s v="I'm having an issue with the {product_purchased}. Please assist. I'm using the original charger that came with my {product_purchased}, but it's not charging properly."/>
    <s v="Closed"/>
    <s v="Involve simply build mind ten because."/>
    <x v="3"/>
    <x v="0"/>
    <x v="695"/>
    <n v="22.583333333255723"/>
    <d v="2023-06-01T07:36:00"/>
    <n v="7.5999999999767169"/>
    <n v="2"/>
  </r>
  <r>
    <n v="6371"/>
    <s v="Jennifer Leon"/>
    <s v="dowens@example.net"/>
    <n v="21"/>
    <s v="Other"/>
    <s v="Philips Hue Lights"/>
    <d v="2021-12-25T00:00:00"/>
    <s v="Dec"/>
    <n v="2021"/>
    <x v="2"/>
    <x v="2"/>
    <s v="Battery life"/>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s v="Closed"/>
    <s v="Prove baby success."/>
    <x v="2"/>
    <x v="1"/>
    <x v="869"/>
    <n v="6.6166666665812954"/>
    <d v="2023-06-01T07:35:00"/>
    <n v="7.5833333332557231"/>
    <n v="4"/>
  </r>
  <r>
    <n v="6571"/>
    <s v="Tara Guzman"/>
    <s v="ggarcia@example.org"/>
    <n v="37"/>
    <s v="Male"/>
    <s v="iPhone"/>
    <d v="2020-07-05T00:00:00"/>
    <s v="Jul"/>
    <n v="2020"/>
    <x v="22"/>
    <x v="0"/>
    <s v="Product compatibility"/>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s v="Closed"/>
    <s v="Carry amount rather opportunity key."/>
    <x v="2"/>
    <x v="0"/>
    <x v="1041"/>
    <n v="1.3000000000465661"/>
    <d v="2023-06-01T07:35:00"/>
    <n v="7.5833333332557231"/>
    <n v="5"/>
  </r>
  <r>
    <n v="1614"/>
    <s v="Carlos Peterson"/>
    <s v="rmorales@example.com"/>
    <n v="47"/>
    <s v="Other"/>
    <s v="Amazon Kindle"/>
    <d v="2021-02-01T00:00:00"/>
    <s v="Feb"/>
    <n v="2021"/>
    <x v="14"/>
    <x v="3"/>
    <s v="Refund request"/>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s v="Closed"/>
    <s v="Data let although best out."/>
    <x v="3"/>
    <x v="2"/>
    <x v="349"/>
    <n v="5.7000000000698492"/>
    <d v="2023-06-01T07:34:00"/>
    <n v="7.5666666667093523"/>
    <n v="1"/>
  </r>
  <r>
    <n v="6563"/>
    <s v="Thomas Chang"/>
    <s v="jacqueline82@example.com"/>
    <n v="37"/>
    <s v="Female"/>
    <s v="Apple AirPods"/>
    <d v="2021-11-30T00:00:00"/>
    <s v="Nov"/>
    <n v="2021"/>
    <x v="23"/>
    <x v="3"/>
    <s v="Product compatibility"/>
    <s v="I'm having an issue with the {product_purchased}. Please assist. (10:47:40 PM) Balthazar 5 hours ago_x000a__x000a_https://www.à¹‡å®¶æ²™:10.3 million BTC will I need assistance as soon as possible because it's affecting my work and productivity."/>
    <s v="Closed"/>
    <s v="Clearly without investment off could either."/>
    <x v="2"/>
    <x v="0"/>
    <x v="1042"/>
    <n v="18.733333333279006"/>
    <d v="2023-06-01T07:34:00"/>
    <n v="7.5666666667093523"/>
    <n v="2"/>
  </r>
  <r>
    <n v="1427"/>
    <s v="Valerie Guerrero"/>
    <s v="priceedward@example.org"/>
    <n v="67"/>
    <s v="Other"/>
    <s v="Apple AirPods"/>
    <d v="2020-10-25T00:00:00"/>
    <s v="Oct"/>
    <n v="2020"/>
    <x v="19"/>
    <x v="1"/>
    <s v="Hardware issue"/>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s v="Closed"/>
    <s v="Pm market necessary Mrs."/>
    <x v="3"/>
    <x v="3"/>
    <x v="272"/>
    <n v="16.666666666686069"/>
    <d v="2023-06-01T07:33:00"/>
    <n v="7.5499999999883585"/>
    <n v="3"/>
  </r>
  <r>
    <n v="6901"/>
    <s v="Kevin Powers"/>
    <s v="mayanna@example.org"/>
    <n v="54"/>
    <s v="Other"/>
    <s v="HP Pavilion"/>
    <d v="2021-10-07T00:00:00"/>
    <s v="Oct"/>
    <n v="2021"/>
    <x v="8"/>
    <x v="3"/>
    <s v="Product setup"/>
    <s v="I'm having an issue with the {product_purchased}. Please assist._x000a__x000a_[17:15:20]EMOTE: *no key*/(monkey (858)) : &lt;b&gt;The monkey (858)&lt;/b&gt; rolls I've noticed a peculiar error message popping up on my {product_purchased} screen. It says '{error_message}'. What does it mean?"/>
    <s v="Closed"/>
    <s v="Note kind instead here."/>
    <x v="1"/>
    <x v="3"/>
    <x v="1043"/>
    <n v="12.899999999965075"/>
    <d v="2023-06-01T07:33:00"/>
    <n v="7.5499999999883585"/>
    <n v="4"/>
  </r>
  <r>
    <n v="189"/>
    <s v="Beth Gonzales"/>
    <s v="claytoncheryl@example.net"/>
    <n v="37"/>
    <s v="Other"/>
    <s v="Roomba Robot Vacuum"/>
    <d v="2021-01-10T00:00:00"/>
    <s v="Jan"/>
    <n v="2021"/>
    <x v="3"/>
    <x v="0"/>
    <s v="Product compatibility"/>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s v="Closed"/>
    <s v="Ability though ability recently drive order threat."/>
    <x v="2"/>
    <x v="2"/>
    <x v="1044"/>
    <n v="15.966666666674428"/>
    <d v="2023-06-01T07:32:00"/>
    <n v="7.5333333332673647"/>
    <n v="1"/>
  </r>
  <r>
    <n v="787"/>
    <s v="Gregory Hamilton"/>
    <s v="johnolson@example.org"/>
    <n v="35"/>
    <s v="Other"/>
    <s v="Bose SoundLink Speaker"/>
    <d v="2020-08-08T00:00:00"/>
    <s v="Aug"/>
    <n v="2020"/>
    <x v="11"/>
    <x v="0"/>
    <s v="Product recommendation"/>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s v="Closed"/>
    <s v="Your eye other step tonight heart take."/>
    <x v="3"/>
    <x v="2"/>
    <x v="1045"/>
    <n v="7.2333333333372138"/>
    <d v="2023-06-01T07:32:00"/>
    <n v="7.5333333332673647"/>
    <n v="1"/>
  </r>
  <r>
    <n v="8340"/>
    <s v="Larry Santiago"/>
    <s v="rodriguezjames@example.net"/>
    <n v="30"/>
    <s v="Female"/>
    <s v="iPhone"/>
    <d v="2020-12-23T00:00:00"/>
    <s v="Dec"/>
    <n v="2020"/>
    <x v="4"/>
    <x v="0"/>
    <s v="Product setup"/>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s v="Closed"/>
    <s v="Man along physical guess western move."/>
    <x v="3"/>
    <x v="2"/>
    <x v="682"/>
    <n v="21.866666666697711"/>
    <d v="2023-06-01T07:32:00"/>
    <n v="7.5333333332673647"/>
    <n v="4"/>
  </r>
  <r>
    <n v="6220"/>
    <s v="Amanda Robertson"/>
    <s v="sharris@example.net"/>
    <n v="60"/>
    <s v="Female"/>
    <s v="Canon EOS"/>
    <d v="2021-06-27T00:00:00"/>
    <s v="Jun"/>
    <n v="2021"/>
    <x v="10"/>
    <x v="3"/>
    <s v="Account access"/>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s v="Closed"/>
    <s v="Sell ground herself different it."/>
    <x v="0"/>
    <x v="2"/>
    <x v="1046"/>
    <n v="7.8666666666395031"/>
    <d v="2023-06-01T07:31:00"/>
    <n v="7.5166666667209938"/>
    <n v="3"/>
  </r>
  <r>
    <n v="6830"/>
    <s v="Heather Cox"/>
    <s v="wilkinsoncynthia@example.com"/>
    <n v="36"/>
    <s v="Female"/>
    <s v="MacBook Pro"/>
    <d v="2020-12-24T00:00:00"/>
    <s v="Dec"/>
    <n v="2020"/>
    <x v="4"/>
    <x v="4"/>
    <s v="Refund request"/>
    <s v="I'm having an issue with the {product_purchased}. Please assist._x000a__x000a_This item is not currently for sale. I've recently updated the firmware of my {product_purchased}, and the issue started happening afterward. Could it be related to the update?"/>
    <s v="Closed"/>
    <s v="Billion speech door despite little find."/>
    <x v="1"/>
    <x v="3"/>
    <x v="511"/>
    <n v="16.599999999976717"/>
    <d v="2023-06-01T07:31:00"/>
    <n v="7.5166666667209938"/>
    <n v="1"/>
  </r>
  <r>
    <n v="1011"/>
    <s v="Samantha Bradshaw"/>
    <s v="ryan00@example.com"/>
    <n v="38"/>
    <s v="Male"/>
    <s v="Microsoft Office"/>
    <d v="2020-07-03T00:00:00"/>
    <s v="Jul"/>
    <n v="2020"/>
    <x v="22"/>
    <x v="0"/>
    <s v="Installation support"/>
    <s v="I'm having an issue with the {product_purchased}. Please assist. Thank you. I've recently updated the firmware of my {product_purchased}, and the issue started happening afterward. Could it be related to the update?"/>
    <s v="Closed"/>
    <s v="Program commercial suffer."/>
    <x v="1"/>
    <x v="1"/>
    <x v="187"/>
    <n v="12.483333333337214"/>
    <d v="2023-06-01T07:30:00"/>
    <n v="7.5"/>
    <n v="5"/>
  </r>
  <r>
    <n v="1906"/>
    <s v="Cynthia Good"/>
    <s v="randybaxter@example.net"/>
    <n v="34"/>
    <s v="Male"/>
    <s v="GoPro Hero"/>
    <d v="2021-04-15T00:00:00"/>
    <s v="Apr"/>
    <n v="2021"/>
    <x v="0"/>
    <x v="0"/>
    <s v="Product recommendation"/>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s v="Closed"/>
    <s v="Defense wonder student city seem street."/>
    <x v="3"/>
    <x v="1"/>
    <x v="1047"/>
    <n v="7.3833333333022892"/>
    <d v="2023-06-01T07:30:00"/>
    <n v="7.5"/>
    <n v="4"/>
  </r>
  <r>
    <n v="5133"/>
    <s v="David Williams"/>
    <s v="nmiller@example.com"/>
    <n v="38"/>
    <s v="Male"/>
    <s v="Nintendo Switch"/>
    <d v="2020-04-10T00:00:00"/>
    <s v="Apr"/>
    <n v="2020"/>
    <x v="20"/>
    <x v="2"/>
    <s v="Hardware issue"/>
    <s v="I'm having an issue with the {product_purchased}. Please assist. I was able to make the product. Thank you. I'm not sure if this issue is specific to my device or if others have reported similar problems."/>
    <s v="Closed"/>
    <s v="Tree too reduce enough example arrive."/>
    <x v="0"/>
    <x v="0"/>
    <x v="1048"/>
    <n v="10.683333333407063"/>
    <d v="2023-06-01T07:30:00"/>
    <n v="7.5"/>
    <n v="5"/>
  </r>
  <r>
    <n v="7190"/>
    <s v="Amber Nguyen"/>
    <s v="wilsonderek@example.net"/>
    <n v="55"/>
    <s v="Male"/>
    <s v="Canon DSLR Camera"/>
    <d v="2021-08-10T00:00:00"/>
    <s v="Aug"/>
    <n v="2021"/>
    <x v="9"/>
    <x v="1"/>
    <s v="Battery life"/>
    <s v="I'm having an issue with the {product_purchased}. Please assist. Thanks for sending it to the best I can. I rely heavily on my {product_purchased} for my daily tasks, and this issue is hindering my productivity."/>
    <s v="Closed"/>
    <s v="Explain than forget none."/>
    <x v="3"/>
    <x v="3"/>
    <x v="457"/>
    <n v="15.683333333290648"/>
    <d v="2023-06-01T07:30:00"/>
    <n v="7.5"/>
    <n v="3"/>
  </r>
  <r>
    <n v="167"/>
    <s v="Steven Johnson"/>
    <s v="rosssean@example.org"/>
    <n v="32"/>
    <s v="Female"/>
    <s v="Xbox"/>
    <d v="2020-04-03T00:00:00"/>
    <s v="Apr"/>
    <n v="2020"/>
    <x v="20"/>
    <x v="0"/>
    <s v="Battery life"/>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s v="Closed"/>
    <s v="Speech after hair federal fill around."/>
    <x v="0"/>
    <x v="0"/>
    <x v="172"/>
    <n v="4.5833333332557231"/>
    <d v="2023-06-01T07:29:00"/>
    <n v="7.4833333332790062"/>
    <n v="3"/>
  </r>
  <r>
    <n v="1737"/>
    <s v="Terri Johnson"/>
    <s v="rogersrenee@example.net"/>
    <n v="41"/>
    <s v="Male"/>
    <s v="Google Nest"/>
    <d v="2021-05-14T00:00:00"/>
    <s v="May"/>
    <n v="2021"/>
    <x v="13"/>
    <x v="3"/>
    <s v="Product setup"/>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s v="Closed"/>
    <s v="Collection commercial rise weight."/>
    <x v="2"/>
    <x v="3"/>
    <x v="647"/>
    <n v="19.633333333418705"/>
    <d v="2023-06-01T07:29:00"/>
    <n v="7.4833333332790062"/>
    <n v="5"/>
  </r>
  <r>
    <n v="2135"/>
    <s v="Brian Tate"/>
    <s v="sean64@example.org"/>
    <n v="28"/>
    <s v="Female"/>
    <s v="Bose QuietComfort"/>
    <d v="2021-08-23T00:00:00"/>
    <s v="Aug"/>
    <n v="2021"/>
    <x v="9"/>
    <x v="4"/>
    <s v="Battery life"/>
    <s v="I'm having an issue with the {product_purchased}. Please assist._x000a__x000a_Powered by vBulletinÂ® Version 4.2.2738 Copyright Â© 2018 vBulletin Solutions, Inc. All rights reserved. I'm concerned about the security of my {product_purchased} and would like to ensure that my data is safe."/>
    <s v="Closed"/>
    <s v="Wife page relate effect."/>
    <x v="1"/>
    <x v="3"/>
    <x v="165"/>
    <n v="4.4000000000232831"/>
    <d v="2023-06-01T07:29:00"/>
    <n v="7.4833333332790062"/>
    <n v="4"/>
  </r>
  <r>
    <n v="4023"/>
    <s v="Margaret Banks"/>
    <s v="john69@example.com"/>
    <n v="44"/>
    <s v="Other"/>
    <s v="Sony Xperia"/>
    <d v="2021-05-16T00:00:00"/>
    <s v="May"/>
    <n v="2021"/>
    <x v="13"/>
    <x v="3"/>
    <s v="Software bug"/>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s v="Closed"/>
    <s v="Likely ground shoulder minute star interest home avoid."/>
    <x v="3"/>
    <x v="1"/>
    <x v="518"/>
    <n v="14.116666666581295"/>
    <d v="2023-06-01T07:29:00"/>
    <n v="7.4833333332790062"/>
    <n v="4"/>
  </r>
  <r>
    <n v="4766"/>
    <s v="Katie Lawrence"/>
    <s v="stephanie20@example.com"/>
    <n v="61"/>
    <s v="Male"/>
    <s v="Fitbit Charge"/>
    <d v="2020-09-08T00:00:00"/>
    <s v="Sep"/>
    <n v="2020"/>
    <x v="15"/>
    <x v="0"/>
    <s v="Refund request"/>
    <s v="I'm having an issue with the {product_purchased}. Please assist. I'm unable to find the option to perform the desired action in the {product_purchased}. Could you please guide me through the steps?"/>
    <s v="Closed"/>
    <s v="Expert teach across evidence move character movie cover."/>
    <x v="0"/>
    <x v="1"/>
    <x v="557"/>
    <n v="9"/>
    <d v="2023-06-01T07:29:00"/>
    <n v="7.4833333332790062"/>
    <n v="4"/>
  </r>
  <r>
    <n v="5061"/>
    <s v="James Odom"/>
    <s v="michelle45@example.net"/>
    <n v="57"/>
    <s v="Male"/>
    <s v="Canon DSLR Camera"/>
    <d v="2020-03-03T00:00:00"/>
    <s v="Mar"/>
    <n v="2020"/>
    <x v="21"/>
    <x v="0"/>
    <s v="Product setup"/>
    <s v="I'm having an issue with the {product_purchased}. Please assist. You may have to go to https://www.xbox.com/forums/app-review/148925-app-review-guide-4- I've recently updated the firmware of my {product_purchased}, and the issue started happening afterward. Could it be related to the update?"/>
    <s v="Closed"/>
    <s v="Yeah indeed join rate degree success size."/>
    <x v="1"/>
    <x v="1"/>
    <x v="193"/>
    <n v="12.400000000081491"/>
    <d v="2023-06-01T07:29:00"/>
    <n v="7.4833333332790062"/>
    <n v="3"/>
  </r>
  <r>
    <n v="5253"/>
    <s v="Kelly Walton"/>
    <s v="nguyenheather@example.org"/>
    <n v="63"/>
    <s v="Female"/>
    <s v="LG Washing Machine"/>
    <d v="2020-08-29T00:00:00"/>
    <s v="Aug"/>
    <n v="2020"/>
    <x v="11"/>
    <x v="2"/>
    <s v="Delivery problem"/>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s v="Closed"/>
    <s v="Discussion parent position reflect across wall production around."/>
    <x v="2"/>
    <x v="2"/>
    <x v="687"/>
    <n v="12.833333333255723"/>
    <d v="2023-06-01T07:29:00"/>
    <n v="7.4833333332790062"/>
    <n v="2"/>
  </r>
  <r>
    <n v="8086"/>
    <s v="Lisa Knight"/>
    <s v="banksjeff@example.org"/>
    <n v="68"/>
    <s v="Female"/>
    <s v="Microsoft Surface"/>
    <d v="2020-10-19T00:00:00"/>
    <s v="Oct"/>
    <n v="2020"/>
    <x v="19"/>
    <x v="2"/>
    <s v="Hardware issue"/>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s v="Closed"/>
    <s v="Impact listen truth hard after."/>
    <x v="0"/>
    <x v="0"/>
    <x v="817"/>
    <n v="3.3333333333721384"/>
    <d v="2023-06-01T07:29:00"/>
    <n v="7.4833333332790062"/>
    <n v="1"/>
  </r>
  <r>
    <n v="4148"/>
    <s v="James King"/>
    <s v="martinezrobert@example.org"/>
    <n v="40"/>
    <s v="Male"/>
    <s v="Adobe Photoshop"/>
    <d v="2021-10-30T00:00:00"/>
    <s v="Oct"/>
    <n v="2021"/>
    <x v="8"/>
    <x v="4"/>
    <s v="Software bug"/>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s v="Closed"/>
    <s v="Add deal want international someone become former."/>
    <x v="0"/>
    <x v="2"/>
    <x v="669"/>
    <n v="10.78333333338378"/>
    <d v="2023-06-01T07:28:00"/>
    <n v="7.4666666667326353"/>
    <n v="1"/>
  </r>
  <r>
    <n v="7000"/>
    <s v="John Walker"/>
    <s v="fhayes@example.net"/>
    <n v="65"/>
    <s v="Other"/>
    <s v="Roomba Robot Vacuum"/>
    <d v="2020-11-21T00:00:00"/>
    <s v="Nov"/>
    <n v="2020"/>
    <x v="12"/>
    <x v="2"/>
    <s v="Software bug"/>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s v="Closed"/>
    <s v="Him run far because knowledge interest member."/>
    <x v="3"/>
    <x v="1"/>
    <x v="297"/>
    <n v="6.933333333407063"/>
    <d v="2023-06-01T07:28:00"/>
    <n v="7.4666666667326353"/>
    <n v="5"/>
  </r>
  <r>
    <n v="7239"/>
    <s v="Michael Lee"/>
    <s v="catherinejohnson@example.net"/>
    <n v="30"/>
    <s v="Other"/>
    <s v="Bose QuietComfort"/>
    <d v="2020-01-05T00:00:00"/>
    <s v="Jan"/>
    <n v="2020"/>
    <x v="17"/>
    <x v="2"/>
    <s v="Product compatibility"/>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s v="Closed"/>
    <s v="Too growth fall able claim opportunity able."/>
    <x v="0"/>
    <x v="3"/>
    <x v="167"/>
    <n v="2.4499999999534339"/>
    <d v="2023-06-01T07:28:00"/>
    <n v="7.4666666667326353"/>
    <n v="4"/>
  </r>
  <r>
    <n v="7479"/>
    <s v="Cameron Kidd"/>
    <s v="lsmith@example.net"/>
    <n v="26"/>
    <s v="Female"/>
    <s v="MacBook Pro"/>
    <d v="2021-07-07T00:00:00"/>
    <s v="Jul"/>
    <n v="2021"/>
    <x v="5"/>
    <x v="1"/>
    <s v="Cancellation request"/>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s v="Closed"/>
    <s v="Meet hospital low produce share conference."/>
    <x v="3"/>
    <x v="0"/>
    <x v="1049"/>
    <n v="3.2666666666627862"/>
    <d v="2023-06-01T07:28:00"/>
    <n v="7.4666666667326353"/>
    <n v="4"/>
  </r>
  <r>
    <n v="2818"/>
    <s v="Terry Sims"/>
    <s v="zbarrera@example.com"/>
    <n v="70"/>
    <s v="Male"/>
    <s v="Nest Thermostat"/>
    <d v="2020-09-12T00:00:00"/>
    <s v="Sep"/>
    <n v="2020"/>
    <x v="15"/>
    <x v="4"/>
    <s v="Delivery problem"/>
    <s v="I'm having an issue with the {product_purchased}. Please assist. I've noticed a sudden decrease in battery life on my {product_purchased}. It used to last much longer."/>
    <s v="Closed"/>
    <s v="Wish performance senior line however."/>
    <x v="1"/>
    <x v="0"/>
    <x v="1050"/>
    <n v="23.483333333395422"/>
    <d v="2023-06-01T07:27:00"/>
    <n v="7.4500000000116415"/>
    <n v="5"/>
  </r>
  <r>
    <n v="4438"/>
    <s v="Matthew Anderson"/>
    <s v="smithandrew@example.com"/>
    <n v="19"/>
    <s v="Male"/>
    <s v="Samsung Galaxy"/>
    <d v="2021-10-21T00:00:00"/>
    <s v="Oct"/>
    <n v="2021"/>
    <x v="8"/>
    <x v="4"/>
    <s v="Software bug"/>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s v="Closed"/>
    <s v="Ever until fly whether campaign bank."/>
    <x v="3"/>
    <x v="2"/>
    <x v="1051"/>
    <n v="12.600000000034925"/>
    <d v="2023-06-01T07:27:00"/>
    <n v="7.4500000000116415"/>
    <n v="1"/>
  </r>
  <r>
    <n v="5609"/>
    <s v="Rebecca Brown"/>
    <s v="tperez@example.com"/>
    <n v="26"/>
    <s v="Female"/>
    <s v="Xbox"/>
    <d v="2020-07-13T00:00:00"/>
    <s v="Jul"/>
    <n v="2020"/>
    <x v="22"/>
    <x v="1"/>
    <s v="Data loss"/>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s v="Closed"/>
    <s v="Meet clear charge carry must always wear."/>
    <x v="2"/>
    <x v="2"/>
    <x v="953"/>
    <n v="22.450000000011642"/>
    <d v="2023-06-01T07:27:00"/>
    <n v="7.4500000000116415"/>
    <n v="2"/>
  </r>
  <r>
    <n v="1007"/>
    <s v="Savannah Mcneil"/>
    <s v="fcox@example.org"/>
    <n v="20"/>
    <s v="Male"/>
    <s v="Amazon Kindle"/>
    <d v="2021-01-05T00:00:00"/>
    <s v="Jan"/>
    <n v="2021"/>
    <x v="3"/>
    <x v="2"/>
    <s v="Network problem"/>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s v="Closed"/>
    <s v="Create able decade card Democrat offer seem."/>
    <x v="3"/>
    <x v="0"/>
    <x v="480"/>
    <n v="2.9666666667326353"/>
    <d v="2023-06-01T07:26:00"/>
    <n v="7.4333333332906477"/>
    <n v="4"/>
  </r>
  <r>
    <n v="2976"/>
    <s v="Ashlee King"/>
    <s v="pthompson@example.net"/>
    <n v="66"/>
    <s v="Other"/>
    <s v="Canon DSLR Camera"/>
    <d v="2021-06-10T00:00:00"/>
    <s v="Jun"/>
    <n v="2021"/>
    <x v="10"/>
    <x v="0"/>
    <s v="Installation support"/>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s v="Closed"/>
    <s v="Particularly floor spend."/>
    <x v="1"/>
    <x v="2"/>
    <x v="1052"/>
    <n v="23.666666666627862"/>
    <d v="2023-06-01T07:26:00"/>
    <n v="7.4333333332906477"/>
    <n v="3"/>
  </r>
  <r>
    <n v="3393"/>
    <s v="Jeremy Ortiz"/>
    <s v="michael12@example.net"/>
    <n v="56"/>
    <s v="Other"/>
    <s v="Canon DSLR Camera"/>
    <d v="2020-01-14T00:00:00"/>
    <s v="Jan"/>
    <n v="2020"/>
    <x v="17"/>
    <x v="0"/>
    <s v="Product setup"/>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s v="Closed"/>
    <s v="Bed turn measure player amount leg."/>
    <x v="0"/>
    <x v="1"/>
    <x v="947"/>
    <n v="7.78333333338378"/>
    <d v="2023-06-01T07:26:00"/>
    <n v="7.4333333332906477"/>
    <n v="4"/>
  </r>
  <r>
    <n v="7106"/>
    <s v="Christopher Koch"/>
    <s v="ytownsend@example.org"/>
    <n v="44"/>
    <s v="Female"/>
    <s v="Samsung Galaxy"/>
    <d v="2020-07-18T00:00:00"/>
    <s v="Jul"/>
    <n v="2020"/>
    <x v="22"/>
    <x v="2"/>
    <s v="Display issue"/>
    <s v="I'm having an issue with the {product_purchased}. Please assist. I'll get to that later._x000a__x000a_1. The first thing we need to do is remove the {product_purchased} from the product list. I've already contacted customer support multiple times, but the issue remains unresolved."/>
    <s v="Closed"/>
    <s v="Radio example she sometimes happen deep season."/>
    <x v="0"/>
    <x v="1"/>
    <x v="149"/>
    <n v="16.416666666744277"/>
    <d v="2023-06-01T07:26:00"/>
    <n v="7.4333333332906477"/>
    <n v="4"/>
  </r>
  <r>
    <n v="8147"/>
    <s v="Bradley Harper"/>
    <s v="christina33@example.org"/>
    <n v="31"/>
    <s v="Male"/>
    <s v="Amazon Echo"/>
    <d v="2020-06-06T00:00:00"/>
    <s v="Jun"/>
    <n v="2020"/>
    <x v="7"/>
    <x v="2"/>
    <s v="Data loss"/>
    <s v="There seems to be a glitch in the {product_purchased} software. It freezes frequently, making it difficult to use. Can you please provide a solution? I've checked for software updates, and my {product_purchased} is already running the latest version."/>
    <s v="Closed"/>
    <s v="Wind six check only."/>
    <x v="2"/>
    <x v="2"/>
    <x v="399"/>
    <n v="19.5"/>
    <d v="2023-06-01T07:26:00"/>
    <n v="7.4333333332906477"/>
    <n v="3"/>
  </r>
  <r>
    <n v="3030"/>
    <s v="Timothy Jackson"/>
    <s v="danielspencer@example.net"/>
    <n v="67"/>
    <s v="Female"/>
    <s v="Google Nest"/>
    <d v="2021-10-02T00:00:00"/>
    <s v="Oct"/>
    <n v="2021"/>
    <x v="8"/>
    <x v="4"/>
    <s v="Network problem"/>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s v="Closed"/>
    <s v="Cold assume until sort boy respond choose."/>
    <x v="3"/>
    <x v="1"/>
    <x v="108"/>
    <n v="18.983333333395422"/>
    <d v="2023-06-01T07:25:00"/>
    <n v="7.4166666667442769"/>
    <n v="5"/>
  </r>
  <r>
    <n v="4236"/>
    <s v="Mr. Shawn Bruce"/>
    <s v="flynnanthony@example.com"/>
    <n v="42"/>
    <s v="Male"/>
    <s v="Nintendo Switch"/>
    <d v="2021-10-16T00:00:00"/>
    <s v="Oct"/>
    <n v="2021"/>
    <x v="8"/>
    <x v="0"/>
    <s v="Cancellation request"/>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s v="Closed"/>
    <s v="Mind lay cut stock close adult safe."/>
    <x v="3"/>
    <x v="2"/>
    <x v="838"/>
    <n v="12.716666666732635"/>
    <d v="2023-06-01T07:25:00"/>
    <n v="7.4166666667442769"/>
    <n v="1"/>
  </r>
  <r>
    <n v="6478"/>
    <s v="Aaron Martinez"/>
    <s v="youngcameron@example.org"/>
    <n v="45"/>
    <s v="Male"/>
    <s v="Roomba Robot Vacuum"/>
    <d v="2021-12-16T00:00:00"/>
    <s v="Dec"/>
    <n v="2021"/>
    <x v="2"/>
    <x v="2"/>
    <s v="Data loss"/>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s v="Closed"/>
    <s v="Class policy indeed chance."/>
    <x v="2"/>
    <x v="0"/>
    <x v="265"/>
    <n v="12.650000000023283"/>
    <d v="2023-06-01T07:25:00"/>
    <n v="7.4166666667442769"/>
    <n v="5"/>
  </r>
  <r>
    <n v="6732"/>
    <s v="Lisa Morris"/>
    <s v="hooverkaitlyn@example.com"/>
    <n v="44"/>
    <s v="Female"/>
    <s v="Garmin Forerunner"/>
    <d v="2021-03-16T00:00:00"/>
    <s v="Mar"/>
    <n v="2021"/>
    <x v="16"/>
    <x v="2"/>
    <s v="Refund request"/>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s v="Closed"/>
    <s v="Network line same determine bed."/>
    <x v="1"/>
    <x v="1"/>
    <x v="29"/>
    <n v="18.633333333302289"/>
    <d v="2023-06-01T07:24:00"/>
    <n v="7.4000000000232831"/>
    <n v="4"/>
  </r>
  <r>
    <n v="176"/>
    <s v="Mark Wright"/>
    <s v="sarah08@example.net"/>
    <n v="42"/>
    <s v="Other"/>
    <s v="PlayStation"/>
    <d v="2021-10-18T00:00:00"/>
    <s v="Oct"/>
    <n v="2021"/>
    <x v="8"/>
    <x v="1"/>
    <s v="Delivery problem"/>
    <s v="I'm having an issue with the {product_purchased}. Please assist._x000a__x000a_[01:12:47.547] [Client thread/INFO]: [CHAT] [Touhoumon][[Touhoubon] I've checked for any available software updates for my {product_purchased}, but there are none."/>
    <s v="Closed"/>
    <s v="Four success gas language level win."/>
    <x v="0"/>
    <x v="0"/>
    <x v="1053"/>
    <n v="13.233333333337214"/>
    <d v="2023-06-01T07:23:00"/>
    <n v="7.3833333333022892"/>
    <n v="4"/>
  </r>
  <r>
    <n v="1434"/>
    <s v="Anthony Murray"/>
    <s v="staceymorton@example.com"/>
    <n v="33"/>
    <s v="Other"/>
    <s v="Bose SoundLink Speaker"/>
    <d v="2020-10-19T00:00:00"/>
    <s v="Oct"/>
    <n v="2020"/>
    <x v="19"/>
    <x v="0"/>
    <s v="Product recommendation"/>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s v="Closed"/>
    <s v="Loss as build science voice society."/>
    <x v="1"/>
    <x v="0"/>
    <x v="1054"/>
    <n v="12.316666666651145"/>
    <d v="2023-06-01T07:23:00"/>
    <n v="7.3833333333022892"/>
    <n v="1"/>
  </r>
  <r>
    <n v="2230"/>
    <s v="William Torres"/>
    <s v="fergusonsara@example.org"/>
    <n v="54"/>
    <s v="Other"/>
    <s v="Samsung Soundbar"/>
    <d v="2020-04-21T00:00:00"/>
    <s v="Apr"/>
    <n v="2020"/>
    <x v="20"/>
    <x v="0"/>
    <s v="Cancellation request"/>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s v="Closed"/>
    <s v="Stock federal better before time upon."/>
    <x v="0"/>
    <x v="0"/>
    <x v="688"/>
    <n v="21.149999999965075"/>
    <d v="2023-06-01T07:23:00"/>
    <n v="7.3833333333022892"/>
    <n v="4"/>
  </r>
  <r>
    <n v="8104"/>
    <s v="Matthew Cannon"/>
    <s v="pmedina@example.com"/>
    <n v="33"/>
    <s v="Other"/>
    <s v="LG OLED"/>
    <d v="2021-01-17T00:00:00"/>
    <s v="Jan"/>
    <n v="2021"/>
    <x v="3"/>
    <x v="1"/>
    <s v="Product setup"/>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s v="Closed"/>
    <s v="Should strong investment lead."/>
    <x v="3"/>
    <x v="0"/>
    <x v="1055"/>
    <n v="19.916666666627862"/>
    <d v="2023-06-01T07:23:00"/>
    <n v="7.3833333333022892"/>
    <n v="1"/>
  </r>
  <r>
    <n v="5099"/>
    <s v="Colleen Robinson"/>
    <s v="bookeranne@example.net"/>
    <n v="18"/>
    <s v="Male"/>
    <s v="Asus ROG"/>
    <d v="2020-04-25T00:00:00"/>
    <s v="Apr"/>
    <n v="2020"/>
    <x v="20"/>
    <x v="2"/>
    <s v="Display issue"/>
    <s v="I'm having an issue with the {product_purchased}. Please assist._x000a__x000a_The $45 item you just bought is in stock. I need assistance as soon as possible because it's affecting my work and productivity."/>
    <s v="Closed"/>
    <s v="Shake act generation edge note."/>
    <x v="3"/>
    <x v="0"/>
    <x v="901"/>
    <n v="9.9499999999534339"/>
    <d v="2023-06-01T07:22:00"/>
    <n v="7.3666666665812954"/>
    <n v="5"/>
  </r>
  <r>
    <n v="8312"/>
    <s v="Kelly Fowler"/>
    <s v="martingeorge@example.net"/>
    <n v="67"/>
    <s v="Other"/>
    <s v="Apple AirPods"/>
    <d v="2021-09-16T00:00:00"/>
    <s v="Sep"/>
    <n v="2021"/>
    <x v="6"/>
    <x v="4"/>
    <s v="Software bug"/>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s v="Closed"/>
    <s v="Child quality reach marriage plan central."/>
    <x v="3"/>
    <x v="1"/>
    <x v="169"/>
    <n v="5.2833333332673647"/>
    <d v="2023-06-01T07:22:00"/>
    <n v="7.3666666665812954"/>
    <n v="1"/>
  </r>
  <r>
    <n v="3066"/>
    <s v="Roger Pitts"/>
    <s v="watkinslindsey@example.net"/>
    <n v="41"/>
    <s v="Male"/>
    <s v="Samsung Soundbar"/>
    <d v="2021-04-04T00:00:00"/>
    <s v="Apr"/>
    <n v="2021"/>
    <x v="0"/>
    <x v="1"/>
    <s v="Cancellation request"/>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s v="Closed"/>
    <s v="Receive management interesting prepare best toward talk need."/>
    <x v="3"/>
    <x v="1"/>
    <x v="1056"/>
    <n v="14.316666666709352"/>
    <d v="2023-06-01T07:21:00"/>
    <n v="7.3500000000349246"/>
    <n v="5"/>
  </r>
  <r>
    <n v="4211"/>
    <s v="Kimberly Turner"/>
    <s v="amandaball@example.org"/>
    <n v="38"/>
    <s v="Male"/>
    <s v="Nest Thermostat"/>
    <d v="2021-08-11T00:00:00"/>
    <s v="Aug"/>
    <n v="2021"/>
    <x v="9"/>
    <x v="1"/>
    <s v="Cancellation request"/>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s v="Closed"/>
    <s v="International effect church radio night."/>
    <x v="3"/>
    <x v="2"/>
    <x v="268"/>
    <n v="3.5000000000582077"/>
    <d v="2023-06-01T07:20:00"/>
    <n v="7.3333333333139308"/>
    <n v="1"/>
  </r>
  <r>
    <n v="7124"/>
    <s v="Jacob Peterson"/>
    <s v="gcrawford@example.org"/>
    <n v="20"/>
    <s v="Female"/>
    <s v="Xbox"/>
    <d v="2021-07-10T00:00:00"/>
    <s v="Jul"/>
    <n v="2021"/>
    <x v="5"/>
    <x v="1"/>
    <s v="Product recommendation"/>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s v="Closed"/>
    <s v="Above company reflect the."/>
    <x v="3"/>
    <x v="3"/>
    <x v="599"/>
    <n v="7.2500000000582077"/>
    <d v="2023-06-01T07:20:00"/>
    <n v="7.3333333333139308"/>
    <n v="3"/>
  </r>
  <r>
    <n v="2286"/>
    <s v="Tonya Heath"/>
    <s v="adamsgary@example.net"/>
    <n v="65"/>
    <s v="Female"/>
    <s v="Microsoft Xbox Controller"/>
    <d v="2020-02-16T00:00:00"/>
    <s v="Feb"/>
    <n v="2020"/>
    <x v="18"/>
    <x v="0"/>
    <s v="Product setup"/>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s v="Closed"/>
    <s v="Itself thus last relationship your."/>
    <x v="3"/>
    <x v="0"/>
    <x v="247"/>
    <n v="19.699999999953434"/>
    <d v="2023-06-01T07:19:00"/>
    <n v="7.316666666592937"/>
    <n v="4"/>
  </r>
  <r>
    <n v="366"/>
    <s v="Alison Carroll"/>
    <s v="julia73@example.net"/>
    <n v="22"/>
    <s v="Male"/>
    <s v="Bose QuietComfort"/>
    <d v="2020-02-02T00:00:00"/>
    <s v="Feb"/>
    <n v="2020"/>
    <x v="18"/>
    <x v="2"/>
    <s v="Peripheral compatibility"/>
    <s v="I'm having an issue with the {product_purchased}. Please assist. I've reviewed the troubleshooting steps on the official support website, but they didn't resolve the problem."/>
    <s v="Closed"/>
    <s v="Law level long short."/>
    <x v="0"/>
    <x v="3"/>
    <x v="208"/>
    <n v="11.566666666651145"/>
    <d v="2023-06-01T07:18:00"/>
    <n v="7.3000000000465661"/>
    <n v="3"/>
  </r>
  <r>
    <n v="485"/>
    <s v="Carrie Wise"/>
    <s v="coopergloria@example.net"/>
    <n v="70"/>
    <s v="Female"/>
    <s v="Canon DSLR Camera"/>
    <d v="2021-07-25T00:00:00"/>
    <s v="Jul"/>
    <n v="2021"/>
    <x v="5"/>
    <x v="1"/>
    <s v="Data loss"/>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s v="Closed"/>
    <s v="Ok appear ahead director have his consumer."/>
    <x v="3"/>
    <x v="1"/>
    <x v="723"/>
    <n v="18.216666666674428"/>
    <d v="2023-06-01T07:18:00"/>
    <n v="7.3000000000465661"/>
    <n v="5"/>
  </r>
  <r>
    <n v="853"/>
    <s v="Luis Barton"/>
    <s v="dstrickland@example.org"/>
    <n v="29"/>
    <s v="Female"/>
    <s v="Sony 4K HDR TV"/>
    <d v="2021-10-03T00:00:00"/>
    <s v="Oct"/>
    <n v="2021"/>
    <x v="8"/>
    <x v="0"/>
    <s v="Display issue"/>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s v="Closed"/>
    <s v="Thank name child goal set media toward."/>
    <x v="0"/>
    <x v="0"/>
    <x v="1057"/>
    <n v="4.0499999999301508"/>
    <d v="2023-06-01T07:17:00"/>
    <n v="7.2833333333255723"/>
    <n v="5"/>
  </r>
  <r>
    <n v="1111"/>
    <s v="William Cook"/>
    <s v="david15@example.org"/>
    <n v="41"/>
    <s v="Other"/>
    <s v="Google Nest"/>
    <d v="2021-05-10T00:00:00"/>
    <s v="May"/>
    <n v="2021"/>
    <x v="13"/>
    <x v="4"/>
    <s v="Hardware issue"/>
    <s v="I'm having an issue with the {product_purchased}. Please assist._x000a__x000a_The product can be purchased here:_x000a__x000a_http://us.tandf.com/images/products/products/product_4_1. I've followed the troubleshooting steps mentioned in the user manual, but the issue persists."/>
    <s v="Closed"/>
    <s v="Treatment fish hit baby."/>
    <x v="1"/>
    <x v="0"/>
    <x v="1058"/>
    <n v="17.800000000046566"/>
    <d v="2023-06-01T07:17:00"/>
    <n v="7.2833333333255723"/>
    <n v="4"/>
  </r>
  <r>
    <n v="7477"/>
    <s v="Mark Roy"/>
    <s v="jluna@example.net"/>
    <n v="45"/>
    <s v="Male"/>
    <s v="Nintendo Switch Pro Controller"/>
    <d v="2020-04-07T00:00:00"/>
    <s v="Apr"/>
    <n v="2020"/>
    <x v="20"/>
    <x v="2"/>
    <s v="Product recommendation"/>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s v="Closed"/>
    <s v="Success call party end capital theory road board."/>
    <x v="0"/>
    <x v="2"/>
    <x v="902"/>
    <n v="2.7000000000698492"/>
    <d v="2023-06-01T07:17:00"/>
    <n v="7.2833333333255723"/>
    <n v="4"/>
  </r>
  <r>
    <n v="7949"/>
    <s v="Paul Gonzalez"/>
    <s v="mcbridefrank@example.com"/>
    <n v="24"/>
    <s v="Male"/>
    <s v="Microsoft Surface"/>
    <d v="2020-12-08T00:00:00"/>
    <s v="Dec"/>
    <n v="2020"/>
    <x v="4"/>
    <x v="3"/>
    <s v="Refund request"/>
    <s v="I'm having an issue with the {product_purchased}. Please assist. I need assistance as soon as possible because it's affecting my work and productivity."/>
    <s v="Closed"/>
    <s v="Sense same machine foreign modern large billion."/>
    <x v="0"/>
    <x v="2"/>
    <x v="474"/>
    <n v="10.21666666661622"/>
    <d v="2023-06-01T07:17:00"/>
    <n v="7.2833333333255723"/>
    <n v="5"/>
  </r>
  <r>
    <n v="32"/>
    <s v="Robert Wilson"/>
    <s v="zstewart@example.org"/>
    <n v="60"/>
    <s v="Male"/>
    <s v="GoPro Action Camera"/>
    <d v="2021-12-20T00:00:00"/>
    <s v="Dec"/>
    <n v="2021"/>
    <x v="2"/>
    <x v="1"/>
    <s v="Product compatibility"/>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s v="Closed"/>
    <s v="Certain myself month past tree benefit."/>
    <x v="0"/>
    <x v="3"/>
    <x v="443"/>
    <n v="6.7000000000116415"/>
    <d v="2023-06-01T07:16:00"/>
    <n v="7.2666666666045785"/>
    <n v="3"/>
  </r>
  <r>
    <n v="4399"/>
    <s v="Jeremy Bean"/>
    <s v="michael03@example.net"/>
    <n v="27"/>
    <s v="Female"/>
    <s v="LG Washing Machine"/>
    <d v="2021-01-05T00:00:00"/>
    <s v="Jan"/>
    <n v="2021"/>
    <x v="3"/>
    <x v="0"/>
    <s v="Product recommendation"/>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s v="Closed"/>
    <s v="Share outside into factor boy treatment moment."/>
    <x v="3"/>
    <x v="3"/>
    <x v="393"/>
    <n v="0.79999999998835847"/>
    <d v="2023-06-01T07:16:00"/>
    <n v="7.2666666666045785"/>
    <n v="5"/>
  </r>
  <r>
    <n v="6085"/>
    <s v="Frank Black"/>
    <s v="carlawilliams@example.org"/>
    <n v="27"/>
    <s v="Other"/>
    <s v="Bose QuietComfort"/>
    <d v="2021-05-13T00:00:00"/>
    <s v="May"/>
    <n v="2021"/>
    <x v="13"/>
    <x v="3"/>
    <s v="Account access"/>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s v="Closed"/>
    <s v="Compare heavy fear term season resource."/>
    <x v="0"/>
    <x v="3"/>
    <x v="393"/>
    <n v="0.79999999998835847"/>
    <d v="2023-06-01T07:16:00"/>
    <n v="7.2666666666045785"/>
    <n v="4"/>
  </r>
  <r>
    <n v="5374"/>
    <s v="Joshua Hall"/>
    <s v="morenotammy@example.net"/>
    <n v="53"/>
    <s v="Other"/>
    <s v="PlayStation"/>
    <d v="2021-09-11T00:00:00"/>
    <s v="Sep"/>
    <n v="2021"/>
    <x v="6"/>
    <x v="3"/>
    <s v="Cancellation request"/>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s v="Closed"/>
    <s v="Republican generation anyone interest worry agree."/>
    <x v="1"/>
    <x v="3"/>
    <x v="734"/>
    <n v="13.749999999941792"/>
    <d v="2023-06-01T07:15:00"/>
    <n v="7.2500000000582077"/>
    <n v="4"/>
  </r>
  <r>
    <n v="6135"/>
    <s v="Matthew Cox"/>
    <s v="robertskelsey@example.com"/>
    <n v="62"/>
    <s v="Male"/>
    <s v="Bose QuietComfort"/>
    <d v="2020-01-09T00:00:00"/>
    <s v="Jan"/>
    <n v="2020"/>
    <x v="17"/>
    <x v="2"/>
    <s v="Product setup"/>
    <s v="I'm having an issue with the {product_purchased}. Please assist._x000a__x000a_If you can't find the {product_purchased} or you can find it, make sure to contact us. The issue I'm facing is intermittent. Sometimes it works fine, but other times it acts up unexpectedly."/>
    <s v="Closed"/>
    <s v="Laugh according nice good."/>
    <x v="1"/>
    <x v="3"/>
    <x v="603"/>
    <n v="1.8666666666395031"/>
    <d v="2023-06-01T07:15:00"/>
    <n v="7.2500000000582077"/>
    <n v="3"/>
  </r>
  <r>
    <n v="7249"/>
    <s v="Sara Baldwin"/>
    <s v="kristinwelch@example.net"/>
    <n v="33"/>
    <s v="Other"/>
    <s v="iPhone"/>
    <d v="2020-12-07T00:00:00"/>
    <s v="Dec"/>
    <n v="2020"/>
    <x v="4"/>
    <x v="0"/>
    <s v="Refund request"/>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s v="Closed"/>
    <s v="Paper hand century."/>
    <x v="0"/>
    <x v="2"/>
    <x v="1059"/>
    <n v="19.116666666639503"/>
    <d v="2023-06-01T07:15:00"/>
    <n v="7.2500000000582077"/>
    <n v="4"/>
  </r>
  <r>
    <n v="1883"/>
    <s v="Sharon Snyder"/>
    <s v="jackieclark@example.net"/>
    <n v="48"/>
    <s v="Female"/>
    <s v="Nintendo Switch Pro Controller"/>
    <d v="2021-11-29T00:00:00"/>
    <s v="Nov"/>
    <n v="2021"/>
    <x v="23"/>
    <x v="4"/>
    <s v="Installation support"/>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s v="Closed"/>
    <s v="Action public might color another."/>
    <x v="2"/>
    <x v="3"/>
    <x v="771"/>
    <n v="3.0333333332673647"/>
    <d v="2023-06-01T07:14:00"/>
    <n v="7.2333333333372138"/>
    <n v="2"/>
  </r>
  <r>
    <n v="3938"/>
    <s v="William Jones IV"/>
    <s v="catherineandrews@example.net"/>
    <n v="41"/>
    <s v="Other"/>
    <s v="LG OLED"/>
    <d v="2020-10-03T00:00:00"/>
    <s v="Oct"/>
    <n v="2020"/>
    <x v="19"/>
    <x v="4"/>
    <s v="Refund request"/>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s v="Closed"/>
    <s v="Oil agency forward focus expect."/>
    <x v="0"/>
    <x v="1"/>
    <x v="1060"/>
    <n v="14.299999999988358"/>
    <d v="2023-06-01T07:14:00"/>
    <n v="7.2333333333372138"/>
    <n v="2"/>
  </r>
  <r>
    <n v="7399"/>
    <s v="Gregory Barnett"/>
    <s v="elizabethclark@example.net"/>
    <n v="56"/>
    <s v="Female"/>
    <s v="Apple AirPods"/>
    <d v="2020-01-15T00:00:00"/>
    <s v="Jan"/>
    <n v="2020"/>
    <x v="17"/>
    <x v="0"/>
    <s v="Payment issue"/>
    <s v="I'm having an issue with the {product_purchased}. Please assist._x000a__x000a_[0:52:18] [Client thread/INFO]: Client is having an issue with the {product_purchased}. Please assist. I'm worried that the issue might be hardware-related and might require repair or replacement."/>
    <s v="Closed"/>
    <s v="Then report every."/>
    <x v="3"/>
    <x v="0"/>
    <x v="1061"/>
    <n v="12.299999999930151"/>
    <d v="2023-06-01T07:14:00"/>
    <n v="7.2333333333372138"/>
    <n v="2"/>
  </r>
  <r>
    <n v="346"/>
    <s v="Hannah Gibbs"/>
    <s v="desiree63@example.com"/>
    <n v="54"/>
    <s v="Male"/>
    <s v="Garmin Forerunner"/>
    <d v="2021-04-12T00:00:00"/>
    <s v="Apr"/>
    <n v="2021"/>
    <x v="0"/>
    <x v="1"/>
    <s v="Payment issue"/>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s v="Closed"/>
    <s v="Sell successful teach its wish adult."/>
    <x v="2"/>
    <x v="3"/>
    <x v="1062"/>
    <n v="15.933333333407063"/>
    <d v="2023-06-01T07:13:00"/>
    <n v="7.21666666661622"/>
    <n v="5"/>
  </r>
  <r>
    <n v="734"/>
    <s v="Christopher Williams"/>
    <s v="rking@example.org"/>
    <n v="49"/>
    <s v="Other"/>
    <s v="Nintendo Switch Pro Controller"/>
    <d v="2021-07-10T00:00:00"/>
    <s v="Jul"/>
    <n v="2021"/>
    <x v="5"/>
    <x v="3"/>
    <s v="Peripheral compatibility"/>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s v="Closed"/>
    <s v="Language list morning police amount sister night result."/>
    <x v="0"/>
    <x v="1"/>
    <x v="925"/>
    <n v="2.1000000000349246"/>
    <d v="2023-06-01T07:13:00"/>
    <n v="7.21666666661622"/>
    <n v="4"/>
  </r>
  <r>
    <n v="1958"/>
    <s v="Krista Martin"/>
    <s v="david65@example.org"/>
    <n v="60"/>
    <s v="Male"/>
    <s v="Bose SoundLink Speaker"/>
    <d v="2020-03-25T00:00:00"/>
    <s v="Mar"/>
    <n v="2020"/>
    <x v="21"/>
    <x v="0"/>
    <s v="Hardware issue"/>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s v="Closed"/>
    <s v="Want first whether hour student heavy base."/>
    <x v="0"/>
    <x v="0"/>
    <x v="776"/>
    <n v="6.2999999999301508"/>
    <d v="2023-06-01T07:13:00"/>
    <n v="7.21666666661622"/>
    <n v="3"/>
  </r>
  <r>
    <n v="5146"/>
    <s v="Theresa Stevenson"/>
    <s v="nicholas97@example.org"/>
    <n v="36"/>
    <s v="Female"/>
    <s v="Amazon Echo"/>
    <d v="2020-02-20T00:00:00"/>
    <s v="Feb"/>
    <n v="2020"/>
    <x v="18"/>
    <x v="4"/>
    <s v="Software bug"/>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s v="Closed"/>
    <s v="Type live might behavior adult campaign shake about."/>
    <x v="3"/>
    <x v="0"/>
    <x v="969"/>
    <n v="3.7166666667326353"/>
    <d v="2023-06-01T07:13:00"/>
    <n v="7.21666666661622"/>
    <n v="2"/>
  </r>
  <r>
    <n v="4816"/>
    <s v="George Baker"/>
    <s v="evansbarbara@example.org"/>
    <n v="24"/>
    <s v="Male"/>
    <s v="Adobe Photoshop"/>
    <d v="2020-02-09T00:00:00"/>
    <s v="Feb"/>
    <n v="2020"/>
    <x v="18"/>
    <x v="0"/>
    <s v="Account access"/>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s v="Closed"/>
    <s v="Century everybody official agreement skin task."/>
    <x v="2"/>
    <x v="2"/>
    <x v="966"/>
    <n v="22.116666666639503"/>
    <d v="2023-06-01T07:12:00"/>
    <n v="7.2000000000698492"/>
    <n v="1"/>
  </r>
  <r>
    <n v="6473"/>
    <s v="Nicholas Guzman"/>
    <s v="lopezbrendan@example.org"/>
    <n v="50"/>
    <s v="Female"/>
    <s v="Microsoft Office"/>
    <d v="2021-08-24T00:00:00"/>
    <s v="Aug"/>
    <n v="2021"/>
    <x v="9"/>
    <x v="1"/>
    <s v="Refund request"/>
    <s v="I'm having an issue with the {product_purchased}. Please assist. This might help. :/_x000a__x000a_1. Unzip this repo to your root directory :/dev/null_x000a__x000a_1. Start the emulator. I've noticed a sudden decrease in battery life on my {product_purchased}. It used to last much longer."/>
    <s v="Closed"/>
    <s v="Dark sort at mouth if moment year democratic."/>
    <x v="2"/>
    <x v="0"/>
    <x v="32"/>
    <n v="13.900000000081491"/>
    <d v="2023-06-01T07:12:00"/>
    <n v="7.2000000000698492"/>
    <n v="5"/>
  </r>
  <r>
    <n v="3744"/>
    <s v="Caitlin Hunt"/>
    <s v="melinda00@example.org"/>
    <n v="35"/>
    <s v="Female"/>
    <s v="Garmin Forerunner"/>
    <d v="2021-06-23T00:00:00"/>
    <s v="Jun"/>
    <n v="2021"/>
    <x v="10"/>
    <x v="0"/>
    <s v="Hardware issue"/>
    <s v="I'm having an issue with the {product_purchased}. Please assist. à¸ªà¸ªà¸—à¸µà¸¥à¸²à¸²à¸‡!à¸„à¸¡à¸—à¸µà¹‰à¸•à¹ˆï¿½ I rely heavily on my {product_purchased} for my daily tasks, and this issue is hindering my productivity."/>
    <s v="Closed"/>
    <s v="Travel yourself field live."/>
    <x v="1"/>
    <x v="1"/>
    <x v="1063"/>
    <n v="19.583333333255723"/>
    <d v="2023-06-01T07:11:00"/>
    <n v="7.1833333333488554"/>
    <n v="3"/>
  </r>
  <r>
    <n v="5860"/>
    <s v="Isabella Lewis"/>
    <s v="cindy54@example.com"/>
    <n v="70"/>
    <s v="Other"/>
    <s v="Nintendo Switch Pro Controller"/>
    <d v="2020-05-04T00:00:00"/>
    <s v="May"/>
    <n v="2020"/>
    <x v="1"/>
    <x v="1"/>
    <s v="Installation support"/>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s v="Closed"/>
    <s v="Fear article tax place sign structure Democrat."/>
    <x v="2"/>
    <x v="2"/>
    <x v="1064"/>
    <n v="19.683333333407063"/>
    <d v="2023-06-01T07:11:00"/>
    <n v="7.1833333333488554"/>
    <n v="4"/>
  </r>
  <r>
    <n v="5164"/>
    <s v="John Andersen"/>
    <s v="brian77@example.net"/>
    <n v="50"/>
    <s v="Male"/>
    <s v="Sony PlayStation"/>
    <d v="2021-11-24T00:00:00"/>
    <s v="Nov"/>
    <n v="2021"/>
    <x v="23"/>
    <x v="3"/>
    <s v="Peripheral compatibility"/>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s v="Closed"/>
    <s v="Product per list understand probably face plant."/>
    <x v="0"/>
    <x v="2"/>
    <x v="426"/>
    <n v="2.1333333333022892"/>
    <d v="2023-06-01T07:10:00"/>
    <n v="7.1666666666278616"/>
    <n v="4"/>
  </r>
  <r>
    <n v="3988"/>
    <s v="Robert Carter"/>
    <s v="houserobert@example.net"/>
    <n v="25"/>
    <s v="Female"/>
    <s v="GoPro Hero"/>
    <d v="2021-07-19T00:00:00"/>
    <s v="Jul"/>
    <n v="2021"/>
    <x v="5"/>
    <x v="0"/>
    <s v="Cancellation request"/>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s v="Closed"/>
    <s v="Likely herself middle paper."/>
    <x v="3"/>
    <x v="3"/>
    <x v="260"/>
    <n v="8.7666666666045785"/>
    <d v="2023-06-01T07:09:00"/>
    <n v="7.1500000000814907"/>
    <n v="5"/>
  </r>
  <r>
    <n v="3949"/>
    <s v="Andrew Williams"/>
    <s v="lisajohnson@example.com"/>
    <n v="20"/>
    <s v="Female"/>
    <s v="Dyson Vacuum Cleaner"/>
    <d v="2021-07-24T00:00:00"/>
    <s v="Jul"/>
    <n v="2021"/>
    <x v="5"/>
    <x v="0"/>
    <s v="Software bug"/>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s v="Closed"/>
    <s v="Who teach must a city."/>
    <x v="2"/>
    <x v="0"/>
    <x v="306"/>
    <n v="17.116666666581295"/>
    <d v="2023-06-01T07:07:00"/>
    <n v="7.1166666666395031"/>
    <n v="4"/>
  </r>
  <r>
    <n v="7599"/>
    <s v="Kelsey Lin"/>
    <s v="fernandezkimberly@example.net"/>
    <n v="60"/>
    <s v="Male"/>
    <s v="Microsoft Office"/>
    <d v="2020-06-17T00:00:00"/>
    <s v="Jun"/>
    <n v="2020"/>
    <x v="7"/>
    <x v="0"/>
    <s v="Installation support"/>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s v="Closed"/>
    <s v="Right letter democratic thing sing impact loss certainly."/>
    <x v="1"/>
    <x v="1"/>
    <x v="389"/>
    <n v="3.0999999999767169"/>
    <d v="2023-06-01T07:07:00"/>
    <n v="7.1166666666395031"/>
    <n v="3"/>
  </r>
  <r>
    <n v="2588"/>
    <s v="Kenneth Bryant Jr."/>
    <s v="wsanchez@example.com"/>
    <n v="46"/>
    <s v="Female"/>
    <s v="Canon DSLR Camera"/>
    <d v="2020-09-13T00:00:00"/>
    <s v="Sep"/>
    <n v="2020"/>
    <x v="15"/>
    <x v="0"/>
    <s v="Delivery problem"/>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s v="Closed"/>
    <s v="Section here star question important not stand."/>
    <x v="1"/>
    <x v="1"/>
    <x v="1065"/>
    <n v="10.466666666732635"/>
    <d v="2023-06-01T07:05:00"/>
    <n v="7.0833333333721384"/>
    <n v="5"/>
  </r>
  <r>
    <n v="3871"/>
    <s v="Brian Ballard"/>
    <s v="john42@example.com"/>
    <n v="51"/>
    <s v="Other"/>
    <s v="Samsung Soundbar"/>
    <d v="2020-02-25T00:00:00"/>
    <s v="Feb"/>
    <n v="2020"/>
    <x v="18"/>
    <x v="2"/>
    <s v="Payment issue"/>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s v="Closed"/>
    <s v="Son skin study support enough side mission."/>
    <x v="3"/>
    <x v="1"/>
    <x v="1066"/>
    <n v="16.383333333302289"/>
    <d v="2023-06-01T07:04:00"/>
    <n v="7.0666666666511446"/>
    <n v="5"/>
  </r>
  <r>
    <n v="8264"/>
    <s v="Heather Mccullough"/>
    <s v="allenmary@example.net"/>
    <n v="23"/>
    <s v="Male"/>
    <s v="MacBook Pro"/>
    <d v="2020-09-30T00:00:00"/>
    <s v="Sep"/>
    <n v="2020"/>
    <x v="15"/>
    <x v="1"/>
    <s v="Product setup"/>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s v="Closed"/>
    <s v="Body common recently actually stand by."/>
    <x v="0"/>
    <x v="1"/>
    <x v="1067"/>
    <n v="20.583333333372138"/>
    <d v="2023-06-01T07:04:00"/>
    <n v="7.0666666666511446"/>
    <n v="2"/>
  </r>
  <r>
    <n v="4895"/>
    <s v="Edward Hardin"/>
    <s v="john08@example.org"/>
    <n v="62"/>
    <s v="Other"/>
    <s v="Lenovo ThinkPad"/>
    <d v="2021-04-12T00:00:00"/>
    <s v="Apr"/>
    <n v="2021"/>
    <x v="0"/>
    <x v="0"/>
    <s v="Product recommendation"/>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s v="Closed"/>
    <s v="Generation might movement item technology center direction business."/>
    <x v="2"/>
    <x v="0"/>
    <x v="704"/>
    <n v="17.150000000023283"/>
    <d v="2023-06-01T07:03:00"/>
    <n v="7.0499999999301508"/>
    <n v="3"/>
  </r>
  <r>
    <n v="5550"/>
    <s v="Joshua Gillespie"/>
    <s v="elizabethking@example.net"/>
    <n v="55"/>
    <s v="Other"/>
    <s v="Google Pixel"/>
    <d v="2020-01-08T00:00:00"/>
    <s v="Jan"/>
    <n v="2020"/>
    <x v="17"/>
    <x v="2"/>
    <s v="Product setup"/>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s v="Closed"/>
    <s v="Message cold smile writer place."/>
    <x v="2"/>
    <x v="3"/>
    <x v="764"/>
    <n v="1.9166666666278616"/>
    <d v="2023-06-01T07:03:00"/>
    <n v="7.0499999999301508"/>
    <n v="3"/>
  </r>
  <r>
    <n v="8128"/>
    <s v="James Doyle"/>
    <s v="ginapatton@example.com"/>
    <n v="67"/>
    <s v="Male"/>
    <s v="PlayStation"/>
    <d v="2020-04-07T00:00:00"/>
    <s v="Apr"/>
    <n v="2020"/>
    <x v="20"/>
    <x v="2"/>
    <s v="Software bug"/>
    <s v="I'm having an issue with the {product_purchased}. Please assist._x000a__x000a_â€¢ â€¢ â€¢_x000a__x000a_A good example of &quot;unsubmitted content&quot; is a Facebook post at 0:30am, a day before the time that This problem started occurring after the recent software update. I haven't made any other changes to the device."/>
    <s v="Closed"/>
    <s v="Evidence light upon everyone organization trade per."/>
    <x v="0"/>
    <x v="1"/>
    <x v="1068"/>
    <n v="23.549999999930151"/>
    <d v="2023-06-01T07:03:00"/>
    <n v="7.0499999999301508"/>
    <n v="1"/>
  </r>
  <r>
    <n v="6957"/>
    <s v="Christopher Daniels"/>
    <s v="breannamercado@example.org"/>
    <n v="61"/>
    <s v="Male"/>
    <s v="Google Pixel"/>
    <d v="2020-12-18T00:00:00"/>
    <s v="Dec"/>
    <n v="2020"/>
    <x v="4"/>
    <x v="4"/>
    <s v="Product setup"/>
    <s v="I'm having an issue with the {product_purchased}. Please assist. The issue I'm facing is intermittent. Sometimes it works fine, but other times it acts up unexpectedly."/>
    <s v="Closed"/>
    <s v="Know range imagine lay."/>
    <x v="1"/>
    <x v="1"/>
    <x v="1069"/>
    <n v="5.9500000000116415"/>
    <d v="2023-06-01T07:02:00"/>
    <n v="7.03333333338378"/>
    <n v="3"/>
  </r>
  <r>
    <n v="8002"/>
    <s v="Joseph Pierce"/>
    <s v="jacob31@example.net"/>
    <n v="37"/>
    <s v="Female"/>
    <s v="Asus ROG"/>
    <d v="2021-07-11T00:00:00"/>
    <s v="Jul"/>
    <n v="2021"/>
    <x v="5"/>
    <x v="4"/>
    <s v="Product setup"/>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s v="Closed"/>
    <s v="Series key shoulder bar real."/>
    <x v="2"/>
    <x v="1"/>
    <x v="471"/>
    <n v="8.8833333333022892"/>
    <d v="2023-06-01T07:02:00"/>
    <n v="7.03333333338378"/>
    <n v="2"/>
  </r>
  <r>
    <n v="468"/>
    <s v="Dean Jones"/>
    <s v="jonathan30@example.net"/>
    <n v="19"/>
    <s v="Female"/>
    <s v="Microsoft Xbox Controller"/>
    <d v="2020-04-26T00:00:00"/>
    <s v="Apr"/>
    <n v="2020"/>
    <x v="20"/>
    <x v="2"/>
    <s v="Delivery problem"/>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s v="Closed"/>
    <s v="Human short question tend."/>
    <x v="3"/>
    <x v="1"/>
    <x v="1070"/>
    <n v="13.150000000081491"/>
    <d v="2023-06-01T07:01:00"/>
    <n v="7.0166666666627862"/>
    <n v="5"/>
  </r>
  <r>
    <n v="2274"/>
    <s v="Connie Christian"/>
    <s v="jgreen@example.org"/>
    <n v="21"/>
    <s v="Male"/>
    <s v="Canon EOS"/>
    <d v="2021-07-25T00:00:00"/>
    <s v="Jul"/>
    <n v="2021"/>
    <x v="5"/>
    <x v="4"/>
    <s v="Product recommendation"/>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s v="Closed"/>
    <s v="Financial or I reality."/>
    <x v="0"/>
    <x v="2"/>
    <x v="157"/>
    <n v="4.1666666666278616"/>
    <d v="2023-06-01T07:00:00"/>
    <n v="6.9999999999417923"/>
    <n v="1"/>
  </r>
  <r>
    <n v="4975"/>
    <s v="Susan Brown"/>
    <s v="kathleengreen@example.com"/>
    <n v="48"/>
    <s v="Female"/>
    <s v="Amazon Kindle"/>
    <d v="2021-01-25T00:00:00"/>
    <s v="Jan"/>
    <n v="2021"/>
    <x v="3"/>
    <x v="3"/>
    <s v="Display issue"/>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s v="Closed"/>
    <s v="Along around church political reveal fine."/>
    <x v="0"/>
    <x v="3"/>
    <x v="193"/>
    <n v="12.400000000081491"/>
    <d v="2023-06-01T07:00:00"/>
    <n v="6.9999999999417923"/>
    <n v="1"/>
  </r>
  <r>
    <n v="7141"/>
    <s v="Joseph Nicholson"/>
    <s v="xjuarez@example.com"/>
    <n v="53"/>
    <s v="Other"/>
    <s v="Canon DSLR Camera"/>
    <d v="2021-01-30T00:00:00"/>
    <s v="Jan"/>
    <n v="2021"/>
    <x v="3"/>
    <x v="4"/>
    <s v="Product setup"/>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s v="Closed"/>
    <s v="Environment you through important."/>
    <x v="3"/>
    <x v="3"/>
    <x v="1071"/>
    <n v="9.9999999976716936E-2"/>
    <d v="2023-06-01T07:00:00"/>
    <n v="6.9999999999417923"/>
    <n v="3"/>
  </r>
  <r>
    <n v="412"/>
    <s v="Jaime Harvey"/>
    <s v="zhansen@example.com"/>
    <n v="19"/>
    <s v="Male"/>
    <s v="Amazon Kindle"/>
    <d v="2021-05-16T00:00:00"/>
    <s v="May"/>
    <n v="2021"/>
    <x v="13"/>
    <x v="0"/>
    <s v="Hardware issue"/>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s v="Closed"/>
    <s v="Organization tax issue light certainly personal through."/>
    <x v="1"/>
    <x v="2"/>
    <x v="529"/>
    <n v="5.1166666665812954"/>
    <d v="2023-06-01T06:59:00"/>
    <n v="6.9833333333954215"/>
    <n v="4"/>
  </r>
  <r>
    <n v="139"/>
    <s v="Elizabeth Lopez"/>
    <s v="andrewkirby@example.org"/>
    <n v="58"/>
    <s v="Male"/>
    <s v="Adobe Photoshop"/>
    <d v="2021-02-12T00:00:00"/>
    <s v="Feb"/>
    <n v="2021"/>
    <x v="14"/>
    <x v="4"/>
    <s v="Product compatibility"/>
    <s v="I'm having an issue with the {product_purchased}. Please assist._x000a__x000a_I'll have the items ready for shipment to my mailbox within 2-3 months. Please email me with any questions. I've tried troubleshooting steps mentioned in the user manual, but the issue persists."/>
    <s v="Closed"/>
    <s v="Help tend experience develop class."/>
    <x v="3"/>
    <x v="1"/>
    <x v="446"/>
    <n v="23.866666666581295"/>
    <d v="2023-06-01T06:58:00"/>
    <n v="6.9666666666744277"/>
    <n v="2"/>
  </r>
  <r>
    <n v="8456"/>
    <s v="Ariel Lee"/>
    <s v="thompsonsamuel@example.org"/>
    <n v="54"/>
    <s v="Other"/>
    <s v="Dyson Vacuum Cleaner"/>
    <d v="2021-02-02T00:00:00"/>
    <s v="Feb"/>
    <n v="2021"/>
    <x v="14"/>
    <x v="2"/>
    <s v="Refund request"/>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s v="Closed"/>
    <s v="Say position key appear behavior."/>
    <x v="2"/>
    <x v="0"/>
    <x v="458"/>
    <n v="14.25"/>
    <d v="2023-06-01T06:58:00"/>
    <n v="6.9666666666744277"/>
    <n v="1"/>
  </r>
  <r>
    <n v="4039"/>
    <s v="James Martinez"/>
    <s v="allenchristopher@example.com"/>
    <n v="63"/>
    <s v="Male"/>
    <s v="LG Washing Machine"/>
    <d v="2020-10-09T00:00:00"/>
    <s v="Oct"/>
    <n v="2020"/>
    <x v="19"/>
    <x v="1"/>
    <s v="Network problem"/>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s v="Closed"/>
    <s v="From who back drop trip."/>
    <x v="2"/>
    <x v="2"/>
    <x v="1072"/>
    <n v="21.066666666709352"/>
    <d v="2023-06-01T06:57:00"/>
    <n v="6.9499999999534339"/>
    <n v="3"/>
  </r>
  <r>
    <n v="6031"/>
    <s v="Lauren Jones"/>
    <s v="lmurray@example.com"/>
    <n v="59"/>
    <s v="Other"/>
    <s v="Amazon Kindle"/>
    <d v="2020-05-01T00:00:00"/>
    <s v="May"/>
    <n v="2020"/>
    <x v="1"/>
    <x v="2"/>
    <s v="Refund request"/>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s v="Closed"/>
    <s v="Agreement according past also whom."/>
    <x v="0"/>
    <x v="2"/>
    <x v="429"/>
    <n v="10.549999999988358"/>
    <d v="2023-06-01T06:57:00"/>
    <n v="6.9499999999534339"/>
    <n v="4"/>
  </r>
  <r>
    <n v="493"/>
    <s v="Susan Green MD"/>
    <s v="smithjames@example.com"/>
    <n v="66"/>
    <s v="Male"/>
    <s v="Autodesk AutoCAD"/>
    <d v="2020-03-16T00:00:00"/>
    <s v="Mar"/>
    <n v="2020"/>
    <x v="21"/>
    <x v="2"/>
    <s v="Account access"/>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s v="Closed"/>
    <s v="Event cell sign."/>
    <x v="3"/>
    <x v="1"/>
    <x v="171"/>
    <n v="16.849999999918509"/>
    <d v="2023-06-01T06:56:00"/>
    <n v="6.933333333407063"/>
    <n v="4"/>
  </r>
  <r>
    <n v="1710"/>
    <s v="Ricky Bryan DDS"/>
    <s v="gary48@example.net"/>
    <n v="62"/>
    <s v="Male"/>
    <s v="Autodesk AutoCAD"/>
    <d v="2020-02-18T00:00:00"/>
    <s v="Feb"/>
    <n v="2020"/>
    <x v="18"/>
    <x v="4"/>
    <s v="Battery life"/>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s v="Closed"/>
    <s v="Development on field cut future around."/>
    <x v="2"/>
    <x v="0"/>
    <x v="601"/>
    <n v="20.299999999988358"/>
    <d v="2023-06-01T06:56:00"/>
    <n v="6.933333333407063"/>
    <n v="4"/>
  </r>
  <r>
    <n v="2198"/>
    <s v="Jessica Williams"/>
    <s v="connieali@example.com"/>
    <n v="60"/>
    <s v="Other"/>
    <s v="Asus ROG"/>
    <d v="2020-05-06T00:00:00"/>
    <s v="May"/>
    <n v="2020"/>
    <x v="1"/>
    <x v="3"/>
    <s v="Cancellation request"/>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s v="Closed"/>
    <s v="Play professor government support arrive ok."/>
    <x v="1"/>
    <x v="3"/>
    <x v="1073"/>
    <n v="0.45000000006984919"/>
    <d v="2023-06-01T06:56:00"/>
    <n v="6.933333333407063"/>
    <n v="4"/>
  </r>
  <r>
    <n v="1125"/>
    <s v="Christopher Stephens"/>
    <s v="hernandeztimothy@example.org"/>
    <n v="21"/>
    <s v="Female"/>
    <s v="Canon DSLR Camera"/>
    <d v="2021-10-03T00:00:00"/>
    <s v="Oct"/>
    <n v="2021"/>
    <x v="8"/>
    <x v="0"/>
    <s v="Software bug"/>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s v="Closed"/>
    <s v="Sister tonight Congress street teacher attention."/>
    <x v="2"/>
    <x v="3"/>
    <x v="217"/>
    <n v="9.0666666667093523"/>
    <d v="2023-06-01T06:55:00"/>
    <n v="6.9166666666860692"/>
    <n v="5"/>
  </r>
  <r>
    <n v="5438"/>
    <s v="Melinda Smith"/>
    <s v="jgreen@example.net"/>
    <n v="18"/>
    <s v="Other"/>
    <s v="Microsoft Office"/>
    <d v="2020-04-04T00:00:00"/>
    <s v="Apr"/>
    <n v="2020"/>
    <x v="20"/>
    <x v="3"/>
    <s v="Battery life"/>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s v="Closed"/>
    <s v="Shake throw hear clear six accept."/>
    <x v="2"/>
    <x v="1"/>
    <x v="1062"/>
    <n v="15.933333333407063"/>
    <d v="2023-06-01T06:55:00"/>
    <n v="6.9166666666860692"/>
    <n v="4"/>
  </r>
  <r>
    <n v="568"/>
    <s v="Taylor Alvarez"/>
    <s v="alyssa74@example.org"/>
    <n v="46"/>
    <s v="Female"/>
    <s v="Canon EOS"/>
    <d v="2021-09-30T00:00:00"/>
    <s v="Sep"/>
    <n v="2021"/>
    <x v="6"/>
    <x v="2"/>
    <s v="Peripheral compatibility"/>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s v="Closed"/>
    <s v="Herself early never stop group."/>
    <x v="2"/>
    <x v="2"/>
    <x v="608"/>
    <n v="17.933333333290648"/>
    <d v="2023-06-01T06:54:00"/>
    <n v="6.8999999999650754"/>
    <n v="1"/>
  </r>
  <r>
    <n v="7325"/>
    <s v="Donna Fisher"/>
    <s v="lisa32@example.org"/>
    <n v="34"/>
    <s v="Male"/>
    <s v="Roomba Robot Vacuum"/>
    <d v="2020-04-27T00:00:00"/>
    <s v="Apr"/>
    <n v="2020"/>
    <x v="20"/>
    <x v="1"/>
    <s v="Account access"/>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s v="Closed"/>
    <s v="Where movie he court fund."/>
    <x v="1"/>
    <x v="1"/>
    <x v="644"/>
    <n v="9.0333333332673647"/>
    <d v="2023-06-01T06:54:00"/>
    <n v="6.8999999999650754"/>
    <n v="4"/>
  </r>
  <r>
    <n v="3001"/>
    <s v="Russell Harper"/>
    <s v="dereksandoval@example.com"/>
    <n v="34"/>
    <s v="Other"/>
    <s v="Lenovo ThinkPad"/>
    <d v="2020-04-28T00:00:00"/>
    <s v="Apr"/>
    <n v="2020"/>
    <x v="20"/>
    <x v="1"/>
    <s v="Battery life"/>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s v="Closed"/>
    <s v="Go scene seven sign then see."/>
    <x v="1"/>
    <x v="3"/>
    <x v="937"/>
    <n v="0.56666666659293696"/>
    <d v="2023-06-01T06:53:00"/>
    <n v="6.8833333334187046"/>
    <n v="5"/>
  </r>
  <r>
    <n v="5476"/>
    <s v="James Garcia"/>
    <s v="courtneyjames@example.com"/>
    <n v="36"/>
    <s v="Female"/>
    <s v="Autodesk AutoCAD"/>
    <d v="2021-05-07T00:00:00"/>
    <s v="May"/>
    <n v="2021"/>
    <x v="13"/>
    <x v="1"/>
    <s v="Peripheral compatibility"/>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s v="Closed"/>
    <s v="Hope two night because than style."/>
    <x v="1"/>
    <x v="0"/>
    <x v="727"/>
    <n v="11.833333333313931"/>
    <d v="2023-06-01T06:53:00"/>
    <n v="6.8833333334187046"/>
    <n v="5"/>
  </r>
  <r>
    <n v="6666"/>
    <s v="Daniel Schroeder"/>
    <s v="amanda64@example.org"/>
    <n v="61"/>
    <s v="Female"/>
    <s v="Microsoft Office"/>
    <d v="2020-11-20T00:00:00"/>
    <s v="Nov"/>
    <n v="2020"/>
    <x v="12"/>
    <x v="2"/>
    <s v="Product compatibility"/>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s v="Closed"/>
    <s v="Country can in window."/>
    <x v="2"/>
    <x v="0"/>
    <x v="840"/>
    <n v="9.3166666666511446"/>
    <d v="2023-06-01T06:53:00"/>
    <n v="6.8833333334187046"/>
    <n v="4"/>
  </r>
  <r>
    <n v="7464"/>
    <s v="Jeffery Shields"/>
    <s v="johnsonmichael@example.org"/>
    <n v="24"/>
    <s v="Other"/>
    <s v="Google Pixel"/>
    <d v="2020-08-20T00:00:00"/>
    <s v="Aug"/>
    <n v="2020"/>
    <x v="11"/>
    <x v="2"/>
    <s v="Product setup"/>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s v="Closed"/>
    <s v="Behind wish ever significant five."/>
    <x v="1"/>
    <x v="0"/>
    <x v="4"/>
    <n v="10.183333333348855"/>
    <d v="2023-06-01T06:53:00"/>
    <n v="6.8833333334187046"/>
    <n v="4"/>
  </r>
  <r>
    <n v="773"/>
    <s v="Jessica Hodge"/>
    <s v="roberthudson@example.com"/>
    <n v="49"/>
    <s v="Male"/>
    <s v="iPhone"/>
    <d v="2020-06-19T00:00:00"/>
    <s v="Jun"/>
    <n v="2020"/>
    <x v="7"/>
    <x v="3"/>
    <s v="Account access"/>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s v="Closed"/>
    <s v="Research action exactly national."/>
    <x v="0"/>
    <x v="1"/>
    <x v="1074"/>
    <n v="0.31666666665114462"/>
    <d v="2023-06-01T06:52:00"/>
    <n v="6.8666666666977108"/>
    <n v="5"/>
  </r>
  <r>
    <n v="5648"/>
    <s v="Lawrence Contreras"/>
    <s v="jeremiah27@example.org"/>
    <n v="37"/>
    <s v="Male"/>
    <s v="Canon EOS"/>
    <d v="2020-10-23T00:00:00"/>
    <s v="Oct"/>
    <n v="2020"/>
    <x v="19"/>
    <x v="4"/>
    <s v="Account access"/>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s v="Closed"/>
    <s v="Discover subject president bill Congress."/>
    <x v="0"/>
    <x v="1"/>
    <x v="1075"/>
    <n v="6.7833333332673647"/>
    <d v="2023-06-01T06:52:00"/>
    <n v="6.8666666666977108"/>
    <n v="5"/>
  </r>
  <r>
    <n v="151"/>
    <s v="Samantha Jackson"/>
    <s v="beardjessica@example.net"/>
    <n v="29"/>
    <s v="Female"/>
    <s v="Google Pixel"/>
    <d v="2020-10-14T00:00:00"/>
    <s v="Oct"/>
    <n v="2020"/>
    <x v="19"/>
    <x v="0"/>
    <s v="Product recommendation"/>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s v="Closed"/>
    <s v="Almost chair strong guy effect language."/>
    <x v="3"/>
    <x v="0"/>
    <x v="1076"/>
    <n v="15.550000000046566"/>
    <d v="2023-06-01T06:51:00"/>
    <n v="6.8499999999767169"/>
    <n v="4"/>
  </r>
  <r>
    <n v="2589"/>
    <s v="Michael Cole"/>
    <s v="lopezdenise@example.net"/>
    <n v="20"/>
    <s v="Female"/>
    <s v="Sony Xperia"/>
    <d v="2020-06-13T00:00:00"/>
    <s v="Jun"/>
    <n v="2020"/>
    <x v="7"/>
    <x v="0"/>
    <s v="Software bug"/>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s v="Closed"/>
    <s v="Arrive sense represent test."/>
    <x v="1"/>
    <x v="1"/>
    <x v="576"/>
    <n v="11.583333333372138"/>
    <d v="2023-06-01T06:51:00"/>
    <n v="6.8499999999767169"/>
    <n v="2"/>
  </r>
  <r>
    <n v="7860"/>
    <s v="Jessica Erickson"/>
    <s v="frankgallagher@example.net"/>
    <n v="68"/>
    <s v="Male"/>
    <s v="Fitbit Versa Smartwatch"/>
    <d v="2021-07-01T00:00:00"/>
    <s v="Jul"/>
    <n v="2021"/>
    <x v="5"/>
    <x v="0"/>
    <s v="Data loss"/>
    <s v="I'm having an issue with the {product_purchased}. Please assist._x000a__x000a_} I've checked for any available software updates for my {product_purchased}, but there are none."/>
    <s v="Closed"/>
    <s v="Reality face floor guess."/>
    <x v="1"/>
    <x v="1"/>
    <x v="697"/>
    <n v="18.949999999953434"/>
    <d v="2023-06-01T06:51:00"/>
    <n v="6.8499999999767169"/>
    <n v="5"/>
  </r>
  <r>
    <n v="4425"/>
    <s v="Michelle Smith"/>
    <s v="cynthia08@example.net"/>
    <n v="42"/>
    <s v="Female"/>
    <s v="MacBook Pro"/>
    <d v="2021-06-13T00:00:00"/>
    <s v="Jun"/>
    <n v="2021"/>
    <x v="10"/>
    <x v="4"/>
    <s v="Account access"/>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s v="Closed"/>
    <s v="Take thought hot join member the particular."/>
    <x v="0"/>
    <x v="3"/>
    <x v="705"/>
    <n v="7.0833333333721384"/>
    <d v="2023-06-01T06:50:00"/>
    <n v="6.8333333332557231"/>
    <n v="3"/>
  </r>
  <r>
    <n v="5441"/>
    <s v="Dr. Tammy Meyer DVM"/>
    <s v="mpeters@example.com"/>
    <n v="35"/>
    <s v="Female"/>
    <s v="Bose SoundLink Speaker"/>
    <d v="2020-03-16T00:00:00"/>
    <s v="Mar"/>
    <n v="2020"/>
    <x v="21"/>
    <x v="3"/>
    <s v="Hardware issue"/>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s v="Closed"/>
    <s v="Management sound business grow."/>
    <x v="3"/>
    <x v="1"/>
    <x v="638"/>
    <n v="0.5166666666045785"/>
    <d v="2023-06-01T06:50:00"/>
    <n v="6.8333333332557231"/>
    <n v="3"/>
  </r>
  <r>
    <n v="576"/>
    <s v="Becky Evans"/>
    <s v="steven73@example.org"/>
    <n v="32"/>
    <s v="Female"/>
    <s v="Sony 4K HDR TV"/>
    <d v="2021-05-25T00:00:00"/>
    <s v="May"/>
    <n v="2021"/>
    <x v="13"/>
    <x v="2"/>
    <s v="Data loss"/>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s v="Closed"/>
    <s v="Provide management enjoy rather subject represent plan."/>
    <x v="1"/>
    <x v="0"/>
    <x v="1016"/>
    <n v="16.883333333360497"/>
    <d v="2023-06-01T06:47:00"/>
    <n v="6.7833333332673647"/>
    <n v="4"/>
  </r>
  <r>
    <n v="5305"/>
    <s v="Amanda Davis"/>
    <s v="alejandra02@example.org"/>
    <n v="33"/>
    <s v="Female"/>
    <s v="Samsung Galaxy"/>
    <d v="2021-04-27T00:00:00"/>
    <s v="Apr"/>
    <n v="2021"/>
    <x v="0"/>
    <x v="4"/>
    <s v="Battery life"/>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s v="Closed"/>
    <s v="Only force particular knowledge floor current."/>
    <x v="0"/>
    <x v="0"/>
    <x v="987"/>
    <n v="10.599999999976717"/>
    <d v="2023-06-01T06:47:00"/>
    <n v="6.7833333332673647"/>
    <n v="1"/>
  </r>
  <r>
    <n v="2295"/>
    <s v="Joshua Singh"/>
    <s v="sarahhodges@example.org"/>
    <n v="62"/>
    <s v="Female"/>
    <s v="Nintendo Switch Pro Controller"/>
    <d v="2021-02-04T00:00:00"/>
    <s v="Feb"/>
    <n v="2021"/>
    <x v="14"/>
    <x v="3"/>
    <s v="Account access"/>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s v="Closed"/>
    <s v="Since avoid military view."/>
    <x v="2"/>
    <x v="0"/>
    <x v="854"/>
    <n v="1.2000000000698492"/>
    <d v="2023-06-01T06:46:00"/>
    <n v="6.7666666667209938"/>
    <n v="1"/>
  </r>
  <r>
    <n v="3032"/>
    <s v="Michael Webb"/>
    <s v="ebenson@example.org"/>
    <n v="38"/>
    <s v="Male"/>
    <s v="Amazon Echo"/>
    <d v="2020-08-24T00:00:00"/>
    <s v="Aug"/>
    <n v="2020"/>
    <x v="11"/>
    <x v="1"/>
    <s v="Hardware issue"/>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s v="Closed"/>
    <s v="Phone answer history good once require mention however."/>
    <x v="3"/>
    <x v="3"/>
    <x v="53"/>
    <n v="20.283333333267365"/>
    <d v="2023-06-01T06:46:00"/>
    <n v="6.7666666667209938"/>
    <n v="5"/>
  </r>
  <r>
    <n v="5732"/>
    <s v="Jennifer Roberts"/>
    <s v="christine34@example.org"/>
    <n v="61"/>
    <s v="Male"/>
    <s v="Nikon D"/>
    <d v="2021-05-10T00:00:00"/>
    <s v="May"/>
    <n v="2021"/>
    <x v="13"/>
    <x v="2"/>
    <s v="Network problem"/>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s v="Closed"/>
    <s v="Mind no quite learn it."/>
    <x v="3"/>
    <x v="1"/>
    <x v="970"/>
    <n v="4.7499999999417923"/>
    <d v="2023-06-01T06:46:00"/>
    <n v="6.7666666667209938"/>
    <n v="2"/>
  </r>
  <r>
    <n v="1825"/>
    <s v="Anna Moore"/>
    <s v="dustindouglas@example.net"/>
    <n v="66"/>
    <s v="Female"/>
    <s v="GoPro Hero"/>
    <d v="2020-01-16T00:00:00"/>
    <s v="Jan"/>
    <n v="2020"/>
    <x v="17"/>
    <x v="1"/>
    <s v="Network problem"/>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s v="Closed"/>
    <s v="Head politics citizen action."/>
    <x v="2"/>
    <x v="3"/>
    <x v="761"/>
    <n v="1.6333333334187046"/>
    <d v="2023-06-01T06:45:00"/>
    <n v="6.75"/>
    <n v="1"/>
  </r>
  <r>
    <n v="6463"/>
    <s v="Luke Green"/>
    <s v="pattersonkimberly@example.net"/>
    <n v="62"/>
    <s v="Male"/>
    <s v="GoPro Hero"/>
    <d v="2021-04-12T00:00:00"/>
    <s v="Apr"/>
    <n v="2021"/>
    <x v="0"/>
    <x v="1"/>
    <s v="Delivery problem"/>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s v="Closed"/>
    <s v="White debate least official word."/>
    <x v="3"/>
    <x v="0"/>
    <x v="41"/>
    <n v="2.4833333333954215"/>
    <d v="2023-06-01T06:45:00"/>
    <n v="6.75"/>
    <n v="5"/>
  </r>
  <r>
    <n v="3045"/>
    <s v="Kyle Richards"/>
    <s v="uparrish@example.org"/>
    <n v="42"/>
    <s v="Male"/>
    <s v="Lenovo ThinkPad"/>
    <d v="2021-04-18T00:00:00"/>
    <s v="Apr"/>
    <n v="2021"/>
    <x v="0"/>
    <x v="4"/>
    <s v="Account access"/>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s v="Closed"/>
    <s v="Movie I car food night operation."/>
    <x v="1"/>
    <x v="0"/>
    <x v="890"/>
    <n v="3.6833333332906477"/>
    <d v="2023-06-01T06:44:00"/>
    <n v="6.7333333332790062"/>
    <n v="4"/>
  </r>
  <r>
    <n v="6415"/>
    <s v="Melissa Davis"/>
    <s v="hallalexander@example.org"/>
    <n v="37"/>
    <s v="Female"/>
    <s v="Dyson Vacuum Cleaner"/>
    <d v="2020-01-02T00:00:00"/>
    <s v="Jan"/>
    <n v="2020"/>
    <x v="17"/>
    <x v="1"/>
    <s v="Data loss"/>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s v="Closed"/>
    <s v="Street expert above buy door goal employee he."/>
    <x v="0"/>
    <x v="2"/>
    <x v="905"/>
    <n v="15.28333333338378"/>
    <d v="2023-06-01T06:44:00"/>
    <n v="6.7333333332790062"/>
    <n v="4"/>
  </r>
  <r>
    <n v="2687"/>
    <s v="Timothy Hogan"/>
    <s v="joelgreen@example.net"/>
    <n v="67"/>
    <s v="Male"/>
    <s v="Bose SoundLink Speaker"/>
    <d v="2021-03-02T00:00:00"/>
    <s v="Mar"/>
    <n v="2021"/>
    <x v="16"/>
    <x v="2"/>
    <s v="Delivery problem"/>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s v="Closed"/>
    <s v="Green true society court data street day."/>
    <x v="2"/>
    <x v="0"/>
    <x v="762"/>
    <n v="9.7333333332790062"/>
    <d v="2023-06-01T06:43:00"/>
    <n v="6.7166666667326353"/>
    <n v="2"/>
  </r>
  <r>
    <n v="5676"/>
    <s v="Karen Ford"/>
    <s v="xwatson@example.com"/>
    <n v="21"/>
    <s v="Female"/>
    <s v="Microsoft Xbox Controller"/>
    <d v="2020-08-08T00:00:00"/>
    <s v="Aug"/>
    <n v="2020"/>
    <x v="11"/>
    <x v="2"/>
    <s v="Network problem"/>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s v="Closed"/>
    <s v="Indicate history share product involve suggest site."/>
    <x v="1"/>
    <x v="0"/>
    <x v="1077"/>
    <n v="7.4500000000116415"/>
    <d v="2023-06-01T06:43:00"/>
    <n v="6.7166666667326353"/>
    <n v="1"/>
  </r>
  <r>
    <n v="6323"/>
    <s v="Ryan Curtis"/>
    <s v="ingramchristopher@example.com"/>
    <n v="59"/>
    <s v="Female"/>
    <s v="Philips Hue Lights"/>
    <d v="2021-08-24T00:00:00"/>
    <s v="Aug"/>
    <n v="2021"/>
    <x v="9"/>
    <x v="2"/>
    <s v="Product recommendation"/>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s v="Closed"/>
    <s v="Ago cup music can."/>
    <x v="3"/>
    <x v="1"/>
    <x v="1078"/>
    <n v="14.083333333313931"/>
    <d v="2023-06-01T06:43:00"/>
    <n v="6.7166666667326353"/>
    <n v="1"/>
  </r>
  <r>
    <n v="7431"/>
    <s v="Robert Frank"/>
    <s v="charles51@example.net"/>
    <n v="40"/>
    <s v="Male"/>
    <s v="Google Pixel"/>
    <d v="2020-03-06T00:00:00"/>
    <s v="Mar"/>
    <n v="2020"/>
    <x v="21"/>
    <x v="4"/>
    <s v="Network problem"/>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s v="Closed"/>
    <s v="Month your TV side near blue let often."/>
    <x v="0"/>
    <x v="3"/>
    <x v="803"/>
    <n v="5.6166666666395031"/>
    <d v="2023-06-01T06:43:00"/>
    <n v="6.7166666667326353"/>
    <n v="4"/>
  </r>
  <r>
    <n v="8137"/>
    <s v="Kimberly Paul"/>
    <s v="williammurphy@example.net"/>
    <n v="69"/>
    <s v="Female"/>
    <s v="Nintendo Switch"/>
    <d v="2020-12-21T00:00:00"/>
    <s v="Dec"/>
    <n v="2020"/>
    <x v="4"/>
    <x v="2"/>
    <s v="Delivery problem"/>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s v="Closed"/>
    <s v="National chance bed civil."/>
    <x v="3"/>
    <x v="2"/>
    <x v="1079"/>
    <n v="18.600000000034925"/>
    <d v="2023-06-01T06:43:00"/>
    <n v="6.7166666667326353"/>
    <n v="1"/>
  </r>
  <r>
    <n v="2130"/>
    <s v="Angela Garcia"/>
    <s v="christinejohnson@example.com"/>
    <n v="41"/>
    <s v="Male"/>
    <s v="Dell XPS"/>
    <d v="2020-07-07T00:00:00"/>
    <s v="Jul"/>
    <n v="2020"/>
    <x v="22"/>
    <x v="3"/>
    <s v="Product recommendation"/>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s v="Closed"/>
    <s v="Very face above defense wife shoulder."/>
    <x v="3"/>
    <x v="3"/>
    <x v="1012"/>
    <n v="3.4500000000698492"/>
    <d v="2023-06-01T06:41:00"/>
    <n v="6.6833333332906477"/>
    <n v="5"/>
  </r>
  <r>
    <n v="6764"/>
    <s v="Christopher Juarez"/>
    <s v="brian88@example.org"/>
    <n v="36"/>
    <s v="Other"/>
    <s v="PlayStation"/>
    <d v="2021-08-22T00:00:00"/>
    <s v="Aug"/>
    <n v="2021"/>
    <x v="9"/>
    <x v="1"/>
    <s v="Refund request"/>
    <s v="I'm having an issue with the {product_purchased}. Please assist._x000a__x000a_You can check:_x000a__x000a_https://www.dropbox.com/s/x9c6shhzw/Ncx5S I've performed a factory reset on my {product_purchased}, hoping it would resolve the problem, but it didn't help."/>
    <s v="Closed"/>
    <s v="Audience amount grow decision magazine."/>
    <x v="3"/>
    <x v="2"/>
    <x v="898"/>
    <n v="17.583333333372138"/>
    <d v="2023-06-01T06:41:00"/>
    <n v="6.6833333332906477"/>
    <n v="3"/>
  </r>
  <r>
    <n v="2031"/>
    <s v="Jeffrey Zamora"/>
    <s v="riosbrian@example.net"/>
    <n v="29"/>
    <s v="Female"/>
    <s v="Sony 4K HDR TV"/>
    <d v="2020-05-19T00:00:00"/>
    <s v="May"/>
    <n v="2020"/>
    <x v="1"/>
    <x v="4"/>
    <s v="Cancellation request"/>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s v="Closed"/>
    <s v="Only rise information interview Republican behavior site."/>
    <x v="3"/>
    <x v="0"/>
    <x v="339"/>
    <n v="6.6000000000349246"/>
    <d v="2023-06-01T06:40:00"/>
    <n v="6.6666666667442769"/>
    <n v="4"/>
  </r>
  <r>
    <n v="586"/>
    <s v="Patricia Jones"/>
    <s v="andrew63@example.org"/>
    <n v="24"/>
    <s v="Male"/>
    <s v="Microsoft Office"/>
    <d v="2020-04-03T00:00:00"/>
    <s v="Apr"/>
    <n v="2020"/>
    <x v="20"/>
    <x v="0"/>
    <s v="Product setup"/>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s v="Closed"/>
    <s v="Bring purpose listen."/>
    <x v="3"/>
    <x v="1"/>
    <x v="482"/>
    <n v="14.71666666661622"/>
    <d v="2023-06-01T06:39:00"/>
    <n v="6.6500000000232831"/>
    <n v="2"/>
  </r>
  <r>
    <n v="4656"/>
    <s v="Alexis Hodge"/>
    <s v="debra78@example.net"/>
    <n v="48"/>
    <s v="Other"/>
    <s v="iPhone"/>
    <d v="2020-10-09T00:00:00"/>
    <s v="Oct"/>
    <n v="2020"/>
    <x v="19"/>
    <x v="4"/>
    <s v="Product compatibility"/>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s v="Closed"/>
    <s v="Off cover always operation spend policy."/>
    <x v="0"/>
    <x v="1"/>
    <x v="1080"/>
    <n v="0.41666666662786156"/>
    <d v="2023-06-01T06:39:00"/>
    <n v="6.6500000000232831"/>
    <n v="3"/>
  </r>
  <r>
    <n v="5245"/>
    <s v="Manuel Cook"/>
    <s v="christinavincent@example.net"/>
    <n v="45"/>
    <s v="Male"/>
    <s v="Canon EOS"/>
    <d v="2021-04-02T00:00:00"/>
    <s v="Apr"/>
    <n v="2021"/>
    <x v="0"/>
    <x v="3"/>
    <s v="Display issue"/>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s v="Closed"/>
    <s v="Dream pattern player agreement."/>
    <x v="2"/>
    <x v="3"/>
    <x v="899"/>
    <n v="4.7333333333954215"/>
    <d v="2023-06-01T06:38:00"/>
    <n v="6.6333333333022892"/>
    <n v="5"/>
  </r>
  <r>
    <n v="7940"/>
    <s v="Cynthia Walker"/>
    <s v="jordanrobert@example.com"/>
    <n v="60"/>
    <s v="Male"/>
    <s v="iPhone"/>
    <d v="2021-01-20T00:00:00"/>
    <s v="Jan"/>
    <n v="2021"/>
    <x v="3"/>
    <x v="1"/>
    <s v="Software bug"/>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s v="Closed"/>
    <s v="Start traditional material occur stand any."/>
    <x v="1"/>
    <x v="3"/>
    <x v="976"/>
    <n v="21.133333333418705"/>
    <d v="2023-06-01T06:37:00"/>
    <n v="6.6166666665812954"/>
    <n v="5"/>
  </r>
  <r>
    <n v="2545"/>
    <s v="Robin Daugherty"/>
    <s v="jessica86@example.net"/>
    <n v="63"/>
    <s v="Female"/>
    <s v="Canon EOS"/>
    <d v="2021-06-28T00:00:00"/>
    <s v="Jun"/>
    <n v="2021"/>
    <x v="10"/>
    <x v="4"/>
    <s v="Account access"/>
    <s v="I'm facing a problem with my {product_purchased}. The {product_purchased} is not turning on. It was working fine until yesterday, but now it doesn't respond. I've tried my first 3 times to try I've checked for any available software updates for my {product_purchased}, but there are none."/>
    <s v="Closed"/>
    <s v="Operation inside certain outside us woman dinner."/>
    <x v="3"/>
    <x v="2"/>
    <x v="144"/>
    <n v="17.216666666732635"/>
    <d v="2023-06-01T06:36:00"/>
    <n v="6.6000000000349246"/>
    <n v="2"/>
  </r>
  <r>
    <n v="3471"/>
    <s v="Dana Wallace"/>
    <s v="jonespeter@example.net"/>
    <n v="32"/>
    <s v="Female"/>
    <s v="Canon EOS"/>
    <d v="2020-05-24T00:00:00"/>
    <s v="May"/>
    <n v="2020"/>
    <x v="1"/>
    <x v="2"/>
    <s v="Installation support"/>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s v="Closed"/>
    <s v="May arrive none season."/>
    <x v="3"/>
    <x v="1"/>
    <x v="206"/>
    <n v="18.849999999976717"/>
    <d v="2023-06-01T06:36:00"/>
    <n v="6.6000000000349246"/>
    <n v="3"/>
  </r>
  <r>
    <n v="4015"/>
    <s v="Amy Riley"/>
    <s v="jennifer82@example.com"/>
    <n v="21"/>
    <s v="Male"/>
    <s v="Autodesk AutoCAD"/>
    <d v="2021-07-02T00:00:00"/>
    <s v="Jul"/>
    <n v="2021"/>
    <x v="5"/>
    <x v="1"/>
    <s v="Delivery problem"/>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s v="Closed"/>
    <s v="Resource forward far land back off."/>
    <x v="0"/>
    <x v="0"/>
    <x v="656"/>
    <n v="13.433333333290648"/>
    <d v="2023-06-01T06:36:00"/>
    <n v="6.6000000000349246"/>
    <n v="5"/>
  </r>
  <r>
    <n v="8336"/>
    <s v="Matthew Perkins"/>
    <s v="ginanorton@example.net"/>
    <n v="20"/>
    <s v="Other"/>
    <s v="Fitbit Charge"/>
    <d v="2021-05-23T00:00:00"/>
    <s v="May"/>
    <n v="2021"/>
    <x v="13"/>
    <x v="1"/>
    <s v="Payment issue"/>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s v="Closed"/>
    <s v="Tree piece left bar nearly thank."/>
    <x v="0"/>
    <x v="2"/>
    <x v="719"/>
    <n v="11.299999999988358"/>
    <d v="2023-06-01T06:36:00"/>
    <n v="6.6000000000349246"/>
    <n v="3"/>
  </r>
  <r>
    <n v="7025"/>
    <s v="Phillip Gaines"/>
    <s v="emily69@example.com"/>
    <n v="33"/>
    <s v="Male"/>
    <s v="Apple AirPods"/>
    <d v="2021-06-07T00:00:00"/>
    <s v="Jun"/>
    <n v="2021"/>
    <x v="10"/>
    <x v="3"/>
    <s v="Account access"/>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s v="Closed"/>
    <s v="Political each respond someone from line determine."/>
    <x v="0"/>
    <x v="3"/>
    <x v="1081"/>
    <n v="3.4833333333372138"/>
    <d v="2023-06-01T06:35:00"/>
    <n v="6.5833333333139308"/>
    <n v="3"/>
  </r>
  <r>
    <n v="7168"/>
    <s v="Christopher Woodard"/>
    <s v="saramiranda@example.org"/>
    <n v="24"/>
    <s v="Male"/>
    <s v="GoPro Hero"/>
    <d v="2020-03-08T00:00:00"/>
    <s v="Mar"/>
    <n v="2020"/>
    <x v="21"/>
    <x v="1"/>
    <s v="Display issue"/>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s v="Closed"/>
    <s v="Join current politics thing future door."/>
    <x v="0"/>
    <x v="2"/>
    <x v="371"/>
    <n v="1.4500000000116415"/>
    <d v="2023-06-01T06:35:00"/>
    <n v="6.5833333333139308"/>
    <n v="3"/>
  </r>
  <r>
    <n v="183"/>
    <s v="James Roman"/>
    <s v="michele01@example.org"/>
    <n v="33"/>
    <s v="Female"/>
    <s v="Samsung Soundbar"/>
    <d v="2021-04-18T00:00:00"/>
    <s v="Apr"/>
    <n v="2021"/>
    <x v="0"/>
    <x v="4"/>
    <s v="Delivery problem"/>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s v="Closed"/>
    <s v="Voice skin discover else their thus painting."/>
    <x v="2"/>
    <x v="1"/>
    <x v="595"/>
    <n v="1.4833333332790062"/>
    <d v="2023-06-01T06:34:00"/>
    <n v="6.566666666592937"/>
    <n v="4"/>
  </r>
  <r>
    <n v="2557"/>
    <s v="Grant Shaw MD"/>
    <s v="jacksondaniel@example.com"/>
    <n v="35"/>
    <s v="Female"/>
    <s v="Roomba Robot Vacuum"/>
    <d v="2021-11-28T00:00:00"/>
    <s v="Nov"/>
    <n v="2021"/>
    <x v="23"/>
    <x v="1"/>
    <s v="Installation support"/>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s v="Closed"/>
    <s v="Product week great bar long recognize."/>
    <x v="2"/>
    <x v="2"/>
    <x v="272"/>
    <n v="16.666666666686069"/>
    <d v="2023-06-01T06:34:00"/>
    <n v="6.566666666592937"/>
    <n v="3"/>
  </r>
  <r>
    <n v="7471"/>
    <s v="Randy Ingram"/>
    <s v="kstone@example.com"/>
    <n v="35"/>
    <s v="Male"/>
    <s v="Lenovo ThinkPad"/>
    <d v="2020-04-23T00:00:00"/>
    <s v="Apr"/>
    <n v="2020"/>
    <x v="20"/>
    <x v="2"/>
    <s v="Peripheral compatibility"/>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s v="Closed"/>
    <s v="Training suffer room at."/>
    <x v="1"/>
    <x v="3"/>
    <x v="671"/>
    <n v="7.6999999999534339"/>
    <d v="2023-06-01T06:33:00"/>
    <n v="6.5500000000465661"/>
    <n v="3"/>
  </r>
  <r>
    <n v="2881"/>
    <s v="Elizabeth Sandoval"/>
    <s v="taylor61@example.net"/>
    <n v="50"/>
    <s v="Male"/>
    <s v="LG Smart TV"/>
    <d v="2020-07-16T00:00:00"/>
    <s v="Jul"/>
    <n v="2020"/>
    <x v="22"/>
    <x v="2"/>
    <s v="Hardware issue"/>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s v="Closed"/>
    <s v="Product scientist I east."/>
    <x v="1"/>
    <x v="1"/>
    <x v="57"/>
    <n v="18.266666666662786"/>
    <d v="2023-06-01T06:32:00"/>
    <n v="6.5333333333255723"/>
    <n v="4"/>
  </r>
  <r>
    <n v="4463"/>
    <s v="Samantha Bauer"/>
    <s v="melanie64@example.net"/>
    <n v="66"/>
    <s v="Other"/>
    <s v="LG OLED"/>
    <d v="2021-07-31T00:00:00"/>
    <s v="Jul"/>
    <n v="2021"/>
    <x v="5"/>
    <x v="4"/>
    <s v="Product compatibility"/>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s v="Closed"/>
    <s v="Bar you hundred discuss charge."/>
    <x v="1"/>
    <x v="0"/>
    <x v="1082"/>
    <n v="22.266666666604578"/>
    <d v="2023-06-01T06:31:00"/>
    <n v="6.5166666666045785"/>
    <n v="3"/>
  </r>
  <r>
    <n v="6079"/>
    <s v="Jonathan Glover"/>
    <s v="jrussell@example.com"/>
    <n v="26"/>
    <s v="Male"/>
    <s v="Xbox"/>
    <d v="2021-06-11T00:00:00"/>
    <s v="Jun"/>
    <n v="2021"/>
    <x v="10"/>
    <x v="1"/>
    <s v="Account access"/>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s v="Closed"/>
    <s v="Five medical weight hot change friend plan."/>
    <x v="2"/>
    <x v="3"/>
    <x v="329"/>
    <n v="0.19999999995343387"/>
    <d v="2023-06-01T06:31:00"/>
    <n v="6.5166666666045785"/>
    <n v="1"/>
  </r>
  <r>
    <n v="6784"/>
    <s v="Jeffery Nelson"/>
    <s v="jessicagonzalez@example.org"/>
    <n v="45"/>
    <s v="Female"/>
    <s v="HP Pavilion"/>
    <d v="2021-03-29T00:00:00"/>
    <s v="Mar"/>
    <n v="2021"/>
    <x v="16"/>
    <x v="2"/>
    <s v="Software bug"/>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s v="Closed"/>
    <s v="Clearly become cold poor."/>
    <x v="1"/>
    <x v="0"/>
    <x v="757"/>
    <n v="5.4833333333954215"/>
    <d v="2023-06-01T06:30:00"/>
    <n v="6.5000000000582077"/>
    <n v="4"/>
  </r>
  <r>
    <n v="4324"/>
    <s v="Jeffrey English"/>
    <s v="david60@example.org"/>
    <n v="45"/>
    <s v="Other"/>
    <s v="Bose QuietComfort"/>
    <d v="2020-01-24T00:00:00"/>
    <s v="Jan"/>
    <n v="2020"/>
    <x v="17"/>
    <x v="1"/>
    <s v="Refund request"/>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s v="Closed"/>
    <s v="Story enjoy book director especially."/>
    <x v="1"/>
    <x v="3"/>
    <x v="630"/>
    <n v="15.483333333337214"/>
    <d v="2023-06-01T06:29:00"/>
    <n v="6.4833333333372138"/>
    <n v="3"/>
  </r>
  <r>
    <n v="6815"/>
    <s v="William Moore"/>
    <s v="armstrongholly@example.com"/>
    <n v="65"/>
    <s v="Female"/>
    <s v="Samsung Galaxy"/>
    <d v="2020-06-25T00:00:00"/>
    <s v="Jun"/>
    <n v="2020"/>
    <x v="7"/>
    <x v="2"/>
    <s v="Software bug"/>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s v="Closed"/>
    <s v="Reduce relationship air feel."/>
    <x v="2"/>
    <x v="2"/>
    <x v="871"/>
    <n v="19.200000000069849"/>
    <d v="2023-06-01T06:29:00"/>
    <n v="6.4833333333372138"/>
    <n v="2"/>
  </r>
  <r>
    <n v="2128"/>
    <s v="Holly Fox"/>
    <s v="fhoward@example.com"/>
    <n v="36"/>
    <s v="Female"/>
    <s v="LG Washing Machine"/>
    <d v="2021-09-14T00:00:00"/>
    <s v="Sep"/>
    <n v="2021"/>
    <x v="6"/>
    <x v="0"/>
    <s v="Peripheral compatibility"/>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s v="Closed"/>
    <s v="Grow small senior carry news."/>
    <x v="1"/>
    <x v="3"/>
    <x v="1083"/>
    <n v="14.900000000023283"/>
    <d v="2023-06-01T06:27:00"/>
    <n v="6.4500000000698492"/>
    <n v="2"/>
  </r>
  <r>
    <n v="4976"/>
    <s v="Sue Marshall"/>
    <s v="howardsteven@example.net"/>
    <n v="21"/>
    <s v="Female"/>
    <s v="Amazon Kindle"/>
    <d v="2021-12-30T00:00:00"/>
    <s v="Dec"/>
    <n v="2021"/>
    <x v="2"/>
    <x v="2"/>
    <s v="Account access"/>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s v="Closed"/>
    <s v="Stuff respond despite have."/>
    <x v="2"/>
    <x v="2"/>
    <x v="1081"/>
    <n v="3.4833333333372138"/>
    <d v="2023-06-01T06:27:00"/>
    <n v="6.4500000000698492"/>
    <n v="1"/>
  </r>
  <r>
    <n v="2922"/>
    <s v="Robyn Pratt"/>
    <s v="william08@example.com"/>
    <n v="42"/>
    <s v="Female"/>
    <s v="Nikon D"/>
    <d v="2020-12-17T00:00:00"/>
    <s v="Dec"/>
    <n v="2020"/>
    <x v="4"/>
    <x v="2"/>
    <s v="Installation support"/>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s v="Closed"/>
    <s v="Save operation blue call her pull."/>
    <x v="1"/>
    <x v="1"/>
    <x v="613"/>
    <n v="23.000000000058208"/>
    <d v="2023-06-01T06:26:00"/>
    <n v="6.4333333333488554"/>
    <n v="2"/>
  </r>
  <r>
    <n v="3524"/>
    <s v="Jacqueline Taylor"/>
    <s v="douglas14@example.org"/>
    <n v="23"/>
    <s v="Male"/>
    <s v="Google Pixel"/>
    <d v="2020-05-04T00:00:00"/>
    <s v="May"/>
    <n v="2020"/>
    <x v="1"/>
    <x v="4"/>
    <s v="Network problem"/>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s v="Closed"/>
    <s v="Suffer best apply place actually."/>
    <x v="3"/>
    <x v="0"/>
    <x v="27"/>
    <n v="12.333333333372138"/>
    <d v="2023-06-01T06:26:00"/>
    <n v="6.4333333333488554"/>
    <n v="5"/>
  </r>
  <r>
    <n v="3882"/>
    <s v="Katie Miller"/>
    <s v="corey15@example.org"/>
    <n v="49"/>
    <s v="Female"/>
    <s v="Fitbit Charge"/>
    <d v="2020-01-02T00:00:00"/>
    <s v="Jan"/>
    <n v="2020"/>
    <x v="17"/>
    <x v="0"/>
    <s v="Delivery problem"/>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s v="Closed"/>
    <s v="Item standard cup possible."/>
    <x v="2"/>
    <x v="1"/>
    <x v="77"/>
    <n v="11.399999999965075"/>
    <d v="2023-06-01T06:26:00"/>
    <n v="6.4333333333488554"/>
    <n v="5"/>
  </r>
  <r>
    <n v="4633"/>
    <s v="Pam Norman"/>
    <s v="james59@example.com"/>
    <n v="40"/>
    <s v="Male"/>
    <s v="Fitbit Versa Smartwatch"/>
    <d v="2020-03-31T00:00:00"/>
    <s v="Mar"/>
    <n v="2020"/>
    <x v="21"/>
    <x v="4"/>
    <s v="Peripheral compatibility"/>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s v="Closed"/>
    <s v="Role country space bank."/>
    <x v="0"/>
    <x v="2"/>
    <x v="785"/>
    <n v="18.533333333325572"/>
    <d v="2023-06-01T06:26:00"/>
    <n v="6.4333333333488554"/>
    <n v="4"/>
  </r>
  <r>
    <n v="5158"/>
    <s v="Alexander Lee"/>
    <s v="jfrey@example.org"/>
    <n v="20"/>
    <s v="Female"/>
    <s v="Samsung Galaxy"/>
    <d v="2021-07-14T00:00:00"/>
    <s v="Jul"/>
    <n v="2021"/>
    <x v="5"/>
    <x v="3"/>
    <s v="Display issue"/>
    <s v="I'm facing a problem with my {product_purchased}. The {product_purchased} is not turning on. It was working fine until yesterday, but now it doesn't respond. This is not a bug._x000a__x000a_I I've checked the device settings and made sure that everything is configured correctly."/>
    <s v="Closed"/>
    <s v="Your key box with blue a though."/>
    <x v="3"/>
    <x v="3"/>
    <x v="1084"/>
    <n v="0.66666666674427688"/>
    <d v="2023-06-01T06:26:00"/>
    <n v="6.4333333333488554"/>
    <n v="5"/>
  </r>
  <r>
    <n v="5515"/>
    <s v="Emma Bell"/>
    <s v="mary59@example.net"/>
    <n v="31"/>
    <s v="Male"/>
    <s v="Bose QuietComfort"/>
    <d v="2020-02-09T00:00:00"/>
    <s v="Feb"/>
    <n v="2020"/>
    <x v="18"/>
    <x v="0"/>
    <s v="Display issue"/>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s v="Closed"/>
    <s v="Big rate issue after."/>
    <x v="0"/>
    <x v="0"/>
    <x v="763"/>
    <n v="22.283333333325572"/>
    <d v="2023-06-01T06:26:00"/>
    <n v="6.4333333333488554"/>
    <n v="2"/>
  </r>
  <r>
    <n v="8250"/>
    <s v="Mary Hunt"/>
    <s v="myersrobert@example.org"/>
    <n v="65"/>
    <s v="Other"/>
    <s v="Garmin Forerunner"/>
    <d v="2021-10-09T00:00:00"/>
    <s v="Oct"/>
    <n v="2021"/>
    <x v="8"/>
    <x v="0"/>
    <s v="Refund request"/>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s v="Closed"/>
    <s v="Natural thing technology citizen human for."/>
    <x v="1"/>
    <x v="0"/>
    <x v="156"/>
    <n v="17.183333333290648"/>
    <d v="2023-06-01T06:26:00"/>
    <n v="6.4333333333488554"/>
    <n v="4"/>
  </r>
  <r>
    <n v="456"/>
    <s v="Denise Huang"/>
    <s v="amanda00@example.org"/>
    <n v="28"/>
    <s v="Male"/>
    <s v="Fitbit Versa Smartwatch"/>
    <d v="2021-03-14T00:00:00"/>
    <s v="Mar"/>
    <n v="2021"/>
    <x v="16"/>
    <x v="0"/>
    <s v="Cancellation request"/>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s v="Closed"/>
    <s v="Consider true cause whether."/>
    <x v="1"/>
    <x v="3"/>
    <x v="325"/>
    <n v="4.0166666666627862"/>
    <d v="2023-06-01T06:25:00"/>
    <n v="6.4166666666278616"/>
    <n v="5"/>
  </r>
  <r>
    <n v="753"/>
    <s v="Ariana Gordon"/>
    <s v="ricemichael@example.org"/>
    <n v="51"/>
    <s v="Other"/>
    <s v="Xbox"/>
    <d v="2021-06-15T00:00:00"/>
    <s v="Jun"/>
    <n v="2021"/>
    <x v="10"/>
    <x v="3"/>
    <s v="Product compatibility"/>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s v="Closed"/>
    <s v="Show message lose strong forget lead agency property."/>
    <x v="3"/>
    <x v="2"/>
    <x v="308"/>
    <n v="21.016666666720994"/>
    <d v="2023-06-01T06:25:00"/>
    <n v="6.4166666666278616"/>
    <n v="5"/>
  </r>
  <r>
    <n v="1826"/>
    <s v="Angela Humphrey"/>
    <s v="joshua84@example.com"/>
    <n v="55"/>
    <s v="Female"/>
    <s v="Bose SoundLink Speaker"/>
    <d v="2021-06-11T00:00:00"/>
    <s v="Jun"/>
    <n v="2021"/>
    <x v="10"/>
    <x v="2"/>
    <s v="Hardware issue"/>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s v="Closed"/>
    <s v="Any because size far record."/>
    <x v="2"/>
    <x v="1"/>
    <x v="293"/>
    <n v="17.100000000034925"/>
    <d v="2023-06-01T06:25:00"/>
    <n v="6.4166666666278616"/>
    <n v="2"/>
  </r>
  <r>
    <n v="5357"/>
    <s v="Jennifer Smith"/>
    <s v="williamsemily@example.org"/>
    <n v="48"/>
    <s v="Other"/>
    <s v="Dell XPS"/>
    <d v="2020-05-19T00:00:00"/>
    <s v="May"/>
    <n v="2020"/>
    <x v="1"/>
    <x v="0"/>
    <s v="Refund request"/>
    <s v="I'm having an issue with the {product_purchased}. Please assist._x000a__x000a_You've purchased an item and you cannot enter any more information in your email. I've noticed a peculiar error message popping up on my {product_purchased} screen. It says '{error_message}'. What does it mean?"/>
    <s v="Closed"/>
    <s v="Success agreement such window."/>
    <x v="0"/>
    <x v="2"/>
    <x v="1085"/>
    <n v="17.983333333279006"/>
    <d v="2023-06-01T06:25:00"/>
    <n v="6.4166666666278616"/>
    <n v="1"/>
  </r>
  <r>
    <n v="1743"/>
    <s v="Shannon Smith"/>
    <s v="laurenrodriguez@example.net"/>
    <n v="22"/>
    <s v="Male"/>
    <s v="LG Washing Machine"/>
    <d v="2021-07-29T00:00:00"/>
    <s v="Jul"/>
    <n v="2021"/>
    <x v="5"/>
    <x v="1"/>
    <s v="Payment issue"/>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s v="Closed"/>
    <s v="New address surface sit yard."/>
    <x v="0"/>
    <x v="1"/>
    <x v="994"/>
    <n v="3.2499999999417923"/>
    <d v="2023-06-01T06:24:00"/>
    <n v="6.4000000000814907"/>
    <n v="5"/>
  </r>
  <r>
    <n v="2422"/>
    <s v="Jennifer Golden"/>
    <s v="afields@example.net"/>
    <n v="52"/>
    <s v="Male"/>
    <s v="Sony Xperia"/>
    <d v="2021-05-02T00:00:00"/>
    <s v="May"/>
    <n v="2021"/>
    <x v="13"/>
    <x v="3"/>
    <s v="Cancellation request"/>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s v="Closed"/>
    <s v="Draw law thousand."/>
    <x v="3"/>
    <x v="0"/>
    <x v="412"/>
    <n v="1.9833333333372138"/>
    <d v="2023-06-01T06:24:00"/>
    <n v="6.4000000000814907"/>
    <n v="3"/>
  </r>
  <r>
    <n v="3820"/>
    <s v="Deborah Stewart"/>
    <s v="bmiller@example.org"/>
    <n v="52"/>
    <s v="Other"/>
    <s v="GoPro Hero"/>
    <d v="2020-10-13T00:00:00"/>
    <s v="Oct"/>
    <n v="2020"/>
    <x v="19"/>
    <x v="2"/>
    <s v="Delivery problem"/>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s v="Closed"/>
    <s v="Foot continue wind many wide."/>
    <x v="2"/>
    <x v="2"/>
    <x v="287"/>
    <n v="7.9166666666278616"/>
    <d v="2023-06-01T06:24:00"/>
    <n v="6.4000000000814907"/>
    <n v="2"/>
  </r>
  <r>
    <n v="4426"/>
    <s v="Darius Larson"/>
    <s v="justinshaffer@example.org"/>
    <n v="45"/>
    <s v="Male"/>
    <s v="HP Pavilion"/>
    <d v="2020-04-02T00:00:00"/>
    <s v="Apr"/>
    <n v="2020"/>
    <x v="20"/>
    <x v="2"/>
    <s v="Installation support"/>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s v="Closed"/>
    <s v="Bank place those certain tax million."/>
    <x v="3"/>
    <x v="1"/>
    <x v="417"/>
    <n v="3.5833333333139308"/>
    <d v="2023-06-01T06:24:00"/>
    <n v="6.4000000000814907"/>
    <n v="2"/>
  </r>
  <r>
    <n v="4898"/>
    <s v="Mark Gomez"/>
    <s v="billynelson@example.org"/>
    <n v="66"/>
    <s v="Male"/>
    <s v="Microsoft Xbox Controller"/>
    <d v="2021-09-22T00:00:00"/>
    <s v="Sep"/>
    <n v="2021"/>
    <x v="6"/>
    <x v="4"/>
    <s v="Display issue"/>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s v="Closed"/>
    <s v="Show buy whatever everybody."/>
    <x v="1"/>
    <x v="3"/>
    <x v="577"/>
    <n v="1.7499999999417923"/>
    <d v="2023-06-01T06:24:00"/>
    <n v="6.4000000000814907"/>
    <n v="3"/>
  </r>
  <r>
    <n v="87"/>
    <s v="Danielle Everett"/>
    <s v="kimberlyhudson@example.com"/>
    <n v="46"/>
    <s v="Male"/>
    <s v="Sony PlayStation"/>
    <d v="2020-01-18T00:00:00"/>
    <s v="Jan"/>
    <n v="2020"/>
    <x v="17"/>
    <x v="1"/>
    <s v="Product recommendation"/>
    <s v="I'm having an issue with the {product_purchased}. Please assist. * * * @param {number}_item * * @return {item} @*/if (_ejection_exceeds(_proposal)) I've noticed that the issue occurs consistently when I use a specific feature or application on my {product_purchased}."/>
    <s v="Closed"/>
    <s v="Represent where produce suddenly."/>
    <x v="3"/>
    <x v="2"/>
    <x v="25"/>
    <n v="18.049999999988358"/>
    <d v="2023-06-01T06:23:00"/>
    <n v="6.3833333333604969"/>
    <n v="2"/>
  </r>
  <r>
    <n v="429"/>
    <s v="Jenna Ellis"/>
    <s v="kevinbrennan@example.net"/>
    <n v="35"/>
    <s v="Male"/>
    <s v="Philips Hue Lights"/>
    <d v="2020-04-21T00:00:00"/>
    <s v="Apr"/>
    <n v="2020"/>
    <x v="20"/>
    <x v="0"/>
    <s v="Hardware issue"/>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s v="Closed"/>
    <s v="Heart since laugh phone southern trade white."/>
    <x v="2"/>
    <x v="2"/>
    <x v="1086"/>
    <n v="17.133333333302289"/>
    <d v="2023-06-01T06:23:00"/>
    <n v="6.3833333333604969"/>
    <n v="3"/>
  </r>
  <r>
    <n v="2479"/>
    <s v="Michael Hardin"/>
    <s v="gperry@example.org"/>
    <n v="21"/>
    <s v="Female"/>
    <s v="LG Smart TV"/>
    <d v="2021-05-17T00:00:00"/>
    <s v="May"/>
    <n v="2021"/>
    <x v="13"/>
    <x v="1"/>
    <s v="Product compatibility"/>
    <s v="I'm having an issue with the {product_purchased}. Please assist. #&lt;-- Update the shipping info here.-- ## # # # # # # # # # ## # # # # # # # # # # # I'm worried that the issue might be hardware-related and might require repair or replacement."/>
    <s v="Closed"/>
    <s v="Evening tend environmental training."/>
    <x v="0"/>
    <x v="3"/>
    <x v="365"/>
    <n v="1.7333333333954215"/>
    <d v="2023-06-01T06:23:00"/>
    <n v="6.3833333333604969"/>
    <n v="3"/>
  </r>
  <r>
    <n v="6626"/>
    <s v="Adam Delgado"/>
    <s v="powellgary@example.com"/>
    <n v="65"/>
    <s v="Male"/>
    <s v="Fitbit Charge"/>
    <d v="2020-02-18T00:00:00"/>
    <s v="Feb"/>
    <n v="2020"/>
    <x v="18"/>
    <x v="0"/>
    <s v="Network problem"/>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s v="Closed"/>
    <s v="Thing third seven military."/>
    <x v="0"/>
    <x v="2"/>
    <x v="676"/>
    <n v="22.733333333395422"/>
    <d v="2023-06-01T06:23:00"/>
    <n v="6.3833333333604969"/>
    <n v="2"/>
  </r>
  <r>
    <n v="7921"/>
    <s v="Kathleen Joseph"/>
    <s v="ikim@example.org"/>
    <n v="21"/>
    <s v="Other"/>
    <s v="MacBook Pro"/>
    <d v="2021-01-07T00:00:00"/>
    <s v="Jan"/>
    <n v="2021"/>
    <x v="3"/>
    <x v="1"/>
    <s v="Product recommendation"/>
    <s v="I'm having an issue with the {product_purchased}. Please assist._x000a__x000a_Click here to contact us. I'm not sure if this issue is specific to my device or if others have reported similar problems."/>
    <s v="Closed"/>
    <s v="Form minute water maybe market material tend."/>
    <x v="3"/>
    <x v="1"/>
    <x v="116"/>
    <n v="20.616666666639503"/>
    <d v="2023-06-01T06:23:00"/>
    <n v="6.3833333333604969"/>
    <n v="4"/>
  </r>
  <r>
    <n v="8392"/>
    <s v="Allison Hartman"/>
    <s v="lisa70@example.com"/>
    <n v="69"/>
    <s v="Female"/>
    <s v="GoPro Hero"/>
    <d v="2020-10-28T00:00:00"/>
    <s v="Oct"/>
    <n v="2020"/>
    <x v="19"/>
    <x v="0"/>
    <s v="Peripheral compatibility"/>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s v="Closed"/>
    <s v="Box professor on store final hard simply available."/>
    <x v="1"/>
    <x v="2"/>
    <x v="777"/>
    <n v="14.100000000034925"/>
    <d v="2023-06-01T06:23:00"/>
    <n v="6.3833333333604969"/>
    <n v="5"/>
  </r>
  <r>
    <n v="8399"/>
    <s v="Adam Dennis"/>
    <s v="eholmes@example.com"/>
    <n v="50"/>
    <s v="Other"/>
    <s v="Nintendo Switch Pro Controller"/>
    <d v="2021-08-15T00:00:00"/>
    <s v="Aug"/>
    <n v="2021"/>
    <x v="9"/>
    <x v="0"/>
    <s v="Data loss"/>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s v="Closed"/>
    <s v="Care herself pull others about cover reflect there."/>
    <x v="1"/>
    <x v="1"/>
    <x v="95"/>
    <n v="14.499999999941792"/>
    <d v="2023-06-01T06:23:00"/>
    <n v="6.3833333333604969"/>
    <n v="1"/>
  </r>
  <r>
    <n v="1362"/>
    <s v="Brittany Martin"/>
    <s v="lauren97@example.net"/>
    <n v="51"/>
    <s v="Male"/>
    <s v="Adobe Photoshop"/>
    <d v="2021-07-07T00:00:00"/>
    <s v="Jul"/>
    <n v="2021"/>
    <x v="5"/>
    <x v="3"/>
    <s v="Product compatibility"/>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s v="Closed"/>
    <s v="Either sure time Congress science cup."/>
    <x v="0"/>
    <x v="2"/>
    <x v="643"/>
    <n v="0.91666666668606922"/>
    <d v="2023-06-01T06:22:00"/>
    <n v="6.3666666666395031"/>
    <n v="3"/>
  </r>
  <r>
    <n v="5951"/>
    <s v="Miranda Cooley"/>
    <s v="samuel98@example.com"/>
    <n v="62"/>
    <s v="Male"/>
    <s v="Garmin Forerunner"/>
    <d v="2020-08-15T00:00:00"/>
    <s v="Aug"/>
    <n v="2020"/>
    <x v="11"/>
    <x v="2"/>
    <s v="Battery life"/>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s v="Closed"/>
    <s v="Environmental somebody campaign administration season store."/>
    <x v="3"/>
    <x v="2"/>
    <x v="683"/>
    <n v="7.3333333333139308"/>
    <d v="2023-06-01T06:22:00"/>
    <n v="6.3666666666395031"/>
    <n v="4"/>
  </r>
  <r>
    <n v="8394"/>
    <s v="Jennifer Cole"/>
    <s v="palexander@example.org"/>
    <n v="43"/>
    <s v="Female"/>
    <s v="Philips Hue Lights"/>
    <d v="2021-04-06T00:00:00"/>
    <s v="Apr"/>
    <n v="2021"/>
    <x v="0"/>
    <x v="0"/>
    <s v="Payment issue"/>
    <s v="I'm having an issue with the {product_purchased}. Please assist._x000a__x000a_Click here to view my other products. I've tried different settings and configurations on my {product_purchased}, but the issue persists."/>
    <s v="Closed"/>
    <s v="Whom perform quite pull trip two."/>
    <x v="3"/>
    <x v="0"/>
    <x v="149"/>
    <n v="16.416666666744277"/>
    <d v="2023-06-01T06:22:00"/>
    <n v="6.3666666666395031"/>
    <n v="4"/>
  </r>
  <r>
    <n v="4665"/>
    <s v="Laura Johnson"/>
    <s v="christinepeters@example.net"/>
    <n v="66"/>
    <s v="Other"/>
    <s v="Sony Xperia"/>
    <d v="2020-05-13T00:00:00"/>
    <s v="May"/>
    <n v="2020"/>
    <x v="1"/>
    <x v="0"/>
    <s v="Data loss"/>
    <s v="I'm having an issue with the {product_purchased}. Please assist._x000a__x000a_This link is being used in place of the last option._x000a__x000a_{ProductCode:0E4E7C1-8D49-408 I'm experiencing this issue on multiple devices of the same model, so it seems to be a widespread problem."/>
    <s v="Closed"/>
    <s v="Education enjoy alone their."/>
    <x v="1"/>
    <x v="1"/>
    <x v="961"/>
    <n v="5.53333333338378"/>
    <d v="2023-06-01T06:21:00"/>
    <n v="6.3499999999185093"/>
    <n v="1"/>
  </r>
  <r>
    <n v="6157"/>
    <s v="Robert Wright"/>
    <s v="thomaskelly@example.net"/>
    <n v="20"/>
    <s v="Male"/>
    <s v="Adobe Photoshop"/>
    <d v="2021-11-17T00:00:00"/>
    <s v="Nov"/>
    <n v="2021"/>
    <x v="23"/>
    <x v="0"/>
    <s v="Cancellation request"/>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s v="Closed"/>
    <s v="Reduce billion factor white important behind."/>
    <x v="0"/>
    <x v="1"/>
    <x v="1087"/>
    <n v="3.4166666666278616"/>
    <d v="2023-06-01T06:20:00"/>
    <n v="6.3333333333721384"/>
    <n v="2"/>
  </r>
  <r>
    <n v="7679"/>
    <s v="Steven Johnson"/>
    <s v="dannyyoung@example.org"/>
    <n v="60"/>
    <s v="Female"/>
    <s v="Amazon Echo"/>
    <d v="2020-08-27T00:00:00"/>
    <s v="Aug"/>
    <n v="2020"/>
    <x v="11"/>
    <x v="0"/>
    <s v="Network problem"/>
    <s v="I'm having an issue with the {product_purchased}. Please assist._x000a__x000a_The link was last modified: Jul 01, 2017 12:28:57 PM by hodysg. I'm not sure if this issue is specific to my device or if others have reported similar problems."/>
    <s v="Closed"/>
    <s v="At region who challenge energy main ten."/>
    <x v="3"/>
    <x v="3"/>
    <x v="226"/>
    <n v="7.6166666666977108"/>
    <d v="2023-06-01T06:20:00"/>
    <n v="6.3333333333721384"/>
    <n v="3"/>
  </r>
  <r>
    <n v="168"/>
    <s v="Michael Coleman"/>
    <s v="elizabeth48@example.net"/>
    <n v="41"/>
    <s v="Male"/>
    <s v="Garmin Forerunner"/>
    <d v="2020-01-31T00:00:00"/>
    <s v="Jan"/>
    <n v="2020"/>
    <x v="17"/>
    <x v="1"/>
    <s v="Delivery problem"/>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s v="Closed"/>
    <s v="Door expert teach expert service place far."/>
    <x v="0"/>
    <x v="1"/>
    <x v="886"/>
    <n v="12.683333333290648"/>
    <d v="2023-06-01T06:19:00"/>
    <n v="6.3166666666511446"/>
    <n v="3"/>
  </r>
  <r>
    <n v="2934"/>
    <s v="Amber Heath"/>
    <s v="omcdaniel@example.org"/>
    <n v="44"/>
    <s v="Other"/>
    <s v="Samsung Soundbar"/>
    <d v="2021-10-03T00:00:00"/>
    <s v="Oct"/>
    <n v="2021"/>
    <x v="8"/>
    <x v="0"/>
    <s v="Account access"/>
    <s v="I'm having an issue with the {product_purchased}. Please assist._x000a__x000a_Please note this is a one off but you can always donate once you receive a voucher._x000a__x000a_Thank you. I've checked for software updates, and my {product_purchased} is already running the latest version."/>
    <s v="Closed"/>
    <s v="Factor case well."/>
    <x v="2"/>
    <x v="0"/>
    <x v="595"/>
    <n v="1.4833333332790062"/>
    <d v="2023-06-01T06:19:00"/>
    <n v="6.3166666666511446"/>
    <n v="4"/>
  </r>
  <r>
    <n v="5930"/>
    <s v="Alexander Andrade"/>
    <s v="andrea00@example.com"/>
    <n v="27"/>
    <s v="Other"/>
    <s v="Samsung Galaxy"/>
    <d v="2021-07-10T00:00:00"/>
    <s v="Jul"/>
    <n v="2021"/>
    <x v="5"/>
    <x v="0"/>
    <s v="Display issue"/>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s v="Closed"/>
    <s v="Whole sea reason structure in as young."/>
    <x v="1"/>
    <x v="2"/>
    <x v="1088"/>
    <n v="7.5833333332557231"/>
    <d v="2023-06-01T06:19:00"/>
    <n v="6.3166666666511446"/>
    <n v="4"/>
  </r>
  <r>
    <n v="6977"/>
    <s v="Rachael Carpenter"/>
    <s v="vjohnson@example.net"/>
    <n v="34"/>
    <s v="Male"/>
    <s v="Google Pixel"/>
    <d v="2021-10-20T00:00:00"/>
    <s v="Oct"/>
    <n v="2021"/>
    <x v="8"/>
    <x v="4"/>
    <s v="Installation support"/>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s v="Closed"/>
    <s v="Magazine add result cost support happen itself."/>
    <x v="0"/>
    <x v="3"/>
    <x v="1089"/>
    <n v="8.6333333333604969"/>
    <d v="2023-06-01T06:19:00"/>
    <n v="6.3166666666511446"/>
    <n v="5"/>
  </r>
  <r>
    <n v="8084"/>
    <s v="Jay Jordan"/>
    <s v="tatechristopher@example.org"/>
    <n v="48"/>
    <s v="Female"/>
    <s v="Google Pixel"/>
    <d v="2020-12-09T00:00:00"/>
    <s v="Dec"/>
    <n v="2020"/>
    <x v="4"/>
    <x v="1"/>
    <s v="Battery life"/>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s v="Closed"/>
    <s v="Friend budget improve quickly dream."/>
    <x v="0"/>
    <x v="3"/>
    <x v="1090"/>
    <n v="14.583333333372138"/>
    <d v="2023-06-01T06:19:00"/>
    <n v="6.3166666666511446"/>
    <n v="4"/>
  </r>
  <r>
    <n v="8420"/>
    <s v="Austin Lee"/>
    <s v="andrewallen@example.com"/>
    <n v="29"/>
    <s v="Male"/>
    <s v="Autodesk AutoCAD"/>
    <d v="2021-08-24T00:00:00"/>
    <s v="Aug"/>
    <n v="2021"/>
    <x v="9"/>
    <x v="4"/>
    <s v="Refund request"/>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s v="Closed"/>
    <s v="Civil other course nature."/>
    <x v="0"/>
    <x v="1"/>
    <x v="358"/>
    <n v="15.666666666744277"/>
    <d v="2023-06-01T06:19:00"/>
    <n v="6.3166666666511446"/>
    <n v="3"/>
  </r>
  <r>
    <n v="3920"/>
    <s v="James Wilson"/>
    <s v="dcrane@example.org"/>
    <n v="48"/>
    <s v="Male"/>
    <s v="Nikon D"/>
    <d v="2020-09-25T00:00:00"/>
    <s v="Sep"/>
    <n v="2020"/>
    <x v="15"/>
    <x v="2"/>
    <s v="Cancellation request"/>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s v="Closed"/>
    <s v="Perhaps sense know continue PM newspaper affect."/>
    <x v="0"/>
    <x v="2"/>
    <x v="384"/>
    <n v="16.96666666661622"/>
    <d v="2023-06-01T06:18:00"/>
    <n v="6.2999999999301508"/>
    <n v="3"/>
  </r>
  <r>
    <n v="5960"/>
    <s v="Leah Fernandez"/>
    <s v="atkinsonmelissa@example.net"/>
    <n v="69"/>
    <s v="Male"/>
    <s v="Asus ROG"/>
    <d v="2020-05-11T00:00:00"/>
    <s v="May"/>
    <n v="2020"/>
    <x v="1"/>
    <x v="3"/>
    <s v="Hardware issue"/>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s v="Closed"/>
    <s v="Manager amount stop continue forward people."/>
    <x v="1"/>
    <x v="2"/>
    <x v="963"/>
    <n v="11.216666666732635"/>
    <d v="2023-06-01T06:18:00"/>
    <n v="6.2999999999301508"/>
    <n v="3"/>
  </r>
  <r>
    <n v="974"/>
    <s v="Debbie Guzman"/>
    <s v="hudsonjulie@example.com"/>
    <n v="66"/>
    <s v="Other"/>
    <s v="iPhone"/>
    <d v="2021-04-12T00:00:00"/>
    <s v="Apr"/>
    <n v="2021"/>
    <x v="0"/>
    <x v="2"/>
    <s v="Payment issue"/>
    <s v="I'm having an issue with the {product_purchased}. Please assist._x000a__x000a_[1] See http://www.tinkfactory.com/forums/showthread.php?t=331220_x000a__x000a_[2 I'm using the original charger that came with my {product_purchased}, but it's not charging properly."/>
    <s v="Closed"/>
    <s v="Alone election democratic seven yourself."/>
    <x v="1"/>
    <x v="3"/>
    <x v="1083"/>
    <n v="14.900000000023283"/>
    <d v="2023-06-01T06:17:00"/>
    <n v="6.28333333338378"/>
    <n v="3"/>
  </r>
  <r>
    <n v="1033"/>
    <s v="Jeff Wilkinson"/>
    <s v="justin88@example.com"/>
    <n v="44"/>
    <s v="Female"/>
    <s v="Sony PlayStation"/>
    <d v="2021-04-21T00:00:00"/>
    <s v="Apr"/>
    <n v="2021"/>
    <x v="0"/>
    <x v="0"/>
    <s v="Installation support"/>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s v="Closed"/>
    <s v="Door end light long."/>
    <x v="0"/>
    <x v="0"/>
    <x v="851"/>
    <n v="4.9333333333488554"/>
    <d v="2023-06-01T06:17:00"/>
    <n v="6.28333333338378"/>
    <n v="5"/>
  </r>
  <r>
    <n v="6466"/>
    <s v="Derek Johnson"/>
    <s v="jeffreyrobles@example.net"/>
    <n v="52"/>
    <s v="Female"/>
    <s v="Google Pixel"/>
    <d v="2021-04-19T00:00:00"/>
    <s v="Apr"/>
    <n v="2021"/>
    <x v="0"/>
    <x v="1"/>
    <s v="Refund request"/>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s v="Closed"/>
    <s v="None rate sing floor give."/>
    <x v="3"/>
    <x v="0"/>
    <x v="943"/>
    <n v="11.650000000081491"/>
    <d v="2023-06-01T06:17:00"/>
    <n v="6.28333333338378"/>
    <n v="3"/>
  </r>
  <r>
    <n v="4592"/>
    <s v="Justin Morgan"/>
    <s v="parsonsjulie@example.net"/>
    <n v="34"/>
    <s v="Male"/>
    <s v="Fitbit Charge"/>
    <d v="2021-08-28T00:00:00"/>
    <s v="Aug"/>
    <n v="2021"/>
    <x v="9"/>
    <x v="1"/>
    <s v="Battery life"/>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s v="Closed"/>
    <s v="Eye boy list meet billion last enough."/>
    <x v="1"/>
    <x v="2"/>
    <x v="1091"/>
    <n v="13.533333333267365"/>
    <d v="2023-06-01T06:16:00"/>
    <n v="6.2666666666627862"/>
    <n v="5"/>
  </r>
  <r>
    <n v="5210"/>
    <s v="Shelby Taylor"/>
    <s v="wilkinsoncarol@example.net"/>
    <n v="41"/>
    <s v="Female"/>
    <s v="Philips Hue Lights"/>
    <d v="2020-09-19T00:00:00"/>
    <s v="Sep"/>
    <n v="2020"/>
    <x v="15"/>
    <x v="4"/>
    <s v="Battery life"/>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s v="Closed"/>
    <s v="Model despite ago too back far."/>
    <x v="0"/>
    <x v="0"/>
    <x v="328"/>
    <n v="18.566666666592937"/>
    <d v="2023-06-01T06:16:00"/>
    <n v="6.2666666666627862"/>
    <n v="1"/>
  </r>
  <r>
    <n v="7661"/>
    <s v="Valerie Diaz"/>
    <s v="robert71@example.org"/>
    <n v="54"/>
    <s v="Other"/>
    <s v="Apple AirPods"/>
    <d v="2020-12-28T00:00:00"/>
    <s v="Dec"/>
    <n v="2020"/>
    <x v="4"/>
    <x v="0"/>
    <s v="Peripheral compatibility"/>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s v="Closed"/>
    <s v="General of understand miss."/>
    <x v="1"/>
    <x v="3"/>
    <x v="1092"/>
    <n v="3.1333333334187046"/>
    <d v="2023-06-01T06:16:00"/>
    <n v="6.2666666666627862"/>
    <n v="5"/>
  </r>
  <r>
    <n v="1190"/>
    <s v="Jim Harris"/>
    <s v="jquinn@example.com"/>
    <n v="49"/>
    <s v="Female"/>
    <s v="Autodesk AutoCAD"/>
    <d v="2020-06-11T00:00:00"/>
    <s v="Jun"/>
    <n v="2020"/>
    <x v="7"/>
    <x v="3"/>
    <s v="Account access"/>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s v="Closed"/>
    <s v="Evidence language chance why decide few later."/>
    <x v="0"/>
    <x v="1"/>
    <x v="398"/>
    <n v="0.2333333333954215"/>
    <d v="2023-06-01T06:15:00"/>
    <n v="6.2499999999417923"/>
    <n v="5"/>
  </r>
  <r>
    <n v="1320"/>
    <s v="Kyle Horton"/>
    <s v="gthomas@example.org"/>
    <n v="34"/>
    <s v="Female"/>
    <s v="Nintendo Switch"/>
    <d v="2021-06-30T00:00:00"/>
    <s v="Jun"/>
    <n v="2021"/>
    <x v="10"/>
    <x v="1"/>
    <s v="Network problem"/>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s v="Closed"/>
    <s v="News trade institution."/>
    <x v="1"/>
    <x v="1"/>
    <x v="344"/>
    <n v="14.066666666592937"/>
    <d v="2023-06-01T06:15:00"/>
    <n v="6.2499999999417923"/>
    <n v="1"/>
  </r>
  <r>
    <n v="5093"/>
    <s v="Robert Miller"/>
    <s v="nicholashernandez@example.com"/>
    <n v="44"/>
    <s v="Female"/>
    <s v="GoPro Action Camera"/>
    <d v="2020-06-30T00:00:00"/>
    <s v="Jun"/>
    <n v="2020"/>
    <x v="7"/>
    <x v="1"/>
    <s v="Product setup"/>
    <s v="I'm having an issue with the {product_purchased}. Please assist._x000a__x000a_2.1.8.1.1. [3] What does this mean I need to keep in an update list?_x000a__x000a_[3] This problem started occurring after the recent software update. I haven't made any other changes to the device."/>
    <s v="Closed"/>
    <s v="Coach scientist performance perhaps child."/>
    <x v="2"/>
    <x v="1"/>
    <x v="1093"/>
    <n v="11.183333333290648"/>
    <d v="2023-06-01T06:15:00"/>
    <n v="6.2499999999417923"/>
    <n v="5"/>
  </r>
  <r>
    <n v="1748"/>
    <s v="Maria Oneal"/>
    <s v="williampeterson@example.org"/>
    <n v="36"/>
    <s v="Female"/>
    <s v="Microsoft Office"/>
    <d v="2020-09-02T00:00:00"/>
    <s v="Sep"/>
    <n v="2020"/>
    <x v="15"/>
    <x v="4"/>
    <s v="Network problem"/>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s v="Closed"/>
    <s v="Several fish police other should."/>
    <x v="2"/>
    <x v="0"/>
    <x v="342"/>
    <n v="14.383333333418705"/>
    <d v="2023-06-01T06:14:00"/>
    <n v="6.2333333333954215"/>
    <n v="1"/>
  </r>
  <r>
    <n v="6212"/>
    <s v="Christina Stevens"/>
    <s v="kevin17@example.net"/>
    <n v="36"/>
    <s v="Female"/>
    <s v="Sony Xperia"/>
    <d v="2020-09-26T00:00:00"/>
    <s v="Sep"/>
    <n v="2020"/>
    <x v="15"/>
    <x v="1"/>
    <s v="Refund request"/>
    <s v="I'm having an issue with the {product_purchased}. Please assist._x000a__x000a_Thank you for your help. I've noticed a sudden decrease in battery life on my {product_purchased}. It used to last much longer."/>
    <s v="Closed"/>
    <s v="Should outside sit war."/>
    <x v="1"/>
    <x v="0"/>
    <x v="1094"/>
    <n v="22.649999999965075"/>
    <d v="2023-06-01T06:14:00"/>
    <n v="6.2333333333954215"/>
    <n v="2"/>
  </r>
  <r>
    <n v="581"/>
    <s v="Rebekah Price"/>
    <s v="ocarter@example.org"/>
    <n v="27"/>
    <s v="Other"/>
    <s v="Samsung Galaxy"/>
    <d v="2020-09-07T00:00:00"/>
    <s v="Sep"/>
    <n v="2020"/>
    <x v="15"/>
    <x v="3"/>
    <s v="Software bug"/>
    <s v="I'm having an issue with the {product_purchased}. Please assist. I understand that. But please help me? I've tried troubleshooting steps mentioned in the user manual, but the issue persists."/>
    <s v="Closed"/>
    <s v="Lay common nature dog stuff staff late."/>
    <x v="3"/>
    <x v="3"/>
    <x v="1095"/>
    <n v="3.6166666665812954"/>
    <d v="2023-06-01T06:13:00"/>
    <n v="6.2166666666744277"/>
    <n v="2"/>
  </r>
  <r>
    <n v="3693"/>
    <s v="John Bowman"/>
    <s v="bfuller@example.org"/>
    <n v="43"/>
    <s v="Other"/>
    <s v="Dell XPS"/>
    <d v="2020-12-11T00:00:00"/>
    <s v="Dec"/>
    <n v="2020"/>
    <x v="4"/>
    <x v="4"/>
    <s v="Data loss"/>
    <s v="I'm having an issue with the {product_purchased}. Please assist. {product_purchased}. It's a bit hard to get the key to the package in case of an error or if the package is locked. You can I've checked the device settings and made sure that everything is configured correctly."/>
    <s v="Closed"/>
    <s v="Hospital if general."/>
    <x v="1"/>
    <x v="0"/>
    <x v="856"/>
    <n v="15.75"/>
    <d v="2023-06-01T06:13:00"/>
    <n v="6.2166666666744277"/>
    <n v="3"/>
  </r>
  <r>
    <n v="4282"/>
    <s v="Diana Evans"/>
    <s v="paul68@example.net"/>
    <n v="40"/>
    <s v="Other"/>
    <s v="Amazon Kindle"/>
    <d v="2021-07-29T00:00:00"/>
    <s v="Jul"/>
    <n v="2021"/>
    <x v="5"/>
    <x v="1"/>
    <s v="Delivery problem"/>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s v="Closed"/>
    <s v="Open oil mention establish guy time seem."/>
    <x v="0"/>
    <x v="1"/>
    <x v="191"/>
    <n v="10.766666666662786"/>
    <d v="2023-06-01T06:13:00"/>
    <n v="6.2166666666744277"/>
    <n v="2"/>
  </r>
  <r>
    <n v="2037"/>
    <s v="Stephen Johnson"/>
    <s v="jay53@example.net"/>
    <n v="48"/>
    <s v="Female"/>
    <s v="Asus ROG"/>
    <d v="2020-09-23T00:00:00"/>
    <s v="Sep"/>
    <n v="2020"/>
    <x v="15"/>
    <x v="2"/>
    <s v="Delivery problem"/>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s v="Closed"/>
    <s v="Both themselves big often beautiful agency environmental."/>
    <x v="3"/>
    <x v="3"/>
    <x v="925"/>
    <n v="2.1000000000349246"/>
    <d v="2023-06-01T06:12:00"/>
    <n v="6.1999999999534339"/>
    <n v="4"/>
  </r>
  <r>
    <n v="6058"/>
    <s v="David Lin"/>
    <s v="denise95@example.com"/>
    <n v="23"/>
    <s v="Other"/>
    <s v="GoPro Hero"/>
    <d v="2021-04-04T00:00:00"/>
    <s v="Apr"/>
    <n v="2021"/>
    <x v="0"/>
    <x v="0"/>
    <s v="Refund request"/>
    <s v="I'm having an issue with the {product_purchased}. Please assist._x000a__x000a_Please enable Javascript to watch this video I've noticed a sudden decrease in battery life on my {product_purchased}. It used to last much longer."/>
    <s v="Closed"/>
    <s v="Party agreement become too memory."/>
    <x v="1"/>
    <x v="3"/>
    <x v="30"/>
    <n v="0.84999999997671694"/>
    <d v="2023-06-01T06:12:00"/>
    <n v="6.1999999999534339"/>
    <n v="3"/>
  </r>
  <r>
    <n v="1898"/>
    <s v="Yesenia Thompson"/>
    <s v="smoran@example.org"/>
    <n v="58"/>
    <s v="Other"/>
    <s v="Canon DSLR Camera"/>
    <d v="2021-07-23T00:00:00"/>
    <s v="Jul"/>
    <n v="2021"/>
    <x v="5"/>
    <x v="1"/>
    <s v="Cancellation request"/>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s v="Closed"/>
    <s v="Reason perform professor cost well."/>
    <x v="0"/>
    <x v="0"/>
    <x v="346"/>
    <n v="21.450000000069849"/>
    <d v="2023-06-01T06:11:00"/>
    <n v="6.183333333407063"/>
    <n v="3"/>
  </r>
  <r>
    <n v="7403"/>
    <s v="Laura Neal"/>
    <s v="collinsdavid@example.com"/>
    <n v="41"/>
    <s v="Female"/>
    <s v="Amazon Echo"/>
    <d v="2020-06-29T00:00:00"/>
    <s v="Jun"/>
    <n v="2020"/>
    <x v="7"/>
    <x v="1"/>
    <s v="Data loss"/>
    <s v="I'm having an issue with the {product_purchased}. Please assist._x000a__x000a_1.3.0_x000a__x000a_Hi! This update fixes a major bug in 1.3 that causes the game to crash. Please fix it. Otherwise I've tried clearing the cache and data for the {product_purchased} app, but the issue persists."/>
    <s v="Closed"/>
    <s v="Word point property idea."/>
    <x v="3"/>
    <x v="0"/>
    <x v="877"/>
    <n v="14.683333333348855"/>
    <d v="2023-06-01T06:11:00"/>
    <n v="6.183333333407063"/>
    <n v="4"/>
  </r>
  <r>
    <n v="4690"/>
    <s v="Elizabeth Vasquez"/>
    <s v="jbaker@example.org"/>
    <n v="49"/>
    <s v="Female"/>
    <s v="Canon EOS"/>
    <d v="2020-06-24T00:00:00"/>
    <s v="Jun"/>
    <n v="2020"/>
    <x v="7"/>
    <x v="1"/>
    <s v="Delivery problem"/>
    <s v="I'm having an issue with the {product_purchased}. Please assist._x000a__x000a_A. I'm only interested in price - this is not a sale, so it does not apply to the sale itself._x000a__x000a_Q. Can I I've already contacted customer support multiple times, but the issue remains unresolved."/>
    <s v="Closed"/>
    <s v="Now bag southern agree Mrs morning."/>
    <x v="3"/>
    <x v="2"/>
    <x v="186"/>
    <n v="7.4166666667442769"/>
    <d v="2023-06-01T06:10:00"/>
    <n v="6.1666666666860692"/>
    <n v="1"/>
  </r>
  <r>
    <n v="6689"/>
    <s v="Michael Lewis"/>
    <s v="charles92@example.org"/>
    <n v="59"/>
    <s v="Other"/>
    <s v="Microsoft Office"/>
    <d v="2021-06-28T00:00:00"/>
    <s v="Jun"/>
    <n v="2021"/>
    <x v="10"/>
    <x v="3"/>
    <s v="Product recommendation"/>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s v="Closed"/>
    <s v="Move produce toward build."/>
    <x v="1"/>
    <x v="1"/>
    <x v="523"/>
    <n v="20.566666666651145"/>
    <d v="2023-06-01T06:09:00"/>
    <n v="6.1499999999650754"/>
    <n v="5"/>
  </r>
  <r>
    <n v="2185"/>
    <s v="Sherry Lewis"/>
    <s v="asmith@example.org"/>
    <n v="38"/>
    <s v="Female"/>
    <s v="Nintendo Switch"/>
    <d v="2021-01-02T00:00:00"/>
    <s v="Jan"/>
    <n v="2021"/>
    <x v="3"/>
    <x v="0"/>
    <s v="Refund request"/>
    <s v="There seems to be a glitch in the {product_purchased} software. It freezes frequently, making it difficult to use. Can you please provide a solution? I've followed the troubleshooting steps mentioned in the user manual, but the issue persists."/>
    <s v="Closed"/>
    <s v="Carry assume many once despite of."/>
    <x v="0"/>
    <x v="1"/>
    <x v="707"/>
    <n v="3.3833333333604969"/>
    <d v="2023-06-01T06:08:00"/>
    <n v="6.1333333334187046"/>
    <n v="4"/>
  </r>
  <r>
    <n v="1332"/>
    <s v="Jennifer Phillips"/>
    <s v="ssmith@example.com"/>
    <n v="38"/>
    <s v="Male"/>
    <s v="Autodesk AutoCAD"/>
    <d v="2020-01-01T00:00:00"/>
    <s v="Jan"/>
    <n v="2020"/>
    <x v="17"/>
    <x v="1"/>
    <s v="Network problem"/>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s v="Closed"/>
    <s v="Hand from network artist unit money during."/>
    <x v="1"/>
    <x v="2"/>
    <x v="65"/>
    <n v="11.499999999941792"/>
    <d v="2023-06-01T06:07:00"/>
    <n v="6.1166666666977108"/>
    <n v="3"/>
  </r>
  <r>
    <n v="5733"/>
    <s v="Heather Love"/>
    <s v="paul26@example.net"/>
    <n v="19"/>
    <s v="Female"/>
    <s v="Apple AirPods"/>
    <d v="2021-07-25T00:00:00"/>
    <s v="Jul"/>
    <n v="2021"/>
    <x v="5"/>
    <x v="1"/>
    <s v="Display issue"/>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s v="Closed"/>
    <s v="Page visit system become discover himself."/>
    <x v="2"/>
    <x v="1"/>
    <x v="48"/>
    <n v="2.8000000000465661"/>
    <d v="2023-06-01T06:06:00"/>
    <n v="6.0999999999767169"/>
    <n v="3"/>
  </r>
  <r>
    <n v="7779"/>
    <s v="Amy Wood"/>
    <s v="antonio50@example.com"/>
    <n v="58"/>
    <s v="Other"/>
    <s v="Fitbit Versa Smartwatch"/>
    <d v="2020-09-14T00:00:00"/>
    <s v="Sep"/>
    <n v="2020"/>
    <x v="15"/>
    <x v="3"/>
    <s v="Account access"/>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s v="Closed"/>
    <s v="People help thus manager."/>
    <x v="2"/>
    <x v="0"/>
    <x v="1096"/>
    <n v="21.916666666686069"/>
    <d v="2023-06-01T06:06:00"/>
    <n v="6.0999999999767169"/>
    <n v="2"/>
  </r>
  <r>
    <n v="4747"/>
    <s v="Antonio Garner"/>
    <s v="melissa78@example.net"/>
    <n v="37"/>
    <s v="Other"/>
    <s v="Fitbit Versa Smartwatch"/>
    <d v="2020-04-04T00:00:00"/>
    <s v="Apr"/>
    <n v="2020"/>
    <x v="20"/>
    <x v="0"/>
    <s v="Hardware issue"/>
    <s v="My {product_purchased} crashed, and I lost all the data stored on it. Is there any way to recover the lost data? #12, 02 June 2008 (UTC)_x000a__x000a_What are these? Do you think that's I've already contacted customer support multiple times, but the issue remains unresolved."/>
    <s v="Closed"/>
    <s v="Degree school drop line model name some participant."/>
    <x v="2"/>
    <x v="2"/>
    <x v="214"/>
    <n v="6.2499999999417923"/>
    <d v="2023-06-01T06:05:00"/>
    <n v="6.0833333332557231"/>
    <n v="2"/>
  </r>
  <r>
    <n v="6451"/>
    <s v="Terri Bartlett"/>
    <s v="lleonard@example.com"/>
    <n v="70"/>
    <s v="Other"/>
    <s v="Canon EOS"/>
    <d v="2020-11-08T00:00:00"/>
    <s v="Nov"/>
    <n v="2020"/>
    <x v="12"/>
    <x v="3"/>
    <s v="Refund request"/>
    <s v="I'm having an issue with the {product_purchased}. Please assist._x000a__x000a_This item is no longer available. But don't go! We have similar items in stock. I've tried clearing the cache and data for the {product_purchased} app, but the issue persists."/>
    <s v="Closed"/>
    <s v="Federal hard get business young."/>
    <x v="2"/>
    <x v="2"/>
    <x v="1097"/>
    <n v="16.683333333407063"/>
    <d v="2023-06-01T06:05:00"/>
    <n v="6.0833333332557231"/>
    <n v="5"/>
  </r>
  <r>
    <n v="115"/>
    <s v="William Byrd"/>
    <s v="dflores@example.org"/>
    <n v="28"/>
    <s v="Female"/>
    <s v="Sony 4K HDR TV"/>
    <d v="2020-09-20T00:00:00"/>
    <s v="Sep"/>
    <n v="2020"/>
    <x v="15"/>
    <x v="3"/>
    <s v="Battery life"/>
    <s v="My {product_purchased} is making strange noises and not functioning properly. I suspect there might be a hardware issue. Can you please help me with this? Thanks. :P I've checked the device settings and made sure that everything is configured correctly."/>
    <s v="Closed"/>
    <s v="List oil tax effort themselves will."/>
    <x v="2"/>
    <x v="0"/>
    <x v="1098"/>
    <n v="10.450000000011642"/>
    <d v="2023-06-01T06:04:00"/>
    <n v="6.0666666667093523"/>
    <n v="1"/>
  </r>
  <r>
    <n v="1311"/>
    <s v="Bryce Fitzgerald"/>
    <s v="ymiles@example.net"/>
    <n v="56"/>
    <s v="Other"/>
    <s v="Bose QuietComfort"/>
    <d v="2020-03-09T00:00:00"/>
    <s v="Mar"/>
    <n v="2020"/>
    <x v="21"/>
    <x v="4"/>
    <s v="Product recommendation"/>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s v="Closed"/>
    <s v="People fund Republican card."/>
    <x v="3"/>
    <x v="3"/>
    <x v="738"/>
    <n v="19.566666666709352"/>
    <d v="2023-06-01T06:04:00"/>
    <n v="6.0666666667093523"/>
    <n v="4"/>
  </r>
  <r>
    <n v="2823"/>
    <s v="William Gordon"/>
    <s v="mercadoalexander@example.net"/>
    <n v="52"/>
    <s v="Male"/>
    <s v="GoPro Hero"/>
    <d v="2021-01-09T00:00:00"/>
    <s v="Jan"/>
    <n v="2021"/>
    <x v="3"/>
    <x v="4"/>
    <s v="Product setup"/>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s v="Closed"/>
    <s v="Most bar great admit lawyer act throughout."/>
    <x v="3"/>
    <x v="2"/>
    <x v="426"/>
    <n v="2.1333333333022892"/>
    <d v="2023-06-01T06:04:00"/>
    <n v="6.0666666667093523"/>
    <n v="2"/>
  </r>
  <r>
    <n v="6686"/>
    <s v="Samuel Williams"/>
    <s v="drakejasmin@example.com"/>
    <n v="19"/>
    <s v="Male"/>
    <s v="Roomba Robot Vacuum"/>
    <d v="2020-06-30T00:00:00"/>
    <s v="Jun"/>
    <n v="2020"/>
    <x v="7"/>
    <x v="4"/>
    <s v="Hardware issue"/>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s v="Closed"/>
    <s v="Pass animal Mr direction various century."/>
    <x v="3"/>
    <x v="0"/>
    <x v="232"/>
    <n v="18.700000000011642"/>
    <d v="2023-06-01T06:04:00"/>
    <n v="6.0666666667093523"/>
    <n v="5"/>
  </r>
  <r>
    <n v="29"/>
    <s v="Christine Wang"/>
    <s v="garciastacy@example.com"/>
    <n v="30"/>
    <s v="Other"/>
    <s v="Fitbit Charge"/>
    <d v="2020-06-10T00:00:00"/>
    <s v="Jun"/>
    <n v="2020"/>
    <x v="7"/>
    <x v="1"/>
    <s v="Product recommendation"/>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s v="Closed"/>
    <s v="Soldier we such inside."/>
    <x v="3"/>
    <x v="2"/>
    <x v="484"/>
    <n v="23.283333333267365"/>
    <d v="2023-06-01T06:03:00"/>
    <n v="6.0499999999883585"/>
    <n v="5"/>
  </r>
  <r>
    <n v="1599"/>
    <s v="Jeremy Curtis"/>
    <s v="campbellbetty@example.org"/>
    <n v="39"/>
    <s v="Female"/>
    <s v="Canon DSLR Camera"/>
    <d v="2021-03-01T00:00:00"/>
    <s v="Mar"/>
    <n v="2021"/>
    <x v="16"/>
    <x v="2"/>
    <s v="Delivery problem"/>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s v="Closed"/>
    <s v="Yourself thought them both behind reflect character believe."/>
    <x v="2"/>
    <x v="0"/>
    <x v="229"/>
    <n v="12.799999999988358"/>
    <d v="2023-06-01T06:03:00"/>
    <n v="6.0499999999883585"/>
    <n v="3"/>
  </r>
  <r>
    <n v="7143"/>
    <s v="Russell Turner"/>
    <s v="john99@example.net"/>
    <n v="59"/>
    <s v="Other"/>
    <s v="Samsung Galaxy"/>
    <d v="2021-03-01T00:00:00"/>
    <s v="Mar"/>
    <n v="2021"/>
    <x v="16"/>
    <x v="3"/>
    <s v="Data loss"/>
    <s v="I'm having an issue with the {product_purchased}. Please assist.democracynow.org for information. This item is no longer available_x000a__x000a_Share: I rely heavily on my {product_purchased} for my daily tasks, and this issue is hindering my productivity."/>
    <s v="Closed"/>
    <s v="Hear top important own."/>
    <x v="3"/>
    <x v="0"/>
    <x v="745"/>
    <n v="17.599999999918509"/>
    <d v="2023-06-01T06:02:00"/>
    <n v="6.0333333332673647"/>
    <n v="3"/>
  </r>
  <r>
    <n v="7596"/>
    <s v="Christopher English"/>
    <s v="kedwards@example.org"/>
    <n v="22"/>
    <s v="Female"/>
    <s v="Nest Thermostat"/>
    <d v="2021-11-16T00:00:00"/>
    <s v="Nov"/>
    <n v="2021"/>
    <x v="23"/>
    <x v="2"/>
    <s v="Product compatibility"/>
    <s v="I'm having an issue with the {product_purchased}. Please assist. 1/28/2012 06:13:20 AM_x000a__x000a_Welps on to see how we play a game like that. 2/28/2012 05 The issue I'm facing is intermittent. Sometimes it works fine, but other times it acts up unexpectedly."/>
    <s v="Closed"/>
    <s v="Hotel century size here second first."/>
    <x v="0"/>
    <x v="0"/>
    <x v="1099"/>
    <n v="2.0833333333139308"/>
    <d v="2023-06-01T06:02:00"/>
    <n v="6.0333333332673647"/>
    <n v="3"/>
  </r>
  <r>
    <n v="4409"/>
    <s v="Kayla Flores"/>
    <s v="nicholehart@example.net"/>
    <n v="48"/>
    <s v="Male"/>
    <s v="Adobe Photoshop"/>
    <d v="2020-08-29T00:00:00"/>
    <s v="Aug"/>
    <n v="2020"/>
    <x v="11"/>
    <x v="3"/>
    <s v="Peripheral compatibility"/>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s v="Closed"/>
    <s v="Very crime plant paper may."/>
    <x v="1"/>
    <x v="1"/>
    <x v="206"/>
    <n v="18.849999999976717"/>
    <d v="2023-06-01T06:01:00"/>
    <n v="6.0166666667209938"/>
    <n v="3"/>
  </r>
  <r>
    <n v="6936"/>
    <s v="Jessica Pham"/>
    <s v="chudson@example.org"/>
    <n v="66"/>
    <s v="Male"/>
    <s v="Asus ROG"/>
    <d v="2021-01-13T00:00:00"/>
    <s v="Jan"/>
    <n v="2021"/>
    <x v="3"/>
    <x v="2"/>
    <s v="Software bug"/>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s v="Closed"/>
    <s v="Theory body choice edge whose lawyer."/>
    <x v="0"/>
    <x v="2"/>
    <x v="1100"/>
    <n v="2.3499999999767169"/>
    <d v="2023-06-01T06:01:00"/>
    <n v="6.0166666667209938"/>
    <n v="2"/>
  </r>
  <r>
    <n v="6938"/>
    <s v="Megan Ortiz"/>
    <s v="alec49@example.com"/>
    <n v="60"/>
    <s v="Female"/>
    <s v="Bose QuietComfort"/>
    <d v="2020-12-28T00:00:00"/>
    <s v="Dec"/>
    <n v="2020"/>
    <x v="4"/>
    <x v="4"/>
    <s v="Product compatibility"/>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s v="Closed"/>
    <s v="Look why since west performance money sister."/>
    <x v="3"/>
    <x v="3"/>
    <x v="1101"/>
    <n v="14.399999999965075"/>
    <d v="2023-06-01T06:01:00"/>
    <n v="6.0166666667209938"/>
    <n v="3"/>
  </r>
  <r>
    <n v="48"/>
    <s v="Kristen Perry"/>
    <s v="bevans@example.org"/>
    <n v="27"/>
    <s v="Female"/>
    <s v="GoPro Hero"/>
    <d v="2020-07-29T00:00:00"/>
    <s v="Jul"/>
    <n v="2020"/>
    <x v="22"/>
    <x v="1"/>
    <s v="Software bug"/>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s v="Closed"/>
    <s v="Late center interview that."/>
    <x v="0"/>
    <x v="3"/>
    <x v="760"/>
    <n v="7.2666666666045785"/>
    <d v="2023-06-01T05:59:00"/>
    <n v="5.9833333332790062"/>
    <n v="1"/>
  </r>
  <r>
    <n v="6740"/>
    <s v="Abigail Harrison"/>
    <s v="diana50@example.org"/>
    <n v="19"/>
    <s v="Female"/>
    <s v="Google Pixel"/>
    <d v="2021-01-26T00:00:00"/>
    <s v="Jan"/>
    <n v="2021"/>
    <x v="3"/>
    <x v="1"/>
    <s v="Peripheral compatibility"/>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s v="Closed"/>
    <s v="Second third better."/>
    <x v="1"/>
    <x v="3"/>
    <x v="1102"/>
    <n v="13.78333333338378"/>
    <d v="2023-06-01T05:58:00"/>
    <n v="5.9666666667326353"/>
    <n v="1"/>
  </r>
  <r>
    <n v="7821"/>
    <s v="Vincent Allen"/>
    <s v="beckwendy@example.org"/>
    <n v="49"/>
    <s v="Other"/>
    <s v="Microsoft Surface"/>
    <d v="2020-07-05T00:00:00"/>
    <s v="Jul"/>
    <n v="2020"/>
    <x v="22"/>
    <x v="1"/>
    <s v="Software bug"/>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s v="Closed"/>
    <s v="Simple room middle develop green."/>
    <x v="1"/>
    <x v="3"/>
    <x v="1103"/>
    <n v="14.183333333290648"/>
    <d v="2023-06-01T05:58:00"/>
    <n v="5.9666666667326353"/>
    <n v="4"/>
  </r>
  <r>
    <n v="8080"/>
    <s v="James Wilson"/>
    <s v="schaeferjulie@example.net"/>
    <n v="38"/>
    <s v="Other"/>
    <s v="LG Smart TV"/>
    <d v="2020-09-09T00:00:00"/>
    <s v="Sep"/>
    <n v="2020"/>
    <x v="15"/>
    <x v="2"/>
    <s v="Delivery problem"/>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s v="Closed"/>
    <s v="Get full something hundred."/>
    <x v="1"/>
    <x v="1"/>
    <x v="339"/>
    <n v="6.6000000000349246"/>
    <d v="2023-06-01T05:58:00"/>
    <n v="5.9666666667326353"/>
    <n v="5"/>
  </r>
  <r>
    <n v="450"/>
    <s v="Walter Young"/>
    <s v="jasminekennedy@example.org"/>
    <n v="47"/>
    <s v="Other"/>
    <s v="Canon DSLR Camera"/>
    <d v="2020-02-04T00:00:00"/>
    <s v="Feb"/>
    <n v="2020"/>
    <x v="18"/>
    <x v="0"/>
    <s v="Software bug"/>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s v="Closed"/>
    <s v="Ball more fine training too."/>
    <x v="3"/>
    <x v="1"/>
    <x v="976"/>
    <n v="21.133333333418705"/>
    <d v="2023-06-01T05:56:00"/>
    <n v="5.9333333332906477"/>
    <n v="1"/>
  </r>
  <r>
    <n v="987"/>
    <s v="Joshua Williams"/>
    <s v="martinamanda@example.org"/>
    <n v="21"/>
    <s v="Male"/>
    <s v="Microsoft Office"/>
    <d v="2021-05-18T00:00:00"/>
    <s v="May"/>
    <n v="2021"/>
    <x v="13"/>
    <x v="1"/>
    <s v="Product compatibility"/>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s v="Closed"/>
    <s v="Professional identify stage pressure item teacher military."/>
    <x v="3"/>
    <x v="3"/>
    <x v="1104"/>
    <n v="23.266666666720994"/>
    <d v="2023-06-01T05:56:00"/>
    <n v="5.9333333332906477"/>
    <n v="4"/>
  </r>
  <r>
    <n v="1766"/>
    <s v="Amber Erickson"/>
    <s v="edward52@example.org"/>
    <n v="23"/>
    <s v="Other"/>
    <s v="Philips Hue Lights"/>
    <d v="2021-03-20T00:00:00"/>
    <s v="Mar"/>
    <n v="2021"/>
    <x v="16"/>
    <x v="0"/>
    <s v="Account access"/>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s v="Closed"/>
    <s v="Trip policy let interview."/>
    <x v="2"/>
    <x v="0"/>
    <x v="863"/>
    <n v="18.799999999988358"/>
    <d v="2023-06-01T05:56:00"/>
    <n v="5.9333333332906477"/>
    <n v="5"/>
  </r>
  <r>
    <n v="3396"/>
    <s v="Anthony Myers"/>
    <s v="currycheryl@example.net"/>
    <n v="65"/>
    <s v="Female"/>
    <s v="Fitbit Charge"/>
    <d v="2021-05-12T00:00:00"/>
    <s v="May"/>
    <n v="2021"/>
    <x v="13"/>
    <x v="3"/>
    <s v="Delivery problem"/>
    <s v="I'm having an issue with the {product_purchased}. Please assist._x000a__x000a_This means that, as with every step in order to keep this product running, you must enter a 'total of Â£1,000' or more. I've already contacted customer support multiple times, but the issue remains unresolved."/>
    <s v="Closed"/>
    <s v="Act national direction nor."/>
    <x v="2"/>
    <x v="3"/>
    <x v="866"/>
    <n v="4.5"/>
    <d v="2023-06-01T05:56:00"/>
    <n v="5.9333333332906477"/>
    <n v="1"/>
  </r>
  <r>
    <n v="7280"/>
    <s v="Kathy Knight"/>
    <s v="crystal28@example.com"/>
    <n v="41"/>
    <s v="Male"/>
    <s v="Bose QuietComfort"/>
    <d v="2020-06-14T00:00:00"/>
    <s v="Jun"/>
    <n v="2020"/>
    <x v="7"/>
    <x v="0"/>
    <s v="Payment issue"/>
    <s v="I'm having an issue with the {product_purchased}. Please assist._x000a__x000a_This is incorrect. After your order has been opened, its content will be removed from your account. I'm worried that the issue might be hardware-related and might require repair or replacement."/>
    <s v="Closed"/>
    <s v="Low despite exactly figure matter."/>
    <x v="2"/>
    <x v="1"/>
    <x v="1105"/>
    <n v="16.516666666720994"/>
    <d v="2023-06-01T05:55:00"/>
    <n v="5.9166666667442769"/>
    <n v="1"/>
  </r>
  <r>
    <n v="7586"/>
    <s v="Lisa Cox"/>
    <s v="uheath@example.net"/>
    <n v="34"/>
    <s v="Male"/>
    <s v="LG Washing Machine"/>
    <d v="2020-02-08T00:00:00"/>
    <s v="Feb"/>
    <n v="2020"/>
    <x v="18"/>
    <x v="0"/>
    <s v="Hardware issue"/>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s v="Closed"/>
    <s v="Oil professor later."/>
    <x v="2"/>
    <x v="2"/>
    <x v="665"/>
    <n v="7.4333333332906477"/>
    <d v="2023-06-01T05:55:00"/>
    <n v="5.9166666667442769"/>
    <n v="5"/>
  </r>
  <r>
    <n v="3506"/>
    <s v="Rhonda Ellis"/>
    <s v="heidistewart@example.org"/>
    <n v="69"/>
    <s v="Male"/>
    <s v="Bose QuietComfort"/>
    <d v="2020-09-10T00:00:00"/>
    <s v="Sep"/>
    <n v="2020"/>
    <x v="15"/>
    <x v="2"/>
    <s v="Payment issue"/>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s v="Closed"/>
    <s v="Growth cover become shake expert."/>
    <x v="3"/>
    <x v="1"/>
    <x v="1106"/>
    <n v="22.416666666744277"/>
    <d v="2023-06-01T05:54:00"/>
    <n v="5.9000000000232831"/>
    <n v="2"/>
  </r>
  <r>
    <n v="6983"/>
    <s v="Kimberly Johnson"/>
    <s v="martinezmegan@example.org"/>
    <n v="67"/>
    <s v="Other"/>
    <s v="Apple AirPods"/>
    <d v="2021-12-05T00:00:00"/>
    <s v="Dec"/>
    <n v="2021"/>
    <x v="2"/>
    <x v="1"/>
    <s v="Refund request"/>
    <s v="I'm having an issue with the {product_purchased}. Please assist. If you don't see it, try deleting the item with '-b -b' and '-a -a'. [2]_x000a__x000a_This can be I'm not sure if this issue is specific to my device or if others have reported similar problems."/>
    <s v="Closed"/>
    <s v="Soon full like range reveal series nearly."/>
    <x v="1"/>
    <x v="3"/>
    <x v="849"/>
    <n v="1.03333333338378"/>
    <d v="2023-06-01T05:53:00"/>
    <n v="5.8833333333022892"/>
    <n v="3"/>
  </r>
  <r>
    <n v="4892"/>
    <s v="Lisa Hester"/>
    <s v="jwolfe@example.com"/>
    <n v="27"/>
    <s v="Female"/>
    <s v="Nikon D"/>
    <d v="2020-06-29T00:00:00"/>
    <s v="Jun"/>
    <n v="2020"/>
    <x v="7"/>
    <x v="0"/>
    <s v="Hardware issue"/>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s v="Closed"/>
    <s v="Six work government serve support suffer prove full."/>
    <x v="1"/>
    <x v="1"/>
    <x v="335"/>
    <n v="9.9999999976716936E-2"/>
    <d v="2023-06-01T05:52:00"/>
    <n v="5.8666666665812954"/>
    <n v="4"/>
  </r>
  <r>
    <n v="7056"/>
    <s v="John Cole PhD"/>
    <s v="belinda47@example.net"/>
    <n v="68"/>
    <s v="Other"/>
    <s v="Adobe Photoshop"/>
    <d v="2020-10-30T00:00:00"/>
    <s v="Oct"/>
    <n v="2020"/>
    <x v="19"/>
    <x v="0"/>
    <s v="Display issue"/>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s v="Closed"/>
    <s v="Summer research arm machine."/>
    <x v="1"/>
    <x v="1"/>
    <x v="1056"/>
    <n v="14.316666666709352"/>
    <d v="2023-06-01T05:51:00"/>
    <n v="5.8500000000349246"/>
    <n v="5"/>
  </r>
  <r>
    <n v="8122"/>
    <s v="Allison Sanchez"/>
    <s v="santiagofrank@example.net"/>
    <n v="38"/>
    <s v="Female"/>
    <s v="Philips Hue Lights"/>
    <d v="2020-12-13T00:00:00"/>
    <s v="Dec"/>
    <n v="2020"/>
    <x v="4"/>
    <x v="4"/>
    <s v="Refund request"/>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s v="Closed"/>
    <s v="Wonder structure guy season fact wrong."/>
    <x v="2"/>
    <x v="2"/>
    <x v="1107"/>
    <n v="13.483333333279006"/>
    <d v="2023-06-01T05:51:00"/>
    <n v="5.8500000000349246"/>
    <n v="2"/>
  </r>
  <r>
    <n v="2492"/>
    <s v="Becky Ortiz"/>
    <s v="javier44@example.com"/>
    <n v="39"/>
    <s v="Female"/>
    <s v="Amazon Kindle"/>
    <d v="2020-07-15T00:00:00"/>
    <s v="Jul"/>
    <n v="2020"/>
    <x v="22"/>
    <x v="1"/>
    <s v="Battery life"/>
    <s v="I'm having an issue with the {product_purchased}. Please assist. $1 in cash is needed. I also need to sell out. I'm a customer. $5 more for 3 days is needed to complete my order. $ I've tried using different cables, adapters, or peripherals with my {product_purchased}, but the issue persists."/>
    <s v="Closed"/>
    <s v="Return task positive image become idea now."/>
    <x v="0"/>
    <x v="0"/>
    <x v="608"/>
    <n v="17.933333333290648"/>
    <d v="2023-06-01T05:50:00"/>
    <n v="5.8333333333139308"/>
    <n v="1"/>
  </r>
  <r>
    <n v="5289"/>
    <s v="Kyle Holmes"/>
    <s v="staffordmakayla@example.com"/>
    <n v="31"/>
    <s v="Other"/>
    <s v="GoPro Hero"/>
    <d v="2020-06-04T00:00:00"/>
    <s v="Jun"/>
    <n v="2020"/>
    <x v="7"/>
    <x v="2"/>
    <s v="Delivery problem"/>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s v="Closed"/>
    <s v="Lead mean I goal."/>
    <x v="3"/>
    <x v="1"/>
    <x v="443"/>
    <n v="6.7000000000116415"/>
    <d v="2023-06-01T05:50:00"/>
    <n v="5.8333333333139308"/>
    <n v="1"/>
  </r>
  <r>
    <n v="6199"/>
    <s v="Lucas Johnson"/>
    <s v="zacharylopez@example.net"/>
    <n v="39"/>
    <s v="Female"/>
    <s v="Dyson Vacuum Cleaner"/>
    <d v="2021-05-28T00:00:00"/>
    <s v="May"/>
    <n v="2021"/>
    <x v="13"/>
    <x v="0"/>
    <s v="Peripheral compatibility"/>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s v="Closed"/>
    <s v="Draw husband make save article."/>
    <x v="2"/>
    <x v="0"/>
    <x v="931"/>
    <n v="0.78333333326736465"/>
    <d v="2023-06-01T05:50:00"/>
    <n v="5.8333333333139308"/>
    <n v="2"/>
  </r>
  <r>
    <n v="7584"/>
    <s v="Sara Jones"/>
    <s v="sanchezkeith@example.org"/>
    <n v="45"/>
    <s v="Other"/>
    <s v="Dell XPS"/>
    <d v="2021-03-10T00:00:00"/>
    <s v="Mar"/>
    <n v="2021"/>
    <x v="16"/>
    <x v="0"/>
    <s v="Display issue"/>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s v="Closed"/>
    <s v="Drive right individual society at health car."/>
    <x v="3"/>
    <x v="1"/>
    <x v="561"/>
    <n v="8.4999999999417923"/>
    <d v="2023-06-01T05:50:00"/>
    <n v="5.8333333333139308"/>
    <n v="2"/>
  </r>
  <r>
    <n v="3211"/>
    <s v="Erika Morales"/>
    <s v="jenniferrobinson@example.net"/>
    <n v="23"/>
    <s v="Other"/>
    <s v="Dyson Vacuum Cleaner"/>
    <d v="2021-04-08T00:00:00"/>
    <s v="Apr"/>
    <n v="2021"/>
    <x v="0"/>
    <x v="3"/>
    <s v="Refund request"/>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s v="Closed"/>
    <s v="As dog break wear strategy fine ok."/>
    <x v="3"/>
    <x v="1"/>
    <x v="107"/>
    <n v="11.066666666592937"/>
    <d v="2023-06-01T05:49:00"/>
    <n v="5.816666666592937"/>
    <n v="1"/>
  </r>
  <r>
    <n v="5380"/>
    <s v="Amber Nelson"/>
    <s v="riverajohn@example.net"/>
    <n v="63"/>
    <s v="Other"/>
    <s v="Autodesk AutoCAD"/>
    <d v="2021-03-12T00:00:00"/>
    <s v="Mar"/>
    <n v="2021"/>
    <x v="16"/>
    <x v="3"/>
    <s v="Delivery problem"/>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s v="Closed"/>
    <s v="Respond popular either laugh."/>
    <x v="3"/>
    <x v="3"/>
    <x v="372"/>
    <n v="11.733333333337214"/>
    <d v="2023-06-01T05:49:00"/>
    <n v="5.816666666592937"/>
    <n v="4"/>
  </r>
  <r>
    <n v="6823"/>
    <s v="John Lara"/>
    <s v="lortiz@example.net"/>
    <n v="70"/>
    <s v="Other"/>
    <s v="Autodesk AutoCAD"/>
    <d v="2020-06-28T00:00:00"/>
    <s v="Jun"/>
    <n v="2020"/>
    <x v="7"/>
    <x v="1"/>
    <s v="Peripheral compatibility"/>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s v="Closed"/>
    <s v="Begin base bank style."/>
    <x v="0"/>
    <x v="1"/>
    <x v="1108"/>
    <n v="2.2333333332790062"/>
    <d v="2023-06-01T05:49:00"/>
    <n v="5.816666666592937"/>
    <n v="3"/>
  </r>
  <r>
    <n v="7909"/>
    <s v="Terry Haney"/>
    <s v="robertrodriguez@example.net"/>
    <n v="51"/>
    <s v="Male"/>
    <s v="Sony 4K HDR TV"/>
    <d v="2020-12-31T00:00:00"/>
    <s v="Dec"/>
    <n v="2020"/>
    <x v="4"/>
    <x v="1"/>
    <s v="Installation support"/>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s v="Closed"/>
    <s v="Maintain opportunity region authority into describe."/>
    <x v="0"/>
    <x v="0"/>
    <x v="99"/>
    <n v="18.916666666686069"/>
    <d v="2023-06-01T05:49:00"/>
    <n v="5.816666666592937"/>
    <n v="4"/>
  </r>
  <r>
    <n v="6305"/>
    <s v="Kellie Park"/>
    <s v="kenneth73@example.org"/>
    <n v="47"/>
    <s v="Female"/>
    <s v="Microsoft Office"/>
    <d v="2021-02-27T00:00:00"/>
    <s v="Feb"/>
    <n v="2021"/>
    <x v="14"/>
    <x v="4"/>
    <s v="Delivery problem"/>
    <s v="I'm having an issue with the {product_purchased}. Please assist. &quot; I've recently updated the firmware of my {product_purchased}, and the issue started happening afterward. Could it be related to the update?"/>
    <s v="Closed"/>
    <s v="Assume former tax whether sound available over."/>
    <x v="3"/>
    <x v="1"/>
    <x v="117"/>
    <n v="6.5833333333139308"/>
    <d v="2023-06-01T05:48:00"/>
    <n v="5.8000000000465661"/>
    <n v="2"/>
  </r>
  <r>
    <n v="897"/>
    <s v="Megan Thompson"/>
    <s v="johnsontyler@example.com"/>
    <n v="30"/>
    <s v="Other"/>
    <s v="Google Nest"/>
    <d v="2021-09-02T00:00:00"/>
    <s v="Sep"/>
    <n v="2021"/>
    <x v="6"/>
    <x v="3"/>
    <s v="Data loss"/>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s v="Closed"/>
    <s v="Could test team."/>
    <x v="2"/>
    <x v="1"/>
    <x v="1109"/>
    <n v="20.866666666581295"/>
    <d v="2023-06-01T05:47:00"/>
    <n v="5.7833333333255723"/>
    <n v="5"/>
  </r>
  <r>
    <n v="3782"/>
    <s v="Paige Grimes"/>
    <s v="patriciaadams@example.org"/>
    <n v="18"/>
    <s v="Female"/>
    <s v="Google Nest"/>
    <d v="2020-07-21T00:00:00"/>
    <s v="Jul"/>
    <n v="2020"/>
    <x v="22"/>
    <x v="2"/>
    <s v="Product compatibility"/>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s v="Closed"/>
    <s v="Special organization fear article system."/>
    <x v="0"/>
    <x v="0"/>
    <x v="1110"/>
    <n v="10.816666666651145"/>
    <d v="2023-06-01T05:47:00"/>
    <n v="5.7833333333255723"/>
    <n v="3"/>
  </r>
  <r>
    <n v="8453"/>
    <s v="Craig Forbes"/>
    <s v="jessica60@example.org"/>
    <n v="62"/>
    <s v="Female"/>
    <s v="MacBook Pro"/>
    <d v="2020-03-29T00:00:00"/>
    <s v="Mar"/>
    <n v="2020"/>
    <x v="21"/>
    <x v="0"/>
    <s v="Display issue"/>
    <s v="I'm having an issue with the {product_purchased}. Please assist._x000a__x000a_$919 â€“ 1/5 of my $5.25_x000a__x000a_$919 â€“ 2/$10 of the $5.25_x000a__x000a_$ I've already contacted customer support multiple times, but the issue remains unresolved."/>
    <s v="Closed"/>
    <s v="Interesting show must successful."/>
    <x v="3"/>
    <x v="2"/>
    <x v="194"/>
    <n v="14.233333333279006"/>
    <d v="2023-06-01T05:47:00"/>
    <n v="5.7833333333255723"/>
    <n v="3"/>
  </r>
  <r>
    <n v="2702"/>
    <s v="Erica Chambers"/>
    <s v="pearsonjanice@example.com"/>
    <n v="44"/>
    <s v="Male"/>
    <s v="PlayStation"/>
    <d v="2020-07-20T00:00:00"/>
    <s v="Jul"/>
    <n v="2020"/>
    <x v="22"/>
    <x v="4"/>
    <s v="Payment issue"/>
    <s v="I'm facing a problem with my {product_purchased}. The {product_purchased} is not turning on. It was working fine until yesterday, but now it doesn't respond. I can't use the $. That's I'm using the original charger that came with my {product_purchased}, but it's not charging properly."/>
    <s v="Closed"/>
    <s v="Person population outside small necessary."/>
    <x v="3"/>
    <x v="1"/>
    <x v="1111"/>
    <n v="21.383333333360497"/>
    <d v="2023-06-01T05:46:00"/>
    <n v="5.7666666666045785"/>
    <n v="3"/>
  </r>
  <r>
    <n v="221"/>
    <s v="Jacqueline Weaver"/>
    <s v="julie53@example.com"/>
    <n v="70"/>
    <s v="Female"/>
    <s v="Sony Xperia"/>
    <d v="2021-03-21T00:00:00"/>
    <s v="Mar"/>
    <n v="2021"/>
    <x v="16"/>
    <x v="2"/>
    <s v="Installation support"/>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s v="Closed"/>
    <s v="Manage worker none hot air most other."/>
    <x v="0"/>
    <x v="3"/>
    <x v="1112"/>
    <n v="13.883333333360497"/>
    <d v="2023-06-01T05:45:00"/>
    <n v="5.7500000000582077"/>
    <n v="5"/>
  </r>
  <r>
    <n v="3023"/>
    <s v="Angela Peterson"/>
    <s v="melissa49@example.com"/>
    <n v="67"/>
    <s v="Other"/>
    <s v="Asus ROG"/>
    <d v="2020-03-07T00:00:00"/>
    <s v="Mar"/>
    <n v="2020"/>
    <x v="21"/>
    <x v="3"/>
    <s v="Payment issue"/>
    <s v="I'm having an issue with the {product_purchased}. Please assist. #g3h7lf0 @1e9e9b9 f2f6dbb8 &lt;http://www.dropbox.com/ I've followed online tutorials and community forums to troubleshoot the issue, but no luck so far."/>
    <s v="Closed"/>
    <s v="Glass chair daughter feeling sense near."/>
    <x v="3"/>
    <x v="2"/>
    <x v="998"/>
    <n v="6.3166666666511446"/>
    <d v="2023-06-01T05:44:00"/>
    <n v="5.7333333333372138"/>
    <n v="1"/>
  </r>
  <r>
    <n v="1653"/>
    <s v="Jenna Ayers"/>
    <s v="troyschultz@example.net"/>
    <n v="68"/>
    <s v="Male"/>
    <s v="Dyson Vacuum Cleaner"/>
    <d v="2020-04-27T00:00:00"/>
    <s v="Apr"/>
    <n v="2020"/>
    <x v="20"/>
    <x v="4"/>
    <s v="Product compatibility"/>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s v="Closed"/>
    <s v="Ago wide film you as."/>
    <x v="1"/>
    <x v="0"/>
    <x v="635"/>
    <n v="3.3499999999185093"/>
    <d v="2023-06-01T05:42:00"/>
    <n v="5.7000000000698492"/>
    <n v="2"/>
  </r>
  <r>
    <n v="315"/>
    <s v="Mrs. Katherine Butler"/>
    <s v="james32@example.com"/>
    <n v="30"/>
    <s v="Female"/>
    <s v="GoPro Hero"/>
    <d v="2021-01-15T00:00:00"/>
    <s v="Jan"/>
    <n v="2021"/>
    <x v="3"/>
    <x v="3"/>
    <s v="Payment issue"/>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s v="Closed"/>
    <s v="Only chair challenge show physical must."/>
    <x v="2"/>
    <x v="0"/>
    <x v="80"/>
    <n v="5.9666666667326353"/>
    <d v="2023-06-01T05:41:00"/>
    <n v="5.6833333333488554"/>
    <n v="2"/>
  </r>
  <r>
    <n v="1243"/>
    <s v="Mark Grimes"/>
    <s v="perezjessica@example.com"/>
    <n v="50"/>
    <s v="Female"/>
    <s v="HP Pavilion"/>
    <d v="2020-07-17T00:00:00"/>
    <s v="Jul"/>
    <n v="2020"/>
    <x v="22"/>
    <x v="2"/>
    <s v="Battery life"/>
    <s v="I'm having an issue with the {product_purchased}. Please assist. I've already contacted customer support multiple times, but the issue remains unresolved."/>
    <s v="Closed"/>
    <s v="Within concern try whatever."/>
    <x v="1"/>
    <x v="2"/>
    <x v="772"/>
    <n v="19.599999999976717"/>
    <d v="2023-06-01T05:41:00"/>
    <n v="5.6833333333488554"/>
    <n v="5"/>
  </r>
  <r>
    <n v="1296"/>
    <s v="Carla Robinson"/>
    <s v="rogerthomas@example.net"/>
    <n v="21"/>
    <s v="Male"/>
    <s v="Microsoft Office"/>
    <d v="2021-11-22T00:00:00"/>
    <s v="Nov"/>
    <n v="2021"/>
    <x v="23"/>
    <x v="3"/>
    <s v="Peripheral compatibility"/>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s v="Closed"/>
    <s v="Cover factor help only fall."/>
    <x v="0"/>
    <x v="0"/>
    <x v="1113"/>
    <n v="3.6666666667442769"/>
    <d v="2023-06-01T05:41:00"/>
    <n v="5.6833333333488554"/>
    <n v="5"/>
  </r>
  <r>
    <n v="1979"/>
    <s v="Tammy Sanchez"/>
    <s v="nandersen@example.com"/>
    <n v="28"/>
    <s v="Male"/>
    <s v="Adobe Photoshop"/>
    <d v="2020-02-08T00:00:00"/>
    <s v="Feb"/>
    <n v="2020"/>
    <x v="18"/>
    <x v="4"/>
    <s v="Network problem"/>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s v="Closed"/>
    <s v="True trade state inside head imagine no."/>
    <x v="1"/>
    <x v="0"/>
    <x v="87"/>
    <n v="12.616666666581295"/>
    <d v="2023-06-01T05:41:00"/>
    <n v="5.6833333333488554"/>
    <n v="4"/>
  </r>
  <r>
    <n v="5828"/>
    <s v="Jessica Cordova"/>
    <s v="blairjessica@example.com"/>
    <n v="23"/>
    <s v="Male"/>
    <s v="Canon DSLR Camera"/>
    <d v="2021-04-18T00:00:00"/>
    <s v="Apr"/>
    <n v="2021"/>
    <x v="0"/>
    <x v="1"/>
    <s v="Delivery problem"/>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s v="Closed"/>
    <s v="Energy office behavior mother interest consider move."/>
    <x v="1"/>
    <x v="0"/>
    <x v="253"/>
    <n v="11.599999999918509"/>
    <d v="2023-06-01T05:41:00"/>
    <n v="5.6833333333488554"/>
    <n v="4"/>
  </r>
  <r>
    <n v="5106"/>
    <s v="Nicholas Mitchell"/>
    <s v="daniel99@example.com"/>
    <n v="36"/>
    <s v="Male"/>
    <s v="Samsung Soundbar"/>
    <d v="2021-09-16T00:00:00"/>
    <s v="Sep"/>
    <n v="2021"/>
    <x v="6"/>
    <x v="4"/>
    <s v="Product compatibility"/>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Closed"/>
    <s v="Science region central."/>
    <x v="3"/>
    <x v="0"/>
    <x v="651"/>
    <n v="22.21666666661622"/>
    <d v="2023-06-01T05:40:00"/>
    <n v="5.6666666666278616"/>
    <n v="2"/>
  </r>
  <r>
    <n v="2788"/>
    <s v="Joe Edwards"/>
    <s v="riddlematthew@example.org"/>
    <n v="67"/>
    <s v="Female"/>
    <s v="Dell XPS"/>
    <d v="2020-03-13T00:00:00"/>
    <s v="Mar"/>
    <n v="2020"/>
    <x v="21"/>
    <x v="4"/>
    <s v="Software bug"/>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s v="Closed"/>
    <s v="Certain man person fall."/>
    <x v="3"/>
    <x v="0"/>
    <x v="1114"/>
    <n v="16.333333333313931"/>
    <d v="2023-06-01T05:39:00"/>
    <n v="5.6500000000814907"/>
    <n v="2"/>
  </r>
  <r>
    <n v="4517"/>
    <s v="Jill Webster"/>
    <s v="alyssa05@example.org"/>
    <n v="43"/>
    <s v="Female"/>
    <s v="GoPro Action Camera"/>
    <d v="2020-10-07T00:00:00"/>
    <s v="Oct"/>
    <n v="2020"/>
    <x v="19"/>
    <x v="4"/>
    <s v="Product recommendation"/>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s v="Closed"/>
    <s v="Different southern role compare."/>
    <x v="3"/>
    <x v="0"/>
    <x v="597"/>
    <n v="14.816666666592937"/>
    <d v="2023-06-01T05:39:00"/>
    <n v="5.6500000000814907"/>
    <n v="1"/>
  </r>
  <r>
    <n v="628"/>
    <s v="Tiffany Perkins"/>
    <s v="brandoncastillo@example.org"/>
    <n v="19"/>
    <s v="Other"/>
    <s v="Canon EOS"/>
    <d v="2021-06-13T00:00:00"/>
    <s v="Jun"/>
    <n v="2021"/>
    <x v="10"/>
    <x v="2"/>
    <s v="Hardware issue"/>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s v="Closed"/>
    <s v="Improve like quickly remember particular."/>
    <x v="2"/>
    <x v="0"/>
    <x v="232"/>
    <n v="18.700000000011642"/>
    <d v="2023-06-01T05:38:00"/>
    <n v="5.6333333333604969"/>
    <n v="2"/>
  </r>
  <r>
    <n v="2840"/>
    <s v="Jason Hernandez"/>
    <s v="brandon56@example.org"/>
    <n v="32"/>
    <s v="Other"/>
    <s v="Fitbit Charge"/>
    <d v="2020-01-09T00:00:00"/>
    <s v="Jan"/>
    <n v="2020"/>
    <x v="17"/>
    <x v="3"/>
    <s v="Payment issue"/>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s v="Closed"/>
    <s v="Everyone scientist two piece nation early method discover."/>
    <x v="2"/>
    <x v="2"/>
    <x v="62"/>
    <n v="12.733333333279006"/>
    <d v="2023-06-01T05:38:00"/>
    <n v="5.6333333333604969"/>
    <n v="4"/>
  </r>
  <r>
    <n v="7360"/>
    <s v="Julia Ferguson"/>
    <s v="smithashley@example.com"/>
    <n v="19"/>
    <s v="Male"/>
    <s v="Nintendo Switch Pro Controller"/>
    <d v="2020-06-22T00:00:00"/>
    <s v="Jun"/>
    <n v="2020"/>
    <x v="7"/>
    <x v="3"/>
    <s v="Product setup"/>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s v="Closed"/>
    <s v="Until receive ever risk tonight around most goal."/>
    <x v="1"/>
    <x v="0"/>
    <x v="268"/>
    <n v="3.5000000000582077"/>
    <d v="2023-06-01T05:37:00"/>
    <n v="5.6166666666395031"/>
    <n v="3"/>
  </r>
  <r>
    <n v="2705"/>
    <s v="Stephen Hicks"/>
    <s v="wdunn@example.com"/>
    <n v="29"/>
    <s v="Female"/>
    <s v="iPhone"/>
    <d v="2020-10-28T00:00:00"/>
    <s v="Oct"/>
    <n v="2020"/>
    <x v="19"/>
    <x v="3"/>
    <s v="Display issue"/>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s v="Closed"/>
    <s v="Yes else thus memory."/>
    <x v="1"/>
    <x v="2"/>
    <x v="316"/>
    <n v="1.5666666667093523"/>
    <d v="2023-06-01T05:36:00"/>
    <n v="5.5999999999185093"/>
    <n v="4"/>
  </r>
  <r>
    <n v="5429"/>
    <s v="Jordan Short"/>
    <s v="jjackson@example.net"/>
    <n v="31"/>
    <s v="Male"/>
    <s v="GoPro Action Camera"/>
    <d v="2020-04-28T00:00:00"/>
    <s v="Apr"/>
    <n v="2020"/>
    <x v="20"/>
    <x v="1"/>
    <s v="Payment issue"/>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s v="Closed"/>
    <s v="Region draw listen civil."/>
    <x v="3"/>
    <x v="0"/>
    <x v="1115"/>
    <n v="23.783333333325572"/>
    <d v="2023-06-01T05:36:00"/>
    <n v="5.5999999999185093"/>
    <n v="3"/>
  </r>
  <r>
    <n v="7302"/>
    <s v="Christopher Shaw"/>
    <s v="dmorales@example.net"/>
    <n v="70"/>
    <s v="Other"/>
    <s v="GoPro Hero"/>
    <d v="2021-06-18T00:00:00"/>
    <s v="Jun"/>
    <n v="2021"/>
    <x v="10"/>
    <x v="1"/>
    <s v="Hardware issue"/>
    <s v="I'm having an issue with the {product_purchased}. Please assist. - - - - - - - - - - - - - - - - - - - - - - - - - - - - - - - - - I've tried different settings and configurations on my {product_purchased}, but the issue persists."/>
    <s v="Closed"/>
    <s v="Mind statement might focus one."/>
    <x v="3"/>
    <x v="0"/>
    <x v="1051"/>
    <n v="12.600000000034925"/>
    <d v="2023-06-01T05:36:00"/>
    <n v="5.5999999999185093"/>
    <n v="4"/>
  </r>
  <r>
    <n v="6057"/>
    <s v="Stacey Franklin"/>
    <s v="bwalters@example.org"/>
    <n v="51"/>
    <s v="Male"/>
    <s v="Amazon Echo"/>
    <d v="2020-12-01T00:00:00"/>
    <s v="Dec"/>
    <n v="2020"/>
    <x v="4"/>
    <x v="2"/>
    <s v="Hardware issue"/>
    <s v="I'm having an issue with the {product_purchased}. Please assist._x000a__x000a_0/24/2015 4:03:10 PM [12] &lt;mushroomwarp&gt; (M-PPS) : The last post This problem started occurring after the recent software update. I haven't made any other changes to the device."/>
    <s v="Closed"/>
    <s v="Tend look word investment eye threat."/>
    <x v="0"/>
    <x v="1"/>
    <x v="111"/>
    <n v="21.933333333407063"/>
    <d v="2023-06-01T05:34:00"/>
    <n v="5.5666666666511446"/>
    <n v="5"/>
  </r>
  <r>
    <n v="6370"/>
    <s v="Jason Kelly"/>
    <s v="newmancheryl@example.com"/>
    <n v="64"/>
    <s v="Other"/>
    <s v="Apple AirPods"/>
    <d v="2020-04-28T00:00:00"/>
    <s v="Apr"/>
    <n v="2020"/>
    <x v="20"/>
    <x v="4"/>
    <s v="Data loss"/>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s v="Closed"/>
    <s v="Man pay behavior them could end foreign center."/>
    <x v="0"/>
    <x v="0"/>
    <x v="688"/>
    <n v="21.149999999965075"/>
    <d v="2023-06-01T05:34:00"/>
    <n v="5.5666666666511446"/>
    <n v="5"/>
  </r>
  <r>
    <n v="7897"/>
    <s v="Kevin Crawford"/>
    <s v="cindy50@example.org"/>
    <n v="39"/>
    <s v="Male"/>
    <s v="Samsung Soundbar"/>
    <d v="2021-10-11T00:00:00"/>
    <s v="Oct"/>
    <n v="2021"/>
    <x v="8"/>
    <x v="3"/>
    <s v="Cancellation request"/>
    <s v="I'm having an issue with the {product_purchased}. Please assist. This problem started occurring after the recent software update. I haven't made any other changes to the device."/>
    <s v="Closed"/>
    <s v="Rise election allow new call here."/>
    <x v="3"/>
    <x v="2"/>
    <x v="155"/>
    <n v="21.199999999953434"/>
    <d v="2023-06-01T05:34:00"/>
    <n v="5.5666666666511446"/>
    <n v="3"/>
  </r>
  <r>
    <n v="1344"/>
    <s v="Heather Taylor"/>
    <s v="nperez@example.net"/>
    <n v="51"/>
    <s v="Female"/>
    <s v="Samsung Galaxy"/>
    <d v="2020-10-21T00:00:00"/>
    <s v="Oct"/>
    <n v="2020"/>
    <x v="19"/>
    <x v="2"/>
    <s v="Network problem"/>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s v="Closed"/>
    <s v="Receive fill building drop."/>
    <x v="3"/>
    <x v="1"/>
    <x v="832"/>
    <n v="14.033333333325572"/>
    <d v="2023-06-01T05:32:00"/>
    <n v="5.53333333338378"/>
    <n v="2"/>
  </r>
  <r>
    <n v="3426"/>
    <s v="Paula Huber"/>
    <s v="rsharp@example.net"/>
    <n v="49"/>
    <s v="Other"/>
    <s v="LG Smart TV"/>
    <d v="2020-07-16T00:00:00"/>
    <s v="Jul"/>
    <n v="2020"/>
    <x v="22"/>
    <x v="0"/>
    <s v="Peripheral compatibility"/>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s v="Closed"/>
    <s v="Machine former piece yeah democratic ever."/>
    <x v="2"/>
    <x v="1"/>
    <x v="224"/>
    <n v="22.383333333302289"/>
    <d v="2023-06-01T05:32:00"/>
    <n v="5.53333333338378"/>
    <n v="5"/>
  </r>
  <r>
    <n v="4112"/>
    <s v="Jose Jones"/>
    <s v="jennifermack@example.com"/>
    <n v="56"/>
    <s v="Other"/>
    <s v="Canon DSLR Camera"/>
    <d v="2021-08-20T00:00:00"/>
    <s v="Aug"/>
    <n v="2021"/>
    <x v="9"/>
    <x v="4"/>
    <s v="Data loss"/>
    <s v="I'm having an issue with the {product_purchased}. Please assist._x000a__x000a_[10:09:27 PM] [Client thread/INFO]: [CHAT] [PenguinAdi|&gt; i need to test a new I've tried different settings and configurations on my {product_purchased}, but the issue persists."/>
    <s v="Closed"/>
    <s v="Mouth pressure executive explain."/>
    <x v="1"/>
    <x v="3"/>
    <x v="1116"/>
    <n v="12.766666666720994"/>
    <d v="2023-06-01T05:32:00"/>
    <n v="5.53333333338378"/>
    <n v="1"/>
  </r>
  <r>
    <n v="4866"/>
    <s v="Wayne Miller"/>
    <s v="garciadevin@example.net"/>
    <n v="20"/>
    <s v="Other"/>
    <s v="PlayStation"/>
    <d v="2021-05-26T00:00:00"/>
    <s v="May"/>
    <n v="2021"/>
    <x v="13"/>
    <x v="1"/>
    <s v="Payment issue"/>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s v="Closed"/>
    <s v="Catch table suggest open doctor."/>
    <x v="2"/>
    <x v="0"/>
    <x v="706"/>
    <n v="20.416666666686069"/>
    <d v="2023-06-01T05:32:00"/>
    <n v="5.53333333338378"/>
    <n v="5"/>
  </r>
  <r>
    <n v="5447"/>
    <s v="Curtis Kelly"/>
    <s v="jeffrey49@example.com"/>
    <n v="21"/>
    <s v="Other"/>
    <s v="PlayStation"/>
    <d v="2021-10-30T00:00:00"/>
    <s v="Oct"/>
    <n v="2021"/>
    <x v="8"/>
    <x v="4"/>
    <s v="Hardware issue"/>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s v="Closed"/>
    <s v="She bill act her report."/>
    <x v="2"/>
    <x v="2"/>
    <x v="394"/>
    <n v="15.450000000069849"/>
    <d v="2023-06-01T05:32:00"/>
    <n v="5.53333333338378"/>
    <n v="5"/>
  </r>
  <r>
    <n v="5785"/>
    <s v="Andrew Bailey"/>
    <s v="jeanne96@example.net"/>
    <n v="61"/>
    <s v="Other"/>
    <s v="Apple AirPods"/>
    <d v="2020-07-30T00:00:00"/>
    <s v="Jul"/>
    <n v="2020"/>
    <x v="22"/>
    <x v="2"/>
    <s v="Hardware issue"/>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s v="Closed"/>
    <s v="Impact point camera factor use."/>
    <x v="2"/>
    <x v="3"/>
    <x v="137"/>
    <n v="20.266666666720994"/>
    <d v="2023-06-01T05:32:00"/>
    <n v="5.53333333338378"/>
    <n v="1"/>
  </r>
  <r>
    <n v="8468"/>
    <s v="Steven Rodriguez"/>
    <s v="fpowell@example.org"/>
    <n v="54"/>
    <s v="Male"/>
    <s v="PlayStation"/>
    <d v="2021-10-16T00:00:00"/>
    <s v="Oct"/>
    <n v="2021"/>
    <x v="8"/>
    <x v="4"/>
    <s v="Payment issue"/>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s v="Closed"/>
    <s v="We seat culture plan."/>
    <x v="0"/>
    <x v="0"/>
    <x v="1117"/>
    <n v="18.46666666661622"/>
    <d v="2023-06-01T05:32:00"/>
    <n v="5.53333333338378"/>
    <n v="3"/>
  </r>
  <r>
    <n v="1612"/>
    <s v="George Hale"/>
    <s v="amandapeterson@example.org"/>
    <n v="66"/>
    <s v="Other"/>
    <s v="Microsoft Xbox Controller"/>
    <d v="2021-10-04T00:00:00"/>
    <s v="Oct"/>
    <n v="2021"/>
    <x v="8"/>
    <x v="3"/>
    <s v="Payment issue"/>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s v="Closed"/>
    <s v="Artist thought well clearly fear fear everybody."/>
    <x v="0"/>
    <x v="3"/>
    <x v="630"/>
    <n v="15.483333333337214"/>
    <d v="2023-06-01T05:31:00"/>
    <n v="5.5166666666627862"/>
    <n v="3"/>
  </r>
  <r>
    <n v="141"/>
    <s v="Michael Burns"/>
    <s v="jamesrobertson@example.net"/>
    <n v="47"/>
    <s v="Male"/>
    <s v="LG Washing Machine"/>
    <d v="2021-05-09T00:00:00"/>
    <s v="May"/>
    <n v="2021"/>
    <x v="13"/>
    <x v="3"/>
    <s v="Product setup"/>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s v="Closed"/>
    <s v="Lose go guy see forget."/>
    <x v="3"/>
    <x v="0"/>
    <x v="141"/>
    <n v="9.5833333333139308"/>
    <d v="2023-06-01T05:30:00"/>
    <n v="5.4999999999417923"/>
    <n v="1"/>
  </r>
  <r>
    <n v="4779"/>
    <s v="Adam Johnson"/>
    <s v="tashley@example.net"/>
    <n v="48"/>
    <s v="Male"/>
    <s v="HP Pavilion"/>
    <d v="2021-07-16T00:00:00"/>
    <s v="Jul"/>
    <n v="2021"/>
    <x v="5"/>
    <x v="1"/>
    <s v="Product recommendation"/>
    <s v="I'm having an issue with the {product_purchased}. Please assist._x000a__x000a_# $ product_solution.product_solution,_x000a__x000a_# product_hijo_code,.additional_code.add_ I need assistance as soon as possible because it's affecting my work and productivity."/>
    <s v="Closed"/>
    <s v="Clearly scientist wife each area piece."/>
    <x v="3"/>
    <x v="1"/>
    <x v="1118"/>
    <n v="4.5333333332673647"/>
    <d v="2023-06-01T05:29:00"/>
    <n v="5.4833333333954215"/>
    <n v="1"/>
  </r>
  <r>
    <n v="4770"/>
    <s v="Tonya Brady"/>
    <s v="bmills@example.com"/>
    <n v="51"/>
    <s v="Female"/>
    <s v="Dyson Vacuum Cleaner"/>
    <d v="2021-12-23T00:00:00"/>
    <s v="Dec"/>
    <n v="2021"/>
    <x v="2"/>
    <x v="4"/>
    <s v="Display issue"/>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s v="Closed"/>
    <s v="Piece matter nearly industry significant buy course."/>
    <x v="1"/>
    <x v="3"/>
    <x v="1119"/>
    <n v="7.9500000000698492"/>
    <d v="2023-06-01T05:28:00"/>
    <n v="5.4666666666744277"/>
    <n v="4"/>
  </r>
  <r>
    <n v="6019"/>
    <s v="Nancy Roberts"/>
    <s v="hosborne@example.net"/>
    <n v="54"/>
    <s v="Other"/>
    <s v="Microsoft Office"/>
    <d v="2021-12-27T00:00:00"/>
    <s v="Dec"/>
    <n v="2021"/>
    <x v="2"/>
    <x v="3"/>
    <s v="Display issue"/>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s v="Closed"/>
    <s v="Pattern little ball."/>
    <x v="3"/>
    <x v="1"/>
    <x v="463"/>
    <n v="8.2999999999883585"/>
    <d v="2023-06-01T05:28:00"/>
    <n v="5.4666666666744277"/>
    <n v="1"/>
  </r>
  <r>
    <n v="7063"/>
    <s v="Matthew Barber"/>
    <s v="ruizandrew@example.org"/>
    <n v="51"/>
    <s v="Other"/>
    <s v="Roomba Robot Vacuum"/>
    <d v="2021-08-29T00:00:00"/>
    <s v="Aug"/>
    <n v="2021"/>
    <x v="9"/>
    <x v="0"/>
    <s v="Refund request"/>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s v="Closed"/>
    <s v="Outside paper deep thus up reduce life than."/>
    <x v="0"/>
    <x v="3"/>
    <x v="1120"/>
    <n v="23.083333333313931"/>
    <d v="2023-06-01T05:28:00"/>
    <n v="5.4666666666744277"/>
    <n v="5"/>
  </r>
  <r>
    <n v="7429"/>
    <s v="Mrs. Makayla Richards"/>
    <s v="raymondgarcia@example.com"/>
    <n v="52"/>
    <s v="Male"/>
    <s v="Amazon Kindle"/>
    <d v="2020-11-17T00:00:00"/>
    <s v="Nov"/>
    <n v="2020"/>
    <x v="12"/>
    <x v="0"/>
    <s v="Account access"/>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s v="Closed"/>
    <s v="Once score charge yard significant future employee."/>
    <x v="3"/>
    <x v="1"/>
    <x v="1121"/>
    <n v="17.25"/>
    <d v="2023-06-01T05:28:00"/>
    <n v="5.4666666666744277"/>
    <n v="5"/>
  </r>
  <r>
    <n v="1316"/>
    <s v="Brittany Miller"/>
    <s v="douglasjohnson@example.org"/>
    <n v="67"/>
    <s v="Male"/>
    <s v="LG Smart TV"/>
    <d v="2021-04-07T00:00:00"/>
    <s v="Apr"/>
    <n v="2021"/>
    <x v="0"/>
    <x v="0"/>
    <s v="Network problem"/>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s v="Closed"/>
    <s v="Himself great me director court."/>
    <x v="2"/>
    <x v="2"/>
    <x v="1122"/>
    <n v="20.983333333279006"/>
    <d v="2023-06-01T05:27:00"/>
    <n v="5.4499999999534339"/>
    <n v="5"/>
  </r>
  <r>
    <n v="4065"/>
    <s v="Sharon Ruiz"/>
    <s v="stacygarcia@example.com"/>
    <n v="61"/>
    <s v="Female"/>
    <s v="LG OLED"/>
    <d v="2021-05-20T00:00:00"/>
    <s v="May"/>
    <n v="2021"/>
    <x v="13"/>
    <x v="3"/>
    <s v="Display issue"/>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s v="Closed"/>
    <s v="Church security old be member as security."/>
    <x v="2"/>
    <x v="1"/>
    <x v="1123"/>
    <n v="8.2833333332673647"/>
    <d v="2023-06-01T05:27:00"/>
    <n v="5.4499999999534339"/>
    <n v="2"/>
  </r>
  <r>
    <n v="6072"/>
    <s v="Becky Brown"/>
    <s v="marthastark@example.org"/>
    <n v="65"/>
    <s v="Male"/>
    <s v="Philips Hue Lights"/>
    <d v="2021-01-10T00:00:00"/>
    <s v="Jan"/>
    <n v="2021"/>
    <x v="3"/>
    <x v="2"/>
    <s v="Data loss"/>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s v="Closed"/>
    <s v="Over adult purpose event simply fear."/>
    <x v="3"/>
    <x v="0"/>
    <x v="649"/>
    <n v="5.066666666592937"/>
    <d v="2023-06-01T05:27:00"/>
    <n v="5.4499999999534339"/>
    <n v="3"/>
  </r>
  <r>
    <n v="6411"/>
    <s v="Michael Norton"/>
    <s v="jmcdonald@example.com"/>
    <n v="66"/>
    <s v="Female"/>
    <s v="Google Pixel"/>
    <d v="2021-11-22T00:00:00"/>
    <s v="Nov"/>
    <n v="2021"/>
    <x v="23"/>
    <x v="4"/>
    <s v="Display issue"/>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s v="Closed"/>
    <s v="Catch cover nature market computer spend turn."/>
    <x v="3"/>
    <x v="2"/>
    <x v="692"/>
    <n v="9.5333333333255723"/>
    <d v="2023-06-01T05:27:00"/>
    <n v="5.4499999999534339"/>
    <n v="5"/>
  </r>
  <r>
    <n v="6268"/>
    <s v="Kristy Fernandez"/>
    <s v="hparker@example.com"/>
    <n v="48"/>
    <s v="Male"/>
    <s v="GoPro Hero"/>
    <d v="2020-05-22T00:00:00"/>
    <s v="May"/>
    <n v="2020"/>
    <x v="1"/>
    <x v="0"/>
    <s v="Payment issue"/>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s v="Closed"/>
    <s v="Executive your friend player."/>
    <x v="1"/>
    <x v="3"/>
    <x v="1124"/>
    <n v="18.099999999976717"/>
    <d v="2023-06-01T05:26:00"/>
    <n v="5.433333333407063"/>
    <n v="3"/>
  </r>
  <r>
    <n v="858"/>
    <s v="Robert Oneal"/>
    <s v="andrew67@example.org"/>
    <n v="52"/>
    <s v="Other"/>
    <s v="Roomba Robot Vacuum"/>
    <d v="2020-09-02T00:00:00"/>
    <s v="Sep"/>
    <n v="2020"/>
    <x v="15"/>
    <x v="4"/>
    <s v="Payment issue"/>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s v="Closed"/>
    <s v="Prove girl feel fall carry."/>
    <x v="0"/>
    <x v="2"/>
    <x v="1125"/>
    <n v="13.016666666662786"/>
    <d v="2023-06-01T05:25:00"/>
    <n v="5.4166666666860692"/>
    <n v="5"/>
  </r>
  <r>
    <n v="2576"/>
    <s v="Leslie Mcfarland"/>
    <s v="smithjoan@example.com"/>
    <n v="29"/>
    <s v="Male"/>
    <s v="PlayStation"/>
    <d v="2021-11-07T00:00:00"/>
    <s v="Nov"/>
    <n v="2021"/>
    <x v="23"/>
    <x v="3"/>
    <s v="Network problem"/>
    <s v="I'm having an issue with the {product_purchased}. Please assist. Thank you. I've recently updated the firmware of my {product_purchased}, and the issue started happening afterward. Could it be related to the update?"/>
    <s v="Closed"/>
    <s v="Allow understand attention accept bad."/>
    <x v="2"/>
    <x v="1"/>
    <x v="1126"/>
    <n v="7.0166666666627862"/>
    <d v="2023-06-01T05:25:00"/>
    <n v="5.4166666666860692"/>
    <n v="4"/>
  </r>
  <r>
    <n v="3728"/>
    <s v="Frank Garcia"/>
    <s v="ashleymills@example.org"/>
    <n v="49"/>
    <s v="Female"/>
    <s v="Fitbit Versa Smartwatch"/>
    <d v="2021-09-26T00:00:00"/>
    <s v="Sep"/>
    <n v="2021"/>
    <x v="6"/>
    <x v="2"/>
    <s v="Account access"/>
    <s v="I'm having an issue with the {product_purchased}. Please assist. I've noticed that the issue occurs consistently when I use a specific feature or application on my {product_purchased}."/>
    <s v="Closed"/>
    <s v="Drop glass American any company newspaper employee."/>
    <x v="0"/>
    <x v="1"/>
    <x v="1127"/>
    <n v="6.183333333407063"/>
    <d v="2023-06-01T05:24:00"/>
    <n v="5.3999999999650754"/>
    <n v="3"/>
  </r>
  <r>
    <n v="5802"/>
    <s v="Luke Vega"/>
    <s v="ann51@example.net"/>
    <n v="21"/>
    <s v="Female"/>
    <s v="Samsung Soundbar"/>
    <d v="2021-05-16T00:00:00"/>
    <s v="May"/>
    <n v="2021"/>
    <x v="13"/>
    <x v="4"/>
    <s v="Installation support"/>
    <s v="I'm having an issue with the {product_purchased}. Please assist._x000a__x000a_$50,000 - $75,000_x000a__x000a_$80,000 - $100,000_x000a__x000a_$500,000 - $10,000 I've followed the troubleshooting steps mentioned in the user manual, but the issue persists."/>
    <s v="Closed"/>
    <s v="Call space water live than strong sort month."/>
    <x v="2"/>
    <x v="0"/>
    <x v="813"/>
    <n v="21.899999999965075"/>
    <d v="2023-06-01T05:23:00"/>
    <n v="5.3833333334187046"/>
    <n v="4"/>
  </r>
  <r>
    <n v="8330"/>
    <s v="Kenneth Harrison"/>
    <s v="lauracook@example.org"/>
    <n v="18"/>
    <s v="Male"/>
    <s v="Samsung Galaxy"/>
    <d v="2020-01-20T00:00:00"/>
    <s v="Jan"/>
    <n v="2020"/>
    <x v="17"/>
    <x v="2"/>
    <s v="Cancellation request"/>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s v="Closed"/>
    <s v="Tonight sell sure situation."/>
    <x v="1"/>
    <x v="3"/>
    <x v="675"/>
    <n v="16.200000000069849"/>
    <d v="2023-06-01T05:22:00"/>
    <n v="5.3666666666977108"/>
    <n v="3"/>
  </r>
  <r>
    <n v="4001"/>
    <s v="Riley Reed"/>
    <s v="hrichardson@example.org"/>
    <n v="56"/>
    <s v="Female"/>
    <s v="Amazon Kindle"/>
    <d v="2021-05-08T00:00:00"/>
    <s v="May"/>
    <n v="2021"/>
    <x v="13"/>
    <x v="0"/>
    <s v="Data loss"/>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s v="Closed"/>
    <s v="Majority not successful understand."/>
    <x v="0"/>
    <x v="1"/>
    <x v="1043"/>
    <n v="12.899999999965075"/>
    <d v="2023-06-01T05:20:00"/>
    <n v="5.3333333332557231"/>
    <n v="4"/>
  </r>
  <r>
    <n v="5292"/>
    <s v="Matthew Snow"/>
    <s v="xjones@example.net"/>
    <n v="37"/>
    <s v="Female"/>
    <s v="GoPro Action Camera"/>
    <d v="2020-03-27T00:00:00"/>
    <s v="Mar"/>
    <n v="2020"/>
    <x v="21"/>
    <x v="3"/>
    <s v="Network problem"/>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s v="Closed"/>
    <s v="Foreign plant employee how professor customer audience."/>
    <x v="2"/>
    <x v="1"/>
    <x v="1015"/>
    <n v="16.699999999953434"/>
    <d v="2023-06-01T05:20:00"/>
    <n v="5.3333333332557231"/>
    <n v="4"/>
  </r>
  <r>
    <n v="3806"/>
    <s v="Amy Fisher"/>
    <s v="moralesdaniel@example.org"/>
    <n v="19"/>
    <s v="Other"/>
    <s v="Apple AirPods"/>
    <d v="2020-04-23T00:00:00"/>
    <s v="Apr"/>
    <n v="2020"/>
    <x v="20"/>
    <x v="2"/>
    <s v="Installation support"/>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s v="Closed"/>
    <s v="Character major now."/>
    <x v="1"/>
    <x v="3"/>
    <x v="991"/>
    <n v="13.316666666592937"/>
    <d v="2023-06-01T05:18:00"/>
    <n v="5.2999999999883585"/>
    <n v="1"/>
  </r>
  <r>
    <n v="685"/>
    <s v="Beth Wells"/>
    <s v="markkelly@example.org"/>
    <n v="39"/>
    <s v="Other"/>
    <s v="Canon EOS"/>
    <d v="2020-05-17T00:00:00"/>
    <s v="May"/>
    <n v="2020"/>
    <x v="1"/>
    <x v="1"/>
    <s v="Data loss"/>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s v="Closed"/>
    <s v="Wait alone expert determine."/>
    <x v="3"/>
    <x v="1"/>
    <x v="157"/>
    <n v="4.1666666666278616"/>
    <d v="2023-06-01T05:17:00"/>
    <n v="5.2833333332673647"/>
    <n v="3"/>
  </r>
  <r>
    <n v="7592"/>
    <s v="Sheila Buckley"/>
    <s v="jeffrey34@example.com"/>
    <n v="23"/>
    <s v="Male"/>
    <s v="Bose SoundLink Speaker"/>
    <d v="2020-02-16T00:00:00"/>
    <s v="Feb"/>
    <n v="2020"/>
    <x v="18"/>
    <x v="2"/>
    <s v="Software bug"/>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s v="Closed"/>
    <s v="Push give fight wind report."/>
    <x v="3"/>
    <x v="2"/>
    <x v="399"/>
    <n v="19.5"/>
    <d v="2023-06-01T05:17:00"/>
    <n v="5.2833333332673647"/>
    <n v="2"/>
  </r>
  <r>
    <n v="3006"/>
    <s v="Antonio Salazar"/>
    <s v="ifrazier@example.org"/>
    <n v="28"/>
    <s v="Female"/>
    <s v="LG Washing Machine"/>
    <d v="2021-03-20T00:00:00"/>
    <s v="Mar"/>
    <n v="2021"/>
    <x v="16"/>
    <x v="3"/>
    <s v="Refund request"/>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s v="Closed"/>
    <s v="Possible painting pattern least."/>
    <x v="3"/>
    <x v="2"/>
    <x v="197"/>
    <n v="17.633333333360497"/>
    <d v="2023-06-01T05:15:00"/>
    <n v="5.25"/>
    <n v="1"/>
  </r>
  <r>
    <n v="1732"/>
    <s v="Terri Guzman"/>
    <s v="melissa00@example.org"/>
    <n v="34"/>
    <s v="Male"/>
    <s v="Samsung Soundbar"/>
    <d v="2020-01-09T00:00:00"/>
    <s v="Jan"/>
    <n v="2020"/>
    <x v="17"/>
    <x v="4"/>
    <s v="Refund request"/>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s v="Closed"/>
    <s v="Risk least camera."/>
    <x v="2"/>
    <x v="0"/>
    <x v="1128"/>
    <n v="11.71666666661622"/>
    <d v="2023-06-01T05:13:00"/>
    <n v="5.2166666667326353"/>
    <n v="2"/>
  </r>
  <r>
    <n v="7998"/>
    <s v="Crystal James"/>
    <s v="zjackson@example.org"/>
    <n v="25"/>
    <s v="Other"/>
    <s v="Microsoft Xbox Controller"/>
    <d v="2021-05-03T00:00:00"/>
    <s v="May"/>
    <n v="2021"/>
    <x v="13"/>
    <x v="1"/>
    <s v="Display issue"/>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s v="Closed"/>
    <s v="Even sure technology organization group sometimes."/>
    <x v="1"/>
    <x v="1"/>
    <x v="1129"/>
    <n v="18.500000000058208"/>
    <d v="2023-06-01T05:13:00"/>
    <n v="5.2166666667326353"/>
    <n v="5"/>
  </r>
  <r>
    <n v="2580"/>
    <s v="Christopher Chung"/>
    <s v="michellehowell@example.org"/>
    <n v="48"/>
    <s v="Other"/>
    <s v="Sony PlayStation"/>
    <d v="2021-07-15T00:00:00"/>
    <s v="Jul"/>
    <n v="2021"/>
    <x v="5"/>
    <x v="1"/>
    <s v="Data loss"/>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s v="Closed"/>
    <s v="Never people ever close kind research type test."/>
    <x v="0"/>
    <x v="1"/>
    <x v="988"/>
    <n v="18.433333333348855"/>
    <d v="2023-06-01T05:12:00"/>
    <n v="5.2000000000116415"/>
    <n v="3"/>
  </r>
  <r>
    <n v="3055"/>
    <s v="Heather Robinson"/>
    <s v="riceryan@example.net"/>
    <n v="31"/>
    <s v="Female"/>
    <s v="Fitbit Versa Smartwatch"/>
    <d v="2021-03-10T00:00:00"/>
    <s v="Mar"/>
    <n v="2021"/>
    <x v="16"/>
    <x v="2"/>
    <s v="Payment issue"/>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s v="Closed"/>
    <s v="Area this spend class study."/>
    <x v="2"/>
    <x v="1"/>
    <x v="205"/>
    <n v="21.600000000034925"/>
    <d v="2023-06-01T05:12:00"/>
    <n v="5.2000000000116415"/>
    <n v="2"/>
  </r>
  <r>
    <n v="7683"/>
    <s v="Julie Brown"/>
    <s v="chavezjoseph@example.com"/>
    <n v="39"/>
    <s v="Other"/>
    <s v="Sony 4K HDR TV"/>
    <d v="2021-03-27T00:00:00"/>
    <s v="Mar"/>
    <n v="2021"/>
    <x v="16"/>
    <x v="0"/>
    <s v="Peripheral compatibility"/>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s v="Closed"/>
    <s v="Here arm hotel specific adult not."/>
    <x v="1"/>
    <x v="1"/>
    <x v="1070"/>
    <n v="13.150000000081491"/>
    <d v="2023-06-01T05:12:00"/>
    <n v="5.2000000000116415"/>
    <n v="4"/>
  </r>
  <r>
    <n v="8044"/>
    <s v="Kimberly Allison"/>
    <s v="robersonhayley@example.com"/>
    <n v="40"/>
    <s v="Female"/>
    <s v="Canon DSLR Camera"/>
    <d v="2021-10-16T00:00:00"/>
    <s v="Oct"/>
    <n v="2021"/>
    <x v="8"/>
    <x v="4"/>
    <s v="Refund request"/>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s v="Closed"/>
    <s v="They agree trouble put music rise."/>
    <x v="2"/>
    <x v="0"/>
    <x v="1130"/>
    <n v="5.7500000000582077"/>
    <d v="2023-06-01T05:12:00"/>
    <n v="5.2000000000116415"/>
    <n v="4"/>
  </r>
  <r>
    <n v="321"/>
    <s v="James Galvan"/>
    <s v="james76@example.com"/>
    <n v="27"/>
    <s v="Other"/>
    <s v="Nest Thermostat"/>
    <d v="2021-08-09T00:00:00"/>
    <s v="Aug"/>
    <n v="2021"/>
    <x v="9"/>
    <x v="3"/>
    <s v="Software bug"/>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s v="Closed"/>
    <s v="Argue national white peace."/>
    <x v="0"/>
    <x v="0"/>
    <x v="1131"/>
    <n v="12.816666666709352"/>
    <d v="2023-06-01T05:11:00"/>
    <n v="5.1833333332906477"/>
    <n v="4"/>
  </r>
  <r>
    <n v="8141"/>
    <s v="Kathleen Tran"/>
    <s v="bentleyemily@example.com"/>
    <n v="45"/>
    <s v="Female"/>
    <s v="LG OLED"/>
    <d v="2021-11-08T00:00:00"/>
    <s v="Nov"/>
    <n v="2021"/>
    <x v="23"/>
    <x v="1"/>
    <s v="Payment issue"/>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s v="Closed"/>
    <s v="Environmental big would inside sister kid training."/>
    <x v="2"/>
    <x v="1"/>
    <x v="960"/>
    <n v="6.4166666666278616"/>
    <d v="2023-06-01T05:11:00"/>
    <n v="5.1833333332906477"/>
    <n v="2"/>
  </r>
  <r>
    <n v="142"/>
    <s v="Lisa Garcia"/>
    <s v="travis76@example.net"/>
    <n v="31"/>
    <s v="Other"/>
    <s v="Sony PlayStation"/>
    <d v="2020-04-13T00:00:00"/>
    <s v="Apr"/>
    <n v="2020"/>
    <x v="20"/>
    <x v="1"/>
    <s v="Software bug"/>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s v="Closed"/>
    <s v="View instead admit which lay."/>
    <x v="2"/>
    <x v="1"/>
    <x v="883"/>
    <n v="21.299999999930151"/>
    <d v="2023-06-01T05:10:00"/>
    <n v="5.1666666667442769"/>
    <n v="2"/>
  </r>
  <r>
    <n v="2518"/>
    <s v="Jason Mercado"/>
    <s v="kurt94@example.net"/>
    <n v="36"/>
    <s v="Male"/>
    <s v="Nest Thermostat"/>
    <d v="2021-09-04T00:00:00"/>
    <s v="Sep"/>
    <n v="2021"/>
    <x v="6"/>
    <x v="3"/>
    <s v="Product setup"/>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s v="Closed"/>
    <s v="Here person run small bag."/>
    <x v="0"/>
    <x v="3"/>
    <x v="481"/>
    <n v="13.400000000023283"/>
    <d v="2023-06-01T05:09:00"/>
    <n v="5.1500000000232831"/>
    <n v="3"/>
  </r>
  <r>
    <n v="6785"/>
    <s v="Lawrence Kramer"/>
    <s v="marcusjimenez@example.com"/>
    <n v="46"/>
    <s v="Female"/>
    <s v="Sony 4K HDR TV"/>
    <d v="2021-12-07T00:00:00"/>
    <s v="Dec"/>
    <n v="2021"/>
    <x v="2"/>
    <x v="2"/>
    <s v="Software bug"/>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s v="Closed"/>
    <s v="Thousand pressure lay lay fill report sport difficult."/>
    <x v="2"/>
    <x v="2"/>
    <x v="728"/>
    <n v="14.783333333325572"/>
    <d v="2023-06-01T05:09:00"/>
    <n v="5.1500000000232831"/>
    <n v="3"/>
  </r>
  <r>
    <n v="8375"/>
    <s v="Eric Fields"/>
    <s v="garzatodd@example.org"/>
    <n v="45"/>
    <s v="Male"/>
    <s v="Amazon Echo"/>
    <d v="2020-09-17T00:00:00"/>
    <s v="Sep"/>
    <n v="2020"/>
    <x v="15"/>
    <x v="0"/>
    <s v="Delivery problem"/>
    <s v="I'm having an issue with the {product_purchased}. Please assist._x000a__x000a_Thank you for your feedback. I've recently updated the firmware of my {product_purchased}, and the issue started happening afterward. Could it be related to the update?"/>
    <s v="Closed"/>
    <s v="Commercial deal perhaps explain."/>
    <x v="3"/>
    <x v="3"/>
    <x v="1132"/>
    <n v="0.8999999999650754"/>
    <d v="2023-06-01T05:07:00"/>
    <n v="5.1166666665812954"/>
    <n v="2"/>
  </r>
  <r>
    <n v="1312"/>
    <s v="Richard Howard"/>
    <s v="lwalters@example.org"/>
    <n v="65"/>
    <s v="Female"/>
    <s v="Samsung Soundbar"/>
    <d v="2021-02-16T00:00:00"/>
    <s v="Feb"/>
    <n v="2021"/>
    <x v="14"/>
    <x v="0"/>
    <s v="Software bug"/>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s v="Closed"/>
    <s v="Investment upon wall exist available energy scientist."/>
    <x v="0"/>
    <x v="3"/>
    <x v="1133"/>
    <n v="3.0833333332557231"/>
    <d v="2023-06-01T05:06:00"/>
    <n v="5.1000000000349246"/>
    <n v="1"/>
  </r>
  <r>
    <n v="5065"/>
    <s v="Brandi Allen"/>
    <s v="craneduane@example.net"/>
    <n v="44"/>
    <s v="Other"/>
    <s v="Asus ROG"/>
    <d v="2021-08-22T00:00:00"/>
    <s v="Aug"/>
    <n v="2021"/>
    <x v="9"/>
    <x v="2"/>
    <s v="Network problem"/>
    <s v="I'm having an issue with the {product_purchased}. Please assist. Thank you. Product Name: The Prosecco Q5M3C1. I've gotten in touch with Mr Sarge to explain the problem. I I've checked the device settings and made sure that everything is configured correctly."/>
    <s v="Closed"/>
    <s v="Pm writer art blood truth theory."/>
    <x v="1"/>
    <x v="1"/>
    <x v="776"/>
    <n v="6.2999999999301508"/>
    <d v="2023-06-01T05:06:00"/>
    <n v="5.1000000000349246"/>
    <n v="1"/>
  </r>
  <r>
    <n v="7058"/>
    <s v="Jason Miles"/>
    <s v="amy73@example.org"/>
    <n v="60"/>
    <s v="Male"/>
    <s v="Roomba Robot Vacuum"/>
    <d v="2021-04-21T00:00:00"/>
    <s v="Apr"/>
    <n v="2021"/>
    <x v="0"/>
    <x v="3"/>
    <s v="Delivery problem"/>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s v="Closed"/>
    <s v="Child send opportunity public determine campaign."/>
    <x v="2"/>
    <x v="0"/>
    <x v="92"/>
    <n v="17.650000000081491"/>
    <d v="2023-06-01T05:06:00"/>
    <n v="5.1000000000349246"/>
    <n v="4"/>
  </r>
  <r>
    <n v="1887"/>
    <s v="Carol Gallagher"/>
    <s v="christopher34@example.net"/>
    <n v="59"/>
    <s v="Male"/>
    <s v="MacBook Pro"/>
    <d v="2020-10-04T00:00:00"/>
    <s v="Oct"/>
    <n v="2020"/>
    <x v="19"/>
    <x v="3"/>
    <s v="Product compatibility"/>
    <s v="There seems to be a hardware problem with my {product_purchased}. The screen is flickering, and I'm unable to use it. What should I do? I've tried troubleshooting steps mentioned in the user manual, but the issue persists."/>
    <s v="Closed"/>
    <s v="Instead set quite just."/>
    <x v="2"/>
    <x v="1"/>
    <x v="113"/>
    <n v="3.4000000000814907"/>
    <d v="2023-06-01T05:05:00"/>
    <n v="5.0833333333139308"/>
    <n v="1"/>
  </r>
  <r>
    <n v="3898"/>
    <s v="Shannon Walsh"/>
    <s v="leemichael@example.net"/>
    <n v="63"/>
    <s v="Other"/>
    <s v="Asus ROG"/>
    <d v="2020-06-10T00:00:00"/>
    <s v="Jun"/>
    <n v="2020"/>
    <x v="7"/>
    <x v="1"/>
    <s v="Product compatibility"/>
    <s v="I'm having an issue with the {product_purchased}. Please assist. $1.99 https://www.etsy.com/listing/157909342979?ref=shop_home_x000a__x000a_8:48pm This problem started occurring after the recent software update. I haven't made any other changes to the device."/>
    <s v="Closed"/>
    <s v="That eye machine rise mother."/>
    <x v="0"/>
    <x v="3"/>
    <x v="801"/>
    <n v="10.699999999953434"/>
    <d v="2023-06-01T05:05:00"/>
    <n v="5.0833333333139308"/>
    <n v="1"/>
  </r>
  <r>
    <n v="7864"/>
    <s v="Molly Huynh"/>
    <s v="elliottrandall@example.org"/>
    <n v="39"/>
    <s v="Male"/>
    <s v="Sony 4K HDR TV"/>
    <d v="2020-11-10T00:00:00"/>
    <s v="Nov"/>
    <n v="2020"/>
    <x v="12"/>
    <x v="1"/>
    <s v="Hardware issue"/>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s v="Closed"/>
    <s v="Risk spend many white PM north relationship."/>
    <x v="3"/>
    <x v="3"/>
    <x v="297"/>
    <n v="6.933333333407063"/>
    <d v="2023-06-01T05:05:00"/>
    <n v="5.0833333333139308"/>
    <n v="3"/>
  </r>
  <r>
    <n v="1785"/>
    <s v="Alexis Allen"/>
    <s v="mooreeric@example.net"/>
    <n v="62"/>
    <s v="Male"/>
    <s v="Samsung Galaxy"/>
    <d v="2021-01-15T00:00:00"/>
    <s v="Jan"/>
    <n v="2021"/>
    <x v="3"/>
    <x v="0"/>
    <s v="Delivery problem"/>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s v="Closed"/>
    <s v="Kind sister tough and person."/>
    <x v="0"/>
    <x v="1"/>
    <x v="1021"/>
    <n v="2.3833333334187046"/>
    <d v="2023-06-01T05:04:00"/>
    <n v="5.066666666592937"/>
    <n v="3"/>
  </r>
  <r>
    <n v="4081"/>
    <s v="Crystal Reeves"/>
    <s v="matthew21@example.com"/>
    <n v="47"/>
    <s v="Male"/>
    <s v="Samsung Soundbar"/>
    <d v="2021-11-02T00:00:00"/>
    <s v="Nov"/>
    <n v="2021"/>
    <x v="23"/>
    <x v="2"/>
    <s v="Payment issue"/>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s v="Closed"/>
    <s v="Letter note learn detail society note."/>
    <x v="2"/>
    <x v="1"/>
    <x v="933"/>
    <n v="15.533333333325572"/>
    <d v="2023-06-01T05:04:00"/>
    <n v="5.066666666592937"/>
    <n v="3"/>
  </r>
  <r>
    <n v="5992"/>
    <s v="Johnny Mann"/>
    <s v="michaelcox@example.net"/>
    <n v="47"/>
    <s v="Other"/>
    <s v="Adobe Photoshop"/>
    <d v="2021-07-02T00:00:00"/>
    <s v="Jul"/>
    <n v="2021"/>
    <x v="5"/>
    <x v="1"/>
    <s v="Payment issue"/>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s v="Closed"/>
    <s v="Customer deep source support."/>
    <x v="0"/>
    <x v="2"/>
    <x v="199"/>
    <n v="10.350000000034925"/>
    <d v="2023-06-01T05:02:00"/>
    <n v="5.0333333333255723"/>
    <n v="2"/>
  </r>
  <r>
    <n v="2833"/>
    <s v="Tracy Johnson"/>
    <s v="brandon11@example.com"/>
    <n v="56"/>
    <s v="Male"/>
    <s v="Canon EOS"/>
    <d v="2020-05-31T00:00:00"/>
    <s v="May"/>
    <n v="2020"/>
    <x v="1"/>
    <x v="1"/>
    <s v="Software bug"/>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s v="Closed"/>
    <s v="Office each boy gas less participant anyone."/>
    <x v="1"/>
    <x v="2"/>
    <x v="991"/>
    <n v="13.316666666592937"/>
    <d v="2023-06-01T05:01:00"/>
    <n v="5.0166666666045785"/>
    <n v="1"/>
  </r>
  <r>
    <n v="4434"/>
    <s v="Brandon Salazar"/>
    <s v="omartinez@example.org"/>
    <n v="37"/>
    <s v="Male"/>
    <s v="LG Washing Machine"/>
    <d v="2020-01-05T00:00:00"/>
    <s v="Jan"/>
    <n v="2020"/>
    <x v="17"/>
    <x v="1"/>
    <s v="Installation support"/>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s v="Closed"/>
    <s v="Color yourself wife family risk."/>
    <x v="2"/>
    <x v="1"/>
    <x v="1062"/>
    <n v="15.933333333407063"/>
    <d v="2023-06-01T05:01:00"/>
    <n v="5.0166666666045785"/>
    <n v="4"/>
  </r>
  <r>
    <n v="7581"/>
    <s v="Angela Tanner"/>
    <s v="oliviaroberts@example.com"/>
    <n v="37"/>
    <s v="Other"/>
    <s v="GoPro Action Camera"/>
    <d v="2021-09-22T00:00:00"/>
    <s v="Sep"/>
    <n v="2021"/>
    <x v="6"/>
    <x v="0"/>
    <s v="Battery life"/>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s v="Closed"/>
    <s v="Box study pick here summer generation woman."/>
    <x v="1"/>
    <x v="1"/>
    <x v="192"/>
    <n v="20.599999999918509"/>
    <d v="2023-06-01T05:00:00"/>
    <n v="5.0000000000582077"/>
    <n v="2"/>
  </r>
  <r>
    <n v="3854"/>
    <s v="Zachary Flowers"/>
    <s v="cflores@example.com"/>
    <n v="41"/>
    <s v="Male"/>
    <s v="Fitbit Versa Smartwatch"/>
    <d v="2020-09-25T00:00:00"/>
    <s v="Sep"/>
    <n v="2020"/>
    <x v="15"/>
    <x v="4"/>
    <s v="Refund request"/>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s v="Closed"/>
    <s v="Their either he."/>
    <x v="1"/>
    <x v="1"/>
    <x v="280"/>
    <n v="1.8833333333604969"/>
    <d v="2023-06-01T04:59:00"/>
    <n v="4.9833333333372138"/>
    <n v="2"/>
  </r>
  <r>
    <n v="6505"/>
    <s v="Keith Norris"/>
    <s v="hrobinson@example.org"/>
    <n v="35"/>
    <s v="Other"/>
    <s v="LG Smart TV"/>
    <d v="2021-07-25T00:00:00"/>
    <s v="Jul"/>
    <n v="2021"/>
    <x v="5"/>
    <x v="2"/>
    <s v="Battery life"/>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s v="Closed"/>
    <s v="Two training magazine rest Republican fund free."/>
    <x v="2"/>
    <x v="0"/>
    <x v="1134"/>
    <n v="8.7000000000698492"/>
    <d v="2023-06-01T04:59:00"/>
    <n v="4.9833333333372138"/>
    <n v="2"/>
  </r>
  <r>
    <n v="6690"/>
    <s v="Charles Lopez"/>
    <s v="michelle84@example.net"/>
    <n v="29"/>
    <s v="Other"/>
    <s v="Garmin Forerunner"/>
    <d v="2020-12-15T00:00:00"/>
    <s v="Dec"/>
    <n v="2020"/>
    <x v="4"/>
    <x v="4"/>
    <s v="Product setup"/>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s v="Closed"/>
    <s v="Cell mean follow kitchen ago yard firm."/>
    <x v="1"/>
    <x v="1"/>
    <x v="343"/>
    <n v="19.766666666662786"/>
    <d v="2023-06-01T04:59:00"/>
    <n v="4.9833333333372138"/>
    <n v="1"/>
  </r>
  <r>
    <n v="5565"/>
    <s v="David Green"/>
    <s v="hannahhensley@example.org"/>
    <n v="19"/>
    <s v="Other"/>
    <s v="Samsung Galaxy"/>
    <d v="2021-08-18T00:00:00"/>
    <s v="Aug"/>
    <n v="2021"/>
    <x v="9"/>
    <x v="0"/>
    <s v="Data loss"/>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s v="Closed"/>
    <s v="Wait individual opportunity them case."/>
    <x v="1"/>
    <x v="3"/>
    <x v="898"/>
    <n v="17.583333333372138"/>
    <d v="2023-06-01T04:58:00"/>
    <n v="4.96666666661622"/>
    <n v="1"/>
  </r>
  <r>
    <n v="2536"/>
    <s v="Daniel Young"/>
    <s v="vaughanchristopher@example.org"/>
    <n v="38"/>
    <s v="Female"/>
    <s v="Nintendo Switch Pro Controller"/>
    <d v="2020-07-02T00:00:00"/>
    <s v="Jul"/>
    <n v="2020"/>
    <x v="22"/>
    <x v="3"/>
    <s v="Battery life"/>
    <s v="I'm having an issue with the {product_purchased}. Please assist._x000a__x000a_It's working_x000a__x000a_No problem â€” just click the &quot;Start&quot; button right now._x000a__x000a_To change your shipping address, paste it in the address I've recently updated the firmware of my {product_purchased}, and the issue started happening afterward. Could it be related to the update?"/>
    <s v="Closed"/>
    <s v="Very high it some."/>
    <x v="3"/>
    <x v="2"/>
    <x v="908"/>
    <n v="7.7666666666627862"/>
    <d v="2023-06-01T04:57:00"/>
    <n v="4.9500000000698492"/>
    <n v="4"/>
  </r>
  <r>
    <n v="3316"/>
    <s v="Laura Hayes"/>
    <s v="joshuaharris@example.net"/>
    <n v="36"/>
    <s v="Female"/>
    <s v="GoPro Action Camera"/>
    <d v="2021-07-08T00:00:00"/>
    <s v="Jul"/>
    <n v="2021"/>
    <x v="5"/>
    <x v="0"/>
    <s v="Product setup"/>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s v="Closed"/>
    <s v="Heart must go member early less no."/>
    <x v="0"/>
    <x v="3"/>
    <x v="1135"/>
    <n v="6.0499999999883585"/>
    <d v="2023-06-01T04:57:00"/>
    <n v="4.9500000000698492"/>
    <n v="3"/>
  </r>
  <r>
    <n v="354"/>
    <s v="Shannon Brooks"/>
    <s v="ryanbowman@example.com"/>
    <n v="52"/>
    <s v="Male"/>
    <s v="Nest Thermostat"/>
    <d v="2021-12-29T00:00:00"/>
    <s v="Dec"/>
    <n v="2021"/>
    <x v="2"/>
    <x v="3"/>
    <s v="Refund request"/>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s v="Closed"/>
    <s v="Similar along rock as how situation."/>
    <x v="3"/>
    <x v="1"/>
    <x v="449"/>
    <n v="19.316666666592937"/>
    <d v="2023-06-01T04:54:00"/>
    <n v="4.9000000000814907"/>
    <n v="4"/>
  </r>
  <r>
    <n v="1813"/>
    <s v="Robert Adams"/>
    <s v="lauramacias@example.com"/>
    <n v="61"/>
    <s v="Female"/>
    <s v="Samsung Soundbar"/>
    <d v="2021-12-17T00:00:00"/>
    <s v="Dec"/>
    <n v="2021"/>
    <x v="2"/>
    <x v="2"/>
    <s v="Software bug"/>
    <s v="I'm having an issue with the {product_purchased}. Please assist.REF[/li] I've recently updated the firmware of my {product_purchased}, and the issue started happening afterward. Could it be related to the update?"/>
    <s v="Closed"/>
    <s v="Program whom four near our design."/>
    <x v="3"/>
    <x v="0"/>
    <x v="389"/>
    <n v="3.0999999999767169"/>
    <d v="2023-06-01T04:54:00"/>
    <n v="4.9000000000814907"/>
    <n v="5"/>
  </r>
  <r>
    <n v="8232"/>
    <s v="Roger Simpson"/>
    <s v="todd34@example.net"/>
    <n v="50"/>
    <s v="Other"/>
    <s v="Apple AirPods"/>
    <d v="2020-08-17T00:00:00"/>
    <s v="Aug"/>
    <n v="2020"/>
    <x v="11"/>
    <x v="0"/>
    <s v="Peripheral compatibility"/>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s v="Closed"/>
    <s v="Color light really weight large expert senior."/>
    <x v="2"/>
    <x v="1"/>
    <x v="934"/>
    <n v="7.5"/>
    <d v="2023-06-01T04:54:00"/>
    <n v="4.9000000000814907"/>
    <n v="3"/>
  </r>
  <r>
    <n v="1224"/>
    <s v="Ryan Romero"/>
    <s v="sara31@example.net"/>
    <n v="58"/>
    <s v="Other"/>
    <s v="Apple AirPods"/>
    <d v="2020-09-18T00:00:00"/>
    <s v="Sep"/>
    <n v="2020"/>
    <x v="15"/>
    <x v="2"/>
    <s v="Software bug"/>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s v="Closed"/>
    <s v="Might mission power nor doctor."/>
    <x v="1"/>
    <x v="0"/>
    <x v="605"/>
    <n v="10.083333333372138"/>
    <d v="2023-06-01T04:53:00"/>
    <n v="4.8833333333604969"/>
    <n v="5"/>
  </r>
  <r>
    <n v="5646"/>
    <s v="Molly George"/>
    <s v="ibell@example.org"/>
    <n v="39"/>
    <s v="Other"/>
    <s v="GoPro Hero"/>
    <d v="2020-09-17T00:00:00"/>
    <s v="Sep"/>
    <n v="2020"/>
    <x v="15"/>
    <x v="4"/>
    <s v="Account access"/>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s v="Closed"/>
    <s v="Beat art dog reflect along new."/>
    <x v="2"/>
    <x v="1"/>
    <x v="849"/>
    <n v="1.03333333338378"/>
    <d v="2023-06-01T04:53:00"/>
    <n v="4.8833333333604969"/>
    <n v="3"/>
  </r>
  <r>
    <n v="6775"/>
    <s v="Patricia Wu"/>
    <s v="lisaortiz@example.com"/>
    <n v="56"/>
    <s v="Male"/>
    <s v="LG Washing Machine"/>
    <d v="2021-05-09T00:00:00"/>
    <s v="May"/>
    <n v="2021"/>
    <x v="13"/>
    <x v="2"/>
    <s v="Battery life"/>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s v="Closed"/>
    <s v="Really let official."/>
    <x v="0"/>
    <x v="1"/>
    <x v="1136"/>
    <n v="13.099999999918509"/>
    <d v="2023-06-01T04:51:00"/>
    <n v="4.8499999999185093"/>
    <n v="5"/>
  </r>
  <r>
    <n v="8201"/>
    <s v="Angela Tran"/>
    <s v="aarnold@example.com"/>
    <n v="52"/>
    <s v="Other"/>
    <s v="Nest Thermostat"/>
    <d v="2021-08-16T00:00:00"/>
    <s v="Aug"/>
    <n v="2021"/>
    <x v="9"/>
    <x v="2"/>
    <s v="Battery life"/>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s v="Closed"/>
    <s v="Wind place indeed world."/>
    <x v="2"/>
    <x v="1"/>
    <x v="1137"/>
    <n v="0.6000000000349246"/>
    <d v="2023-06-01T04:51:00"/>
    <n v="4.8499999999185093"/>
    <n v="5"/>
  </r>
  <r>
    <n v="1040"/>
    <s v="Joseph Williams"/>
    <s v="sherri10@example.org"/>
    <n v="56"/>
    <s v="Female"/>
    <s v="Bose QuietComfort"/>
    <d v="2020-04-25T00:00:00"/>
    <s v="Apr"/>
    <n v="2020"/>
    <x v="20"/>
    <x v="2"/>
    <s v="Battery life"/>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s v="Closed"/>
    <s v="Ago road learn everyone."/>
    <x v="2"/>
    <x v="1"/>
    <x v="895"/>
    <n v="2.2999999999883585"/>
    <d v="2023-06-01T04:50:00"/>
    <n v="4.8333333333721384"/>
    <n v="2"/>
  </r>
  <r>
    <n v="5196"/>
    <s v="Ryan Riggs"/>
    <s v="oray@example.org"/>
    <n v="63"/>
    <s v="Female"/>
    <s v="Samsung Soundbar"/>
    <d v="2021-05-14T00:00:00"/>
    <s v="May"/>
    <n v="2021"/>
    <x v="13"/>
    <x v="0"/>
    <s v="Cancellation request"/>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s v="Closed"/>
    <s v="Business bit pick campaign purpose."/>
    <x v="1"/>
    <x v="3"/>
    <x v="1030"/>
    <n v="17.850000000034925"/>
    <d v="2023-06-01T04:50:00"/>
    <n v="4.8333333333721384"/>
    <n v="1"/>
  </r>
  <r>
    <n v="311"/>
    <s v="Raymond Hernandez"/>
    <s v="woodwardabigail@example.net"/>
    <n v="53"/>
    <s v="Male"/>
    <s v="Nintendo Switch Pro Controller"/>
    <d v="2020-09-06T00:00:00"/>
    <s v="Sep"/>
    <n v="2020"/>
    <x v="15"/>
    <x v="1"/>
    <s v="Peripheral compatibility"/>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s v="Closed"/>
    <s v="Share his able whom course measure to."/>
    <x v="2"/>
    <x v="3"/>
    <x v="238"/>
    <n v="13.849999999918509"/>
    <d v="2023-06-01T04:49:00"/>
    <n v="4.8166666666511446"/>
    <n v="2"/>
  </r>
  <r>
    <n v="3513"/>
    <s v="Brittany Lane"/>
    <s v="robert12@example.com"/>
    <n v="61"/>
    <s v="Other"/>
    <s v="Fitbit Charge"/>
    <d v="2020-01-26T00:00:00"/>
    <s v="Jan"/>
    <n v="2020"/>
    <x v="17"/>
    <x v="1"/>
    <s v="Delivery problem"/>
    <s v="My {product_purchased} is making strange noises and not functioning properly. I suspect there might be a hardware issue. Can you please help me with this? I've tried different settings and configurations on my {product_purchased}, but the issue persists."/>
    <s v="Closed"/>
    <s v="Enter seven bag protect."/>
    <x v="2"/>
    <x v="3"/>
    <x v="69"/>
    <n v="15.349999999918509"/>
    <d v="2023-06-01T04:49:00"/>
    <n v="4.8166666666511446"/>
    <n v="1"/>
  </r>
  <r>
    <n v="5128"/>
    <s v="Daniel Newton"/>
    <s v="curtis59@example.org"/>
    <n v="24"/>
    <s v="Other"/>
    <s v="Garmin Forerunner"/>
    <d v="2020-07-24T00:00:00"/>
    <s v="Jul"/>
    <n v="2020"/>
    <x v="22"/>
    <x v="2"/>
    <s v="Payment issue"/>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s v="Closed"/>
    <s v="Production show religious structure approach scientist daughter five."/>
    <x v="2"/>
    <x v="1"/>
    <x v="886"/>
    <n v="12.683333333290648"/>
    <d v="2023-06-01T04:49:00"/>
    <n v="4.8166666666511446"/>
    <n v="4"/>
  </r>
  <r>
    <n v="2920"/>
    <s v="David Clarke"/>
    <s v="tracyrollins@example.org"/>
    <n v="70"/>
    <s v="Other"/>
    <s v="PlayStation"/>
    <d v="2020-04-18T00:00:00"/>
    <s v="Apr"/>
    <n v="2020"/>
    <x v="20"/>
    <x v="2"/>
    <s v="Installation support"/>
    <s v="I'm having an issue with the {product_purchased}. Please assist. I've tried troubleshooting steps mentioned in the user manual, but the issue persists."/>
    <s v="Closed"/>
    <s v="Mind difference just with."/>
    <x v="2"/>
    <x v="2"/>
    <x v="1138"/>
    <n v="14.516666666662786"/>
    <d v="2023-06-01T04:48:00"/>
    <n v="4.7999999999301508"/>
    <n v="3"/>
  </r>
  <r>
    <n v="7096"/>
    <s v="Julie Christensen"/>
    <s v="whitedalton@example.net"/>
    <n v="58"/>
    <s v="Female"/>
    <s v="Adobe Photoshop"/>
    <d v="2020-03-29T00:00:00"/>
    <s v="Mar"/>
    <n v="2020"/>
    <x v="21"/>
    <x v="2"/>
    <s v="Product setup"/>
    <s v="My {product_purchased} is making strange noises and not functioning properly. I suspect there might be a hardware issue. Can you please help me with this? Thanks in advance. I've already contacted customer support multiple times, but the issue remains unresolved."/>
    <s v="Closed"/>
    <s v="Her person want."/>
    <x v="0"/>
    <x v="0"/>
    <x v="853"/>
    <n v="14.933333333290648"/>
    <d v="2023-06-01T04:48:00"/>
    <n v="4.7999999999301508"/>
    <n v="5"/>
  </r>
  <r>
    <n v="4305"/>
    <s v="Patricia Graves"/>
    <s v="sandersclaudia@example.net"/>
    <n v="41"/>
    <s v="Male"/>
    <s v="Fitbit Versa Smartwatch"/>
    <d v="2020-03-25T00:00:00"/>
    <s v="Mar"/>
    <n v="2020"/>
    <x v="21"/>
    <x v="2"/>
    <s v="Product recommendation"/>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s v="Closed"/>
    <s v="Vote close we box."/>
    <x v="0"/>
    <x v="1"/>
    <x v="1139"/>
    <n v="21.799999999988358"/>
    <d v="2023-06-01T04:46:00"/>
    <n v="4.7666666666627862"/>
    <n v="1"/>
  </r>
  <r>
    <n v="7245"/>
    <s v="Kayla Stark"/>
    <s v="lewisjames@example.net"/>
    <n v="57"/>
    <s v="Female"/>
    <s v="LG OLED"/>
    <d v="2021-03-29T00:00:00"/>
    <s v="Mar"/>
    <n v="2021"/>
    <x v="16"/>
    <x v="4"/>
    <s v="Delivery problem"/>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s v="Closed"/>
    <s v="Week get develop name against attention piece."/>
    <x v="3"/>
    <x v="3"/>
    <x v="678"/>
    <n v="4.8499999999185093"/>
    <d v="2023-06-01T04:46:00"/>
    <n v="4.7666666666627862"/>
    <n v="2"/>
  </r>
  <r>
    <n v="59"/>
    <s v="Kimberly Mack"/>
    <s v="lwilliamson@example.net"/>
    <n v="27"/>
    <s v="Male"/>
    <s v="Autodesk AutoCAD"/>
    <d v="2020-07-31T00:00:00"/>
    <s v="Jul"/>
    <n v="2020"/>
    <x v="22"/>
    <x v="1"/>
    <s v="Product recommendation"/>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s v="Closed"/>
    <s v="During base sure measure teach time large."/>
    <x v="0"/>
    <x v="2"/>
    <x v="469"/>
    <n v="11.933333333290648"/>
    <d v="2023-06-01T04:45:00"/>
    <n v="4.7499999999417923"/>
    <n v="5"/>
  </r>
  <r>
    <n v="8454"/>
    <s v="Paula Vazquez"/>
    <s v="wanderson@example.com"/>
    <n v="61"/>
    <s v="Other"/>
    <s v="iPhone"/>
    <d v="2020-06-20T00:00:00"/>
    <s v="Jun"/>
    <n v="2020"/>
    <x v="7"/>
    <x v="2"/>
    <s v="Peripheral compatibility"/>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s v="Closed"/>
    <s v="Skill expect admit and."/>
    <x v="2"/>
    <x v="1"/>
    <x v="347"/>
    <n v="12.933333333407063"/>
    <d v="2023-06-01T04:45:00"/>
    <n v="4.7499999999417923"/>
    <n v="5"/>
  </r>
  <r>
    <n v="1514"/>
    <s v="Michaela Rowland"/>
    <s v="tjimenez@example.net"/>
    <n v="39"/>
    <s v="Male"/>
    <s v="Canon EOS"/>
    <d v="2021-07-02T00:00:00"/>
    <s v="Jul"/>
    <n v="2021"/>
    <x v="5"/>
    <x v="3"/>
    <s v="Battery life"/>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s v="Closed"/>
    <s v="Third she anyone low."/>
    <x v="1"/>
    <x v="0"/>
    <x v="697"/>
    <n v="18.949999999953434"/>
    <d v="2023-06-01T04:44:00"/>
    <n v="4.7333333333954215"/>
    <n v="3"/>
  </r>
  <r>
    <n v="3618"/>
    <s v="Kyle Wilson"/>
    <s v="parkercody@example.net"/>
    <n v="48"/>
    <s v="Other"/>
    <s v="Dell XPS"/>
    <d v="2021-08-31T00:00:00"/>
    <s v="Aug"/>
    <n v="2021"/>
    <x v="9"/>
    <x v="3"/>
    <s v="Battery life"/>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s v="Closed"/>
    <s v="Few another court voice people western nothing."/>
    <x v="1"/>
    <x v="0"/>
    <x v="65"/>
    <n v="11.499999999941792"/>
    <d v="2023-06-01T04:44:00"/>
    <n v="4.7333333333954215"/>
    <n v="1"/>
  </r>
  <r>
    <n v="442"/>
    <s v="Suzanne Miller"/>
    <s v="stephenperry@example.com"/>
    <n v="39"/>
    <s v="Male"/>
    <s v="Amazon Kindle"/>
    <d v="2020-05-27T00:00:00"/>
    <s v="May"/>
    <n v="2020"/>
    <x v="1"/>
    <x v="1"/>
    <s v="Data loss"/>
    <s v="I'm having an issue with the {product_purchased}. Please assist._x000a__x000a_{product_purchased:1,0} $1,199.00_x000a__x000a_0_x000a__x000a_{id:1},_x000a__x000a_{id I've reviewed the troubleshooting steps on the official support website, but they didn't resolve the problem."/>
    <s v="Closed"/>
    <s v="Operation after reach special live character deal."/>
    <x v="0"/>
    <x v="1"/>
    <x v="1140"/>
    <n v="17.516666666662786"/>
    <d v="2023-06-01T04:43:00"/>
    <n v="4.7166666666744277"/>
    <n v="2"/>
  </r>
  <r>
    <n v="5760"/>
    <s v="Cynthia Cole"/>
    <s v="tiffanymoody@example.org"/>
    <n v="47"/>
    <s v="Female"/>
    <s v="HP Pavilion"/>
    <d v="2020-04-17T00:00:00"/>
    <s v="Apr"/>
    <n v="2020"/>
    <x v="20"/>
    <x v="3"/>
    <s v="Data loss"/>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s v="Closed"/>
    <s v="Future forward full win the think."/>
    <x v="1"/>
    <x v="2"/>
    <x v="1141"/>
    <n v="16.5"/>
    <d v="2023-06-01T04:43:00"/>
    <n v="4.7166666666744277"/>
    <n v="2"/>
  </r>
  <r>
    <n v="7548"/>
    <s v="Eric Ellis"/>
    <s v="jodi66@example.org"/>
    <n v="28"/>
    <s v="Female"/>
    <s v="Xbox"/>
    <d v="2021-05-15T00:00:00"/>
    <s v="May"/>
    <n v="2021"/>
    <x v="13"/>
    <x v="3"/>
    <s v="Refund request"/>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s v="Closed"/>
    <s v="Standard economic strong stage important."/>
    <x v="0"/>
    <x v="3"/>
    <x v="2"/>
    <n v="11.666666666627862"/>
    <d v="2023-06-01T04:43:00"/>
    <n v="4.7166666666744277"/>
    <n v="3"/>
  </r>
  <r>
    <n v="8110"/>
    <s v="Lacey Henry"/>
    <s v="thubbard@example.net"/>
    <n v="48"/>
    <s v="Male"/>
    <s v="Adobe Photoshop"/>
    <d v="2021-08-12T00:00:00"/>
    <s v="Aug"/>
    <n v="2021"/>
    <x v="9"/>
    <x v="2"/>
    <s v="Network problem"/>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s v="Closed"/>
    <s v="Guess free since result race party shoulder discover."/>
    <x v="2"/>
    <x v="3"/>
    <x v="1142"/>
    <n v="23.850000000034925"/>
    <d v="2023-06-01T04:43:00"/>
    <n v="4.7166666666744277"/>
    <n v="2"/>
  </r>
  <r>
    <n v="118"/>
    <s v="Glenda Lopez"/>
    <s v="mary68@example.net"/>
    <n v="18"/>
    <s v="Male"/>
    <s v="Google Nest"/>
    <d v="2020-02-16T00:00:00"/>
    <s v="Feb"/>
    <n v="2020"/>
    <x v="18"/>
    <x v="2"/>
    <s v="Product setup"/>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s v="Closed"/>
    <s v="Guess knowledge agent rich little knowledge."/>
    <x v="0"/>
    <x v="2"/>
    <x v="1084"/>
    <n v="0.66666666674427688"/>
    <d v="2023-06-01T04:42:00"/>
    <n v="4.6999999999534339"/>
    <n v="5"/>
  </r>
  <r>
    <n v="265"/>
    <s v="Joshua Shaw"/>
    <s v="valerie29@example.org"/>
    <n v="46"/>
    <s v="Other"/>
    <s v="Sony Xperia"/>
    <d v="2021-06-28T00:00:00"/>
    <s v="Jun"/>
    <n v="2021"/>
    <x v="10"/>
    <x v="0"/>
    <s v="Cancellation request"/>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s v="Closed"/>
    <s v="Compare guy never need part."/>
    <x v="3"/>
    <x v="3"/>
    <x v="1143"/>
    <n v="16.649999999965075"/>
    <d v="2023-06-01T04:42:00"/>
    <n v="4.6999999999534339"/>
    <n v="3"/>
  </r>
  <r>
    <n v="2988"/>
    <s v="Kelly Smith"/>
    <s v="maryflowers@example.com"/>
    <n v="34"/>
    <s v="Female"/>
    <s v="Roomba Robot Vacuum"/>
    <d v="2020-05-21T00:00:00"/>
    <s v="May"/>
    <n v="2020"/>
    <x v="1"/>
    <x v="2"/>
    <s v="Software bug"/>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s v="Closed"/>
    <s v="Rate stop president yard market one people."/>
    <x v="3"/>
    <x v="2"/>
    <x v="610"/>
    <n v="7.3500000000349246"/>
    <d v="2023-06-01T04:42:00"/>
    <n v="4.6999999999534339"/>
    <n v="4"/>
  </r>
  <r>
    <n v="7328"/>
    <s v="Emily Jones"/>
    <s v="charles74@example.com"/>
    <n v="42"/>
    <s v="Male"/>
    <s v="PlayStation"/>
    <d v="2021-06-23T00:00:00"/>
    <s v="Jun"/>
    <n v="2021"/>
    <x v="10"/>
    <x v="2"/>
    <s v="Product recommendation"/>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s v="Closed"/>
    <s v="Without record part people indicate pass."/>
    <x v="3"/>
    <x v="0"/>
    <x v="1144"/>
    <n v="2.8833333333022892"/>
    <d v="2023-06-01T04:42:00"/>
    <n v="4.6999999999534339"/>
    <n v="1"/>
  </r>
  <r>
    <n v="8060"/>
    <s v="Jeffrey Baker"/>
    <s v="cynthiapowell@example.com"/>
    <n v="45"/>
    <s v="Other"/>
    <s v="Google Nest"/>
    <d v="2021-05-05T00:00:00"/>
    <s v="May"/>
    <n v="2021"/>
    <x v="13"/>
    <x v="0"/>
    <s v="Peripheral compatibility"/>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s v="Closed"/>
    <s v="Two along fast high quickly its memory."/>
    <x v="2"/>
    <x v="1"/>
    <x v="1020"/>
    <n v="4.6333333334187046"/>
    <d v="2023-06-01T04:42:00"/>
    <n v="4.6999999999534339"/>
    <n v="3"/>
  </r>
  <r>
    <n v="5772"/>
    <s v="Corey Klein PhD"/>
    <s v="olsenphillip@example.net"/>
    <n v="26"/>
    <s v="Female"/>
    <s v="Nikon D"/>
    <d v="2021-07-06T00:00:00"/>
    <s v="Jul"/>
    <n v="2021"/>
    <x v="5"/>
    <x v="4"/>
    <s v="Peripheral compatibility"/>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s v="Closed"/>
    <s v="Mother certainly responsibility discuss."/>
    <x v="0"/>
    <x v="1"/>
    <x v="278"/>
    <n v="11.516666666662786"/>
    <d v="2023-06-01T04:41:00"/>
    <n v="4.683333333407063"/>
    <n v="3"/>
  </r>
  <r>
    <n v="8135"/>
    <s v="Andrew Palmer"/>
    <s v="lauramorrison@example.com"/>
    <n v="58"/>
    <s v="Female"/>
    <s v="Google Pixel"/>
    <d v="2021-11-05T00:00:00"/>
    <s v="Nov"/>
    <n v="2021"/>
    <x v="23"/>
    <x v="0"/>
    <s v="Installation support"/>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s v="Closed"/>
    <s v="Hot green almost by course peace fall."/>
    <x v="3"/>
    <x v="2"/>
    <x v="368"/>
    <n v="1.4166666667442769"/>
    <d v="2023-06-01T04:41:00"/>
    <n v="4.683333333407063"/>
    <n v="2"/>
  </r>
  <r>
    <n v="3209"/>
    <s v="Jacob Reed"/>
    <s v="travis54@example.net"/>
    <n v="58"/>
    <s v="Female"/>
    <s v="Autodesk AutoCAD"/>
    <d v="2020-03-04T00:00:00"/>
    <s v="Mar"/>
    <n v="2020"/>
    <x v="21"/>
    <x v="3"/>
    <s v="Hardware issue"/>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s v="Closed"/>
    <s v="Before foreign another improve have TV."/>
    <x v="0"/>
    <x v="2"/>
    <x v="762"/>
    <n v="9.7333333332790062"/>
    <d v="2023-06-01T04:40:00"/>
    <n v="4.6666666666860692"/>
    <n v="2"/>
  </r>
  <r>
    <n v="3294"/>
    <s v="Dana Velez"/>
    <s v="ryanhester@example.org"/>
    <n v="34"/>
    <s v="Male"/>
    <s v="Canon EOS"/>
    <d v="2020-07-02T00:00:00"/>
    <s v="Jul"/>
    <n v="2020"/>
    <x v="22"/>
    <x v="4"/>
    <s v="Display issue"/>
    <s v="I'm having an issue with the {product_purchased}. Please assist. &lt;http://www.giantalabaster.com/product/d5df3bb927e4f8acc6dc29a89 I've tried clearing the cache and data for the {product_purchased} app, but the issue persists."/>
    <s v="Closed"/>
    <s v="Enough issue rule after."/>
    <x v="0"/>
    <x v="3"/>
    <x v="942"/>
    <n v="8.2166666667326353"/>
    <d v="2023-06-01T04:40:00"/>
    <n v="4.6666666666860692"/>
    <n v="5"/>
  </r>
  <r>
    <n v="525"/>
    <s v="Heather Dawson"/>
    <s v="xkelly@example.com"/>
    <n v="38"/>
    <s v="Other"/>
    <s v="Nikon D"/>
    <d v="2020-10-21T00:00:00"/>
    <s v="Oct"/>
    <n v="2020"/>
    <x v="19"/>
    <x v="0"/>
    <s v="Battery life"/>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s v="Closed"/>
    <s v="Mrs answer hit kitchen energy."/>
    <x v="1"/>
    <x v="0"/>
    <x v="337"/>
    <n v="14.616666666639503"/>
    <d v="2023-06-01T04:39:00"/>
    <n v="4.6499999999650754"/>
    <n v="3"/>
  </r>
  <r>
    <n v="6754"/>
    <s v="Elizabeth Wells"/>
    <s v="bentleyrandall@example.com"/>
    <n v="42"/>
    <s v="Male"/>
    <s v="Google Pixel"/>
    <d v="2021-01-08T00:00:00"/>
    <s v="Jan"/>
    <n v="2021"/>
    <x v="3"/>
    <x v="0"/>
    <s v="Account access"/>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s v="Closed"/>
    <s v="Still dog behind say affect."/>
    <x v="3"/>
    <x v="0"/>
    <x v="852"/>
    <n v="0.94999999995343387"/>
    <d v="2023-06-01T04:39:00"/>
    <n v="4.6499999999650754"/>
    <n v="1"/>
  </r>
  <r>
    <n v="5059"/>
    <s v="Anthony Martin"/>
    <s v="kyle46@example.org"/>
    <n v="55"/>
    <s v="Other"/>
    <s v="Nintendo Switch"/>
    <d v="2021-11-21T00:00:00"/>
    <s v="Nov"/>
    <n v="2021"/>
    <x v="23"/>
    <x v="4"/>
    <s v="Product setup"/>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s v="Closed"/>
    <s v="Long spend make compare."/>
    <x v="0"/>
    <x v="1"/>
    <x v="121"/>
    <n v="19.516666666720994"/>
    <d v="2023-06-01T04:38:00"/>
    <n v="4.6333333334187046"/>
    <n v="2"/>
  </r>
  <r>
    <n v="1941"/>
    <s v="George Bowman"/>
    <s v="jessica97@example.net"/>
    <n v="59"/>
    <s v="Female"/>
    <s v="Fitbit Versa Smartwatch"/>
    <d v="2020-02-09T00:00:00"/>
    <s v="Feb"/>
    <n v="2020"/>
    <x v="18"/>
    <x v="0"/>
    <s v="Payment issue"/>
    <s v="I'm having an issue with the {product_purchased}. Please assist. &quot;}_x000a__x000a_&quot;, {product_name} : &quot; $10,&quot;, {value} : &quot; &quot;, {title} : &quot; $10 &quot;, I've already contacted customer support multiple times, but the issue remains unresolved."/>
    <s v="Closed"/>
    <s v="Easy both kind heavy eat rest."/>
    <x v="2"/>
    <x v="3"/>
    <x v="1145"/>
    <n v="19.350000000034925"/>
    <d v="2023-06-01T04:37:00"/>
    <n v="4.6166666666977108"/>
    <n v="5"/>
  </r>
  <r>
    <n v="1706"/>
    <s v="Alicia Patterson"/>
    <s v="charlesortega@example.org"/>
    <n v="21"/>
    <s v="Male"/>
    <s v="LG OLED"/>
    <d v="2020-07-09T00:00:00"/>
    <s v="Jul"/>
    <n v="2020"/>
    <x v="22"/>
    <x v="2"/>
    <s v="Refund request"/>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s v="Closed"/>
    <s v="Day message term population discover party prove how."/>
    <x v="1"/>
    <x v="0"/>
    <x v="166"/>
    <n v="12.233333333395422"/>
    <d v="2023-06-01T04:35:00"/>
    <n v="4.5833333332557231"/>
    <n v="2"/>
  </r>
  <r>
    <n v="867"/>
    <s v="Anna Gallegos"/>
    <s v="elizabethford@example.com"/>
    <n v="33"/>
    <s v="Male"/>
    <s v="Canon DSLR Camera"/>
    <d v="2020-05-09T00:00:00"/>
    <s v="May"/>
    <n v="2020"/>
    <x v="1"/>
    <x v="0"/>
    <s v="Hardware issue"/>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s v="Closed"/>
    <s v="Not yes meet check help every."/>
    <x v="3"/>
    <x v="1"/>
    <x v="931"/>
    <n v="0.78333333326736465"/>
    <d v="2023-06-01T04:34:00"/>
    <n v="4.5666666667093523"/>
    <n v="3"/>
  </r>
  <r>
    <n v="1847"/>
    <s v="Jorge Willis"/>
    <s v="jenniferkoch@example.org"/>
    <n v="27"/>
    <s v="Male"/>
    <s v="Microsoft Xbox Controller"/>
    <d v="2021-12-20T00:00:00"/>
    <s v="Dec"/>
    <n v="2021"/>
    <x v="2"/>
    <x v="1"/>
    <s v="Product setup"/>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s v="Closed"/>
    <s v="President fly today affect allow rise place."/>
    <x v="2"/>
    <x v="1"/>
    <x v="1146"/>
    <n v="18.199999999953434"/>
    <d v="2023-06-01T04:34:00"/>
    <n v="4.5666666667093523"/>
    <n v="3"/>
  </r>
  <r>
    <n v="3577"/>
    <s v="Matthew Carpenter"/>
    <s v="kwells@example.net"/>
    <n v="33"/>
    <s v="Other"/>
    <s v="Microsoft Office"/>
    <d v="2021-12-10T00:00:00"/>
    <s v="Dec"/>
    <n v="2021"/>
    <x v="2"/>
    <x v="0"/>
    <s v="Software bug"/>
    <s v="I'm having an issue with the {product_purchased}. Please assist. Contact details are available here._x000a__x000a_1-800-345-2216_x000a__x000a_2-833-745-3683 in-store contact info I need assistance as soon as possible because it's affecting my work and productivity."/>
    <s v="Closed"/>
    <s v="Too later investment establish true physical couple lose."/>
    <x v="0"/>
    <x v="0"/>
    <x v="1147"/>
    <n v="11.616666666639503"/>
    <d v="2023-06-01T04:34:00"/>
    <n v="4.5666666667093523"/>
    <n v="4"/>
  </r>
  <r>
    <n v="7061"/>
    <s v="Paul Boone"/>
    <s v="dmelendez@example.net"/>
    <n v="35"/>
    <s v="Other"/>
    <s v="Apple AirPods"/>
    <d v="2021-02-01T00:00:00"/>
    <s v="Feb"/>
    <n v="2021"/>
    <x v="14"/>
    <x v="2"/>
    <s v="Software bug"/>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s v="Closed"/>
    <s v="Conference growth affect Mrs camera any light."/>
    <x v="1"/>
    <x v="3"/>
    <x v="46"/>
    <n v="5.0000000000582077"/>
    <d v="2023-06-01T04:34:00"/>
    <n v="4.5666666667093523"/>
    <n v="3"/>
  </r>
  <r>
    <n v="3114"/>
    <s v="Brian Brock"/>
    <s v="brian51@example.com"/>
    <n v="38"/>
    <s v="Female"/>
    <s v="Samsung Soundbar"/>
    <d v="2021-07-31T00:00:00"/>
    <s v="Jul"/>
    <n v="2021"/>
    <x v="5"/>
    <x v="0"/>
    <s v="Account access"/>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s v="Closed"/>
    <s v="Easy tonight skill require medical evidence."/>
    <x v="3"/>
    <x v="2"/>
    <x v="819"/>
    <n v="10.950000000069849"/>
    <d v="2023-06-01T04:33:00"/>
    <n v="4.5499999999883585"/>
    <n v="2"/>
  </r>
  <r>
    <n v="5940"/>
    <s v="Michael Dominguez"/>
    <s v="michaelwright@example.org"/>
    <n v="57"/>
    <s v="Female"/>
    <s v="Microsoft Office"/>
    <d v="2020-03-01T00:00:00"/>
    <s v="Mar"/>
    <n v="2020"/>
    <x v="21"/>
    <x v="3"/>
    <s v="Display issue"/>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s v="Closed"/>
    <s v="Heavy a house two myself."/>
    <x v="0"/>
    <x v="2"/>
    <x v="476"/>
    <n v="9.6000000000349246"/>
    <d v="2023-06-01T04:33:00"/>
    <n v="4.5499999999883585"/>
    <n v="3"/>
  </r>
  <r>
    <n v="7029"/>
    <s v="Mark Sanchez"/>
    <s v="jasonharris@example.net"/>
    <n v="54"/>
    <s v="Female"/>
    <s v="Sony Xperia"/>
    <d v="2021-10-26T00:00:00"/>
    <s v="Oct"/>
    <n v="2021"/>
    <x v="8"/>
    <x v="1"/>
    <s v="Account access"/>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s v="Closed"/>
    <s v="The traditional necessary cup bit space in."/>
    <x v="2"/>
    <x v="2"/>
    <x v="73"/>
    <n v="11.233333333279006"/>
    <d v="2023-06-01T04:33:00"/>
    <n v="4.5499999999883585"/>
    <n v="1"/>
  </r>
  <r>
    <n v="4137"/>
    <s v="Nicole Mckenzie"/>
    <s v="howardtracey@example.com"/>
    <n v="57"/>
    <s v="Female"/>
    <s v="Microsoft Office"/>
    <d v="2020-04-15T00:00:00"/>
    <s v="Apr"/>
    <n v="2020"/>
    <x v="20"/>
    <x v="2"/>
    <s v="Network problem"/>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s v="Closed"/>
    <s v="Statement machine level thing theory four."/>
    <x v="2"/>
    <x v="1"/>
    <x v="289"/>
    <n v="18.249999999941792"/>
    <d v="2023-06-01T04:32:00"/>
    <n v="4.5333333332673647"/>
    <n v="5"/>
  </r>
  <r>
    <n v="4715"/>
    <s v="Heidi Lopez"/>
    <s v="kellerjimmy@example.net"/>
    <n v="67"/>
    <s v="Other"/>
    <s v="Google Pixel"/>
    <d v="2021-02-17T00:00:00"/>
    <s v="Feb"/>
    <n v="2021"/>
    <x v="14"/>
    <x v="2"/>
    <s v="Network problem"/>
    <s v="I'm having an issue with the {product_purchased}. Please assist. This problem started occurring after the recent software update. I haven't made any other changes to the device."/>
    <s v="Closed"/>
    <s v="Significant trial one standard ask its choice."/>
    <x v="2"/>
    <x v="0"/>
    <x v="368"/>
    <n v="1.4166666667442769"/>
    <d v="2023-06-01T04:31:00"/>
    <n v="4.5166666667209938"/>
    <n v="5"/>
  </r>
  <r>
    <n v="8467"/>
    <s v="Michelle Kelley"/>
    <s v="ashley83@example.org"/>
    <n v="57"/>
    <s v="Female"/>
    <s v="GoPro Action Camera"/>
    <d v="2021-08-17T00:00:00"/>
    <s v="Aug"/>
    <n v="2021"/>
    <x v="9"/>
    <x v="1"/>
    <s v="Account access"/>
    <s v="I'm having an issue with the {product_purchased}. Please assist. You are using a different browser than the one I'm using. I've performed a factory reset on my {product_purchased}, hoping it would resolve the problem, but it didn't help."/>
    <s v="Closed"/>
    <s v="Eight account century nature kitchen."/>
    <x v="2"/>
    <x v="3"/>
    <x v="762"/>
    <n v="9.7333333332790062"/>
    <d v="2023-06-01T04:31:00"/>
    <n v="4.5166666667209938"/>
    <n v="3"/>
  </r>
  <r>
    <n v="6014"/>
    <s v="Brian Campbell"/>
    <s v="ubates@example.org"/>
    <n v="49"/>
    <s v="Female"/>
    <s v="PlayStation"/>
    <d v="2021-10-14T00:00:00"/>
    <s v="Oct"/>
    <n v="2021"/>
    <x v="8"/>
    <x v="0"/>
    <s v="Battery life"/>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s v="Closed"/>
    <s v="Agree black measure activity finally quite capital."/>
    <x v="0"/>
    <x v="2"/>
    <x v="1148"/>
    <n v="13.350000000034925"/>
    <d v="2023-06-01T04:30:00"/>
    <n v="4.5"/>
    <n v="3"/>
  </r>
  <r>
    <n v="7193"/>
    <s v="Keith Lopez"/>
    <s v="jonesdonald@example.org"/>
    <n v="70"/>
    <s v="Male"/>
    <s v="iPhone"/>
    <d v="2021-03-17T00:00:00"/>
    <s v="Mar"/>
    <n v="2021"/>
    <x v="16"/>
    <x v="0"/>
    <s v="Installation support"/>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s v="Closed"/>
    <s v="Edge agreement economy."/>
    <x v="0"/>
    <x v="1"/>
    <x v="569"/>
    <n v="14.133333333302289"/>
    <d v="2023-06-01T04:30:00"/>
    <n v="4.5"/>
    <n v="1"/>
  </r>
  <r>
    <n v="8234"/>
    <s v="Brent Mitchell II"/>
    <s v="espinozabrian@example.org"/>
    <n v="33"/>
    <s v="Male"/>
    <s v="Xbox"/>
    <d v="2021-09-17T00:00:00"/>
    <s v="Sep"/>
    <n v="2021"/>
    <x v="6"/>
    <x v="1"/>
    <s v="Installation support"/>
    <s v="I'm having an issue with the {product_purchased}. Please assist. Thanks._x000a__x000a_I see I just need to add the product to my cart here I'm unable to find the option to perform the desired action in the {product_purchased}. Could you please guide me through the steps?"/>
    <s v="Closed"/>
    <s v="Child particular computer."/>
    <x v="2"/>
    <x v="1"/>
    <x v="1149"/>
    <n v="2.9500000000116415"/>
    <d v="2023-06-01T04:30:00"/>
    <n v="4.5"/>
    <n v="1"/>
  </r>
  <r>
    <n v="1602"/>
    <s v="Seth Harris"/>
    <s v="brandy40@example.com"/>
    <n v="48"/>
    <s v="Female"/>
    <s v="Apple AirPods"/>
    <d v="2020-02-10T00:00:00"/>
    <s v="Feb"/>
    <n v="2020"/>
    <x v="18"/>
    <x v="2"/>
    <s v="Product recommendation"/>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s v="Closed"/>
    <s v="Morning performance low."/>
    <x v="3"/>
    <x v="3"/>
    <x v="642"/>
    <n v="21.333333333372138"/>
    <d v="2023-06-01T04:29:00"/>
    <n v="4.4833333332790062"/>
    <n v="1"/>
  </r>
  <r>
    <n v="5668"/>
    <s v="Kimberly Cervantes"/>
    <s v="harrisgeorge@example.com"/>
    <n v="19"/>
    <s v="Female"/>
    <s v="Philips Hue Lights"/>
    <d v="2020-09-15T00:00:00"/>
    <s v="Sep"/>
    <n v="2020"/>
    <x v="15"/>
    <x v="2"/>
    <s v="Product compatibility"/>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s v="Closed"/>
    <s v="Available enjoy address usually long throughout arrive five."/>
    <x v="2"/>
    <x v="3"/>
    <x v="720"/>
    <n v="5.5666666666511446"/>
    <d v="2023-06-01T04:29:00"/>
    <n v="4.4833333332790062"/>
    <n v="4"/>
  </r>
  <r>
    <n v="7703"/>
    <s v="Martin Floyd"/>
    <s v="bruce99@example.net"/>
    <n v="57"/>
    <s v="Female"/>
    <s v="LG Smart TV"/>
    <d v="2020-10-08T00:00:00"/>
    <s v="Oct"/>
    <n v="2020"/>
    <x v="19"/>
    <x v="2"/>
    <s v="Display issue"/>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s v="Closed"/>
    <s v="Actually build ask relationship raise."/>
    <x v="0"/>
    <x v="3"/>
    <x v="1150"/>
    <n v="15.516666666604578"/>
    <d v="2023-06-01T04:29:00"/>
    <n v="4.4833333332790062"/>
    <n v="3"/>
  </r>
  <r>
    <n v="1061"/>
    <s v="Samuel Whitney"/>
    <s v="stephanie86@example.net"/>
    <n v="52"/>
    <s v="Female"/>
    <s v="Microsoft Xbox Controller"/>
    <d v="2021-05-23T00:00:00"/>
    <s v="May"/>
    <n v="2021"/>
    <x v="13"/>
    <x v="4"/>
    <s v="Display issue"/>
    <s v="I'm having an issue with the {product_purchased}. Please assist._x000a__x000a__x000a_Also, I'm on freenode. I've reviewed the troubleshooting steps on the official support website, but they didn't resolve the problem."/>
    <s v="Closed"/>
    <s v="None difficult affect evidence draw everybody research."/>
    <x v="2"/>
    <x v="2"/>
    <x v="1139"/>
    <n v="21.799999999988358"/>
    <d v="2023-06-01T04:27:00"/>
    <n v="4.4500000000116415"/>
    <n v="3"/>
  </r>
  <r>
    <n v="5113"/>
    <s v="Adam Jones MD"/>
    <s v="michael08@example.net"/>
    <n v="53"/>
    <s v="Female"/>
    <s v="LG OLED"/>
    <d v="2020-05-21T00:00:00"/>
    <s v="May"/>
    <n v="2020"/>
    <x v="1"/>
    <x v="1"/>
    <s v="Product compatibility"/>
    <s v="I'm having an issue with the {product_purchased}. Please assist. }_x000a__x000a_$result ( [{product_name, product_date}, {product_price, product_sale_date} ] ){ // product_ I've performed a factory reset on my {product_purchased}, hoping it would resolve the problem, but it didn't help."/>
    <s v="Closed"/>
    <s v="Popular production best sort be name energy across."/>
    <x v="0"/>
    <x v="0"/>
    <x v="344"/>
    <n v="14.066666666592937"/>
    <d v="2023-06-01T04:27:00"/>
    <n v="4.4500000000116415"/>
    <n v="3"/>
  </r>
  <r>
    <n v="5706"/>
    <s v="Robert Anderson"/>
    <s v="audreyanderson@example.org"/>
    <n v="67"/>
    <s v="Male"/>
    <s v="Microsoft Office"/>
    <d v="2020-06-27T00:00:00"/>
    <s v="Jun"/>
    <n v="2020"/>
    <x v="7"/>
    <x v="3"/>
    <s v="Software bug"/>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s v="Closed"/>
    <s v="Some sell reason law there responsibility I."/>
    <x v="1"/>
    <x v="3"/>
    <x v="835"/>
    <n v="0.63333333330228925"/>
    <d v="2023-06-01T04:26:00"/>
    <n v="4.4333333332906477"/>
    <n v="4"/>
  </r>
  <r>
    <n v="6155"/>
    <s v="Brandy Jones"/>
    <s v="jacob51@example.com"/>
    <n v="44"/>
    <s v="Other"/>
    <s v="Microsoft Office"/>
    <d v="2021-05-04T00:00:00"/>
    <s v="May"/>
    <n v="2021"/>
    <x v="13"/>
    <x v="2"/>
    <s v="Product compatibility"/>
    <s v="I'm having an issue with the {product_purchased}. Please assist. Thanks._x000a__x000a_[12:12:17]SAY: Zach Durstine/Deitus : I am fine._x000a__x000a_[12:12:18 I've tried troubleshooting steps mentioned in the user manual, but the issue persists."/>
    <s v="Closed"/>
    <s v="Agree view offer window."/>
    <x v="1"/>
    <x v="1"/>
    <x v="995"/>
    <n v="0.81666666670935228"/>
    <d v="2023-06-01T04:26:00"/>
    <n v="4.4333333332906477"/>
    <n v="4"/>
  </r>
  <r>
    <n v="7813"/>
    <s v="Candice Moyer"/>
    <s v="brettcochran@example.com"/>
    <n v="18"/>
    <s v="Female"/>
    <s v="Adobe Photoshop"/>
    <d v="2020-06-28T00:00:00"/>
    <s v="Jun"/>
    <n v="2020"/>
    <x v="7"/>
    <x v="1"/>
    <s v="Product compatibility"/>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s v="Closed"/>
    <s v="Site voice operation whose voice radio."/>
    <x v="2"/>
    <x v="1"/>
    <x v="704"/>
    <n v="17.150000000023283"/>
    <d v="2023-06-01T04:25:00"/>
    <n v="4.4166666667442769"/>
    <n v="3"/>
  </r>
  <r>
    <n v="684"/>
    <s v="Isaiah Marquez"/>
    <s v="npayne@example.org"/>
    <n v="68"/>
    <s v="Other"/>
    <s v="Sony PlayStation"/>
    <d v="2020-01-08T00:00:00"/>
    <s v="Jan"/>
    <n v="2020"/>
    <x v="17"/>
    <x v="4"/>
    <s v="Product setup"/>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s v="Closed"/>
    <s v="Bar sure production involve."/>
    <x v="3"/>
    <x v="0"/>
    <x v="1035"/>
    <n v="16.950000000069849"/>
    <d v="2023-06-01T04:23:00"/>
    <n v="4.3833333333022892"/>
    <n v="3"/>
  </r>
  <r>
    <n v="5557"/>
    <s v="Sherry Douglas"/>
    <s v="becky06@example.com"/>
    <n v="42"/>
    <s v="Other"/>
    <s v="LG OLED"/>
    <d v="2020-12-22T00:00:00"/>
    <s v="Dec"/>
    <n v="2020"/>
    <x v="4"/>
    <x v="3"/>
    <s v="Product recommendation"/>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s v="Closed"/>
    <s v="Before suggest both move direction bag social."/>
    <x v="1"/>
    <x v="0"/>
    <x v="22"/>
    <n v="6.566666666592937"/>
    <d v="2023-06-01T04:23:00"/>
    <n v="4.3833333333022892"/>
    <n v="1"/>
  </r>
  <r>
    <n v="2619"/>
    <s v="Michael Wilson"/>
    <s v="jennifer03@example.net"/>
    <n v="59"/>
    <s v="Other"/>
    <s v="Xbox"/>
    <d v="2020-01-19T00:00:00"/>
    <s v="Jan"/>
    <n v="2020"/>
    <x v="17"/>
    <x v="2"/>
    <s v="Account access"/>
    <s v="I'm having an issue with the {product_purchased}. Please assist._x000a__x000a_[8b1] The following product has a known issue and the {app_number}. [8b2] The {manufacturer} did not I've tried different settings and configurations on my {product_purchased}, but the issue persists."/>
    <s v="Closed"/>
    <s v="In water sister who account dog."/>
    <x v="3"/>
    <x v="0"/>
    <x v="230"/>
    <n v="21.616666666581295"/>
    <d v="2023-06-01T04:22:00"/>
    <n v="4.3666666665812954"/>
    <n v="3"/>
  </r>
  <r>
    <n v="920"/>
    <s v="Sarah Shields"/>
    <s v="cpacheco@example.net"/>
    <n v="48"/>
    <s v="Female"/>
    <s v="Asus ROG"/>
    <d v="2020-03-26T00:00:00"/>
    <s v="Mar"/>
    <n v="2020"/>
    <x v="21"/>
    <x v="1"/>
    <s v="Peripheral compatibility"/>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s v="Closed"/>
    <s v="Spend half majority road hair season activity."/>
    <x v="2"/>
    <x v="0"/>
    <x v="622"/>
    <n v="23.700000000069849"/>
    <d v="2023-06-01T04:21:00"/>
    <n v="4.3500000000349246"/>
    <n v="4"/>
  </r>
  <r>
    <n v="3285"/>
    <s v="Kristin Robertson"/>
    <s v="julie14@example.org"/>
    <n v="50"/>
    <s v="Male"/>
    <s v="Garmin Forerunner"/>
    <d v="2020-08-15T00:00:00"/>
    <s v="Aug"/>
    <n v="2020"/>
    <x v="11"/>
    <x v="3"/>
    <s v="Product compatibility"/>
    <s v="I'm having an issue with the {product_purchased}. Please assist. I did manage to get a refund for my case of {product_ Moto 360 (R/U)}. And now you can get the deal. I apologize for I've already contacted customer support multiple times, but the issue remains unresolved."/>
    <s v="Closed"/>
    <s v="Close receive ready himself."/>
    <x v="2"/>
    <x v="2"/>
    <x v="429"/>
    <n v="10.549999999988358"/>
    <d v="2023-06-01T04:21:00"/>
    <n v="4.3500000000349246"/>
    <n v="1"/>
  </r>
  <r>
    <n v="7895"/>
    <s v="Selena Baldwin"/>
    <s v="vvega@example.com"/>
    <n v="18"/>
    <s v="Other"/>
    <s v="Nintendo Switch Pro Controller"/>
    <d v="2021-03-27T00:00:00"/>
    <s v="Mar"/>
    <n v="2021"/>
    <x v="16"/>
    <x v="4"/>
    <s v="Cancellation request"/>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s v="Closed"/>
    <s v="Less kitchen great member say."/>
    <x v="3"/>
    <x v="2"/>
    <x v="812"/>
    <n v="11.800000000046566"/>
    <d v="2023-06-01T04:21:00"/>
    <n v="4.3500000000349246"/>
    <n v="5"/>
  </r>
  <r>
    <n v="5443"/>
    <s v="Sarah Cisneros"/>
    <s v="maustin@example.org"/>
    <n v="21"/>
    <s v="Female"/>
    <s v="Bose SoundLink Speaker"/>
    <d v="2021-02-08T00:00:00"/>
    <s v="Feb"/>
    <n v="2021"/>
    <x v="14"/>
    <x v="0"/>
    <s v="Battery life"/>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s v="Closed"/>
    <s v="Suffer day break time always think fear much."/>
    <x v="1"/>
    <x v="2"/>
    <x v="269"/>
    <n v="9.6833333332906477"/>
    <d v="2023-06-01T04:20:00"/>
    <n v="4.3333333333139308"/>
    <n v="3"/>
  </r>
  <r>
    <n v="7378"/>
    <s v="David James"/>
    <s v="nunezcarol@example.com"/>
    <n v="53"/>
    <s v="Male"/>
    <s v="GoPro Action Camera"/>
    <d v="2020-02-23T00:00:00"/>
    <s v="Feb"/>
    <n v="2020"/>
    <x v="18"/>
    <x v="0"/>
    <s v="Product setup"/>
    <s v="I'm having an issue with the {product_purchased}. Please assist. (4) There are no refunds or exchanges for this item._x000a__x000a_This item doesn't belong on this page. I've tried troubleshooting steps mentioned in the user manual, but the issue persists."/>
    <s v="Closed"/>
    <s v="Hear career production cost."/>
    <x v="3"/>
    <x v="1"/>
    <x v="1088"/>
    <n v="7.5833333332557231"/>
    <d v="2023-06-01T04:19:00"/>
    <n v="4.316666666592937"/>
    <n v="4"/>
  </r>
  <r>
    <n v="4070"/>
    <s v="Julia Allen"/>
    <s v="mcdonaldgrant@example.com"/>
    <n v="34"/>
    <s v="Male"/>
    <s v="Philips Hue Lights"/>
    <d v="2020-04-05T00:00:00"/>
    <s v="Apr"/>
    <n v="2020"/>
    <x v="20"/>
    <x v="4"/>
    <s v="Product setup"/>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s v="Closed"/>
    <s v="State capital bar must."/>
    <x v="3"/>
    <x v="0"/>
    <x v="0"/>
    <n v="12.016666666720994"/>
    <d v="2023-06-01T04:18:00"/>
    <n v="4.3000000000465661"/>
    <n v="1"/>
  </r>
  <r>
    <n v="2644"/>
    <s v="Eric Stein"/>
    <s v="cacevedo@example.net"/>
    <n v="46"/>
    <s v="Other"/>
    <s v="Bose SoundLink Speaker"/>
    <d v="2021-08-03T00:00:00"/>
    <s v="Aug"/>
    <n v="2021"/>
    <x v="9"/>
    <x v="2"/>
    <s v="Installation support"/>
    <s v="I'm having an issue with the {product_purchased}. Please assist._x000a__x000a_The item was last updated:_x000a__x000a_18/09/2016 2:42 PM I've noticed a sudden decrease in battery life on my {product_purchased}. It used to last much longer."/>
    <s v="Closed"/>
    <s v="Bit reason deep bring itself despite himself hard."/>
    <x v="2"/>
    <x v="1"/>
    <x v="768"/>
    <n v="8.2333333332790062"/>
    <d v="2023-06-01T04:17:00"/>
    <n v="4.2833333333255723"/>
    <n v="3"/>
  </r>
  <r>
    <n v="3875"/>
    <s v="Shannon Wade"/>
    <s v="jefferyrivera@example.org"/>
    <n v="70"/>
    <s v="Female"/>
    <s v="Roomba Robot Vacuum"/>
    <d v="2020-04-16T00:00:00"/>
    <s v="Apr"/>
    <n v="2020"/>
    <x v="20"/>
    <x v="2"/>
    <s v="Data loss"/>
    <s v="I'm having an issue with the {product_purchased}. Please assist. Thank you._x000a__x000a_12 1 11 17 2 1/25/2017 1:01:03:44 I'm having an issue with the {product_p I've checked the device settings and made sure that everything is configured correctly."/>
    <s v="Closed"/>
    <s v="Citizen defense recently which tell main western."/>
    <x v="1"/>
    <x v="0"/>
    <x v="1151"/>
    <n v="9.7999999999883585"/>
    <d v="2023-06-01T04:17:00"/>
    <n v="4.2833333333255723"/>
    <n v="4"/>
  </r>
  <r>
    <n v="4427"/>
    <s v="Tiffany Moore"/>
    <s v="valeriewright@example.org"/>
    <n v="56"/>
    <s v="Female"/>
    <s v="Microsoft Surface"/>
    <d v="2021-01-18T00:00:00"/>
    <s v="Jan"/>
    <n v="2021"/>
    <x v="3"/>
    <x v="1"/>
    <s v="Refund request"/>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s v="Closed"/>
    <s v="Onto soldier provide best."/>
    <x v="1"/>
    <x v="1"/>
    <x v="1110"/>
    <n v="10.816666666651145"/>
    <d v="2023-06-01T04:17:00"/>
    <n v="4.2833333333255723"/>
    <n v="5"/>
  </r>
  <r>
    <n v="5212"/>
    <s v="Lydia Golden"/>
    <s v="tcole@example.net"/>
    <n v="44"/>
    <s v="Male"/>
    <s v="Sony 4K HDR TV"/>
    <d v="2021-07-13T00:00:00"/>
    <s v="Jul"/>
    <n v="2021"/>
    <x v="5"/>
    <x v="2"/>
    <s v="Battery life"/>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s v="Closed"/>
    <s v="Term wide establish."/>
    <x v="1"/>
    <x v="0"/>
    <x v="978"/>
    <n v="9.933333333407063"/>
    <d v="2023-06-01T04:16:00"/>
    <n v="4.2666666666045785"/>
    <n v="4"/>
  </r>
  <r>
    <n v="847"/>
    <s v="Mathew Russo"/>
    <s v="ericadennis@example.org"/>
    <n v="49"/>
    <s v="Female"/>
    <s v="Autodesk AutoCAD"/>
    <d v="2020-01-22T00:00:00"/>
    <s v="Jan"/>
    <n v="2020"/>
    <x v="17"/>
    <x v="2"/>
    <s v="Product compatibility"/>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s v="Closed"/>
    <s v="Newspaper past prove your various sound ahead."/>
    <x v="2"/>
    <x v="2"/>
    <x v="357"/>
    <n v="1.3500000000349246"/>
    <d v="2023-06-01T04:15:00"/>
    <n v="4.2500000000582077"/>
    <n v="4"/>
  </r>
  <r>
    <n v="3968"/>
    <s v="Jessica Weaver"/>
    <s v="johnsonchristopher@example.org"/>
    <n v="56"/>
    <s v="Other"/>
    <s v="Nikon D"/>
    <d v="2021-01-07T00:00:00"/>
    <s v="Jan"/>
    <n v="2021"/>
    <x v="3"/>
    <x v="4"/>
    <s v="Product setup"/>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s v="Closed"/>
    <s v="Yard her play early everything tonight sound."/>
    <x v="0"/>
    <x v="1"/>
    <x v="1152"/>
    <n v="5.7333333333372138"/>
    <d v="2023-06-01T04:15:00"/>
    <n v="4.2500000000582077"/>
    <n v="3"/>
  </r>
  <r>
    <n v="2993"/>
    <s v="Heather Jackson"/>
    <s v="gsmith@example.net"/>
    <n v="57"/>
    <s v="Other"/>
    <s v="Amazon Kindle"/>
    <d v="2021-11-27T00:00:00"/>
    <s v="Nov"/>
    <n v="2021"/>
    <x v="23"/>
    <x v="0"/>
    <s v="Installation support"/>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s v="Closed"/>
    <s v="Side husband chair relate drive accept once."/>
    <x v="0"/>
    <x v="3"/>
    <x v="738"/>
    <n v="19.566666666709352"/>
    <d v="2023-06-01T04:14:00"/>
    <n v="4.2333333333372138"/>
    <n v="4"/>
  </r>
  <r>
    <n v="3945"/>
    <s v="Sarah Jennings"/>
    <s v="johnsonlisa@example.com"/>
    <n v="41"/>
    <s v="Male"/>
    <s v="Google Pixel"/>
    <d v="2020-05-23T00:00:00"/>
    <s v="May"/>
    <n v="2020"/>
    <x v="1"/>
    <x v="3"/>
    <s v="Battery life"/>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s v="Closed"/>
    <s v="Religious speech reason couple success break religious thing."/>
    <x v="3"/>
    <x v="3"/>
    <x v="1153"/>
    <n v="23.133333333302289"/>
    <d v="2023-06-01T04:14:00"/>
    <n v="4.2333333333372138"/>
    <n v="5"/>
  </r>
  <r>
    <n v="7197"/>
    <s v="Jason Wilson"/>
    <s v="lindapeterson@example.com"/>
    <n v="52"/>
    <s v="Other"/>
    <s v="Dyson Vacuum Cleaner"/>
    <d v="2020-10-22T00:00:00"/>
    <s v="Oct"/>
    <n v="2020"/>
    <x v="19"/>
    <x v="1"/>
    <s v="Battery life"/>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s v="Closed"/>
    <s v="Particularly station even husband suggest."/>
    <x v="3"/>
    <x v="2"/>
    <x v="1154"/>
    <n v="7.5999999999767169"/>
    <d v="2023-06-01T04:13:00"/>
    <n v="4.21666666661622"/>
    <n v="1"/>
  </r>
  <r>
    <n v="864"/>
    <s v="Emily Smith"/>
    <s v="fnguyen@example.org"/>
    <n v="26"/>
    <s v="Female"/>
    <s v="Canon EOS"/>
    <d v="2021-10-24T00:00:00"/>
    <s v="Oct"/>
    <n v="2021"/>
    <x v="8"/>
    <x v="1"/>
    <s v="Product compatibility"/>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s v="Closed"/>
    <s v="Both six mention guy product."/>
    <x v="0"/>
    <x v="1"/>
    <x v="428"/>
    <n v="21.816666666709352"/>
    <d v="2023-06-01T04:12:00"/>
    <n v="4.2000000000698492"/>
    <n v="1"/>
  </r>
  <r>
    <n v="4443"/>
    <s v="Douglas Gonzalez"/>
    <s v="parker76@example.org"/>
    <n v="24"/>
    <s v="Male"/>
    <s v="Fitbit Charge"/>
    <d v="2020-01-31T00:00:00"/>
    <s v="Jan"/>
    <n v="2020"/>
    <x v="17"/>
    <x v="2"/>
    <s v="Product setup"/>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s v="Closed"/>
    <s v="Drug remain court future president."/>
    <x v="0"/>
    <x v="0"/>
    <x v="463"/>
    <n v="8.2999999999883585"/>
    <d v="2023-06-01T04:11:00"/>
    <n v="4.1833333333488554"/>
    <n v="2"/>
  </r>
  <r>
    <n v="5012"/>
    <s v="Shannon Stokes"/>
    <s v="javier25@example.com"/>
    <n v="43"/>
    <s v="Other"/>
    <s v="Apple AirPods"/>
    <d v="2021-06-22T00:00:00"/>
    <s v="Jun"/>
    <n v="2021"/>
    <x v="10"/>
    <x v="3"/>
    <s v="Refund request"/>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s v="Closed"/>
    <s v="World carry interesting position necessary."/>
    <x v="2"/>
    <x v="1"/>
    <x v="1073"/>
    <n v="0.45000000006984919"/>
    <d v="2023-06-01T04:10:00"/>
    <n v="4.1666666666278616"/>
    <n v="5"/>
  </r>
  <r>
    <n v="5247"/>
    <s v="Kathryn Austin"/>
    <s v="patelrobert@example.org"/>
    <n v="62"/>
    <s v="Other"/>
    <s v="iPhone"/>
    <d v="2021-07-12T00:00:00"/>
    <s v="Jul"/>
    <n v="2021"/>
    <x v="5"/>
    <x v="2"/>
    <s v="Cancellation request"/>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s v="Closed"/>
    <s v="Foot week than amount through."/>
    <x v="0"/>
    <x v="2"/>
    <x v="183"/>
    <n v="4.96666666661622"/>
    <d v="2023-06-01T04:10:00"/>
    <n v="4.1666666666278616"/>
    <n v="1"/>
  </r>
  <r>
    <n v="8259"/>
    <s v="Melissa Mills"/>
    <s v="wileyjaime@example.com"/>
    <n v="69"/>
    <s v="Male"/>
    <s v="Autodesk AutoCAD"/>
    <d v="2021-05-12T00:00:00"/>
    <s v="May"/>
    <n v="2021"/>
    <x v="13"/>
    <x v="2"/>
    <s v="Battery life"/>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s v="Closed"/>
    <s v="Three physical open suffer she expert."/>
    <x v="0"/>
    <x v="1"/>
    <x v="1155"/>
    <n v="2.3666666666977108"/>
    <d v="2023-06-01T04:10:00"/>
    <n v="4.1666666666278616"/>
    <n v="1"/>
  </r>
  <r>
    <n v="2223"/>
    <s v="Katherine Montoya"/>
    <s v="john19@example.org"/>
    <n v="67"/>
    <s v="Male"/>
    <s v="Autodesk AutoCAD"/>
    <d v="2020-04-14T00:00:00"/>
    <s v="Apr"/>
    <n v="2020"/>
    <x v="20"/>
    <x v="2"/>
    <s v="Product compatibility"/>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s v="Closed"/>
    <s v="Similar case here walk test."/>
    <x v="2"/>
    <x v="0"/>
    <x v="971"/>
    <n v="16.083333333372138"/>
    <d v="2023-06-01T04:09:00"/>
    <n v="4.1500000000814907"/>
    <n v="3"/>
  </r>
  <r>
    <n v="3727"/>
    <s v="Mrs. Colleen Hutchinson"/>
    <s v="morozco@example.org"/>
    <n v="58"/>
    <s v="Female"/>
    <s v="Microsoft Surface"/>
    <d v="2020-11-11T00:00:00"/>
    <s v="Nov"/>
    <n v="2020"/>
    <x v="12"/>
    <x v="1"/>
    <s v="Payment issue"/>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s v="Closed"/>
    <s v="Artist may else start if wish."/>
    <x v="0"/>
    <x v="0"/>
    <x v="902"/>
    <n v="2.7000000000698492"/>
    <d v="2023-06-01T04:09:00"/>
    <n v="4.1500000000814907"/>
    <n v="3"/>
  </r>
  <r>
    <n v="2466"/>
    <s v="Sarah Gonzalez"/>
    <s v="pgarrett@example.net"/>
    <n v="21"/>
    <s v="Other"/>
    <s v="Lenovo ThinkPad"/>
    <d v="2021-07-05T00:00:00"/>
    <s v="Jul"/>
    <n v="2021"/>
    <x v="5"/>
    <x v="4"/>
    <s v="Product compatibility"/>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s v="Closed"/>
    <s v="Throughout international woman before."/>
    <x v="3"/>
    <x v="3"/>
    <x v="237"/>
    <n v="9.2999999999301508"/>
    <d v="2023-06-01T04:08:00"/>
    <n v="4.1333333333604969"/>
    <n v="3"/>
  </r>
  <r>
    <n v="4048"/>
    <s v="Michael Collier"/>
    <s v="cwilliams@example.com"/>
    <n v="19"/>
    <s v="Other"/>
    <s v="Canon EOS"/>
    <d v="2021-01-06T00:00:00"/>
    <s v="Jan"/>
    <n v="2021"/>
    <x v="3"/>
    <x v="1"/>
    <s v="Installation support"/>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s v="Closed"/>
    <s v="Condition pattern value center push white human."/>
    <x v="3"/>
    <x v="1"/>
    <x v="617"/>
    <n v="3"/>
    <d v="2023-06-01T04:08:00"/>
    <n v="4.1333333333604969"/>
    <n v="4"/>
  </r>
  <r>
    <n v="4458"/>
    <s v="Marcus Schneider"/>
    <s v="campbellwilliam@example.org"/>
    <n v="66"/>
    <s v="Female"/>
    <s v="Samsung Soundbar"/>
    <d v="2020-03-22T00:00:00"/>
    <s v="Mar"/>
    <n v="2020"/>
    <x v="21"/>
    <x v="4"/>
    <s v="Payment issue"/>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s v="Closed"/>
    <s v="Culture accept finish."/>
    <x v="1"/>
    <x v="0"/>
    <x v="1156"/>
    <n v="14.549999999930151"/>
    <d v="2023-06-01T04:08:00"/>
    <n v="4.1333333333604969"/>
    <n v="1"/>
  </r>
  <r>
    <n v="5030"/>
    <s v="Mrs. Cheyenne Ross"/>
    <s v="joshua84@example.org"/>
    <n v="68"/>
    <s v="Male"/>
    <s v="Apple AirPods"/>
    <d v="2020-07-06T00:00:00"/>
    <s v="Jul"/>
    <n v="2020"/>
    <x v="22"/>
    <x v="3"/>
    <s v="Peripheral compatibility"/>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s v="Closed"/>
    <s v="Information best cause boy."/>
    <x v="2"/>
    <x v="3"/>
    <x v="529"/>
    <n v="5.1166666665812954"/>
    <d v="2023-06-01T04:08:00"/>
    <n v="4.1333333333604969"/>
    <n v="4"/>
  </r>
  <r>
    <n v="6412"/>
    <s v="Kurt Freeman"/>
    <s v="coxdaniel@example.net"/>
    <n v="30"/>
    <s v="Other"/>
    <s v="iPhone"/>
    <d v="2020-11-28T00:00:00"/>
    <s v="Nov"/>
    <n v="2020"/>
    <x v="12"/>
    <x v="3"/>
    <s v="Hardware issue"/>
    <s v="I'm having an issue with the {product_purchased}. Please assist. I've performed a factory reset on my {product_purchased}, hoping it would resolve the problem, but it didn't help."/>
    <s v="Closed"/>
    <s v="Miss of community local compare happen."/>
    <x v="3"/>
    <x v="0"/>
    <x v="1157"/>
    <n v="20.183333333290648"/>
    <d v="2023-06-01T04:05:00"/>
    <n v="4.0833333333721384"/>
    <n v="2"/>
  </r>
  <r>
    <n v="8293"/>
    <s v="Caitlin Boyd"/>
    <s v="santosnancy@example.org"/>
    <n v="29"/>
    <s v="Male"/>
    <s v="Google Nest"/>
    <d v="2020-12-02T00:00:00"/>
    <s v="Dec"/>
    <n v="2020"/>
    <x v="4"/>
    <x v="0"/>
    <s v="Network problem"/>
    <s v="I'm having an issue with the {product_purchased}. Please assist. [13:47] &lt;@sad_finn&gt; I'm having the issue with the {product_purchased}. Please assist. [13:47 I've noticed a peculiar error message popping up on my {product_purchased} screen. It says '{error_message}'. What does it mean?"/>
    <s v="Closed"/>
    <s v="Financial he popular field commercial."/>
    <x v="0"/>
    <x v="0"/>
    <x v="1158"/>
    <n v="12.433333333348855"/>
    <d v="2023-06-01T04:05:00"/>
    <n v="4.0833333333721384"/>
    <n v="1"/>
  </r>
  <r>
    <n v="590"/>
    <s v="Jason Serrano"/>
    <s v="haleykenneth@example.net"/>
    <n v="44"/>
    <s v="Female"/>
    <s v="PlayStation"/>
    <d v="2020-02-23T00:00:00"/>
    <s v="Feb"/>
    <n v="2020"/>
    <x v="18"/>
    <x v="1"/>
    <s v="Data loss"/>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s v="Closed"/>
    <s v="Debate purpose sometimes need ok."/>
    <x v="2"/>
    <x v="2"/>
    <x v="1144"/>
    <n v="2.8833333333022892"/>
    <d v="2023-06-01T04:04:00"/>
    <n v="4.0666666666511446"/>
    <n v="5"/>
  </r>
  <r>
    <n v="1650"/>
    <s v="Fernando Diaz"/>
    <s v="fweaver@example.com"/>
    <n v="27"/>
    <s v="Male"/>
    <s v="Samsung Galaxy"/>
    <d v="2021-12-17T00:00:00"/>
    <s v="Dec"/>
    <n v="2021"/>
    <x v="2"/>
    <x v="0"/>
    <s v="Product recommendation"/>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s v="Closed"/>
    <s v="Sit where finish may."/>
    <x v="3"/>
    <x v="1"/>
    <x v="839"/>
    <n v="4.683333333407063"/>
    <d v="2023-06-01T04:04:00"/>
    <n v="4.0666666666511446"/>
    <n v="1"/>
  </r>
  <r>
    <n v="5543"/>
    <s v="Andrew Campbell"/>
    <s v="caleb56@example.net"/>
    <n v="43"/>
    <s v="Female"/>
    <s v="Dyson Vacuum Cleaner"/>
    <d v="2020-11-15T00:00:00"/>
    <s v="Nov"/>
    <n v="2020"/>
    <x v="12"/>
    <x v="4"/>
    <s v="Payment issue"/>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s v="Closed"/>
    <s v="Education religious by sport Congress later imagine happen."/>
    <x v="0"/>
    <x v="2"/>
    <x v="895"/>
    <n v="2.2999999999883585"/>
    <d v="2023-06-01T04:04:00"/>
    <n v="4.0666666666511446"/>
    <n v="4"/>
  </r>
  <r>
    <n v="1352"/>
    <s v="Nancy Cooke"/>
    <s v="walterowen@example.org"/>
    <n v="18"/>
    <s v="Male"/>
    <s v="LG Smart TV"/>
    <d v="2021-02-17T00:00:00"/>
    <s v="Feb"/>
    <n v="2021"/>
    <x v="14"/>
    <x v="0"/>
    <s v="Cancellation request"/>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s v="Closed"/>
    <s v="Something mouth sit expect lose."/>
    <x v="3"/>
    <x v="3"/>
    <x v="1159"/>
    <n v="17.200000000011642"/>
    <d v="2023-06-01T04:03:00"/>
    <n v="4.0499999999301508"/>
    <n v="4"/>
  </r>
  <r>
    <n v="5856"/>
    <s v="Anna Rivera"/>
    <s v="bsantos@example.com"/>
    <n v="21"/>
    <s v="Other"/>
    <s v="Microsoft Office"/>
    <d v="2021-12-08T00:00:00"/>
    <s v="Dec"/>
    <n v="2021"/>
    <x v="2"/>
    <x v="1"/>
    <s v="Data loss"/>
    <s v="There seems to be a hardware problem with my {product_purchased}. The screen is flickering, and I'm unable to use it. What should I do? I'm unable to find the option to perform the desired action in the {product_purchased}. Could you please guide me through the steps?"/>
    <s v="Closed"/>
    <s v="Artist staff career do finish."/>
    <x v="2"/>
    <x v="1"/>
    <x v="1160"/>
    <n v="20.25"/>
    <d v="2023-06-01T04:01:00"/>
    <n v="4.0166666666627862"/>
    <n v="4"/>
  </r>
  <r>
    <n v="620"/>
    <s v="Karen Hernandez"/>
    <s v="vwhite@example.net"/>
    <n v="59"/>
    <s v="Female"/>
    <s v="Amazon Kindle"/>
    <d v="2021-05-17T00:00:00"/>
    <s v="May"/>
    <n v="2021"/>
    <x v="13"/>
    <x v="1"/>
    <s v="Refund request"/>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s v="Closed"/>
    <s v="Less brother ahead base father."/>
    <x v="1"/>
    <x v="0"/>
    <x v="117"/>
    <n v="6.5833333333139308"/>
    <d v="2023-06-01T04:00:00"/>
    <n v="3.9999999999417923"/>
    <n v="4"/>
  </r>
  <r>
    <n v="5786"/>
    <s v="Wendy Garcia"/>
    <s v="aliabigail@example.org"/>
    <n v="61"/>
    <s v="Male"/>
    <s v="LG Smart TV"/>
    <d v="2020-03-19T00:00:00"/>
    <s v="Mar"/>
    <n v="2020"/>
    <x v="21"/>
    <x v="2"/>
    <s v="Installation support"/>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s v="Closed"/>
    <s v="Real agency agree sort lay with include brother."/>
    <x v="3"/>
    <x v="2"/>
    <x v="902"/>
    <n v="2.7000000000698492"/>
    <d v="2023-06-01T04:00:00"/>
    <n v="3.9999999999417923"/>
    <n v="3"/>
  </r>
  <r>
    <n v="643"/>
    <s v="Samantha Howard"/>
    <s v="robinsonmichael@example.net"/>
    <n v="31"/>
    <s v="Male"/>
    <s v="Samsung Galaxy"/>
    <d v="2021-03-30T00:00:00"/>
    <s v="Mar"/>
    <n v="2021"/>
    <x v="16"/>
    <x v="2"/>
    <s v="Display issue"/>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s v="Closed"/>
    <s v="Relate without need scene."/>
    <x v="2"/>
    <x v="2"/>
    <x v="1160"/>
    <n v="20.25"/>
    <d v="2023-06-01T03:59:00"/>
    <n v="3.9833333333954215"/>
    <n v="2"/>
  </r>
  <r>
    <n v="2125"/>
    <s v="Sharon Ryan"/>
    <s v="benjaminbell@example.com"/>
    <n v="38"/>
    <s v="Female"/>
    <s v="Nintendo Switch Pro Controller"/>
    <d v="2020-12-26T00:00:00"/>
    <s v="Dec"/>
    <n v="2020"/>
    <x v="4"/>
    <x v="1"/>
    <s v="Product recommendation"/>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s v="Closed"/>
    <s v="Produce free face majority."/>
    <x v="2"/>
    <x v="3"/>
    <x v="400"/>
    <n v="23.466666666674428"/>
    <d v="2023-06-01T03:59:00"/>
    <n v="3.9833333333954215"/>
    <n v="3"/>
  </r>
  <r>
    <n v="3013"/>
    <s v="Travis Hatfield"/>
    <s v="smithjodi@example.org"/>
    <n v="43"/>
    <s v="Male"/>
    <s v="Roomba Robot Vacuum"/>
    <d v="2020-02-13T00:00:00"/>
    <s v="Feb"/>
    <n v="2020"/>
    <x v="18"/>
    <x v="4"/>
    <s v="Payment issue"/>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s v="Closed"/>
    <s v="Attack itself reason before less look choice."/>
    <x v="2"/>
    <x v="0"/>
    <x v="970"/>
    <n v="4.7499999999417923"/>
    <d v="2023-06-01T03:59:00"/>
    <n v="3.9833333333954215"/>
    <n v="5"/>
  </r>
  <r>
    <n v="3138"/>
    <s v="Gary Zimmerman"/>
    <s v="srogers@example.net"/>
    <n v="42"/>
    <s v="Male"/>
    <s v="HP Pavilion"/>
    <d v="2021-03-09T00:00:00"/>
    <s v="Mar"/>
    <n v="2021"/>
    <x v="16"/>
    <x v="4"/>
    <s v="Installation support"/>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s v="Closed"/>
    <s v="Team talk raise."/>
    <x v="0"/>
    <x v="2"/>
    <x v="89"/>
    <n v="5.5499999999301508"/>
    <d v="2023-06-01T03:59:00"/>
    <n v="3.9833333333954215"/>
    <n v="2"/>
  </r>
  <r>
    <n v="3958"/>
    <s v="Corey Gates"/>
    <s v="sarahevans@example.com"/>
    <n v="44"/>
    <s v="Male"/>
    <s v="Google Pixel"/>
    <d v="2020-11-26T00:00:00"/>
    <s v="Nov"/>
    <n v="2020"/>
    <x v="12"/>
    <x v="0"/>
    <s v="Peripheral compatibility"/>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s v="Closed"/>
    <s v="Visit instead pretty three establish least national."/>
    <x v="2"/>
    <x v="0"/>
    <x v="719"/>
    <n v="11.299999999988358"/>
    <d v="2023-06-01T03:58:00"/>
    <n v="3.9666666666744277"/>
    <n v="1"/>
  </r>
  <r>
    <n v="6696"/>
    <s v="David Mcintyre"/>
    <s v="oliviaparrish@example.net"/>
    <n v="43"/>
    <s v="Male"/>
    <s v="GoPro Hero"/>
    <d v="2020-10-11T00:00:00"/>
    <s v="Oct"/>
    <n v="2020"/>
    <x v="19"/>
    <x v="1"/>
    <s v="Battery life"/>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s v="Closed"/>
    <s v="Or treat staff throughout too cold."/>
    <x v="2"/>
    <x v="1"/>
    <x v="1142"/>
    <n v="23.850000000034925"/>
    <d v="2023-06-01T03:58:00"/>
    <n v="3.9666666666744277"/>
    <n v="2"/>
  </r>
  <r>
    <n v="7116"/>
    <s v="Tyler Jennings"/>
    <s v="danielle37@example.org"/>
    <n v="45"/>
    <s v="Other"/>
    <s v="GoPro Hero"/>
    <d v="2020-04-15T00:00:00"/>
    <s v="Apr"/>
    <n v="2020"/>
    <x v="20"/>
    <x v="1"/>
    <s v="Product compatibility"/>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s v="Closed"/>
    <s v="Language piece sense hit."/>
    <x v="2"/>
    <x v="2"/>
    <x v="808"/>
    <n v="15.333333333372138"/>
    <d v="2023-06-01T03:58:00"/>
    <n v="3.9666666666744277"/>
    <n v="3"/>
  </r>
  <r>
    <n v="7164"/>
    <s v="David Austin"/>
    <s v="masseybarbara@example.net"/>
    <n v="56"/>
    <s v="Female"/>
    <s v="Canon EOS"/>
    <d v="2021-05-24T00:00:00"/>
    <s v="May"/>
    <n v="2021"/>
    <x v="13"/>
    <x v="0"/>
    <s v="Product recommendation"/>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s v="Closed"/>
    <s v="Field seat east case whom."/>
    <x v="1"/>
    <x v="2"/>
    <x v="225"/>
    <n v="22.883333333360497"/>
    <d v="2023-06-01T03:58:00"/>
    <n v="3.9666666666744277"/>
    <n v="5"/>
  </r>
  <r>
    <n v="1073"/>
    <s v="John Thomas"/>
    <s v="keith90@example.com"/>
    <n v="34"/>
    <s v="Other"/>
    <s v="Microsoft Office"/>
    <d v="2021-12-17T00:00:00"/>
    <s v="Dec"/>
    <n v="2021"/>
    <x v="2"/>
    <x v="0"/>
    <s v="Product compatibility"/>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s v="Closed"/>
    <s v="This around arrive wrong."/>
    <x v="0"/>
    <x v="1"/>
    <x v="1161"/>
    <n v="5.5999999999185093"/>
    <d v="2023-06-01T03:57:00"/>
    <n v="3.9499999999534339"/>
    <n v="1"/>
  </r>
  <r>
    <n v="1951"/>
    <s v="Mrs. Danielle Johnson"/>
    <s v="tdunn@example.net"/>
    <n v="70"/>
    <s v="Female"/>
    <s v="LG Washing Machine"/>
    <d v="2020-06-13T00:00:00"/>
    <s v="Jun"/>
    <n v="2020"/>
    <x v="7"/>
    <x v="3"/>
    <s v="Software bug"/>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s v="Closed"/>
    <s v="Check middle my down a before anything meeting."/>
    <x v="2"/>
    <x v="0"/>
    <x v="114"/>
    <n v="18.516666666604578"/>
    <d v="2023-06-01T03:57:00"/>
    <n v="3.9499999999534339"/>
    <n v="1"/>
  </r>
  <r>
    <n v="7486"/>
    <s v="Sean Blackburn"/>
    <s v="ecastaneda@example.net"/>
    <n v="28"/>
    <s v="Male"/>
    <s v="LG Washing Machine"/>
    <d v="2020-08-29T00:00:00"/>
    <s v="Aug"/>
    <n v="2020"/>
    <x v="11"/>
    <x v="0"/>
    <s v="Refund request"/>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s v="Closed"/>
    <s v="Increase wife television along along need physical."/>
    <x v="0"/>
    <x v="2"/>
    <x v="695"/>
    <n v="22.583333333255723"/>
    <d v="2023-06-01T03:57:00"/>
    <n v="3.9499999999534339"/>
    <n v="3"/>
  </r>
  <r>
    <n v="7618"/>
    <s v="Devin Rodriguez"/>
    <s v="pbanks@example.net"/>
    <n v="61"/>
    <s v="Female"/>
    <s v="Philips Hue Lights"/>
    <d v="2021-04-12T00:00:00"/>
    <s v="Apr"/>
    <n v="2021"/>
    <x v="0"/>
    <x v="0"/>
    <s v="Installation support"/>
    <s v="I'm having an issue with the {product_purchased}. Please assist. [04:12] &lt;Gemmich&gt; https://support.apple.com/kb...6-s...b-4-4 [04: I've noticed a peculiar error message popping up on my {product_purchased} screen. It says '{error_message}'. What does it mean?"/>
    <s v="Closed"/>
    <s v="Let nation evidence professional daughter environment."/>
    <x v="1"/>
    <x v="3"/>
    <x v="430"/>
    <n v="6.28333333338378"/>
    <d v="2023-06-01T03:57:00"/>
    <n v="3.9499999999534339"/>
    <n v="1"/>
  </r>
  <r>
    <n v="3259"/>
    <s v="Bruce Austin"/>
    <s v="barbara38@example.org"/>
    <n v="46"/>
    <s v="Other"/>
    <s v="Nest Thermostat"/>
    <d v="2020-09-17T00:00:00"/>
    <s v="Sep"/>
    <n v="2020"/>
    <x v="15"/>
    <x v="3"/>
    <s v="Product compatibility"/>
    <s v="I'm having an issue with the {product_purchased}. Please assist._x000a__x000a_{Product_Purchased_0}{Product_Purchased_1}{Product.AddToCart}_x000a__x000a_{Product_Purchase_1 This problem started occurring after the recent software update. I haven't made any other changes to the device."/>
    <s v="Closed"/>
    <s v="Officer we full rate cold."/>
    <x v="3"/>
    <x v="1"/>
    <x v="25"/>
    <n v="18.049999999988358"/>
    <d v="2023-06-01T03:56:00"/>
    <n v="3.933333333407063"/>
    <n v="2"/>
  </r>
  <r>
    <n v="4078"/>
    <s v="Walter Thornton"/>
    <s v="brenda23@example.com"/>
    <n v="53"/>
    <s v="Other"/>
    <s v="Amazon Kindle"/>
    <d v="2020-12-25T00:00:00"/>
    <s v="Dec"/>
    <n v="2020"/>
    <x v="4"/>
    <x v="2"/>
    <s v="Product compatibility"/>
    <s v="I'm facing a problem with my {product_purchased}. The {product_purchased} is not turning on. It was working fine until yesterday, but now it doesn't respond. I'm asking for a change in the { I've tried different settings and configurations on my {product_purchased}, but the issue persists."/>
    <s v="Closed"/>
    <s v="Claim not present nearly able serve change sport."/>
    <x v="3"/>
    <x v="0"/>
    <x v="570"/>
    <n v="15.116666666697711"/>
    <d v="2023-06-01T03:56:00"/>
    <n v="3.933333333407063"/>
    <n v="2"/>
  </r>
  <r>
    <n v="4123"/>
    <s v="Kimberly Perkins"/>
    <s v="erikacox@example.net"/>
    <n v="51"/>
    <s v="Other"/>
    <s v="Lenovo ThinkPad"/>
    <d v="2021-11-17T00:00:00"/>
    <s v="Nov"/>
    <n v="2021"/>
    <x v="23"/>
    <x v="0"/>
    <s v="Refund request"/>
    <s v="I'm having an issue with the {product_purchased}. Please assist. I've tried using different cables, adapters, or peripherals with my {product_purchased}, but the issue persists."/>
    <s v="Closed"/>
    <s v="Week program particularly life position likely wrong beautiful."/>
    <x v="2"/>
    <x v="0"/>
    <x v="1113"/>
    <n v="3.6666666667442769"/>
    <d v="2023-06-01T03:56:00"/>
    <n v="3.933333333407063"/>
    <n v="2"/>
  </r>
  <r>
    <n v="4453"/>
    <s v="Kristina Cook"/>
    <s v="patrick04@example.net"/>
    <n v="45"/>
    <s v="Male"/>
    <s v="Canon DSLR Camera"/>
    <d v="2021-11-04T00:00:00"/>
    <s v="Nov"/>
    <n v="2021"/>
    <x v="23"/>
    <x v="2"/>
    <s v="Battery life"/>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s v="Closed"/>
    <s v="Politics speak structure firm radio with article."/>
    <x v="3"/>
    <x v="2"/>
    <x v="381"/>
    <n v="15.849999999976717"/>
    <d v="2023-06-01T03:56:00"/>
    <n v="3.933333333407063"/>
    <n v="5"/>
  </r>
  <r>
    <n v="5237"/>
    <s v="Kevin Jacobs"/>
    <s v="hjohnson@example.org"/>
    <n v="52"/>
    <s v="Male"/>
    <s v="Garmin Forerunner"/>
    <d v="2021-05-13T00:00:00"/>
    <s v="May"/>
    <n v="2021"/>
    <x v="13"/>
    <x v="0"/>
    <s v="Refund request"/>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s v="Closed"/>
    <s v="Particular population sit every."/>
    <x v="0"/>
    <x v="3"/>
    <x v="802"/>
    <n v="22.599999999976717"/>
    <d v="2023-06-01T03:54:00"/>
    <n v="3.8999999999650754"/>
    <n v="4"/>
  </r>
  <r>
    <n v="6582"/>
    <s v="Paul Miller"/>
    <s v="mmoore@example.net"/>
    <n v="59"/>
    <s v="Male"/>
    <s v="Apple AirPods"/>
    <d v="2021-04-19T00:00:00"/>
    <s v="Apr"/>
    <n v="2021"/>
    <x v="0"/>
    <x v="3"/>
    <s v="Data loss"/>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s v="Closed"/>
    <s v="Tree sport certain."/>
    <x v="3"/>
    <x v="1"/>
    <x v="227"/>
    <n v="21.633333333302289"/>
    <d v="2023-06-01T03:53:00"/>
    <n v="3.8833333334187046"/>
    <n v="1"/>
  </r>
  <r>
    <n v="5312"/>
    <s v="Megan Lewis"/>
    <s v="james28@example.org"/>
    <n v="51"/>
    <s v="Male"/>
    <s v="Google Pixel"/>
    <d v="2020-02-04T00:00:00"/>
    <s v="Feb"/>
    <n v="2020"/>
    <x v="18"/>
    <x v="3"/>
    <s v="Battery life"/>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s v="Closed"/>
    <s v="Down street your way former fly it day."/>
    <x v="0"/>
    <x v="1"/>
    <x v="28"/>
    <n v="19.400000000023283"/>
    <d v="2023-06-01T03:52:00"/>
    <n v="3.8666666666977108"/>
    <n v="5"/>
  </r>
  <r>
    <n v="6125"/>
    <s v="Brian Frey"/>
    <s v="george09@example.com"/>
    <n v="36"/>
    <s v="Other"/>
    <s v="LG OLED"/>
    <d v="2020-10-29T00:00:00"/>
    <s v="Oct"/>
    <n v="2020"/>
    <x v="19"/>
    <x v="0"/>
    <s v="Display issue"/>
    <s v="I'm having an issue with the {product_purchased}. Please assist. I've noticed a sudden decrease in battery life on my {product_purchased}. It used to last much longer."/>
    <s v="Closed"/>
    <s v="Decide least road public."/>
    <x v="1"/>
    <x v="3"/>
    <x v="1162"/>
    <n v="18.933333333407063"/>
    <d v="2023-06-01T03:52:00"/>
    <n v="3.8666666666977108"/>
    <n v="3"/>
  </r>
  <r>
    <n v="184"/>
    <s v="Teresa Rivera"/>
    <s v="racheldouglas@example.com"/>
    <n v="32"/>
    <s v="Female"/>
    <s v="Google Pixel"/>
    <d v="2020-03-16T00:00:00"/>
    <s v="Mar"/>
    <n v="2020"/>
    <x v="21"/>
    <x v="2"/>
    <s v="Network problem"/>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s v="Closed"/>
    <s v="Large reality watch wall."/>
    <x v="0"/>
    <x v="2"/>
    <x v="1163"/>
    <n v="23.633333333360497"/>
    <d v="2023-06-01T03:51:00"/>
    <n v="3.8499999999767169"/>
    <n v="4"/>
  </r>
  <r>
    <n v="6402"/>
    <s v="John Carroll"/>
    <s v="phillipscott@example.org"/>
    <n v="52"/>
    <s v="Other"/>
    <s v="Garmin Forerunner"/>
    <d v="2020-01-10T00:00:00"/>
    <s v="Jan"/>
    <n v="2020"/>
    <x v="17"/>
    <x v="4"/>
    <s v="Delivery problem"/>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s v="Closed"/>
    <s v="Mother save discover step change."/>
    <x v="2"/>
    <x v="3"/>
    <x v="975"/>
    <n v="22.78333333338378"/>
    <d v="2023-06-01T03:51:00"/>
    <n v="3.8499999999767169"/>
    <n v="2"/>
  </r>
  <r>
    <n v="2905"/>
    <s v="Megan Lewis"/>
    <s v="sherylgoodman@example.com"/>
    <n v="52"/>
    <s v="Male"/>
    <s v="Google Nest"/>
    <d v="2020-08-15T00:00:00"/>
    <s v="Aug"/>
    <n v="2020"/>
    <x v="11"/>
    <x v="0"/>
    <s v="Battery life"/>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s v="Closed"/>
    <s v="Throughout general certainly number agreement."/>
    <x v="1"/>
    <x v="3"/>
    <x v="92"/>
    <n v="17.650000000081491"/>
    <d v="2023-06-01T03:48:00"/>
    <n v="3.7999999999883585"/>
    <n v="2"/>
  </r>
  <r>
    <n v="7613"/>
    <s v="Jenna Clayton"/>
    <s v="reyesmark@example.com"/>
    <n v="27"/>
    <s v="Male"/>
    <s v="Fitbit Charge"/>
    <d v="2020-10-23T00:00:00"/>
    <s v="Oct"/>
    <n v="2020"/>
    <x v="19"/>
    <x v="2"/>
    <s v="Product compatibility"/>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s v="Closed"/>
    <s v="Go its leg."/>
    <x v="0"/>
    <x v="2"/>
    <x v="1141"/>
    <n v="16.5"/>
    <d v="2023-06-01T03:48:00"/>
    <n v="3.7999999999883585"/>
    <n v="3"/>
  </r>
  <r>
    <n v="1669"/>
    <s v="Richard Leonard"/>
    <s v="carolynwhite@example.net"/>
    <n v="69"/>
    <s v="Male"/>
    <s v="iPhone"/>
    <d v="2020-12-07T00:00:00"/>
    <s v="Dec"/>
    <n v="2020"/>
    <x v="4"/>
    <x v="0"/>
    <s v="Installation support"/>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s v="Closed"/>
    <s v="Suddenly explain whether board anything."/>
    <x v="0"/>
    <x v="1"/>
    <x v="158"/>
    <n v="23.416666666686069"/>
    <d v="2023-06-01T03:47:00"/>
    <n v="3.7833333332673647"/>
    <n v="4"/>
  </r>
  <r>
    <n v="954"/>
    <s v="Christopher Reynolds"/>
    <s v="seansantiago@example.org"/>
    <n v="24"/>
    <s v="Other"/>
    <s v="Adobe Photoshop"/>
    <d v="2021-03-04T00:00:00"/>
    <s v="Mar"/>
    <n v="2021"/>
    <x v="16"/>
    <x v="4"/>
    <s v="Display issue"/>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s v="Closed"/>
    <s v="Prove put yes others."/>
    <x v="0"/>
    <x v="2"/>
    <x v="298"/>
    <n v="12.633333333302289"/>
    <d v="2023-06-01T03:46:00"/>
    <n v="3.7666666667209938"/>
    <n v="5"/>
  </r>
  <r>
    <n v="6882"/>
    <s v="David Montgomery"/>
    <s v="ahicks@example.com"/>
    <n v="20"/>
    <s v="Other"/>
    <s v="Amazon Echo"/>
    <d v="2020-07-13T00:00:00"/>
    <s v="Jul"/>
    <n v="2020"/>
    <x v="22"/>
    <x v="3"/>
    <s v="Data loss"/>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s v="Closed"/>
    <s v="Music leg reach front simple rest more."/>
    <x v="3"/>
    <x v="0"/>
    <x v="752"/>
    <n v="3.6000000000349246"/>
    <d v="2023-06-01T03:46:00"/>
    <n v="3.7666666667209938"/>
    <n v="2"/>
  </r>
  <r>
    <n v="3051"/>
    <s v="Madeline Heath"/>
    <s v="mooreyvonne@example.net"/>
    <n v="62"/>
    <s v="Other"/>
    <s v="Fitbit Charge"/>
    <d v="2020-04-07T00:00:00"/>
    <s v="Apr"/>
    <n v="2020"/>
    <x v="20"/>
    <x v="1"/>
    <s v="Installation support"/>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s v="Closed"/>
    <s v="Present law stop visit."/>
    <x v="0"/>
    <x v="2"/>
    <x v="397"/>
    <n v="20.800000000046566"/>
    <d v="2023-06-01T03:44:00"/>
    <n v="3.7333333332790062"/>
    <n v="2"/>
  </r>
  <r>
    <n v="6853"/>
    <s v="Samuel Johns"/>
    <s v="bryanbrown@example.org"/>
    <n v="25"/>
    <s v="Female"/>
    <s v="Fitbit Charge"/>
    <d v="2020-03-04T00:00:00"/>
    <s v="Mar"/>
    <n v="2020"/>
    <x v="21"/>
    <x v="4"/>
    <s v="Display issue"/>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s v="Closed"/>
    <s v="Keep admit relate moment central hit."/>
    <x v="3"/>
    <x v="3"/>
    <x v="1131"/>
    <n v="12.816666666709352"/>
    <d v="2023-06-01T03:44:00"/>
    <n v="3.7333333332790062"/>
    <n v="1"/>
  </r>
  <r>
    <n v="2153"/>
    <s v="Karen Hobbs"/>
    <s v="vperry@example.net"/>
    <n v="25"/>
    <s v="Female"/>
    <s v="GoPro Action Camera"/>
    <d v="2021-03-28T00:00:00"/>
    <s v="Mar"/>
    <n v="2021"/>
    <x v="16"/>
    <x v="0"/>
    <s v="Hardware issue"/>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s v="Closed"/>
    <s v="Information voice billion represent me."/>
    <x v="0"/>
    <x v="1"/>
    <x v="550"/>
    <n v="4.8166666666511446"/>
    <d v="2023-06-01T03:43:00"/>
    <n v="3.7166666667326353"/>
    <n v="3"/>
  </r>
  <r>
    <n v="6055"/>
    <s v="Susan Adkins"/>
    <s v="liumatthew@example.com"/>
    <n v="26"/>
    <s v="Female"/>
    <s v="Bose SoundLink Speaker"/>
    <d v="2021-10-05T00:00:00"/>
    <s v="Oct"/>
    <n v="2021"/>
    <x v="8"/>
    <x v="2"/>
    <s v="Display issue"/>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s v="Closed"/>
    <s v="Usually recent act usually."/>
    <x v="3"/>
    <x v="3"/>
    <x v="865"/>
    <n v="20.349999999976717"/>
    <d v="2023-06-01T03:43:00"/>
    <n v="3.7166666667326353"/>
    <n v="4"/>
  </r>
  <r>
    <n v="3860"/>
    <s v="Adam Reeves"/>
    <s v="adamsjessica@example.net"/>
    <n v="46"/>
    <s v="Other"/>
    <s v="HP Pavilion"/>
    <d v="2020-04-21T00:00:00"/>
    <s v="Apr"/>
    <n v="2020"/>
    <x v="20"/>
    <x v="0"/>
    <s v="Refund request"/>
    <s v="I'm having an issue with the {product_purchased}. Please assist._x000a__x000a_{product_purchased.name} - Brand name (optional)._x000a__x000a_{product_purchased.brand} - Brand name (optional I need assistance as soon as possible because it's affecting my work and productivity."/>
    <s v="Closed"/>
    <s v="Million player chair unit sense."/>
    <x v="2"/>
    <x v="0"/>
    <x v="33"/>
    <n v="19.300000000046566"/>
    <d v="2023-06-01T03:42:00"/>
    <n v="3.7000000000116415"/>
    <n v="2"/>
  </r>
  <r>
    <n v="4771"/>
    <s v="Amanda Cherry"/>
    <s v="martinezbrandy@example.com"/>
    <n v="49"/>
    <s v="Male"/>
    <s v="Adobe Photoshop"/>
    <d v="2021-01-24T00:00:00"/>
    <s v="Jan"/>
    <n v="2021"/>
    <x v="3"/>
    <x v="0"/>
    <s v="Payment issue"/>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s v="Closed"/>
    <s v="Entire certain often but kind."/>
    <x v="2"/>
    <x v="2"/>
    <x v="80"/>
    <n v="5.9666666667326353"/>
    <d v="2023-06-01T03:41:00"/>
    <n v="3.6833333332906477"/>
    <n v="1"/>
  </r>
  <r>
    <n v="5950"/>
    <s v="Paul Parks"/>
    <s v="mikehahn@example.net"/>
    <n v="56"/>
    <s v="Male"/>
    <s v="Amazon Echo"/>
    <d v="2020-12-19T00:00:00"/>
    <s v="Dec"/>
    <n v="2020"/>
    <x v="4"/>
    <x v="3"/>
    <s v="Product recommendation"/>
    <s v="I'm having an issue with the {product_purchased}. Please assist. Please help. Please help!_x000a__x000a_1 of 1 I've followed online tutorials and community forums to troubleshoot the issue, but no luck so far."/>
    <s v="Closed"/>
    <s v="Fact professor think should recently baby minute plan."/>
    <x v="0"/>
    <x v="0"/>
    <x v="393"/>
    <n v="0.79999999998835847"/>
    <d v="2023-06-01T03:41:00"/>
    <n v="3.6833333332906477"/>
    <n v="3"/>
  </r>
  <r>
    <n v="4711"/>
    <s v="Randy Vaughn"/>
    <s v="brian80@example.net"/>
    <n v="18"/>
    <s v="Male"/>
    <s v="iPhone"/>
    <d v="2021-12-04T00:00:00"/>
    <s v="Dec"/>
    <n v="2021"/>
    <x v="2"/>
    <x v="4"/>
    <s v="Installation support"/>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s v="Closed"/>
    <s v="Star trouble hot cause development."/>
    <x v="1"/>
    <x v="0"/>
    <x v="789"/>
    <n v="15.299999999930151"/>
    <d v="2023-06-01T03:39:00"/>
    <n v="3.6500000000232831"/>
    <n v="3"/>
  </r>
  <r>
    <n v="7366"/>
    <s v="Donna Sanchez"/>
    <s v="perkinsherbert@example.org"/>
    <n v="62"/>
    <s v="Female"/>
    <s v="iPhone"/>
    <d v="2021-02-09T00:00:00"/>
    <s v="Feb"/>
    <n v="2021"/>
    <x v="14"/>
    <x v="2"/>
    <s v="Network problem"/>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s v="Closed"/>
    <s v="Modern these begin choose plant game."/>
    <x v="3"/>
    <x v="2"/>
    <x v="1029"/>
    <n v="18.616666666581295"/>
    <d v="2023-06-01T03:39:00"/>
    <n v="3.6500000000232831"/>
    <n v="1"/>
  </r>
  <r>
    <n v="7666"/>
    <s v="Danielle Martin"/>
    <s v="buchananpenny@example.com"/>
    <n v="35"/>
    <s v="Female"/>
    <s v="Autodesk AutoCAD"/>
    <d v="2020-09-20T00:00:00"/>
    <s v="Sep"/>
    <n v="2020"/>
    <x v="15"/>
    <x v="1"/>
    <s v="Battery life"/>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s v="Closed"/>
    <s v="Make name cut than wrong."/>
    <x v="0"/>
    <x v="1"/>
    <x v="527"/>
    <n v="13.049999999930151"/>
    <d v="2023-06-01T03:39:00"/>
    <n v="3.6500000000232831"/>
    <n v="5"/>
  </r>
  <r>
    <n v="1836"/>
    <s v="Kathleen Richards"/>
    <s v="richard66@example.com"/>
    <n v="51"/>
    <s v="Other"/>
    <s v="LG OLED"/>
    <d v="2021-08-22T00:00:00"/>
    <s v="Aug"/>
    <n v="2021"/>
    <x v="9"/>
    <x v="1"/>
    <s v="Account access"/>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s v="Closed"/>
    <s v="Financial learn history article."/>
    <x v="3"/>
    <x v="1"/>
    <x v="773"/>
    <n v="23.25"/>
    <d v="2023-06-01T03:38:00"/>
    <n v="3.6333333333022892"/>
    <n v="4"/>
  </r>
  <r>
    <n v="7342"/>
    <s v="Dr. Brenda Lopez"/>
    <s v="markmerritt@example.com"/>
    <n v="19"/>
    <s v="Male"/>
    <s v="Canon DSLR Camera"/>
    <d v="2021-02-02T00:00:00"/>
    <s v="Feb"/>
    <n v="2021"/>
    <x v="14"/>
    <x v="2"/>
    <s v="Display issue"/>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s v="Closed"/>
    <s v="Anything class let year hold."/>
    <x v="3"/>
    <x v="2"/>
    <x v="1164"/>
    <n v="6.2666666666627862"/>
    <d v="2023-06-01T03:38:00"/>
    <n v="3.6333333333022892"/>
    <n v="5"/>
  </r>
  <r>
    <n v="3075"/>
    <s v="Joseph Mckay"/>
    <s v="fschwartz@example.org"/>
    <n v="42"/>
    <s v="Female"/>
    <s v="iPhone"/>
    <d v="2021-08-25T00:00:00"/>
    <s v="Aug"/>
    <n v="2021"/>
    <x v="9"/>
    <x v="3"/>
    <s v="Product compatibility"/>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s v="Closed"/>
    <s v="Prevent nature subject deep special."/>
    <x v="0"/>
    <x v="3"/>
    <x v="300"/>
    <n v="22.433333333290648"/>
    <d v="2023-06-01T03:37:00"/>
    <n v="3.6166666665812954"/>
    <n v="1"/>
  </r>
  <r>
    <n v="3816"/>
    <s v="Sarah Lester"/>
    <s v="campbelltheodore@example.net"/>
    <n v="58"/>
    <s v="Female"/>
    <s v="Asus ROG"/>
    <d v="2021-08-21T00:00:00"/>
    <s v="Aug"/>
    <n v="2021"/>
    <x v="9"/>
    <x v="4"/>
    <s v="Delivery problem"/>
    <s v="I'm having an issue with the {product_purchased}. Please assist. The list might seem short. I'm not really sure where it fits in the cart. What are you thinking?&quot; - Echocider (1, 2, I rely heavily on my {product_purchased} for my daily tasks, and this issue is hindering my productivity."/>
    <s v="Closed"/>
    <s v="Important about program resource quickly pressure rest."/>
    <x v="2"/>
    <x v="1"/>
    <x v="1165"/>
    <n v="14.166666666744277"/>
    <d v="2023-06-01T03:37:00"/>
    <n v="3.6166666665812954"/>
    <n v="1"/>
  </r>
  <r>
    <n v="3405"/>
    <s v="Richard Herman"/>
    <s v="nancy34@example.org"/>
    <n v="24"/>
    <s v="Other"/>
    <s v="Sony PlayStation"/>
    <d v="2021-08-22T00:00:00"/>
    <s v="Aug"/>
    <n v="2021"/>
    <x v="9"/>
    <x v="0"/>
    <s v="Display issue"/>
    <s v="I'm facing issues logging into my {product_purchased} account. It says my account is locked. What should I do to unlock it?_x000a__x000a_Answer â€“ Simply delete your {product_purchased} from your account balance. I've noticed that the issue occurs consistently when I use a specific feature or application on my {product_purchased}."/>
    <s v="Closed"/>
    <s v="Fund open bed such."/>
    <x v="2"/>
    <x v="2"/>
    <x v="70"/>
    <n v="14.850000000034925"/>
    <d v="2023-06-01T03:36:00"/>
    <n v="3.6000000000349246"/>
    <n v="1"/>
  </r>
  <r>
    <n v="5622"/>
    <s v="Jeffrey Torres"/>
    <s v="joshua05@example.net"/>
    <n v="44"/>
    <s v="Female"/>
    <s v="Microsoft Office"/>
    <d v="2021-06-15T00:00:00"/>
    <s v="Jun"/>
    <n v="2021"/>
    <x v="10"/>
    <x v="0"/>
    <s v="Software bug"/>
    <s v="I'm having an issue with the {product_purchased}. Please assist._x000a__x000a_If the product already fits my order, you can pick it up later. This feature won't work if I want 2 x 3-1/2 x I've followed the troubleshooting steps mentioned in the user manual, but the issue persists."/>
    <s v="Closed"/>
    <s v="Continue film wait spend choose this Republican get."/>
    <x v="1"/>
    <x v="0"/>
    <x v="954"/>
    <n v="10.400000000023283"/>
    <d v="2023-06-01T03:36:00"/>
    <n v="3.6000000000349246"/>
    <n v="3"/>
  </r>
  <r>
    <n v="3702"/>
    <s v="Kayla Cunningham"/>
    <s v="blake19@example.com"/>
    <n v="59"/>
    <s v="Other"/>
    <s v="Bose SoundLink Speaker"/>
    <d v="2020-09-21T00:00:00"/>
    <s v="Sep"/>
    <n v="2020"/>
    <x v="15"/>
    <x v="1"/>
    <s v="Product recommendation"/>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s v="Closed"/>
    <s v="Laugh front put person nothing leader certainly."/>
    <x v="3"/>
    <x v="2"/>
    <x v="191"/>
    <n v="10.766666666662786"/>
    <d v="2023-06-01T03:34:00"/>
    <n v="3.566666666592937"/>
    <n v="5"/>
  </r>
  <r>
    <n v="4689"/>
    <s v="Heather Spence"/>
    <s v="jlopez@example.com"/>
    <n v="28"/>
    <s v="Other"/>
    <s v="Dyson Vacuum Cleaner"/>
    <d v="2021-05-07T00:00:00"/>
    <s v="May"/>
    <n v="2021"/>
    <x v="13"/>
    <x v="2"/>
    <s v="Network problem"/>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s v="Closed"/>
    <s v="Budget describe letter."/>
    <x v="2"/>
    <x v="2"/>
    <x v="357"/>
    <n v="1.3500000000349246"/>
    <d v="2023-06-01T03:34:00"/>
    <n v="3.566666666592937"/>
    <n v="1"/>
  </r>
  <r>
    <n v="5078"/>
    <s v="Melinda Mitchell"/>
    <s v="mccarthyjenna@example.net"/>
    <n v="25"/>
    <s v="Female"/>
    <s v="PlayStation"/>
    <d v="2021-01-24T00:00:00"/>
    <s v="Jan"/>
    <n v="2021"/>
    <x v="3"/>
    <x v="4"/>
    <s v="Peripheral compatibility"/>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s v="Closed"/>
    <s v="Question recently national bad identify adult."/>
    <x v="3"/>
    <x v="0"/>
    <x v="531"/>
    <n v="6.9166666666860692"/>
    <d v="2023-06-01T03:34:00"/>
    <n v="3.566666666592937"/>
    <n v="3"/>
  </r>
  <r>
    <n v="6907"/>
    <s v="Shannon Hayes"/>
    <s v="samueldowns@example.net"/>
    <n v="63"/>
    <s v="Other"/>
    <s v="Lenovo ThinkPad"/>
    <d v="2021-11-28T00:00:00"/>
    <s v="Nov"/>
    <n v="2021"/>
    <x v="23"/>
    <x v="2"/>
    <s v="Peripheral compatibility"/>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s v="Closed"/>
    <s v="Company threat mind stand mind fall investment."/>
    <x v="3"/>
    <x v="2"/>
    <x v="1004"/>
    <n v="4.9500000000698492"/>
    <d v="2023-06-01T03:34:00"/>
    <n v="3.566666666592937"/>
    <n v="1"/>
  </r>
  <r>
    <n v="3587"/>
    <s v="Ebony Wilson"/>
    <s v="christina10@example.net"/>
    <n v="41"/>
    <s v="Other"/>
    <s v="Xbox"/>
    <d v="2020-10-29T00:00:00"/>
    <s v="Oct"/>
    <n v="2020"/>
    <x v="19"/>
    <x v="3"/>
    <s v="Software bug"/>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s v="Closed"/>
    <s v="Adult them guy seek color while while."/>
    <x v="0"/>
    <x v="1"/>
    <x v="1002"/>
    <n v="4.1500000000814907"/>
    <d v="2023-06-01T03:33:00"/>
    <n v="3.5500000000465661"/>
    <n v="5"/>
  </r>
  <r>
    <n v="2431"/>
    <s v="Brandon Lawrence"/>
    <s v="linda39@example.com"/>
    <n v="61"/>
    <s v="Other"/>
    <s v="Fitbit Charge"/>
    <d v="2020-03-19T00:00:00"/>
    <s v="Mar"/>
    <n v="2020"/>
    <x v="21"/>
    <x v="0"/>
    <s v="Refund request"/>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s v="Closed"/>
    <s v="Suddenly under point grow particularly drug."/>
    <x v="2"/>
    <x v="2"/>
    <x v="1010"/>
    <n v="12.966666666674428"/>
    <d v="2023-06-01T03:31:00"/>
    <n v="3.5166666666045785"/>
    <n v="3"/>
  </r>
  <r>
    <n v="2426"/>
    <s v="Samantha Tucker"/>
    <s v="gregoryrobert@example.org"/>
    <n v="65"/>
    <s v="Male"/>
    <s v="Canon DSLR Camera"/>
    <d v="2021-11-07T00:00:00"/>
    <s v="Nov"/>
    <n v="2021"/>
    <x v="23"/>
    <x v="4"/>
    <s v="Installation support"/>
    <s v="I'm having an issue with the {product_purchased}. Please assist._x000a__x000a_You may choose to use the purchase method for payment of Weston's or Price's premium. I'm using the original charger that came with my {product_purchased}, but it's not charging properly."/>
    <s v="Closed"/>
    <s v="Interview onto happen firm main their."/>
    <x v="3"/>
    <x v="0"/>
    <x v="854"/>
    <n v="1.2000000000698492"/>
    <d v="2023-06-01T03:30:00"/>
    <n v="3.5000000000582077"/>
    <n v="3"/>
  </r>
  <r>
    <n v="2855"/>
    <s v="Sarah Robinson"/>
    <s v="jedwards@example.org"/>
    <n v="54"/>
    <s v="Female"/>
    <s v="Xbox"/>
    <d v="2021-03-03T00:00:00"/>
    <s v="Mar"/>
    <n v="2021"/>
    <x v="16"/>
    <x v="2"/>
    <s v="Payment issue"/>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s v="Closed"/>
    <s v="Indicate skin capital hit."/>
    <x v="2"/>
    <x v="2"/>
    <x v="247"/>
    <n v="19.699999999953434"/>
    <d v="2023-06-01T03:30:00"/>
    <n v="3.5000000000582077"/>
    <n v="5"/>
  </r>
  <r>
    <n v="3955"/>
    <s v="Ryan Smith"/>
    <s v="moorerichard@example.net"/>
    <n v="58"/>
    <s v="Male"/>
    <s v="Sony Xperia"/>
    <d v="2021-09-07T00:00:00"/>
    <s v="Sep"/>
    <n v="2021"/>
    <x v="6"/>
    <x v="0"/>
    <s v="Payment issue"/>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s v="Closed"/>
    <s v="Center others measure camera want themselves."/>
    <x v="2"/>
    <x v="3"/>
    <x v="722"/>
    <n v="1.5"/>
    <d v="2023-06-01T03:30:00"/>
    <n v="3.5000000000582077"/>
    <n v="2"/>
  </r>
  <r>
    <n v="6502"/>
    <s v="Mrs. Jennifer Jenkins"/>
    <s v="manuelgreer@example.org"/>
    <n v="20"/>
    <s v="Female"/>
    <s v="Amazon Echo"/>
    <d v="2021-05-08T00:00:00"/>
    <s v="May"/>
    <n v="2021"/>
    <x v="13"/>
    <x v="1"/>
    <s v="Software bug"/>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s v="Closed"/>
    <s v="Become condition open thousand yard since."/>
    <x v="0"/>
    <x v="3"/>
    <x v="1166"/>
    <n v="4.4166666667442769"/>
    <d v="2023-06-01T03:30:00"/>
    <n v="3.5000000000582077"/>
    <n v="2"/>
  </r>
  <r>
    <n v="2854"/>
    <s v="Jessica Dixon"/>
    <s v="vlee@example.com"/>
    <n v="44"/>
    <s v="Female"/>
    <s v="HP Pavilion"/>
    <d v="2021-02-19T00:00:00"/>
    <s v="Feb"/>
    <n v="2021"/>
    <x v="14"/>
    <x v="0"/>
    <s v="Product compatibility"/>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s v="Closed"/>
    <s v="Mention bag listen early."/>
    <x v="3"/>
    <x v="1"/>
    <x v="260"/>
    <n v="8.7666666666045785"/>
    <d v="2023-06-01T03:29:00"/>
    <n v="3.4833333333372138"/>
    <n v="2"/>
  </r>
  <r>
    <n v="7009"/>
    <s v="Jessica Lara"/>
    <s v="ylyons@example.com"/>
    <n v="20"/>
    <s v="Female"/>
    <s v="LG OLED"/>
    <d v="2021-01-10T00:00:00"/>
    <s v="Jan"/>
    <n v="2021"/>
    <x v="3"/>
    <x v="2"/>
    <s v="Data loss"/>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s v="Closed"/>
    <s v="Pressure while six art miss yes require."/>
    <x v="0"/>
    <x v="3"/>
    <x v="977"/>
    <n v="5.2333333332790062"/>
    <d v="2023-06-01T03:29:00"/>
    <n v="3.4833333333372138"/>
    <n v="5"/>
  </r>
  <r>
    <n v="3262"/>
    <s v="Whitney Martinez"/>
    <s v="kevin34@example.net"/>
    <n v="58"/>
    <s v="Female"/>
    <s v="Bose SoundLink Speaker"/>
    <d v="2021-01-28T00:00:00"/>
    <s v="Jan"/>
    <n v="2021"/>
    <x v="3"/>
    <x v="3"/>
    <s v="Display issue"/>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s v="Closed"/>
    <s v="Condition care once dark work throughout condition."/>
    <x v="3"/>
    <x v="1"/>
    <x v="296"/>
    <n v="14.366666666697711"/>
    <d v="2023-06-01T03:28:00"/>
    <n v="3.46666666661622"/>
    <n v="4"/>
  </r>
  <r>
    <n v="4883"/>
    <s v="Rebecca Wang"/>
    <s v="barrysmith@example.com"/>
    <n v="48"/>
    <s v="Other"/>
    <s v="Adobe Photoshop"/>
    <d v="2020-10-08T00:00:00"/>
    <s v="Oct"/>
    <n v="2020"/>
    <x v="19"/>
    <x v="0"/>
    <s v="Product setup"/>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s v="Closed"/>
    <s v="Mouth push in trip box."/>
    <x v="2"/>
    <x v="1"/>
    <x v="257"/>
    <n v="9.28333333338378"/>
    <d v="2023-06-01T03:28:00"/>
    <n v="3.46666666661622"/>
    <n v="3"/>
  </r>
  <r>
    <n v="7121"/>
    <s v="Grace Ortiz"/>
    <s v="cynthiabernard@example.org"/>
    <n v="55"/>
    <s v="Female"/>
    <s v="Microsoft Office"/>
    <d v="2021-12-05T00:00:00"/>
    <s v="Dec"/>
    <n v="2021"/>
    <x v="2"/>
    <x v="0"/>
    <s v="Display issue"/>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s v="Closed"/>
    <s v="Guy write choice."/>
    <x v="1"/>
    <x v="0"/>
    <x v="928"/>
    <n v="20.900000000023283"/>
    <d v="2023-06-01T03:28:00"/>
    <n v="3.46666666661622"/>
    <n v="3"/>
  </r>
  <r>
    <n v="7799"/>
    <s v="Kimberly Collier"/>
    <s v="bradley20@example.com"/>
    <n v="36"/>
    <s v="Other"/>
    <s v="GoPro Action Camera"/>
    <d v="2020-06-19T00:00:00"/>
    <s v="Jun"/>
    <n v="2020"/>
    <x v="7"/>
    <x v="4"/>
    <s v="Installation support"/>
    <s v="I'm having an issue with the {product_purchased}. Please assist._x000a__x000a_â€¢ Product-only purchases are now deleted after 2 weeks (until 4-5 days after its purchase). I've tried clearing the cache and data for the {product_purchased} app, but the issue persists."/>
    <s v="Closed"/>
    <s v="Rich special doctor."/>
    <x v="0"/>
    <x v="3"/>
    <x v="358"/>
    <n v="15.666666666744277"/>
    <d v="2023-06-01T03:28:00"/>
    <n v="3.46666666661622"/>
    <n v="4"/>
  </r>
  <r>
    <n v="2532"/>
    <s v="Jessica Lee"/>
    <s v="flewis@example.org"/>
    <n v="67"/>
    <s v="Other"/>
    <s v="Philips Hue Lights"/>
    <d v="2021-04-17T00:00:00"/>
    <s v="Apr"/>
    <n v="2021"/>
    <x v="0"/>
    <x v="1"/>
    <s v="Payment issue"/>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s v="Closed"/>
    <s v="Second close mean enjoy though subject."/>
    <x v="3"/>
    <x v="1"/>
    <x v="1167"/>
    <n v="2.9833333332790062"/>
    <d v="2023-06-01T03:27:00"/>
    <n v="3.4500000000698492"/>
    <n v="5"/>
  </r>
  <r>
    <n v="1307"/>
    <s v="Julie Walsh"/>
    <s v="cdunn@example.com"/>
    <n v="63"/>
    <s v="Other"/>
    <s v="MacBook Pro"/>
    <d v="2020-01-27T00:00:00"/>
    <s v="Jan"/>
    <n v="2020"/>
    <x v="17"/>
    <x v="0"/>
    <s v="Display issue"/>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s v="Closed"/>
    <s v="Ability end build baby."/>
    <x v="3"/>
    <x v="1"/>
    <x v="840"/>
    <n v="9.3166666666511446"/>
    <d v="2023-06-01T03:26:00"/>
    <n v="3.4333333333488554"/>
    <n v="3"/>
  </r>
  <r>
    <n v="5404"/>
    <s v="Wayne Rodriguez"/>
    <s v="schultzjessica@example.com"/>
    <n v="50"/>
    <s v="Male"/>
    <s v="GoPro Hero"/>
    <d v="2020-02-17T00:00:00"/>
    <s v="Feb"/>
    <n v="2020"/>
    <x v="18"/>
    <x v="3"/>
    <s v="Delivery problem"/>
    <s v="I'm having an issue with the {product_purchased}. Please assist. I've checked the device settings and made sure that everything is configured correctly."/>
    <s v="Closed"/>
    <s v="Show generation book small."/>
    <x v="3"/>
    <x v="3"/>
    <x v="208"/>
    <n v="11.566666666651145"/>
    <d v="2023-06-01T03:25:00"/>
    <n v="3.4166666666278616"/>
    <n v="5"/>
  </r>
  <r>
    <n v="3276"/>
    <s v="Michelle Hernandez"/>
    <s v="michael58@example.org"/>
    <n v="58"/>
    <s v="Female"/>
    <s v="Sony PlayStation"/>
    <d v="2020-06-11T00:00:00"/>
    <s v="Jun"/>
    <n v="2020"/>
    <x v="7"/>
    <x v="0"/>
    <s v="Product compatibility"/>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s v="Closed"/>
    <s v="Heavy factor relationship."/>
    <x v="3"/>
    <x v="1"/>
    <x v="940"/>
    <n v="4.4833333332790062"/>
    <d v="2023-06-01T03:24:00"/>
    <n v="3.4000000000814907"/>
    <n v="4"/>
  </r>
  <r>
    <n v="7559"/>
    <s v="Rebecca Salas"/>
    <s v="uhurley@example.com"/>
    <n v="62"/>
    <s v="Other"/>
    <s v="Samsung Galaxy"/>
    <d v="2020-05-31T00:00:00"/>
    <s v="May"/>
    <n v="2020"/>
    <x v="1"/>
    <x v="1"/>
    <s v="Peripheral compatibility"/>
    <s v="I'm having an issue with the {product_purchased}. Please assist. */ else { throw e.message() &gt; undefined; } };_x000a__x000a_Then, we run the next call to register. This is used to get information on the I've already contacted customer support multiple times, but the issue remains unresolved."/>
    <s v="Closed"/>
    <s v="Culture anyone usually nor return available level."/>
    <x v="2"/>
    <x v="0"/>
    <x v="447"/>
    <n v="8.433333333407063"/>
    <d v="2023-06-01T03:23:00"/>
    <n v="3.3833333333604969"/>
    <n v="2"/>
  </r>
  <r>
    <n v="7954"/>
    <s v="Andre Wagner Jr."/>
    <s v="robertdavis@example.com"/>
    <n v="42"/>
    <s v="Female"/>
    <s v="Bose SoundLink Speaker"/>
    <d v="2020-01-24T00:00:00"/>
    <s v="Jan"/>
    <n v="2020"/>
    <x v="17"/>
    <x v="0"/>
    <s v="Account access"/>
    <s v="I'm facing a problem with my {product_purchased}. The {product_purchased} is not turning on. It was working fine until yesterday, but now it doesn't respond. The question is: do you need to add I'm worried that the issue might be hardware-related and might require repair or replacement."/>
    <s v="Closed"/>
    <s v="Wind even rise body your."/>
    <x v="3"/>
    <x v="2"/>
    <x v="361"/>
    <n v="9.8833333334187046"/>
    <d v="2023-06-01T03:23:00"/>
    <n v="3.3833333333604969"/>
    <n v="4"/>
  </r>
  <r>
    <n v="8251"/>
    <s v="Sean Richards DVM"/>
    <s v="haileylutz@example.net"/>
    <n v="53"/>
    <s v="Male"/>
    <s v="GoPro Hero"/>
    <d v="2020-06-17T00:00:00"/>
    <s v="Jun"/>
    <n v="2020"/>
    <x v="7"/>
    <x v="4"/>
    <s v="Hardware issue"/>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s v="Closed"/>
    <s v="Less main radio draw recent stage."/>
    <x v="0"/>
    <x v="2"/>
    <x v="232"/>
    <n v="18.700000000011642"/>
    <d v="2023-06-01T03:23:00"/>
    <n v="3.3833333333604969"/>
    <n v="1"/>
  </r>
  <r>
    <n v="1484"/>
    <s v="Michael Stokes"/>
    <s v="tsimon@example.org"/>
    <n v="33"/>
    <s v="Female"/>
    <s v="Google Nest"/>
    <d v="2021-05-25T00:00:00"/>
    <s v="May"/>
    <n v="2021"/>
    <x v="13"/>
    <x v="0"/>
    <s v="Product setup"/>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s v="Closed"/>
    <s v="Push fear recognize customer including focus mention."/>
    <x v="3"/>
    <x v="0"/>
    <x v="254"/>
    <n v="23.966666666732635"/>
    <d v="2023-06-01T03:22:00"/>
    <n v="3.3666666666395031"/>
    <n v="2"/>
  </r>
  <r>
    <n v="4234"/>
    <s v="Virginia Smith"/>
    <s v="rhodesbarbara@example.net"/>
    <n v="45"/>
    <s v="Female"/>
    <s v="Canon EOS"/>
    <d v="2020-12-26T00:00:00"/>
    <s v="Dec"/>
    <n v="2020"/>
    <x v="4"/>
    <x v="0"/>
    <s v="Hardware issue"/>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s v="Closed"/>
    <s v="Forget star above girl."/>
    <x v="2"/>
    <x v="3"/>
    <x v="782"/>
    <n v="4.3500000000349246"/>
    <d v="2023-06-01T03:22:00"/>
    <n v="3.3666666666395031"/>
    <n v="1"/>
  </r>
  <r>
    <n v="6528"/>
    <s v="Joshua Pollard"/>
    <s v="charles10@example.org"/>
    <n v="59"/>
    <s v="Other"/>
    <s v="Microsoft Office"/>
    <d v="2021-01-03T00:00:00"/>
    <s v="Jan"/>
    <n v="2021"/>
    <x v="3"/>
    <x v="1"/>
    <s v="Product recommendation"/>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s v="Closed"/>
    <s v="Particular material write key exactly station front."/>
    <x v="1"/>
    <x v="3"/>
    <x v="967"/>
    <n v="6.8333333332557231"/>
    <d v="2023-06-01T03:21:00"/>
    <n v="3.3499999999185093"/>
    <n v="4"/>
  </r>
  <r>
    <n v="5727"/>
    <s v="Jessica Smith"/>
    <s v="whogan@example.org"/>
    <n v="58"/>
    <s v="Other"/>
    <s v="PlayStation"/>
    <d v="2020-02-18T00:00:00"/>
    <s v="Feb"/>
    <n v="2020"/>
    <x v="18"/>
    <x v="4"/>
    <s v="Delivery problem"/>
    <s v="I'm having an issue with the {product_purchased}. Please assist. I've already contacted customer support multiple times, but the issue remains unresolved."/>
    <s v="Closed"/>
    <s v="Simple white between success choice close pressure great."/>
    <x v="1"/>
    <x v="1"/>
    <x v="1110"/>
    <n v="10.816666666651145"/>
    <d v="2023-06-01T03:20:00"/>
    <n v="3.3333333333721384"/>
    <n v="3"/>
  </r>
  <r>
    <n v="6544"/>
    <s v="Samantha Joseph"/>
    <s v="michael17@example.com"/>
    <n v="45"/>
    <s v="Female"/>
    <s v="Xbox"/>
    <d v="2020-06-13T00:00:00"/>
    <s v="Jun"/>
    <n v="2020"/>
    <x v="7"/>
    <x v="1"/>
    <s v="Product compatibility"/>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s v="Closed"/>
    <s v="Poor join daughter may may."/>
    <x v="2"/>
    <x v="1"/>
    <x v="70"/>
    <n v="14.850000000034925"/>
    <d v="2023-06-01T03:20:00"/>
    <n v="3.3333333333721384"/>
    <n v="3"/>
  </r>
  <r>
    <n v="7908"/>
    <s v="Gary Wilson"/>
    <s v="williamcarlson@example.net"/>
    <n v="41"/>
    <s v="Female"/>
    <s v="Xbox"/>
    <d v="2021-05-21T00:00:00"/>
    <s v="May"/>
    <n v="2021"/>
    <x v="13"/>
    <x v="0"/>
    <s v="Data loss"/>
    <s v="I'm having an issue with the {product_purchased}. Please assist._x000a__x000a_â€¢ No data for: The purchase amount will change per item._x000a__x000a_â€¢ No data for: Price is charged for delivery._x000a__x000a_â€¢ No data I've tried clearing the cache and data for the {product_purchased} app, but the issue persists."/>
    <s v="Closed"/>
    <s v="Front meeting wide pretty four."/>
    <x v="3"/>
    <x v="2"/>
    <x v="1168"/>
    <n v="16.266666666604578"/>
    <d v="2023-06-01T03:20:00"/>
    <n v="3.3333333333721384"/>
    <n v="4"/>
  </r>
  <r>
    <n v="45"/>
    <s v="Donald Gibbs"/>
    <s v="laura33@example.org"/>
    <n v="34"/>
    <s v="Other"/>
    <s v="HP Pavilion"/>
    <d v="2021-09-25T00:00:00"/>
    <s v="Sep"/>
    <n v="2021"/>
    <x v="6"/>
    <x v="0"/>
    <s v="Product compatibility"/>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s v="Closed"/>
    <s v="Over read region lawyer much speech control."/>
    <x v="3"/>
    <x v="0"/>
    <x v="80"/>
    <n v="5.9666666667326353"/>
    <d v="2023-06-01T03:19:00"/>
    <n v="3.3166666666511446"/>
    <n v="2"/>
  </r>
  <r>
    <n v="2684"/>
    <s v="Donald Anderson"/>
    <s v="xcummings@example.org"/>
    <n v="34"/>
    <s v="Other"/>
    <s v="Fitbit Versa Smartwatch"/>
    <d v="2021-06-19T00:00:00"/>
    <s v="Jun"/>
    <n v="2021"/>
    <x v="10"/>
    <x v="2"/>
    <s v="Hardware issue"/>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s v="Closed"/>
    <s v="Debate big meeting break entire range throughout."/>
    <x v="3"/>
    <x v="3"/>
    <x v="840"/>
    <n v="9.3166666666511446"/>
    <d v="2023-06-01T03:19:00"/>
    <n v="3.3166666666511446"/>
    <n v="4"/>
  </r>
  <r>
    <n v="7521"/>
    <s v="Deborah Rangel"/>
    <s v="butlermatthew@example.net"/>
    <n v="67"/>
    <s v="Male"/>
    <s v="Asus ROG"/>
    <d v="2020-07-31T00:00:00"/>
    <s v="Jul"/>
    <n v="2020"/>
    <x v="22"/>
    <x v="1"/>
    <s v="Product setup"/>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s v="Closed"/>
    <s v="Stop attack indicate reduce involve put."/>
    <x v="1"/>
    <x v="1"/>
    <x v="1169"/>
    <n v="12.183333333407063"/>
    <d v="2023-06-01T03:18:00"/>
    <n v="3.2999999999301508"/>
    <n v="5"/>
  </r>
  <r>
    <n v="73"/>
    <s v="Tanya Powell"/>
    <s v="epatel@example.org"/>
    <n v="34"/>
    <s v="Female"/>
    <s v="Dyson Vacuum Cleaner"/>
    <d v="2021-02-16T00:00:00"/>
    <s v="Feb"/>
    <n v="2021"/>
    <x v="14"/>
    <x v="2"/>
    <s v="Display issue"/>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s v="Closed"/>
    <s v="Executive wear gun child."/>
    <x v="1"/>
    <x v="1"/>
    <x v="172"/>
    <n v="4.5833333332557231"/>
    <d v="2023-06-01T03:17:00"/>
    <n v="3.28333333338378"/>
    <n v="4"/>
  </r>
  <r>
    <n v="1136"/>
    <s v="Kim Jenkins"/>
    <s v="floresmary@example.net"/>
    <n v="36"/>
    <s v="Male"/>
    <s v="LG Smart TV"/>
    <d v="2020-06-11T00:00:00"/>
    <s v="Jun"/>
    <n v="2020"/>
    <x v="7"/>
    <x v="1"/>
    <s v="Software bug"/>
    <s v="I'm having an issue with the {product_purchased}. Please assist. I'm worried that the issue might be hardware-related and might require repair or replacement."/>
    <s v="Closed"/>
    <s v="Off along current fly."/>
    <x v="0"/>
    <x v="3"/>
    <x v="1069"/>
    <n v="5.9500000000116415"/>
    <d v="2023-06-01T03:17:00"/>
    <n v="3.28333333338378"/>
    <n v="2"/>
  </r>
  <r>
    <n v="3701"/>
    <s v="Renee Crawford"/>
    <s v="brent31@example.com"/>
    <n v="47"/>
    <s v="Male"/>
    <s v="Nintendo Switch Pro Controller"/>
    <d v="2020-06-28T00:00:00"/>
    <s v="Jun"/>
    <n v="2020"/>
    <x v="7"/>
    <x v="4"/>
    <s v="Account access"/>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s v="Closed"/>
    <s v="Station certain key voice."/>
    <x v="2"/>
    <x v="0"/>
    <x v="1054"/>
    <n v="12.316666666651145"/>
    <d v="2023-06-01T03:17:00"/>
    <n v="3.28333333338378"/>
    <n v="5"/>
  </r>
  <r>
    <n v="7333"/>
    <s v="Sherry Young"/>
    <s v="ngolden@example.org"/>
    <n v="37"/>
    <s v="Other"/>
    <s v="Microsoft Surface"/>
    <d v="2020-08-18T00:00:00"/>
    <s v="Aug"/>
    <n v="2020"/>
    <x v="11"/>
    <x v="0"/>
    <s v="Account access"/>
    <s v="I'm having an issue with the {product_purchased}. Please assist. It's not a case of, 'It's not a case of, it's a case of a faulty unit'. It's just, 'Well it's not I've checked the device settings and made sure that everything is configured correctly."/>
    <s v="Closed"/>
    <s v="School country century."/>
    <x v="3"/>
    <x v="0"/>
    <x v="1044"/>
    <n v="15.966666666674428"/>
    <d v="2023-06-01T03:17:00"/>
    <n v="3.28333333338378"/>
    <n v="5"/>
  </r>
  <r>
    <n v="1232"/>
    <s v="Kenneth Gregory"/>
    <s v="david60@example.org"/>
    <n v="66"/>
    <s v="Other"/>
    <s v="Adobe Photoshop"/>
    <d v="2020-01-11T00:00:00"/>
    <s v="Jan"/>
    <n v="2020"/>
    <x v="17"/>
    <x v="3"/>
    <s v="Data loss"/>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s v="Closed"/>
    <s v="Several season right indicate school if."/>
    <x v="3"/>
    <x v="3"/>
    <x v="1170"/>
    <n v="12.049999999988358"/>
    <d v="2023-06-01T03:16:00"/>
    <n v="3.2666666666627862"/>
    <n v="1"/>
  </r>
  <r>
    <n v="1468"/>
    <s v="Michael Mclean"/>
    <s v="frederick35@example.com"/>
    <n v="34"/>
    <s v="Other"/>
    <s v="PlayStation"/>
    <d v="2021-08-09T00:00:00"/>
    <s v="Aug"/>
    <n v="2021"/>
    <x v="9"/>
    <x v="4"/>
    <s v="Payment issue"/>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s v="Closed"/>
    <s v="Quality mention nation speak those."/>
    <x v="0"/>
    <x v="2"/>
    <x v="1171"/>
    <n v="4.9000000000814907"/>
    <d v="2023-06-01T03:15:00"/>
    <n v="3.2499999999417923"/>
    <n v="5"/>
  </r>
  <r>
    <n v="4361"/>
    <s v="Tina Peters"/>
    <s v="hollandtracy@example.com"/>
    <n v="68"/>
    <s v="Female"/>
    <s v="Adobe Photoshop"/>
    <d v="2020-07-14T00:00:00"/>
    <s v="Jul"/>
    <n v="2020"/>
    <x v="22"/>
    <x v="3"/>
    <s v="Battery life"/>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s v="Closed"/>
    <s v="Her suggest side early serious down."/>
    <x v="0"/>
    <x v="2"/>
    <x v="1172"/>
    <n v="8.3666666666977108"/>
    <d v="2023-06-01T03:15:00"/>
    <n v="3.2499999999417923"/>
    <n v="1"/>
  </r>
  <r>
    <n v="6457"/>
    <s v="Cheryl Clements DVM"/>
    <s v="davidsonanne@example.com"/>
    <n v="18"/>
    <s v="Male"/>
    <s v="Samsung Soundbar"/>
    <d v="2021-10-12T00:00:00"/>
    <s v="Oct"/>
    <n v="2021"/>
    <x v="8"/>
    <x v="3"/>
    <s v="Cancellation request"/>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s v="Closed"/>
    <s v="Manage floor reduce character."/>
    <x v="1"/>
    <x v="1"/>
    <x v="833"/>
    <n v="10.416666666744277"/>
    <d v="2023-06-01T03:14:00"/>
    <n v="3.2333333333954215"/>
    <n v="1"/>
  </r>
  <r>
    <n v="692"/>
    <s v="Jacqueline Hanson"/>
    <s v="corey90@example.net"/>
    <n v="41"/>
    <s v="Other"/>
    <s v="Canon EOS"/>
    <d v="2020-11-19T00:00:00"/>
    <s v="Nov"/>
    <n v="2020"/>
    <x v="12"/>
    <x v="4"/>
    <s v="Software bug"/>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s v="Closed"/>
    <s v="We become friend audience appear."/>
    <x v="2"/>
    <x v="3"/>
    <x v="244"/>
    <n v="11.633333333360497"/>
    <d v="2023-06-01T03:12:00"/>
    <n v="3.1999999999534339"/>
    <n v="1"/>
  </r>
  <r>
    <n v="7450"/>
    <s v="Desiree Yang"/>
    <s v="kmoore@example.com"/>
    <n v="53"/>
    <s v="Female"/>
    <s v="Xbox"/>
    <d v="2020-06-27T00:00:00"/>
    <s v="Jun"/>
    <n v="2020"/>
    <x v="7"/>
    <x v="0"/>
    <s v="Hardware issue"/>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s v="Closed"/>
    <s v="Practice road call better his."/>
    <x v="1"/>
    <x v="1"/>
    <x v="594"/>
    <n v="6.0999999999767169"/>
    <d v="2023-06-01T03:12:00"/>
    <n v="3.1999999999534339"/>
    <n v="2"/>
  </r>
  <r>
    <n v="2132"/>
    <s v="Mrs. Tara Lee MD"/>
    <s v="ocohen@example.org"/>
    <n v="54"/>
    <s v="Female"/>
    <s v="GoPro Action Camera"/>
    <d v="2020-09-27T00:00:00"/>
    <s v="Sep"/>
    <n v="2020"/>
    <x v="15"/>
    <x v="4"/>
    <s v="Product setup"/>
    <s v="I'm having an issue with the {product_purchased}. Please assist. connector is: 4.6 mm: width: 15.5 mm: height: 10 mm: type: connector (not included) connector is: 4.7 I've followed online tutorials and community forums to troubleshoot the issue, but no luck so far."/>
    <s v="Closed"/>
    <s v="Expert say cultural office stay father candidate."/>
    <x v="3"/>
    <x v="0"/>
    <x v="213"/>
    <n v="8.6166666666395031"/>
    <d v="2023-06-01T03:11:00"/>
    <n v="3.183333333407063"/>
    <n v="1"/>
  </r>
  <r>
    <n v="994"/>
    <s v="Kathryn Williams"/>
    <s v="mark58@example.org"/>
    <n v="57"/>
    <s v="Other"/>
    <s v="iPhone"/>
    <d v="2021-05-19T00:00:00"/>
    <s v="May"/>
    <n v="2021"/>
    <x v="13"/>
    <x v="2"/>
    <s v="Display issue"/>
    <s v="I'm having an issue with the {product_purchased}. Please assist. I'm concerned about the security of my {product_purchased} and would like to ensure that my data is safe."/>
    <s v="Closed"/>
    <s v="Take theory film assume."/>
    <x v="3"/>
    <x v="3"/>
    <x v="1173"/>
    <n v="0.88333333341870457"/>
    <d v="2023-06-01T03:10:00"/>
    <n v="3.1666666666860692"/>
    <n v="1"/>
  </r>
  <r>
    <n v="2729"/>
    <s v="Robert Arnold"/>
    <s v="rosalesbarbara@example.net"/>
    <n v="19"/>
    <s v="Other"/>
    <s v="Xbox"/>
    <d v="2020-08-26T00:00:00"/>
    <s v="Aug"/>
    <n v="2020"/>
    <x v="11"/>
    <x v="4"/>
    <s v="Refund request"/>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s v="Closed"/>
    <s v="Half goal sister."/>
    <x v="2"/>
    <x v="1"/>
    <x v="1143"/>
    <n v="16.649999999965075"/>
    <d v="2023-06-01T03:10:00"/>
    <n v="3.1666666666860692"/>
    <n v="3"/>
  </r>
  <r>
    <n v="3147"/>
    <s v="Logan Moreno"/>
    <s v="michaelroman@example.org"/>
    <n v="45"/>
    <s v="Male"/>
    <s v="Sony Xperia"/>
    <d v="2021-09-08T00:00:00"/>
    <s v="Sep"/>
    <n v="2021"/>
    <x v="6"/>
    <x v="0"/>
    <s v="Payment issue"/>
    <s v="I'm having an issue with the {product_purchased}. Please assist. Thank you for being active in my community._x000a__x000a_User Info: MecheMeche MecheMeche 1 year ago #4 We also I've checked for software updates, and my {product_purchased} is already running the latest version."/>
    <s v="Closed"/>
    <s v="Structure majority tell information."/>
    <x v="2"/>
    <x v="2"/>
    <x v="1174"/>
    <n v="21.083333333255723"/>
    <d v="2023-06-01T03:10:00"/>
    <n v="3.1666666666860692"/>
    <n v="1"/>
  </r>
  <r>
    <n v="8195"/>
    <s v="Jason Hunter"/>
    <s v="jameslopez@example.net"/>
    <n v="36"/>
    <s v="Female"/>
    <s v="Google Pixel"/>
    <d v="2020-12-05T00:00:00"/>
    <s v="Dec"/>
    <n v="2020"/>
    <x v="4"/>
    <x v="0"/>
    <s v="Product recommendation"/>
    <s v="I'm having an issue with the {product_purchased}. Please assist. Contact me at support[at]gmail[dot]com:[at](http://www.facebook.com/support) to see if we can arrange a I've performed a factory reset on my {product_purchased}, hoping it would resolve the problem, but it didn't help."/>
    <s v="Closed"/>
    <s v="Accept bring issue vote report."/>
    <x v="0"/>
    <x v="1"/>
    <x v="1099"/>
    <n v="2.0833333333139308"/>
    <d v="2023-06-01T03:10:00"/>
    <n v="3.1666666666860692"/>
    <n v="2"/>
  </r>
  <r>
    <n v="90"/>
    <s v="Lisa Hill"/>
    <s v="hinescarrie@example.org"/>
    <n v="40"/>
    <s v="Male"/>
    <s v="Sony Xperia"/>
    <d v="2020-01-30T00:00:00"/>
    <s v="Jan"/>
    <n v="2020"/>
    <x v="17"/>
    <x v="4"/>
    <s v="Product recommendation"/>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s v="Closed"/>
    <s v="Exactly red two dog."/>
    <x v="0"/>
    <x v="0"/>
    <x v="484"/>
    <n v="23.283333333267365"/>
    <d v="2023-06-01T03:09:00"/>
    <n v="3.1499999999650754"/>
    <n v="5"/>
  </r>
  <r>
    <n v="7042"/>
    <s v="Joanna Hoover"/>
    <s v="trichardson@example.net"/>
    <n v="52"/>
    <s v="Male"/>
    <s v="Bose QuietComfort"/>
    <d v="2021-04-19T00:00:00"/>
    <s v="Apr"/>
    <n v="2021"/>
    <x v="0"/>
    <x v="0"/>
    <s v="Refund request"/>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s v="Closed"/>
    <s v="Weight consider carry surface teach generation."/>
    <x v="1"/>
    <x v="0"/>
    <x v="1057"/>
    <n v="4.0499999999301508"/>
    <d v="2023-06-01T03:09:00"/>
    <n v="3.1499999999650754"/>
    <n v="3"/>
  </r>
  <r>
    <n v="2342"/>
    <s v="Brian Cole"/>
    <s v="austin44@example.org"/>
    <n v="48"/>
    <s v="Male"/>
    <s v="Garmin Forerunner"/>
    <d v="2021-11-04T00:00:00"/>
    <s v="Nov"/>
    <n v="2021"/>
    <x v="23"/>
    <x v="1"/>
    <s v="Product recommendation"/>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s v="Closed"/>
    <s v="Must drug certain food collection along friend."/>
    <x v="0"/>
    <x v="0"/>
    <x v="1175"/>
    <n v="17.083333333313931"/>
    <d v="2023-06-01T03:08:00"/>
    <n v="3.1333333334187046"/>
    <n v="2"/>
  </r>
  <r>
    <n v="4916"/>
    <s v="Jennifer Vargas"/>
    <s v="jacobpatrick@example.net"/>
    <n v="66"/>
    <s v="Female"/>
    <s v="Fitbit Versa Smartwatch"/>
    <d v="2021-10-03T00:00:00"/>
    <s v="Oct"/>
    <n v="2021"/>
    <x v="8"/>
    <x v="2"/>
    <s v="Software bug"/>
    <s v="I'm having an issue with the {product_purchased}. Please assist._x000a__x000a_I'll make changes... Let me know in-game (it's at the top of my message, don't tell anyone)._x000a__x000a_I can only I've tried clearing the cache and data for the {product_purchased} app, but the issue persists."/>
    <s v="Closed"/>
    <s v="Democrat together nation national."/>
    <x v="3"/>
    <x v="1"/>
    <x v="385"/>
    <n v="19.21666666661622"/>
    <d v="2023-06-01T03:08:00"/>
    <n v="3.1333333334187046"/>
    <n v="4"/>
  </r>
  <r>
    <n v="7340"/>
    <s v="Michael Kim"/>
    <s v="amberlee@example.com"/>
    <n v="27"/>
    <s v="Female"/>
    <s v="LG Smart TV"/>
    <d v="2021-11-09T00:00:00"/>
    <s v="Nov"/>
    <n v="2021"/>
    <x v="23"/>
    <x v="3"/>
    <s v="Product recommendation"/>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s v="Closed"/>
    <s v="Game their watch play."/>
    <x v="3"/>
    <x v="0"/>
    <x v="734"/>
    <n v="13.749999999941792"/>
    <d v="2023-06-01T03:08:00"/>
    <n v="3.1333333334187046"/>
    <n v="3"/>
  </r>
  <r>
    <n v="1418"/>
    <s v="Kristopher Garcia"/>
    <s v="bradleypaul@example.net"/>
    <n v="59"/>
    <s v="Male"/>
    <s v="Microsoft Xbox Controller"/>
    <d v="2020-02-14T00:00:00"/>
    <s v="Feb"/>
    <n v="2020"/>
    <x v="18"/>
    <x v="3"/>
    <s v="Network problem"/>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s v="Closed"/>
    <s v="Throughout factor clear."/>
    <x v="2"/>
    <x v="0"/>
    <x v="1176"/>
    <n v="9.7666666667209938"/>
    <d v="2023-06-01T03:07:00"/>
    <n v="3.1166666666977108"/>
    <n v="5"/>
  </r>
  <r>
    <n v="3918"/>
    <s v="Ashley Nicholson DVM"/>
    <s v="andersonerika@example.net"/>
    <n v="18"/>
    <s v="Male"/>
    <s v="Garmin Forerunner"/>
    <d v="2020-02-10T00:00:00"/>
    <s v="Feb"/>
    <n v="2020"/>
    <x v="18"/>
    <x v="0"/>
    <s v="Installation support"/>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s v="Closed"/>
    <s v="Care stage stand culture work argue."/>
    <x v="0"/>
    <x v="1"/>
    <x v="73"/>
    <n v="11.233333333279006"/>
    <d v="2023-06-01T03:07:00"/>
    <n v="3.1166666666977108"/>
    <n v="1"/>
  </r>
  <r>
    <n v="6738"/>
    <s v="Megan Erickson"/>
    <s v="bsmith@example.com"/>
    <n v="33"/>
    <s v="Other"/>
    <s v="Apple AirPods"/>
    <d v="2021-09-25T00:00:00"/>
    <s v="Sep"/>
    <n v="2021"/>
    <x v="6"/>
    <x v="0"/>
    <s v="Battery life"/>
    <s v="I'm having an issue with the {product_purchased}. Please assist. A more specific address for the PY/PYD is https://www.shoeshop.com/solutions/solutions-1/likes I'm experiencing this issue on multiple devices of the same model, so it seems to be a widespread problem."/>
    <s v="Closed"/>
    <s v="Television movie card notice."/>
    <x v="2"/>
    <x v="3"/>
    <x v="364"/>
    <n v="0.24999999994179234"/>
    <d v="2023-06-01T03:07:00"/>
    <n v="3.1166666666977108"/>
    <n v="2"/>
  </r>
  <r>
    <n v="4080"/>
    <s v="Grace Taylor"/>
    <s v="martin64@example.com"/>
    <n v="22"/>
    <s v="Other"/>
    <s v="Sony 4K HDR TV"/>
    <d v="2021-11-03T00:00:00"/>
    <s v="Nov"/>
    <n v="2021"/>
    <x v="23"/>
    <x v="3"/>
    <s v="Network problem"/>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s v="Closed"/>
    <s v="Wife role popular."/>
    <x v="2"/>
    <x v="3"/>
    <x v="1177"/>
    <n v="2.7666666666045785"/>
    <d v="2023-06-01T03:06:00"/>
    <n v="3.0999999999767169"/>
    <n v="2"/>
  </r>
  <r>
    <n v="6408"/>
    <s v="Stacey Mitchell"/>
    <s v="sandrabrown@example.com"/>
    <n v="45"/>
    <s v="Other"/>
    <s v="HP Pavilion"/>
    <d v="2020-08-16T00:00:00"/>
    <s v="Aug"/>
    <n v="2020"/>
    <x v="11"/>
    <x v="4"/>
    <s v="Product compatibility"/>
    <s v="I'm having an issue with the {product_purchased}. Please assist._x000a__x000a_[8:14:21]SAY: mouse/ : SQUEEK!_x000a__x000a_[8:14:21]SAY: Loves-The- I'm unable to find the option to perform the desired action in the {product_purchased}. Could you please guide me through the steps?"/>
    <s v="Closed"/>
    <s v="Herself woman recent scene deep include."/>
    <x v="2"/>
    <x v="0"/>
    <x v="108"/>
    <n v="18.983333333395422"/>
    <d v="2023-06-01T03:05:00"/>
    <n v="3.0833333332557231"/>
    <n v="5"/>
  </r>
  <r>
    <n v="7838"/>
    <s v="Gary Mora"/>
    <s v="ltaylor@example.net"/>
    <n v="49"/>
    <s v="Female"/>
    <s v="Nest Thermostat"/>
    <d v="2021-10-13T00:00:00"/>
    <s v="Oct"/>
    <n v="2021"/>
    <x v="8"/>
    <x v="1"/>
    <s v="Network problem"/>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s v="Closed"/>
    <s v="Seem who job adult send television."/>
    <x v="1"/>
    <x v="3"/>
    <x v="1178"/>
    <n v="4.2833333333255723"/>
    <d v="2023-06-01T03:05:00"/>
    <n v="3.0833333332557231"/>
    <n v="4"/>
  </r>
  <r>
    <n v="2541"/>
    <s v="Thomas Stone"/>
    <s v="melissa31@example.org"/>
    <n v="57"/>
    <s v="Female"/>
    <s v="Microsoft Surface"/>
    <d v="2021-01-23T00:00:00"/>
    <s v="Jan"/>
    <n v="2021"/>
    <x v="3"/>
    <x v="1"/>
    <s v="Product compatibility"/>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s v="Closed"/>
    <s v="Explain moment focus available large short service say."/>
    <x v="1"/>
    <x v="2"/>
    <x v="930"/>
    <n v="5.0500000000465661"/>
    <d v="2023-06-01T03:04:00"/>
    <n v="3.0666666667093523"/>
    <n v="4"/>
  </r>
  <r>
    <n v="4617"/>
    <s v="Carmen Campbell"/>
    <s v="barbara07@example.com"/>
    <n v="66"/>
    <s v="Other"/>
    <s v="Fitbit Charge"/>
    <d v="2021-06-30T00:00:00"/>
    <s v="Jun"/>
    <n v="2021"/>
    <x v="10"/>
    <x v="4"/>
    <s v="Product setup"/>
    <s v="My {product_purchased} crashed, and I lost all the data stored on it. Is there any way to recover the lost data?_x000a__x000a_I have been using VSL-1-BXC on my laptop for over a I've already contacted customer support multiple times, but the issue remains unresolved."/>
    <s v="Closed"/>
    <s v="Country medical situation see."/>
    <x v="0"/>
    <x v="1"/>
    <x v="1179"/>
    <n v="10.833333333372138"/>
    <d v="2023-06-01T03:03:00"/>
    <n v="3.0499999999883585"/>
    <n v="3"/>
  </r>
  <r>
    <n v="7987"/>
    <s v="Cristian Poole"/>
    <s v="huffjerry@example.com"/>
    <n v="60"/>
    <s v="Other"/>
    <s v="Bose QuietComfort"/>
    <d v="2021-12-17T00:00:00"/>
    <s v="Dec"/>
    <n v="2021"/>
    <x v="2"/>
    <x v="2"/>
    <s v="Payment issue"/>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s v="Closed"/>
    <s v="Worry maybe figure former free value."/>
    <x v="2"/>
    <x v="3"/>
    <x v="112"/>
    <n v="5.3333333332557231"/>
    <d v="2023-06-01T03:03:00"/>
    <n v="3.0499999999883585"/>
    <n v="3"/>
  </r>
  <r>
    <n v="4578"/>
    <s v="Kelly Ochoa"/>
    <s v="williamswesley@example.com"/>
    <n v="47"/>
    <s v="Male"/>
    <s v="Fitbit Charge"/>
    <d v="2021-04-03T00:00:00"/>
    <s v="Apr"/>
    <n v="2021"/>
    <x v="0"/>
    <x v="4"/>
    <s v="Product compatibility"/>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s v="Closed"/>
    <s v="Treatment yet moment performance compare letter among."/>
    <x v="0"/>
    <x v="3"/>
    <x v="365"/>
    <n v="1.7333333333954215"/>
    <d v="2023-06-01T03:02:00"/>
    <n v="3.0333333332673647"/>
    <n v="3"/>
  </r>
  <r>
    <n v="4702"/>
    <s v="Brittany Rosales"/>
    <s v="lucasthomas@example.org"/>
    <n v="29"/>
    <s v="Female"/>
    <s v="GoPro Hero"/>
    <d v="2021-05-20T00:00:00"/>
    <s v="May"/>
    <n v="2021"/>
    <x v="13"/>
    <x v="3"/>
    <s v="Data loss"/>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s v="Closed"/>
    <s v="Look field loss into door."/>
    <x v="2"/>
    <x v="1"/>
    <x v="1134"/>
    <n v="8.7000000000698492"/>
    <d v="2023-06-01T03:02:00"/>
    <n v="3.0333333332673647"/>
    <n v="3"/>
  </r>
  <r>
    <n v="5075"/>
    <s v="Walter Delacruz"/>
    <s v="scott43@example.com"/>
    <n v="19"/>
    <s v="Other"/>
    <s v="Bose QuietComfort"/>
    <d v="2020-07-13T00:00:00"/>
    <s v="Jul"/>
    <n v="2020"/>
    <x v="22"/>
    <x v="2"/>
    <s v="Battery life"/>
    <s v="I'm having an issue with the {product_purchased}. Please assist. I'll update this list as I get them._x000a__x000a_It's my suggestion to buy more of those for your next event. To do this, go back to I've tried troubleshooting steps mentioned in the user manual, but the issue persists."/>
    <s v="Closed"/>
    <s v="Learn stop matter page ask glass blood."/>
    <x v="0"/>
    <x v="2"/>
    <x v="958"/>
    <n v="11.449999999953434"/>
    <d v="2023-06-01T03:02:00"/>
    <n v="3.0333333332673647"/>
    <n v="1"/>
  </r>
  <r>
    <n v="3461"/>
    <s v="Matthew Morales"/>
    <s v="donaldhuffman@example.net"/>
    <n v="39"/>
    <s v="Male"/>
    <s v="HP Pavilion"/>
    <d v="2020-09-01T00:00:00"/>
    <s v="Sep"/>
    <n v="2020"/>
    <x v="15"/>
    <x v="1"/>
    <s v="Product setup"/>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s v="Closed"/>
    <s v="Citizen standard writer create I officer."/>
    <x v="0"/>
    <x v="3"/>
    <x v="266"/>
    <n v="1.0166666666627862"/>
    <d v="2023-06-01T03:01:00"/>
    <n v="3.0166666667209938"/>
    <n v="5"/>
  </r>
  <r>
    <n v="4725"/>
    <s v="David Dorsey"/>
    <s v="andrew85@example.com"/>
    <n v="26"/>
    <s v="Other"/>
    <s v="Garmin Forerunner"/>
    <d v="2020-01-09T00:00:00"/>
    <s v="Jan"/>
    <n v="2020"/>
    <x v="17"/>
    <x v="1"/>
    <s v="Peripheral compatibility"/>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s v="Closed"/>
    <s v="Laugh discuss week."/>
    <x v="3"/>
    <x v="0"/>
    <x v="741"/>
    <n v="5.2166666667326353"/>
    <d v="2023-06-01T03:01:00"/>
    <n v="3.0166666667209938"/>
    <n v="1"/>
  </r>
  <r>
    <n v="7835"/>
    <s v="Patrick Burns"/>
    <s v="whitechristopher@example.org"/>
    <n v="27"/>
    <s v="Male"/>
    <s v="Xbox"/>
    <d v="2020-08-31T00:00:00"/>
    <s v="Aug"/>
    <n v="2020"/>
    <x v="11"/>
    <x v="3"/>
    <s v="Refund request"/>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s v="Closed"/>
    <s v="Vote grow church attack rather."/>
    <x v="1"/>
    <x v="3"/>
    <x v="908"/>
    <n v="7.7666666666627862"/>
    <d v="2023-06-01T03:01:00"/>
    <n v="3.0166666667209938"/>
    <n v="4"/>
  </r>
  <r>
    <n v="5511"/>
    <s v="Manuel Hudson"/>
    <s v="parkrobert@example.net"/>
    <n v="38"/>
    <s v="Female"/>
    <s v="Canon DSLR Camera"/>
    <d v="2020-03-05T00:00:00"/>
    <s v="Mar"/>
    <n v="2020"/>
    <x v="21"/>
    <x v="3"/>
    <s v="Hardware issue"/>
    <s v="I'm having an issue with the {product_purchased}. Please assist. Thanks! I've tried different settings and configurations on my {product_purchased}, but the issue persists."/>
    <s v="Closed"/>
    <s v="Idea prepare service meet structure."/>
    <x v="1"/>
    <x v="0"/>
    <x v="717"/>
    <n v="6.6833333332906477"/>
    <d v="2023-06-01T03:00:00"/>
    <n v="3"/>
    <n v="4"/>
  </r>
  <r>
    <n v="2339"/>
    <s v="Derek Watts"/>
    <s v="wendymiller@example.com"/>
    <n v="56"/>
    <s v="Female"/>
    <s v="Sony PlayStation"/>
    <d v="2021-08-20T00:00:00"/>
    <s v="Aug"/>
    <n v="2021"/>
    <x v="9"/>
    <x v="0"/>
    <s v="Product setup"/>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s v="Closed"/>
    <s v="Single resource half choose popular."/>
    <x v="0"/>
    <x v="0"/>
    <x v="1121"/>
    <n v="17.25"/>
    <d v="2023-06-01T02:59:00"/>
    <n v="2.9833333332790062"/>
    <n v="2"/>
  </r>
  <r>
    <n v="3906"/>
    <s v="Jessica May"/>
    <s v="mitchellshaffer@example.org"/>
    <n v="39"/>
    <s v="Female"/>
    <s v="Canon EOS"/>
    <d v="2021-01-17T00:00:00"/>
    <s v="Jan"/>
    <n v="2021"/>
    <x v="3"/>
    <x v="4"/>
    <s v="Cancellation request"/>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s v="Closed"/>
    <s v="Sell center decade effect wall."/>
    <x v="3"/>
    <x v="0"/>
    <x v="289"/>
    <n v="18.249999999941792"/>
    <d v="2023-06-01T02:59:00"/>
    <n v="2.9833333332790062"/>
    <n v="4"/>
  </r>
  <r>
    <n v="6515"/>
    <s v="Jesse Gillespie"/>
    <s v="hsimpson@example.net"/>
    <n v="66"/>
    <s v="Male"/>
    <s v="GoPro Hero"/>
    <d v="2021-11-29T00:00:00"/>
    <s v="Nov"/>
    <n v="2021"/>
    <x v="23"/>
    <x v="3"/>
    <s v="Product setup"/>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s v="Closed"/>
    <s v="Many could rate against young since yourself."/>
    <x v="2"/>
    <x v="2"/>
    <x v="759"/>
    <n v="11.683333333348855"/>
    <d v="2023-06-01T02:59:00"/>
    <n v="2.9833333332790062"/>
    <n v="5"/>
  </r>
  <r>
    <n v="6059"/>
    <s v="Nicholas Gordon"/>
    <s v="barnesmelanie@example.org"/>
    <n v="47"/>
    <s v="Male"/>
    <s v="Amazon Echo"/>
    <d v="2021-09-12T00:00:00"/>
    <s v="Sep"/>
    <n v="2021"/>
    <x v="6"/>
    <x v="1"/>
    <s v="Product recommendation"/>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s v="Closed"/>
    <s v="Do expert moment region save."/>
    <x v="1"/>
    <x v="0"/>
    <x v="1180"/>
    <n v="23.449999999953434"/>
    <d v="2023-06-01T02:57:00"/>
    <n v="2.9500000000116415"/>
    <n v="2"/>
  </r>
  <r>
    <n v="8124"/>
    <s v="Lori Green"/>
    <s v="kennethgolden@example.org"/>
    <n v="39"/>
    <s v="Other"/>
    <s v="Autodesk AutoCAD"/>
    <d v="2020-07-08T00:00:00"/>
    <s v="Jul"/>
    <n v="2020"/>
    <x v="22"/>
    <x v="0"/>
    <s v="Product compatibility"/>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s v="Closed"/>
    <s v="May event admit."/>
    <x v="3"/>
    <x v="3"/>
    <x v="1169"/>
    <n v="12.183333333407063"/>
    <d v="2023-06-01T02:57:00"/>
    <n v="2.9500000000116415"/>
    <n v="3"/>
  </r>
  <r>
    <n v="7065"/>
    <s v="William Pacheco"/>
    <s v="alexisweaver@example.org"/>
    <n v="56"/>
    <s v="Female"/>
    <s v="Fitbit Versa Smartwatch"/>
    <d v="2021-12-04T00:00:00"/>
    <s v="Dec"/>
    <n v="2021"/>
    <x v="2"/>
    <x v="1"/>
    <s v="Display issue"/>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s v="Closed"/>
    <s v="Soldier half they."/>
    <x v="3"/>
    <x v="2"/>
    <x v="98"/>
    <n v="3.2333333333954215"/>
    <d v="2023-06-01T02:56:00"/>
    <n v="2.9333333332906477"/>
    <n v="1"/>
  </r>
  <r>
    <n v="855"/>
    <s v="Anna Miller"/>
    <s v="michelle37@example.net"/>
    <n v="69"/>
    <s v="Female"/>
    <s v="Nest Thermostat"/>
    <d v="2020-11-09T00:00:00"/>
    <s v="Nov"/>
    <n v="2020"/>
    <x v="12"/>
    <x v="2"/>
    <s v="Battery life"/>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s v="Closed"/>
    <s v="His especially resource art glass responsibility."/>
    <x v="2"/>
    <x v="3"/>
    <x v="1181"/>
    <n v="20.233333333279006"/>
    <d v="2023-06-01T02:55:00"/>
    <n v="2.9166666667442769"/>
    <n v="3"/>
  </r>
  <r>
    <n v="2327"/>
    <s v="Adam Lopez"/>
    <s v="jenna22@example.org"/>
    <n v="28"/>
    <s v="Male"/>
    <s v="Sony PlayStation"/>
    <d v="2020-12-05T00:00:00"/>
    <s v="Dec"/>
    <n v="2020"/>
    <x v="4"/>
    <x v="0"/>
    <s v="Data loss"/>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s v="Closed"/>
    <s v="Sure court point later probably indicate forget."/>
    <x v="1"/>
    <x v="0"/>
    <x v="1182"/>
    <n v="13.766666666662786"/>
    <d v="2023-06-01T02:55:00"/>
    <n v="2.9166666667442769"/>
    <n v="3"/>
  </r>
  <r>
    <n v="2393"/>
    <s v="James Reed"/>
    <s v="bakerjonathan@example.com"/>
    <n v="41"/>
    <s v="Other"/>
    <s v="Sony Xperia"/>
    <d v="2020-09-22T00:00:00"/>
    <s v="Sep"/>
    <n v="2020"/>
    <x v="15"/>
    <x v="0"/>
    <s v="Battery life"/>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s v="Closed"/>
    <s v="Senior process network."/>
    <x v="0"/>
    <x v="2"/>
    <x v="643"/>
    <n v="0.91666666668606922"/>
    <d v="2023-06-01T02:55:00"/>
    <n v="2.9166666667442769"/>
    <n v="4"/>
  </r>
  <r>
    <n v="3652"/>
    <s v="Devin Mason"/>
    <s v="zachary10@example.com"/>
    <n v="22"/>
    <s v="Female"/>
    <s v="Microsoft Office"/>
    <d v="2020-12-18T00:00:00"/>
    <s v="Dec"/>
    <n v="2020"/>
    <x v="4"/>
    <x v="0"/>
    <s v="Display issue"/>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s v="Closed"/>
    <s v="South series customer."/>
    <x v="1"/>
    <x v="0"/>
    <x v="1150"/>
    <n v="15.516666666604578"/>
    <d v="2023-06-01T02:54:00"/>
    <n v="2.9000000000232831"/>
    <n v="2"/>
  </r>
  <r>
    <n v="5298"/>
    <s v="Nicole Mcgee"/>
    <s v="osbornfrank@example.org"/>
    <n v="36"/>
    <s v="Other"/>
    <s v="LG OLED"/>
    <d v="2020-12-06T00:00:00"/>
    <s v="Dec"/>
    <n v="2020"/>
    <x v="4"/>
    <x v="1"/>
    <s v="Hardware issue"/>
    <s v="I'm having an issue with the {product_purchased}. Please assist. â€” Customer Support (@CustomerSupport) October 30, 2016_x000a__x000a_She also expressed concerns about his use from his wife, who, as recently as Friday, said her I've performed a factory reset on my {product_purchased}, hoping it would resolve the problem, but it didn't help."/>
    <s v="Closed"/>
    <s v="Pick Republican offer world actually road during."/>
    <x v="0"/>
    <x v="1"/>
    <x v="1183"/>
    <n v="16.933333333348855"/>
    <d v="2023-06-01T02:53:00"/>
    <n v="2.8833333333022892"/>
    <n v="3"/>
  </r>
  <r>
    <n v="8140"/>
    <s v="Kristen Bonilla"/>
    <s v="tanyahill@example.net"/>
    <n v="22"/>
    <s v="Male"/>
    <s v="LG Washing Machine"/>
    <d v="2021-06-29T00:00:00"/>
    <s v="Jun"/>
    <n v="2021"/>
    <x v="10"/>
    <x v="0"/>
    <s v="Cancellation request"/>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s v="Closed"/>
    <s v="Individual president alone."/>
    <x v="0"/>
    <x v="3"/>
    <x v="436"/>
    <n v="9.8333333332557231"/>
    <d v="2023-06-01T02:53:00"/>
    <n v="2.8833333333022892"/>
    <n v="4"/>
  </r>
  <r>
    <n v="741"/>
    <s v="Hunter Irwin"/>
    <s v="esmith@example.com"/>
    <n v="45"/>
    <s v="Male"/>
    <s v="Sony Xperia"/>
    <d v="2020-06-11T00:00:00"/>
    <s v="Jun"/>
    <n v="2020"/>
    <x v="7"/>
    <x v="1"/>
    <s v="Peripheral compatibility"/>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s v="Closed"/>
    <s v="Heavy toward resource year."/>
    <x v="3"/>
    <x v="0"/>
    <x v="1184"/>
    <n v="0.61666666658129543"/>
    <d v="2023-06-01T02:52:00"/>
    <n v="2.8666666665812954"/>
    <n v="1"/>
  </r>
  <r>
    <n v="4519"/>
    <s v="Tamara Jacobson"/>
    <s v="chad37@example.com"/>
    <n v="41"/>
    <s v="Male"/>
    <s v="Microsoft Surface"/>
    <d v="2021-04-24T00:00:00"/>
    <s v="Apr"/>
    <n v="2021"/>
    <x v="0"/>
    <x v="3"/>
    <s v="Network problem"/>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s v="Closed"/>
    <s v="Much discover forward environment want ever main."/>
    <x v="2"/>
    <x v="3"/>
    <x v="921"/>
    <n v="2.5833333333721384"/>
    <d v="2023-06-01T02:52:00"/>
    <n v="2.8666666665812954"/>
    <n v="1"/>
  </r>
  <r>
    <n v="5155"/>
    <s v="Gary Morgan"/>
    <s v="brian51@example.net"/>
    <n v="58"/>
    <s v="Other"/>
    <s v="GoPro Hero"/>
    <d v="2021-09-20T00:00:00"/>
    <s v="Sep"/>
    <n v="2021"/>
    <x v="6"/>
    <x v="4"/>
    <s v="Product setup"/>
    <s v="I'm having an issue with the {product_purchased}. Please assist._x000a__x000a_If I have issues with purchase, please email me!_x000a__x000a_Thank you. I've checked for software updates, and my {product_purchased} is already running the latest version."/>
    <s v="Closed"/>
    <s v="Rise interview daughter."/>
    <x v="1"/>
    <x v="2"/>
    <x v="1185"/>
    <n v="3.6500000000232831"/>
    <d v="2023-06-01T02:52:00"/>
    <n v="2.8666666665812954"/>
    <n v="4"/>
  </r>
  <r>
    <n v="7112"/>
    <s v="Jeremy Cox"/>
    <s v="uleach@example.net"/>
    <n v="56"/>
    <s v="Female"/>
    <s v="GoPro Action Camera"/>
    <d v="2021-12-01T00:00:00"/>
    <s v="Dec"/>
    <n v="2021"/>
    <x v="2"/>
    <x v="1"/>
    <s v="Delivery problem"/>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s v="Closed"/>
    <s v="Skill well friend form."/>
    <x v="1"/>
    <x v="1"/>
    <x v="190"/>
    <n v="3.46666666661622"/>
    <d v="2023-06-01T02:52:00"/>
    <n v="2.8666666665812954"/>
    <n v="1"/>
  </r>
  <r>
    <n v="577"/>
    <s v="Jeffrey Pratt"/>
    <s v="jennifer23@example.org"/>
    <n v="66"/>
    <s v="Other"/>
    <s v="Apple AirPods"/>
    <d v="2020-12-11T00:00:00"/>
    <s v="Dec"/>
    <n v="2020"/>
    <x v="4"/>
    <x v="4"/>
    <s v="Account access"/>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s v="Closed"/>
    <s v="Bit clearly TV discover."/>
    <x v="1"/>
    <x v="3"/>
    <x v="1186"/>
    <n v="20.650000000081491"/>
    <d v="2023-06-01T02:51:00"/>
    <n v="2.8500000000349246"/>
    <n v="1"/>
  </r>
  <r>
    <n v="1167"/>
    <s v="Antonio Vasquez"/>
    <s v="thomasstephanie@example.net"/>
    <n v="25"/>
    <s v="Other"/>
    <s v="Sony 4K HDR TV"/>
    <d v="2021-04-23T00:00:00"/>
    <s v="Apr"/>
    <n v="2021"/>
    <x v="0"/>
    <x v="3"/>
    <s v="Product recommendation"/>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s v="Closed"/>
    <s v="Tree rate toward write traditional."/>
    <x v="0"/>
    <x v="2"/>
    <x v="1031"/>
    <n v="13.383333333302289"/>
    <d v="2023-06-01T02:51:00"/>
    <n v="2.8500000000349246"/>
    <n v="5"/>
  </r>
  <r>
    <n v="4498"/>
    <s v="Micheal Diaz"/>
    <s v="michael18@example.com"/>
    <n v="67"/>
    <s v="Other"/>
    <s v="Samsung Soundbar"/>
    <d v="2021-11-01T00:00:00"/>
    <s v="Nov"/>
    <n v="2021"/>
    <x v="23"/>
    <x v="4"/>
    <s v="Software bug"/>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s v="Closed"/>
    <s v="Mother live husband want send."/>
    <x v="2"/>
    <x v="0"/>
    <x v="251"/>
    <n v="18.383333333360497"/>
    <d v="2023-06-01T02:51:00"/>
    <n v="2.8500000000349246"/>
    <n v="5"/>
  </r>
  <r>
    <n v="5153"/>
    <s v="Jacob Yu"/>
    <s v="timothyballard@example.net"/>
    <n v="19"/>
    <s v="Male"/>
    <s v="GoPro Action Camera"/>
    <d v="2020-01-28T00:00:00"/>
    <s v="Jan"/>
    <n v="2020"/>
    <x v="17"/>
    <x v="1"/>
    <s v="Delivery problem"/>
    <s v="I'm having an issue with the {product_purchased}. Please assist._x000a__x000a_[27/12/2014, 6:55:27 AM] SF: &quot;Is this true? My gmail just said I can't stuck it I'm unable to find the option to perform the desired action in the {product_purchased}. Could you please guide me through the steps?"/>
    <s v="Closed"/>
    <s v="Land good meeting spring bit they."/>
    <x v="3"/>
    <x v="0"/>
    <x v="48"/>
    <n v="2.8000000000465661"/>
    <d v="2023-06-01T02:51:00"/>
    <n v="2.8500000000349246"/>
    <n v="1"/>
  </r>
  <r>
    <n v="1048"/>
    <s v="Sherri Hunt"/>
    <s v="gilldanny@example.com"/>
    <n v="42"/>
    <s v="Male"/>
    <s v="Microsoft Surface"/>
    <d v="2021-10-14T00:00:00"/>
    <s v="Oct"/>
    <n v="2021"/>
    <x v="8"/>
    <x v="4"/>
    <s v="Product compatibility"/>
    <s v="I'm having an issue with the {product_purchased}. Please assist._x000a__x000a_# This is not the product that you got. Please help. #_x000a__x000a_# No, it's a placeholder and it is not correct. I need assistance as soon as possible because it's affecting my work and productivity."/>
    <s v="Closed"/>
    <s v="Over sport beat camera generation."/>
    <x v="2"/>
    <x v="1"/>
    <x v="1027"/>
    <n v="0.36666666663950309"/>
    <d v="2023-06-01T02:50:00"/>
    <n v="2.8333333333139308"/>
    <n v="4"/>
  </r>
  <r>
    <n v="7591"/>
    <s v="Julia Garcia"/>
    <s v="jescobar@example.com"/>
    <n v="40"/>
    <s v="Male"/>
    <s v="Microsoft Xbox Controller"/>
    <d v="2021-09-16T00:00:00"/>
    <s v="Sep"/>
    <n v="2021"/>
    <x v="6"/>
    <x v="3"/>
    <s v="Product setup"/>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s v="Closed"/>
    <s v="Box mission themselves person."/>
    <x v="2"/>
    <x v="2"/>
    <x v="641"/>
    <n v="4.2500000000582077"/>
    <d v="2023-06-01T02:50:00"/>
    <n v="2.8333333333139308"/>
    <n v="2"/>
  </r>
  <r>
    <n v="7877"/>
    <s v="Haley Richard"/>
    <s v="fitzpatrickerin@example.com"/>
    <n v="33"/>
    <s v="Male"/>
    <s v="Amazon Kindle"/>
    <d v="2021-12-25T00:00:00"/>
    <s v="Dec"/>
    <n v="2021"/>
    <x v="2"/>
    <x v="0"/>
    <s v="Software bug"/>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s v="Closed"/>
    <s v="Far up senior who choice all."/>
    <x v="1"/>
    <x v="2"/>
    <x v="507"/>
    <n v="3.3333333267364651E-2"/>
    <d v="2023-06-01T02:49:00"/>
    <n v="2.816666666592937"/>
    <n v="2"/>
  </r>
  <r>
    <n v="2657"/>
    <s v="Amber Gentry"/>
    <s v="hurleyrebecca@example.org"/>
    <n v="18"/>
    <s v="Male"/>
    <s v="Amazon Echo"/>
    <d v="2021-11-13T00:00:00"/>
    <s v="Nov"/>
    <n v="2021"/>
    <x v="23"/>
    <x v="0"/>
    <s v="Cancellation request"/>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s v="Closed"/>
    <s v="Address growth cause physical general career these."/>
    <x v="0"/>
    <x v="0"/>
    <x v="1187"/>
    <n v="0.46666666661622003"/>
    <d v="2023-06-01T02:48:00"/>
    <n v="2.8000000000465661"/>
    <n v="5"/>
  </r>
  <r>
    <n v="4774"/>
    <s v="David Kelley"/>
    <s v="rbenton@example.net"/>
    <n v="49"/>
    <s v="Male"/>
    <s v="Adobe Photoshop"/>
    <d v="2021-09-06T00:00:00"/>
    <s v="Sep"/>
    <n v="2021"/>
    <x v="6"/>
    <x v="1"/>
    <s v="Installation support"/>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s v="Closed"/>
    <s v="Piece hold get culture box several possible."/>
    <x v="3"/>
    <x v="2"/>
    <x v="261"/>
    <n v="5.6666666666278616"/>
    <d v="2023-06-01T02:48:00"/>
    <n v="2.8000000000465661"/>
    <n v="1"/>
  </r>
  <r>
    <n v="7519"/>
    <s v="Megan Evans"/>
    <s v="flindsey@example.com"/>
    <n v="23"/>
    <s v="Male"/>
    <s v="Lenovo ThinkPad"/>
    <d v="2021-01-18T00:00:00"/>
    <s v="Jan"/>
    <n v="2021"/>
    <x v="3"/>
    <x v="1"/>
    <s v="Data loss"/>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s v="Closed"/>
    <s v="Right debate since story start."/>
    <x v="1"/>
    <x v="0"/>
    <x v="427"/>
    <n v="17.466666666674428"/>
    <d v="2023-06-01T02:48:00"/>
    <n v="2.8000000000465661"/>
    <n v="5"/>
  </r>
  <r>
    <n v="2178"/>
    <s v="Margaret Turner"/>
    <s v="brian64@example.com"/>
    <n v="30"/>
    <s v="Male"/>
    <s v="Google Pixel"/>
    <d v="2021-09-07T00:00:00"/>
    <s v="Sep"/>
    <n v="2021"/>
    <x v="6"/>
    <x v="2"/>
    <s v="Refund request"/>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s v="Closed"/>
    <s v="Matter technology financial involve a happy."/>
    <x v="2"/>
    <x v="2"/>
    <x v="751"/>
    <n v="22.666666666686069"/>
    <d v="2023-06-01T02:47:00"/>
    <n v="2.7833333333255723"/>
    <n v="2"/>
  </r>
  <r>
    <n v="2613"/>
    <s v="Leslie Lambert"/>
    <s v="yromero@example.org"/>
    <n v="44"/>
    <s v="Other"/>
    <s v="Dyson Vacuum Cleaner"/>
    <d v="2020-04-19T00:00:00"/>
    <s v="Apr"/>
    <n v="2020"/>
    <x v="20"/>
    <x v="2"/>
    <s v="Software bug"/>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s v="Closed"/>
    <s v="Street friend three water walk sing."/>
    <x v="3"/>
    <x v="0"/>
    <x v="1188"/>
    <n v="4.5999999999767169"/>
    <d v="2023-06-01T02:47:00"/>
    <n v="2.7833333333255723"/>
    <n v="2"/>
  </r>
  <r>
    <n v="6510"/>
    <s v="Christopher Lewis"/>
    <s v="wbrown@example.com"/>
    <n v="23"/>
    <s v="Male"/>
    <s v="Microsoft Surface"/>
    <d v="2021-08-22T00:00:00"/>
    <s v="Aug"/>
    <n v="2021"/>
    <x v="9"/>
    <x v="0"/>
    <s v="Display issue"/>
    <s v="I'm having an issue with the {product_purchased}. Please assist._x000a__x000a_This item doesn't belong on this page. I've noticed a sudden decrease in battery life on my {product_purchased}. It used to last much longer."/>
    <s v="Closed"/>
    <s v="Almost Republican let strategy."/>
    <x v="2"/>
    <x v="0"/>
    <x v="829"/>
    <n v="17.333333333255723"/>
    <d v="2023-06-01T02:46:00"/>
    <n v="2.7666666666045785"/>
    <n v="4"/>
  </r>
  <r>
    <n v="1846"/>
    <s v="Mike Hansen"/>
    <s v="upadilla@example.net"/>
    <n v="38"/>
    <s v="Other"/>
    <s v="Amazon Echo"/>
    <d v="2020-07-09T00:00:00"/>
    <s v="Jul"/>
    <n v="2020"/>
    <x v="22"/>
    <x v="4"/>
    <s v="Display issue"/>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s v="Closed"/>
    <s v="Southern shake above court really three month."/>
    <x v="1"/>
    <x v="2"/>
    <x v="1169"/>
    <n v="12.183333333407063"/>
    <d v="2023-06-01T02:45:00"/>
    <n v="2.7500000000582077"/>
    <n v="4"/>
  </r>
  <r>
    <n v="3787"/>
    <s v="Donald Frank"/>
    <s v="heatherjames@example.com"/>
    <n v="58"/>
    <s v="Other"/>
    <s v="Garmin Forerunner"/>
    <d v="2020-02-22T00:00:00"/>
    <s v="Feb"/>
    <n v="2020"/>
    <x v="18"/>
    <x v="4"/>
    <s v="Battery life"/>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s v="Closed"/>
    <s v="Notice student goal."/>
    <x v="0"/>
    <x v="3"/>
    <x v="1189"/>
    <n v="17.750000000058208"/>
    <d v="2023-06-01T02:45:00"/>
    <n v="2.7500000000582077"/>
    <n v="2"/>
  </r>
  <r>
    <n v="4874"/>
    <s v="Christopher Gutierrez"/>
    <s v="kevin25@example.net"/>
    <n v="35"/>
    <s v="Male"/>
    <s v="Fitbit Charge"/>
    <d v="2020-07-04T00:00:00"/>
    <s v="Jul"/>
    <n v="2020"/>
    <x v="22"/>
    <x v="2"/>
    <s v="Product recommendation"/>
    <s v="I'm having an issue with the {product_purchased}. Please assist. 1. Create a customer account. 2. Go to customer_account.php in your app._x000a__x000a_That's it. Have fun! I've checked the device settings and made sure that everything is configured correctly."/>
    <s v="Closed"/>
    <s v="Particular society go me than rest at."/>
    <x v="0"/>
    <x v="2"/>
    <x v="1190"/>
    <n v="10.96666666661622"/>
    <d v="2023-06-01T02:45:00"/>
    <n v="2.7500000000582077"/>
    <n v="4"/>
  </r>
  <r>
    <n v="6247"/>
    <s v="Phillip Perry"/>
    <s v="ritagray@example.org"/>
    <n v="69"/>
    <s v="Female"/>
    <s v="Asus ROG"/>
    <d v="2021-10-06T00:00:00"/>
    <s v="Oct"/>
    <n v="2021"/>
    <x v="8"/>
    <x v="1"/>
    <s v="Cancellation request"/>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s v="Closed"/>
    <s v="Program teacher weight and increase."/>
    <x v="2"/>
    <x v="3"/>
    <x v="447"/>
    <n v="8.433333333407063"/>
    <d v="2023-06-01T02:45:00"/>
    <n v="2.7500000000582077"/>
    <n v="2"/>
  </r>
  <r>
    <n v="1199"/>
    <s v="Robert Vasquez"/>
    <s v="patrick69@example.org"/>
    <n v="54"/>
    <s v="Other"/>
    <s v="Dyson Vacuum Cleaner"/>
    <d v="2021-12-04T00:00:00"/>
    <s v="Dec"/>
    <n v="2021"/>
    <x v="2"/>
    <x v="0"/>
    <s v="Display issue"/>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s v="Closed"/>
    <s v="North late indicate official end continue think."/>
    <x v="1"/>
    <x v="3"/>
    <x v="746"/>
    <n v="21.483333333337214"/>
    <d v="2023-06-01T02:44:00"/>
    <n v="2.7333333333372138"/>
    <n v="5"/>
  </r>
  <r>
    <n v="3848"/>
    <s v="Walter Booth"/>
    <s v="perezdiane@example.net"/>
    <n v="31"/>
    <s v="Female"/>
    <s v="Google Pixel"/>
    <d v="2020-06-19T00:00:00"/>
    <s v="Jun"/>
    <n v="2020"/>
    <x v="7"/>
    <x v="1"/>
    <s v="Hardware issue"/>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s v="Closed"/>
    <s v="Oil what after this."/>
    <x v="3"/>
    <x v="0"/>
    <x v="933"/>
    <n v="15.533333333325572"/>
    <d v="2023-06-01T02:44:00"/>
    <n v="2.7333333333372138"/>
    <n v="3"/>
  </r>
  <r>
    <n v="679"/>
    <s v="Mrs. Krista Jordan"/>
    <s v="adamslee@example.com"/>
    <n v="20"/>
    <s v="Other"/>
    <s v="Garmin Forerunner"/>
    <d v="2021-12-25T00:00:00"/>
    <s v="Dec"/>
    <n v="2021"/>
    <x v="2"/>
    <x v="3"/>
    <s v="Refund request"/>
    <s v="I'm having an issue with the {product_purchased}. Please assist. https://help.fitnesscouch.com/support/help This problem started occurring after the recent software update. I haven't made any other changes to the device."/>
    <s v="Closed"/>
    <s v="Himself challenge Congress source behavior success economy."/>
    <x v="0"/>
    <x v="3"/>
    <x v="2"/>
    <n v="11.666666666627862"/>
    <d v="2023-06-01T02:43:00"/>
    <n v="2.71666666661622"/>
    <n v="3"/>
  </r>
  <r>
    <n v="4603"/>
    <s v="Lydia Patterson"/>
    <s v="james93@example.org"/>
    <n v="26"/>
    <s v="Female"/>
    <s v="Microsoft Xbox Controller"/>
    <d v="2020-12-21T00:00:00"/>
    <s v="Dec"/>
    <n v="2020"/>
    <x v="4"/>
    <x v="3"/>
    <s v="Delivery problem"/>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s v="Closed"/>
    <s v="Girl with protect."/>
    <x v="0"/>
    <x v="3"/>
    <x v="352"/>
    <n v="15.316666666651145"/>
    <d v="2023-06-01T02:43:00"/>
    <n v="2.71666666661622"/>
    <n v="5"/>
  </r>
  <r>
    <n v="4738"/>
    <s v="Miguel Salazar"/>
    <s v="andrewmckinney@example.org"/>
    <n v="67"/>
    <s v="Female"/>
    <s v="Amazon Echo"/>
    <d v="2020-01-21T00:00:00"/>
    <s v="Jan"/>
    <n v="2020"/>
    <x v="17"/>
    <x v="2"/>
    <s v="Battery life"/>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s v="Closed"/>
    <s v="Would think some charge east threat contain."/>
    <x v="0"/>
    <x v="0"/>
    <x v="1032"/>
    <n v="18.366666666639503"/>
    <d v="2023-06-01T02:43:00"/>
    <n v="2.71666666661622"/>
    <n v="2"/>
  </r>
  <r>
    <n v="5124"/>
    <s v="Benjamin Key"/>
    <s v="carolynjackson@example.org"/>
    <n v="39"/>
    <s v="Other"/>
    <s v="LG OLED"/>
    <d v="2021-09-28T00:00:00"/>
    <s v="Sep"/>
    <n v="2021"/>
    <x v="6"/>
    <x v="3"/>
    <s v="Product recommendation"/>
    <s v="I'm having an issue with the {product_purchased}. Please assist. (Or, be a guest in the list, as a guest I can add you to the list!)_x000a_ï¿½é†’_x000a__x000a_Coffee-Eating, Nut I've performed a factory reset on my {product_purchased}, hoping it would resolve the problem, but it didn't help."/>
    <s v="Closed"/>
    <s v="Top tend these since act."/>
    <x v="3"/>
    <x v="2"/>
    <x v="1191"/>
    <n v="8.9500000000116415"/>
    <d v="2023-06-01T02:43:00"/>
    <n v="2.71666666661622"/>
    <n v="1"/>
  </r>
  <r>
    <n v="8199"/>
    <s v="Robert Gross"/>
    <s v="sabrina78@example.net"/>
    <n v="37"/>
    <s v="Female"/>
    <s v="Canon DSLR Camera"/>
    <d v="2020-08-31T00:00:00"/>
    <s v="Aug"/>
    <n v="2020"/>
    <x v="11"/>
    <x v="4"/>
    <s v="Display issue"/>
    <s v="I'm having an issue with the {product_purchased}. Please assist._x000a__x000a_I need to add my {product_purchased} to an item in the_x000a__x000a_[ProductID] {product_purchased}. I'm using the original charger that came with my {product_purchased}, but it's not charging properly."/>
    <s v="Closed"/>
    <s v="Actually cost if pull yard."/>
    <x v="0"/>
    <x v="1"/>
    <x v="1192"/>
    <n v="11.383333333418705"/>
    <d v="2023-06-01T02:43:00"/>
    <n v="2.71666666661622"/>
    <n v="5"/>
  </r>
  <r>
    <n v="1569"/>
    <s v="Ryan Henderson"/>
    <s v="kimberlyhernandez@example.com"/>
    <n v="47"/>
    <s v="Other"/>
    <s v="GoPro Hero"/>
    <d v="2021-12-26T00:00:00"/>
    <s v="Dec"/>
    <n v="2021"/>
    <x v="2"/>
    <x v="1"/>
    <s v="Hardware issue"/>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s v="Closed"/>
    <s v="Change no personal."/>
    <x v="3"/>
    <x v="3"/>
    <x v="416"/>
    <n v="17.666666666627862"/>
    <d v="2023-06-01T02:42:00"/>
    <n v="2.7000000000698492"/>
    <n v="1"/>
  </r>
  <r>
    <n v="4269"/>
    <s v="Susan Lang"/>
    <s v="walterslinda@example.org"/>
    <n v="56"/>
    <s v="Other"/>
    <s v="Nikon D"/>
    <d v="2020-04-24T00:00:00"/>
    <s v="Apr"/>
    <n v="2020"/>
    <x v="20"/>
    <x v="3"/>
    <s v="Display issue"/>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s v="Closed"/>
    <s v="Child much should parent threat."/>
    <x v="1"/>
    <x v="0"/>
    <x v="1166"/>
    <n v="4.4166666667442769"/>
    <d v="2023-06-01T02:42:00"/>
    <n v="2.7000000000698492"/>
    <n v="4"/>
  </r>
  <r>
    <n v="5495"/>
    <s v="Dustin Keller"/>
    <s v="amandamartinez@example.com"/>
    <n v="20"/>
    <s v="Female"/>
    <s v="LG Washing Machine"/>
    <d v="2020-05-31T00:00:00"/>
    <s v="May"/>
    <n v="2020"/>
    <x v="1"/>
    <x v="1"/>
    <s v="Software bug"/>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s v="Closed"/>
    <s v="Environment security treat ball with speak film."/>
    <x v="1"/>
    <x v="1"/>
    <x v="209"/>
    <n v="5.9333333332906477"/>
    <d v="2023-06-01T02:42:00"/>
    <n v="2.7000000000698492"/>
    <n v="1"/>
  </r>
  <r>
    <n v="8281"/>
    <s v="Rebecca Adams"/>
    <s v="baileysandra@example.com"/>
    <n v="68"/>
    <s v="Other"/>
    <s v="Nintendo Switch"/>
    <d v="2020-02-09T00:00:00"/>
    <s v="Feb"/>
    <n v="2020"/>
    <x v="18"/>
    <x v="3"/>
    <s v="Account access"/>
    <s v="I'm having an issue with the {product_purchased}. Please assist._x000a__x000a_This product can be upgraded to the latest version. I've checked for any available software updates for my {product_purchased}, but there are none."/>
    <s v="Closed"/>
    <s v="Personal consumer range sort."/>
    <x v="2"/>
    <x v="3"/>
    <x v="1193"/>
    <n v="22.350000000034925"/>
    <d v="2023-06-01T02:42:00"/>
    <n v="2.7000000000698492"/>
    <n v="5"/>
  </r>
  <r>
    <n v="4875"/>
    <s v="Denise Stafford"/>
    <s v="mitchellcarrie@example.org"/>
    <n v="23"/>
    <s v="Other"/>
    <s v="Samsung Soundbar"/>
    <d v="2021-12-23T00:00:00"/>
    <s v="Dec"/>
    <n v="2021"/>
    <x v="2"/>
    <x v="2"/>
    <s v="Data loss"/>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s v="Closed"/>
    <s v="Idea study name within half majority care practice."/>
    <x v="2"/>
    <x v="0"/>
    <x v="1194"/>
    <n v="23.483333333395422"/>
    <d v="2023-06-01T02:41:00"/>
    <n v="2.6833333333488554"/>
    <n v="1"/>
  </r>
  <r>
    <n v="6133"/>
    <s v="Tina Washington"/>
    <s v="philip89@example.org"/>
    <n v="45"/>
    <s v="Other"/>
    <s v="Roomba Robot Vacuum"/>
    <d v="2021-11-05T00:00:00"/>
    <s v="Nov"/>
    <n v="2021"/>
    <x v="23"/>
    <x v="3"/>
    <s v="Account access"/>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s v="Closed"/>
    <s v="Interest dinner federal although theory of."/>
    <x v="3"/>
    <x v="0"/>
    <x v="305"/>
    <n v="21.833333333255723"/>
    <d v="2023-06-01T02:41:00"/>
    <n v="2.6833333333488554"/>
    <n v="1"/>
  </r>
  <r>
    <n v="4982"/>
    <s v="Sandra Rodriguez"/>
    <s v="sarah57@example.org"/>
    <n v="38"/>
    <s v="Male"/>
    <s v="HP Pavilion"/>
    <d v="2021-08-25T00:00:00"/>
    <s v="Aug"/>
    <n v="2021"/>
    <x v="9"/>
    <x v="1"/>
    <s v="Delivery problem"/>
    <s v="I'm having an issue with the {product_purchased}. Please assist._x000a__x000a_I hope i have found a way to work around the issue._x000a__x000a_Thank you for asking. I've checked the device settings and made sure that everything is configured correctly."/>
    <s v="Closed"/>
    <s v="Increase bit support lay provide newspaper."/>
    <x v="2"/>
    <x v="3"/>
    <x v="282"/>
    <n v="20.883333333302289"/>
    <d v="2023-06-01T02:40:00"/>
    <n v="2.6666666666278616"/>
    <n v="2"/>
  </r>
  <r>
    <n v="6325"/>
    <s v="Marco Walker"/>
    <s v="falexander@example.org"/>
    <n v="32"/>
    <s v="Other"/>
    <s v="Sony 4K HDR TV"/>
    <d v="2020-02-07T00:00:00"/>
    <s v="Feb"/>
    <n v="2020"/>
    <x v="18"/>
    <x v="2"/>
    <s v="Battery life"/>
    <s v="I'm having an issue with the {product_purchased}. Please assist. Thank you. I'm unable to find the option to perform the desired action in the {product_purchased}. Could you please guide me through the steps?"/>
    <s v="Closed"/>
    <s v="Lot stay still down address fall start."/>
    <x v="1"/>
    <x v="3"/>
    <x v="1071"/>
    <n v="9.9999999976716936E-2"/>
    <d v="2023-06-01T02:40:00"/>
    <n v="2.6666666666278616"/>
    <n v="5"/>
  </r>
  <r>
    <n v="1347"/>
    <s v="Heather Walters"/>
    <s v="hillmichael@example.com"/>
    <n v="64"/>
    <s v="Female"/>
    <s v="Canon EOS"/>
    <d v="2020-04-30T00:00:00"/>
    <s v="Apr"/>
    <n v="2020"/>
    <x v="20"/>
    <x v="0"/>
    <s v="Product compatibility"/>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s v="Closed"/>
    <s v="Watch watch big particularly."/>
    <x v="2"/>
    <x v="1"/>
    <x v="698"/>
    <n v="7.7333333333954215"/>
    <d v="2023-06-01T02:38:00"/>
    <n v="2.6333333333604969"/>
    <n v="4"/>
  </r>
  <r>
    <n v="1648"/>
    <s v="Brandon Reese"/>
    <s v="zmurphy@example.net"/>
    <n v="46"/>
    <s v="Male"/>
    <s v="Canon DSLR Camera"/>
    <d v="2021-04-01T00:00:00"/>
    <s v="Apr"/>
    <n v="2021"/>
    <x v="0"/>
    <x v="2"/>
    <s v="Network problem"/>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s v="Closed"/>
    <s v="Government turn box policy believe might."/>
    <x v="2"/>
    <x v="1"/>
    <x v="696"/>
    <n v="12.783333333267365"/>
    <d v="2023-06-01T02:38:00"/>
    <n v="2.6333333333604969"/>
    <n v="1"/>
  </r>
  <r>
    <n v="6448"/>
    <s v="Angela Day"/>
    <s v="ogarcia@example.net"/>
    <n v="36"/>
    <s v="Other"/>
    <s v="Xbox"/>
    <d v="2021-12-20T00:00:00"/>
    <s v="Dec"/>
    <n v="2021"/>
    <x v="2"/>
    <x v="2"/>
    <s v="Refund request"/>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s v="Closed"/>
    <s v="Left tree hold natural value try clearly."/>
    <x v="2"/>
    <x v="2"/>
    <x v="213"/>
    <n v="8.6166666666395031"/>
    <d v="2023-06-01T02:38:00"/>
    <n v="2.6333333333604969"/>
    <n v="5"/>
  </r>
  <r>
    <n v="1314"/>
    <s v="Mark Harrison"/>
    <s v="susanwilkinson@example.org"/>
    <n v="28"/>
    <s v="Female"/>
    <s v="Roomba Robot Vacuum"/>
    <d v="2021-10-16T00:00:00"/>
    <s v="Oct"/>
    <n v="2021"/>
    <x v="8"/>
    <x v="3"/>
    <s v="Software bug"/>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s v="Closed"/>
    <s v="Should close well ok like task."/>
    <x v="3"/>
    <x v="3"/>
    <x v="706"/>
    <n v="20.416666666686069"/>
    <d v="2023-06-01T02:36:00"/>
    <n v="2.5999999999185093"/>
    <n v="3"/>
  </r>
  <r>
    <n v="3545"/>
    <s v="Jeremiah Anderson"/>
    <s v="astewart@example.net"/>
    <n v="34"/>
    <s v="Male"/>
    <s v="Bose SoundLink Speaker"/>
    <d v="2020-12-21T00:00:00"/>
    <s v="Dec"/>
    <n v="2020"/>
    <x v="4"/>
    <x v="3"/>
    <s v="Cancellation request"/>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s v="Closed"/>
    <s v="Hospital I away value manage."/>
    <x v="1"/>
    <x v="3"/>
    <x v="521"/>
    <n v="17.566666666651145"/>
    <d v="2023-06-01T02:36:00"/>
    <n v="2.5999999999185093"/>
    <n v="4"/>
  </r>
  <r>
    <n v="5474"/>
    <s v="Dominique Burke"/>
    <s v="laurabrandt@example.org"/>
    <n v="60"/>
    <s v="Other"/>
    <s v="PlayStation"/>
    <d v="2021-02-18T00:00:00"/>
    <s v="Feb"/>
    <n v="2021"/>
    <x v="14"/>
    <x v="1"/>
    <s v="Cancellation request"/>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s v="Closed"/>
    <s v="Same stock movie computer defense most race."/>
    <x v="2"/>
    <x v="3"/>
    <x v="1195"/>
    <n v="23.683333333348855"/>
    <d v="2023-06-01T02:36:00"/>
    <n v="2.5999999999185093"/>
    <n v="2"/>
  </r>
  <r>
    <n v="6382"/>
    <s v="Kristina Liu"/>
    <s v="nharper@example.net"/>
    <n v="63"/>
    <s v="Female"/>
    <s v="Canon DSLR Camera"/>
    <d v="2021-03-22T00:00:00"/>
    <s v="Mar"/>
    <n v="2021"/>
    <x v="16"/>
    <x v="0"/>
    <s v="Hardware issue"/>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s v="Closed"/>
    <s v="Accept different nature far."/>
    <x v="2"/>
    <x v="3"/>
    <x v="96"/>
    <n v="19.883333333360497"/>
    <d v="2023-06-01T02:36:00"/>
    <n v="2.5999999999185093"/>
    <n v="5"/>
  </r>
  <r>
    <n v="3980"/>
    <s v="Mr. Jacob Mendoza"/>
    <s v="lisathomas@example.net"/>
    <n v="27"/>
    <s v="Male"/>
    <s v="Microsoft Office"/>
    <d v="2020-05-10T00:00:00"/>
    <s v="May"/>
    <n v="2020"/>
    <x v="1"/>
    <x v="0"/>
    <s v="Product setup"/>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s v="Closed"/>
    <s v="Face treatment north thought."/>
    <x v="2"/>
    <x v="3"/>
    <x v="1046"/>
    <n v="7.8666666666395031"/>
    <d v="2023-06-01T02:35:00"/>
    <n v="2.5833333333721384"/>
    <n v="3"/>
  </r>
  <r>
    <n v="6868"/>
    <s v="Victoria Duran"/>
    <s v="alicedillon@example.com"/>
    <n v="55"/>
    <s v="Other"/>
    <s v="LG Washing Machine"/>
    <d v="2021-05-12T00:00:00"/>
    <s v="May"/>
    <n v="2021"/>
    <x v="13"/>
    <x v="4"/>
    <s v="Product setup"/>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s v="Closed"/>
    <s v="Six name wide against meet movie camera."/>
    <x v="2"/>
    <x v="0"/>
    <x v="1196"/>
    <n v="9.9999999999417923"/>
    <d v="2023-06-01T02:34:00"/>
    <n v="2.5666666666511446"/>
    <n v="1"/>
  </r>
  <r>
    <n v="5902"/>
    <s v="Christie Hartman"/>
    <s v="allenwilliam@example.org"/>
    <n v="62"/>
    <s v="Other"/>
    <s v="Garmin Forerunner"/>
    <d v="2020-10-08T00:00:00"/>
    <s v="Oct"/>
    <n v="2020"/>
    <x v="19"/>
    <x v="3"/>
    <s v="Cancellation request"/>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s v="Closed"/>
    <s v="Coach heart during growth authority around pass place."/>
    <x v="3"/>
    <x v="0"/>
    <x v="873"/>
    <n v="20.016666666604578"/>
    <d v="2023-06-01T02:33:00"/>
    <n v="2.5499999999301508"/>
    <n v="5"/>
  </r>
  <r>
    <n v="7526"/>
    <s v="Katie Chase"/>
    <s v="jeffrey01@example.net"/>
    <n v="56"/>
    <s v="Other"/>
    <s v="Garmin Forerunner"/>
    <d v="2021-12-26T00:00:00"/>
    <s v="Dec"/>
    <n v="2021"/>
    <x v="2"/>
    <x v="2"/>
    <s v="Network problem"/>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s v="Closed"/>
    <s v="Save sure carry hundred enter heavy."/>
    <x v="2"/>
    <x v="0"/>
    <x v="656"/>
    <n v="13.433333333290648"/>
    <d v="2023-06-01T02:33:00"/>
    <n v="2.5499999999301508"/>
    <n v="2"/>
  </r>
  <r>
    <n v="5514"/>
    <s v="Bruce Hernandez"/>
    <s v="phamamanda@example.net"/>
    <n v="45"/>
    <s v="Other"/>
    <s v="Microsoft Xbox Controller"/>
    <d v="2021-06-26T00:00:00"/>
    <s v="Jun"/>
    <n v="2021"/>
    <x v="10"/>
    <x v="4"/>
    <s v="Payment issue"/>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s v="Closed"/>
    <s v="Treat baby expect over discussion."/>
    <x v="3"/>
    <x v="0"/>
    <x v="1197"/>
    <n v="19.283333333325572"/>
    <d v="2023-06-01T02:32:00"/>
    <n v="2.53333333338378"/>
    <n v="1"/>
  </r>
  <r>
    <n v="6187"/>
    <s v="Rebecca Hall"/>
    <s v="hallpatrick@example.com"/>
    <n v="26"/>
    <s v="Female"/>
    <s v="Microsoft Surface"/>
    <d v="2021-10-02T00:00:00"/>
    <s v="Oct"/>
    <n v="2021"/>
    <x v="8"/>
    <x v="1"/>
    <s v="Refund request"/>
    <s v="I'm having an issue with the {product_purchased}. Please assist. I'm using the original charger that came with my {product_purchased}, but it's not charging properly."/>
    <s v="Closed"/>
    <s v="Usually need their particular piece pay couple."/>
    <x v="2"/>
    <x v="0"/>
    <x v="1126"/>
    <n v="7.0166666666627862"/>
    <d v="2023-06-01T02:32:00"/>
    <n v="2.53333333338378"/>
    <n v="2"/>
  </r>
  <r>
    <n v="6534"/>
    <s v="Anthony Davis"/>
    <s v="stanleysandra@example.org"/>
    <n v="43"/>
    <s v="Male"/>
    <s v="Canon EOS"/>
    <d v="2021-10-02T00:00:00"/>
    <s v="Oct"/>
    <n v="2021"/>
    <x v="8"/>
    <x v="2"/>
    <s v="Refund request"/>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s v="Closed"/>
    <s v="Still environmental free."/>
    <x v="3"/>
    <x v="3"/>
    <x v="40"/>
    <n v="1.1333333333604969"/>
    <d v="2023-06-01T02:32:00"/>
    <n v="2.53333333338378"/>
    <n v="4"/>
  </r>
  <r>
    <n v="76"/>
    <s v="Jennifer Bryan"/>
    <s v="cooperthomas@example.com"/>
    <n v="37"/>
    <s v="Other"/>
    <s v="Roomba Robot Vacuum"/>
    <d v="2021-01-06T00:00:00"/>
    <s v="Jan"/>
    <n v="2021"/>
    <x v="3"/>
    <x v="4"/>
    <s v="Display issue"/>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s v="Closed"/>
    <s v="Somebody east painting tree sell rock level."/>
    <x v="3"/>
    <x v="1"/>
    <x v="482"/>
    <n v="14.71666666661622"/>
    <d v="2023-06-01T02:30:00"/>
    <n v="2.4999999999417923"/>
    <n v="1"/>
  </r>
  <r>
    <n v="2488"/>
    <s v="Sara Thomas"/>
    <s v="carlos79@example.org"/>
    <n v="20"/>
    <s v="Female"/>
    <s v="LG Smart TV"/>
    <d v="2020-08-02T00:00:00"/>
    <s v="Aug"/>
    <n v="2020"/>
    <x v="11"/>
    <x v="4"/>
    <s v="Network problem"/>
    <s v="I'm having an issue with the {product_purchased}. Please assist. I've already contacted customer support multiple times, but the issue remains unresolved."/>
    <s v="Closed"/>
    <s v="Send yard price structure particularly."/>
    <x v="1"/>
    <x v="3"/>
    <x v="1198"/>
    <n v="17.449999999953434"/>
    <d v="2023-06-01T02:30:00"/>
    <n v="2.4999999999417923"/>
    <n v="4"/>
  </r>
  <r>
    <n v="8165"/>
    <s v="Aimee Vasquez"/>
    <s v="scalderon@example.com"/>
    <n v="43"/>
    <s v="Female"/>
    <s v="Fitbit Charge"/>
    <d v="2021-11-23T00:00:00"/>
    <s v="Nov"/>
    <n v="2021"/>
    <x v="23"/>
    <x v="3"/>
    <s v="Payment issue"/>
    <s v="I'm having an issue with the {product_purchased}. Please assist._x000a__x000a_Please try everything. Try this:_x000a__x000a_[$3] I've performed a factory reset on my {product_purchased}, hoping it would resolve the problem, but it didn't help."/>
    <s v="Closed"/>
    <s v="Purpose environmental everything their per."/>
    <x v="0"/>
    <x v="1"/>
    <x v="1199"/>
    <n v="21.566666666592937"/>
    <d v="2023-06-01T02:30:00"/>
    <n v="2.4999999999417923"/>
    <n v="1"/>
  </r>
  <r>
    <n v="409"/>
    <s v="Renee Castro"/>
    <s v="samuelgreer@example.net"/>
    <n v="49"/>
    <s v="Female"/>
    <s v="Dyson Vacuum Cleaner"/>
    <d v="2020-03-20T00:00:00"/>
    <s v="Mar"/>
    <n v="2020"/>
    <x v="21"/>
    <x v="4"/>
    <s v="Product compatibility"/>
    <s v="I'm having an issue with the {product_purchased}. Please assist. - SRS_x000a__x000a_ â†‘ The New World Order Edition of The New World Order: Conquest_x000a__x000a_http://thenewworldorderarchive.com/ I've performed a factory reset on my {product_purchased}, hoping it would resolve the problem, but it didn't help."/>
    <s v="Closed"/>
    <s v="Congress area stock again special."/>
    <x v="3"/>
    <x v="0"/>
    <x v="252"/>
    <n v="16.733333333395422"/>
    <d v="2023-06-01T02:29:00"/>
    <n v="2.4833333333954215"/>
    <n v="2"/>
  </r>
  <r>
    <n v="4380"/>
    <s v="Barbara Gregory"/>
    <s v="keith85@example.net"/>
    <n v="24"/>
    <s v="Female"/>
    <s v="Sony 4K HDR TV"/>
    <d v="2020-05-04T00:00:00"/>
    <s v="May"/>
    <n v="2020"/>
    <x v="1"/>
    <x v="2"/>
    <s v="Refund request"/>
    <s v="I'm having an issue with the {product_purchased}. Please assist. (Also see_x000a__x000a_https://filedetails.freedesktop.org/c...) I'm concerned about the security of my {product_purchased} and would like to ensure that my data is safe."/>
    <s v="Closed"/>
    <s v="Anyone eight church piece."/>
    <x v="3"/>
    <x v="0"/>
    <x v="1200"/>
    <n v="4.7999999999301508"/>
    <d v="2023-06-01T02:29:00"/>
    <n v="2.4833333333954215"/>
    <n v="4"/>
  </r>
  <r>
    <n v="3527"/>
    <s v="David Williams"/>
    <s v="twells@example.com"/>
    <n v="36"/>
    <s v="Other"/>
    <s v="MacBook Pro"/>
    <d v="2021-05-22T00:00:00"/>
    <s v="May"/>
    <n v="2021"/>
    <x v="13"/>
    <x v="1"/>
    <s v="Data loss"/>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s v="Closed"/>
    <s v="Oil ever what."/>
    <x v="2"/>
    <x v="3"/>
    <x v="1201"/>
    <n v="1.4000000000232831"/>
    <d v="2023-06-01T02:28:00"/>
    <n v="2.4666666666744277"/>
    <n v="5"/>
  </r>
  <r>
    <n v="8239"/>
    <s v="Jennifer Burke"/>
    <s v="rodriguezpreston@example.org"/>
    <n v="24"/>
    <s v="Other"/>
    <s v="Sony PlayStation"/>
    <d v="2021-12-09T00:00:00"/>
    <s v="Dec"/>
    <n v="2021"/>
    <x v="2"/>
    <x v="2"/>
    <s v="Software bug"/>
    <s v="I'm having an issue with the {product_purchased}. Please assist._x000a__x000a_What can I do? - (If you want to see aæ ªã«å‡ºã™ã‚‹ when shopping for food - it's called aã€Œï¿½ I've tried troubleshooting steps mentioned in the user manual, but the issue persists."/>
    <s v="Closed"/>
    <s v="Voice democratic all machine."/>
    <x v="2"/>
    <x v="0"/>
    <x v="523"/>
    <n v="20.566666666651145"/>
    <d v="2023-06-01T02:28:00"/>
    <n v="2.4666666666744277"/>
    <n v="2"/>
  </r>
  <r>
    <n v="1487"/>
    <s v="Amanda Nguyen"/>
    <s v="rwilliams@example.org"/>
    <n v="30"/>
    <s v="Male"/>
    <s v="Apple AirPods"/>
    <d v="2020-03-27T00:00:00"/>
    <s v="Mar"/>
    <n v="2020"/>
    <x v="21"/>
    <x v="3"/>
    <s v="Peripheral compatibility"/>
    <s v="I'm having an issue with the {product_purchased}. Please assist._x000a__x000a_When looking for a retailer, please consider these items: I've followed the troubleshooting steps mentioned in the user manual, but the issue persists."/>
    <s v="Closed"/>
    <s v="Third just a behavior anyone artist enough."/>
    <x v="2"/>
    <x v="2"/>
    <x v="1107"/>
    <n v="13.483333333279006"/>
    <d v="2023-06-01T02:27:00"/>
    <n v="2.4499999999534339"/>
    <n v="3"/>
  </r>
  <r>
    <n v="6130"/>
    <s v="Miss Linda Thornton"/>
    <s v="timothyhernandez@example.com"/>
    <n v="51"/>
    <s v="Female"/>
    <s v="Adobe Photoshop"/>
    <d v="2021-12-29T00:00:00"/>
    <s v="Dec"/>
    <n v="2021"/>
    <x v="2"/>
    <x v="1"/>
    <s v="Installation support"/>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s v="Closed"/>
    <s v="Price us child finish."/>
    <x v="2"/>
    <x v="3"/>
    <x v="470"/>
    <n v="8.0833333333139308"/>
    <d v="2023-06-01T02:27:00"/>
    <n v="2.4499999999534339"/>
    <n v="5"/>
  </r>
  <r>
    <n v="5344"/>
    <s v="Andrea Herrera"/>
    <s v="margaretmason@example.com"/>
    <n v="62"/>
    <s v="Other"/>
    <s v="Philips Hue Lights"/>
    <d v="2020-06-29T00:00:00"/>
    <s v="Jun"/>
    <n v="2020"/>
    <x v="7"/>
    <x v="4"/>
    <s v="Installation support"/>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s v="Closed"/>
    <s v="Thing skill partner peace."/>
    <x v="0"/>
    <x v="3"/>
    <x v="852"/>
    <n v="0.94999999995343387"/>
    <d v="2023-06-01T02:26:00"/>
    <n v="2.433333333407063"/>
    <n v="5"/>
  </r>
  <r>
    <n v="6769"/>
    <s v="Kelly Hernandez"/>
    <s v="jordanchelsea@example.com"/>
    <n v="60"/>
    <s v="Other"/>
    <s v="Lenovo ThinkPad"/>
    <d v="2021-08-15T00:00:00"/>
    <s v="Aug"/>
    <n v="2021"/>
    <x v="9"/>
    <x v="4"/>
    <s v="Account access"/>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s v="Closed"/>
    <s v="During various under turn real trade."/>
    <x v="2"/>
    <x v="2"/>
    <x v="924"/>
    <n v="16.350000000034925"/>
    <d v="2023-06-01T02:26:00"/>
    <n v="2.433333333407063"/>
    <n v="4"/>
  </r>
  <r>
    <n v="475"/>
    <s v="Holly Simon"/>
    <s v="oconnoremma@example.net"/>
    <n v="60"/>
    <s v="Other"/>
    <s v="Canon DSLR Camera"/>
    <d v="2021-12-02T00:00:00"/>
    <s v="Dec"/>
    <n v="2021"/>
    <x v="2"/>
    <x v="4"/>
    <s v="Account access"/>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s v="Closed"/>
    <s v="Health rest catch Republican."/>
    <x v="1"/>
    <x v="3"/>
    <x v="64"/>
    <n v="11.883333333302289"/>
    <d v="2023-06-01T02:25:00"/>
    <n v="2.4166666666860692"/>
    <n v="1"/>
  </r>
  <r>
    <n v="5846"/>
    <s v="Brandon Floyd"/>
    <s v="elizabethmyers@example.com"/>
    <n v="66"/>
    <s v="Other"/>
    <s v="LG Washing Machine"/>
    <d v="2021-01-24T00:00:00"/>
    <s v="Jan"/>
    <n v="2021"/>
    <x v="3"/>
    <x v="4"/>
    <s v="Delivery problem"/>
    <s v="I'm having an issue with the {product_purchased}. Please assist. â€”_x000a__x000a_Product ID: 100_x000a__x000a_Price: $28.99_x000a__x000a_Last updated: June 04, 2017_x000a__x000a_Price $29.99 I've checked the device settings and made sure that everything is configured correctly."/>
    <s v="Closed"/>
    <s v="Before yard poor including raise sure tree collection."/>
    <x v="0"/>
    <x v="1"/>
    <x v="963"/>
    <n v="11.216666666732635"/>
    <d v="2023-06-01T02:25:00"/>
    <n v="2.4166666666860692"/>
    <n v="1"/>
  </r>
  <r>
    <n v="5853"/>
    <s v="Barbara Gonzales"/>
    <s v="houstonanthony@example.com"/>
    <n v="26"/>
    <s v="Female"/>
    <s v="Canon DSLR Camera"/>
    <d v="2020-02-23T00:00:00"/>
    <s v="Feb"/>
    <n v="2020"/>
    <x v="18"/>
    <x v="0"/>
    <s v="Product recommendation"/>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s v="Closed"/>
    <s v="Agency political long card."/>
    <x v="0"/>
    <x v="1"/>
    <x v="1202"/>
    <n v="11.866666666581295"/>
    <d v="2023-06-01T02:25:00"/>
    <n v="2.4166666666860692"/>
    <n v="3"/>
  </r>
  <r>
    <n v="74"/>
    <s v="Philip Davis"/>
    <s v="fbenjamin@example.org"/>
    <n v="36"/>
    <s v="Other"/>
    <s v="Fitbit Charge"/>
    <d v="2020-11-09T00:00:00"/>
    <s v="Nov"/>
    <n v="2020"/>
    <x v="12"/>
    <x v="3"/>
    <s v="Payment issue"/>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s v="Closed"/>
    <s v="Finish common benefit most college."/>
    <x v="3"/>
    <x v="3"/>
    <x v="689"/>
    <n v="21.516666666604578"/>
    <d v="2023-06-01T02:24:00"/>
    <n v="2.3999999999650754"/>
    <n v="3"/>
  </r>
  <r>
    <n v="6336"/>
    <s v="Daniel Jones"/>
    <s v="bmiller@example.org"/>
    <n v="52"/>
    <s v="Female"/>
    <s v="Dell XPS"/>
    <d v="2020-10-21T00:00:00"/>
    <s v="Oct"/>
    <n v="2020"/>
    <x v="19"/>
    <x v="2"/>
    <s v="Product setup"/>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s v="Closed"/>
    <s v="Ability staff majority now consider part college."/>
    <x v="2"/>
    <x v="1"/>
    <x v="1087"/>
    <n v="3.4166666666278616"/>
    <d v="2023-06-01T02:23:00"/>
    <n v="2.3833333334187046"/>
    <n v="5"/>
  </r>
  <r>
    <n v="1675"/>
    <s v="David Weaver"/>
    <s v="cesarrice@example.com"/>
    <n v="68"/>
    <s v="Female"/>
    <s v="Fitbit Charge"/>
    <d v="2021-01-07T00:00:00"/>
    <s v="Jan"/>
    <n v="2021"/>
    <x v="3"/>
    <x v="3"/>
    <s v="Payment issue"/>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s v="Closed"/>
    <s v="Something section sister contain evidence without husband."/>
    <x v="1"/>
    <x v="0"/>
    <x v="811"/>
    <n v="17.433333333407063"/>
    <d v="2023-06-01T02:22:00"/>
    <n v="2.3666666666977108"/>
    <n v="5"/>
  </r>
  <r>
    <n v="5168"/>
    <s v="Brenda Warner"/>
    <s v="wisedebra@example.net"/>
    <n v="51"/>
    <s v="Female"/>
    <s v="Amazon Kindle"/>
    <d v="2020-11-28T00:00:00"/>
    <s v="Nov"/>
    <n v="2020"/>
    <x v="12"/>
    <x v="3"/>
    <s v="Refund request"/>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s v="Closed"/>
    <s v="Whole small vote article challenge."/>
    <x v="0"/>
    <x v="2"/>
    <x v="940"/>
    <n v="4.4833333332790062"/>
    <d v="2023-06-01T02:21:00"/>
    <n v="2.3499999999767169"/>
    <n v="3"/>
  </r>
  <r>
    <n v="3049"/>
    <s v="Vincent Cisneros"/>
    <s v="evansjose@example.org"/>
    <n v="61"/>
    <s v="Female"/>
    <s v="Fitbit Versa Smartwatch"/>
    <d v="2020-04-12T00:00:00"/>
    <s v="Apr"/>
    <n v="2020"/>
    <x v="20"/>
    <x v="0"/>
    <s v="Product setup"/>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s v="Closed"/>
    <s v="Car point at writer eat lawyer key."/>
    <x v="3"/>
    <x v="1"/>
    <x v="471"/>
    <n v="8.8833333333022892"/>
    <d v="2023-06-01T02:20:00"/>
    <n v="2.3333333332557231"/>
    <n v="2"/>
  </r>
  <r>
    <n v="3195"/>
    <s v="Nicole Nelson"/>
    <s v="wellsjimmy@example.net"/>
    <n v="30"/>
    <s v="Female"/>
    <s v="Samsung Soundbar"/>
    <d v="2020-06-03T00:00:00"/>
    <s v="Jun"/>
    <n v="2020"/>
    <x v="7"/>
    <x v="2"/>
    <s v="Battery life"/>
    <s v="I'm having an issue with the {product_purchased}. Please assist. Thanks. #{product_purchased} {1} We've received a message claiming to be from an individual here, but we are unable to confirm who I've already contacted customer support multiple times, but the issue remains unresolved."/>
    <s v="Closed"/>
    <s v="Especially parent short very."/>
    <x v="3"/>
    <x v="2"/>
    <x v="687"/>
    <n v="12.833333333255723"/>
    <d v="2023-06-01T02:19:00"/>
    <n v="2.3166666667093523"/>
    <n v="1"/>
  </r>
  <r>
    <n v="7441"/>
    <s v="Jesus Carney"/>
    <s v="ihicks@example.org"/>
    <n v="46"/>
    <s v="Female"/>
    <s v="GoPro Action Camera"/>
    <d v="2021-05-08T00:00:00"/>
    <s v="May"/>
    <n v="2021"/>
    <x v="13"/>
    <x v="3"/>
    <s v="Payment issue"/>
    <s v="I'm having an issue with the {product_purchased}. Please assist. You can always email me your issue details here at /u/Nathaniel@sli.com_x000a__x000a_Thanks! - A.J. This problem started occurring after the recent software update. I haven't made any other changes to the device."/>
    <s v="Closed"/>
    <s v="Various body foot radio."/>
    <x v="3"/>
    <x v="0"/>
    <x v="1203"/>
    <n v="21.949999999953434"/>
    <d v="2023-06-01T02:19:00"/>
    <n v="2.3166666667093523"/>
    <n v="1"/>
  </r>
  <r>
    <n v="791"/>
    <s v="Casey Oconnor"/>
    <s v="tylerswanson@example.org"/>
    <n v="30"/>
    <s v="Other"/>
    <s v="LG OLED"/>
    <d v="2021-01-14T00:00:00"/>
    <s v="Jan"/>
    <n v="2021"/>
    <x v="3"/>
    <x v="4"/>
    <s v="Product recommendation"/>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s v="Closed"/>
    <s v="Party yard suffer morning democratic."/>
    <x v="2"/>
    <x v="2"/>
    <x v="97"/>
    <n v="11.016666666604578"/>
    <d v="2023-06-01T02:18:00"/>
    <n v="2.2999999999883585"/>
    <n v="4"/>
  </r>
  <r>
    <n v="1629"/>
    <s v="Angel Simmons"/>
    <s v="ramoskelli@example.org"/>
    <n v="52"/>
    <s v="Male"/>
    <s v="Lenovo ThinkPad"/>
    <d v="2021-11-14T00:00:00"/>
    <s v="Nov"/>
    <n v="2021"/>
    <x v="23"/>
    <x v="0"/>
    <s v="Hardware issue"/>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s v="Closed"/>
    <s v="Return why week wear month."/>
    <x v="3"/>
    <x v="3"/>
    <x v="238"/>
    <n v="13.849999999918509"/>
    <d v="2023-06-01T02:18:00"/>
    <n v="2.2999999999883585"/>
    <n v="2"/>
  </r>
  <r>
    <n v="2267"/>
    <s v="Lynn Frank"/>
    <s v="moralesandrew@example.org"/>
    <n v="59"/>
    <s v="Other"/>
    <s v="Dell XPS"/>
    <d v="2021-12-13T00:00:00"/>
    <s v="Dec"/>
    <n v="2021"/>
    <x v="2"/>
    <x v="4"/>
    <s v="Peripheral compatibility"/>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s v="Closed"/>
    <s v="Western leg involve."/>
    <x v="3"/>
    <x v="3"/>
    <x v="297"/>
    <n v="6.933333333407063"/>
    <d v="2023-06-01T02:18:00"/>
    <n v="2.2999999999883585"/>
    <n v="1"/>
  </r>
  <r>
    <n v="8238"/>
    <s v="Timothy Schultz"/>
    <s v="robert09@example.org"/>
    <n v="24"/>
    <s v="Female"/>
    <s v="PlayStation"/>
    <d v="2021-11-10T00:00:00"/>
    <s v="Nov"/>
    <n v="2021"/>
    <x v="23"/>
    <x v="1"/>
    <s v="Account access"/>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s v="Closed"/>
    <s v="Hand sell friend of main."/>
    <x v="3"/>
    <x v="2"/>
    <x v="150"/>
    <n v="4.1833333333488554"/>
    <d v="2023-06-01T02:18:00"/>
    <n v="2.2999999999883585"/>
    <n v="5"/>
  </r>
  <r>
    <n v="1013"/>
    <s v="Omar Lopez"/>
    <s v="lisa03@example.com"/>
    <n v="64"/>
    <s v="Other"/>
    <s v="Microsoft Surface"/>
    <d v="2021-07-14T00:00:00"/>
    <s v="Jul"/>
    <n v="2021"/>
    <x v="5"/>
    <x v="0"/>
    <s v="Payment issue"/>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s v="Closed"/>
    <s v="Take radio production teach box several."/>
    <x v="2"/>
    <x v="0"/>
    <x v="817"/>
    <n v="3.3333333333721384"/>
    <d v="2023-06-01T02:17:00"/>
    <n v="2.2833333332673647"/>
    <n v="4"/>
  </r>
  <r>
    <n v="6263"/>
    <s v="Carrie Greer"/>
    <s v="angela91@example.com"/>
    <n v="19"/>
    <s v="Female"/>
    <s v="LG Smart TV"/>
    <d v="2021-07-17T00:00:00"/>
    <s v="Jul"/>
    <n v="2021"/>
    <x v="5"/>
    <x v="2"/>
    <s v="Delivery problem"/>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s v="Closed"/>
    <s v="Even sound able expect writer whether."/>
    <x v="3"/>
    <x v="2"/>
    <x v="1204"/>
    <n v="23.883333333302289"/>
    <d v="2023-06-01T02:17:00"/>
    <n v="2.2833333332673647"/>
    <n v="2"/>
  </r>
  <r>
    <n v="6311"/>
    <s v="Susan Warner"/>
    <s v="vchaney@example.org"/>
    <n v="35"/>
    <s v="Male"/>
    <s v="Bose SoundLink Speaker"/>
    <d v="2020-09-24T00:00:00"/>
    <s v="Sep"/>
    <n v="2020"/>
    <x v="15"/>
    <x v="3"/>
    <s v="Data loss"/>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s v="Closed"/>
    <s v="Compare alone piece main official."/>
    <x v="0"/>
    <x v="0"/>
    <x v="1016"/>
    <n v="16.883333333360497"/>
    <d v="2023-06-01T02:17:00"/>
    <n v="2.2833333332673647"/>
    <n v="4"/>
  </r>
  <r>
    <n v="3599"/>
    <s v="Kaylee Rivera"/>
    <s v="nwilkinson@example.org"/>
    <n v="55"/>
    <s v="Female"/>
    <s v="Asus ROG"/>
    <d v="2020-02-16T00:00:00"/>
    <s v="Feb"/>
    <n v="2020"/>
    <x v="18"/>
    <x v="3"/>
    <s v="Product setup"/>
    <s v="I'm having an issue with the {product_purchased}. Please assist._x000a__x000a_The product name is'mall', which means for example 'Plum' or 'Felise', if the product has been 'paid for' The issue I'm facing is intermittent. Sometimes it works fine, but other times it acts up unexpectedly."/>
    <s v="Closed"/>
    <s v="Too never page walk tax five."/>
    <x v="2"/>
    <x v="2"/>
    <x v="218"/>
    <n v="10.883333333360497"/>
    <d v="2023-06-01T02:15:00"/>
    <n v="2.25"/>
    <n v="5"/>
  </r>
  <r>
    <n v="6107"/>
    <s v="Karen Williams"/>
    <s v="thomasrivera@example.net"/>
    <n v="23"/>
    <s v="Male"/>
    <s v="Nikon D"/>
    <d v="2020-03-29T00:00:00"/>
    <s v="Mar"/>
    <n v="2020"/>
    <x v="21"/>
    <x v="2"/>
    <s v="Cancellation request"/>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s v="Closed"/>
    <s v="Administration your power arrive."/>
    <x v="2"/>
    <x v="3"/>
    <x v="1205"/>
    <n v="1.5166666667209938"/>
    <d v="2023-06-01T02:15:00"/>
    <n v="2.25"/>
    <n v="2"/>
  </r>
  <r>
    <n v="7122"/>
    <s v="Timothy Blanchard"/>
    <s v="lindsey25@example.com"/>
    <n v="30"/>
    <s v="Male"/>
    <s v="HP Pavilion"/>
    <d v="2020-05-14T00:00:00"/>
    <s v="May"/>
    <n v="2020"/>
    <x v="1"/>
    <x v="4"/>
    <s v="Peripheral compatibility"/>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s v="Closed"/>
    <s v="Type lawyer something trouble stop method."/>
    <x v="3"/>
    <x v="1"/>
    <x v="649"/>
    <n v="5.066666666592937"/>
    <d v="2023-06-01T02:15:00"/>
    <n v="2.25"/>
    <n v="5"/>
  </r>
  <r>
    <n v="1482"/>
    <s v="Rhonda Gates"/>
    <s v="joshuamunoz@example.com"/>
    <n v="28"/>
    <s v="Other"/>
    <s v="LG Smart TV"/>
    <d v="2021-04-07T00:00:00"/>
    <s v="Apr"/>
    <n v="2021"/>
    <x v="0"/>
    <x v="3"/>
    <s v="Installation support"/>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s v="Closed"/>
    <s v="Office listen understand free meet fight it."/>
    <x v="0"/>
    <x v="0"/>
    <x v="1206"/>
    <n v="22.883333333360497"/>
    <d v="2023-06-01T02:13:00"/>
    <n v="2.2166666667326353"/>
    <n v="4"/>
  </r>
  <r>
    <n v="2107"/>
    <s v="Felicia Jordan"/>
    <s v="clarkjason@example.com"/>
    <n v="46"/>
    <s v="Female"/>
    <s v="Dell XPS"/>
    <d v="2021-02-15T00:00:00"/>
    <s v="Feb"/>
    <n v="2021"/>
    <x v="14"/>
    <x v="0"/>
    <s v="Refund request"/>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s v="Closed"/>
    <s v="Key provide can baby may accept game."/>
    <x v="0"/>
    <x v="3"/>
    <x v="742"/>
    <n v="7.2833333333255723"/>
    <d v="2023-06-01T02:13:00"/>
    <n v="2.2166666667326353"/>
    <n v="1"/>
  </r>
  <r>
    <n v="3330"/>
    <s v="Eileen Lynn"/>
    <s v="oedwards@example.com"/>
    <n v="19"/>
    <s v="Other"/>
    <s v="Xbox"/>
    <d v="2020-04-23T00:00:00"/>
    <s v="Apr"/>
    <n v="2020"/>
    <x v="20"/>
    <x v="1"/>
    <s v="Cancellation request"/>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s v="Closed"/>
    <s v="Soldier themselves eight."/>
    <x v="1"/>
    <x v="0"/>
    <x v="1161"/>
    <n v="5.5999999999185093"/>
    <d v="2023-06-01T02:13:00"/>
    <n v="2.2166666667326353"/>
    <n v="3"/>
  </r>
  <r>
    <n v="4621"/>
    <s v="Jeremy White"/>
    <s v="howardamanda@example.net"/>
    <n v="34"/>
    <s v="Female"/>
    <s v="Samsung Soundbar"/>
    <d v="2020-08-12T00:00:00"/>
    <s v="Aug"/>
    <n v="2020"/>
    <x v="11"/>
    <x v="1"/>
    <s v="Software bug"/>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s v="Closed"/>
    <s v="Official information indicate staff them behind."/>
    <x v="2"/>
    <x v="2"/>
    <x v="684"/>
    <n v="6.8999999999650754"/>
    <d v="2023-06-01T02:13:00"/>
    <n v="2.2166666667326353"/>
    <n v="2"/>
  </r>
  <r>
    <n v="5575"/>
    <s v="Leslie Casey"/>
    <s v="tvargas@example.com"/>
    <n v="67"/>
    <s v="Male"/>
    <s v="HP Pavilion"/>
    <d v="2021-10-27T00:00:00"/>
    <s v="Oct"/>
    <n v="2021"/>
    <x v="8"/>
    <x v="0"/>
    <s v="Software bug"/>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s v="Closed"/>
    <s v="Story message second worry."/>
    <x v="0"/>
    <x v="0"/>
    <x v="1199"/>
    <n v="21.566666666592937"/>
    <d v="2023-06-01T02:13:00"/>
    <n v="2.2166666667326353"/>
    <n v="2"/>
  </r>
  <r>
    <n v="5966"/>
    <s v="Jordan Khan"/>
    <s v="amandaroberts@example.org"/>
    <n v="61"/>
    <s v="Male"/>
    <s v="Sony 4K HDR TV"/>
    <d v="2021-08-09T00:00:00"/>
    <s v="Aug"/>
    <n v="2021"/>
    <x v="9"/>
    <x v="3"/>
    <s v="Hardware issue"/>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s v="Closed"/>
    <s v="Half analysis middle son."/>
    <x v="2"/>
    <x v="1"/>
    <x v="990"/>
    <n v="0.71666666673263535"/>
    <d v="2023-06-01T02:13:00"/>
    <n v="2.2166666667326353"/>
    <n v="1"/>
  </r>
  <r>
    <n v="3892"/>
    <s v="Jessica Harrison"/>
    <s v="dianegonzalez@example.org"/>
    <n v="43"/>
    <s v="Female"/>
    <s v="Microsoft Xbox Controller"/>
    <d v="2020-08-21T00:00:00"/>
    <s v="Aug"/>
    <n v="2020"/>
    <x v="11"/>
    <x v="0"/>
    <s v="Software bug"/>
    <s v="I'm having an issue with the {product_purchased}. Please assist. [1]_x000a__x000a_#define PROJECT_NAME &quot;v3l1l2o&quot; // v3.x_x000a__x000a_#define PROJECT_NAME I've already contacted customer support multiple times, but the issue remains unresolved."/>
    <s v="Closed"/>
    <s v="Mother time program Mrs economy business nothing win."/>
    <x v="0"/>
    <x v="0"/>
    <x v="1207"/>
    <n v="23.399999999965075"/>
    <d v="2023-06-01T02:12:00"/>
    <n v="2.2000000000116415"/>
    <n v="1"/>
  </r>
  <r>
    <n v="5152"/>
    <s v="Jeffrey Williams"/>
    <s v="bradleywhitaker@example.com"/>
    <n v="48"/>
    <s v="Other"/>
    <s v="Autodesk AutoCAD"/>
    <d v="2021-11-12T00:00:00"/>
    <s v="Nov"/>
    <n v="2021"/>
    <x v="23"/>
    <x v="3"/>
    <s v="Peripheral compatibility"/>
    <s v="I'm having an issue with the {product_purchased}. Please assist. {product_type}. Please assist. {product_store}. Please assist._x000a__x000a_All images copyright Chris Brown Â©2017 by Chris Brown, All Rights Reserved I rely heavily on my {product_purchased} for my daily tasks, and this issue is hindering my productivity."/>
    <s v="Closed"/>
    <s v="Short deal purpose another performance interview."/>
    <x v="1"/>
    <x v="2"/>
    <x v="1208"/>
    <n v="22.150000000081491"/>
    <d v="2023-06-01T02:12:00"/>
    <n v="2.2000000000116415"/>
    <n v="3"/>
  </r>
  <r>
    <n v="5354"/>
    <s v="Ryan Rivas"/>
    <s v="kathrynchang@example.org"/>
    <n v="33"/>
    <s v="Other"/>
    <s v="Philips Hue Lights"/>
    <d v="2021-01-19T00:00:00"/>
    <s v="Jan"/>
    <n v="2021"/>
    <x v="3"/>
    <x v="0"/>
    <s v="Delivery problem"/>
    <s v="I'm having an issue with the {product_purchased}. Please assist. 1st-Person Viewer_x000a__x000a_https://youtu.be/b6hxNfO2lUo_x000a__x000a_https://youtu.be/ I've performed a factory reset on my {product_purchased}, hoping it would resolve the problem, but it didn't help."/>
    <s v="Closed"/>
    <s v="Task girl our early human."/>
    <x v="2"/>
    <x v="1"/>
    <x v="194"/>
    <n v="14.233333333279006"/>
    <d v="2023-06-01T02:12:00"/>
    <n v="2.2000000000116415"/>
    <n v="2"/>
  </r>
  <r>
    <n v="7374"/>
    <s v="Donald Gilbert"/>
    <s v="szavala@example.net"/>
    <n v="38"/>
    <s v="Male"/>
    <s v="Sony PlayStation"/>
    <d v="2021-04-14T00:00:00"/>
    <s v="Apr"/>
    <n v="2021"/>
    <x v="0"/>
    <x v="0"/>
    <s v="Product setup"/>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s v="Closed"/>
    <s v="Few follow member."/>
    <x v="2"/>
    <x v="0"/>
    <x v="1209"/>
    <n v="19.049999999930151"/>
    <d v="2023-06-01T02:12:00"/>
    <n v="2.2000000000116415"/>
    <n v="5"/>
  </r>
  <r>
    <n v="6380"/>
    <s v="Casey Brown"/>
    <s v="ronaldknapp@example.org"/>
    <n v="52"/>
    <s v="Other"/>
    <s v="GoPro Hero"/>
    <d v="2020-04-01T00:00:00"/>
    <s v="Apr"/>
    <n v="2020"/>
    <x v="20"/>
    <x v="4"/>
    <s v="Software bug"/>
    <s v="I'm facing a problem with my {product_purchased}. The {product_purchased} is not turning on. It was working fine until yesterday, but now it doesn't respond._x000a__x000a_If you have your {customer I need assistance as soon as possible because it's affecting my work and productivity."/>
    <s v="Closed"/>
    <s v="Do number different only."/>
    <x v="1"/>
    <x v="3"/>
    <x v="171"/>
    <n v="16.849999999918509"/>
    <d v="2023-06-01T02:11:00"/>
    <n v="2.1833333332906477"/>
    <n v="2"/>
  </r>
  <r>
    <n v="2651"/>
    <s v="David Coleman"/>
    <s v="ambersanchez@example.org"/>
    <n v="32"/>
    <s v="Male"/>
    <s v="Fitbit Versa Smartwatch"/>
    <d v="2021-09-13T00:00:00"/>
    <s v="Sep"/>
    <n v="2021"/>
    <x v="6"/>
    <x v="0"/>
    <s v="Product setup"/>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s v="Closed"/>
    <s v="Job politics available through movie school leave Democrat."/>
    <x v="3"/>
    <x v="2"/>
    <x v="1170"/>
    <n v="12.049999999988358"/>
    <d v="2023-06-01T02:10:00"/>
    <n v="2.1666666667442769"/>
    <n v="1"/>
  </r>
  <r>
    <n v="890"/>
    <s v="Heather Curtis"/>
    <s v="christian99@example.com"/>
    <n v="37"/>
    <s v="Female"/>
    <s v="Sony Xperia"/>
    <d v="2021-03-01T00:00:00"/>
    <s v="Mar"/>
    <n v="2021"/>
    <x v="16"/>
    <x v="1"/>
    <s v="Product setup"/>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s v="Closed"/>
    <s v="Stage world among always mind but option."/>
    <x v="1"/>
    <x v="3"/>
    <x v="543"/>
    <n v="10.799999999930151"/>
    <d v="2023-06-01T02:09:00"/>
    <n v="2.1500000000232831"/>
    <n v="2"/>
  </r>
  <r>
    <n v="4214"/>
    <s v="Mark White"/>
    <s v="ofrancis@example.net"/>
    <n v="27"/>
    <s v="Male"/>
    <s v="LG Washing Machine"/>
    <d v="2020-08-28T00:00:00"/>
    <s v="Aug"/>
    <n v="2020"/>
    <x v="11"/>
    <x v="0"/>
    <s v="Software bug"/>
    <s v="I'm facing a problem with my {product_purchased}. The {product_purchased} is not turning on. It was working fine until yesterday, but now it doesn't respond. I can't read it. The {product I've tried troubleshooting steps mentioned in the user manual, but the issue persists."/>
    <s v="Closed"/>
    <s v="Machine top rich economy expert sense time."/>
    <x v="1"/>
    <x v="0"/>
    <x v="159"/>
    <n v="6.6500000000232831"/>
    <d v="2023-06-01T02:08:00"/>
    <n v="2.1333333333022892"/>
    <n v="4"/>
  </r>
  <r>
    <n v="6043"/>
    <s v="Benjamin Mccoy"/>
    <s v="dthomas@example.com"/>
    <n v="53"/>
    <s v="Other"/>
    <s v="Canon EOS"/>
    <d v="2020-05-26T00:00:00"/>
    <s v="May"/>
    <n v="2020"/>
    <x v="1"/>
    <x v="0"/>
    <s v="Account access"/>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s v="Closed"/>
    <s v="Law have ready."/>
    <x v="2"/>
    <x v="3"/>
    <x v="1140"/>
    <n v="17.516666666662786"/>
    <d v="2023-06-01T02:08:00"/>
    <n v="2.1333333333022892"/>
    <n v="1"/>
  </r>
  <r>
    <n v="6065"/>
    <s v="Roger Lambert"/>
    <s v="stephen41@example.net"/>
    <n v="43"/>
    <s v="Other"/>
    <s v="Sony Xperia"/>
    <d v="2020-11-15T00:00:00"/>
    <s v="Nov"/>
    <n v="2020"/>
    <x v="12"/>
    <x v="3"/>
    <s v="Peripheral compatibility"/>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s v="Closed"/>
    <s v="Pass occur expect indicate first girl."/>
    <x v="3"/>
    <x v="0"/>
    <x v="1210"/>
    <n v="11.416666666686069"/>
    <d v="2023-06-01T02:08:00"/>
    <n v="2.1333333333022892"/>
    <n v="1"/>
  </r>
  <r>
    <n v="6780"/>
    <s v="Paul Merritt"/>
    <s v="marshgregory@example.com"/>
    <n v="43"/>
    <s v="Male"/>
    <s v="Nikon D"/>
    <d v="2021-09-28T00:00:00"/>
    <s v="Sep"/>
    <n v="2021"/>
    <x v="6"/>
    <x v="4"/>
    <s v="Network problem"/>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s v="Closed"/>
    <s v="Blue rate lose inside whole young time."/>
    <x v="0"/>
    <x v="3"/>
    <x v="454"/>
    <n v="19.03333333338378"/>
    <d v="2023-06-01T02:08:00"/>
    <n v="2.1333333333022892"/>
    <n v="4"/>
  </r>
  <r>
    <n v="7687"/>
    <s v="Mr. Douglas Lynch"/>
    <s v="angelarodriguez@example.org"/>
    <n v="29"/>
    <s v="Female"/>
    <s v="Sony PlayStation"/>
    <d v="2021-11-12T00:00:00"/>
    <s v="Nov"/>
    <n v="2021"/>
    <x v="23"/>
    <x v="3"/>
    <s v="Software bug"/>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s v="Closed"/>
    <s v="Two back pass first."/>
    <x v="0"/>
    <x v="3"/>
    <x v="122"/>
    <n v="6.9666666666744277"/>
    <d v="2023-06-01T02:07:00"/>
    <n v="2.1166666665812954"/>
    <n v="5"/>
  </r>
  <r>
    <n v="5651"/>
    <s v="Mike Harris"/>
    <s v="richard82@example.net"/>
    <n v="49"/>
    <s v="Female"/>
    <s v="Canon EOS"/>
    <d v="2021-06-19T00:00:00"/>
    <s v="Jun"/>
    <n v="2021"/>
    <x v="10"/>
    <x v="0"/>
    <s v="Delivery problem"/>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s v="Closed"/>
    <s v="Test yard poor old organization such dinner."/>
    <x v="0"/>
    <x v="0"/>
    <x v="689"/>
    <n v="21.516666666604578"/>
    <d v="2023-06-01T02:06:00"/>
    <n v="2.1000000000349246"/>
    <n v="2"/>
  </r>
  <r>
    <n v="8035"/>
    <s v="Michael Mcdaniel"/>
    <s v="davismitchell@example.com"/>
    <n v="27"/>
    <s v="Female"/>
    <s v="Nikon D"/>
    <d v="2020-05-05T00:00:00"/>
    <s v="May"/>
    <n v="2020"/>
    <x v="1"/>
    <x v="4"/>
    <s v="Peripheral compatibility"/>
    <s v="I'm having an issue with the {product_purchased}. Please assist. I'm taking 2-3 weeks to get in touch. (Thank you for your time.)_x000a__x000a_1. If you see an error while placing the device in I've tried clearing the cache and data for the {product_purchased} app, but the issue persists."/>
    <s v="Closed"/>
    <s v="Left share seven because."/>
    <x v="0"/>
    <x v="2"/>
    <x v="933"/>
    <n v="15.533333333325572"/>
    <d v="2023-06-01T02:06:00"/>
    <n v="2.1000000000349246"/>
    <n v="3"/>
  </r>
  <r>
    <n v="604"/>
    <s v="Sharon Fuller"/>
    <s v="melissaperez@example.com"/>
    <n v="48"/>
    <s v="Other"/>
    <s v="Lenovo ThinkPad"/>
    <d v="2020-04-11T00:00:00"/>
    <s v="Apr"/>
    <n v="2020"/>
    <x v="20"/>
    <x v="0"/>
    <s v="Refund request"/>
    <s v="I'm having an issue with the {product_purchased}. Please assist. {product_product_purchased}_x000a__x000a_{product_product_purchased}_x000a__x000a_(0) {product_product_purchased I'm using the original charger that came with my {product_purchased}, but it's not charging properly."/>
    <s v="Closed"/>
    <s v="Operation charge social purpose."/>
    <x v="3"/>
    <x v="0"/>
    <x v="1211"/>
    <n v="7.3666666665812954"/>
    <d v="2023-06-01T02:05:00"/>
    <n v="2.0833333333139308"/>
    <n v="5"/>
  </r>
  <r>
    <n v="1183"/>
    <s v="Kenneth Lee"/>
    <s v="mwebb@example.com"/>
    <n v="42"/>
    <s v="Male"/>
    <s v="Sony PlayStation"/>
    <d v="2021-02-11T00:00:00"/>
    <s v="Feb"/>
    <n v="2021"/>
    <x v="14"/>
    <x v="2"/>
    <s v="Product setup"/>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s v="Closed"/>
    <s v="Conference time record arm throughout five provide."/>
    <x v="0"/>
    <x v="1"/>
    <x v="1212"/>
    <n v="19.816666666651145"/>
    <d v="2023-06-01T02:05:00"/>
    <n v="2.0833333333139308"/>
    <n v="2"/>
  </r>
  <r>
    <n v="1257"/>
    <s v="Steven Hernandez"/>
    <s v="amorrow@example.org"/>
    <n v="56"/>
    <s v="Other"/>
    <s v="Google Pixel"/>
    <d v="2021-12-13T00:00:00"/>
    <s v="Dec"/>
    <n v="2021"/>
    <x v="2"/>
    <x v="0"/>
    <s v="Account access"/>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s v="Closed"/>
    <s v="Who spend according."/>
    <x v="0"/>
    <x v="0"/>
    <x v="1213"/>
    <n v="2.7333333333372138"/>
    <d v="2023-06-01T02:03:00"/>
    <n v="2.0500000000465661"/>
    <n v="5"/>
  </r>
  <r>
    <n v="2454"/>
    <s v="Vanessa Bell"/>
    <s v="harrisbrianna@example.org"/>
    <n v="52"/>
    <s v="Other"/>
    <s v="Apple AirPods"/>
    <d v="2021-10-24T00:00:00"/>
    <s v="Oct"/>
    <n v="2021"/>
    <x v="8"/>
    <x v="3"/>
    <s v="Hardware issue"/>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s v="Closed"/>
    <s v="Sometimes set teacher PM yes foot cell work."/>
    <x v="2"/>
    <x v="1"/>
    <x v="720"/>
    <n v="5.5666666666511446"/>
    <d v="2023-06-01T02:03:00"/>
    <n v="2.0500000000465661"/>
    <n v="2"/>
  </r>
  <r>
    <n v="6196"/>
    <s v="Robert Garrett"/>
    <s v="anthony89@example.net"/>
    <n v="28"/>
    <s v="Male"/>
    <s v="iPhone"/>
    <d v="2020-07-28T00:00:00"/>
    <s v="Jul"/>
    <n v="2020"/>
    <x v="22"/>
    <x v="0"/>
    <s v="Product recommendation"/>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s v="Closed"/>
    <s v="Which remain hard newspaper."/>
    <x v="2"/>
    <x v="3"/>
    <x v="1214"/>
    <n v="3.2999999999301508"/>
    <d v="2023-06-01T02:03:00"/>
    <n v="2.0500000000465661"/>
    <n v="1"/>
  </r>
  <r>
    <n v="4405"/>
    <s v="Patrick Davis"/>
    <s v="xvillegas@example.net"/>
    <n v="19"/>
    <s v="Other"/>
    <s v="LG Smart TV"/>
    <d v="2020-01-13T00:00:00"/>
    <s v="Jan"/>
    <n v="2020"/>
    <x v="17"/>
    <x v="4"/>
    <s v="Software bug"/>
    <s v="I'm having an issue with the {product_purchased}. Please assist. I'm not sure if this issue is specific to my device or if others have reported similar problems."/>
    <s v="Closed"/>
    <s v="Get half what million."/>
    <x v="2"/>
    <x v="1"/>
    <x v="788"/>
    <n v="23.883333333302289"/>
    <d v="2023-06-01T02:02:00"/>
    <n v="2.0333333333255723"/>
    <n v="2"/>
  </r>
  <r>
    <n v="1277"/>
    <s v="Sara Harvey"/>
    <s v="maryroy@example.net"/>
    <n v="25"/>
    <s v="Male"/>
    <s v="Fitbit Versa Smartwatch"/>
    <d v="2020-11-07T00:00:00"/>
    <s v="Nov"/>
    <n v="2020"/>
    <x v="12"/>
    <x v="2"/>
    <s v="Data loss"/>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s v="Closed"/>
    <s v="Piece wife reach parent reflect now possible away."/>
    <x v="3"/>
    <x v="3"/>
    <x v="1215"/>
    <n v="4.0666666666511446"/>
    <d v="2023-06-01T02:01:00"/>
    <n v="2.0166666666045785"/>
    <n v="2"/>
  </r>
  <r>
    <n v="3189"/>
    <s v="Allison Peterson"/>
    <s v="mferguson@example.org"/>
    <n v="35"/>
    <s v="Male"/>
    <s v="Fitbit Versa Smartwatch"/>
    <d v="2021-07-22T00:00:00"/>
    <s v="Jul"/>
    <n v="2021"/>
    <x v="5"/>
    <x v="2"/>
    <s v="Refund request"/>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s v="Closed"/>
    <s v="Eye end spring culture answer Mr."/>
    <x v="0"/>
    <x v="2"/>
    <x v="1087"/>
    <n v="3.4166666666278616"/>
    <d v="2023-06-01T02:00:00"/>
    <n v="2.0000000000582077"/>
    <n v="1"/>
  </r>
  <r>
    <n v="3966"/>
    <s v="Jessica Cross"/>
    <s v="robinsonmargaret@example.org"/>
    <n v="46"/>
    <s v="Other"/>
    <s v="Autodesk AutoCAD"/>
    <d v="2021-04-09T00:00:00"/>
    <s v="Apr"/>
    <n v="2021"/>
    <x v="0"/>
    <x v="0"/>
    <s v="Payment issue"/>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s v="Closed"/>
    <s v="Walk nation include probably position list allow."/>
    <x v="2"/>
    <x v="2"/>
    <x v="1216"/>
    <n v="23.599999999918509"/>
    <d v="2023-06-01T02:00:00"/>
    <n v="2.0000000000582077"/>
    <n v="5"/>
  </r>
  <r>
    <n v="5109"/>
    <s v="Anna Pollard"/>
    <s v="peter00@example.com"/>
    <n v="45"/>
    <s v="Male"/>
    <s v="GoPro Action Camera"/>
    <d v="2020-10-14T00:00:00"/>
    <s v="Oct"/>
    <n v="2020"/>
    <x v="19"/>
    <x v="2"/>
    <s v="Product recommendation"/>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s v="Closed"/>
    <s v="End level federal wear situation news scientist."/>
    <x v="2"/>
    <x v="3"/>
    <x v="903"/>
    <n v="10.616666666697711"/>
    <d v="2023-06-01T02:00:00"/>
    <n v="2.0000000000582077"/>
    <n v="4"/>
  </r>
  <r>
    <n v="6087"/>
    <s v="Patty Thomas"/>
    <s v="vkim@example.com"/>
    <n v="34"/>
    <s v="Female"/>
    <s v="Nikon D"/>
    <d v="2021-08-21T00:00:00"/>
    <s v="Aug"/>
    <n v="2021"/>
    <x v="9"/>
    <x v="4"/>
    <s v="Account access"/>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s v="Closed"/>
    <s v="Bar face including."/>
    <x v="0"/>
    <x v="3"/>
    <x v="516"/>
    <n v="5.3999999999650754"/>
    <d v="2023-06-01T02:00:00"/>
    <n v="2.0000000000582077"/>
    <n v="4"/>
  </r>
  <r>
    <n v="1130"/>
    <s v="Michaela Williams"/>
    <s v="jonesjerry@example.org"/>
    <n v="62"/>
    <s v="Other"/>
    <s v="Dell XPS"/>
    <d v="2021-02-04T00:00:00"/>
    <s v="Feb"/>
    <n v="2021"/>
    <x v="14"/>
    <x v="0"/>
    <s v="Battery life"/>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s v="Closed"/>
    <s v="How stay task much suddenly."/>
    <x v="0"/>
    <x v="3"/>
    <x v="415"/>
    <n v="4.316666666592937"/>
    <d v="2023-06-01T01:58:00"/>
    <n v="1.96666666661622"/>
    <n v="1"/>
  </r>
  <r>
    <n v="6910"/>
    <s v="Susan Morrison"/>
    <s v="lawrencekhan@example.org"/>
    <n v="20"/>
    <s v="Female"/>
    <s v="Bose SoundLink Speaker"/>
    <d v="2020-05-29T00:00:00"/>
    <s v="May"/>
    <n v="2020"/>
    <x v="1"/>
    <x v="0"/>
    <s v="Refund request"/>
    <s v="I'm having an issue with the {product_purchased}. Please assist. 1 2 3 4 5 6 7 8 9 10 11 12 13 14 15 #include &lt;iostream&gt; let gi = gi :: Product :: new (); I'm unable to find the option to perform the desired action in the {product_purchased}. Could you please guide me through the steps?"/>
    <s v="Closed"/>
    <s v="Job once part nor fund social."/>
    <x v="0"/>
    <x v="0"/>
    <x v="316"/>
    <n v="1.5666666667093523"/>
    <d v="2023-06-01T01:58:00"/>
    <n v="1.96666666661622"/>
    <n v="2"/>
  </r>
  <r>
    <n v="8182"/>
    <s v="Melissa Kelley"/>
    <s v="nicole98@example.net"/>
    <n v="20"/>
    <s v="Male"/>
    <s v="LG Smart TV"/>
    <d v="2020-06-03T00:00:00"/>
    <s v="Jun"/>
    <n v="2020"/>
    <x v="7"/>
    <x v="3"/>
    <s v="Battery life"/>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s v="Closed"/>
    <s v="Hour new city my level."/>
    <x v="2"/>
    <x v="3"/>
    <x v="137"/>
    <n v="20.266666666720994"/>
    <d v="2023-06-01T01:58:00"/>
    <n v="1.96666666661622"/>
    <n v="2"/>
  </r>
  <r>
    <n v="4"/>
    <s v="Christina Dillon"/>
    <s v="bradleyolson@example.org"/>
    <n v="27"/>
    <s v="Female"/>
    <s v="Microsoft Office"/>
    <d v="2020-11-13T00:00:00"/>
    <s v="Nov"/>
    <n v="2020"/>
    <x v="12"/>
    <x v="2"/>
    <s v="Account access"/>
    <s v="I'm having an issue with the {product_purchased}. Please assist._x000a__x000a_If you have a problem you're interested in and I'd love to see this happen, please check out the Feedback. I've already contacted customer support multiple times, but the issue remains unresolved."/>
    <s v="Closed"/>
    <s v="Try capital clearly never color toward story."/>
    <x v="1"/>
    <x v="3"/>
    <x v="889"/>
    <n v="7.4833333332790062"/>
    <d v="2023-06-01T01:57:00"/>
    <n v="1.9500000000698492"/>
    <n v="3"/>
  </r>
  <r>
    <n v="5863"/>
    <s v="Gerald Moore"/>
    <s v="nelsonphyllis@example.net"/>
    <n v="34"/>
    <s v="Male"/>
    <s v="Philips Hue Lights"/>
    <d v="2020-10-15T00:00:00"/>
    <s v="Oct"/>
    <n v="2020"/>
    <x v="19"/>
    <x v="3"/>
    <s v="Payment issue"/>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s v="Closed"/>
    <s v="Test create computer."/>
    <x v="2"/>
    <x v="2"/>
    <x v="1217"/>
    <n v="9.3499999999185093"/>
    <d v="2023-06-01T01:57:00"/>
    <n v="1.9500000000698492"/>
    <n v="4"/>
  </r>
  <r>
    <n v="8098"/>
    <s v="Jennifer Carter"/>
    <s v="jonathannorton@example.org"/>
    <n v="67"/>
    <s v="Female"/>
    <s v="Canon EOS"/>
    <d v="2020-12-02T00:00:00"/>
    <s v="Dec"/>
    <n v="2020"/>
    <x v="4"/>
    <x v="1"/>
    <s v="Product setup"/>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s v="Closed"/>
    <s v="Could my condition just."/>
    <x v="2"/>
    <x v="0"/>
    <x v="1019"/>
    <n v="15.799999999988358"/>
    <d v="2023-06-01T01:57:00"/>
    <n v="1.9500000000698492"/>
    <n v="5"/>
  </r>
  <r>
    <n v="3585"/>
    <s v="Victoria Allison"/>
    <s v="beth19@example.org"/>
    <n v="61"/>
    <s v="Female"/>
    <s v="Roomba Robot Vacuum"/>
    <d v="2020-07-07T00:00:00"/>
    <s v="Jul"/>
    <n v="2020"/>
    <x v="22"/>
    <x v="2"/>
    <s v="Refund request"/>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s v="Closed"/>
    <s v="Human course such appear."/>
    <x v="3"/>
    <x v="2"/>
    <x v="621"/>
    <n v="11.083333333313931"/>
    <d v="2023-06-01T01:56:00"/>
    <n v="1.9333333333488554"/>
    <n v="2"/>
  </r>
  <r>
    <n v="6262"/>
    <s v="Nicole Scott"/>
    <s v="freemanaaron@example.com"/>
    <n v="70"/>
    <s v="Other"/>
    <s v="Canon EOS"/>
    <d v="2021-05-22T00:00:00"/>
    <s v="May"/>
    <n v="2021"/>
    <x v="13"/>
    <x v="1"/>
    <s v="Battery life"/>
    <s v="I'm having an issue with the {product_purchased}. Please assist._x000a__x000a__x000a_[ID added 4/30/2017]_x000a__x000a_V2.1.5_x000a__x000a__x000a_- Fix errors with the app &quot;Troubleshooting&quot;. I've tried clearing the cache and data for the {product_purchased} app, but the issue persists."/>
    <s v="Closed"/>
    <s v="Professor trip do candidate star ball."/>
    <x v="2"/>
    <x v="3"/>
    <x v="95"/>
    <n v="14.499999999941792"/>
    <d v="2023-06-01T01:56:00"/>
    <n v="1.9333333333488554"/>
    <n v="5"/>
  </r>
  <r>
    <n v="6060"/>
    <s v="Christine Jordan"/>
    <s v="hannahcruz@example.com"/>
    <n v="65"/>
    <s v="Female"/>
    <s v="HP Pavilion"/>
    <d v="2021-05-30T00:00:00"/>
    <s v="May"/>
    <n v="2021"/>
    <x v="13"/>
    <x v="4"/>
    <s v="Network problem"/>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s v="Closed"/>
    <s v="Local learn someone music ground political easy."/>
    <x v="1"/>
    <x v="3"/>
    <x v="610"/>
    <n v="7.3500000000349246"/>
    <d v="2023-06-01T01:55:00"/>
    <n v="1.9166666666278616"/>
    <n v="2"/>
  </r>
  <r>
    <n v="439"/>
    <s v="Taylor Burnett"/>
    <s v="newmaneric@example.org"/>
    <n v="57"/>
    <s v="Other"/>
    <s v="MacBook Pro"/>
    <d v="2021-05-22T00:00:00"/>
    <s v="May"/>
    <n v="2021"/>
    <x v="13"/>
    <x v="4"/>
    <s v="Delivery problem"/>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s v="Closed"/>
    <s v="Line carry both reflect start."/>
    <x v="0"/>
    <x v="3"/>
    <x v="587"/>
    <n v="2.066666666592937"/>
    <d v="2023-06-01T01:54:00"/>
    <n v="1.9000000000814907"/>
    <n v="2"/>
  </r>
  <r>
    <n v="2066"/>
    <s v="Tyler King"/>
    <s v="jennifer25@example.net"/>
    <n v="53"/>
    <s v="Other"/>
    <s v="Microsoft Surface"/>
    <d v="2021-10-19T00:00:00"/>
    <s v="Oct"/>
    <n v="2021"/>
    <x v="8"/>
    <x v="1"/>
    <s v="Cancellation request"/>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s v="Closed"/>
    <s v="Open recognize special smile."/>
    <x v="2"/>
    <x v="2"/>
    <x v="681"/>
    <n v="0.16666666668606922"/>
    <d v="2023-06-01T01:54:00"/>
    <n v="1.9000000000814907"/>
    <n v="5"/>
  </r>
  <r>
    <n v="303"/>
    <s v="Tara Stevenson"/>
    <s v="tevans@example.org"/>
    <n v="44"/>
    <s v="Male"/>
    <s v="Amazon Kindle"/>
    <d v="2020-01-22T00:00:00"/>
    <s v="Jan"/>
    <n v="2020"/>
    <x v="17"/>
    <x v="4"/>
    <s v="Peripheral compatibility"/>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s v="Closed"/>
    <s v="Student good enter recently benefit."/>
    <x v="0"/>
    <x v="2"/>
    <x v="995"/>
    <n v="0.81666666670935228"/>
    <d v="2023-06-01T01:53:00"/>
    <n v="1.8833333333604969"/>
    <n v="1"/>
  </r>
  <r>
    <n v="1299"/>
    <s v="Alyssa Medina"/>
    <s v="jdavis@example.org"/>
    <n v="63"/>
    <s v="Female"/>
    <s v="Lenovo ThinkPad"/>
    <d v="2020-03-25T00:00:00"/>
    <s v="Mar"/>
    <n v="2020"/>
    <x v="21"/>
    <x v="2"/>
    <s v="Network problem"/>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s v="Closed"/>
    <s v="Image ground through else each another sense."/>
    <x v="2"/>
    <x v="2"/>
    <x v="983"/>
    <n v="5.433333333407063"/>
    <d v="2023-06-01T01:53:00"/>
    <n v="1.8833333333604969"/>
    <n v="4"/>
  </r>
  <r>
    <n v="4170"/>
    <s v="Dominique Gibson"/>
    <s v="allenjennifer@example.com"/>
    <n v="25"/>
    <s v="Other"/>
    <s v="Canon EOS"/>
    <d v="2021-08-12T00:00:00"/>
    <s v="Aug"/>
    <n v="2021"/>
    <x v="9"/>
    <x v="0"/>
    <s v="Cancellation request"/>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s v="Closed"/>
    <s v="Only expert sure half smile."/>
    <x v="0"/>
    <x v="1"/>
    <x v="720"/>
    <n v="5.5666666666511446"/>
    <d v="2023-06-01T01:53:00"/>
    <n v="1.8833333333604969"/>
    <n v="5"/>
  </r>
  <r>
    <n v="2928"/>
    <s v="Bradley Graham"/>
    <s v="williamsdonna@example.com"/>
    <n v="69"/>
    <s v="Female"/>
    <s v="iPhone"/>
    <d v="2021-09-20T00:00:00"/>
    <s v="Sep"/>
    <n v="2021"/>
    <x v="6"/>
    <x v="0"/>
    <s v="Hardware issue"/>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s v="Closed"/>
    <s v="Service win market down sport woman view whether."/>
    <x v="1"/>
    <x v="2"/>
    <x v="349"/>
    <n v="5.7000000000698492"/>
    <d v="2023-06-01T01:50:00"/>
    <n v="1.8333333333721384"/>
    <n v="2"/>
  </r>
  <r>
    <n v="5451"/>
    <s v="Jason Miller"/>
    <s v="heatheradams@example.net"/>
    <n v="52"/>
    <s v="Female"/>
    <s v="LG OLED"/>
    <d v="2020-05-07T00:00:00"/>
    <s v="May"/>
    <n v="2020"/>
    <x v="1"/>
    <x v="0"/>
    <s v="Installation support"/>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s v="Closed"/>
    <s v="Traditional run hand."/>
    <x v="2"/>
    <x v="2"/>
    <x v="1006"/>
    <n v="5.1500000000232831"/>
    <d v="2023-06-01T01:50:00"/>
    <n v="1.8333333333721384"/>
    <n v="1"/>
  </r>
  <r>
    <n v="1018"/>
    <s v="Diane Collins"/>
    <s v="strongraymond@example.com"/>
    <n v="48"/>
    <s v="Other"/>
    <s v="Fitbit Versa Smartwatch"/>
    <d v="2020-06-28T00:00:00"/>
    <s v="Jun"/>
    <n v="2020"/>
    <x v="7"/>
    <x v="3"/>
    <s v="Refund request"/>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s v="Closed"/>
    <s v="New cost whatever billion reveal outside."/>
    <x v="0"/>
    <x v="1"/>
    <x v="261"/>
    <n v="5.6666666666278616"/>
    <d v="2023-06-01T01:49:00"/>
    <n v="1.8166666666511446"/>
    <n v="2"/>
  </r>
  <r>
    <n v="2358"/>
    <s v="Ruth Sims"/>
    <s v="walshjoseph@example.org"/>
    <n v="44"/>
    <s v="Female"/>
    <s v="Samsung Galaxy"/>
    <d v="2021-04-19T00:00:00"/>
    <s v="Apr"/>
    <n v="2021"/>
    <x v="0"/>
    <x v="3"/>
    <s v="Display issue"/>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s v="Closed"/>
    <s v="Skin gun individual yes cost sign treat."/>
    <x v="2"/>
    <x v="0"/>
    <x v="1075"/>
    <n v="6.7833333332673647"/>
    <d v="2023-06-01T01:49:00"/>
    <n v="1.8166666666511446"/>
    <n v="5"/>
  </r>
  <r>
    <n v="4628"/>
    <s v="Kristine Perez"/>
    <s v="davidsimon@example.org"/>
    <n v="19"/>
    <s v="Female"/>
    <s v="Bose SoundLink Speaker"/>
    <d v="2021-01-14T00:00:00"/>
    <s v="Jan"/>
    <n v="2021"/>
    <x v="3"/>
    <x v="4"/>
    <s v="Product setup"/>
    <s v="I'm having an issue with the {product_purchased}. Please assist. When using this form, please note that it is an optional field. I've tried using different cables, adapters, or peripherals with my {product_purchased}, but the issue persists."/>
    <s v="Closed"/>
    <s v="Or analysis spring man recent piece human."/>
    <x v="0"/>
    <x v="3"/>
    <x v="726"/>
    <n v="10.266666666604578"/>
    <d v="2023-06-01T01:49:00"/>
    <n v="1.8166666666511446"/>
    <n v="4"/>
  </r>
  <r>
    <n v="6316"/>
    <s v="Ann Molina"/>
    <s v="fchang@example.com"/>
    <n v="32"/>
    <s v="Other"/>
    <s v="Canon EOS"/>
    <d v="2021-10-24T00:00:00"/>
    <s v="Oct"/>
    <n v="2021"/>
    <x v="8"/>
    <x v="2"/>
    <s v="Display issue"/>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s v="Closed"/>
    <s v="Effort air decide."/>
    <x v="1"/>
    <x v="3"/>
    <x v="1218"/>
    <n v="18.400000000081491"/>
    <d v="2023-06-01T01:49:00"/>
    <n v="1.8166666666511446"/>
    <n v="2"/>
  </r>
  <r>
    <n v="4131"/>
    <s v="Terry Kelley"/>
    <s v="andersonlisa@example.com"/>
    <n v="70"/>
    <s v="Other"/>
    <s v="PlayStation"/>
    <d v="2020-06-25T00:00:00"/>
    <s v="Jun"/>
    <n v="2020"/>
    <x v="7"/>
    <x v="3"/>
    <s v="Data loss"/>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s v="Closed"/>
    <s v="Down as value."/>
    <x v="3"/>
    <x v="1"/>
    <x v="67"/>
    <n v="17.900000000023283"/>
    <d v="2023-06-01T01:47:00"/>
    <n v="1.78333333338378"/>
    <n v="3"/>
  </r>
  <r>
    <n v="6368"/>
    <s v="Christine Brown"/>
    <s v="torressandra@example.com"/>
    <n v="55"/>
    <s v="Other"/>
    <s v="Bose QuietComfort"/>
    <d v="2021-10-03T00:00:00"/>
    <s v="Oct"/>
    <n v="2021"/>
    <x v="8"/>
    <x v="4"/>
    <s v="Product recommendation"/>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s v="Closed"/>
    <s v="Fish out usually you."/>
    <x v="2"/>
    <x v="1"/>
    <x v="724"/>
    <n v="5.4499999999534339"/>
    <d v="2023-06-01T01:47:00"/>
    <n v="1.78333333338378"/>
    <n v="1"/>
  </r>
  <r>
    <n v="2568"/>
    <s v="Amy Ellis"/>
    <s v="maria50@example.net"/>
    <n v="63"/>
    <s v="Male"/>
    <s v="Nintendo Switch Pro Controller"/>
    <d v="2021-06-29T00:00:00"/>
    <s v="Jun"/>
    <n v="2021"/>
    <x v="10"/>
    <x v="4"/>
    <s v="Delivery problem"/>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s v="Closed"/>
    <s v="Degree beyond side."/>
    <x v="2"/>
    <x v="2"/>
    <x v="1021"/>
    <n v="2.3833333334187046"/>
    <d v="2023-06-01T01:46:00"/>
    <n v="1.7666666666627862"/>
    <n v="1"/>
  </r>
  <r>
    <n v="3427"/>
    <s v="Cindy Young"/>
    <s v="nortonthomas@example.com"/>
    <n v="42"/>
    <s v="Male"/>
    <s v="GoPro Hero"/>
    <d v="2021-09-17T00:00:00"/>
    <s v="Sep"/>
    <n v="2021"/>
    <x v="6"/>
    <x v="3"/>
    <s v="Refund request"/>
    <s v="I'm having an issue with the {product_purchased}. Please assist._x000a__x000a_{category_type: {id: &quot;1B3EDD-9E58-4571-B9F8-3CA27B I'm experiencing this issue on multiple devices of the same model, so it seems to be a widespread problem."/>
    <s v="Closed"/>
    <s v="Wear leader baby meet military decision."/>
    <x v="0"/>
    <x v="2"/>
    <x v="1219"/>
    <n v="7.9333333333488554"/>
    <d v="2023-06-01T01:46:00"/>
    <n v="1.7666666666627862"/>
    <n v="3"/>
  </r>
  <r>
    <n v="6441"/>
    <s v="Alexandra Blake"/>
    <s v="monica27@example.com"/>
    <n v="41"/>
    <s v="Other"/>
    <s v="Roomba Robot Vacuum"/>
    <d v="2020-09-05T00:00:00"/>
    <s v="Sep"/>
    <n v="2020"/>
    <x v="15"/>
    <x v="4"/>
    <s v="Cancellation request"/>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s v="Closed"/>
    <s v="Card current trial baby detail address course."/>
    <x v="0"/>
    <x v="3"/>
    <x v="1220"/>
    <n v="15.783333333267365"/>
    <d v="2023-06-01T01:44:00"/>
    <n v="1.7333333333954215"/>
    <n v="4"/>
  </r>
  <r>
    <n v="1118"/>
    <s v="Ryan Callahan"/>
    <s v="johnsonrobert@example.net"/>
    <n v="33"/>
    <s v="Female"/>
    <s v="Google Nest"/>
    <d v="2020-12-07T00:00:00"/>
    <s v="Dec"/>
    <n v="2020"/>
    <x v="4"/>
    <x v="1"/>
    <s v="Refund request"/>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s v="Closed"/>
    <s v="Involve third business of happen near."/>
    <x v="3"/>
    <x v="3"/>
    <x v="1221"/>
    <n v="22.699999999953434"/>
    <d v="2023-06-01T01:43:00"/>
    <n v="1.7166666666744277"/>
    <n v="5"/>
  </r>
  <r>
    <n v="7930"/>
    <s v="Sean Sherman"/>
    <s v="youngjames@example.net"/>
    <n v="62"/>
    <s v="Male"/>
    <s v="LG Washing Machine"/>
    <d v="2021-09-07T00:00:00"/>
    <s v="Sep"/>
    <n v="2021"/>
    <x v="6"/>
    <x v="1"/>
    <s v="Product setup"/>
    <s v="I'm having an issue with the {product_purchased}. Please assist. I need assistance as soon as possible because it's affecting my work and productivity."/>
    <s v="Closed"/>
    <s v="Effort own forward team husband church."/>
    <x v="1"/>
    <x v="2"/>
    <x v="195"/>
    <n v="18.116666666697711"/>
    <d v="2023-06-01T01:43:00"/>
    <n v="1.7166666666744277"/>
    <n v="4"/>
  </r>
  <r>
    <n v="2816"/>
    <s v="Kevin Joseph"/>
    <s v="kristinajohnson@example.com"/>
    <n v="64"/>
    <s v="Female"/>
    <s v="Amazon Kindle"/>
    <d v="2020-07-23T00:00:00"/>
    <s v="Jul"/>
    <n v="2020"/>
    <x v="22"/>
    <x v="2"/>
    <s v="Cancellation request"/>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s v="Closed"/>
    <s v="This senior happy feeling guy beautiful or."/>
    <x v="2"/>
    <x v="1"/>
    <x v="1222"/>
    <n v="15.500000000058208"/>
    <d v="2023-06-01T01:42:00"/>
    <n v="1.6999999999534339"/>
    <n v="1"/>
  </r>
  <r>
    <n v="6835"/>
    <s v="Sandra Olson"/>
    <s v="aturner@example.net"/>
    <n v="48"/>
    <s v="Female"/>
    <s v="Sony Xperia"/>
    <d v="2021-09-15T00:00:00"/>
    <s v="Sep"/>
    <n v="2021"/>
    <x v="6"/>
    <x v="1"/>
    <s v="Hardware issue"/>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s v="Closed"/>
    <s v="Risk everything foreign sound respond task ground."/>
    <x v="3"/>
    <x v="2"/>
    <x v="239"/>
    <n v="18.166666666686069"/>
    <d v="2023-06-01T01:42:00"/>
    <n v="1.6999999999534339"/>
    <n v="4"/>
  </r>
  <r>
    <n v="7157"/>
    <s v="Sandra Dalton"/>
    <s v="wilcoxraymond@example.org"/>
    <n v="45"/>
    <s v="Other"/>
    <s v="LG Smart TV"/>
    <d v="2020-12-12T00:00:00"/>
    <s v="Dec"/>
    <n v="2020"/>
    <x v="4"/>
    <x v="4"/>
    <s v="Battery life"/>
    <s v="I'm having an issue with the {product_purchased}. Please assist. If you are still having trouble, please email [email protected]. ## # # # I've already contacted customer support multiple times, but the issue remains unresolved."/>
    <s v="Closed"/>
    <s v="Something minute enjoy occur a population middle."/>
    <x v="2"/>
    <x v="1"/>
    <x v="1223"/>
    <n v="2.6166666666395031"/>
    <d v="2023-06-01T01:42:00"/>
    <n v="1.6999999999534339"/>
    <n v="4"/>
  </r>
  <r>
    <n v="5807"/>
    <s v="Jason Lozano"/>
    <s v="anna89@example.com"/>
    <n v="33"/>
    <s v="Other"/>
    <s v="Bose SoundLink Speaker"/>
    <d v="2020-10-06T00:00:00"/>
    <s v="Oct"/>
    <n v="2020"/>
    <x v="19"/>
    <x v="3"/>
    <s v="Product setup"/>
    <s v="I'm having an issue with the {product_purchased}. Please assist. Thanks! I'm concerned about the security of my {product_purchased} and would like to ensure that my data is safe."/>
    <s v="Closed"/>
    <s v="Push thank above really baby hit."/>
    <x v="3"/>
    <x v="0"/>
    <x v="308"/>
    <n v="21.016666666720994"/>
    <d v="2023-06-01T01:41:00"/>
    <n v="1.683333333407063"/>
    <n v="1"/>
  </r>
  <r>
    <n v="6678"/>
    <s v="John Moore"/>
    <s v="benjaminlevy@example.org"/>
    <n v="68"/>
    <s v="Female"/>
    <s v="MacBook Pro"/>
    <d v="2021-03-30T00:00:00"/>
    <s v="Mar"/>
    <n v="2021"/>
    <x v="16"/>
    <x v="1"/>
    <s v="Network problem"/>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s v="Closed"/>
    <s v="Sister behind former surface listen beat recent."/>
    <x v="3"/>
    <x v="1"/>
    <x v="1045"/>
    <n v="7.2333333333372138"/>
    <d v="2023-06-01T01:41:00"/>
    <n v="1.683333333407063"/>
    <n v="5"/>
  </r>
  <r>
    <n v="8172"/>
    <s v="Thomas King"/>
    <s v="pwright@example.net"/>
    <n v="35"/>
    <s v="Female"/>
    <s v="Fitbit Charge"/>
    <d v="2020-02-04T00:00:00"/>
    <s v="Feb"/>
    <n v="2020"/>
    <x v="18"/>
    <x v="4"/>
    <s v="Product setup"/>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s v="Closed"/>
    <s v="Arrive why stop less across admit."/>
    <x v="2"/>
    <x v="2"/>
    <x v="27"/>
    <n v="12.333333333372138"/>
    <d v="2023-06-01T01:41:00"/>
    <n v="1.683333333407063"/>
    <n v="2"/>
  </r>
  <r>
    <n v="2441"/>
    <s v="Christopher Grimes"/>
    <s v="jamesfarley@example.com"/>
    <n v="56"/>
    <s v="Female"/>
    <s v="Dell XPS"/>
    <d v="2021-02-03T00:00:00"/>
    <s v="Feb"/>
    <n v="2021"/>
    <x v="14"/>
    <x v="4"/>
    <s v="Product compatibility"/>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s v="Closed"/>
    <s v="Lot guy but success."/>
    <x v="1"/>
    <x v="0"/>
    <x v="930"/>
    <n v="5.0500000000465661"/>
    <d v="2023-06-01T01:40:00"/>
    <n v="1.6666666666860692"/>
    <n v="3"/>
  </r>
  <r>
    <n v="5175"/>
    <s v="Lisa Swanson"/>
    <s v="yfranco@example.com"/>
    <n v="41"/>
    <s v="Other"/>
    <s v="Roomba Robot Vacuum"/>
    <d v="2021-07-06T00:00:00"/>
    <s v="Jul"/>
    <n v="2021"/>
    <x v="5"/>
    <x v="2"/>
    <s v="Hardware issue"/>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s v="Closed"/>
    <s v="Them manager activity nearly heavy continue figure."/>
    <x v="2"/>
    <x v="3"/>
    <x v="36"/>
    <n v="21.366666666639503"/>
    <d v="2023-06-01T01:40:00"/>
    <n v="1.6666666666860692"/>
    <n v="2"/>
  </r>
  <r>
    <n v="2671"/>
    <s v="Robert Williams"/>
    <s v="lschmitt@example.net"/>
    <n v="57"/>
    <s v="Male"/>
    <s v="Nintendo Switch"/>
    <d v="2021-11-03T00:00:00"/>
    <s v="Nov"/>
    <n v="2021"/>
    <x v="23"/>
    <x v="3"/>
    <s v="Refund request"/>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s v="Closed"/>
    <s v="Cut machine film whatever beyond room draw."/>
    <x v="0"/>
    <x v="2"/>
    <x v="707"/>
    <n v="3.3833333333604969"/>
    <d v="2023-06-01T01:39:00"/>
    <n v="1.6499999999650754"/>
    <n v="2"/>
  </r>
  <r>
    <n v="2863"/>
    <s v="Julie Moore"/>
    <s v="wrightbrandon@example.com"/>
    <n v="22"/>
    <s v="Male"/>
    <s v="Dyson Vacuum Cleaner"/>
    <d v="2021-01-26T00:00:00"/>
    <s v="Jan"/>
    <n v="2021"/>
    <x v="3"/>
    <x v="3"/>
    <s v="Battery life"/>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s v="Closed"/>
    <s v="Talk affect every happen relate medical center."/>
    <x v="0"/>
    <x v="2"/>
    <x v="282"/>
    <n v="20.883333333302289"/>
    <d v="2023-06-01T01:39:00"/>
    <n v="1.6499999999650754"/>
    <n v="1"/>
  </r>
  <r>
    <n v="6760"/>
    <s v="Richard Wyatt"/>
    <s v="srobertson@example.com"/>
    <n v="44"/>
    <s v="Female"/>
    <s v="Nintendo Switch"/>
    <d v="2021-04-01T00:00:00"/>
    <s v="Apr"/>
    <n v="2021"/>
    <x v="0"/>
    <x v="3"/>
    <s v="Display issue"/>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s v="Closed"/>
    <s v="Live budget eat hope."/>
    <x v="2"/>
    <x v="1"/>
    <x v="1224"/>
    <n v="20.783333333325572"/>
    <d v="2023-06-01T01:39:00"/>
    <n v="1.6499999999650754"/>
    <n v="5"/>
  </r>
  <r>
    <n v="7888"/>
    <s v="Michael Erickson"/>
    <s v="christopher42@example.com"/>
    <n v="65"/>
    <s v="Female"/>
    <s v="Google Nest"/>
    <d v="2020-08-21T00:00:00"/>
    <s v="Aug"/>
    <n v="2020"/>
    <x v="11"/>
    <x v="1"/>
    <s v="Delivery problem"/>
    <s v="I'm having an issue with the {product_purchased}. Please assist. 1 2 3 5 6 7 8 9 10 11 12 13 &lt;?php // http://cve.mitre.org/cgi-bin/cvename I've performed a factory reset on my {product_purchased}, hoping it would resolve the problem, but it didn't help."/>
    <s v="Closed"/>
    <s v="If to degree little."/>
    <x v="0"/>
    <x v="1"/>
    <x v="725"/>
    <n v="19.099999999918509"/>
    <d v="2023-06-01T01:39:00"/>
    <n v="1.6499999999650754"/>
    <n v="1"/>
  </r>
  <r>
    <n v="2200"/>
    <s v="Juan Lowe"/>
    <s v="peter06@example.net"/>
    <n v="28"/>
    <s v="Other"/>
    <s v="Dell XPS"/>
    <d v="2021-08-27T00:00:00"/>
    <s v="Aug"/>
    <n v="2021"/>
    <x v="9"/>
    <x v="2"/>
    <s v="Payment issue"/>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s v="Closed"/>
    <s v="Meet common ready you region."/>
    <x v="0"/>
    <x v="0"/>
    <x v="155"/>
    <n v="21.199999999953434"/>
    <d v="2023-06-01T01:38:00"/>
    <n v="1.6333333334187046"/>
    <n v="3"/>
  </r>
  <r>
    <n v="4257"/>
    <s v="Melinda Cook"/>
    <s v="fdavis@example.com"/>
    <n v="54"/>
    <s v="Male"/>
    <s v="Bose QuietComfort"/>
    <d v="2021-08-23T00:00:00"/>
    <s v="Aug"/>
    <n v="2021"/>
    <x v="9"/>
    <x v="4"/>
    <s v="Data loss"/>
    <s v="I'm having an issue with the {product_purchased}. Please assist. This product is an error. This product is not an approved Product. I've tried using different cables, adapters, or peripherals with my {product_purchased}, but the issue persists."/>
    <s v="Closed"/>
    <s v="Family product available team tonight old reason."/>
    <x v="3"/>
    <x v="2"/>
    <x v="581"/>
    <n v="7.9833333333372138"/>
    <d v="2023-06-01T01:38:00"/>
    <n v="1.6333333334187046"/>
    <n v="3"/>
  </r>
  <r>
    <n v="4433"/>
    <s v="Lori Diaz"/>
    <s v="zdennis@example.org"/>
    <n v="58"/>
    <s v="Other"/>
    <s v="Nintendo Switch"/>
    <d v="2020-06-20T00:00:00"/>
    <s v="Jun"/>
    <n v="2020"/>
    <x v="7"/>
    <x v="1"/>
    <s v="Payment issue"/>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s v="Closed"/>
    <s v="Final ever magazine debate no."/>
    <x v="3"/>
    <x v="3"/>
    <x v="1225"/>
    <n v="21.349999999918509"/>
    <d v="2023-06-01T01:38:00"/>
    <n v="1.6333333334187046"/>
    <n v="1"/>
  </r>
  <r>
    <n v="1926"/>
    <s v="Roberta Kennedy"/>
    <s v="david43@example.org"/>
    <n v="61"/>
    <s v="Other"/>
    <s v="Canon EOS"/>
    <d v="2020-04-30T00:00:00"/>
    <s v="Apr"/>
    <n v="2020"/>
    <x v="20"/>
    <x v="4"/>
    <s v="Payment issue"/>
    <s v="I'm having an issue with the {product_purchased}. Please assist._x000a__x000a_Product Name: &quot;1-10&quot; Product Price: $22.99 - $35.99_x000a__x000a_Quantity: 9.5_x000a__x000a_Color: I've checked for software updates, and my {product_purchased} is already running the latest version."/>
    <s v="Closed"/>
    <s v="Career day party support."/>
    <x v="2"/>
    <x v="1"/>
    <x v="1088"/>
    <n v="7.5833333332557231"/>
    <d v="2023-06-01T01:37:00"/>
    <n v="1.6166666666977108"/>
    <n v="1"/>
  </r>
  <r>
    <n v="8421"/>
    <s v="Andrew Smith"/>
    <s v="coxbrandon@example.org"/>
    <n v="41"/>
    <s v="Female"/>
    <s v="Xbox"/>
    <d v="2021-03-05T00:00:00"/>
    <s v="Mar"/>
    <n v="2021"/>
    <x v="16"/>
    <x v="1"/>
    <s v="Installation support"/>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s v="Closed"/>
    <s v="Hot property or start."/>
    <x v="0"/>
    <x v="2"/>
    <x v="109"/>
    <n v="2.25"/>
    <d v="2023-06-01T01:37:00"/>
    <n v="1.6166666666977108"/>
    <n v="5"/>
  </r>
  <r>
    <n v="671"/>
    <s v="David Campbell"/>
    <s v="kennedyblake@example.net"/>
    <n v="63"/>
    <s v="Other"/>
    <s v="Sony Xperia"/>
    <d v="2020-09-24T00:00:00"/>
    <s v="Sep"/>
    <n v="2020"/>
    <x v="15"/>
    <x v="4"/>
    <s v="Delivery problem"/>
    <s v="I'm having an issue with the {product_purchased}. Please assist._x000a__x000a_Please help!_x000a__x000a_The {Product_Purchased}} button on the store page will come from Google. I need assistance as soon as possible because it's affecting my work and productivity."/>
    <s v="Closed"/>
    <s v="Community I protect ever your election region reach."/>
    <x v="0"/>
    <x v="2"/>
    <x v="658"/>
    <n v="10.733333333395422"/>
    <d v="2023-06-01T01:36:00"/>
    <n v="1.5999999999767169"/>
    <n v="5"/>
  </r>
  <r>
    <n v="6590"/>
    <s v="Seth Edwards"/>
    <s v="april50@example.net"/>
    <n v="57"/>
    <s v="Other"/>
    <s v="Nest Thermostat"/>
    <d v="2020-07-07T00:00:00"/>
    <s v="Jul"/>
    <n v="2020"/>
    <x v="22"/>
    <x v="4"/>
    <s v="Software bug"/>
    <s v="I'm having an issue with the {product_purchased}. Please assist._x000a__x000a_[03/07/13 00:13:13] [Client thread/ERROR] [FML]: Unable to lookup {key} in mcdata. I've performed a factory reset on my {product_purchased}, hoping it would resolve the problem, but it didn't help."/>
    <s v="Closed"/>
    <s v="Affect laugh more than throughout."/>
    <x v="3"/>
    <x v="0"/>
    <x v="1141"/>
    <n v="16.5"/>
    <d v="2023-06-01T01:35:00"/>
    <n v="1.5833333332557231"/>
    <n v="1"/>
  </r>
  <r>
    <n v="6540"/>
    <s v="Amy Lara"/>
    <s v="taylor02@example.org"/>
    <n v="69"/>
    <s v="Female"/>
    <s v="Bose QuietComfort"/>
    <d v="2020-06-23T00:00:00"/>
    <s v="Jun"/>
    <n v="2020"/>
    <x v="7"/>
    <x v="1"/>
    <s v="Product recommendation"/>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s v="Closed"/>
    <s v="Student foreign the idea live."/>
    <x v="1"/>
    <x v="2"/>
    <x v="1055"/>
    <n v="19.916666666627862"/>
    <d v="2023-06-01T01:34:00"/>
    <n v="1.5666666667093523"/>
    <n v="2"/>
  </r>
  <r>
    <n v="3339"/>
    <s v="Robert Mann"/>
    <s v="warrenronald@example.org"/>
    <n v="31"/>
    <s v="Female"/>
    <s v="Apple AirPods"/>
    <d v="2020-03-17T00:00:00"/>
    <s v="Mar"/>
    <n v="2020"/>
    <x v="21"/>
    <x v="4"/>
    <s v="Product compatibility"/>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s v="Closed"/>
    <s v="Dinner heart left."/>
    <x v="0"/>
    <x v="3"/>
    <x v="743"/>
    <n v="3.1999999999534339"/>
    <d v="2023-06-01T01:33:00"/>
    <n v="1.5499999999883585"/>
    <n v="4"/>
  </r>
  <r>
    <n v="5971"/>
    <s v="Mary Bell"/>
    <s v="hodgesnicholas@example.com"/>
    <n v="47"/>
    <s v="Male"/>
    <s v="Asus ROG"/>
    <d v="2020-10-25T00:00:00"/>
    <s v="Oct"/>
    <n v="2020"/>
    <x v="19"/>
    <x v="3"/>
    <s v="Account access"/>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s v="Closed"/>
    <s v="Top find whether should price involve upon."/>
    <x v="1"/>
    <x v="0"/>
    <x v="142"/>
    <n v="5.9833333332790062"/>
    <d v="2023-06-01T01:33:00"/>
    <n v="1.5499999999883585"/>
    <n v="4"/>
  </r>
  <r>
    <n v="8371"/>
    <s v="Rebecca Harper"/>
    <s v="keithmora@example.net"/>
    <n v="46"/>
    <s v="Other"/>
    <s v="Bose SoundLink Speaker"/>
    <d v="2021-07-13T00:00:00"/>
    <s v="Jul"/>
    <n v="2021"/>
    <x v="5"/>
    <x v="2"/>
    <s v="Network problem"/>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s v="Closed"/>
    <s v="Over if government across message face go."/>
    <x v="3"/>
    <x v="2"/>
    <x v="235"/>
    <n v="11.200000000011642"/>
    <d v="2023-06-01T01:33:00"/>
    <n v="1.5499999999883585"/>
    <n v="1"/>
  </r>
  <r>
    <n v="621"/>
    <s v="Andrew Riley"/>
    <s v="kelseylopez@example.org"/>
    <n v="46"/>
    <s v="Female"/>
    <s v="Canon EOS"/>
    <d v="2020-01-21T00:00:00"/>
    <s v="Jan"/>
    <n v="2020"/>
    <x v="17"/>
    <x v="2"/>
    <s v="Hardware issue"/>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s v="Closed"/>
    <s v="Put against major yourself your chance seek."/>
    <x v="1"/>
    <x v="0"/>
    <x v="769"/>
    <n v="21.033333333267365"/>
    <d v="2023-06-01T01:32:00"/>
    <n v="1.5333333332673647"/>
    <n v="5"/>
  </r>
  <r>
    <n v="1010"/>
    <s v="Karla West"/>
    <s v="dstewart@example.org"/>
    <n v="51"/>
    <s v="Other"/>
    <s v="PlayStation"/>
    <d v="2020-02-04T00:00:00"/>
    <s v="Feb"/>
    <n v="2020"/>
    <x v="18"/>
    <x v="2"/>
    <s v="Product compatibility"/>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s v="Closed"/>
    <s v="Service note themselves century almost."/>
    <x v="2"/>
    <x v="3"/>
    <x v="1226"/>
    <n v="6.9999999999417923"/>
    <d v="2023-06-01T01:32:00"/>
    <n v="1.5333333332673647"/>
    <n v="2"/>
  </r>
  <r>
    <n v="1384"/>
    <s v="Shane James"/>
    <s v="mhoward@example.com"/>
    <n v="31"/>
    <s v="Male"/>
    <s v="Nikon D"/>
    <d v="2020-11-03T00:00:00"/>
    <s v="Nov"/>
    <n v="2020"/>
    <x v="12"/>
    <x v="1"/>
    <s v="Account access"/>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s v="Closed"/>
    <s v="Ago body probably more suggest."/>
    <x v="1"/>
    <x v="3"/>
    <x v="937"/>
    <n v="0.56666666659293696"/>
    <d v="2023-06-01T01:31:00"/>
    <n v="1.5166666667209938"/>
    <n v="2"/>
  </r>
  <r>
    <n v="4890"/>
    <s v="Karl Dixon"/>
    <s v="ronaldjohnson@example.com"/>
    <n v="30"/>
    <s v="Female"/>
    <s v="Sony Xperia"/>
    <d v="2021-02-22T00:00:00"/>
    <s v="Feb"/>
    <n v="2021"/>
    <x v="14"/>
    <x v="3"/>
    <s v="Product recommendation"/>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s v="Closed"/>
    <s v="Everyone smile stand a."/>
    <x v="0"/>
    <x v="3"/>
    <x v="907"/>
    <n v="13.21666666661622"/>
    <d v="2023-06-01T01:30:00"/>
    <n v="1.5"/>
    <n v="1"/>
  </r>
  <r>
    <n v="8397"/>
    <s v="Shawna Webb MD"/>
    <s v="terri34@example.net"/>
    <n v="21"/>
    <s v="Other"/>
    <s v="Fitbit Charge"/>
    <d v="2020-03-16T00:00:00"/>
    <s v="Mar"/>
    <n v="2020"/>
    <x v="21"/>
    <x v="4"/>
    <s v="Installation support"/>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s v="Closed"/>
    <s v="Party attack account day third."/>
    <x v="3"/>
    <x v="3"/>
    <x v="1065"/>
    <n v="10.466666666732635"/>
    <d v="2023-06-01T01:30:00"/>
    <n v="1.5"/>
    <n v="3"/>
  </r>
  <r>
    <n v="313"/>
    <s v="Tara Foster"/>
    <s v="daniel23@example.net"/>
    <n v="46"/>
    <s v="Female"/>
    <s v="Microsoft Xbox Controller"/>
    <d v="2020-06-26T00:00:00"/>
    <s v="Jun"/>
    <n v="2020"/>
    <x v="7"/>
    <x v="1"/>
    <s v="Battery life"/>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s v="Closed"/>
    <s v="View brother reason religious by money."/>
    <x v="0"/>
    <x v="0"/>
    <x v="406"/>
    <n v="0.21666666667442769"/>
    <d v="2023-06-01T01:29:00"/>
    <n v="1.4833333332790062"/>
    <n v="1"/>
  </r>
  <r>
    <n v="3837"/>
    <s v="Kelly Mcdonald"/>
    <s v="matthewgeorge@example.org"/>
    <n v="23"/>
    <s v="Male"/>
    <s v="Asus ROG"/>
    <d v="2021-01-03T00:00:00"/>
    <s v="Jan"/>
    <n v="2021"/>
    <x v="3"/>
    <x v="0"/>
    <s v="Refund request"/>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s v="Closed"/>
    <s v="Sound safe kitchen reality."/>
    <x v="0"/>
    <x v="0"/>
    <x v="467"/>
    <n v="19.066666666651145"/>
    <d v="2023-06-01T01:29:00"/>
    <n v="1.4833333332790062"/>
    <n v="2"/>
  </r>
  <r>
    <n v="1355"/>
    <s v="Cole Morgan"/>
    <s v="victoria85@example.net"/>
    <n v="46"/>
    <s v="Female"/>
    <s v="iPhone"/>
    <d v="2020-02-27T00:00:00"/>
    <s v="Feb"/>
    <n v="2020"/>
    <x v="18"/>
    <x v="2"/>
    <s v="Product compatibility"/>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s v="Closed"/>
    <s v="Right allow big expect bad college pay expect."/>
    <x v="2"/>
    <x v="1"/>
    <x v="1227"/>
    <n v="22.916666666627862"/>
    <d v="2023-06-01T01:28:00"/>
    <n v="1.4666666667326353"/>
    <n v="3"/>
  </r>
  <r>
    <n v="3303"/>
    <s v="Shelby Sanders"/>
    <s v="barbaraalexander@example.net"/>
    <n v="66"/>
    <s v="Female"/>
    <s v="Nintendo Switch"/>
    <d v="2020-01-23T00:00:00"/>
    <s v="Jan"/>
    <n v="2020"/>
    <x v="17"/>
    <x v="1"/>
    <s v="Display issue"/>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s v="Closed"/>
    <s v="News unit plant."/>
    <x v="1"/>
    <x v="2"/>
    <x v="641"/>
    <n v="4.2500000000582077"/>
    <d v="2023-06-01T01:28:00"/>
    <n v="1.4666666667326353"/>
    <n v="4"/>
  </r>
  <r>
    <n v="6778"/>
    <s v="Lance Hayes"/>
    <s v="jeremy75@example.net"/>
    <n v="23"/>
    <s v="Female"/>
    <s v="Fitbit Charge"/>
    <d v="2020-08-18T00:00:00"/>
    <s v="Aug"/>
    <n v="2020"/>
    <x v="11"/>
    <x v="0"/>
    <s v="Hardware issue"/>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s v="Closed"/>
    <s v="Miss weight movement both charge official."/>
    <x v="1"/>
    <x v="0"/>
    <x v="21"/>
    <n v="20.150000000023283"/>
    <d v="2023-06-01T01:28:00"/>
    <n v="1.4666666667326353"/>
    <n v="2"/>
  </r>
  <r>
    <n v="1491"/>
    <s v="Gabrielle Griffin"/>
    <s v="nalvarez@example.net"/>
    <n v="58"/>
    <s v="Female"/>
    <s v="Lenovo ThinkPad"/>
    <d v="2020-09-06T00:00:00"/>
    <s v="Sep"/>
    <n v="2020"/>
    <x v="15"/>
    <x v="0"/>
    <s v="Account access"/>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s v="Closed"/>
    <s v="Significant commercial sing learn."/>
    <x v="2"/>
    <x v="2"/>
    <x v="1057"/>
    <n v="4.0499999999301508"/>
    <d v="2023-06-01T01:27:00"/>
    <n v="1.4500000000116415"/>
    <n v="1"/>
  </r>
  <r>
    <n v="3993"/>
    <s v="Mary Ward"/>
    <s v="llutz@example.net"/>
    <n v="42"/>
    <s v="Male"/>
    <s v="LG OLED"/>
    <d v="2020-01-07T00:00:00"/>
    <s v="Jan"/>
    <n v="2020"/>
    <x v="17"/>
    <x v="1"/>
    <s v="Network problem"/>
    <s v="I'm having an issue with the {product_purchased}. Please assist._x000a__x000a_4) Your account will be refunded. Please send a small email to:_x000a__x000a_mjw@charliescene.com I've already contacted customer support multiple times, but the issue remains unresolved."/>
    <s v="Closed"/>
    <s v="Article good call truth Republican."/>
    <x v="3"/>
    <x v="2"/>
    <x v="786"/>
    <n v="17.916666666744277"/>
    <d v="2023-06-01T01:27:00"/>
    <n v="1.4500000000116415"/>
    <n v="1"/>
  </r>
  <r>
    <n v="4005"/>
    <s v="Sara Patterson"/>
    <s v="dhamilton@example.org"/>
    <n v="29"/>
    <s v="Female"/>
    <s v="Samsung Soundbar"/>
    <d v="2020-01-29T00:00:00"/>
    <s v="Jan"/>
    <n v="2020"/>
    <x v="17"/>
    <x v="1"/>
    <s v="Product recommendation"/>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s v="Closed"/>
    <s v="Yeah relationship think my especially responsibility."/>
    <x v="3"/>
    <x v="0"/>
    <x v="1019"/>
    <n v="15.799999999988358"/>
    <d v="2023-06-01T01:27:00"/>
    <n v="1.4500000000116415"/>
    <n v="2"/>
  </r>
  <r>
    <n v="4963"/>
    <s v="Marie Davis"/>
    <s v="noah42@example.com"/>
    <n v="67"/>
    <s v="Male"/>
    <s v="Canon DSLR Camera"/>
    <d v="2020-06-02T00:00:00"/>
    <s v="Jun"/>
    <n v="2020"/>
    <x v="7"/>
    <x v="1"/>
    <s v="Software bug"/>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s v="Closed"/>
    <s v="Option great nice."/>
    <x v="0"/>
    <x v="0"/>
    <x v="947"/>
    <n v="7.78333333338378"/>
    <d v="2023-06-01T01:27:00"/>
    <n v="1.4500000000116415"/>
    <n v="5"/>
  </r>
  <r>
    <n v="6395"/>
    <s v="Katie Moore"/>
    <s v="jason63@example.org"/>
    <n v="42"/>
    <s v="Male"/>
    <s v="Nikon D"/>
    <d v="2021-09-14T00:00:00"/>
    <s v="Sep"/>
    <n v="2021"/>
    <x v="6"/>
    <x v="4"/>
    <s v="Data loss"/>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s v="Closed"/>
    <s v="Must rise camera girl tough."/>
    <x v="0"/>
    <x v="1"/>
    <x v="1228"/>
    <n v="8.0500000000465661"/>
    <d v="2023-06-01T01:27:00"/>
    <n v="1.4500000000116415"/>
    <n v="2"/>
  </r>
  <r>
    <n v="6202"/>
    <s v="Susan Bennett"/>
    <s v="elizabethandersen@example.com"/>
    <n v="43"/>
    <s v="Female"/>
    <s v="Roomba Robot Vacuum"/>
    <d v="2021-07-16T00:00:00"/>
    <s v="Jul"/>
    <n v="2021"/>
    <x v="5"/>
    <x v="0"/>
    <s v="Payment issue"/>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s v="Closed"/>
    <s v="Career thus piece."/>
    <x v="3"/>
    <x v="3"/>
    <x v="1151"/>
    <n v="9.7999999999883585"/>
    <d v="2023-06-01T01:26:00"/>
    <n v="1.4333333332906477"/>
    <n v="5"/>
  </r>
  <r>
    <n v="2472"/>
    <s v="Matthew Fernandez"/>
    <s v="tanyastephens@example.org"/>
    <n v="59"/>
    <s v="Other"/>
    <s v="MacBook Pro"/>
    <d v="2020-10-17T00:00:00"/>
    <s v="Oct"/>
    <n v="2020"/>
    <x v="19"/>
    <x v="1"/>
    <s v="Data loss"/>
    <s v="I'm having an issue with the {product_purchased}. Please assist. :)_x000a__x000a_1 2 3 4 5 6 7 8 9 10 11 12 13 14 15 16 17 18 19 20 21 22 23 24 25 26 27 28 29 30 I've noticed a sudden decrease in battery life on my {product_purchased}. It used to last much longer."/>
    <s v="Closed"/>
    <s v="Record parent majority."/>
    <x v="0"/>
    <x v="0"/>
    <x v="1229"/>
    <n v="23.299999999988358"/>
    <d v="2023-06-01T01:25:00"/>
    <n v="1.4166666667442769"/>
    <n v="3"/>
  </r>
  <r>
    <n v="6660"/>
    <s v="Elizabeth Waller MD"/>
    <s v="morganleslie@example.com"/>
    <n v="65"/>
    <s v="Female"/>
    <s v="Google Pixel"/>
    <d v="2021-01-02T00:00:00"/>
    <s v="Jan"/>
    <n v="2021"/>
    <x v="3"/>
    <x v="3"/>
    <s v="Software bug"/>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s v="Closed"/>
    <s v="Important have he probably which central us."/>
    <x v="0"/>
    <x v="1"/>
    <x v="546"/>
    <n v="2.4166666666860692"/>
    <d v="2023-06-01T01:25:00"/>
    <n v="1.4166666667442769"/>
    <n v="3"/>
  </r>
  <r>
    <n v="3245"/>
    <s v="Phillip Sharp"/>
    <s v="umullins@example.org"/>
    <n v="44"/>
    <s v="Other"/>
    <s v="MacBook Pro"/>
    <d v="2020-05-14T00:00:00"/>
    <s v="May"/>
    <n v="2020"/>
    <x v="1"/>
    <x v="2"/>
    <s v="Account access"/>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s v="Closed"/>
    <s v="Everybody film relationship course for."/>
    <x v="2"/>
    <x v="2"/>
    <x v="391"/>
    <n v="4.21666666661622"/>
    <d v="2023-06-01T01:24:00"/>
    <n v="1.4000000000232831"/>
    <n v="4"/>
  </r>
  <r>
    <n v="7528"/>
    <s v="Dr. Jillian Barber"/>
    <s v="matthewsbrandon@example.org"/>
    <n v="43"/>
    <s v="Other"/>
    <s v="GoPro Hero"/>
    <d v="2021-12-01T00:00:00"/>
    <s v="Dec"/>
    <n v="2021"/>
    <x v="2"/>
    <x v="1"/>
    <s v="Data loss"/>
    <s v="My {product_purchased} crashed, and I lost all the data stored on it. Is there any way to recover the lost data?_x000a__x000a_CMS_T Skydragon_DATA=0x4_x000a__x000a_CMS_TRUE I need assistance as soon as possible because it's affecting my work and productivity."/>
    <s v="Closed"/>
    <s v="Condition use health might political green dream."/>
    <x v="0"/>
    <x v="0"/>
    <x v="1230"/>
    <n v="17.866666666581295"/>
    <d v="2023-06-01T01:24:00"/>
    <n v="1.4000000000232831"/>
    <n v="5"/>
  </r>
  <r>
    <n v="565"/>
    <s v="Brianna Evans"/>
    <s v="ihall@example.com"/>
    <n v="20"/>
    <s v="Female"/>
    <s v="Sony Xperia"/>
    <d v="2020-10-24T00:00:00"/>
    <s v="Oct"/>
    <n v="2020"/>
    <x v="19"/>
    <x v="3"/>
    <s v="Cancellation request"/>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s v="Closed"/>
    <s v="Election what open loss off large."/>
    <x v="2"/>
    <x v="2"/>
    <x v="1171"/>
    <n v="4.9000000000814907"/>
    <d v="2023-06-01T01:22:00"/>
    <n v="1.3666666665812954"/>
    <n v="5"/>
  </r>
  <r>
    <n v="2556"/>
    <s v="Elizabeth Schmitt"/>
    <s v="christopher42@example.net"/>
    <n v="47"/>
    <s v="Female"/>
    <s v="Microsoft Surface"/>
    <d v="2021-02-26T00:00:00"/>
    <s v="Feb"/>
    <n v="2021"/>
    <x v="14"/>
    <x v="4"/>
    <s v="Cancellation request"/>
    <s v="I'm having an issue with the {product_purchased}. Please assist. â€” Donald J. Trump (@realDonaldTrump) August 5, 2017_x000a__x000a_The president's tweets included this exchange Monday:_x000a__x000a_@realDonaldTrump @danaparkin @ I've checked for any available software updates for my {product_purchased}, but there are none."/>
    <s v="Closed"/>
    <s v="Too interview vote finally."/>
    <x v="2"/>
    <x v="1"/>
    <x v="1231"/>
    <n v="2.6500000000814907"/>
    <d v="2023-06-01T01:22:00"/>
    <n v="1.3666666665812954"/>
    <n v="5"/>
  </r>
  <r>
    <n v="2821"/>
    <s v="Troy Smith"/>
    <s v="wilsonsarah@example.org"/>
    <n v="56"/>
    <s v="Other"/>
    <s v="Sony Xperia"/>
    <d v="2021-10-18T00:00:00"/>
    <s v="Oct"/>
    <n v="2021"/>
    <x v="8"/>
    <x v="1"/>
    <s v="Hardware issue"/>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s v="Closed"/>
    <s v="Partner way school detail behind."/>
    <x v="3"/>
    <x v="2"/>
    <x v="505"/>
    <n v="19.78333333338378"/>
    <d v="2023-06-01T01:22:00"/>
    <n v="1.3666666665812954"/>
    <n v="5"/>
  </r>
  <r>
    <n v="698"/>
    <s v="Isaac Collier"/>
    <s v="brandon23@example.org"/>
    <n v="22"/>
    <s v="Male"/>
    <s v="Bose QuietComfort"/>
    <d v="2020-04-26T00:00:00"/>
    <s v="Apr"/>
    <n v="2020"/>
    <x v="20"/>
    <x v="2"/>
    <s v="Refund request"/>
    <s v="I'm having an issue with the {product_purchased}. Please assist. It's a hard job and we hope you make it work for all of you. Thanks, -O_x000a__x000a_Product Code: 0XF15B7FC I need assistance as soon as possible because it's affecting my work and productivity."/>
    <s v="Closed"/>
    <s v="Both one check very still music kitchen."/>
    <x v="3"/>
    <x v="3"/>
    <x v="1232"/>
    <n v="10.566666666709352"/>
    <d v="2023-06-01T01:21:00"/>
    <n v="1.3500000000349246"/>
    <n v="5"/>
  </r>
  <r>
    <n v="1398"/>
    <s v="Donald Flores"/>
    <s v="moorelindsay@example.com"/>
    <n v="66"/>
    <s v="Male"/>
    <s v="Amazon Kindle"/>
    <d v="2020-07-06T00:00:00"/>
    <s v="Jul"/>
    <n v="2020"/>
    <x v="22"/>
    <x v="2"/>
    <s v="Product compatibility"/>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s v="Closed"/>
    <s v="Star hold sport him worker."/>
    <x v="1"/>
    <x v="2"/>
    <x v="1233"/>
    <n v="5.0833333333139308"/>
    <d v="2023-06-01T01:21:00"/>
    <n v="1.3500000000349246"/>
    <n v="4"/>
  </r>
  <r>
    <n v="1554"/>
    <s v="Christine Long DDS"/>
    <s v="jonesrebecca@example.org"/>
    <n v="29"/>
    <s v="Other"/>
    <s v="Microsoft Xbox Controller"/>
    <d v="2020-11-23T00:00:00"/>
    <s v="Nov"/>
    <n v="2020"/>
    <x v="12"/>
    <x v="2"/>
    <s v="Installation support"/>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s v="Closed"/>
    <s v="Likely instead government article throughout term bring."/>
    <x v="2"/>
    <x v="0"/>
    <x v="303"/>
    <n v="16.133333333360497"/>
    <d v="2023-06-01T01:21:00"/>
    <n v="1.3500000000349246"/>
    <n v="2"/>
  </r>
  <r>
    <n v="3235"/>
    <s v="Dale Giles"/>
    <s v="tracy48@example.net"/>
    <n v="51"/>
    <s v="Other"/>
    <s v="Amazon Kindle"/>
    <d v="2020-10-12T00:00:00"/>
    <s v="Oct"/>
    <n v="2020"/>
    <x v="19"/>
    <x v="0"/>
    <s v="Data loss"/>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s v="Closed"/>
    <s v="Race according market should economic."/>
    <x v="0"/>
    <x v="2"/>
    <x v="989"/>
    <n v="15"/>
    <d v="2023-06-01T01:20:00"/>
    <n v="1.3333333333139308"/>
    <n v="5"/>
  </r>
  <r>
    <n v="3911"/>
    <s v="Kimberly Doyle"/>
    <s v="jenniferrogers@example.org"/>
    <n v="18"/>
    <s v="Male"/>
    <s v="Sony 4K HDR TV"/>
    <d v="2021-02-09T00:00:00"/>
    <s v="Feb"/>
    <n v="2021"/>
    <x v="14"/>
    <x v="2"/>
    <s v="Refund request"/>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s v="Closed"/>
    <s v="Would expert education radio item."/>
    <x v="3"/>
    <x v="1"/>
    <x v="1161"/>
    <n v="5.5999999999185093"/>
    <d v="2023-06-01T01:20:00"/>
    <n v="1.3333333333139308"/>
    <n v="5"/>
  </r>
  <r>
    <n v="5273"/>
    <s v="Ashley White"/>
    <s v="cclements@example.com"/>
    <n v="20"/>
    <s v="Other"/>
    <s v="LG Washing Machine"/>
    <d v="2020-07-28T00:00:00"/>
    <s v="Jul"/>
    <n v="2020"/>
    <x v="22"/>
    <x v="4"/>
    <s v="Product compatibility"/>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s v="Closed"/>
    <s v="Meet population allow onto cut firm."/>
    <x v="3"/>
    <x v="2"/>
    <x v="989"/>
    <n v="15"/>
    <d v="2023-06-01T01:19:00"/>
    <n v="1.316666666592937"/>
    <n v="5"/>
  </r>
  <r>
    <n v="7823"/>
    <s v="Jeanette Beard"/>
    <s v="allisonwilson@example.net"/>
    <n v="29"/>
    <s v="Other"/>
    <s v="HP Pavilion"/>
    <d v="2021-10-14T00:00:00"/>
    <s v="Oct"/>
    <n v="2021"/>
    <x v="8"/>
    <x v="0"/>
    <s v="Account access"/>
    <s v="I'm having an issue with the {product_purchased}. Please assist. &quot;_x000a__x000a_}_x000a__x000a_},_x000a__x000a_&quot;!&quot; : &quot;_x000a__x000a_- &quot;_x000a__x000a_. I've followed online tutorials and community forums to troubleshoot the issue, but no luck so far."/>
    <s v="Closed"/>
    <s v="Herself loss resource."/>
    <x v="2"/>
    <x v="3"/>
    <x v="26"/>
    <n v="5.1666666667442769"/>
    <d v="2023-06-01T01:19:00"/>
    <n v="1.316666666592937"/>
    <n v="2"/>
  </r>
  <r>
    <n v="2489"/>
    <s v="Elizabeth Fisher"/>
    <s v="justinperez@example.org"/>
    <n v="30"/>
    <s v="Female"/>
    <s v="Adobe Photoshop"/>
    <d v="2020-12-16T00:00:00"/>
    <s v="Dec"/>
    <n v="2020"/>
    <x v="4"/>
    <x v="3"/>
    <s v="Battery life"/>
    <s v="I'm having an issue with the {product_purchased}. Please assist. â€” Customer Support (@CustomerSupport) February 2, 2014_x000a__x000a_Some of the other customers in the conversation told us they are seeing similar changes to the refund process. I'm not sure if this issue is specific to my device or if others have reported similar problems."/>
    <s v="Closed"/>
    <s v="Parent politics see tax movie."/>
    <x v="3"/>
    <x v="0"/>
    <x v="360"/>
    <n v="14.016666666604578"/>
    <d v="2023-06-01T01:18:00"/>
    <n v="1.3000000000465661"/>
    <n v="1"/>
  </r>
  <r>
    <n v="2629"/>
    <s v="Brian Davis"/>
    <s v="angela74@example.org"/>
    <n v="66"/>
    <s v="Female"/>
    <s v="Garmin Forerunner"/>
    <d v="2021-11-16T00:00:00"/>
    <s v="Nov"/>
    <n v="2021"/>
    <x v="23"/>
    <x v="0"/>
    <s v="Delivery problem"/>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s v="Closed"/>
    <s v="Wait help small candidate let."/>
    <x v="2"/>
    <x v="2"/>
    <x v="262"/>
    <n v="17.950000000011642"/>
    <d v="2023-06-01T01:18:00"/>
    <n v="1.3000000000465661"/>
    <n v="2"/>
  </r>
  <r>
    <n v="7729"/>
    <s v="Peter Chandler"/>
    <s v="amckinney@example.net"/>
    <n v="69"/>
    <s v="Female"/>
    <s v="Nest Thermostat"/>
    <d v="2021-03-22T00:00:00"/>
    <s v="Mar"/>
    <n v="2021"/>
    <x v="16"/>
    <x v="1"/>
    <s v="Display issue"/>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s v="Closed"/>
    <s v="Determine which TV suffer authority."/>
    <x v="3"/>
    <x v="0"/>
    <x v="712"/>
    <n v="17.316666666709352"/>
    <d v="2023-06-01T01:15:00"/>
    <n v="1.2500000000582077"/>
    <n v="1"/>
  </r>
  <r>
    <n v="8366"/>
    <s v="Philip Young"/>
    <s v="ghernandez@example.com"/>
    <n v="39"/>
    <s v="Male"/>
    <s v="Bose SoundLink Speaker"/>
    <d v="2020-07-13T00:00:00"/>
    <s v="Jul"/>
    <n v="2020"/>
    <x v="22"/>
    <x v="3"/>
    <s v="Product setup"/>
    <s v="I'm having an issue with the {product_purchased}. Please assist. https://mikesaurio.com/products/chimera-dive-savage/_x000a__x000a_&quot;Shifting Weight&quot;: $12.99 I need assistance as soon as possible because it's affecting my work and productivity."/>
    <s v="Closed"/>
    <s v="In mission power although stay leave."/>
    <x v="0"/>
    <x v="0"/>
    <x v="1196"/>
    <n v="9.9999999999417923"/>
    <d v="2023-06-01T01:15:00"/>
    <n v="1.2500000000582077"/>
    <n v="3"/>
  </r>
  <r>
    <n v="1218"/>
    <s v="Desiree Foley"/>
    <s v="kristin36@example.net"/>
    <n v="30"/>
    <s v="Female"/>
    <s v="iPhone"/>
    <d v="2020-09-16T00:00:00"/>
    <s v="Sep"/>
    <n v="2020"/>
    <x v="15"/>
    <x v="3"/>
    <s v="Payment issue"/>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s v="Closed"/>
    <s v="Put hand usually bad."/>
    <x v="0"/>
    <x v="1"/>
    <x v="59"/>
    <n v="19.666666666686069"/>
    <d v="2023-06-01T01:14:00"/>
    <n v="1.2333333333372138"/>
    <n v="5"/>
  </r>
  <r>
    <n v="2756"/>
    <s v="Amy Rodriguez"/>
    <s v="clifford26@example.com"/>
    <n v="53"/>
    <s v="Female"/>
    <s v="LG OLED"/>
    <d v="2020-04-15T00:00:00"/>
    <s v="Apr"/>
    <n v="2020"/>
    <x v="20"/>
    <x v="2"/>
    <s v="Battery life"/>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s v="Closed"/>
    <s v="Week president start customer page cup."/>
    <x v="2"/>
    <x v="2"/>
    <x v="743"/>
    <n v="3.1999999999534339"/>
    <d v="2023-06-01T01:14:00"/>
    <n v="1.2333333333372138"/>
    <n v="5"/>
  </r>
  <r>
    <n v="1867"/>
    <s v="Robert Steele"/>
    <s v="gillespiedarlene@example.net"/>
    <n v="54"/>
    <s v="Other"/>
    <s v="Sony 4K HDR TV"/>
    <d v="2020-03-25T00:00:00"/>
    <s v="Mar"/>
    <n v="2020"/>
    <x v="21"/>
    <x v="0"/>
    <s v="Software bug"/>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s v="Closed"/>
    <s v="Or quickly second detail international character more wide."/>
    <x v="1"/>
    <x v="2"/>
    <x v="355"/>
    <n v="1.0999999999185093"/>
    <d v="2023-06-01T01:13:00"/>
    <n v="1.21666666661622"/>
    <n v="2"/>
  </r>
  <r>
    <n v="6708"/>
    <s v="William King"/>
    <s v="jamestrevino@example.com"/>
    <n v="49"/>
    <s v="Female"/>
    <s v="LG OLED"/>
    <d v="2021-10-24T00:00:00"/>
    <s v="Oct"/>
    <n v="2021"/>
    <x v="8"/>
    <x v="0"/>
    <s v="Hardware issue"/>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s v="Closed"/>
    <s v="Best ever organization now."/>
    <x v="2"/>
    <x v="0"/>
    <x v="313"/>
    <n v="13.066666666651145"/>
    <d v="2023-06-01T01:13:00"/>
    <n v="1.21666666661622"/>
    <n v="2"/>
  </r>
  <r>
    <n v="2281"/>
    <s v="Nicholas Harris"/>
    <s v="gwilliams@example.org"/>
    <n v="60"/>
    <s v="Other"/>
    <s v="Dell XPS"/>
    <d v="2021-02-21T00:00:00"/>
    <s v="Feb"/>
    <n v="2021"/>
    <x v="14"/>
    <x v="0"/>
    <s v="Account access"/>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s v="Closed"/>
    <s v="Else country generation research as."/>
    <x v="1"/>
    <x v="3"/>
    <x v="873"/>
    <n v="20.016666666604578"/>
    <d v="2023-06-01T01:10:00"/>
    <n v="1.1666666666278616"/>
    <n v="2"/>
  </r>
  <r>
    <n v="4496"/>
    <s v="Nicholas Murray"/>
    <s v="ymartinez@example.com"/>
    <n v="26"/>
    <s v="Female"/>
    <s v="Nikon D"/>
    <d v="2021-03-08T00:00:00"/>
    <s v="Mar"/>
    <n v="2021"/>
    <x v="16"/>
    <x v="0"/>
    <s v="Refund request"/>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s v="Closed"/>
    <s v="Certain world be design."/>
    <x v="1"/>
    <x v="3"/>
    <x v="838"/>
    <n v="12.716666666732635"/>
    <d v="2023-06-01T01:10:00"/>
    <n v="1.1666666666278616"/>
    <n v="4"/>
  </r>
  <r>
    <n v="8102"/>
    <s v="Patricia Wang"/>
    <s v="david40@example.org"/>
    <n v="29"/>
    <s v="Male"/>
    <s v="LG OLED"/>
    <d v="2020-02-08T00:00:00"/>
    <s v="Feb"/>
    <n v="2020"/>
    <x v="18"/>
    <x v="3"/>
    <s v="Hardware issue"/>
    <s v="I'm having an issue with the {product_purchased}. Please assist. -1/4 -x/-1/2 (This is a $30 donation) -1/4 4.50% -1/4 1.50 I need assistance as soon as possible because it's affecting my work and productivity."/>
    <s v="Closed"/>
    <s v="International radio dog morning project series."/>
    <x v="1"/>
    <x v="2"/>
    <x v="199"/>
    <n v="10.350000000034925"/>
    <d v="2023-06-01T01:10:00"/>
    <n v="1.1666666666278616"/>
    <n v="2"/>
  </r>
  <r>
    <n v="3828"/>
    <s v="Samuel Rodriguez"/>
    <s v="jgarcia@example.net"/>
    <n v="62"/>
    <s v="Female"/>
    <s v="LG Washing Machine"/>
    <d v="2021-02-28T00:00:00"/>
    <s v="Feb"/>
    <n v="2021"/>
    <x v="14"/>
    <x v="0"/>
    <s v="Display issue"/>
    <s v="I'm having an issue with the {product_purchased}. Please assist. I've noticed that the issue occurs consistently when I use a specific feature or application on my {product_purchased}."/>
    <s v="Closed"/>
    <s v="Heart early fly beautiful."/>
    <x v="2"/>
    <x v="2"/>
    <x v="719"/>
    <n v="11.299999999988358"/>
    <d v="2023-06-01T01:08:00"/>
    <n v="1.1333333333604969"/>
    <n v="3"/>
  </r>
  <r>
    <n v="4993"/>
    <s v="Billy Martinez"/>
    <s v="erichull@example.net"/>
    <n v="43"/>
    <s v="Female"/>
    <s v="Bose QuietComfort"/>
    <d v="2021-10-02T00:00:00"/>
    <s v="Oct"/>
    <n v="2021"/>
    <x v="8"/>
    <x v="2"/>
    <s v="Refund request"/>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s v="Closed"/>
    <s v="Later police opportunity court."/>
    <x v="1"/>
    <x v="3"/>
    <x v="905"/>
    <n v="15.28333333338378"/>
    <d v="2023-06-01T01:08:00"/>
    <n v="1.1333333333604969"/>
    <n v="5"/>
  </r>
  <r>
    <n v="5139"/>
    <s v="Gerald Harrison"/>
    <s v="amandaolson@example.net"/>
    <n v="21"/>
    <s v="Other"/>
    <s v="Sony PlayStation"/>
    <d v="2020-02-11T00:00:00"/>
    <s v="Feb"/>
    <n v="2020"/>
    <x v="18"/>
    <x v="3"/>
    <s v="Account access"/>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s v="Closed"/>
    <s v="Region right race physical easy."/>
    <x v="1"/>
    <x v="1"/>
    <x v="1184"/>
    <n v="0.61666666658129543"/>
    <d v="2023-06-01T01:08:00"/>
    <n v="1.1333333333604969"/>
    <n v="5"/>
  </r>
  <r>
    <n v="135"/>
    <s v="Nancy Bridges"/>
    <s v="tony74@example.org"/>
    <n v="66"/>
    <s v="Male"/>
    <s v="PlayStation"/>
    <d v="2020-05-01T00:00:00"/>
    <s v="May"/>
    <n v="2020"/>
    <x v="1"/>
    <x v="3"/>
    <s v="Product setup"/>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s v="Closed"/>
    <s v="Production near challenge guy house suffer truth."/>
    <x v="3"/>
    <x v="0"/>
    <x v="1234"/>
    <n v="7.6666666666860692"/>
    <d v="2023-06-01T01:07:00"/>
    <n v="1.1166666666395031"/>
    <n v="2"/>
  </r>
  <r>
    <n v="1417"/>
    <s v="David Frost"/>
    <s v="fpatterson@example.net"/>
    <n v="67"/>
    <s v="Female"/>
    <s v="Microsoft Xbox Controller"/>
    <d v="2021-12-09T00:00:00"/>
    <s v="Dec"/>
    <n v="2021"/>
    <x v="2"/>
    <x v="1"/>
    <s v="Delivery problem"/>
    <s v="I'm having an issue with the {product_purchased}. Please assist._x000a__x000a__x000a_I'm having an issue with the {product_purchased}. Please assist. I've tried clearing the cache and data for the {product_purchased} app, but the issue persists."/>
    <s v="Closed"/>
    <s v="Real chair commercial more everyone usually beyond."/>
    <x v="0"/>
    <x v="0"/>
    <x v="25"/>
    <n v="18.049999999988358"/>
    <d v="2023-06-01T01:07:00"/>
    <n v="1.1166666666395031"/>
    <n v="1"/>
  </r>
  <r>
    <n v="6714"/>
    <s v="Erin Espinoza"/>
    <s v="brownmichael@example.com"/>
    <n v="26"/>
    <s v="Female"/>
    <s v="Autodesk AutoCAD"/>
    <d v="2021-04-30T00:00:00"/>
    <s v="Apr"/>
    <n v="2021"/>
    <x v="0"/>
    <x v="4"/>
    <s v="Data loss"/>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s v="Closed"/>
    <s v="Effort trip price audience type probably."/>
    <x v="3"/>
    <x v="2"/>
    <x v="508"/>
    <n v="11.783333333325572"/>
    <d v="2023-06-01T01:07:00"/>
    <n v="1.1166666666395031"/>
    <n v="4"/>
  </r>
  <r>
    <n v="7371"/>
    <s v="Emily Daugherty"/>
    <s v="justin77@example.org"/>
    <n v="20"/>
    <s v="Other"/>
    <s v="Nikon D"/>
    <d v="2020-01-28T00:00:00"/>
    <s v="Jan"/>
    <n v="2020"/>
    <x v="17"/>
    <x v="3"/>
    <s v="Payment issue"/>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s v="Closed"/>
    <s v="Test pressure stuff hair fall against."/>
    <x v="1"/>
    <x v="3"/>
    <x v="15"/>
    <n v="18.783333333267365"/>
    <d v="2023-06-01T01:05:00"/>
    <n v="1.0833333333721384"/>
    <n v="5"/>
  </r>
  <r>
    <n v="1865"/>
    <s v="Elizabeth Hamilton"/>
    <s v="gouldmelissa@example.net"/>
    <n v="33"/>
    <s v="Female"/>
    <s v="Sony Xperia"/>
    <d v="2020-07-17T00:00:00"/>
    <s v="Jul"/>
    <n v="2020"/>
    <x v="22"/>
    <x v="4"/>
    <s v="Account access"/>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s v="Closed"/>
    <s v="Maybe oil he set."/>
    <x v="0"/>
    <x v="2"/>
    <x v="1235"/>
    <n v="6.7166666667326353"/>
    <d v="2023-06-01T01:04:00"/>
    <n v="1.0666666666511446"/>
    <n v="3"/>
  </r>
  <r>
    <n v="2674"/>
    <s v="Carla Thomas"/>
    <s v="michaelrusso@example.com"/>
    <n v="62"/>
    <s v="Male"/>
    <s v="Garmin Forerunner"/>
    <d v="2020-08-13T00:00:00"/>
    <s v="Aug"/>
    <n v="2020"/>
    <x v="11"/>
    <x v="0"/>
    <s v="Product compatibility"/>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s v="Closed"/>
    <s v="Board next rather study discuss today."/>
    <x v="0"/>
    <x v="2"/>
    <x v="711"/>
    <n v="8.53333333338378"/>
    <d v="2023-06-01T01:04:00"/>
    <n v="1.0666666666511446"/>
    <n v="1"/>
  </r>
  <r>
    <n v="7524"/>
    <s v="Jose Jones"/>
    <s v="andrew47@example.com"/>
    <n v="64"/>
    <s v="Female"/>
    <s v="LG Smart TV"/>
    <d v="2021-06-12T00:00:00"/>
    <s v="Jun"/>
    <n v="2021"/>
    <x v="10"/>
    <x v="3"/>
    <s v="Product recommendation"/>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s v="Closed"/>
    <s v="Next push really."/>
    <x v="1"/>
    <x v="3"/>
    <x v="0"/>
    <n v="12.016666666720994"/>
    <d v="2023-06-01T01:04:00"/>
    <n v="1.0666666666511446"/>
    <n v="2"/>
  </r>
  <r>
    <n v="3523"/>
    <s v="Jennifer Olson"/>
    <s v="savannahdelgado@example.org"/>
    <n v="63"/>
    <s v="Male"/>
    <s v="Google Nest"/>
    <d v="2021-06-15T00:00:00"/>
    <s v="Jun"/>
    <n v="2021"/>
    <x v="10"/>
    <x v="1"/>
    <s v="Data loss"/>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s v="Closed"/>
    <s v="Her you analysis world finally the along."/>
    <x v="1"/>
    <x v="0"/>
    <x v="1057"/>
    <n v="4.0499999999301508"/>
    <d v="2023-06-01T01:03:00"/>
    <n v="1.0499999999301508"/>
    <n v="2"/>
  </r>
  <r>
    <n v="2468"/>
    <s v="Jesus Hebert"/>
    <s v="jessica75@example.com"/>
    <n v="66"/>
    <s v="Other"/>
    <s v="Google Pixel"/>
    <d v="2020-11-27T00:00:00"/>
    <s v="Nov"/>
    <n v="2020"/>
    <x v="12"/>
    <x v="4"/>
    <s v="Delivery problem"/>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s v="Closed"/>
    <s v="Site common up."/>
    <x v="3"/>
    <x v="2"/>
    <x v="1133"/>
    <n v="3.0833333332557231"/>
    <d v="2023-06-01T01:02:00"/>
    <n v="1.03333333338378"/>
    <n v="3"/>
  </r>
  <r>
    <n v="1966"/>
    <s v="Debra Smith"/>
    <s v="brownrebecca@example.net"/>
    <n v="30"/>
    <s v="Female"/>
    <s v="Bose QuietComfort"/>
    <d v="2021-04-26T00:00:00"/>
    <s v="Apr"/>
    <n v="2021"/>
    <x v="0"/>
    <x v="2"/>
    <s v="Account access"/>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s v="Closed"/>
    <s v="Kitchen wife finally common growth peace light."/>
    <x v="0"/>
    <x v="1"/>
    <x v="872"/>
    <n v="2.1833333332906477"/>
    <d v="2023-06-01T01:01:00"/>
    <n v="1.0166666666627862"/>
    <n v="4"/>
  </r>
  <r>
    <n v="2911"/>
    <s v="Jason Kelley"/>
    <s v="hflynn@example.net"/>
    <n v="36"/>
    <s v="Other"/>
    <s v="Asus ROG"/>
    <d v="2021-08-25T00:00:00"/>
    <s v="Aug"/>
    <n v="2021"/>
    <x v="9"/>
    <x v="1"/>
    <s v="Network problem"/>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s v="Closed"/>
    <s v="Less instead anyone section realize like for billion."/>
    <x v="1"/>
    <x v="0"/>
    <x v="1236"/>
    <n v="15.999999999941792"/>
    <d v="2023-06-01T01:01:00"/>
    <n v="1.0166666666627862"/>
    <n v="2"/>
  </r>
  <r>
    <n v="4454"/>
    <s v="Mark Johnson"/>
    <s v="cabreradaniel@example.net"/>
    <n v="48"/>
    <s v="Male"/>
    <s v="Dell XPS"/>
    <d v="2021-07-29T00:00:00"/>
    <s v="Jul"/>
    <n v="2021"/>
    <x v="5"/>
    <x v="3"/>
    <s v="Refund request"/>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s v="Closed"/>
    <s v="Them wear mean visit alone street same."/>
    <x v="2"/>
    <x v="0"/>
    <x v="1237"/>
    <n v="2.4999999999417923"/>
    <d v="2023-06-01T01:01:00"/>
    <n v="1.0166666666627862"/>
    <n v="1"/>
  </r>
  <r>
    <n v="6499"/>
    <s v="Jesse Cooper"/>
    <s v="klopez@example.org"/>
    <n v="47"/>
    <s v="Other"/>
    <s v="Fitbit Versa Smartwatch"/>
    <d v="2021-01-05T00:00:00"/>
    <s v="Jan"/>
    <n v="2021"/>
    <x v="3"/>
    <x v="0"/>
    <s v="Hardware issue"/>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s v="Closed"/>
    <s v="Question seem human event name."/>
    <x v="0"/>
    <x v="0"/>
    <x v="1238"/>
    <n v="22.699999999953434"/>
    <d v="2023-06-01T01:01:00"/>
    <n v="1.0166666666627862"/>
    <n v="3"/>
  </r>
  <r>
    <n v="6984"/>
    <s v="Joshua Johnson"/>
    <s v="xclark@example.com"/>
    <n v="43"/>
    <s v="Female"/>
    <s v="Bose SoundLink Speaker"/>
    <d v="2021-09-12T00:00:00"/>
    <s v="Sep"/>
    <n v="2021"/>
    <x v="6"/>
    <x v="3"/>
    <s v="Product setup"/>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s v="Closed"/>
    <s v="Central recent step daughter arrive."/>
    <x v="3"/>
    <x v="3"/>
    <x v="1239"/>
    <n v="11.116666666581295"/>
    <d v="2023-06-01T01:01:00"/>
    <n v="1.0166666666627862"/>
    <n v="3"/>
  </r>
  <r>
    <n v="747"/>
    <s v="Joshua Garcia"/>
    <s v="rodneyharris@example.org"/>
    <n v="37"/>
    <s v="Male"/>
    <s v="Nintendo Switch Pro Controller"/>
    <d v="2020-02-03T00:00:00"/>
    <s v="Feb"/>
    <n v="2020"/>
    <x v="18"/>
    <x v="1"/>
    <s v="Peripheral compatibility"/>
    <s v="I'm having an issue with the {product_purchased}. Please assist._x000a__x000a_Please assist. $7.99 $3.99 $0.99 $9.99 $11.99 $13.99 $15.99 I've checked for any available software updates for my {product_purchased}, but there are none."/>
    <s v="Closed"/>
    <s v="Writer establish treat prevent adult."/>
    <x v="2"/>
    <x v="2"/>
    <x v="886"/>
    <n v="12.683333333290648"/>
    <d v="2023-06-01T01:00:00"/>
    <n v="0.99999999994179234"/>
    <n v="3"/>
  </r>
  <r>
    <n v="7108"/>
    <s v="Jordan Gonzalez"/>
    <s v="bzimmerman@example.org"/>
    <n v="22"/>
    <s v="Male"/>
    <s v="LG Smart TV"/>
    <d v="2021-06-15T00:00:00"/>
    <s v="Jun"/>
    <n v="2021"/>
    <x v="10"/>
    <x v="1"/>
    <s v="Delivery problem"/>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s v="Closed"/>
    <s v="Face purpose think film between idea increase dream."/>
    <x v="2"/>
    <x v="2"/>
    <x v="827"/>
    <n v="1.0666666666511446"/>
    <d v="2023-06-01T01:00:00"/>
    <n v="0.99999999994179234"/>
    <n v="3"/>
  </r>
  <r>
    <n v="7359"/>
    <s v="Adam Hamilton"/>
    <s v="lindonna@example.org"/>
    <n v="59"/>
    <s v="Male"/>
    <s v="Microsoft Surface"/>
    <d v="2020-12-02T00:00:00"/>
    <s v="Dec"/>
    <n v="2020"/>
    <x v="4"/>
    <x v="2"/>
    <s v="Battery life"/>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s v="Closed"/>
    <s v="Type almost husband policy."/>
    <x v="0"/>
    <x v="2"/>
    <x v="118"/>
    <n v="19.933333333348855"/>
    <d v="2023-06-01T01:00:00"/>
    <n v="0.99999999994179234"/>
    <n v="1"/>
  </r>
  <r>
    <n v="4650"/>
    <s v="Joseph Mosley"/>
    <s v="prichards@example.com"/>
    <n v="22"/>
    <s v="Other"/>
    <s v="Fitbit Charge"/>
    <d v="2020-11-20T00:00:00"/>
    <s v="Nov"/>
    <n v="2020"/>
    <x v="12"/>
    <x v="3"/>
    <s v="Refund request"/>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s v="Closed"/>
    <s v="Usually fast science like room foot computer."/>
    <x v="1"/>
    <x v="3"/>
    <x v="428"/>
    <n v="21.816666666709352"/>
    <d v="2023-06-01T00:58:00"/>
    <n v="0.96666666667442769"/>
    <n v="5"/>
  </r>
  <r>
    <n v="8342"/>
    <s v="Samantha Jenkins"/>
    <s v="tbrown@example.net"/>
    <n v="47"/>
    <s v="Female"/>
    <s v="Canon EOS"/>
    <d v="2020-01-07T00:00:00"/>
    <s v="Jan"/>
    <n v="2020"/>
    <x v="17"/>
    <x v="2"/>
    <s v="Delivery problem"/>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s v="Closed"/>
    <s v="He plan single commercial since ground for."/>
    <x v="2"/>
    <x v="0"/>
    <x v="109"/>
    <n v="2.25"/>
    <d v="2023-06-01T00:58:00"/>
    <n v="0.96666666667442769"/>
    <n v="2"/>
  </r>
  <r>
    <n v="6375"/>
    <s v="Robert Gonzalez"/>
    <s v="bennettbrittany@example.net"/>
    <n v="58"/>
    <s v="Other"/>
    <s v="Sony 4K HDR TV"/>
    <d v="2020-09-17T00:00:00"/>
    <s v="Sep"/>
    <n v="2020"/>
    <x v="15"/>
    <x v="4"/>
    <s v="Product compatibility"/>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s v="Closed"/>
    <s v="Give base current put agent several lot."/>
    <x v="3"/>
    <x v="0"/>
    <x v="236"/>
    <n v="21.700000000011642"/>
    <d v="2023-06-01T00:57:00"/>
    <n v="0.94999999995343387"/>
    <n v="3"/>
  </r>
  <r>
    <n v="6291"/>
    <s v="Darlene Armstrong"/>
    <s v="terryjessica@example.net"/>
    <n v="53"/>
    <s v="Male"/>
    <s v="Lenovo ThinkPad"/>
    <d v="2021-11-17T00:00:00"/>
    <s v="Nov"/>
    <n v="2021"/>
    <x v="23"/>
    <x v="4"/>
    <s v="Software bug"/>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s v="Closed"/>
    <s v="Media until together baby along."/>
    <x v="1"/>
    <x v="1"/>
    <x v="534"/>
    <n v="21.849999999976717"/>
    <d v="2023-06-01T00:56:00"/>
    <n v="0.93333333340706304"/>
    <n v="5"/>
  </r>
  <r>
    <n v="7393"/>
    <s v="Jeffery Murphy"/>
    <s v="jamesschmidt@example.com"/>
    <n v="30"/>
    <s v="Female"/>
    <s v="LG Washing Machine"/>
    <d v="2020-03-08T00:00:00"/>
    <s v="Mar"/>
    <n v="2020"/>
    <x v="21"/>
    <x v="4"/>
    <s v="Battery life"/>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s v="Closed"/>
    <s v="Hotel image total beyond response."/>
    <x v="2"/>
    <x v="0"/>
    <x v="680"/>
    <n v="6.5000000000582077"/>
    <d v="2023-06-01T00:56:00"/>
    <n v="0.93333333340706304"/>
    <n v="3"/>
  </r>
  <r>
    <n v="5029"/>
    <s v="Brian Lee"/>
    <s v="travis78@example.net"/>
    <n v="50"/>
    <s v="Male"/>
    <s v="Fitbit Charge"/>
    <d v="2021-12-26T00:00:00"/>
    <s v="Dec"/>
    <n v="2021"/>
    <x v="2"/>
    <x v="2"/>
    <s v="Software bug"/>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s v="Closed"/>
    <s v="Foreign travel first on become."/>
    <x v="0"/>
    <x v="3"/>
    <x v="838"/>
    <n v="12.716666666732635"/>
    <d v="2023-06-01T00:55:00"/>
    <n v="0.91666666668606922"/>
    <n v="4"/>
  </r>
  <r>
    <n v="5144"/>
    <s v="Misty Hernandez"/>
    <s v="rebeccamckinney@example.org"/>
    <n v="25"/>
    <s v="Female"/>
    <s v="Samsung Soundbar"/>
    <d v="2021-07-11T00:00:00"/>
    <s v="Jul"/>
    <n v="2021"/>
    <x v="5"/>
    <x v="2"/>
    <s v="Product compatibility"/>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s v="Closed"/>
    <s v="Lot training several including wear still thing."/>
    <x v="3"/>
    <x v="0"/>
    <x v="831"/>
    <n v="1.316666666592937"/>
    <d v="2023-06-01T00:55:00"/>
    <n v="0.91666666668606922"/>
    <n v="4"/>
  </r>
  <r>
    <n v="702"/>
    <s v="Julie Larsen"/>
    <s v="myersmatthew@example.com"/>
    <n v="63"/>
    <s v="Other"/>
    <s v="Sony Xperia"/>
    <d v="2021-07-01T00:00:00"/>
    <s v="Jul"/>
    <n v="2021"/>
    <x v="5"/>
    <x v="1"/>
    <s v="Delivery problem"/>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s v="Closed"/>
    <s v="Call control night draw poor field role it."/>
    <x v="3"/>
    <x v="1"/>
    <x v="1155"/>
    <n v="2.3666666666977108"/>
    <d v="2023-06-01T00:53:00"/>
    <n v="0.88333333341870457"/>
    <n v="5"/>
  </r>
  <r>
    <n v="2245"/>
    <s v="Ronnie Rich"/>
    <s v="rita53@example.net"/>
    <n v="54"/>
    <s v="Male"/>
    <s v="iPhone"/>
    <d v="2020-09-16T00:00:00"/>
    <s v="Sep"/>
    <n v="2020"/>
    <x v="15"/>
    <x v="1"/>
    <s v="Peripheral compatibility"/>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s v="Closed"/>
    <s v="Account eat tax accept."/>
    <x v="2"/>
    <x v="1"/>
    <x v="232"/>
    <n v="18.700000000011642"/>
    <d v="2023-06-01T00:52:00"/>
    <n v="0.86666666669771075"/>
    <n v="3"/>
  </r>
  <r>
    <n v="2591"/>
    <s v="Dr. Alicia Williams"/>
    <s v="smithbrandon@example.com"/>
    <n v="36"/>
    <s v="Female"/>
    <s v="Sony Xperia"/>
    <d v="2020-05-23T00:00:00"/>
    <s v="May"/>
    <n v="2020"/>
    <x v="1"/>
    <x v="4"/>
    <s v="Product compatibility"/>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s v="Closed"/>
    <s v="Career certain study population accept."/>
    <x v="1"/>
    <x v="2"/>
    <x v="885"/>
    <n v="4.0999999999185093"/>
    <d v="2023-06-01T00:52:00"/>
    <n v="0.86666666669771075"/>
    <n v="3"/>
  </r>
  <r>
    <n v="1783"/>
    <s v="Michael Chen"/>
    <s v="williamscheryl@example.com"/>
    <n v="66"/>
    <s v="Male"/>
    <s v="Samsung Galaxy"/>
    <d v="2021-12-11T00:00:00"/>
    <s v="Dec"/>
    <n v="2021"/>
    <x v="2"/>
    <x v="1"/>
    <s v="Account access"/>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s v="Closed"/>
    <s v="Deal thing along east."/>
    <x v="1"/>
    <x v="2"/>
    <x v="486"/>
    <n v="23.116666666581295"/>
    <d v="2023-06-01T00:51:00"/>
    <n v="0.84999999997671694"/>
    <n v="2"/>
  </r>
  <r>
    <n v="6959"/>
    <s v="Denise Bennett"/>
    <s v="dylan31@example.net"/>
    <n v="53"/>
    <s v="Female"/>
    <s v="LG Smart TV"/>
    <d v="2021-02-09T00:00:00"/>
    <s v="Feb"/>
    <n v="2021"/>
    <x v="14"/>
    <x v="0"/>
    <s v="Cancellation request"/>
    <s v="I'm having an issue with the {product_purchased}. Please assist. I've recently updated the firmware of my {product_purchased}, and the issue started happening afterward. Could it be related to the update?"/>
    <s v="Closed"/>
    <s v="Collection music thought star forget road."/>
    <x v="2"/>
    <x v="0"/>
    <x v="684"/>
    <n v="6.8999999999650754"/>
    <d v="2023-06-01T00:51:00"/>
    <n v="0.84999999997671694"/>
    <n v="3"/>
  </r>
  <r>
    <n v="5320"/>
    <s v="Kimberly Montes"/>
    <s v="yshelton@example.org"/>
    <n v="61"/>
    <s v="Other"/>
    <s v="Xbox"/>
    <d v="2020-12-21T00:00:00"/>
    <s v="Dec"/>
    <n v="2020"/>
    <x v="4"/>
    <x v="2"/>
    <s v="Cancellation request"/>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s v="Closed"/>
    <s v="Perform career page much policy huge involve."/>
    <x v="0"/>
    <x v="1"/>
    <x v="1240"/>
    <n v="15.033333333267365"/>
    <d v="2023-06-01T00:50:00"/>
    <n v="0.83333333325572312"/>
    <n v="1"/>
  </r>
  <r>
    <n v="6687"/>
    <s v="Mary Lyons"/>
    <s v="karencampbell@example.org"/>
    <n v="54"/>
    <s v="Female"/>
    <s v="GoPro Action Camera"/>
    <d v="2021-10-22T00:00:00"/>
    <s v="Oct"/>
    <n v="2021"/>
    <x v="8"/>
    <x v="3"/>
    <s v="Payment issue"/>
    <s v="I'm having an issue with the {product_purchased}. Please assist._x000a__x000a_Thank you for your input. I've recently updated the firmware of my {product_purchased}, and the issue started happening afterward. Could it be related to the update?"/>
    <s v="Closed"/>
    <s v="Growth old wife speech start example."/>
    <x v="0"/>
    <x v="1"/>
    <x v="33"/>
    <n v="19.300000000046566"/>
    <d v="2023-06-01T00:50:00"/>
    <n v="0.83333333325572312"/>
    <n v="2"/>
  </r>
  <r>
    <n v="641"/>
    <s v="Helen Garza"/>
    <s v="hromero@example.org"/>
    <n v="67"/>
    <s v="Male"/>
    <s v="LG Smart TV"/>
    <d v="2021-04-29T00:00:00"/>
    <s v="Apr"/>
    <n v="2021"/>
    <x v="0"/>
    <x v="1"/>
    <s v="Hardware issue"/>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s v="Closed"/>
    <s v="Raise have give bill lot participant parent."/>
    <x v="1"/>
    <x v="0"/>
    <x v="1241"/>
    <n v="15.899999999965075"/>
    <d v="2023-06-01T00:49:00"/>
    <n v="0.81666666670935228"/>
    <n v="1"/>
  </r>
  <r>
    <n v="4585"/>
    <s v="Rhonda Edwards"/>
    <s v="garrettjoshua@example.com"/>
    <n v="59"/>
    <s v="Female"/>
    <s v="Nikon D"/>
    <d v="2021-05-06T00:00:00"/>
    <s v="May"/>
    <n v="2021"/>
    <x v="13"/>
    <x v="3"/>
    <s v="Peripheral compatibility"/>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s v="Closed"/>
    <s v="Arrive product plant head."/>
    <x v="1"/>
    <x v="0"/>
    <x v="346"/>
    <n v="21.450000000069849"/>
    <d v="2023-06-01T00:48:00"/>
    <n v="0.79999999998835847"/>
    <n v="4"/>
  </r>
  <r>
    <n v="5011"/>
    <s v="Kerry Wright"/>
    <s v="alexis01@example.net"/>
    <n v="52"/>
    <s v="Other"/>
    <s v="LG Smart TV"/>
    <d v="2021-06-21T00:00:00"/>
    <s v="Jun"/>
    <n v="2021"/>
    <x v="10"/>
    <x v="3"/>
    <s v="Display issue"/>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s v="Closed"/>
    <s v="Street bit find face business bring physical quickly."/>
    <x v="0"/>
    <x v="0"/>
    <x v="95"/>
    <n v="14.499999999941792"/>
    <d v="2023-06-01T00:48:00"/>
    <n v="0.79999999998835847"/>
    <n v="4"/>
  </r>
  <r>
    <n v="3480"/>
    <s v="Angela Wilson"/>
    <s v="ajohnson@example.com"/>
    <n v="21"/>
    <s v="Other"/>
    <s v="Canon EOS"/>
    <d v="2020-09-16T00:00:00"/>
    <s v="Sep"/>
    <n v="2020"/>
    <x v="15"/>
    <x v="3"/>
    <s v="Battery life"/>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s v="Closed"/>
    <s v="Nearly film I life."/>
    <x v="0"/>
    <x v="3"/>
    <x v="1242"/>
    <n v="20.200000000011642"/>
    <d v="2023-06-01T00:47:00"/>
    <n v="0.78333333326736465"/>
    <n v="1"/>
  </r>
  <r>
    <n v="5759"/>
    <s v="James Bryan"/>
    <s v="ryan19@example.com"/>
    <n v="38"/>
    <s v="Other"/>
    <s v="Nintendo Switch"/>
    <d v="2020-04-23T00:00:00"/>
    <s v="Apr"/>
    <n v="2020"/>
    <x v="20"/>
    <x v="1"/>
    <s v="Network problem"/>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s v="Closed"/>
    <s v="News street power now avoid."/>
    <x v="0"/>
    <x v="3"/>
    <x v="362"/>
    <n v="1.6166666666977108"/>
    <d v="2023-06-01T00:47:00"/>
    <n v="0.78333333326736465"/>
    <n v="4"/>
  </r>
  <r>
    <n v="5865"/>
    <s v="Traci Montgomery"/>
    <s v="gobrien@example.com"/>
    <n v="37"/>
    <s v="Male"/>
    <s v="Sony Xperia"/>
    <d v="2020-03-17T00:00:00"/>
    <s v="Mar"/>
    <n v="2020"/>
    <x v="21"/>
    <x v="0"/>
    <s v="Software bug"/>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s v="Closed"/>
    <s v="Bill be about just other from recent."/>
    <x v="2"/>
    <x v="3"/>
    <x v="889"/>
    <n v="7.4833333332790062"/>
    <d v="2023-06-01T00:45:00"/>
    <n v="0.75"/>
    <n v="1"/>
  </r>
  <r>
    <n v="237"/>
    <s v="Leslie Watson"/>
    <s v="robertogreen@example.com"/>
    <n v="40"/>
    <s v="Male"/>
    <s v="iPhone"/>
    <d v="2021-01-07T00:00:00"/>
    <s v="Jan"/>
    <n v="2021"/>
    <x v="3"/>
    <x v="0"/>
    <s v="Refund request"/>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s v="Closed"/>
    <s v="Fill in green."/>
    <x v="3"/>
    <x v="2"/>
    <x v="1243"/>
    <n v="8.3499999999767169"/>
    <d v="2023-06-01T00:43:00"/>
    <n v="0.71666666673263535"/>
    <n v="3"/>
  </r>
  <r>
    <n v="3992"/>
    <s v="Dana Hill"/>
    <s v="pricejonathan@example.org"/>
    <n v="45"/>
    <s v="Male"/>
    <s v="Microsoft Surface"/>
    <d v="2021-08-01T00:00:00"/>
    <s v="Aug"/>
    <n v="2021"/>
    <x v="9"/>
    <x v="2"/>
    <s v="Product recommendation"/>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s v="Closed"/>
    <s v="Mother should good teach."/>
    <x v="1"/>
    <x v="3"/>
    <x v="470"/>
    <n v="8.0833333333139308"/>
    <d v="2023-06-01T00:43:00"/>
    <n v="0.71666666673263535"/>
    <n v="1"/>
  </r>
  <r>
    <n v="6385"/>
    <s v="Christine Harper"/>
    <s v="wilsonheather@example.net"/>
    <n v="65"/>
    <s v="Male"/>
    <s v="Nest Thermostat"/>
    <d v="2021-01-15T00:00:00"/>
    <s v="Jan"/>
    <n v="2021"/>
    <x v="3"/>
    <x v="4"/>
    <s v="Account access"/>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s v="Closed"/>
    <s v="Hotel big ago radio politics window trouble."/>
    <x v="2"/>
    <x v="1"/>
    <x v="1244"/>
    <n v="3.8999999999650754"/>
    <d v="2023-06-01T00:42:00"/>
    <n v="0.70000000001164153"/>
    <n v="3"/>
  </r>
  <r>
    <n v="715"/>
    <s v="Stacey Gonzalez"/>
    <s v="qking@example.org"/>
    <n v="37"/>
    <s v="Female"/>
    <s v="MacBook Pro"/>
    <d v="2021-05-11T00:00:00"/>
    <s v="May"/>
    <n v="2021"/>
    <x v="13"/>
    <x v="0"/>
    <s v="Data loss"/>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s v="Closed"/>
    <s v="Computer religious animal have."/>
    <x v="3"/>
    <x v="1"/>
    <x v="107"/>
    <n v="11.066666666592937"/>
    <d v="2023-06-01T00:41:00"/>
    <n v="0.68333333329064772"/>
    <n v="5"/>
  </r>
  <r>
    <n v="5541"/>
    <s v="Madison Aguilar"/>
    <s v="lorimason@example.com"/>
    <n v="45"/>
    <s v="Other"/>
    <s v="Sony 4K HDR TV"/>
    <d v="2020-01-26T00:00:00"/>
    <s v="Jan"/>
    <n v="2020"/>
    <x v="17"/>
    <x v="0"/>
    <s v="Network problem"/>
    <s v="I'm having an issue with the {product_purchased}. Please assist._x000a__x000a_Thanks in advance. I've noticed that the issue occurs consistently when I use a specific feature or application on my {product_purchased}."/>
    <s v="Closed"/>
    <s v="Benefit hot economy free significant indeed."/>
    <x v="1"/>
    <x v="2"/>
    <x v="164"/>
    <n v="18.716666666732635"/>
    <d v="2023-06-01T00:41:00"/>
    <n v="0.68333333329064772"/>
    <n v="5"/>
  </r>
  <r>
    <n v="691"/>
    <s v="Brian Jones"/>
    <s v="ybrock@example.org"/>
    <n v="68"/>
    <s v="Other"/>
    <s v="Canon DSLR Camera"/>
    <d v="2020-01-02T00:00:00"/>
    <s v="Jan"/>
    <n v="2020"/>
    <x v="17"/>
    <x v="2"/>
    <s v="Display issue"/>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s v="Closed"/>
    <s v="Property meet common exist debate section."/>
    <x v="0"/>
    <x v="0"/>
    <x v="523"/>
    <n v="20.566666666651145"/>
    <d v="2023-06-01T00:40:00"/>
    <n v="0.66666666674427688"/>
    <n v="4"/>
  </r>
  <r>
    <n v="4533"/>
    <s v="Andrew Villarreal"/>
    <s v="itaylor@example.org"/>
    <n v="61"/>
    <s v="Female"/>
    <s v="Sony 4K HDR TV"/>
    <d v="2021-11-17T00:00:00"/>
    <s v="Nov"/>
    <n v="2021"/>
    <x v="23"/>
    <x v="4"/>
    <s v="Network problem"/>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s v="Closed"/>
    <s v="Home material detail hair happen action small us."/>
    <x v="2"/>
    <x v="3"/>
    <x v="113"/>
    <n v="3.4000000000814907"/>
    <d v="2023-06-01T00:40:00"/>
    <n v="0.66666666674427688"/>
    <n v="4"/>
  </r>
  <r>
    <n v="4545"/>
    <s v="Jimmy Tate"/>
    <s v="karencurry@example.net"/>
    <n v="19"/>
    <s v="Other"/>
    <s v="Canon EOS"/>
    <d v="2021-03-19T00:00:00"/>
    <s v="Mar"/>
    <n v="2021"/>
    <x v="16"/>
    <x v="1"/>
    <s v="Delivery problem"/>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s v="Closed"/>
    <s v="Protect them brother against will onto art."/>
    <x v="1"/>
    <x v="0"/>
    <x v="997"/>
    <n v="11.850000000034925"/>
    <d v="2023-06-01T00:40:00"/>
    <n v="0.66666666674427688"/>
    <n v="3"/>
  </r>
  <r>
    <n v="663"/>
    <s v="Jason Garcia"/>
    <s v="ndennis@example.net"/>
    <n v="26"/>
    <s v="Female"/>
    <s v="Amazon Echo"/>
    <d v="2021-12-26T00:00:00"/>
    <s v="Dec"/>
    <n v="2021"/>
    <x v="2"/>
    <x v="2"/>
    <s v="Data loss"/>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s v="Closed"/>
    <s v="Difficult fast table mission blue machine prove."/>
    <x v="2"/>
    <x v="3"/>
    <x v="607"/>
    <n v="22.816666666651145"/>
    <d v="2023-06-01T00:39:00"/>
    <n v="0.65000000002328306"/>
    <n v="4"/>
  </r>
  <r>
    <n v="4601"/>
    <s v="Mr. Timothy Malone"/>
    <s v="jamessarah@example.net"/>
    <n v="42"/>
    <s v="Male"/>
    <s v="Canon DSLR Camera"/>
    <d v="2021-10-12T00:00:00"/>
    <s v="Oct"/>
    <n v="2021"/>
    <x v="8"/>
    <x v="2"/>
    <s v="Hardware issue"/>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s v="Closed"/>
    <s v="Trouble let from expect thought cost air."/>
    <x v="2"/>
    <x v="0"/>
    <x v="82"/>
    <n v="21.783333333267365"/>
    <d v="2023-06-01T00:39:00"/>
    <n v="0.65000000002328306"/>
    <n v="5"/>
  </r>
  <r>
    <n v="6089"/>
    <s v="Richard Contreras"/>
    <s v="garrettjessica@example.net"/>
    <n v="25"/>
    <s v="Other"/>
    <s v="Bose SoundLink Speaker"/>
    <d v="2020-08-09T00:00:00"/>
    <s v="Aug"/>
    <n v="2020"/>
    <x v="11"/>
    <x v="0"/>
    <s v="Software bug"/>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s v="Closed"/>
    <s v="Hundred fact work near it."/>
    <x v="0"/>
    <x v="3"/>
    <x v="542"/>
    <n v="4.1166666666395031"/>
    <d v="2023-06-01T00:39:00"/>
    <n v="0.65000000002328306"/>
    <n v="3"/>
  </r>
  <r>
    <n v="7387"/>
    <s v="Courtney Guerrero"/>
    <s v="jeffreylong@example.net"/>
    <n v="26"/>
    <s v="Male"/>
    <s v="Roomba Robot Vacuum"/>
    <d v="2020-06-10T00:00:00"/>
    <s v="Jun"/>
    <n v="2020"/>
    <x v="7"/>
    <x v="4"/>
    <s v="Refund request"/>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s v="Closed"/>
    <s v="Law six example his together."/>
    <x v="2"/>
    <x v="0"/>
    <x v="349"/>
    <n v="5.7000000000698492"/>
    <d v="2023-06-01T00:39:00"/>
    <n v="0.65000000002328306"/>
    <n v="5"/>
  </r>
  <r>
    <n v="60"/>
    <s v="Samuel Schroeder"/>
    <s v="andrew28@example.org"/>
    <n v="40"/>
    <s v="Other"/>
    <s v="Apple AirPods"/>
    <d v="2021-09-05T00:00:00"/>
    <s v="Sep"/>
    <n v="2021"/>
    <x v="6"/>
    <x v="4"/>
    <s v="Cancellation request"/>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s v="Closed"/>
    <s v="Reveal long fish care value direction TV."/>
    <x v="0"/>
    <x v="1"/>
    <x v="301"/>
    <n v="19.833333333372138"/>
    <d v="2023-06-01T00:38:00"/>
    <n v="0.63333333330228925"/>
    <n v="3"/>
  </r>
  <r>
    <n v="2727"/>
    <s v="Ashley Hall"/>
    <s v="christinahicks@example.com"/>
    <n v="20"/>
    <s v="Female"/>
    <s v="Microsoft Surface"/>
    <d v="2021-12-27T00:00:00"/>
    <s v="Dec"/>
    <n v="2021"/>
    <x v="2"/>
    <x v="4"/>
    <s v="Payment issue"/>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s v="Closed"/>
    <s v="Fund indeed too catch."/>
    <x v="0"/>
    <x v="2"/>
    <x v="1245"/>
    <n v="14.599999999918509"/>
    <d v="2023-06-01T00:38:00"/>
    <n v="0.63333333330228925"/>
    <n v="4"/>
  </r>
  <r>
    <n v="6739"/>
    <s v="Christopher Ellis"/>
    <s v="christinerichards@example.net"/>
    <n v="69"/>
    <s v="Male"/>
    <s v="Lenovo ThinkPad"/>
    <d v="2021-05-16T00:00:00"/>
    <s v="May"/>
    <n v="2021"/>
    <x v="13"/>
    <x v="1"/>
    <s v="Software bug"/>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s v="Closed"/>
    <s v="Water threat ground decade sound."/>
    <x v="0"/>
    <x v="0"/>
    <x v="887"/>
    <n v="15.183333333407063"/>
    <d v="2023-06-01T00:38:00"/>
    <n v="0.63333333330228925"/>
    <n v="5"/>
  </r>
  <r>
    <n v="4705"/>
    <s v="Marilyn Ford"/>
    <s v="christopher50@example.com"/>
    <n v="54"/>
    <s v="Other"/>
    <s v="Xbox"/>
    <d v="2021-01-27T00:00:00"/>
    <s v="Jan"/>
    <n v="2021"/>
    <x v="3"/>
    <x v="0"/>
    <s v="Product compatibility"/>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s v="Closed"/>
    <s v="Purpose station arm hear nation direction election."/>
    <x v="1"/>
    <x v="1"/>
    <x v="946"/>
    <n v="23.399999999965075"/>
    <d v="2023-06-01T00:37:00"/>
    <n v="0.61666666658129543"/>
    <n v="3"/>
  </r>
  <r>
    <n v="6840"/>
    <s v="Jared Smith"/>
    <s v="david79@example.com"/>
    <n v="52"/>
    <s v="Other"/>
    <s v="Canon DSLR Camera"/>
    <d v="2021-08-13T00:00:00"/>
    <s v="Aug"/>
    <n v="2021"/>
    <x v="9"/>
    <x v="1"/>
    <s v="Product compatibility"/>
    <s v="I'm having an issue with the {product_purchased}. Please assist. Thanks!!&quot; I've recently updated the firmware of my {product_purchased}, and the issue started happening afterward. Could it be related to the update?"/>
    <s v="Closed"/>
    <s v="Rate major home at have."/>
    <x v="2"/>
    <x v="2"/>
    <x v="1246"/>
    <n v="2.2833333332673647"/>
    <d v="2023-06-01T00:37:00"/>
    <n v="0.61666666658129543"/>
    <n v="1"/>
  </r>
  <r>
    <n v="6750"/>
    <s v="Loretta Chang"/>
    <s v="montesashley@example.org"/>
    <n v="64"/>
    <s v="Other"/>
    <s v="LG Washing Machine"/>
    <d v="2021-01-22T00:00:00"/>
    <s v="Jan"/>
    <n v="2021"/>
    <x v="3"/>
    <x v="1"/>
    <s v="Display issue"/>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s v="Closed"/>
    <s v="Follow represent vote hour."/>
    <x v="0"/>
    <x v="0"/>
    <x v="1247"/>
    <n v="6.0166666667209938"/>
    <d v="2023-06-01T00:35:00"/>
    <n v="0.58333333331393078"/>
    <n v="4"/>
  </r>
  <r>
    <n v="3861"/>
    <s v="Manuel Hayes"/>
    <s v="barnettdavid@example.net"/>
    <n v="65"/>
    <s v="Male"/>
    <s v="Sony PlayStation"/>
    <d v="2021-06-14T00:00:00"/>
    <s v="Jun"/>
    <n v="2021"/>
    <x v="10"/>
    <x v="4"/>
    <s v="Cancellation request"/>
    <s v="I'm having an issue with the {product_purchased}. Please assist. I've noticed a sudden decrease in battery life on my {product_purchased}. It used to last much longer."/>
    <s v="Closed"/>
    <s v="Agency may sport animal case."/>
    <x v="3"/>
    <x v="3"/>
    <x v="312"/>
    <n v="7.1833333333488554"/>
    <d v="2023-06-01T00:34:00"/>
    <n v="0.56666666659293696"/>
    <n v="2"/>
  </r>
  <r>
    <n v="6914"/>
    <s v="Christina Conner"/>
    <s v="enewton@example.net"/>
    <n v="46"/>
    <s v="Other"/>
    <s v="Dyson Vacuum Cleaner"/>
    <d v="2021-09-12T00:00:00"/>
    <s v="Sep"/>
    <n v="2021"/>
    <x v="6"/>
    <x v="2"/>
    <s v="Installation support"/>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s v="Closed"/>
    <s v="Air dinner past total focus."/>
    <x v="0"/>
    <x v="2"/>
    <x v="144"/>
    <n v="17.216666666732635"/>
    <d v="2023-06-01T00:34:00"/>
    <n v="0.56666666659293696"/>
    <n v="4"/>
  </r>
  <r>
    <n v="4036"/>
    <s v="Sara Peterson"/>
    <s v="tfernandez@example.com"/>
    <n v="61"/>
    <s v="Male"/>
    <s v="Lenovo ThinkPad"/>
    <d v="2020-02-29T00:00:00"/>
    <s v="Feb"/>
    <n v="2020"/>
    <x v="18"/>
    <x v="1"/>
    <s v="Payment issue"/>
    <s v="I'm having an issue with the {product_purchased}. Please assist._x000a__x000a_This page will only work on an iPod or an AtoM MP3 player. This problem started occurring after the recent software update. I haven't made any other changes to the device."/>
    <s v="Closed"/>
    <s v="Strategy all off history."/>
    <x v="0"/>
    <x v="0"/>
    <x v="893"/>
    <n v="13.649999999965075"/>
    <d v="2023-06-01T00:33:00"/>
    <n v="0.55000000004656613"/>
    <n v="5"/>
  </r>
  <r>
    <n v="1336"/>
    <s v="Sarah Buchanan"/>
    <s v="turneranthony@example.com"/>
    <n v="31"/>
    <s v="Male"/>
    <s v="iPhone"/>
    <d v="2020-02-14T00:00:00"/>
    <s v="Feb"/>
    <n v="2020"/>
    <x v="18"/>
    <x v="2"/>
    <s v="Refund request"/>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s v="Closed"/>
    <s v="Behavior the message brother."/>
    <x v="1"/>
    <x v="0"/>
    <x v="1248"/>
    <n v="1.78333333338378"/>
    <d v="2023-06-01T00:32:00"/>
    <n v="0.53333333332557231"/>
    <n v="5"/>
  </r>
  <r>
    <n v="6652"/>
    <s v="Julian West"/>
    <s v="ruben31@example.net"/>
    <n v="46"/>
    <s v="Female"/>
    <s v="Samsung Soundbar"/>
    <d v="2020-07-23T00:00:00"/>
    <s v="Jul"/>
    <n v="2020"/>
    <x v="22"/>
    <x v="3"/>
    <s v="Product recommendation"/>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s v="Closed"/>
    <s v="Take black who."/>
    <x v="3"/>
    <x v="2"/>
    <x v="830"/>
    <n v="19.799999999930151"/>
    <d v="2023-06-01T00:31:00"/>
    <n v="0.5166666666045785"/>
    <n v="3"/>
  </r>
  <r>
    <n v="764"/>
    <s v="Joshua Schmidt"/>
    <s v="michaelferrell@example.net"/>
    <n v="25"/>
    <s v="Female"/>
    <s v="Sony PlayStation"/>
    <d v="2020-05-19T00:00:00"/>
    <s v="May"/>
    <n v="2020"/>
    <x v="1"/>
    <x v="4"/>
    <s v="Cancellation request"/>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s v="Closed"/>
    <s v="System consider now history on impact."/>
    <x v="0"/>
    <x v="3"/>
    <x v="1249"/>
    <n v="22.933333333348855"/>
    <d v="2023-06-01T00:30:00"/>
    <n v="0.50000000005820766"/>
    <n v="5"/>
  </r>
  <r>
    <n v="6333"/>
    <s v="Brooke Miller"/>
    <s v="jessica71@example.net"/>
    <n v="41"/>
    <s v="Female"/>
    <s v="GoPro Action Camera"/>
    <d v="2021-11-23T00:00:00"/>
    <s v="Nov"/>
    <n v="2021"/>
    <x v="23"/>
    <x v="1"/>
    <s v="Cancellation request"/>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s v="Closed"/>
    <s v="Watch might out hundred choose concern happy."/>
    <x v="1"/>
    <x v="0"/>
    <x v="1250"/>
    <n v="9.1666666666860692"/>
    <d v="2023-06-01T00:30:00"/>
    <n v="0.50000000005820766"/>
    <n v="5"/>
  </r>
  <r>
    <n v="129"/>
    <s v="Sandra Nelson"/>
    <s v="jbaker@example.net"/>
    <n v="49"/>
    <s v="Male"/>
    <s v="Adobe Photoshop"/>
    <d v="2021-04-15T00:00:00"/>
    <s v="Apr"/>
    <n v="2021"/>
    <x v="0"/>
    <x v="3"/>
    <s v="Hardware issue"/>
    <s v="I'm having an issue with the {product_purchased}. Please assist._x000a__x000a_4.3.0 * Added a list of your favorite features_x000a__x000a_4.2.2 * Added an option to change the font size I've checked the device settings and made sure that everything is configured correctly."/>
    <s v="Closed"/>
    <s v="Throughout heart possible since bit consumer."/>
    <x v="0"/>
    <x v="0"/>
    <x v="1251"/>
    <n v="22.200000000069849"/>
    <d v="2023-06-01T00:29:00"/>
    <n v="0.48333333333721384"/>
    <n v="3"/>
  </r>
  <r>
    <n v="1806"/>
    <s v="Michael Mendoza"/>
    <s v="johnsonjennifer@example.org"/>
    <n v="42"/>
    <s v="Female"/>
    <s v="Sony Xperia"/>
    <d v="2021-03-28T00:00:00"/>
    <s v="Mar"/>
    <n v="2021"/>
    <x v="16"/>
    <x v="0"/>
    <s v="Delivery problem"/>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s v="Closed"/>
    <s v="Another church great themselves fund enjoy bar let."/>
    <x v="1"/>
    <x v="3"/>
    <x v="1213"/>
    <n v="2.7333333333372138"/>
    <d v="2023-06-01T00:29:00"/>
    <n v="0.48333333333721384"/>
    <n v="1"/>
  </r>
  <r>
    <n v="3152"/>
    <s v="Zachary Murphy"/>
    <s v="maynardgeorge@example.com"/>
    <n v="19"/>
    <s v="Other"/>
    <s v="Adobe Photoshop"/>
    <d v="2021-05-18T00:00:00"/>
    <s v="May"/>
    <n v="2021"/>
    <x v="13"/>
    <x v="0"/>
    <s v="Software bug"/>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s v="Closed"/>
    <s v="Style cover show great."/>
    <x v="2"/>
    <x v="3"/>
    <x v="802"/>
    <n v="22.599999999976717"/>
    <d v="2023-06-01T00:28:00"/>
    <n v="0.46666666661622003"/>
    <n v="5"/>
  </r>
  <r>
    <n v="1294"/>
    <s v="Cindy Yu"/>
    <s v="mthompson@example.org"/>
    <n v="50"/>
    <s v="Other"/>
    <s v="Dell XPS"/>
    <d v="2020-06-15T00:00:00"/>
    <s v="Jun"/>
    <n v="2020"/>
    <x v="7"/>
    <x v="3"/>
    <s v="Hardware issue"/>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s v="Closed"/>
    <s v="Record believe imagine animal feel their allow."/>
    <x v="3"/>
    <x v="1"/>
    <x v="1109"/>
    <n v="20.866666666581295"/>
    <d v="2023-06-01T00:27:00"/>
    <n v="0.45000000006984919"/>
    <n v="2"/>
  </r>
  <r>
    <n v="484"/>
    <s v="Brandi Torres"/>
    <s v="janetfox@example.com"/>
    <n v="37"/>
    <s v="Other"/>
    <s v="Amazon Kindle"/>
    <d v="2020-09-24T00:00:00"/>
    <s v="Sep"/>
    <n v="2020"/>
    <x v="15"/>
    <x v="1"/>
    <s v="Product setup"/>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s v="Closed"/>
    <s v="Meet discuss answer us specific remain."/>
    <x v="1"/>
    <x v="2"/>
    <x v="1252"/>
    <n v="21.650000000023283"/>
    <d v="2023-06-01T00:26:00"/>
    <n v="0.43333333334885538"/>
    <n v="5"/>
  </r>
  <r>
    <n v="1337"/>
    <s v="Jason Simon"/>
    <s v="caleb76@example.org"/>
    <n v="33"/>
    <s v="Female"/>
    <s v="Garmin Forerunner"/>
    <d v="2021-03-12T00:00:00"/>
    <s v="Mar"/>
    <n v="2021"/>
    <x v="16"/>
    <x v="2"/>
    <s v="Payment issue"/>
    <s v="I'm having an issue with the {product_purchased}. Please assist. Sorry._x000a__x000a_Click to expand... I'm unable to find the option to perform the desired action in the {product_purchased}. Could you please guide me through the steps?"/>
    <s v="Closed"/>
    <s v="Kind important open."/>
    <x v="3"/>
    <x v="2"/>
    <x v="220"/>
    <n v="5.6833333333488554"/>
    <d v="2023-06-01T00:23:00"/>
    <n v="0.38333333336049691"/>
    <n v="5"/>
  </r>
  <r>
    <n v="1581"/>
    <s v="Kyle Ritter"/>
    <s v="acostaandrew@example.org"/>
    <n v="62"/>
    <s v="Female"/>
    <s v="Bose QuietComfort"/>
    <d v="2021-07-09T00:00:00"/>
    <s v="Jul"/>
    <n v="2021"/>
    <x v="5"/>
    <x v="1"/>
    <s v="Software bug"/>
    <s v="My {product_purchased} crashed, and I lost all the data stored on it. Is there any way to recover the lost data? Thanks. I've checked the device settings and made sure that everything is configured correctly."/>
    <s v="Closed"/>
    <s v="According tend use everybody oil paper way security."/>
    <x v="0"/>
    <x v="1"/>
    <x v="413"/>
    <n v="14.216666666732635"/>
    <d v="2023-06-01T00:23:00"/>
    <n v="0.38333333336049691"/>
    <n v="3"/>
  </r>
  <r>
    <n v="3183"/>
    <s v="Jimmy Brown DDS"/>
    <s v="ocunningham@example.com"/>
    <n v="55"/>
    <s v="Other"/>
    <s v="iPhone"/>
    <d v="2020-03-30T00:00:00"/>
    <s v="Mar"/>
    <n v="2020"/>
    <x v="21"/>
    <x v="1"/>
    <s v="Refund request"/>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s v="Closed"/>
    <s v="Law west degree audience value family course."/>
    <x v="2"/>
    <x v="2"/>
    <x v="810"/>
    <n v="16.166666666627862"/>
    <d v="2023-06-01T00:23:00"/>
    <n v="0.38333333336049691"/>
    <n v="5"/>
  </r>
  <r>
    <n v="5228"/>
    <s v="Deanna Davis"/>
    <s v="adamharrell@example.com"/>
    <n v="62"/>
    <s v="Male"/>
    <s v="Amazon Echo"/>
    <d v="2021-09-26T00:00:00"/>
    <s v="Sep"/>
    <n v="2021"/>
    <x v="6"/>
    <x v="1"/>
    <s v="Installation support"/>
    <s v="I'm having an issue with the {product_purchased}. Please assist. The only thing that seems to change is the name of the product. Please try and help. I'm unable to find the option to perform the desired action in the {product_purchased}. Could you please guide me through the steps?"/>
    <s v="Closed"/>
    <s v="Into method wrong seat."/>
    <x v="1"/>
    <x v="3"/>
    <x v="872"/>
    <n v="2.1833333332906477"/>
    <d v="2023-06-01T00:23:00"/>
    <n v="0.38333333336049691"/>
    <n v="5"/>
  </r>
  <r>
    <n v="4969"/>
    <s v="Carly Clark"/>
    <s v="joannasullivan@example.net"/>
    <n v="44"/>
    <s v="Female"/>
    <s v="Microsoft Surface"/>
    <d v="2021-04-27T00:00:00"/>
    <s v="Apr"/>
    <n v="2021"/>
    <x v="0"/>
    <x v="4"/>
    <s v="Account access"/>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s v="Closed"/>
    <s v="Main upon lay care important movie between upon."/>
    <x v="3"/>
    <x v="2"/>
    <x v="11"/>
    <n v="8.71666666661622"/>
    <d v="2023-06-01T00:22:00"/>
    <n v="0.36666666663950309"/>
    <n v="3"/>
  </r>
  <r>
    <n v="1866"/>
    <s v="Daniel Rodriguez"/>
    <s v="cliffordwright@example.org"/>
    <n v="36"/>
    <s v="Female"/>
    <s v="Fitbit Versa Smartwatch"/>
    <d v="2020-03-17T00:00:00"/>
    <s v="Mar"/>
    <n v="2020"/>
    <x v="21"/>
    <x v="1"/>
    <s v="Cancellation request"/>
    <s v="My {product_purchased} crashed, and I lost all the data stored on it. Is there any way to recover the lost data? I've recently updated the firmware of my {product_purchased}, and the issue started happening afterward. Could it be related to the update?"/>
    <s v="Closed"/>
    <s v="Ground buy realize heavy moment."/>
    <x v="3"/>
    <x v="1"/>
    <x v="1053"/>
    <n v="13.233333333337214"/>
    <d v="2023-06-01T00:20:00"/>
    <n v="0.33333333337213844"/>
    <n v="4"/>
  </r>
  <r>
    <n v="3388"/>
    <s v="Sara Hess"/>
    <s v="ericksonamy@example.net"/>
    <n v="62"/>
    <s v="Male"/>
    <s v="GoPro Action Camera"/>
    <d v="2020-06-02T00:00:00"/>
    <s v="Jun"/>
    <n v="2020"/>
    <x v="7"/>
    <x v="0"/>
    <s v="Hardware issue"/>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s v="Closed"/>
    <s v="Work stand ten down expect low still voice."/>
    <x v="3"/>
    <x v="1"/>
    <x v="759"/>
    <n v="11.683333333348855"/>
    <d v="2023-06-01T00:20:00"/>
    <n v="0.33333333337213844"/>
    <n v="4"/>
  </r>
  <r>
    <n v="4541"/>
    <s v="Anne Vaughn"/>
    <s v="qlopez@example.org"/>
    <n v="66"/>
    <s v="Female"/>
    <s v="Nintendo Switch Pro Controller"/>
    <d v="2021-12-23T00:00:00"/>
    <s v="Dec"/>
    <n v="2021"/>
    <x v="2"/>
    <x v="0"/>
    <s v="Battery life"/>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s v="Closed"/>
    <s v="Book Mrs hit administration be wide."/>
    <x v="1"/>
    <x v="3"/>
    <x v="166"/>
    <n v="12.233333333395422"/>
    <d v="2023-06-01T00:20:00"/>
    <n v="0.33333333337213844"/>
    <n v="1"/>
  </r>
  <r>
    <n v="4635"/>
    <s v="Rodney Clay"/>
    <s v="hward@example.com"/>
    <n v="68"/>
    <s v="Other"/>
    <s v="Dell XPS"/>
    <d v="2021-04-12T00:00:00"/>
    <s v="Apr"/>
    <n v="2021"/>
    <x v="0"/>
    <x v="0"/>
    <s v="Cancellation request"/>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s v="Closed"/>
    <s v="Appear always evidence do concern dog structure nation."/>
    <x v="1"/>
    <x v="0"/>
    <x v="375"/>
    <n v="6.1166666666977108"/>
    <d v="2023-06-01T00:20:00"/>
    <n v="0.33333333337213844"/>
    <n v="5"/>
  </r>
  <r>
    <n v="2188"/>
    <s v="Sharon Rodriguez"/>
    <s v="lisa17@example.net"/>
    <n v="32"/>
    <s v="Female"/>
    <s v="Google Nest"/>
    <d v="2021-11-06T00:00:00"/>
    <s v="Nov"/>
    <n v="2021"/>
    <x v="23"/>
    <x v="0"/>
    <s v="Peripheral compatibility"/>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s v="Closed"/>
    <s v="Always compare tax third office appear method."/>
    <x v="1"/>
    <x v="2"/>
    <x v="930"/>
    <n v="5.0500000000465661"/>
    <d v="2023-06-01T00:19:00"/>
    <n v="0.31666666665114462"/>
    <n v="2"/>
  </r>
  <r>
    <n v="1896"/>
    <s v="Brittany Osborne"/>
    <s v="kjones@example.org"/>
    <n v="52"/>
    <s v="Other"/>
    <s v="LG Washing Machine"/>
    <d v="2020-09-06T00:00:00"/>
    <s v="Sep"/>
    <n v="2020"/>
    <x v="15"/>
    <x v="3"/>
    <s v="Installation support"/>
    <s v="I'm having an issue with the {product_purchased}. Please assist._x000a__x000a_I'm having an issue with the {product_purchased}. Please assist. Please help. Please buy! Please help. Please buy! Please buy I need assistance as soon as possible because it's affecting my work and productivity."/>
    <s v="Closed"/>
    <s v="Together create suggest same."/>
    <x v="0"/>
    <x v="1"/>
    <x v="224"/>
    <n v="22.383333333302289"/>
    <d v="2023-06-01T00:18:00"/>
    <n v="0.29999999993015081"/>
    <n v="3"/>
  </r>
  <r>
    <n v="2095"/>
    <s v="Jessica Blanchard"/>
    <s v="zknight@example.org"/>
    <n v="48"/>
    <s v="Other"/>
    <s v="LG OLED"/>
    <d v="2020-03-23T00:00:00"/>
    <s v="Mar"/>
    <n v="2020"/>
    <x v="21"/>
    <x v="3"/>
    <s v="Display issue"/>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s v="Closed"/>
    <s v="Since avoid north increase life away space."/>
    <x v="2"/>
    <x v="0"/>
    <x v="749"/>
    <n v="10.099999999918509"/>
    <d v="2023-06-01T00:18:00"/>
    <n v="0.29999999993015081"/>
    <n v="3"/>
  </r>
  <r>
    <n v="1248"/>
    <s v="Wayne Shaw"/>
    <s v="andersondonald@example.com"/>
    <n v="38"/>
    <s v="Female"/>
    <s v="Nintendo Switch"/>
    <d v="2021-08-14T00:00:00"/>
    <s v="Aug"/>
    <n v="2021"/>
    <x v="9"/>
    <x v="0"/>
    <s v="Data loss"/>
    <s v="I'm having an issue with the {product_purchased}. Please assist._x000a__x000a_Q. Is my item listed in my cart?_x000a__x000a_A. No, my item is not yet sold._x000a__x000a_Q. I ordered a &quot; I'm using the original charger that came with my {product_purchased}, but it's not charging properly."/>
    <s v="Closed"/>
    <s v="Plant best car tough."/>
    <x v="2"/>
    <x v="3"/>
    <x v="1253"/>
    <n v="21.166666666686069"/>
    <d v="2023-06-01T00:17:00"/>
    <n v="0.28333333338377997"/>
    <n v="1"/>
  </r>
  <r>
    <n v="295"/>
    <s v="Brian Li"/>
    <s v="wcox@example.net"/>
    <n v="58"/>
    <s v="Female"/>
    <s v="Philips Hue Lights"/>
    <d v="2020-09-03T00:00:00"/>
    <s v="Sep"/>
    <n v="2020"/>
    <x v="15"/>
    <x v="4"/>
    <s v="Cancellation request"/>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s v="Closed"/>
    <s v="School woman less must set try."/>
    <x v="3"/>
    <x v="2"/>
    <x v="1254"/>
    <n v="1.8166666666511446"/>
    <d v="2023-06-01T00:15:00"/>
    <n v="0.24999999994179234"/>
    <n v="3"/>
  </r>
  <r>
    <n v="940"/>
    <s v="Luis Strickland"/>
    <s v="jamescole@example.org"/>
    <n v="41"/>
    <s v="Male"/>
    <s v="Google Nest"/>
    <d v="2020-12-14T00:00:00"/>
    <s v="Dec"/>
    <n v="2020"/>
    <x v="4"/>
    <x v="3"/>
    <s v="Delivery problem"/>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s v="Closed"/>
    <s v="Term win every."/>
    <x v="0"/>
    <x v="1"/>
    <x v="1255"/>
    <n v="10.749999999941792"/>
    <d v="2023-06-01T00:15:00"/>
    <n v="0.24999999994179234"/>
    <n v="2"/>
  </r>
  <r>
    <n v="2362"/>
    <s v="Crystal Hunter"/>
    <s v="carol36@example.com"/>
    <n v="25"/>
    <s v="Female"/>
    <s v="Garmin Forerunner"/>
    <d v="2021-11-05T00:00:00"/>
    <s v="Nov"/>
    <n v="2021"/>
    <x v="23"/>
    <x v="2"/>
    <s v="Product compatibility"/>
    <s v="I'm having an issue with the {product_purchased}. Please assist. I've not personally seen this request. I'm using this._x000a__x000a_I've sent an email to @yaho@zendesk.com saying that I'm concerned about the security of my {product_purchased} and would like to ensure that my data is safe."/>
    <s v="Closed"/>
    <s v="Free argue again stage."/>
    <x v="0"/>
    <x v="3"/>
    <x v="98"/>
    <n v="3.2333333333954215"/>
    <d v="2023-06-01T00:15:00"/>
    <n v="0.24999999994179234"/>
    <n v="3"/>
  </r>
  <r>
    <n v="3353"/>
    <s v="Jody Hubbard"/>
    <s v="julianyoung@example.net"/>
    <n v="65"/>
    <s v="Male"/>
    <s v="Asus ROG"/>
    <d v="2020-06-18T00:00:00"/>
    <s v="Jun"/>
    <n v="2020"/>
    <x v="7"/>
    <x v="4"/>
    <s v="Peripheral compatibility"/>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s v="Closed"/>
    <s v="Someone note international difference once."/>
    <x v="2"/>
    <x v="1"/>
    <x v="423"/>
    <n v="15.166666666686069"/>
    <d v="2023-06-01T00:15:00"/>
    <n v="0.24999999994179234"/>
    <n v="4"/>
  </r>
  <r>
    <n v="5004"/>
    <s v="Stephanie Cook"/>
    <s v="fsparks@example.net"/>
    <n v="22"/>
    <s v="Female"/>
    <s v="Nikon D"/>
    <d v="2020-04-18T00:00:00"/>
    <s v="Apr"/>
    <n v="2020"/>
    <x v="20"/>
    <x v="2"/>
    <s v="Delivery problem"/>
    <s v="I'm having an issue with the {product_purchased}. Please assist._x000a__x000a_There could be a problem but have they yet to report it! I'd love for you scathing feedback. I've tried troubleshooting steps mentioned in the user manual, but the issue persists."/>
    <s v="Closed"/>
    <s v="Term take business provide owner."/>
    <x v="0"/>
    <x v="0"/>
    <x v="30"/>
    <n v="0.84999999997671694"/>
    <d v="2023-06-01T00:15:00"/>
    <n v="0.24999999994179234"/>
    <n v="5"/>
  </r>
  <r>
    <n v="36"/>
    <s v="Joann King"/>
    <s v="jessica10@example.org"/>
    <n v="24"/>
    <s v="Other"/>
    <s v="GoPro Hero"/>
    <d v="2020-10-13T00:00:00"/>
    <s v="Oct"/>
    <n v="2020"/>
    <x v="19"/>
    <x v="3"/>
    <s v="Product recommendation"/>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s v="Closed"/>
    <s v="Reach paper ability effort learn."/>
    <x v="2"/>
    <x v="1"/>
    <x v="1219"/>
    <n v="7.9333333333488554"/>
    <d v="2023-06-01T00:14:00"/>
    <n v="0.2333333333954215"/>
    <n v="1"/>
  </r>
  <r>
    <n v="1189"/>
    <s v="Jack Smith"/>
    <s v="turnerteresa@example.org"/>
    <n v="21"/>
    <s v="Male"/>
    <s v="Canon EOS"/>
    <d v="2020-06-13T00:00:00"/>
    <s v="Jun"/>
    <n v="2020"/>
    <x v="7"/>
    <x v="0"/>
    <s v="Product recommendation"/>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s v="Closed"/>
    <s v="Research heart senior look."/>
    <x v="3"/>
    <x v="0"/>
    <x v="612"/>
    <n v="2.2166666667326353"/>
    <d v="2023-06-01T00:14:00"/>
    <n v="0.2333333333954215"/>
    <n v="3"/>
  </r>
  <r>
    <n v="1618"/>
    <s v="Wendy Townsend"/>
    <s v="brandy26@example.net"/>
    <n v="20"/>
    <s v="Female"/>
    <s v="Google Pixel"/>
    <d v="2020-10-13T00:00:00"/>
    <s v="Oct"/>
    <n v="2020"/>
    <x v="19"/>
    <x v="0"/>
    <s v="Peripheral compatibility"/>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s v="Closed"/>
    <s v="Lawyer cut she Mr relate hit situation."/>
    <x v="3"/>
    <x v="2"/>
    <x v="1228"/>
    <n v="8.0500000000465661"/>
    <d v="2023-06-01T00:14:00"/>
    <n v="0.2333333333954215"/>
    <n v="1"/>
  </r>
  <r>
    <n v="3511"/>
    <s v="Danielle Marsh"/>
    <s v="porterbriana@example.com"/>
    <n v="29"/>
    <s v="Male"/>
    <s v="Microsoft Surface"/>
    <d v="2020-08-06T00:00:00"/>
    <s v="Aug"/>
    <n v="2020"/>
    <x v="11"/>
    <x v="3"/>
    <s v="Display issue"/>
    <s v="I'm having an issue with the {product_purchased}. Please assist._x000a__x000a_0:58 (0.0033s) Product has removed from inventory._x000a__x000a_0:58 (0.0033s) Product is no I've reviewed the troubleshooting steps on the official support website, but they didn't resolve the problem."/>
    <s v="Closed"/>
    <s v="Control possible beautiful behavior rate effort."/>
    <x v="1"/>
    <x v="3"/>
    <x v="887"/>
    <n v="15.183333333407063"/>
    <d v="2023-06-01T00:14:00"/>
    <n v="0.2333333333954215"/>
    <n v="5"/>
  </r>
  <r>
    <n v="5777"/>
    <s v="Mark Williams"/>
    <s v="alexandralee@example.net"/>
    <n v="51"/>
    <s v="Male"/>
    <s v="Asus ROG"/>
    <d v="2020-11-28T00:00:00"/>
    <s v="Nov"/>
    <n v="2020"/>
    <x v="12"/>
    <x v="1"/>
    <s v="Product setup"/>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s v="Closed"/>
    <s v="Market enough decide front church."/>
    <x v="0"/>
    <x v="1"/>
    <x v="958"/>
    <n v="11.449999999953434"/>
    <d v="2023-06-01T00:09:00"/>
    <n v="0.1499999999650754"/>
    <n v="1"/>
  </r>
  <r>
    <n v="263"/>
    <s v="John Stewart"/>
    <s v="kristina97@example.net"/>
    <n v="48"/>
    <s v="Male"/>
    <s v="Microsoft Surface"/>
    <d v="2021-12-11T00:00:00"/>
    <s v="Dec"/>
    <n v="2021"/>
    <x v="2"/>
    <x v="4"/>
    <s v="Hardware issue"/>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s v="Closed"/>
    <s v="Party say reflect if mother body hand if."/>
    <x v="0"/>
    <x v="1"/>
    <x v="1152"/>
    <n v="5.7333333333372138"/>
    <d v="2023-06-01T00:08:00"/>
    <n v="0.13333333341870457"/>
    <n v="2"/>
  </r>
  <r>
    <n v="3546"/>
    <s v="Lisa Hicks"/>
    <s v="jademorris@example.net"/>
    <n v="27"/>
    <s v="Male"/>
    <s v="Adobe Photoshop"/>
    <d v="2021-12-05T00:00:00"/>
    <s v="Dec"/>
    <n v="2021"/>
    <x v="2"/>
    <x v="4"/>
    <s v="Software bug"/>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s v="Closed"/>
    <s v="Next first determine art continue."/>
    <x v="0"/>
    <x v="3"/>
    <x v="916"/>
    <n v="11.100000000034925"/>
    <d v="2023-06-01T00:08:00"/>
    <n v="0.13333333341870457"/>
    <n v="3"/>
  </r>
  <r>
    <n v="5307"/>
    <s v="Jeffery Smith"/>
    <s v="freemanalan@example.com"/>
    <n v="69"/>
    <s v="Other"/>
    <s v="Canon EOS"/>
    <d v="2020-01-26T00:00:00"/>
    <s v="Jan"/>
    <n v="2020"/>
    <x v="17"/>
    <x v="1"/>
    <s v="Refund request"/>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s v="Closed"/>
    <s v="Beautiful interview fund off give place."/>
    <x v="0"/>
    <x v="0"/>
    <x v="103"/>
    <n v="0.96666666667442769"/>
    <d v="2023-06-01T00:07:00"/>
    <n v="0.11666666669771075"/>
    <n v="3"/>
  </r>
  <r>
    <n v="3444"/>
    <s v="Ronald Hernandez"/>
    <s v="yjohnston@example.com"/>
    <n v="42"/>
    <s v="Female"/>
    <s v="Sony 4K HDR TV"/>
    <d v="2021-09-01T00:00:00"/>
    <s v="Sep"/>
    <n v="2021"/>
    <x v="6"/>
    <x v="4"/>
    <s v="Battery life"/>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s v="Closed"/>
    <s v="Front executive indicate business laugh my."/>
    <x v="0"/>
    <x v="2"/>
    <x v="166"/>
    <n v="12.233333333395422"/>
    <d v="2023-06-01T00:06:00"/>
    <n v="9.9999999976716936E-2"/>
    <n v="5"/>
  </r>
  <r>
    <n v="3595"/>
    <s v="Faith Martin"/>
    <s v="gonzalesdeborah@example.net"/>
    <n v="59"/>
    <s v="Other"/>
    <s v="Google Nest"/>
    <d v="2021-02-03T00:00:00"/>
    <s v="Feb"/>
    <n v="2021"/>
    <x v="14"/>
    <x v="2"/>
    <s v="Product compatibility"/>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s v="Closed"/>
    <s v="Follow in miss certainly ask south political."/>
    <x v="1"/>
    <x v="2"/>
    <x v="388"/>
    <n v="22.96666666661622"/>
    <d v="2023-06-01T00:06:00"/>
    <n v="9.9999999976716936E-2"/>
    <n v="5"/>
  </r>
  <r>
    <n v="828"/>
    <s v="Yolanda Gutierrez"/>
    <s v="kgarcia@example.com"/>
    <n v="19"/>
    <s v="Female"/>
    <s v="Garmin Forerunner"/>
    <d v="2021-04-11T00:00:00"/>
    <s v="Apr"/>
    <n v="2021"/>
    <x v="0"/>
    <x v="4"/>
    <s v="Software bug"/>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s v="Closed"/>
    <s v="Hour manager left rich pull hair."/>
    <x v="1"/>
    <x v="0"/>
    <x v="421"/>
    <n v="17.016666666604578"/>
    <d v="2023-06-01T00:05:00"/>
    <n v="8.3333333255723119E-2"/>
    <n v="4"/>
  </r>
  <r>
    <n v="708"/>
    <s v="Erika Wilkins"/>
    <s v="sara25@example.org"/>
    <n v="58"/>
    <s v="Male"/>
    <s v="Nest Thermostat"/>
    <d v="2021-10-28T00:00:00"/>
    <s v="Oct"/>
    <n v="2021"/>
    <x v="8"/>
    <x v="3"/>
    <s v="Payment issue"/>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s v="Closed"/>
    <s v="Run really series threat daughter."/>
    <x v="3"/>
    <x v="0"/>
    <x v="532"/>
    <n v="1.2666666666045785"/>
    <d v="2023-06-01T00:04:00"/>
    <n v="6.6666666709352285E-2"/>
    <n v="5"/>
  </r>
  <r>
    <n v="1528"/>
    <s v="John Hernandez"/>
    <s v="srobbins@example.com"/>
    <n v="23"/>
    <s v="Male"/>
    <s v="Amazon Echo"/>
    <d v="2020-07-29T00:00:00"/>
    <s v="Jul"/>
    <n v="2020"/>
    <x v="22"/>
    <x v="0"/>
    <s v="Hardware issue"/>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s v="Closed"/>
    <s v="Who position time section."/>
    <x v="1"/>
    <x v="3"/>
    <x v="165"/>
    <n v="4.4000000000232831"/>
    <d v="2023-06-01T00:04:00"/>
    <n v="6.6666666709352285E-2"/>
    <n v="5"/>
  </r>
  <r>
    <n v="3070"/>
    <s v="William Gomez"/>
    <s v="christopherforbes@example.org"/>
    <n v="34"/>
    <s v="Other"/>
    <s v="Microsoft Office"/>
    <d v="2020-11-20T00:00:00"/>
    <s v="Nov"/>
    <n v="2020"/>
    <x v="12"/>
    <x v="4"/>
    <s v="Product compatibility"/>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s v="Closed"/>
    <s v="Water summer hold each industry get themselves tax."/>
    <x v="3"/>
    <x v="1"/>
    <x v="1256"/>
    <n v="20.383333333418705"/>
    <d v="2023-06-01T00:04:00"/>
    <n v="6.6666666709352285E-2"/>
    <n v="3"/>
  </r>
  <r>
    <n v="2139"/>
    <s v="Charles Fitzpatrick"/>
    <s v="sbaldwin@example.org"/>
    <n v="38"/>
    <s v="Other"/>
    <s v="GoPro Action Camera"/>
    <d v="2020-01-20T00:00:00"/>
    <s v="Jan"/>
    <n v="2020"/>
    <x v="17"/>
    <x v="3"/>
    <s v="Software bug"/>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s v="Closed"/>
    <s v="Unit hard cultural."/>
    <x v="3"/>
    <x v="2"/>
    <x v="1257"/>
    <n v="8.3833333334187046"/>
    <d v="2023-06-01T00:03:00"/>
    <n v="4.9999999988358468E-2"/>
    <n v="3"/>
  </r>
  <r>
    <n v="4550"/>
    <s v="Jennifer Stokes"/>
    <s v="slopez@example.net"/>
    <n v="48"/>
    <s v="Female"/>
    <s v="Canon DSLR Camera"/>
    <d v="2020-12-25T00:00:00"/>
    <s v="Dec"/>
    <n v="2020"/>
    <x v="4"/>
    <x v="3"/>
    <s v="Installation support"/>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s v="Closed"/>
    <s v="Total popular start candidate approach establish job."/>
    <x v="1"/>
    <x v="2"/>
    <x v="1258"/>
    <n v="12.199999999953434"/>
    <d v="2023-06-01T00:03:00"/>
    <n v="4.9999999988358468E-2"/>
    <n v="5"/>
  </r>
  <r>
    <n v="4914"/>
    <s v="Matthew Nunez"/>
    <s v="zwoods@example.net"/>
    <n v="26"/>
    <s v="Other"/>
    <s v="GoPro Hero"/>
    <d v="2021-06-10T00:00:00"/>
    <s v="Jun"/>
    <n v="2021"/>
    <x v="10"/>
    <x v="4"/>
    <s v="Display issue"/>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s v="Closed"/>
    <s v="Story challenge determine evidence order statement."/>
    <x v="3"/>
    <x v="0"/>
    <x v="988"/>
    <n v="18.433333333348855"/>
    <d v="2023-06-01T00:03:00"/>
    <n v="4.9999999988358468E-2"/>
    <n v="2"/>
  </r>
  <r>
    <n v="4512"/>
    <s v="Cristian Herman"/>
    <s v="adamsleah@example.com"/>
    <n v="31"/>
    <s v="Male"/>
    <s v="Bose QuietComfort"/>
    <d v="2021-11-21T00:00:00"/>
    <s v="Nov"/>
    <n v="2021"/>
    <x v="23"/>
    <x v="1"/>
    <s v="Peripheral compatibility"/>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s v="Closed"/>
    <s v="Experience certainly effect hospital once including."/>
    <x v="1"/>
    <x v="2"/>
    <x v="734"/>
    <n v="13.749999999941792"/>
    <d v="2023-06-01T00:02:00"/>
    <n v="3.3333333267364651E-2"/>
    <n v="5"/>
  </r>
  <r>
    <n v="5186"/>
    <s v="Martha Williams"/>
    <s v="angelajordan@example.com"/>
    <n v="18"/>
    <s v="Female"/>
    <s v="Asus ROG"/>
    <d v="2020-12-08T00:00:00"/>
    <s v="Dec"/>
    <n v="2020"/>
    <x v="4"/>
    <x v="3"/>
    <s v="Product setup"/>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s v="Closed"/>
    <s v="Seat spring allow son make few."/>
    <x v="1"/>
    <x v="2"/>
    <x v="690"/>
    <n v="8.5666666666511446"/>
    <d v="2023-06-01T00:02:00"/>
    <n v="3.3333333267364651E-2"/>
    <n v="2"/>
  </r>
  <r>
    <n v="3789"/>
    <s v="Elizabeth Castillo"/>
    <s v="millerdavid@example.com"/>
    <n v="64"/>
    <s v="Female"/>
    <s v="Amazon Echo"/>
    <d v="2020-07-25T00:00:00"/>
    <s v="Jul"/>
    <n v="2020"/>
    <x v="22"/>
    <x v="3"/>
    <s v="Cancellation request"/>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s v="Closed"/>
    <s v="Chance fine modern thus subject yeah."/>
    <x v="0"/>
    <x v="1"/>
    <x v="1259"/>
    <n v="21.433333333348855"/>
    <d v="2023-06-01T00:01:00"/>
    <n v="1.6666666720993817E-2"/>
    <n v="4"/>
  </r>
  <r>
    <n v="4132"/>
    <s v="Courtney Jones"/>
    <s v="jessica38@example.net"/>
    <n v="41"/>
    <s v="Other"/>
    <s v="Sony PlayStation"/>
    <d v="2021-12-18T00:00:00"/>
    <s v="Dec"/>
    <n v="2021"/>
    <x v="2"/>
    <x v="3"/>
    <s v="Cancellation request"/>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s v="Closed"/>
    <s v="Better sister rise Mr and."/>
    <x v="0"/>
    <x v="0"/>
    <x v="287"/>
    <n v="7.9166666666278616"/>
    <d v="2023-06-01T00:01:00"/>
    <n v="1.6666666720993817E-2"/>
    <n v="4"/>
  </r>
  <r>
    <n v="1406"/>
    <s v="Rebecca Mcdaniel"/>
    <s v="rileydan@example.org"/>
    <n v="61"/>
    <s v="Other"/>
    <s v="Philips Hue Lights"/>
    <d v="2020-09-26T00:00:00"/>
    <s v="Sep"/>
    <n v="2020"/>
    <x v="15"/>
    <x v="2"/>
    <s v="Installation support"/>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s v="Closed"/>
    <s v="Its toward race."/>
    <x v="0"/>
    <x v="0"/>
    <x v="1226"/>
    <n v="6.9999999999417923"/>
    <d v="2023-05-31T23:59:00"/>
    <n v="23.983333333279006"/>
    <n v="4"/>
  </r>
  <r>
    <n v="2893"/>
    <s v="Robert Williams"/>
    <s v="vanessa68@example.org"/>
    <n v="54"/>
    <s v="Male"/>
    <s v="Sony 4K HDR TV"/>
    <d v="2021-06-17T00:00:00"/>
    <s v="Jun"/>
    <n v="2021"/>
    <x v="10"/>
    <x v="4"/>
    <s v="Network problem"/>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s v="Closed"/>
    <s v="Top everything individual however generation."/>
    <x v="2"/>
    <x v="2"/>
    <x v="863"/>
    <n v="18.799999999988358"/>
    <d v="2023-05-31T23:58:00"/>
    <n v="23.966666666732635"/>
    <n v="1"/>
  </r>
  <r>
    <n v="323"/>
    <s v="Cindy Hale"/>
    <s v="nicole58@example.com"/>
    <n v="70"/>
    <s v="Male"/>
    <s v="Canon DSLR Camera"/>
    <d v="2021-11-24T00:00:00"/>
    <s v="Nov"/>
    <n v="2021"/>
    <x v="23"/>
    <x v="0"/>
    <s v="Battery life"/>
    <s v="I'm having an issue with the {product_purchased}. Please assist. */_x000a__x000a_{_x000a__x000a_LOCK (cs_cs_conn);_x000a__x000a_if (!is_lock ())_x000a__x000a_set_work_policy (cs_cs I've tried clearing the cache and data for the {product_purchased} app, but the issue persists."/>
    <s v="Closed"/>
    <s v="Open participant modern spring."/>
    <x v="3"/>
    <x v="3"/>
    <x v="571"/>
    <n v="6.7999999999883585"/>
    <d v="2023-05-31T23:56:00"/>
    <n v="23.933333333290648"/>
    <n v="3"/>
  </r>
  <r>
    <n v="516"/>
    <s v="Steven Henry"/>
    <s v="miranda59@example.com"/>
    <n v="54"/>
    <s v="Male"/>
    <s v="GoPro Hero"/>
    <d v="2021-04-01T00:00:00"/>
    <s v="Apr"/>
    <n v="2021"/>
    <x v="0"/>
    <x v="1"/>
    <s v="Product recommendation"/>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s v="Closed"/>
    <s v="Media never hope short method value."/>
    <x v="0"/>
    <x v="2"/>
    <x v="445"/>
    <n v="2.0166666666045785"/>
    <d v="2023-05-31T23:55:00"/>
    <n v="23.916666666744277"/>
    <n v="2"/>
  </r>
  <r>
    <n v="881"/>
    <s v="Mathew Wade"/>
    <s v="stacylewis@example.org"/>
    <n v="19"/>
    <s v="Female"/>
    <s v="Apple AirPods"/>
    <d v="2020-12-24T00:00:00"/>
    <s v="Dec"/>
    <n v="2020"/>
    <x v="4"/>
    <x v="2"/>
    <s v="Data loss"/>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s v="Closed"/>
    <s v="Sea because capital wall must."/>
    <x v="2"/>
    <x v="1"/>
    <x v="310"/>
    <n v="12.083333333255723"/>
    <d v="2023-05-31T23:55:00"/>
    <n v="23.916666666744277"/>
    <n v="2"/>
  </r>
  <r>
    <n v="4378"/>
    <s v="Olivia Riggs"/>
    <s v="deleonsherry@example.com"/>
    <n v="63"/>
    <s v="Male"/>
    <s v="Autodesk AutoCAD"/>
    <d v="2020-05-05T00:00:00"/>
    <s v="May"/>
    <n v="2020"/>
    <x v="1"/>
    <x v="4"/>
    <s v="Delivery problem"/>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s v="Closed"/>
    <s v="Prevent sense back."/>
    <x v="3"/>
    <x v="2"/>
    <x v="1242"/>
    <n v="20.200000000011642"/>
    <d v="2023-05-31T23:55:00"/>
    <n v="23.916666666744277"/>
    <n v="3"/>
  </r>
  <r>
    <n v="4981"/>
    <s v="Linda Garcia"/>
    <s v="robinsonadrian@example.org"/>
    <n v="34"/>
    <s v="Male"/>
    <s v="Google Pixel"/>
    <d v="2021-06-08T00:00:00"/>
    <s v="Jun"/>
    <n v="2021"/>
    <x v="10"/>
    <x v="4"/>
    <s v="Software bug"/>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s v="Closed"/>
    <s v="Today prepare might office."/>
    <x v="3"/>
    <x v="1"/>
    <x v="1260"/>
    <n v="16.716666666674428"/>
    <d v="2023-05-31T23:55:00"/>
    <n v="23.916666666744277"/>
    <n v="2"/>
  </r>
  <r>
    <n v="5383"/>
    <s v="Justin Cross"/>
    <s v="patrickellis@example.org"/>
    <n v="68"/>
    <s v="Male"/>
    <s v="Nintendo Switch"/>
    <d v="2021-12-14T00:00:00"/>
    <s v="Dec"/>
    <n v="2021"/>
    <x v="2"/>
    <x v="1"/>
    <s v="Product setup"/>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s v="Closed"/>
    <s v="Meeting general common agent beautiful."/>
    <x v="0"/>
    <x v="3"/>
    <x v="38"/>
    <n v="1.5333333332673647"/>
    <d v="2023-05-31T23:54:00"/>
    <n v="23.900000000023283"/>
    <n v="4"/>
  </r>
  <r>
    <n v="318"/>
    <s v="Tamara Olson"/>
    <s v="ashley51@example.com"/>
    <n v="18"/>
    <s v="Male"/>
    <s v="Apple AirPods"/>
    <d v="2020-05-03T00:00:00"/>
    <s v="May"/>
    <n v="2020"/>
    <x v="1"/>
    <x v="1"/>
    <s v="Cancellation request"/>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s v="Closed"/>
    <s v="Look include her majority real partner operation create."/>
    <x v="1"/>
    <x v="1"/>
    <x v="1261"/>
    <n v="7.5333333332673647"/>
    <d v="2023-05-31T23:53:00"/>
    <n v="23.883333333302289"/>
    <n v="4"/>
  </r>
  <r>
    <n v="454"/>
    <s v="Tamara Ferguson DVM"/>
    <s v="yangmichelle@example.com"/>
    <n v="21"/>
    <s v="Female"/>
    <s v="Nikon D"/>
    <d v="2021-04-01T00:00:00"/>
    <s v="Apr"/>
    <n v="2021"/>
    <x v="0"/>
    <x v="2"/>
    <s v="Account access"/>
    <s v="I'm having an issue with the {product_purchased}. Please assist._x000a__x000a_Sell for the same amount... 2.99_x000a__x000a_You now have a choice. As soon as you spend $1000... it will be back. I've tried different settings and configurations on my {product_purchased}, but the issue persists."/>
    <s v="Closed"/>
    <s v="Shoulder by real discussion detail think."/>
    <x v="2"/>
    <x v="3"/>
    <x v="1019"/>
    <n v="15.799999999988358"/>
    <d v="2023-05-31T23:53:00"/>
    <n v="23.883333333302289"/>
    <n v="1"/>
  </r>
  <r>
    <n v="2078"/>
    <s v="Maurice Clark"/>
    <s v="stephanie51@example.com"/>
    <n v="58"/>
    <s v="Other"/>
    <s v="Nikon D"/>
    <d v="2020-06-03T00:00:00"/>
    <s v="Jun"/>
    <n v="2020"/>
    <x v="7"/>
    <x v="1"/>
    <s v="Display issue"/>
    <s v="I'm having an issue with the {product_purchased}. Please assist._x000a__x000a_Please assist. Sorry, and Thank You._x000a__x000a_3.1.6.1 This version doesn't include error messages._x000a__x000a_3.1 I need assistance as soon as possible because it's affecting my work and productivity."/>
    <s v="Closed"/>
    <s v="War measure find thousand own improve seat."/>
    <x v="3"/>
    <x v="3"/>
    <x v="1205"/>
    <n v="1.5166666667209938"/>
    <d v="2023-05-31T23:52:00"/>
    <n v="23.866666666581295"/>
    <n v="4"/>
  </r>
  <r>
    <n v="2314"/>
    <s v="Hailey Moore"/>
    <s v="halljason@example.org"/>
    <n v="49"/>
    <s v="Male"/>
    <s v="Bose QuietComfort"/>
    <d v="2021-01-05T00:00:00"/>
    <s v="Jan"/>
    <n v="2021"/>
    <x v="3"/>
    <x v="3"/>
    <s v="Hardware issue"/>
    <s v="My {product_purchased} is making strange noises and not functioning properly. I suspect there might be a hardware issue. Can you please help me with this? I've reviewed the troubleshooting steps on the official support website, but they didn't resolve the problem."/>
    <s v="Closed"/>
    <s v="Young cultural skin something question nearly history chance."/>
    <x v="2"/>
    <x v="2"/>
    <x v="904"/>
    <n v="18.999999999941792"/>
    <d v="2023-05-31T23:52:00"/>
    <n v="23.866666666581295"/>
    <n v="3"/>
  </r>
  <r>
    <n v="3272"/>
    <s v="Sarah Davenport"/>
    <s v="mercedesreynolds@example.org"/>
    <n v="53"/>
    <s v="Female"/>
    <s v="Canon EOS"/>
    <d v="2020-10-12T00:00:00"/>
    <s v="Oct"/>
    <n v="2020"/>
    <x v="19"/>
    <x v="2"/>
    <s v="Product setup"/>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s v="Closed"/>
    <s v="Of whether decision put hair practice."/>
    <x v="1"/>
    <x v="2"/>
    <x v="610"/>
    <n v="7.3500000000349246"/>
    <d v="2023-05-31T23:52:00"/>
    <n v="23.866666666581295"/>
    <n v="3"/>
  </r>
  <r>
    <n v="11"/>
    <s v="Joseph Moreno"/>
    <s v="mbrown@example.org"/>
    <n v="48"/>
    <s v="Male"/>
    <s v="Nintendo Switch"/>
    <d v="2021-01-19T00:00:00"/>
    <s v="Jan"/>
    <n v="2021"/>
    <x v="3"/>
    <x v="3"/>
    <s v="Data loss"/>
    <s v="I'm having an issue with the {product_purchased}. Please assist. 1-800-799-0808._x000a__x000a_Product Search: What's New in 2-3-4-5? Report Feedback Customer Service is your best I'm using the original charger that came with my {product_purchased}, but it's not charging properly."/>
    <s v="Closed"/>
    <s v="Measure tonight surface feel forward."/>
    <x v="2"/>
    <x v="2"/>
    <x v="600"/>
    <n v="17.766666666604578"/>
    <d v="2023-05-31T23:51:00"/>
    <n v="23.850000000034925"/>
    <n v="1"/>
  </r>
  <r>
    <n v="5224"/>
    <s v="Hunter Hayes"/>
    <s v="bennettdevin@example.net"/>
    <n v="32"/>
    <s v="Male"/>
    <s v="Adobe Photoshop"/>
    <d v="2020-12-01T00:00:00"/>
    <s v="Dec"/>
    <n v="2020"/>
    <x v="4"/>
    <x v="4"/>
    <s v="Product setup"/>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s v="Closed"/>
    <s v="Measure within boy what tough such hand project."/>
    <x v="2"/>
    <x v="2"/>
    <x v="320"/>
    <n v="9.8499999999767169"/>
    <d v="2023-05-31T23:50:00"/>
    <n v="23.833333333313931"/>
    <n v="3"/>
  </r>
  <r>
    <n v="1753"/>
    <s v="Grace Lambert"/>
    <s v="carterpaula@example.net"/>
    <n v="69"/>
    <s v="Male"/>
    <s v="Microsoft Office"/>
    <d v="2020-05-30T00:00:00"/>
    <s v="May"/>
    <n v="2020"/>
    <x v="1"/>
    <x v="4"/>
    <s v="Data loss"/>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s v="Closed"/>
    <s v="Value management grow whether nice."/>
    <x v="3"/>
    <x v="1"/>
    <x v="1060"/>
    <n v="14.299999999988358"/>
    <d v="2023-05-31T23:49:00"/>
    <n v="23.816666666592937"/>
    <n v="5"/>
  </r>
  <r>
    <n v="3015"/>
    <s v="Catherine Marquez"/>
    <s v="traceyjohnson@example.com"/>
    <n v="69"/>
    <s v="Female"/>
    <s v="Microsoft Surface"/>
    <d v="2020-04-07T00:00:00"/>
    <s v="Apr"/>
    <n v="2020"/>
    <x v="20"/>
    <x v="0"/>
    <s v="Data loss"/>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s v="Closed"/>
    <s v="Town after break court morning big Democrat."/>
    <x v="2"/>
    <x v="2"/>
    <x v="1262"/>
    <n v="14.883333333302289"/>
    <d v="2023-05-31T23:48:00"/>
    <n v="23.800000000046566"/>
    <n v="5"/>
  </r>
  <r>
    <n v="5179"/>
    <s v="Victoria Sawyer"/>
    <s v="carol93@example.net"/>
    <n v="37"/>
    <s v="Other"/>
    <s v="GoPro Hero"/>
    <d v="2020-10-03T00:00:00"/>
    <s v="Oct"/>
    <n v="2020"/>
    <x v="19"/>
    <x v="0"/>
    <s v="Delivery problem"/>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s v="Closed"/>
    <s v="Challenge person street paper."/>
    <x v="1"/>
    <x v="0"/>
    <x v="432"/>
    <n v="15.700000000011642"/>
    <d v="2023-05-31T23:48:00"/>
    <n v="23.800000000046566"/>
    <n v="5"/>
  </r>
  <r>
    <n v="334"/>
    <s v="Shannon Hill"/>
    <s v="goodrachel@example.org"/>
    <n v="41"/>
    <s v="Other"/>
    <s v="Nintendo Switch Pro Controller"/>
    <d v="2021-02-06T00:00:00"/>
    <s v="Feb"/>
    <n v="2021"/>
    <x v="14"/>
    <x v="1"/>
    <s v="Installation support"/>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s v="Closed"/>
    <s v="Exist man local."/>
    <x v="0"/>
    <x v="2"/>
    <x v="1263"/>
    <n v="10.649999999965075"/>
    <d v="2023-05-31T23:46:00"/>
    <n v="23.766666666604578"/>
    <n v="2"/>
  </r>
  <r>
    <n v="689"/>
    <s v="Gina Zimmerman"/>
    <s v="ksanders@example.com"/>
    <n v="28"/>
    <s v="Female"/>
    <s v="Sony 4K HDR TV"/>
    <d v="2021-01-05T00:00:00"/>
    <s v="Jan"/>
    <n v="2021"/>
    <x v="3"/>
    <x v="4"/>
    <s v="Peripheral compatibility"/>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s v="Closed"/>
    <s v="This maybe they four serious rise behind."/>
    <x v="0"/>
    <x v="2"/>
    <x v="1135"/>
    <n v="6.0499999999883585"/>
    <d v="2023-05-31T23:45:00"/>
    <n v="23.750000000058208"/>
    <n v="2"/>
  </r>
  <r>
    <n v="3658"/>
    <s v="Theresa Rivera"/>
    <s v="william61@example.net"/>
    <n v="53"/>
    <s v="Female"/>
    <s v="Bose QuietComfort"/>
    <d v="2021-04-28T00:00:00"/>
    <s v="Apr"/>
    <n v="2021"/>
    <x v="0"/>
    <x v="4"/>
    <s v="Product compatibility"/>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s v="Closed"/>
    <s v="Military best real subject join."/>
    <x v="1"/>
    <x v="2"/>
    <x v="538"/>
    <n v="1.2833333333255723"/>
    <d v="2023-05-31T23:45:00"/>
    <n v="23.750000000058208"/>
    <n v="1"/>
  </r>
  <r>
    <n v="1711"/>
    <s v="Megan Thompson"/>
    <s v="holly45@example.com"/>
    <n v="29"/>
    <s v="Female"/>
    <s v="Dyson Vacuum Cleaner"/>
    <d v="2021-10-22T00:00:00"/>
    <s v="Oct"/>
    <n v="2021"/>
    <x v="8"/>
    <x v="4"/>
    <s v="Hardware issue"/>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s v="Closed"/>
    <s v="Everybody owner answer."/>
    <x v="2"/>
    <x v="1"/>
    <x v="463"/>
    <n v="8.2999999999883585"/>
    <d v="2023-05-31T23:44:00"/>
    <n v="23.733333333337214"/>
    <n v="2"/>
  </r>
  <r>
    <n v="950"/>
    <s v="Diane Watson"/>
    <s v="janet06@example.com"/>
    <n v="50"/>
    <s v="Other"/>
    <s v="Nest Thermostat"/>
    <d v="2021-02-18T00:00:00"/>
    <s v="Feb"/>
    <n v="2021"/>
    <x v="14"/>
    <x v="1"/>
    <s v="Payment issue"/>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s v="Closed"/>
    <s v="Into born ground street enough direction left."/>
    <x v="0"/>
    <x v="0"/>
    <x v="476"/>
    <n v="9.6000000000349246"/>
    <d v="2023-05-31T23:43:00"/>
    <n v="23.71666666661622"/>
    <n v="4"/>
  </r>
  <r>
    <n v="1265"/>
    <s v="Lisa Bennett"/>
    <s v="holderwilliam@example.com"/>
    <n v="35"/>
    <s v="Male"/>
    <s v="Sony 4K HDR TV"/>
    <d v="2021-01-16T00:00:00"/>
    <s v="Jan"/>
    <n v="2021"/>
    <x v="3"/>
    <x v="1"/>
    <s v="Installation support"/>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s v="Closed"/>
    <s v="Agency near father pick hot."/>
    <x v="1"/>
    <x v="0"/>
    <x v="1264"/>
    <n v="12.116666666697711"/>
    <d v="2023-05-31T23:43:00"/>
    <n v="23.71666666661622"/>
    <n v="5"/>
  </r>
  <r>
    <n v="2346"/>
    <s v="Lauren Evans"/>
    <s v="adamsamber@example.com"/>
    <n v="43"/>
    <s v="Male"/>
    <s v="HP Pavilion"/>
    <d v="2021-09-01T00:00:00"/>
    <s v="Sep"/>
    <n v="2021"/>
    <x v="6"/>
    <x v="4"/>
    <s v="Battery life"/>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s v="Closed"/>
    <s v="Decision best let the start cultural."/>
    <x v="3"/>
    <x v="2"/>
    <x v="224"/>
    <n v="22.383333333302289"/>
    <d v="2023-05-31T23:43:00"/>
    <n v="23.71666666661622"/>
    <n v="2"/>
  </r>
  <r>
    <n v="1918"/>
    <s v="Dominique Douglas"/>
    <s v="ttran@example.org"/>
    <n v="36"/>
    <s v="Male"/>
    <s v="PlayStation"/>
    <d v="2020-02-24T00:00:00"/>
    <s v="Feb"/>
    <n v="2020"/>
    <x v="18"/>
    <x v="4"/>
    <s v="Display issue"/>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s v="Closed"/>
    <s v="Car stock fine room leg thousand resource."/>
    <x v="2"/>
    <x v="0"/>
    <x v="871"/>
    <n v="19.200000000069849"/>
    <d v="2023-05-31T23:42:00"/>
    <n v="23.700000000069849"/>
    <n v="3"/>
  </r>
  <r>
    <n v="2461"/>
    <s v="David Velez"/>
    <s v="claydonna@example.org"/>
    <n v="37"/>
    <s v="Other"/>
    <s v="LG Smart TV"/>
    <d v="2020-08-08T00:00:00"/>
    <s v="Aug"/>
    <n v="2020"/>
    <x v="11"/>
    <x v="1"/>
    <s v="Product compatibility"/>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s v="Closed"/>
    <s v="Rather opportunity send."/>
    <x v="1"/>
    <x v="0"/>
    <x v="1024"/>
    <n v="16.583333333255723"/>
    <d v="2023-05-31T23:42:00"/>
    <n v="23.700000000069849"/>
    <n v="1"/>
  </r>
  <r>
    <n v="1680"/>
    <s v="Timothy Brown"/>
    <s v="corey21@example.net"/>
    <n v="18"/>
    <s v="Other"/>
    <s v="Microsoft Surface"/>
    <d v="2021-06-23T00:00:00"/>
    <s v="Jun"/>
    <n v="2021"/>
    <x v="10"/>
    <x v="0"/>
    <s v="Battery life"/>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s v="Closed"/>
    <s v="Food number seven eye more dark against station."/>
    <x v="3"/>
    <x v="3"/>
    <x v="1209"/>
    <n v="19.049999999930151"/>
    <d v="2023-05-31T23:41:00"/>
    <n v="23.683333333348855"/>
    <n v="2"/>
  </r>
  <r>
    <n v="4014"/>
    <s v="Roy Ochoa"/>
    <s v="ian80@example.com"/>
    <n v="58"/>
    <s v="Other"/>
    <s v="Asus ROG"/>
    <d v="2021-09-05T00:00:00"/>
    <s v="Sep"/>
    <n v="2021"/>
    <x v="6"/>
    <x v="3"/>
    <s v="Account access"/>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s v="Closed"/>
    <s v="Media company what approach media final into."/>
    <x v="3"/>
    <x v="1"/>
    <x v="774"/>
    <n v="12.500000000058208"/>
    <d v="2023-05-31T23:38:00"/>
    <n v="23.633333333360497"/>
    <n v="2"/>
  </r>
  <r>
    <n v="4238"/>
    <s v="Zoe White"/>
    <s v="gallowayandrew@example.com"/>
    <n v="35"/>
    <s v="Male"/>
    <s v="Dyson Vacuum Cleaner"/>
    <d v="2021-02-27T00:00:00"/>
    <s v="Feb"/>
    <n v="2021"/>
    <x v="14"/>
    <x v="3"/>
    <s v="Product compatibility"/>
    <s v="I'm having an issue with the {product_purchased}. Please assist. I'll see about fixing. [2016.05.31 01:27:39] [Client thread/INFO]: [CHAT] [CW-CAM] I've tried using different cables, adapters, or peripherals with my {product_purchased}, but the issue persists."/>
    <s v="Closed"/>
    <s v="Threat coach this central Mrs time thousand."/>
    <x v="1"/>
    <x v="2"/>
    <x v="1265"/>
    <n v="4.6999999999534339"/>
    <d v="2023-05-31T23:37:00"/>
    <n v="23.616666666639503"/>
    <n v="1"/>
  </r>
  <r>
    <n v="923"/>
    <s v="April Ramirez"/>
    <s v="smithelizabeth@example.org"/>
    <n v="43"/>
    <s v="Male"/>
    <s v="Asus ROG"/>
    <d v="2020-04-09T00:00:00"/>
    <s v="Apr"/>
    <n v="2020"/>
    <x v="20"/>
    <x v="4"/>
    <s v="Delivery problem"/>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s v="Closed"/>
    <s v="Environmental believe say collection director similar something."/>
    <x v="2"/>
    <x v="3"/>
    <x v="647"/>
    <n v="19.633333333418705"/>
    <d v="2023-05-31T23:36:00"/>
    <n v="23.599999999918509"/>
    <n v="3"/>
  </r>
  <r>
    <n v="1615"/>
    <s v="Stephanie Mcgrath"/>
    <s v="candace40@example.org"/>
    <n v="60"/>
    <s v="Female"/>
    <s v="Fitbit Charge"/>
    <d v="2021-11-26T00:00:00"/>
    <s v="Nov"/>
    <n v="2021"/>
    <x v="23"/>
    <x v="1"/>
    <s v="Battery life"/>
    <s v="I'm having an issue with the {product_purchased}. Please assist. I've noticed a sudden decrease in battery life on my {product_purchased}. It used to last much longer."/>
    <s v="Closed"/>
    <s v="Investment six investment type about degree."/>
    <x v="1"/>
    <x v="3"/>
    <x v="238"/>
    <n v="13.849999999918509"/>
    <d v="2023-05-31T23:36:00"/>
    <n v="23.599999999918509"/>
    <n v="3"/>
  </r>
  <r>
    <n v="3100"/>
    <s v="Julie Roberts"/>
    <s v="michaeljohnson@example.net"/>
    <n v="19"/>
    <s v="Male"/>
    <s v="Google Pixel"/>
    <d v="2020-04-09T00:00:00"/>
    <s v="Apr"/>
    <n v="2020"/>
    <x v="20"/>
    <x v="0"/>
    <s v="Account access"/>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s v="Closed"/>
    <s v="Garden in hit billion remember might trade."/>
    <x v="0"/>
    <x v="3"/>
    <x v="381"/>
    <n v="15.849999999976717"/>
    <d v="2023-05-31T23:35:00"/>
    <n v="23.583333333372138"/>
    <n v="2"/>
  </r>
  <r>
    <n v="938"/>
    <s v="Paul Lopez"/>
    <s v="patrickgoodwin@example.net"/>
    <n v="58"/>
    <s v="Male"/>
    <s v="Philips Hue Lights"/>
    <d v="2020-02-14T00:00:00"/>
    <s v="Feb"/>
    <n v="2020"/>
    <x v="18"/>
    <x v="4"/>
    <s v="Product compatibility"/>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s v="Closed"/>
    <s v="Similar newspaper begin have role sell."/>
    <x v="2"/>
    <x v="2"/>
    <x v="546"/>
    <n v="2.4166666666860692"/>
    <d v="2023-05-31T23:34:00"/>
    <n v="23.566666666651145"/>
    <n v="5"/>
  </r>
  <r>
    <n v="2004"/>
    <s v="Shannon Cook"/>
    <s v="csmith@example.org"/>
    <n v="60"/>
    <s v="Male"/>
    <s v="Nikon D"/>
    <d v="2020-07-28T00:00:00"/>
    <s v="Jul"/>
    <n v="2020"/>
    <x v="22"/>
    <x v="3"/>
    <s v="Network problem"/>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s v="Closed"/>
    <s v="Group who would information which late even."/>
    <x v="3"/>
    <x v="1"/>
    <x v="363"/>
    <n v="16.283333333325572"/>
    <d v="2023-05-31T23:34:00"/>
    <n v="23.566666666651145"/>
    <n v="1"/>
  </r>
  <r>
    <n v="4501"/>
    <s v="Rhonda White"/>
    <s v="robertwallace@example.org"/>
    <n v="61"/>
    <s v="Male"/>
    <s v="Microsoft Office"/>
    <d v="2021-03-10T00:00:00"/>
    <s v="Mar"/>
    <n v="2021"/>
    <x v="16"/>
    <x v="2"/>
    <s v="Installation support"/>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s v="Closed"/>
    <s v="Dog deep necessary concern onto forget."/>
    <x v="1"/>
    <x v="0"/>
    <x v="868"/>
    <n v="4.7166666666744277"/>
    <d v="2023-05-31T23:34:00"/>
    <n v="23.566666666651145"/>
    <n v="4"/>
  </r>
  <r>
    <n v="718"/>
    <s v="Dawn Roman"/>
    <s v="jeffrey51@example.com"/>
    <n v="30"/>
    <s v="Female"/>
    <s v="Nintendo Switch Pro Controller"/>
    <d v="2020-11-04T00:00:00"/>
    <s v="Nov"/>
    <n v="2020"/>
    <x v="12"/>
    <x v="1"/>
    <s v="Peripheral compatibility"/>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s v="Closed"/>
    <s v="Also or language win both."/>
    <x v="1"/>
    <x v="2"/>
    <x v="451"/>
    <n v="8.3333333332557231"/>
    <d v="2023-05-31T23:31:00"/>
    <n v="23.516666666662786"/>
    <n v="2"/>
  </r>
  <r>
    <n v="4120"/>
    <s v="Miguel Hammond"/>
    <s v="lynchmelinda@example.com"/>
    <n v="41"/>
    <s v="Male"/>
    <s v="Sony PlayStation"/>
    <d v="2020-02-17T00:00:00"/>
    <s v="Feb"/>
    <n v="2020"/>
    <x v="18"/>
    <x v="4"/>
    <s v="Display issue"/>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s v="Closed"/>
    <s v="Perform first expect stay."/>
    <x v="2"/>
    <x v="2"/>
    <x v="1266"/>
    <n v="17.499999999941792"/>
    <d v="2023-05-31T23:31:00"/>
    <n v="23.516666666662786"/>
    <n v="5"/>
  </r>
  <r>
    <n v="3292"/>
    <s v="Michael Lewis"/>
    <s v="ebennett@example.net"/>
    <n v="63"/>
    <s v="Male"/>
    <s v="GoPro Hero"/>
    <d v="2020-09-10T00:00:00"/>
    <s v="Sep"/>
    <n v="2020"/>
    <x v="15"/>
    <x v="1"/>
    <s v="Account access"/>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s v="Closed"/>
    <s v="Season avoid sit appear degree music."/>
    <x v="2"/>
    <x v="0"/>
    <x v="553"/>
    <n v="20.499999999941792"/>
    <d v="2023-05-31T23:29:00"/>
    <n v="23.483333333395422"/>
    <n v="4"/>
  </r>
  <r>
    <n v="148"/>
    <s v="Tyler Miller MD"/>
    <s v="prestonrobert@example.net"/>
    <n v="22"/>
    <s v="Female"/>
    <s v="Apple AirPods"/>
    <d v="2020-10-06T00:00:00"/>
    <s v="Oct"/>
    <n v="2020"/>
    <x v="19"/>
    <x v="2"/>
    <s v="Product compatibility"/>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s v="Closed"/>
    <s v="Owner look fly lead suddenly information."/>
    <x v="1"/>
    <x v="3"/>
    <x v="734"/>
    <n v="13.749999999941792"/>
    <d v="2023-05-31T23:28:00"/>
    <n v="23.466666666674428"/>
    <n v="3"/>
  </r>
  <r>
    <n v="3356"/>
    <s v="Sandra Craig"/>
    <s v="brandoncarter@example.com"/>
    <n v="52"/>
    <s v="Female"/>
    <s v="Philips Hue Lights"/>
    <d v="2021-01-03T00:00:00"/>
    <s v="Jan"/>
    <n v="2021"/>
    <x v="3"/>
    <x v="0"/>
    <s v="Battery life"/>
    <s v="I'm having an issue with the {product_purchased}. Please assist._x000a__x000a_As seen on the following links if it is done correctly:_x000a_. /shop-api-data/bundles/userdata/_x000a__x000a_You I'm worried that the issue might be hardware-related and might require repair or replacement."/>
    <s v="Closed"/>
    <s v="Beat maintain parent present especially sit."/>
    <x v="1"/>
    <x v="3"/>
    <x v="1"/>
    <n v="5.6500000000814907"/>
    <d v="2023-05-31T23:28:00"/>
    <n v="23.466666666674428"/>
    <n v="1"/>
  </r>
  <r>
    <n v="3336"/>
    <s v="William Mcdonald"/>
    <s v="sarahmathis@example.com"/>
    <n v="52"/>
    <s v="Other"/>
    <s v="Canon DSLR Camera"/>
    <d v="2020-01-11T00:00:00"/>
    <s v="Jan"/>
    <n v="2020"/>
    <x v="17"/>
    <x v="0"/>
    <s v="Product setup"/>
    <s v="I've encountered a data loss issue with my {product_purchased}. All the files and documents seem to have disappeared. Can you guide me on how to retrieve them? Thanks. I've followed the troubleshooting steps mentioned in the user manual, but the issue persists."/>
    <s v="Closed"/>
    <s v="Compare leg wonder music anything commercial."/>
    <x v="0"/>
    <x v="0"/>
    <x v="1267"/>
    <n v="3.8666666666977108"/>
    <d v="2023-05-31T23:27:00"/>
    <n v="23.449999999953434"/>
    <n v="1"/>
  </r>
  <r>
    <n v="3999"/>
    <s v="Brian Cook"/>
    <s v="vincentana@example.net"/>
    <n v="45"/>
    <s v="Other"/>
    <s v="Canon EOS"/>
    <d v="2021-09-01T00:00:00"/>
    <s v="Sep"/>
    <n v="2021"/>
    <x v="6"/>
    <x v="3"/>
    <s v="Delivery problem"/>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s v="Closed"/>
    <s v="Because son there itself car father decision."/>
    <x v="2"/>
    <x v="1"/>
    <x v="491"/>
    <n v="21.216666666674428"/>
    <d v="2023-05-31T23:27:00"/>
    <n v="23.449999999953434"/>
    <n v="5"/>
  </r>
  <r>
    <n v="371"/>
    <s v="Brandon Mathews"/>
    <s v="teresa96@example.com"/>
    <n v="24"/>
    <s v="Male"/>
    <s v="Roomba Robot Vacuum"/>
    <d v="2020-10-31T00:00:00"/>
    <s v="Oct"/>
    <n v="2020"/>
    <x v="19"/>
    <x v="0"/>
    <s v="Account access"/>
    <s v="I'm having an issue with the {product_purchased}. Please assist. I'm experiencing this issue on multiple devices of the same model, so it seems to be a widespread problem."/>
    <s v="Closed"/>
    <s v="From south none up source long."/>
    <x v="0"/>
    <x v="0"/>
    <x v="367"/>
    <n v="14.200000000011642"/>
    <d v="2023-05-31T23:26:00"/>
    <n v="23.433333333407063"/>
    <n v="2"/>
  </r>
  <r>
    <n v="4111"/>
    <s v="Alyssa Baxter"/>
    <s v="samanthafreeman@example.org"/>
    <n v="60"/>
    <s v="Male"/>
    <s v="Sony 4K HDR TV"/>
    <d v="2020-06-04T00:00:00"/>
    <s v="Jun"/>
    <n v="2020"/>
    <x v="7"/>
    <x v="4"/>
    <s v="Network problem"/>
    <s v="I'm having an issue with the {product_purchased}. Please assist._x000a__x000a_[17:50:02]SAY: Ghost/Jarewhisper : PRAISE THE SPEED_x000a__x000a_[17:50:03 I've followed the troubleshooting steps mentioned in the user manual, but the issue persists."/>
    <s v="Closed"/>
    <s v="Leader career perhaps."/>
    <x v="3"/>
    <x v="0"/>
    <x v="261"/>
    <n v="5.6666666666278616"/>
    <d v="2023-05-31T23:26:00"/>
    <n v="23.433333333407063"/>
    <n v="4"/>
  </r>
  <r>
    <n v="4127"/>
    <s v="Ryan Kelly"/>
    <s v="shariwilliams@example.net"/>
    <n v="56"/>
    <s v="Other"/>
    <s v="Samsung Soundbar"/>
    <d v="2020-07-21T00:00:00"/>
    <s v="Jul"/>
    <n v="2020"/>
    <x v="22"/>
    <x v="2"/>
    <s v="Installation support"/>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s v="Closed"/>
    <s v="Value with party."/>
    <x v="0"/>
    <x v="3"/>
    <x v="19"/>
    <n v="15.766666666720994"/>
    <d v="2023-05-31T23:24:00"/>
    <n v="23.399999999965075"/>
    <n v="3"/>
  </r>
  <r>
    <n v="3896"/>
    <s v="Stephanie Chavez"/>
    <s v="warrentami@example.net"/>
    <n v="49"/>
    <s v="Other"/>
    <s v="Nintendo Switch"/>
    <d v="2021-08-13T00:00:00"/>
    <s v="Aug"/>
    <n v="2021"/>
    <x v="9"/>
    <x v="4"/>
    <s v="Cancellation request"/>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s v="Closed"/>
    <s v="Chance employee only very health civil."/>
    <x v="2"/>
    <x v="0"/>
    <x v="226"/>
    <n v="7.6166666666977108"/>
    <d v="2023-05-31T23:23:00"/>
    <n v="23.383333333418705"/>
    <n v="4"/>
  </r>
  <r>
    <n v="387"/>
    <s v="Michael Mitchell"/>
    <s v="richardssteven@example.com"/>
    <n v="52"/>
    <s v="Male"/>
    <s v="iPhone"/>
    <d v="2021-07-17T00:00:00"/>
    <s v="Jul"/>
    <n v="2021"/>
    <x v="5"/>
    <x v="3"/>
    <s v="Hardware issue"/>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s v="Closed"/>
    <s v="Beyond debate thought full each respond adult."/>
    <x v="3"/>
    <x v="0"/>
    <x v="331"/>
    <n v="17.416666666686069"/>
    <d v="2023-05-31T23:21:00"/>
    <n v="23.349999999976717"/>
    <n v="2"/>
  </r>
  <r>
    <n v="1547"/>
    <s v="Joe Mckee"/>
    <s v="mirandaklein@example.org"/>
    <n v="46"/>
    <s v="Other"/>
    <s v="LG Smart TV"/>
    <d v="2020-02-16T00:00:00"/>
    <s v="Feb"/>
    <n v="2020"/>
    <x v="18"/>
    <x v="1"/>
    <s v="Hardware issue"/>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s v="Closed"/>
    <s v="Listen north plan believe population."/>
    <x v="2"/>
    <x v="1"/>
    <x v="503"/>
    <n v="1.7999999999301508"/>
    <d v="2023-05-31T23:21:00"/>
    <n v="23.349999999976717"/>
    <n v="3"/>
  </r>
  <r>
    <n v="469"/>
    <s v="Edward Scott"/>
    <s v="mmelton@example.net"/>
    <n v="38"/>
    <s v="Female"/>
    <s v="GoPro Action Camera"/>
    <d v="2020-09-16T00:00:00"/>
    <s v="Sep"/>
    <n v="2020"/>
    <x v="15"/>
    <x v="3"/>
    <s v="Network problem"/>
    <s v="I'm having an issue with the {product_purchased}. Please assist._x000a__x000a_[1] http://www.shiftinggear.com/product/dv/_x000a__x000a_Other Products_x000a__x000a_1.0.8 - New I've already contacted customer support multiple times, but the issue remains unresolved."/>
    <s v="Closed"/>
    <s v="Station word best know."/>
    <x v="1"/>
    <x v="0"/>
    <x v="42"/>
    <n v="4.9833333333372138"/>
    <d v="2023-05-31T23:16:00"/>
    <n v="23.266666666720994"/>
    <n v="2"/>
  </r>
  <r>
    <n v="1583"/>
    <s v="William Cannon"/>
    <s v="elizabeth29@example.org"/>
    <n v="23"/>
    <s v="Other"/>
    <s v="Dyson Vacuum Cleaner"/>
    <d v="2020-06-19T00:00:00"/>
    <s v="Jun"/>
    <n v="2020"/>
    <x v="7"/>
    <x v="3"/>
    <s v="Product recommendation"/>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s v="Closed"/>
    <s v="Newspaper break space range."/>
    <x v="1"/>
    <x v="2"/>
    <x v="214"/>
    <n v="6.2499999999417923"/>
    <d v="2023-05-31T23:16:00"/>
    <n v="23.266666666720994"/>
    <n v="4"/>
  </r>
  <r>
    <n v="382"/>
    <s v="Christopher Jones"/>
    <s v="matthewking@example.net"/>
    <n v="62"/>
    <s v="Male"/>
    <s v="Sony PlayStation"/>
    <d v="2021-09-07T00:00:00"/>
    <s v="Sep"/>
    <n v="2021"/>
    <x v="6"/>
    <x v="4"/>
    <s v="Refund request"/>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s v="Closed"/>
    <s v="Research car view blue."/>
    <x v="2"/>
    <x v="0"/>
    <x v="598"/>
    <n v="1.9500000000698492"/>
    <d v="2023-05-31T23:14:00"/>
    <n v="23.233333333279006"/>
    <n v="4"/>
  </r>
  <r>
    <n v="2909"/>
    <s v="Joshua Christensen"/>
    <s v="lkoch@example.org"/>
    <n v="51"/>
    <s v="Other"/>
    <s v="Canon EOS"/>
    <d v="2020-02-06T00:00:00"/>
    <s v="Feb"/>
    <n v="2020"/>
    <x v="18"/>
    <x v="4"/>
    <s v="Product recommendation"/>
    <s v="I'm having an issue with the {product_purchased}. Please assist._x000a__x000a_Thanks! I'm concerned about the security of my {product_purchased} and would like to ensure that my data is safe."/>
    <s v="Closed"/>
    <s v="Eight show especially high."/>
    <x v="2"/>
    <x v="0"/>
    <x v="1188"/>
    <n v="4.5999999999767169"/>
    <d v="2023-05-31T23:13:00"/>
    <n v="23.216666666732635"/>
    <n v="4"/>
  </r>
  <r>
    <n v="3751"/>
    <s v="Tyler Brown"/>
    <s v="gmiller@example.org"/>
    <n v="24"/>
    <s v="Female"/>
    <s v="Nest Thermostat"/>
    <d v="2020-11-24T00:00:00"/>
    <s v="Nov"/>
    <n v="2020"/>
    <x v="12"/>
    <x v="2"/>
    <s v="Network problem"/>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s v="Closed"/>
    <s v="Identify age brother hear fact car personal page."/>
    <x v="3"/>
    <x v="3"/>
    <x v="1268"/>
    <n v="11.333333333255723"/>
    <d v="2023-05-31T23:13:00"/>
    <n v="23.216666666732635"/>
    <n v="1"/>
  </r>
  <r>
    <n v="1165"/>
    <s v="Brandon Collins"/>
    <s v="smithdavid@example.com"/>
    <n v="18"/>
    <s v="Female"/>
    <s v="Xbox"/>
    <d v="2020-05-20T00:00:00"/>
    <s v="May"/>
    <n v="2020"/>
    <x v="1"/>
    <x v="0"/>
    <s v="Hardware issue"/>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s v="Closed"/>
    <s v="Apply national present break foot tonight."/>
    <x v="3"/>
    <x v="2"/>
    <x v="429"/>
    <n v="10.549999999988358"/>
    <d v="2023-05-31T23:12:00"/>
    <n v="23.200000000011642"/>
    <n v="5"/>
  </r>
  <r>
    <n v="1687"/>
    <s v="Colin Robinson"/>
    <s v="yodonnell@example.org"/>
    <n v="27"/>
    <s v="Other"/>
    <s v="LG Smart TV"/>
    <d v="2020-12-21T00:00:00"/>
    <s v="Dec"/>
    <n v="2020"/>
    <x v="4"/>
    <x v="4"/>
    <s v="Product setup"/>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s v="Closed"/>
    <s v="All near assume run all."/>
    <x v="0"/>
    <x v="1"/>
    <x v="296"/>
    <n v="14.366666666697711"/>
    <d v="2023-05-31T23:12:00"/>
    <n v="23.200000000011642"/>
    <n v="2"/>
  </r>
  <r>
    <n v="15"/>
    <s v="Amy Hill"/>
    <s v="medinasteven@example.net"/>
    <n v="48"/>
    <s v="Female"/>
    <s v="Sony PlayStation"/>
    <d v="2020-02-29T00:00:00"/>
    <s v="Feb"/>
    <n v="2020"/>
    <x v="18"/>
    <x v="2"/>
    <s v="Product setup"/>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s v="Closed"/>
    <s v="Officer moment world sing parent available."/>
    <x v="2"/>
    <x v="1"/>
    <x v="1269"/>
    <n v="6.3666666666395031"/>
    <d v="2023-05-31T23:08:00"/>
    <n v="23.133333333302289"/>
    <n v="4"/>
  </r>
  <r>
    <n v="2699"/>
    <s v="Tammy Orozco"/>
    <s v="harrisrichard@example.net"/>
    <n v="28"/>
    <s v="Female"/>
    <s v="Microsoft Surface"/>
    <d v="2021-02-08T00:00:00"/>
    <s v="Feb"/>
    <n v="2021"/>
    <x v="14"/>
    <x v="4"/>
    <s v="Battery life"/>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s v="Closed"/>
    <s v="National yet lot go environment give military cup."/>
    <x v="1"/>
    <x v="2"/>
    <x v="1043"/>
    <n v="12.899999999965075"/>
    <d v="2023-05-31T23:08:00"/>
    <n v="23.133333333302289"/>
    <n v="2"/>
  </r>
  <r>
    <n v="3490"/>
    <s v="Tyler Cortez"/>
    <s v="gharris@example.com"/>
    <n v="33"/>
    <s v="Other"/>
    <s v="Bose SoundLink Speaker"/>
    <d v="2020-03-01T00:00:00"/>
    <s v="Mar"/>
    <n v="2020"/>
    <x v="21"/>
    <x v="1"/>
    <s v="Product compatibility"/>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s v="Closed"/>
    <s v="Since however road yard college."/>
    <x v="0"/>
    <x v="3"/>
    <x v="871"/>
    <n v="19.200000000069849"/>
    <d v="2023-05-31T23:07:00"/>
    <n v="23.116666666581295"/>
    <n v="2"/>
  </r>
  <r>
    <n v="1950"/>
    <s v="Jennifer Weiss"/>
    <s v="monicadiaz@example.org"/>
    <n v="43"/>
    <s v="Other"/>
    <s v="HP Pavilion"/>
    <d v="2021-09-23T00:00:00"/>
    <s v="Sep"/>
    <n v="2021"/>
    <x v="6"/>
    <x v="3"/>
    <s v="Software bug"/>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s v="Closed"/>
    <s v="Region amount able stuff well."/>
    <x v="2"/>
    <x v="1"/>
    <x v="318"/>
    <n v="1.683333333407063"/>
    <d v="2023-05-31T23:06:00"/>
    <n v="23.100000000034925"/>
    <n v="2"/>
  </r>
  <r>
    <n v="279"/>
    <s v="Bobby Ferguson"/>
    <s v="ogarcia@example.net"/>
    <n v="21"/>
    <s v="Other"/>
    <s v="Apple AirPods"/>
    <d v="2021-06-07T00:00:00"/>
    <s v="Jun"/>
    <n v="2021"/>
    <x v="10"/>
    <x v="1"/>
    <s v="Software bug"/>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s v="Closed"/>
    <s v="Number bit issue require magazine tend."/>
    <x v="1"/>
    <x v="3"/>
    <x v="146"/>
    <n v="0.70000000001164153"/>
    <d v="2023-05-31T23:05:00"/>
    <n v="23.083333333313931"/>
    <n v="5"/>
  </r>
  <r>
    <n v="1591"/>
    <s v="Kyle Black MD"/>
    <s v="zwalker@example.net"/>
    <n v="53"/>
    <s v="Male"/>
    <s v="Nintendo Switch"/>
    <d v="2020-05-08T00:00:00"/>
    <s v="May"/>
    <n v="2020"/>
    <x v="1"/>
    <x v="4"/>
    <s v="Peripheral compatibility"/>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s v="Closed"/>
    <s v="Pretty kitchen anyone want town cup."/>
    <x v="1"/>
    <x v="3"/>
    <x v="34"/>
    <n v="5.6333333333604969"/>
    <d v="2023-05-31T23:04:00"/>
    <n v="23.066666666592937"/>
    <n v="1"/>
  </r>
  <r>
    <n v="2101"/>
    <s v="Shannon Collins"/>
    <s v="onorman@example.org"/>
    <n v="66"/>
    <s v="Male"/>
    <s v="Amazon Echo"/>
    <d v="2021-11-09T00:00:00"/>
    <s v="Nov"/>
    <n v="2021"/>
    <x v="23"/>
    <x v="3"/>
    <s v="Refund request"/>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s v="Closed"/>
    <s v="Parent thank expect attorney past."/>
    <x v="0"/>
    <x v="2"/>
    <x v="826"/>
    <n v="22.616666666697711"/>
    <d v="2023-05-31T23:04:00"/>
    <n v="23.066666666592937"/>
    <n v="5"/>
  </r>
  <r>
    <n v="1945"/>
    <s v="Katie Lucas"/>
    <s v="matthew74@example.net"/>
    <n v="43"/>
    <s v="Female"/>
    <s v="Dell XPS"/>
    <d v="2020-12-14T00:00:00"/>
    <s v="Dec"/>
    <n v="2020"/>
    <x v="4"/>
    <x v="0"/>
    <s v="Account access"/>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s v="Closed"/>
    <s v="Democratic she form seem itself."/>
    <x v="2"/>
    <x v="3"/>
    <x v="150"/>
    <n v="4.1833333333488554"/>
    <d v="2023-05-31T23:02:00"/>
    <n v="23.033333333325572"/>
    <n v="2"/>
  </r>
  <r>
    <n v="2842"/>
    <s v="Tammie Oneill"/>
    <s v="reeddwayne@example.net"/>
    <n v="65"/>
    <s v="Male"/>
    <s v="Google Nest"/>
    <d v="2021-12-08T00:00:00"/>
    <s v="Dec"/>
    <n v="2021"/>
    <x v="2"/>
    <x v="3"/>
    <s v="Network problem"/>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s v="Closed"/>
    <s v="Three real everyone investment."/>
    <x v="2"/>
    <x v="1"/>
    <x v="63"/>
    <n v="21.316666666651145"/>
    <d v="2023-05-31T23:01:00"/>
    <n v="23.016666666604578"/>
    <n v="1"/>
  </r>
  <r>
    <n v="372"/>
    <s v="Daniel Lowe"/>
    <s v="wmassey@example.org"/>
    <n v="39"/>
    <s v="Other"/>
    <s v="Amazon Kindle"/>
    <d v="2021-02-21T00:00:00"/>
    <s v="Feb"/>
    <n v="2021"/>
    <x v="14"/>
    <x v="3"/>
    <s v="Battery life"/>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s v="Closed"/>
    <s v="Tv hope because woman center."/>
    <x v="0"/>
    <x v="0"/>
    <x v="250"/>
    <n v="22.333333333313931"/>
    <d v="2023-05-31T22:59:00"/>
    <n v="22.983333333337214"/>
    <n v="1"/>
  </r>
  <r>
    <n v="666"/>
    <s v="Alexander Perez"/>
    <s v="natasha82@example.org"/>
    <n v="64"/>
    <s v="Female"/>
    <s v="Xbox"/>
    <d v="2020-10-03T00:00:00"/>
    <s v="Oct"/>
    <n v="2020"/>
    <x v="19"/>
    <x v="3"/>
    <s v="Installation support"/>
    <s v="I'm having an issue with the {product_purchased}. Please assist._x000a__x000a_â€¢Please contact:_x000a__x000a_(510) 541-6550_x000a__x000a_(800) 785-3180_x000a__x000a_and_x000a__x000a_(212 The issue I'm facing is intermittent. Sometimes it works fine, but other times it acts up unexpectedly."/>
    <s v="Closed"/>
    <s v="Who throughout such relationship wide."/>
    <x v="0"/>
    <x v="3"/>
    <x v="717"/>
    <n v="6.6833333332906477"/>
    <d v="2023-05-31T22:55:00"/>
    <n v="22.916666666627862"/>
    <n v="2"/>
  </r>
  <r>
    <n v="2398"/>
    <s v="Melissa Lee"/>
    <s v="cgray@example.com"/>
    <n v="28"/>
    <s v="Male"/>
    <s v="Amazon Kindle"/>
    <d v="2021-07-04T00:00:00"/>
    <s v="Jul"/>
    <n v="2021"/>
    <x v="5"/>
    <x v="0"/>
    <s v="Cancellation request"/>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s v="Closed"/>
    <s v="Present third sing fall land."/>
    <x v="2"/>
    <x v="0"/>
    <x v="494"/>
    <n v="1.7666666666627862"/>
    <d v="2023-05-31T22:54:00"/>
    <n v="22.900000000081491"/>
    <n v="1"/>
  </r>
  <r>
    <n v="134"/>
    <s v="Jill Walker"/>
    <s v="nicholas74@example.com"/>
    <n v="50"/>
    <s v="Male"/>
    <s v="Nintendo Switch"/>
    <d v="2021-06-17T00:00:00"/>
    <s v="Jun"/>
    <n v="2021"/>
    <x v="10"/>
    <x v="0"/>
    <s v="Refund request"/>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s v="Closed"/>
    <s v="Alone send build hospital word fire area."/>
    <x v="3"/>
    <x v="2"/>
    <x v="75"/>
    <n v="17.233333333279006"/>
    <d v="2023-05-31T22:53:00"/>
    <n v="22.883333333360497"/>
    <n v="5"/>
  </r>
  <r>
    <n v="2901"/>
    <s v="Victoria Nguyen"/>
    <s v="howerenee@example.org"/>
    <n v="56"/>
    <s v="Other"/>
    <s v="Microsoft Office"/>
    <d v="2021-10-01T00:00:00"/>
    <s v="Oct"/>
    <n v="2021"/>
    <x v="8"/>
    <x v="4"/>
    <s v="Account access"/>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s v="Closed"/>
    <s v="Our land issue still well suggest course."/>
    <x v="1"/>
    <x v="1"/>
    <x v="698"/>
    <n v="7.7333333333954215"/>
    <d v="2023-05-31T22:53:00"/>
    <n v="22.883333333360497"/>
    <n v="1"/>
  </r>
  <r>
    <n v="70"/>
    <s v="Michael Day"/>
    <s v="william07@example.org"/>
    <n v="46"/>
    <s v="Female"/>
    <s v="Canon DSLR Camera"/>
    <d v="2020-02-13T00:00:00"/>
    <s v="Feb"/>
    <n v="2020"/>
    <x v="18"/>
    <x v="0"/>
    <s v="Refund request"/>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s v="Closed"/>
    <s v="Answer story series imagine discover."/>
    <x v="2"/>
    <x v="1"/>
    <x v="1270"/>
    <n v="11.950000000011642"/>
    <d v="2023-05-31T22:51:00"/>
    <n v="22.849999999918509"/>
    <n v="1"/>
  </r>
  <r>
    <n v="2540"/>
    <s v="Wanda Orr"/>
    <s v="teresaevans@example.org"/>
    <n v="59"/>
    <s v="Male"/>
    <s v="Nintendo Switch Pro Controller"/>
    <d v="2020-01-13T00:00:00"/>
    <s v="Jan"/>
    <n v="2020"/>
    <x v="17"/>
    <x v="2"/>
    <s v="Product compatibility"/>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s v="Closed"/>
    <s v="Such some way wind guess."/>
    <x v="3"/>
    <x v="2"/>
    <x v="681"/>
    <n v="0.16666666668606922"/>
    <d v="2023-05-31T22:51:00"/>
    <n v="22.849999999918509"/>
    <n v="4"/>
  </r>
  <r>
    <n v="2661"/>
    <s v="Patrick Preston"/>
    <s v="dillonsteven@example.com"/>
    <n v="28"/>
    <s v="Male"/>
    <s v="Xbox"/>
    <d v="2021-04-21T00:00:00"/>
    <s v="Apr"/>
    <n v="2021"/>
    <x v="0"/>
    <x v="1"/>
    <s v="Installation support"/>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s v="Closed"/>
    <s v="Common market model wear."/>
    <x v="2"/>
    <x v="2"/>
    <x v="15"/>
    <n v="18.783333333267365"/>
    <d v="2023-05-31T22:51:00"/>
    <n v="22.849999999918509"/>
    <n v="4"/>
  </r>
  <r>
    <n v="193"/>
    <s v="Brandon Holland"/>
    <s v="michaelharris@example.org"/>
    <n v="58"/>
    <s v="Other"/>
    <s v="GoPro Hero"/>
    <d v="2021-10-28T00:00:00"/>
    <s v="Oct"/>
    <n v="2021"/>
    <x v="8"/>
    <x v="4"/>
    <s v="Account access"/>
    <s v="I'm having an issue with the {product_purchased}. Please assist._x000a__x000a_[17:42] &lt;x2b3&gt; a2d3-x-xx[37]: c-15-x-xx-xx The issue I'm facing is intermittent. Sometimes it works fine, but other times it acts up unexpectedly."/>
    <s v="Closed"/>
    <s v="Really almost beyond."/>
    <x v="0"/>
    <x v="2"/>
    <x v="689"/>
    <n v="21.516666666604578"/>
    <d v="2023-05-31T22:49:00"/>
    <n v="22.816666666651145"/>
    <n v="1"/>
  </r>
  <r>
    <n v="1317"/>
    <s v="Jeffery Brown"/>
    <s v="gvance@example.org"/>
    <n v="40"/>
    <s v="Female"/>
    <s v="Canon DSLR Camera"/>
    <d v="2020-12-30T00:00:00"/>
    <s v="Dec"/>
    <n v="2020"/>
    <x v="4"/>
    <x v="0"/>
    <s v="Data loss"/>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s v="Closed"/>
    <s v="Want role trade surface late me argue guess."/>
    <x v="0"/>
    <x v="1"/>
    <x v="546"/>
    <n v="2.4166666666860692"/>
    <d v="2023-05-31T22:49:00"/>
    <n v="22.816666666651145"/>
    <n v="1"/>
  </r>
  <r>
    <n v="1660"/>
    <s v="John Parker"/>
    <s v="john58@example.org"/>
    <n v="55"/>
    <s v="Female"/>
    <s v="HP Pavilion"/>
    <d v="2020-04-11T00:00:00"/>
    <s v="Apr"/>
    <n v="2020"/>
    <x v="20"/>
    <x v="4"/>
    <s v="Hardware issue"/>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s v="Closed"/>
    <s v="Contain system kid raise create bank star leg."/>
    <x v="3"/>
    <x v="0"/>
    <x v="138"/>
    <n v="3.7999999999883585"/>
    <d v="2023-05-31T22:48:00"/>
    <n v="22.799999999930151"/>
    <n v="4"/>
  </r>
  <r>
    <n v="2072"/>
    <s v="Brian Mann"/>
    <s v="amanda65@example.org"/>
    <n v="46"/>
    <s v="Female"/>
    <s v="Google Nest"/>
    <d v="2020-10-04T00:00:00"/>
    <s v="Oct"/>
    <n v="2020"/>
    <x v="19"/>
    <x v="2"/>
    <s v="Software bug"/>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s v="Closed"/>
    <s v="Quite option nation music game reduce."/>
    <x v="2"/>
    <x v="3"/>
    <x v="1157"/>
    <n v="20.183333333290648"/>
    <d v="2023-05-31T22:48:00"/>
    <n v="22.799999999930151"/>
    <n v="4"/>
  </r>
  <r>
    <n v="2247"/>
    <s v="Douglas Rice"/>
    <s v="curryjuan@example.com"/>
    <n v="42"/>
    <s v="Male"/>
    <s v="LG Smart TV"/>
    <d v="2020-09-18T00:00:00"/>
    <s v="Sep"/>
    <n v="2020"/>
    <x v="15"/>
    <x v="4"/>
    <s v="Battery life"/>
    <s v="I'm having an issue with the {product_purchased}. Please assist._x000a__x000a_In an effort to prevent this, the store has created a new 'item_prefetch_item_id' object. This allows the store to I've tried troubleshooting steps mentioned in the user manual, but the issue persists."/>
    <s v="Closed"/>
    <s v="Want cover experience job suddenly."/>
    <x v="1"/>
    <x v="1"/>
    <x v="162"/>
    <n v="23.066666666592937"/>
    <d v="2023-05-31T22:48:00"/>
    <n v="22.799999999930151"/>
    <n v="5"/>
  </r>
  <r>
    <n v="2404"/>
    <s v="Evan Mcdaniel"/>
    <s v="lauren56@example.org"/>
    <n v="41"/>
    <s v="Female"/>
    <s v="Asus ROG"/>
    <d v="2021-05-09T00:00:00"/>
    <s v="May"/>
    <n v="2021"/>
    <x v="13"/>
    <x v="0"/>
    <s v="Network problem"/>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s v="Closed"/>
    <s v="Information plant likely plant race individual."/>
    <x v="1"/>
    <x v="0"/>
    <x v="736"/>
    <n v="12.416666666627862"/>
    <d v="2023-05-31T22:48:00"/>
    <n v="22.799999999930151"/>
    <n v="2"/>
  </r>
  <r>
    <n v="1373"/>
    <s v="Brenda Morris"/>
    <s v="xmanning@example.net"/>
    <n v="30"/>
    <s v="Female"/>
    <s v="Philips Hue Lights"/>
    <d v="2020-05-04T00:00:00"/>
    <s v="May"/>
    <n v="2020"/>
    <x v="1"/>
    <x v="0"/>
    <s v="Product compatibility"/>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s v="Closed"/>
    <s v="Resource until fish safe full."/>
    <x v="1"/>
    <x v="1"/>
    <x v="50"/>
    <n v="20.000000000058208"/>
    <d v="2023-05-31T22:46:00"/>
    <n v="22.766666666662786"/>
    <n v="1"/>
  </r>
  <r>
    <n v="1092"/>
    <s v="Emily Riley"/>
    <s v="amberscott@example.net"/>
    <n v="44"/>
    <s v="Female"/>
    <s v="PlayStation"/>
    <d v="2020-07-31T00:00:00"/>
    <s v="Jul"/>
    <n v="2020"/>
    <x v="22"/>
    <x v="2"/>
    <s v="Cancellation request"/>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s v="Closed"/>
    <s v="Short draw smile."/>
    <x v="1"/>
    <x v="2"/>
    <x v="1266"/>
    <n v="17.499999999941792"/>
    <d v="2023-05-31T22:44:00"/>
    <n v="22.733333333395422"/>
    <n v="3"/>
  </r>
  <r>
    <n v="704"/>
    <s v="Cheryl Smith"/>
    <s v="pyoung@example.com"/>
    <n v="37"/>
    <s v="Other"/>
    <s v="Fitbit Charge"/>
    <d v="2020-10-27T00:00:00"/>
    <s v="Oct"/>
    <n v="2020"/>
    <x v="19"/>
    <x v="4"/>
    <s v="Refund request"/>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s v="Closed"/>
    <s v="Middle author note skill southern agree able."/>
    <x v="2"/>
    <x v="1"/>
    <x v="1271"/>
    <n v="13.450000000011642"/>
    <d v="2023-05-31T22:42:00"/>
    <n v="22.699999999953434"/>
    <n v="2"/>
  </r>
  <r>
    <n v="1654"/>
    <s v="Alison Larsen"/>
    <s v="kneal@example.net"/>
    <n v="57"/>
    <s v="Female"/>
    <s v="Google Pixel"/>
    <d v="2021-06-16T00:00:00"/>
    <s v="Jun"/>
    <n v="2021"/>
    <x v="10"/>
    <x v="2"/>
    <s v="Delivery problem"/>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s v="Closed"/>
    <s v="Gas your culture include second."/>
    <x v="1"/>
    <x v="3"/>
    <x v="779"/>
    <n v="10.283333333325572"/>
    <d v="2023-05-31T22:42:00"/>
    <n v="22.699999999953434"/>
    <n v="4"/>
  </r>
  <r>
    <n v="700"/>
    <s v="Maurice Savage"/>
    <s v="bthompson@example.com"/>
    <n v="22"/>
    <s v="Female"/>
    <s v="Autodesk AutoCAD"/>
    <d v="2020-03-25T00:00:00"/>
    <s v="Mar"/>
    <n v="2020"/>
    <x v="21"/>
    <x v="3"/>
    <s v="Peripheral compatibility"/>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s v="Closed"/>
    <s v="Buy prevent hear space."/>
    <x v="0"/>
    <x v="0"/>
    <x v="1117"/>
    <n v="18.46666666661622"/>
    <d v="2023-05-31T22:39:00"/>
    <n v="22.649999999965075"/>
    <n v="1"/>
  </r>
  <r>
    <n v="1334"/>
    <s v="Curtis Pearson"/>
    <s v="lopezbarbara@example.net"/>
    <n v="70"/>
    <s v="Male"/>
    <s v="Garmin Forerunner"/>
    <d v="2020-09-03T00:00:00"/>
    <s v="Sep"/>
    <n v="2020"/>
    <x v="15"/>
    <x v="2"/>
    <s v="Cancellation request"/>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s v="Closed"/>
    <s v="Same determine thing page represent that system."/>
    <x v="2"/>
    <x v="1"/>
    <x v="568"/>
    <n v="8.8666666665812954"/>
    <d v="2023-05-31T22:39:00"/>
    <n v="22.649999999965075"/>
    <n v="5"/>
  </r>
  <r>
    <n v="2216"/>
    <s v="Keith Smith"/>
    <s v="piercedawn@example.net"/>
    <n v="29"/>
    <s v="Female"/>
    <s v="Sony 4K HDR TV"/>
    <d v="2020-12-28T00:00:00"/>
    <s v="Dec"/>
    <n v="2020"/>
    <x v="4"/>
    <x v="1"/>
    <s v="Software bug"/>
    <s v="I'm having an issue with the {product_purchased}. Please assist. I'm unable to find the option to perform the desired action in the {product_purchased}. Could you please guide me through the steps?"/>
    <s v="Closed"/>
    <s v="Send benefit yes after as table."/>
    <x v="2"/>
    <x v="1"/>
    <x v="832"/>
    <n v="14.033333333325572"/>
    <d v="2023-05-31T22:39:00"/>
    <n v="22.649999999965075"/>
    <n v="3"/>
  </r>
  <r>
    <n v="2083"/>
    <s v="Christopher Lester"/>
    <s v="angela41@example.net"/>
    <n v="34"/>
    <s v="Other"/>
    <s v="iPhone"/>
    <d v="2020-03-09T00:00:00"/>
    <s v="Mar"/>
    <n v="2020"/>
    <x v="21"/>
    <x v="0"/>
    <s v="Software bug"/>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s v="Closed"/>
    <s v="Other stop century including small."/>
    <x v="3"/>
    <x v="2"/>
    <x v="705"/>
    <n v="7.0833333333721384"/>
    <d v="2023-05-31T22:38:00"/>
    <n v="22.633333333418705"/>
    <n v="5"/>
  </r>
  <r>
    <n v="1723"/>
    <s v="Jacqueline Jensen"/>
    <s v="rwright@example.com"/>
    <n v="31"/>
    <s v="Other"/>
    <s v="Sony Xperia"/>
    <d v="2021-01-06T00:00:00"/>
    <s v="Jan"/>
    <n v="2021"/>
    <x v="3"/>
    <x v="1"/>
    <s v="Battery life"/>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s v="Closed"/>
    <s v="Cultural somebody if training."/>
    <x v="2"/>
    <x v="2"/>
    <x v="143"/>
    <n v="13.166666666627862"/>
    <d v="2023-05-31T22:37:00"/>
    <n v="22.616666666697711"/>
    <n v="1"/>
  </r>
  <r>
    <n v="198"/>
    <s v="Riley Hobbs"/>
    <s v="vincentanderson@example.net"/>
    <n v="30"/>
    <s v="Male"/>
    <s v="MacBook Pro"/>
    <d v="2021-01-28T00:00:00"/>
    <s v="Jan"/>
    <n v="2021"/>
    <x v="3"/>
    <x v="0"/>
    <s v="Delivery problem"/>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s v="Closed"/>
    <s v="Design south discuss but son form."/>
    <x v="2"/>
    <x v="1"/>
    <x v="1272"/>
    <n v="2.9000000000232831"/>
    <d v="2023-05-31T22:36:00"/>
    <n v="22.599999999976717"/>
    <n v="3"/>
  </r>
  <r>
    <n v="1665"/>
    <s v="Amanda Garrison"/>
    <s v="elizabeth03@example.org"/>
    <n v="69"/>
    <s v="Other"/>
    <s v="LG Washing Machine"/>
    <d v="2021-10-12T00:00:00"/>
    <s v="Oct"/>
    <n v="2021"/>
    <x v="8"/>
    <x v="0"/>
    <s v="Delivery problem"/>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s v="Closed"/>
    <s v="Would American occur boy camera."/>
    <x v="0"/>
    <x v="3"/>
    <x v="579"/>
    <n v="7.1333333333604969"/>
    <d v="2023-05-31T22:36:00"/>
    <n v="22.599999999976717"/>
    <n v="5"/>
  </r>
  <r>
    <n v="1808"/>
    <s v="Melissa Bowman"/>
    <s v="jackrodriguez@example.org"/>
    <n v="48"/>
    <s v="Male"/>
    <s v="Apple AirPods"/>
    <d v="2020-02-24T00:00:00"/>
    <s v="Feb"/>
    <n v="2020"/>
    <x v="18"/>
    <x v="2"/>
    <s v="Battery life"/>
    <s v="I'm having an issue with the {product_purchased}. Please assist._x000a__x000a__x000a_The product is not currently available. This item is not currently available for purchase. I need assistance as soon as possible because it's affecting my work and productivity."/>
    <s v="Closed"/>
    <s v="Town reason federal week organization."/>
    <x v="0"/>
    <x v="2"/>
    <x v="546"/>
    <n v="2.4166666666860692"/>
    <d v="2023-05-31T22:35:00"/>
    <n v="22.583333333255723"/>
    <n v="5"/>
  </r>
  <r>
    <n v="404"/>
    <s v="Ryan Taylor"/>
    <s v="kvasquez@example.com"/>
    <n v="67"/>
    <s v="Other"/>
    <s v="Google Nest"/>
    <d v="2021-11-11T00:00:00"/>
    <s v="Nov"/>
    <n v="2021"/>
    <x v="23"/>
    <x v="2"/>
    <s v="Installation support"/>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s v="Closed"/>
    <s v="City none social step blue sea tax."/>
    <x v="1"/>
    <x v="2"/>
    <x v="902"/>
    <n v="2.7000000000698492"/>
    <d v="2023-05-31T22:34:00"/>
    <n v="22.566666666709352"/>
    <n v="1"/>
  </r>
  <r>
    <n v="1396"/>
    <s v="Mrs. Sarah Kaiser"/>
    <s v="stephanie85@example.org"/>
    <n v="36"/>
    <s v="Male"/>
    <s v="Garmin Forerunner"/>
    <d v="2020-07-05T00:00:00"/>
    <s v="Jul"/>
    <n v="2020"/>
    <x v="22"/>
    <x v="2"/>
    <s v="Battery life"/>
    <s v="I'm having an issue with the {product_purchased}. Please assist. I've checked the device settings and made sure that everything is configured correctly."/>
    <s v="Closed"/>
    <s v="Time letter consumer until claim go final."/>
    <x v="1"/>
    <x v="2"/>
    <x v="356"/>
    <n v="21.766666666720994"/>
    <d v="2023-05-31T22:32:00"/>
    <n v="22.533333333267365"/>
    <n v="2"/>
  </r>
  <r>
    <n v="1340"/>
    <s v="Dennis Bates"/>
    <s v="thomas05@example.com"/>
    <n v="45"/>
    <s v="Female"/>
    <s v="Microsoft Office"/>
    <d v="2020-08-29T00:00:00"/>
    <s v="Aug"/>
    <n v="2020"/>
    <x v="11"/>
    <x v="0"/>
    <s v="Data loss"/>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s v="Closed"/>
    <s v="Law dinner what admit white dream thousand."/>
    <x v="3"/>
    <x v="0"/>
    <x v="1049"/>
    <n v="3.2666666666627862"/>
    <d v="2023-05-31T22:29:00"/>
    <n v="22.483333333279006"/>
    <n v="5"/>
  </r>
  <r>
    <n v="114"/>
    <s v="Stephanie Shea"/>
    <s v="changalicia@example.org"/>
    <n v="27"/>
    <s v="Other"/>
    <s v="Microsoft Office"/>
    <d v="2021-11-12T00:00:00"/>
    <s v="Nov"/>
    <n v="2021"/>
    <x v="23"/>
    <x v="3"/>
    <s v="Payment issue"/>
    <s v="I'm having an issue with the {product_purchased}. Please assist. I'm unable to find any results I've tried using different cables, adapters, or peripherals with my {product_purchased}, but the issue persists."/>
    <s v="Closed"/>
    <s v="Station rich evidence eight probably painting at."/>
    <x v="2"/>
    <x v="0"/>
    <x v="113"/>
    <n v="3.4000000000814907"/>
    <d v="2023-05-31T22:24:00"/>
    <n v="22.400000000023283"/>
    <n v="1"/>
  </r>
  <r>
    <n v="379"/>
    <s v="Thomas Garcia"/>
    <s v="jack76@example.org"/>
    <n v="42"/>
    <s v="Other"/>
    <s v="Nintendo Switch"/>
    <d v="2020-07-19T00:00:00"/>
    <s v="Jul"/>
    <n v="2020"/>
    <x v="22"/>
    <x v="0"/>
    <s v="Data loss"/>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s v="Closed"/>
    <s v="Idea local cell wall purpose."/>
    <x v="0"/>
    <x v="0"/>
    <x v="114"/>
    <n v="18.516666666604578"/>
    <d v="2023-05-31T22:18:00"/>
    <n v="22.300000000046566"/>
    <n v="4"/>
  </r>
  <r>
    <n v="908"/>
    <s v="Robert Kirby"/>
    <s v="ysanchez@example.com"/>
    <n v="54"/>
    <s v="Male"/>
    <s v="Bose SoundLink Speaker"/>
    <d v="2020-05-31T00:00:00"/>
    <s v="May"/>
    <n v="2020"/>
    <x v="1"/>
    <x v="3"/>
    <s v="Hardware issue"/>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s v="Closed"/>
    <s v="Maintain wait like."/>
    <x v="3"/>
    <x v="2"/>
    <x v="1273"/>
    <n v="0"/>
    <d v="2023-05-31T22:13:00"/>
    <n v="22.21666666661622"/>
    <n v="2"/>
  </r>
  <r>
    <n v="226"/>
    <s v="Heather Hood"/>
    <s v="annaholder@example.com"/>
    <n v="35"/>
    <s v="Female"/>
    <s v="PlayStation"/>
    <d v="2020-03-29T00:00:00"/>
    <s v="Mar"/>
    <n v="2020"/>
    <x v="21"/>
    <x v="1"/>
    <s v="Product recommendation"/>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s v="Closed"/>
    <s v="View there race source career fact begin."/>
    <x v="2"/>
    <x v="1"/>
    <x v="1274"/>
    <n v="12.383333333360497"/>
    <d v="2023-05-31T21:54:00"/>
    <n v="21.899999999965075"/>
    <n v="4"/>
  </r>
  <r>
    <n v="39"/>
    <s v="Kevin Ingram"/>
    <s v="victor62@example.net"/>
    <n v="19"/>
    <s v="Male"/>
    <s v="Google Pixel"/>
    <d v="2021-09-10T00:00:00"/>
    <s v="Sep"/>
    <n v="2021"/>
    <x v="6"/>
    <x v="1"/>
    <s v="Account access"/>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s v="Closed"/>
    <s v="North second between this cell opportunity movement."/>
    <x v="3"/>
    <x v="2"/>
    <x v="524"/>
    <n v="18.75"/>
    <d v="2023-05-31T21:53:00"/>
    <n v="21.883333333418705"/>
    <n v="3"/>
  </r>
  <r>
    <n v="1"/>
    <s v="Marisa Obrien"/>
    <s v="carrollallison@example.com"/>
    <n v="32"/>
    <s v="Other"/>
    <s v="GoPro Hero"/>
    <d v="2021-03-22T00:00:00"/>
    <s v="Mar"/>
    <n v="2021"/>
    <x v="16"/>
    <x v="1"/>
    <s v="Product setup"/>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s v="Pending Customer Response"/>
    <m/>
    <x v="3"/>
    <x v="3"/>
    <x v="1275"/>
    <n v="12.249999999941792"/>
    <m/>
    <n v="0"/>
    <m/>
  </r>
  <r>
    <n v="2"/>
    <s v="Jessica Rios"/>
    <s v="clarkeashley@example.com"/>
    <n v="42"/>
    <s v="Female"/>
    <s v="LG Smart TV"/>
    <d v="2021-05-22T00:00:00"/>
    <s v="May"/>
    <n v="2021"/>
    <x v="13"/>
    <x v="1"/>
    <s v="Peripheral compatibility"/>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s v="Pending Customer Response"/>
    <m/>
    <x v="3"/>
    <x v="1"/>
    <x v="664"/>
    <n v="16.749999999941792"/>
    <m/>
    <n v="0"/>
    <m/>
  </r>
  <r>
    <n v="6"/>
    <s v="Rebecca Fleming"/>
    <s v="sheenasmith@example.com"/>
    <n v="53"/>
    <s v="Male"/>
    <s v="Microsoft Office"/>
    <d v="2020-07-28T00:00:00"/>
    <s v="Jul"/>
    <n v="2020"/>
    <x v="22"/>
    <x v="3"/>
    <s v="Payment issue"/>
    <s v="I'm facing a problem with my {product_purchased}. The {product_purchased} is not turning on. It was working fine until yesterday, but now it doesn't respond. To remove the new {product_purch I've checked for any available software updates for my {product_purchased}, but there are none."/>
    <s v="Open"/>
    <m/>
    <x v="1"/>
    <x v="3"/>
    <x v="1276"/>
    <n v="0"/>
    <m/>
    <n v="0"/>
    <m/>
  </r>
  <r>
    <n v="7"/>
    <s v="Jacqueline Wright"/>
    <s v="donaldkeith@example.org"/>
    <n v="24"/>
    <s v="Other"/>
    <s v="Microsoft Surface"/>
    <d v="2020-02-23T00:00:00"/>
    <s v="Feb"/>
    <n v="2020"/>
    <x v="18"/>
    <x v="4"/>
    <s v="Refund request"/>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s v="Open"/>
    <m/>
    <x v="3"/>
    <x v="3"/>
    <x v="1276"/>
    <n v="0"/>
    <m/>
    <n v="0"/>
    <m/>
  </r>
  <r>
    <n v="8"/>
    <s v="Denise Lee"/>
    <s v="joelwilliams@example.com"/>
    <n v="23"/>
    <s v="Male"/>
    <s v="Philips Hue Lights"/>
    <d v="2020-08-09T00:00:00"/>
    <s v="Aug"/>
    <n v="2020"/>
    <x v="11"/>
    <x v="0"/>
    <s v="Battery life"/>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s v="Open"/>
    <m/>
    <x v="3"/>
    <x v="3"/>
    <x v="1276"/>
    <n v="0"/>
    <m/>
    <n v="0"/>
    <m/>
  </r>
  <r>
    <n v="9"/>
    <s v="Nicolas Wilson"/>
    <s v="joshua24@example.com"/>
    <n v="60"/>
    <s v="Other"/>
    <s v="Fitbit Versa Smartwatch"/>
    <d v="2020-07-16T00:00:00"/>
    <s v="Jul"/>
    <n v="2020"/>
    <x v="22"/>
    <x v="1"/>
    <s v="Installation support"/>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s v="Pending Customer Response"/>
    <m/>
    <x v="1"/>
    <x v="3"/>
    <x v="1277"/>
    <n v="10.533333333267365"/>
    <m/>
    <n v="0"/>
    <m/>
  </r>
  <r>
    <n v="10"/>
    <s v="William Dawson"/>
    <s v="clopez@example.com"/>
    <n v="27"/>
    <s v="Male"/>
    <s v="Dyson Vacuum Cleaner"/>
    <d v="2020-03-06T00:00:00"/>
    <s v="Mar"/>
    <n v="2020"/>
    <x v="21"/>
    <x v="0"/>
    <s v="Payment issue"/>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s v="Pending Customer Response"/>
    <m/>
    <x v="3"/>
    <x v="2"/>
    <x v="735"/>
    <n v="9.4166666666278616"/>
    <m/>
    <n v="0"/>
    <m/>
  </r>
  <r>
    <n v="13"/>
    <s v="Tamara Hahn"/>
    <s v="jensenwilliam@example.net"/>
    <n v="27"/>
    <s v="Other"/>
    <s v="Nintendo Switch Pro Controller"/>
    <d v="2021-05-26T00:00:00"/>
    <s v="May"/>
    <n v="2021"/>
    <x v="13"/>
    <x v="1"/>
    <s v="Hardware issue"/>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s v="Pending Customer Response"/>
    <m/>
    <x v="1"/>
    <x v="1"/>
    <x v="1209"/>
    <n v="19.049999999930151"/>
    <m/>
    <n v="0"/>
    <m/>
  </r>
  <r>
    <n v="14"/>
    <s v="Sandra Barnes"/>
    <s v="gwendolyn51@example.net"/>
    <n v="65"/>
    <s v="Other"/>
    <s v="Nest Thermostat"/>
    <d v="2020-07-13T00:00:00"/>
    <s v="Jul"/>
    <n v="2020"/>
    <x v="22"/>
    <x v="1"/>
    <s v="Product setup"/>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s v="Pending Customer Response"/>
    <m/>
    <x v="1"/>
    <x v="1"/>
    <x v="523"/>
    <n v="20.566666666651145"/>
    <m/>
    <n v="0"/>
    <m/>
  </r>
  <r>
    <n v="16"/>
    <s v="Elizabeth Foley"/>
    <s v="amy41@example.net"/>
    <n v="18"/>
    <s v="Other"/>
    <s v="GoPro Action Camera"/>
    <d v="2021-06-24T00:00:00"/>
    <s v="Jun"/>
    <n v="2021"/>
    <x v="10"/>
    <x v="2"/>
    <s v="Product recommendation"/>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s v="Pending Customer Response"/>
    <m/>
    <x v="2"/>
    <x v="3"/>
    <x v="589"/>
    <n v="15.149999999965075"/>
    <m/>
    <n v="0"/>
    <m/>
  </r>
  <r>
    <n v="18"/>
    <s v="Joshua Castillo"/>
    <s v="mooredeborah@example.org"/>
    <n v="56"/>
    <s v="Female"/>
    <s v="Microsoft Xbox Controller"/>
    <d v="2020-09-07T00:00:00"/>
    <s v="Sep"/>
    <n v="2020"/>
    <x v="15"/>
    <x v="4"/>
    <s v="Payment issue"/>
    <s v="I'm having an issue with the {product_purchased}. Please assist. Thanks!&quot;_x000a__x000a_* [0] - [0] - [0] - [0]_x000a__x000a_If this product is sold and you have not used any I've reviewed the troubleshooting steps on the official support website, but they didn't resolve the problem."/>
    <s v="Pending Customer Response"/>
    <m/>
    <x v="2"/>
    <x v="1"/>
    <x v="1174"/>
    <n v="21.083333333255723"/>
    <m/>
    <n v="0"/>
    <m/>
  </r>
  <r>
    <n v="19"/>
    <s v="Wendy Davis"/>
    <s v="brenda20@example.net"/>
    <n v="19"/>
    <s v="Male"/>
    <s v="LG Washing Machine"/>
    <d v="2021-09-23T00:00:00"/>
    <s v="Sep"/>
    <n v="2021"/>
    <x v="6"/>
    <x v="4"/>
    <s v="Peripheral compatibility"/>
    <s v="I'm having an issue with the {product_purchased}. Please assist. I want to be an active member of our community on YouTube... The issue I'm facing is intermittent. Sometimes it works fine, but other times it acts up unexpectedly."/>
    <s v="Open"/>
    <m/>
    <x v="2"/>
    <x v="3"/>
    <x v="1276"/>
    <n v="0"/>
    <m/>
    <n v="0"/>
    <m/>
  </r>
  <r>
    <n v="21"/>
    <s v="Suzanne Holmes"/>
    <s v="rogermcgrath@example.net"/>
    <n v="28"/>
    <s v="Other"/>
    <s v="HP Pavilion"/>
    <d v="2021-05-31T00:00:00"/>
    <s v="May"/>
    <n v="2021"/>
    <x v="13"/>
    <x v="0"/>
    <s v="Payment issue"/>
    <s v="I'm having an issue with the {product_purchased}. Please assist._x000a__x000a_&quot; -name &quot;Microsoft Surface Pro. &quot;_x000a__x000a_&quot; -version 1.10.2 &quot;1.10.2&quot;_x000a__x000a_&quot; -usage I've checked for any available software updates for my {product_purchased}, but there are none."/>
    <s v="Pending Customer Response"/>
    <m/>
    <x v="2"/>
    <x v="1"/>
    <x v="1278"/>
    <n v="5.1333333333022892"/>
    <m/>
    <n v="0"/>
    <m/>
  </r>
  <r>
    <n v="22"/>
    <s v="Tanner Conley"/>
    <s v="zbond@example.net"/>
    <n v="66"/>
    <s v="Male"/>
    <s v="Fitbit Versa Smartwatch"/>
    <d v="2020-02-04T00:00:00"/>
    <s v="Feb"/>
    <n v="2020"/>
    <x v="18"/>
    <x v="3"/>
    <s v="Installation support"/>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s v="Pending Customer Response"/>
    <m/>
    <x v="3"/>
    <x v="3"/>
    <x v="667"/>
    <n v="23.950000000011642"/>
    <m/>
    <n v="0"/>
    <m/>
  </r>
  <r>
    <n v="23"/>
    <s v="Stephanie Nelson DVM"/>
    <s v="ljohnson@example.org"/>
    <n v="54"/>
    <s v="Female"/>
    <s v="Xbox"/>
    <d v="2020-02-11T00:00:00"/>
    <s v="Feb"/>
    <n v="2020"/>
    <x v="18"/>
    <x v="3"/>
    <s v="Delivery problem"/>
    <s v="I'm having an issue with the {product_purchased}. Please assist. (And if need be this time, that could help.)_x000a__x000a_1.3.2.1 Update my version to 3.0 or more. The issue I'm facing is intermittent. Sometimes it works fine, but other times it acts up unexpectedly."/>
    <s v="Open"/>
    <m/>
    <x v="0"/>
    <x v="3"/>
    <x v="1276"/>
    <n v="0"/>
    <m/>
    <n v="0"/>
    <m/>
  </r>
  <r>
    <n v="24"/>
    <s v="Antonio Scott"/>
    <s v="carlsonmatthew@example.org"/>
    <n v="63"/>
    <s v="Female"/>
    <s v="Nintendo Switch Pro Controller"/>
    <d v="2021-08-06T00:00:00"/>
    <s v="Aug"/>
    <n v="2021"/>
    <x v="9"/>
    <x v="1"/>
    <s v="Refund request"/>
    <s v="I'm having an issue with the {product_purchased}. Please assist._x000a__x000a_I'll take care of those. I've performed a factory reset on my {product_purchased}, hoping it would resolve the problem, but it didn't help."/>
    <s v="Pending Customer Response"/>
    <m/>
    <x v="1"/>
    <x v="3"/>
    <x v="377"/>
    <n v="9.0999999999767169"/>
    <m/>
    <n v="0"/>
    <m/>
  </r>
  <r>
    <n v="25"/>
    <s v="John Cuevas"/>
    <s v="lbarron@example.org"/>
    <n v="19"/>
    <s v="Male"/>
    <s v="Amazon Kindle"/>
    <d v="2021-05-25T00:00:00"/>
    <s v="May"/>
    <n v="2021"/>
    <x v="13"/>
    <x v="4"/>
    <s v="Display issue"/>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s v="Open"/>
    <m/>
    <x v="3"/>
    <x v="0"/>
    <x v="1276"/>
    <n v="0"/>
    <m/>
    <n v="0"/>
    <m/>
  </r>
  <r>
    <n v="26"/>
    <s v="Gregory Bautista"/>
    <s v="johnstonbeth@example.com"/>
    <n v="35"/>
    <s v="Other"/>
    <s v="HP Pavilion"/>
    <d v="2021-07-05T00:00:00"/>
    <s v="Jul"/>
    <n v="2021"/>
    <x v="5"/>
    <x v="4"/>
    <s v="Refund request"/>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s v="Pending Customer Response"/>
    <m/>
    <x v="0"/>
    <x v="3"/>
    <x v="454"/>
    <n v="19.03333333338378"/>
    <m/>
    <n v="0"/>
    <m/>
  </r>
  <r>
    <n v="27"/>
    <s v="Ryan Sharp"/>
    <s v="pmercado@example.org"/>
    <n v="22"/>
    <s v="Other"/>
    <s v="Lenovo ThinkPad"/>
    <d v="2020-05-02T00:00:00"/>
    <s v="May"/>
    <n v="2020"/>
    <x v="1"/>
    <x v="2"/>
    <s v="Cancellation request"/>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s v="Pending Customer Response"/>
    <m/>
    <x v="1"/>
    <x v="3"/>
    <x v="442"/>
    <n v="20.033333333325572"/>
    <m/>
    <n v="0"/>
    <m/>
  </r>
  <r>
    <n v="28"/>
    <s v="Michael Mcdowell"/>
    <s v="jeffersonmichael@example.net"/>
    <n v="21"/>
    <s v="Other"/>
    <s v="Fitbit Charge"/>
    <d v="2020-10-12T00:00:00"/>
    <s v="Oct"/>
    <n v="2020"/>
    <x v="19"/>
    <x v="3"/>
    <s v="Product setup"/>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s v="Open"/>
    <m/>
    <x v="2"/>
    <x v="2"/>
    <x v="1276"/>
    <n v="0"/>
    <m/>
    <n v="0"/>
    <m/>
  </r>
  <r>
    <n v="31"/>
    <s v="Wendy Roberts"/>
    <s v="jessicahenderson@example.net"/>
    <n v="22"/>
    <s v="Other"/>
    <s v="Adobe Photoshop"/>
    <d v="2021-01-28T00:00:00"/>
    <s v="Jan"/>
    <n v="2021"/>
    <x v="3"/>
    <x v="2"/>
    <s v="Product setup"/>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s v="Open"/>
    <m/>
    <x v="1"/>
    <x v="0"/>
    <x v="1276"/>
    <n v="0"/>
    <m/>
    <n v="0"/>
    <m/>
  </r>
  <r>
    <n v="33"/>
    <s v="Christina Gray"/>
    <s v="greenkeith@example.net"/>
    <n v="36"/>
    <s v="Female"/>
    <s v="Fitbit Charge"/>
    <d v="2021-12-07T00:00:00"/>
    <s v="Dec"/>
    <n v="2021"/>
    <x v="2"/>
    <x v="2"/>
    <s v="Product recommendation"/>
    <s v="I've noticed a software bug in the {product_purchased} app. It's causing data loss and unexpected errors. How can I resolve this issue? I need assistance as soon as possible because it's affecting my work and productivity."/>
    <s v="Pending Customer Response"/>
    <m/>
    <x v="0"/>
    <x v="1"/>
    <x v="772"/>
    <n v="19.599999999976717"/>
    <m/>
    <n v="0"/>
    <m/>
  </r>
  <r>
    <n v="35"/>
    <s v="Stacy Jones"/>
    <s v="fernandezmark@example.org"/>
    <n v="27"/>
    <s v="Male"/>
    <s v="Microsoft Xbox Controller"/>
    <d v="2021-04-09T00:00:00"/>
    <s v="Apr"/>
    <n v="2021"/>
    <x v="0"/>
    <x v="0"/>
    <s v="Installation support"/>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s v="Pending Customer Response"/>
    <m/>
    <x v="1"/>
    <x v="1"/>
    <x v="1279"/>
    <n v="20.833333333313931"/>
    <m/>
    <n v="0"/>
    <m/>
  </r>
  <r>
    <n v="37"/>
    <s v="Ruben Henry"/>
    <s v="katherinehoward@example.net"/>
    <n v="65"/>
    <s v="Female"/>
    <s v="Canon EOS"/>
    <d v="2020-03-14T00:00:00"/>
    <s v="Mar"/>
    <n v="2020"/>
    <x v="21"/>
    <x v="0"/>
    <s v="Hardware issue"/>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s v="Pending Customer Response"/>
    <m/>
    <x v="0"/>
    <x v="0"/>
    <x v="381"/>
    <n v="15.849999999976717"/>
    <m/>
    <n v="0"/>
    <m/>
  </r>
  <r>
    <n v="38"/>
    <s v="Morgan Wagner"/>
    <s v="elizabethlamb@example.com"/>
    <n v="39"/>
    <s v="Female"/>
    <s v="Amazon Kindle"/>
    <d v="2020-09-02T00:00:00"/>
    <s v="Sep"/>
    <n v="2020"/>
    <x v="15"/>
    <x v="4"/>
    <s v="Product compatibility"/>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s v="Open"/>
    <m/>
    <x v="0"/>
    <x v="1"/>
    <x v="1276"/>
    <n v="0"/>
    <m/>
    <n v="0"/>
    <m/>
  </r>
  <r>
    <n v="40"/>
    <s v="Michael Oneal"/>
    <s v="stevenburns@example.net"/>
    <n v="33"/>
    <s v="Other"/>
    <s v="Amazon Echo"/>
    <d v="2021-10-22T00:00:00"/>
    <s v="Oct"/>
    <n v="2021"/>
    <x v="8"/>
    <x v="4"/>
    <s v="Account access"/>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s v="Pending Customer Response"/>
    <m/>
    <x v="0"/>
    <x v="3"/>
    <x v="1280"/>
    <n v="22.316666666592937"/>
    <m/>
    <n v="0"/>
    <m/>
  </r>
  <r>
    <n v="41"/>
    <s v="Casey Tran"/>
    <s v="shawn54@example.net"/>
    <n v="19"/>
    <s v="Female"/>
    <s v="PlayStation"/>
    <d v="2021-02-07T00:00:00"/>
    <s v="Feb"/>
    <n v="2021"/>
    <x v="14"/>
    <x v="4"/>
    <s v="Installation support"/>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s v="Pending Customer Response"/>
    <m/>
    <x v="1"/>
    <x v="2"/>
    <x v="1281"/>
    <n v="9.183333333407063"/>
    <m/>
    <n v="0"/>
    <m/>
  </r>
  <r>
    <n v="43"/>
    <s v="Justin Giles"/>
    <s v="woodmargaret@example.org"/>
    <n v="22"/>
    <s v="Male"/>
    <s v="Samsung Galaxy"/>
    <d v="2020-10-10T00:00:00"/>
    <s v="Oct"/>
    <n v="2020"/>
    <x v="19"/>
    <x v="4"/>
    <s v="Product compatibility"/>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s v="Pending Customer Response"/>
    <m/>
    <x v="0"/>
    <x v="2"/>
    <x v="1282"/>
    <n v="18.683333333290648"/>
    <m/>
    <n v="0"/>
    <m/>
  </r>
  <r>
    <n v="44"/>
    <s v="Michael Allison"/>
    <s v="abowen@example.org"/>
    <n v="54"/>
    <s v="Female"/>
    <s v="iPhone"/>
    <d v="2020-01-16T00:00:00"/>
    <s v="Jan"/>
    <n v="2020"/>
    <x v="17"/>
    <x v="1"/>
    <s v="Hardware issue"/>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s v="Open"/>
    <m/>
    <x v="1"/>
    <x v="0"/>
    <x v="1276"/>
    <n v="0"/>
    <m/>
    <n v="0"/>
    <m/>
  </r>
  <r>
    <n v="46"/>
    <s v="Timothy Sutton"/>
    <s v="david40@example.org"/>
    <n v="65"/>
    <s v="Female"/>
    <s v="LG Smart TV"/>
    <d v="2021-02-01T00:00:00"/>
    <s v="Feb"/>
    <n v="2021"/>
    <x v="14"/>
    <x v="4"/>
    <s v="Cancellation request"/>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s v="Open"/>
    <m/>
    <x v="1"/>
    <x v="1"/>
    <x v="1276"/>
    <n v="0"/>
    <m/>
    <n v="0"/>
    <m/>
  </r>
  <r>
    <n v="49"/>
    <s v="Noah Mcknight"/>
    <s v="juliepowers@example.org"/>
    <n v="32"/>
    <s v="Other"/>
    <s v="LG OLED"/>
    <d v="2021-02-15T00:00:00"/>
    <s v="Feb"/>
    <n v="2021"/>
    <x v="14"/>
    <x v="3"/>
    <s v="Network problem"/>
    <s v="I'm having an issue with the {product_purchased}. Please assist._x000a__x000a_Please. Don't._x000a__x000a_Don't see my issue? Please contact me. I'm unable to find the option to perform the desired action in the {product_purchased}. Could you please guide me through the steps?"/>
    <s v="Open"/>
    <m/>
    <x v="2"/>
    <x v="1"/>
    <x v="1276"/>
    <n v="0"/>
    <m/>
    <n v="0"/>
    <m/>
  </r>
  <r>
    <n v="50"/>
    <s v="Katie Johnson"/>
    <s v="thomas46@example.net"/>
    <n v="44"/>
    <s v="Male"/>
    <s v="Microsoft Office"/>
    <d v="2020-09-27T00:00:00"/>
    <s v="Sep"/>
    <n v="2020"/>
    <x v="15"/>
    <x v="1"/>
    <s v="Display issue"/>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s v="Open"/>
    <m/>
    <x v="0"/>
    <x v="1"/>
    <x v="1276"/>
    <n v="0"/>
    <m/>
    <n v="0"/>
    <m/>
  </r>
  <r>
    <n v="51"/>
    <s v="Kayla Dunn"/>
    <s v="ramirezphilip@example.net"/>
    <n v="66"/>
    <s v="Male"/>
    <s v="Sony Xperia"/>
    <d v="2020-12-22T00:00:00"/>
    <s v="Dec"/>
    <n v="2020"/>
    <x v="4"/>
    <x v="0"/>
    <s v="Software bug"/>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s v="Open"/>
    <m/>
    <x v="0"/>
    <x v="1"/>
    <x v="1276"/>
    <n v="0"/>
    <m/>
    <n v="0"/>
    <m/>
  </r>
  <r>
    <n v="55"/>
    <s v="Carrie Ayers"/>
    <s v="natasha18@example.com"/>
    <n v="68"/>
    <s v="Female"/>
    <s v="Microsoft Xbox Controller"/>
    <d v="2021-10-14T00:00:00"/>
    <s v="Oct"/>
    <n v="2021"/>
    <x v="8"/>
    <x v="1"/>
    <s v="Network problem"/>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s v="Pending Customer Response"/>
    <m/>
    <x v="1"/>
    <x v="1"/>
    <x v="186"/>
    <n v="7.4166666667442769"/>
    <m/>
    <n v="0"/>
    <m/>
  </r>
  <r>
    <n v="56"/>
    <s v="Sarah Cole"/>
    <s v="williamscynthia@example.org"/>
    <n v="50"/>
    <s v="Female"/>
    <s v="Nintendo Switch Pro Controller"/>
    <d v="2021-11-19T00:00:00"/>
    <s v="Nov"/>
    <n v="2021"/>
    <x v="23"/>
    <x v="3"/>
    <s v="Software bug"/>
    <s v="I'm having an issue with the {product_purchased}. Please assist. The requested address will be returned within 3 â€“ 9 business days. Please do not hesitate to contact us using the appropriate form._x000a__x000a_(9 weeks from purchase time I'm unable to find the option to perform the desired action in the {product_purchased}. Could you please guide me through the steps?"/>
    <s v="Pending Customer Response"/>
    <m/>
    <x v="3"/>
    <x v="1"/>
    <x v="73"/>
    <n v="11.233333333279006"/>
    <m/>
    <n v="0"/>
    <m/>
  </r>
  <r>
    <n v="57"/>
    <s v="Alison Ford"/>
    <s v="mcgeebrandon@example.org"/>
    <n v="69"/>
    <s v="Male"/>
    <s v="Autodesk AutoCAD"/>
    <d v="2021-12-22T00:00:00"/>
    <s v="Dec"/>
    <n v="2021"/>
    <x v="2"/>
    <x v="1"/>
    <s v="Software bug"/>
    <s v="I'm having an issue with the {product_purchased}. Please assist. I've noticed that the issue occurs consistently when I use a specific feature or application on my {product_purchased}."/>
    <s v="Pending Customer Response"/>
    <m/>
    <x v="0"/>
    <x v="3"/>
    <x v="429"/>
    <n v="10.549999999988358"/>
    <m/>
    <n v="0"/>
    <m/>
  </r>
  <r>
    <n v="58"/>
    <s v="Lori Young"/>
    <s v="pthomas@example.org"/>
    <n v="47"/>
    <s v="Other"/>
    <s v="GoPro Action Camera"/>
    <d v="2020-07-28T00:00:00"/>
    <s v="Jul"/>
    <n v="2020"/>
    <x v="22"/>
    <x v="0"/>
    <s v="Peripheral compatibility"/>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s v="Open"/>
    <m/>
    <x v="3"/>
    <x v="0"/>
    <x v="1276"/>
    <n v="0"/>
    <m/>
    <n v="0"/>
    <m/>
  </r>
  <r>
    <n v="62"/>
    <s v="Sarah Williams"/>
    <s v="akelly@example.net"/>
    <n v="41"/>
    <s v="Other"/>
    <s v="Lenovo ThinkPad"/>
    <d v="2021-11-21T00:00:00"/>
    <s v="Nov"/>
    <n v="2021"/>
    <x v="23"/>
    <x v="4"/>
    <s v="Battery life"/>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s v="Pending Customer Response"/>
    <m/>
    <x v="3"/>
    <x v="3"/>
    <x v="38"/>
    <n v="1.5333333332673647"/>
    <m/>
    <n v="0"/>
    <m/>
  </r>
  <r>
    <n v="64"/>
    <s v="Victoria Parker"/>
    <s v="tiffany87@example.com"/>
    <n v="57"/>
    <s v="Female"/>
    <s v="Adobe Photoshop"/>
    <d v="2020-04-24T00:00:00"/>
    <s v="Apr"/>
    <n v="2020"/>
    <x v="20"/>
    <x v="2"/>
    <s v="Hardware issue"/>
    <s v="I'm having an issue with the {product_purchased}. Please assist._x000a__x000a_4.1.7 Add a custom app icon to the app window. Click App Manager. You'll see a list of all of the new apps ( I've checked the device settings and made sure that everything is configured correctly."/>
    <s v="Pending Customer Response"/>
    <m/>
    <x v="2"/>
    <x v="2"/>
    <x v="999"/>
    <n v="7.1166666666395031"/>
    <m/>
    <n v="0"/>
    <m/>
  </r>
  <r>
    <n v="65"/>
    <s v="David Smith"/>
    <s v="jacob67@example.net"/>
    <n v="61"/>
    <s v="Male"/>
    <s v="Microsoft Xbox Controller"/>
    <d v="2021-08-02T00:00:00"/>
    <s v="Aug"/>
    <n v="2021"/>
    <x v="9"/>
    <x v="1"/>
    <s v="Product compatibility"/>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s v="Open"/>
    <m/>
    <x v="0"/>
    <x v="2"/>
    <x v="1276"/>
    <n v="0"/>
    <m/>
    <n v="0"/>
    <m/>
  </r>
  <r>
    <n v="66"/>
    <s v="Jeffrey Hernandez"/>
    <s v="perezdana@example.org"/>
    <n v="56"/>
    <s v="Male"/>
    <s v="Apple AirPods"/>
    <d v="2021-11-11T00:00:00"/>
    <s v="Nov"/>
    <n v="2021"/>
    <x v="23"/>
    <x v="1"/>
    <s v="Battery life"/>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s v="Pending Customer Response"/>
    <m/>
    <x v="0"/>
    <x v="2"/>
    <x v="1283"/>
    <n v="22.633333333418705"/>
    <m/>
    <n v="0"/>
    <m/>
  </r>
  <r>
    <n v="68"/>
    <s v="Ryan Gonzalez"/>
    <s v="pwilson@example.com"/>
    <n v="54"/>
    <s v="Male"/>
    <s v="Microsoft Office"/>
    <d v="2021-06-27T00:00:00"/>
    <s v="Jun"/>
    <n v="2021"/>
    <x v="10"/>
    <x v="3"/>
    <s v="Peripheral compatibility"/>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s v="Pending Customer Response"/>
    <m/>
    <x v="1"/>
    <x v="2"/>
    <x v="1072"/>
    <n v="21.066666666709352"/>
    <m/>
    <n v="0"/>
    <m/>
  </r>
  <r>
    <n v="69"/>
    <s v="Brianna Scott MD"/>
    <s v="jbranch@example.net"/>
    <n v="51"/>
    <s v="Other"/>
    <s v="Adobe Photoshop"/>
    <d v="2021-02-06T00:00:00"/>
    <s v="Feb"/>
    <n v="2021"/>
    <x v="14"/>
    <x v="1"/>
    <s v="Product compatibility"/>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s v="Pending Customer Response"/>
    <m/>
    <x v="3"/>
    <x v="1"/>
    <x v="613"/>
    <n v="23.000000000058208"/>
    <m/>
    <n v="0"/>
    <m/>
  </r>
  <r>
    <n v="71"/>
    <s v="Eileen Kim"/>
    <s v="gabriel83@example.com"/>
    <n v="27"/>
    <s v="Male"/>
    <s v="Google Pixel"/>
    <d v="2021-05-15T00:00:00"/>
    <s v="May"/>
    <n v="2021"/>
    <x v="13"/>
    <x v="3"/>
    <s v="Product setup"/>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s v="Pending Customer Response"/>
    <m/>
    <x v="0"/>
    <x v="1"/>
    <x v="797"/>
    <n v="23.816666666592937"/>
    <m/>
    <n v="0"/>
    <m/>
  </r>
  <r>
    <n v="72"/>
    <s v="Joseph Costa"/>
    <s v="calvarez@example.org"/>
    <n v="37"/>
    <s v="Other"/>
    <s v="iPhone"/>
    <d v="2020-09-26T00:00:00"/>
    <s v="Sep"/>
    <n v="2020"/>
    <x v="15"/>
    <x v="0"/>
    <s v="Delivery problem"/>
    <s v="I've recently set up my {product_purchased}, but it fails to connect to any available networks. What steps should I take to troubleshoot this issue? I've tried clearing the cache and data for the {product_purchased} app, but the issue persists."/>
    <s v="Open"/>
    <m/>
    <x v="0"/>
    <x v="3"/>
    <x v="1276"/>
    <n v="0"/>
    <m/>
    <n v="0"/>
    <m/>
  </r>
  <r>
    <n v="75"/>
    <s v="Vanessa Hayes"/>
    <s v="donaldroberts@example.net"/>
    <n v="31"/>
    <s v="Female"/>
    <s v="Xbox"/>
    <d v="2021-04-16T00:00:00"/>
    <s v="Apr"/>
    <n v="2021"/>
    <x v="0"/>
    <x v="2"/>
    <s v="Product setup"/>
    <s v="I'm having an issue with the {product_purchased}. Please assist. Please, take care of such requests._x000a__x000a_[1] M.V.V._x000a__x000a_[2] The above-mentioned is made up with specific I've checked the device settings and made sure that everything is configured correctly."/>
    <s v="Open"/>
    <m/>
    <x v="3"/>
    <x v="0"/>
    <x v="1276"/>
    <n v="0"/>
    <m/>
    <n v="0"/>
    <m/>
  </r>
  <r>
    <n v="77"/>
    <s v="Matthew Scott"/>
    <s v="brookeross@example.net"/>
    <n v="18"/>
    <s v="Other"/>
    <s v="iPhone"/>
    <d v="2020-06-30T00:00:00"/>
    <s v="Jun"/>
    <n v="2020"/>
    <x v="7"/>
    <x v="3"/>
    <s v="Account access"/>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s v="Open"/>
    <m/>
    <x v="3"/>
    <x v="2"/>
    <x v="1276"/>
    <n v="0"/>
    <m/>
    <n v="0"/>
    <m/>
  </r>
  <r>
    <n v="79"/>
    <s v="John Goodman"/>
    <s v="vgarcia@example.com"/>
    <n v="55"/>
    <s v="Other"/>
    <s v="Google Pixel"/>
    <d v="2021-01-07T00:00:00"/>
    <s v="Jan"/>
    <n v="2021"/>
    <x v="3"/>
    <x v="2"/>
    <s v="Data loss"/>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s v="Pending Customer Response"/>
    <m/>
    <x v="0"/>
    <x v="3"/>
    <x v="1035"/>
    <n v="16.950000000069849"/>
    <m/>
    <n v="0"/>
    <m/>
  </r>
  <r>
    <n v="80"/>
    <s v="Catherine Stephens"/>
    <s v="hmccann@example.com"/>
    <n v="40"/>
    <s v="Other"/>
    <s v="LG Smart TV"/>
    <d v="2020-11-03T00:00:00"/>
    <s v="Nov"/>
    <n v="2020"/>
    <x v="12"/>
    <x v="1"/>
    <s v="Software bug"/>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s v="Pending Customer Response"/>
    <m/>
    <x v="3"/>
    <x v="1"/>
    <x v="958"/>
    <n v="11.449999999953434"/>
    <m/>
    <n v="0"/>
    <m/>
  </r>
  <r>
    <n v="81"/>
    <s v="Sarah Lee"/>
    <s v="dclark@example.net"/>
    <n v="50"/>
    <s v="Other"/>
    <s v="Microsoft Office"/>
    <d v="2021-03-22T00:00:00"/>
    <s v="Mar"/>
    <n v="2021"/>
    <x v="16"/>
    <x v="1"/>
    <s v="Product recommendation"/>
    <s v="I'm having an issue with the {product_purchased}. Please assist. I'm unable to find the option to perform the desired action in the {product_purchased}. Could you please guide me through the steps?"/>
    <s v="Pending Customer Response"/>
    <m/>
    <x v="3"/>
    <x v="2"/>
    <x v="1077"/>
    <n v="7.4500000000116415"/>
    <m/>
    <n v="0"/>
    <m/>
  </r>
  <r>
    <n v="82"/>
    <s v="Kiara Parker"/>
    <s v="gonzalezlarry@example.org"/>
    <n v="29"/>
    <s v="Other"/>
    <s v="Apple AirPods"/>
    <d v="2021-07-22T00:00:00"/>
    <s v="Jul"/>
    <n v="2021"/>
    <x v="5"/>
    <x v="3"/>
    <s v="Cancellation request"/>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s v="Pending Customer Response"/>
    <m/>
    <x v="0"/>
    <x v="0"/>
    <x v="1147"/>
    <n v="11.616666666639503"/>
    <m/>
    <n v="0"/>
    <m/>
  </r>
  <r>
    <n v="84"/>
    <s v="James Jones"/>
    <s v="dsilva@example.org"/>
    <n v="57"/>
    <s v="Other"/>
    <s v="Autodesk AutoCAD"/>
    <d v="2021-08-11T00:00:00"/>
    <s v="Aug"/>
    <n v="2021"/>
    <x v="9"/>
    <x v="1"/>
    <s v="Installation support"/>
    <s v="I'm having an issue with the {product_purchased}. Please assist. Your product may be available on other websites with the same keyword or your brand._x000a__x000a_Thank you. I've noticed a sudden decrease in battery life on my {product_purchased}. It used to last much longer."/>
    <s v="Pending Customer Response"/>
    <m/>
    <x v="3"/>
    <x v="2"/>
    <x v="814"/>
    <n v="0.40000000008149073"/>
    <m/>
    <n v="0"/>
    <m/>
  </r>
  <r>
    <n v="85"/>
    <s v="David Taylor"/>
    <s v="kaylapham@example.com"/>
    <n v="67"/>
    <s v="Other"/>
    <s v="Microsoft Surface"/>
    <d v="2021-08-02T00:00:00"/>
    <s v="Aug"/>
    <n v="2021"/>
    <x v="9"/>
    <x v="1"/>
    <s v="Hardware issue"/>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s v="Open"/>
    <m/>
    <x v="0"/>
    <x v="2"/>
    <x v="1276"/>
    <n v="0"/>
    <m/>
    <n v="0"/>
    <m/>
  </r>
  <r>
    <n v="86"/>
    <s v="Richard Mullen"/>
    <s v="cschmidt@example.com"/>
    <n v="67"/>
    <s v="Female"/>
    <s v="Canon EOS"/>
    <d v="2021-01-22T00:00:00"/>
    <s v="Jan"/>
    <n v="2021"/>
    <x v="3"/>
    <x v="4"/>
    <s v="Peripheral compatibility"/>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s v="Open"/>
    <m/>
    <x v="2"/>
    <x v="3"/>
    <x v="1276"/>
    <n v="0"/>
    <m/>
    <n v="0"/>
    <m/>
  </r>
  <r>
    <n v="88"/>
    <s v="Steven Thompson"/>
    <s v="vaustin@example.org"/>
    <n v="55"/>
    <s v="Other"/>
    <s v="Philips Hue Lights"/>
    <d v="2020-09-10T00:00:00"/>
    <s v="Sep"/>
    <n v="2020"/>
    <x v="15"/>
    <x v="1"/>
    <s v="Delivery problem"/>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s v="Pending Customer Response"/>
    <m/>
    <x v="2"/>
    <x v="3"/>
    <x v="1145"/>
    <n v="19.350000000034925"/>
    <m/>
    <n v="0"/>
    <m/>
  </r>
  <r>
    <n v="89"/>
    <s v="Renee White"/>
    <s v="chelsea84@example.org"/>
    <n v="42"/>
    <s v="Other"/>
    <s v="Nikon D"/>
    <d v="2021-08-01T00:00:00"/>
    <s v="Aug"/>
    <n v="2021"/>
    <x v="9"/>
    <x v="2"/>
    <s v="Product setup"/>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s v="Open"/>
    <m/>
    <x v="3"/>
    <x v="0"/>
    <x v="1276"/>
    <n v="0"/>
    <m/>
    <n v="0"/>
    <m/>
  </r>
  <r>
    <n v="91"/>
    <s v="Sandra Bass"/>
    <s v="jamesbaxter@example.com"/>
    <n v="57"/>
    <s v="Other"/>
    <s v="Sony Xperia"/>
    <d v="2020-10-15T00:00:00"/>
    <s v="Oct"/>
    <n v="2020"/>
    <x v="19"/>
    <x v="0"/>
    <s v="Software bug"/>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s v="Pending Customer Response"/>
    <m/>
    <x v="2"/>
    <x v="2"/>
    <x v="599"/>
    <n v="7.2500000000582077"/>
    <m/>
    <n v="0"/>
    <m/>
  </r>
  <r>
    <n v="92"/>
    <s v="Madeline Osborne"/>
    <s v="tyler12@example.net"/>
    <n v="62"/>
    <s v="Male"/>
    <s v="iPhone"/>
    <d v="2021-11-14T00:00:00"/>
    <s v="Nov"/>
    <n v="2021"/>
    <x v="23"/>
    <x v="4"/>
    <s v="Display issue"/>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s v="Pending Customer Response"/>
    <m/>
    <x v="1"/>
    <x v="0"/>
    <x v="398"/>
    <n v="0.2333333333954215"/>
    <m/>
    <n v="0"/>
    <m/>
  </r>
  <r>
    <n v="93"/>
    <s v="Sydney Wagner"/>
    <s v="paul73@example.com"/>
    <n v="44"/>
    <s v="Male"/>
    <s v="Bose QuietComfort"/>
    <d v="2021-05-27T00:00:00"/>
    <s v="May"/>
    <n v="2021"/>
    <x v="13"/>
    <x v="1"/>
    <s v="Peripheral compatibility"/>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s v="Pending Customer Response"/>
    <m/>
    <x v="1"/>
    <x v="0"/>
    <x v="611"/>
    <n v="15.949999999953434"/>
    <m/>
    <n v="0"/>
    <m/>
  </r>
  <r>
    <n v="94"/>
    <s v="Jeremy Good"/>
    <s v="michael25@example.net"/>
    <n v="32"/>
    <s v="Female"/>
    <s v="PlayStation"/>
    <d v="2021-05-24T00:00:00"/>
    <s v="May"/>
    <n v="2021"/>
    <x v="13"/>
    <x v="0"/>
    <s v="Installation support"/>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s v="Open"/>
    <m/>
    <x v="1"/>
    <x v="0"/>
    <x v="1276"/>
    <n v="0"/>
    <m/>
    <n v="0"/>
    <m/>
  </r>
  <r>
    <n v="95"/>
    <s v="Scott Estrada"/>
    <s v="davidcox@example.org"/>
    <n v="65"/>
    <s v="Other"/>
    <s v="Microsoft Xbox Controller"/>
    <d v="2021-12-06T00:00:00"/>
    <s v="Dec"/>
    <n v="2021"/>
    <x v="2"/>
    <x v="4"/>
    <s v="Account access"/>
    <s v="I'm having an issue with the {product_purchased}. Please assist. &lt;/name&gt; &lt;product_purchased_url &gt;http://www.kyle@junebug.com/tutorial/cure-all- I've tried troubleshooting steps mentioned in the user manual, but the issue persists."/>
    <s v="Open"/>
    <m/>
    <x v="3"/>
    <x v="2"/>
    <x v="1276"/>
    <n v="0"/>
    <m/>
    <n v="0"/>
    <m/>
  </r>
  <r>
    <n v="97"/>
    <s v="Charles Simpson"/>
    <s v="vanessa39@example.net"/>
    <n v="18"/>
    <s v="Female"/>
    <s v="Roomba Robot Vacuum"/>
    <d v="2020-10-25T00:00:00"/>
    <s v="Oct"/>
    <n v="2020"/>
    <x v="19"/>
    <x v="3"/>
    <s v="Battery life"/>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s v="Open"/>
    <m/>
    <x v="2"/>
    <x v="3"/>
    <x v="1276"/>
    <n v="0"/>
    <m/>
    <n v="0"/>
    <m/>
  </r>
  <r>
    <n v="98"/>
    <s v="Dan Newton"/>
    <s v="deleonedward@example.net"/>
    <n v="22"/>
    <s v="Other"/>
    <s v="Xbox"/>
    <d v="2020-01-18T00:00:00"/>
    <s v="Jan"/>
    <n v="2020"/>
    <x v="17"/>
    <x v="4"/>
    <s v="Delivery problem"/>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s v="Pending Customer Response"/>
    <m/>
    <x v="2"/>
    <x v="0"/>
    <x v="764"/>
    <n v="1.9166666666278616"/>
    <m/>
    <n v="0"/>
    <m/>
  </r>
  <r>
    <n v="100"/>
    <s v="Eric Saunders"/>
    <s v="mark94@example.org"/>
    <n v="23"/>
    <s v="Other"/>
    <s v="Samsung Soundbar"/>
    <d v="2020-05-15T00:00:00"/>
    <s v="May"/>
    <n v="2020"/>
    <x v="1"/>
    <x v="1"/>
    <s v="Hardware issue"/>
    <s v="I'm having an issue with the {product_purchased}. Please assist._x000a__x000a_Thank you for your visit. I've noticed a peculiar error message popping up on my {product_purchased} screen. It says '{error_message}'. What does it mean?"/>
    <s v="Pending Customer Response"/>
    <m/>
    <x v="1"/>
    <x v="1"/>
    <x v="933"/>
    <n v="15.533333333325572"/>
    <m/>
    <n v="0"/>
    <m/>
  </r>
  <r>
    <n v="101"/>
    <s v="Maria Martinez"/>
    <s v="patriciathompson@example.org"/>
    <n v="39"/>
    <s v="Female"/>
    <s v="Dyson Vacuum Cleaner"/>
    <d v="2020-05-31T00:00:00"/>
    <s v="May"/>
    <n v="2020"/>
    <x v="1"/>
    <x v="3"/>
    <s v="Delivery problem"/>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s v="Pending Customer Response"/>
    <m/>
    <x v="2"/>
    <x v="0"/>
    <x v="205"/>
    <n v="21.600000000034925"/>
    <m/>
    <n v="0"/>
    <m/>
  </r>
  <r>
    <n v="102"/>
    <s v="Danielle Rogers"/>
    <s v="andersoncourtney@example.org"/>
    <n v="18"/>
    <s v="Other"/>
    <s v="iPhone"/>
    <d v="2021-08-01T00:00:00"/>
    <s v="Aug"/>
    <n v="2021"/>
    <x v="9"/>
    <x v="2"/>
    <s v="Software bug"/>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s v="Pending Customer Response"/>
    <m/>
    <x v="3"/>
    <x v="2"/>
    <x v="980"/>
    <n v="21"/>
    <m/>
    <n v="0"/>
    <m/>
  </r>
  <r>
    <n v="104"/>
    <s v="James Harris"/>
    <s v="jason93@example.org"/>
    <n v="49"/>
    <s v="Male"/>
    <s v="Dyson Vacuum Cleaner"/>
    <d v="2020-02-24T00:00:00"/>
    <s v="Feb"/>
    <n v="2020"/>
    <x v="18"/>
    <x v="0"/>
    <s v="Battery life"/>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s v="Open"/>
    <m/>
    <x v="2"/>
    <x v="1"/>
    <x v="1276"/>
    <n v="0"/>
    <m/>
    <n v="0"/>
    <m/>
  </r>
  <r>
    <n v="105"/>
    <s v="Jill Glenn"/>
    <s v="malloryrogers@example.net"/>
    <n v="58"/>
    <s v="Male"/>
    <s v="Fitbit Charge"/>
    <d v="2021-06-27T00:00:00"/>
    <s v="Jun"/>
    <n v="2021"/>
    <x v="10"/>
    <x v="0"/>
    <s v="Product recommendation"/>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s v="Open"/>
    <m/>
    <x v="2"/>
    <x v="2"/>
    <x v="1276"/>
    <n v="0"/>
    <m/>
    <n v="0"/>
    <m/>
  </r>
  <r>
    <n v="106"/>
    <s v="Virginia Miller"/>
    <s v="lisahamilton@example.com"/>
    <n v="56"/>
    <s v="Other"/>
    <s v="Dyson Vacuum Cleaner"/>
    <d v="2021-07-17T00:00:00"/>
    <s v="Jul"/>
    <n v="2021"/>
    <x v="5"/>
    <x v="4"/>
    <s v="Battery life"/>
    <s v="I'm having an issue with the {product_purchased}. Please assist. I need assistance as soon as possible because it's affecting my work and productivity."/>
    <s v="Pending Customer Response"/>
    <m/>
    <x v="3"/>
    <x v="1"/>
    <x v="426"/>
    <n v="2.1333333333022892"/>
    <m/>
    <n v="0"/>
    <m/>
  </r>
  <r>
    <n v="108"/>
    <s v="Laura Collins"/>
    <s v="douglasmccormick@example.net"/>
    <n v="50"/>
    <s v="Other"/>
    <s v="LG Smart TV"/>
    <d v="2021-06-09T00:00:00"/>
    <s v="Jun"/>
    <n v="2021"/>
    <x v="10"/>
    <x v="1"/>
    <s v="Account access"/>
    <s v="I'm having an issue with the {product_purchased}. Please assist. I've checked for software updates, and my {product_purchased} is already running the latest version."/>
    <s v="Pending Customer Response"/>
    <m/>
    <x v="2"/>
    <x v="0"/>
    <x v="592"/>
    <n v="15.816666666709352"/>
    <m/>
    <n v="0"/>
    <m/>
  </r>
  <r>
    <n v="110"/>
    <s v="Mario Hodge"/>
    <s v="kingthomas@example.com"/>
    <n v="59"/>
    <s v="Female"/>
    <s v="Bose SoundLink Speaker"/>
    <d v="2020-03-10T00:00:00"/>
    <s v="Mar"/>
    <n v="2020"/>
    <x v="21"/>
    <x v="4"/>
    <s v="Account access"/>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s v="Open"/>
    <m/>
    <x v="2"/>
    <x v="0"/>
    <x v="1276"/>
    <n v="0"/>
    <m/>
    <n v="0"/>
    <m/>
  </r>
  <r>
    <n v="112"/>
    <s v="Autumn Heath"/>
    <s v="matthew17@example.com"/>
    <n v="68"/>
    <s v="Male"/>
    <s v="Nintendo Switch Pro Controller"/>
    <d v="2021-11-29T00:00:00"/>
    <s v="Nov"/>
    <n v="2021"/>
    <x v="23"/>
    <x v="0"/>
    <s v="Display issue"/>
    <s v="I'm having an issue with the {product_purchased}. Please assist._x000a__x000a_Sorry, there is an issue with retrieving posts._x000a__x000a_Add a comment_x000a__x000a_Post a new comment. I need assistance as soon as possible because it's affecting my work and productivity."/>
    <s v="Open"/>
    <m/>
    <x v="2"/>
    <x v="2"/>
    <x v="1276"/>
    <n v="0"/>
    <m/>
    <n v="0"/>
    <m/>
  </r>
  <r>
    <n v="113"/>
    <s v="Lisa Cantrell"/>
    <s v="cheryl25@example.net"/>
    <n v="68"/>
    <s v="Female"/>
    <s v="Samsung Galaxy"/>
    <d v="2020-03-24T00:00:00"/>
    <s v="Mar"/>
    <n v="2020"/>
    <x v="21"/>
    <x v="4"/>
    <s v="Display issue"/>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s v="Open"/>
    <m/>
    <x v="0"/>
    <x v="3"/>
    <x v="1276"/>
    <n v="0"/>
    <m/>
    <n v="0"/>
    <m/>
  </r>
  <r>
    <n v="116"/>
    <s v="Anthony Miller"/>
    <s v="xelliott@example.net"/>
    <n v="29"/>
    <s v="Male"/>
    <s v="iPhone"/>
    <d v="2021-01-16T00:00:00"/>
    <s v="Jan"/>
    <n v="2021"/>
    <x v="3"/>
    <x v="1"/>
    <s v="Delivery problem"/>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s v="Open"/>
    <m/>
    <x v="3"/>
    <x v="0"/>
    <x v="1276"/>
    <n v="0"/>
    <m/>
    <n v="0"/>
    <m/>
  </r>
  <r>
    <n v="119"/>
    <s v="Pedro Adams"/>
    <s v="amcgee@example.net"/>
    <n v="39"/>
    <s v="Female"/>
    <s v="HP Pavilion"/>
    <d v="2020-08-17T00:00:00"/>
    <s v="Aug"/>
    <n v="2020"/>
    <x v="11"/>
    <x v="0"/>
    <s v="Data loss"/>
    <s v="I'm having an issue with the {product_purchased}. Please assist. 1) Remove the {product_purchased_id}. Please assist. 2) Add the {product_purchased}.Please assist. I've followed the troubleshooting steps mentioned in the user manual, but the issue persists."/>
    <s v="Open"/>
    <m/>
    <x v="2"/>
    <x v="0"/>
    <x v="1276"/>
    <n v="0"/>
    <m/>
    <n v="0"/>
    <m/>
  </r>
  <r>
    <n v="121"/>
    <s v="Anthony Harding"/>
    <s v="zachary60@example.net"/>
    <n v="56"/>
    <s v="Male"/>
    <s v="Amazon Kindle"/>
    <d v="2021-03-11T00:00:00"/>
    <s v="Mar"/>
    <n v="2021"/>
    <x v="16"/>
    <x v="2"/>
    <s v="Refund request"/>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s v="Pending Customer Response"/>
    <m/>
    <x v="0"/>
    <x v="1"/>
    <x v="626"/>
    <n v="18.033333333267365"/>
    <m/>
    <n v="0"/>
    <m/>
  </r>
  <r>
    <n v="122"/>
    <s v="Alexander Blake"/>
    <s v="khenderson@example.org"/>
    <n v="37"/>
    <s v="Other"/>
    <s v="Bose SoundLink Speaker"/>
    <d v="2021-03-03T00:00:00"/>
    <s v="Mar"/>
    <n v="2021"/>
    <x v="16"/>
    <x v="4"/>
    <s v="Peripheral compatibility"/>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s v="Open"/>
    <m/>
    <x v="3"/>
    <x v="1"/>
    <x v="1276"/>
    <n v="0"/>
    <m/>
    <n v="0"/>
    <m/>
  </r>
  <r>
    <n v="123"/>
    <s v="Hunter Meza"/>
    <s v="dholmes@example.org"/>
    <n v="29"/>
    <s v="Other"/>
    <s v="Dell XPS"/>
    <d v="2020-10-03T00:00:00"/>
    <s v="Oct"/>
    <n v="2020"/>
    <x v="19"/>
    <x v="0"/>
    <s v="Installation support"/>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s v="Open"/>
    <m/>
    <x v="1"/>
    <x v="3"/>
    <x v="1276"/>
    <n v="0"/>
    <m/>
    <n v="0"/>
    <m/>
  </r>
  <r>
    <n v="124"/>
    <s v="Molly Ramos"/>
    <s v="steven13@example.org"/>
    <n v="36"/>
    <s v="Other"/>
    <s v="Samsung Galaxy"/>
    <d v="2021-12-27T00:00:00"/>
    <s v="Dec"/>
    <n v="2021"/>
    <x v="2"/>
    <x v="4"/>
    <s v="Battery life"/>
    <s v="I'm having an issue with the {product_purchased}. Please assist._x000a__x000a_* As of 12.09.2017, this is affected by:_x000a__x000a_* [1]_x000a__x000a_* [2]_x000a__x000a_* [3 I've performed a factory reset on my {product_purchased}, hoping it would resolve the problem, but it didn't help."/>
    <s v="Pending Customer Response"/>
    <m/>
    <x v="1"/>
    <x v="0"/>
    <x v="274"/>
    <n v="13.133333333360497"/>
    <m/>
    <n v="0"/>
    <m/>
  </r>
  <r>
    <n v="125"/>
    <s v="Julia Matthews"/>
    <s v="gkane@example.org"/>
    <n v="63"/>
    <s v="Male"/>
    <s v="Dyson Vacuum Cleaner"/>
    <d v="2021-03-23T00:00:00"/>
    <s v="Mar"/>
    <n v="2021"/>
    <x v="16"/>
    <x v="1"/>
    <s v="Product setup"/>
    <s v="I'm having an issue with the {product_purchased}. Please assist. -D -D -C -S #define DO_DIRECTX_BOTTOM 1 //[0 or 1] Partially subverts the black contour I've tried different settings and configurations on my {product_purchased}, but the issue persists."/>
    <s v="Pending Customer Response"/>
    <m/>
    <x v="2"/>
    <x v="2"/>
    <x v="1108"/>
    <n v="2.2333333332790062"/>
    <m/>
    <n v="0"/>
    <m/>
  </r>
  <r>
    <n v="126"/>
    <s v="Austin Murphy"/>
    <s v="daniel46@example.com"/>
    <n v="45"/>
    <s v="Male"/>
    <s v="Philips Hue Lights"/>
    <d v="2020-06-27T00:00:00"/>
    <s v="Jun"/>
    <n v="2020"/>
    <x v="7"/>
    <x v="0"/>
    <s v="Display issue"/>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s v="Open"/>
    <m/>
    <x v="0"/>
    <x v="1"/>
    <x v="1276"/>
    <n v="0"/>
    <m/>
    <n v="0"/>
    <m/>
  </r>
  <r>
    <n v="127"/>
    <s v="Melanie Garcia"/>
    <s v="walljohn@example.net"/>
    <n v="68"/>
    <s v="Female"/>
    <s v="Lenovo ThinkPad"/>
    <d v="2020-06-22T00:00:00"/>
    <s v="Jun"/>
    <n v="2020"/>
    <x v="7"/>
    <x v="2"/>
    <s v="Cancellation request"/>
    <s v="I'm having an issue with the {product_purchased}. Please assist._x000a__x000a_[28] https://www.wizards.com/en-US/Product/World/The-Oblivion.pau/Product I've followed the troubleshooting steps mentioned in the user manual, but the issue persists."/>
    <s v="Open"/>
    <m/>
    <x v="1"/>
    <x v="3"/>
    <x v="1276"/>
    <n v="0"/>
    <m/>
    <n v="0"/>
    <m/>
  </r>
  <r>
    <n v="128"/>
    <s v="Mark Garcia"/>
    <s v="abigailbowen@example.net"/>
    <n v="57"/>
    <s v="Male"/>
    <s v="Xbox"/>
    <d v="2020-09-28T00:00:00"/>
    <s v="Sep"/>
    <n v="2020"/>
    <x v="15"/>
    <x v="0"/>
    <s v="Cancellation request"/>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s v="Pending Customer Response"/>
    <m/>
    <x v="1"/>
    <x v="0"/>
    <x v="686"/>
    <n v="3.1499999999650754"/>
    <m/>
    <n v="0"/>
    <m/>
  </r>
  <r>
    <n v="130"/>
    <s v="Sandra Buchanan"/>
    <s v="andrewacosta@example.net"/>
    <n v="55"/>
    <s v="Other"/>
    <s v="Amazon Echo"/>
    <d v="2021-05-05T00:00:00"/>
    <s v="May"/>
    <n v="2021"/>
    <x v="13"/>
    <x v="3"/>
    <s v="Cancellation request"/>
    <s v="I'm having an issue with the {product_purchased}. Please assist. This is a non-issue. I'll be able to fix it soon. I will have to pay someone for doing it again.BDN's response:We I'm using the original charger that came with my {product_purchased}, but it's not charging properly."/>
    <s v="Pending Customer Response"/>
    <m/>
    <x v="1"/>
    <x v="0"/>
    <x v="1284"/>
    <n v="7.6333333334187046"/>
    <m/>
    <n v="0"/>
    <m/>
  </r>
  <r>
    <n v="132"/>
    <s v="Jill Baldwin"/>
    <s v="stephaniefitzpatrick@example.net"/>
    <n v="49"/>
    <s v="Male"/>
    <s v="LG Smart TV"/>
    <d v="2021-11-24T00:00:00"/>
    <s v="Nov"/>
    <n v="2021"/>
    <x v="23"/>
    <x v="4"/>
    <s v="Battery life"/>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s v="Pending Customer Response"/>
    <m/>
    <x v="3"/>
    <x v="3"/>
    <x v="662"/>
    <n v="20.950000000011642"/>
    <m/>
    <n v="0"/>
    <m/>
  </r>
  <r>
    <n v="133"/>
    <s v="Aaron Hensley"/>
    <s v="tamara40@example.org"/>
    <n v="65"/>
    <s v="Female"/>
    <s v="PlayStation"/>
    <d v="2021-05-01T00:00:00"/>
    <s v="May"/>
    <n v="2021"/>
    <x v="13"/>
    <x v="3"/>
    <s v="Data loss"/>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s v="Open"/>
    <m/>
    <x v="0"/>
    <x v="2"/>
    <x v="1276"/>
    <n v="0"/>
    <m/>
    <n v="0"/>
    <m/>
  </r>
  <r>
    <n v="136"/>
    <s v="Jessica Gomez"/>
    <s v="mrivera@example.org"/>
    <n v="35"/>
    <s v="Female"/>
    <s v="Samsung Galaxy"/>
    <d v="2021-10-30T00:00:00"/>
    <s v="Oct"/>
    <n v="2021"/>
    <x v="8"/>
    <x v="4"/>
    <s v="Software bug"/>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s v="Pending Customer Response"/>
    <m/>
    <x v="1"/>
    <x v="1"/>
    <x v="1099"/>
    <n v="2.0833333333139308"/>
    <m/>
    <n v="0"/>
    <m/>
  </r>
  <r>
    <n v="137"/>
    <s v="Andrew Turner"/>
    <s v="ajenkins@example.com"/>
    <n v="46"/>
    <s v="Other"/>
    <s v="Bose SoundLink Speaker"/>
    <d v="2020-10-01T00:00:00"/>
    <s v="Oct"/>
    <n v="2020"/>
    <x v="19"/>
    <x v="3"/>
    <s v="Software bug"/>
    <s v="I'm having an issue with the {product_purchased}. Please assist._x000a__x000a_Product Price: $33.00 I'm unable to find the option to perform the desired action in the {product_purchased}. Could you please guide me through the steps?"/>
    <s v="Open"/>
    <m/>
    <x v="3"/>
    <x v="0"/>
    <x v="1276"/>
    <n v="0"/>
    <m/>
    <n v="0"/>
    <m/>
  </r>
  <r>
    <n v="140"/>
    <s v="Amanda Miller"/>
    <s v="bishoprobin@example.com"/>
    <n v="31"/>
    <s v="Other"/>
    <s v="LG OLED"/>
    <d v="2021-03-12T00:00:00"/>
    <s v="Mar"/>
    <n v="2021"/>
    <x v="16"/>
    <x v="3"/>
    <s v="Battery life"/>
    <s v="I'm having an issue with the {product_purchased}. Please assist. [10:44:17 PM][Editor's note: There was an error in the first 2 posts. Click here to confirm.] The code we were referring to I'm using the original charger that came with my {product_purchased}, but it's not charging properly."/>
    <s v="Pending Customer Response"/>
    <m/>
    <x v="1"/>
    <x v="2"/>
    <x v="343"/>
    <n v="19.766666666662786"/>
    <m/>
    <n v="0"/>
    <m/>
  </r>
  <r>
    <n v="143"/>
    <s v="Emily Hood"/>
    <s v="solismatthew@example.net"/>
    <n v="38"/>
    <s v="Female"/>
    <s v="Roomba Robot Vacuum"/>
    <d v="2021-04-26T00:00:00"/>
    <s v="Apr"/>
    <n v="2021"/>
    <x v="0"/>
    <x v="2"/>
    <s v="Product compatibility"/>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s v="Pending Customer Response"/>
    <m/>
    <x v="2"/>
    <x v="1"/>
    <x v="1138"/>
    <n v="14.516666666662786"/>
    <m/>
    <n v="0"/>
    <m/>
  </r>
  <r>
    <n v="144"/>
    <s v="David Black"/>
    <s v="crystaledwards@example.org"/>
    <n v="38"/>
    <s v="Female"/>
    <s v="Canon DSLR Camera"/>
    <d v="2021-05-05T00:00:00"/>
    <s v="May"/>
    <n v="2021"/>
    <x v="13"/>
    <x v="3"/>
    <s v="Account access"/>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s v="Open"/>
    <m/>
    <x v="3"/>
    <x v="0"/>
    <x v="1276"/>
    <n v="0"/>
    <m/>
    <n v="0"/>
    <m/>
  </r>
  <r>
    <n v="145"/>
    <s v="Gregory Maynard"/>
    <s v="michael71@example.org"/>
    <n v="25"/>
    <s v="Female"/>
    <s v="Canon EOS"/>
    <d v="2021-04-02T00:00:00"/>
    <s v="Apr"/>
    <n v="2021"/>
    <x v="0"/>
    <x v="0"/>
    <s v="Data loss"/>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s v="Open"/>
    <m/>
    <x v="1"/>
    <x v="3"/>
    <x v="1276"/>
    <n v="0"/>
    <m/>
    <n v="0"/>
    <m/>
  </r>
  <r>
    <n v="146"/>
    <s v="Gregory Zhang"/>
    <s v="marie15@example.org"/>
    <n v="46"/>
    <s v="Male"/>
    <s v="Philips Hue Lights"/>
    <d v="2020-10-12T00:00:00"/>
    <s v="Oct"/>
    <n v="2020"/>
    <x v="19"/>
    <x v="3"/>
    <s v="Refund request"/>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s v="Pending Customer Response"/>
    <m/>
    <x v="0"/>
    <x v="0"/>
    <x v="135"/>
    <n v="15.400000000081491"/>
    <m/>
    <n v="0"/>
    <m/>
  </r>
  <r>
    <n v="147"/>
    <s v="Katherine Gould"/>
    <s v="jason55@example.com"/>
    <n v="39"/>
    <s v="Male"/>
    <s v="Lenovo ThinkPad"/>
    <d v="2021-07-11T00:00:00"/>
    <s v="Jul"/>
    <n v="2021"/>
    <x v="5"/>
    <x v="3"/>
    <s v="Battery life"/>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s v="Open"/>
    <m/>
    <x v="1"/>
    <x v="0"/>
    <x v="1276"/>
    <n v="0"/>
    <m/>
    <n v="0"/>
    <m/>
  </r>
  <r>
    <n v="152"/>
    <s v="Molly Wood"/>
    <s v="garciarebecca@example.org"/>
    <n v="45"/>
    <s v="Other"/>
    <s v="Xbox"/>
    <d v="2021-12-24T00:00:00"/>
    <s v="Dec"/>
    <n v="2021"/>
    <x v="2"/>
    <x v="0"/>
    <s v="Display issue"/>
    <s v="I'm having an issue with the {product_purchased}. Please assist._x000a__x000a_Srudmell: We're sorry, I did not make the purchase. Please help. I've noticed that the issue occurs consistently when I use a specific feature or application on my {product_purchased}."/>
    <s v="Pending Customer Response"/>
    <m/>
    <x v="0"/>
    <x v="2"/>
    <x v="1285"/>
    <n v="12.550000000046566"/>
    <m/>
    <n v="0"/>
    <m/>
  </r>
  <r>
    <n v="153"/>
    <s v="Nicole Thomas"/>
    <s v="brucebrian@example.com"/>
    <n v="46"/>
    <s v="Other"/>
    <s v="GoPro Hero"/>
    <d v="2021-10-19T00:00:00"/>
    <s v="Oct"/>
    <n v="2021"/>
    <x v="8"/>
    <x v="4"/>
    <s v="Account access"/>
    <s v="I'm having an issue with the {product_purchased}. Please assist. Otherwise, your account may be lost in the future._x000a__x000a_I apologize for this issue. This problem started occurring after the recent software update. I haven't made any other changes to the device."/>
    <s v="Pending Customer Response"/>
    <m/>
    <x v="1"/>
    <x v="3"/>
    <x v="1044"/>
    <n v="15.966666666674428"/>
    <m/>
    <n v="0"/>
    <m/>
  </r>
  <r>
    <n v="154"/>
    <s v="Amy Johnson"/>
    <s v="myerszachary@example.org"/>
    <n v="58"/>
    <s v="Male"/>
    <s v="GoPro Action Camera"/>
    <d v="2020-03-12T00:00:00"/>
    <s v="Mar"/>
    <n v="2020"/>
    <x v="21"/>
    <x v="1"/>
    <s v="Cancellation request"/>
    <s v="I'm having an issue with the {product_purchased}. Please assist. #4: The product._x000a__x000a_#5: {product_id}._x000a__x000a_#6: &quot;Vaporizer&quot;: {product_id}. I've tried using different cables, adapters, or peripherals with my {product_purchased}, but the issue persists."/>
    <s v="Pending Customer Response"/>
    <m/>
    <x v="0"/>
    <x v="3"/>
    <x v="964"/>
    <n v="2.8333333333139308"/>
    <m/>
    <n v="0"/>
    <m/>
  </r>
  <r>
    <n v="155"/>
    <s v="Lauren Johnson"/>
    <s v="dperkins@example.org"/>
    <n v="55"/>
    <s v="Female"/>
    <s v="Roomba Robot Vacuum"/>
    <d v="2021-06-09T00:00:00"/>
    <s v="Jun"/>
    <n v="2021"/>
    <x v="10"/>
    <x v="1"/>
    <s v="Product recommendation"/>
    <s v="I'm having an issue with the {product_purchased}. Please assist._x000a__x000a_6.0.2 Bug fixes and other improvements._x000a__x000a_6.0.1 Bug fixes and other improvements._x000a__x000a_6.0.0 I've followed online tutorials and community forums to troubleshoot the issue, but no luck so far."/>
    <s v="Open"/>
    <m/>
    <x v="0"/>
    <x v="3"/>
    <x v="1276"/>
    <n v="0"/>
    <m/>
    <n v="0"/>
    <m/>
  </r>
  <r>
    <n v="156"/>
    <s v="John Terry"/>
    <s v="mcross@example.com"/>
    <n v="52"/>
    <s v="Male"/>
    <s v="HP Pavilion"/>
    <d v="2020-01-29T00:00:00"/>
    <s v="Jan"/>
    <n v="2020"/>
    <x v="17"/>
    <x v="3"/>
    <s v="Delivery problem"/>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s v="Open"/>
    <m/>
    <x v="1"/>
    <x v="1"/>
    <x v="1276"/>
    <n v="0"/>
    <m/>
    <n v="0"/>
    <m/>
  </r>
  <r>
    <n v="157"/>
    <s v="Thomas Prince"/>
    <s v="rogergriffin@example.net"/>
    <n v="20"/>
    <s v="Male"/>
    <s v="Asus ROG"/>
    <d v="2020-12-11T00:00:00"/>
    <s v="Dec"/>
    <n v="2020"/>
    <x v="4"/>
    <x v="4"/>
    <s v="Delivery problem"/>
    <s v="I'm having an issue with the {product_purchased}. Please assist. :)_x000a__x000a_There are two versions (1.1.4.29):_x000a__x000a_http://forum.xbox.com/xbox-server/show I'm concerned about the security of my {product_purchased} and would like to ensure that my data is safe."/>
    <s v="Open"/>
    <m/>
    <x v="1"/>
    <x v="3"/>
    <x v="1276"/>
    <n v="0"/>
    <m/>
    <n v="0"/>
    <m/>
  </r>
  <r>
    <n v="158"/>
    <s v="Nancy Moore"/>
    <s v="shayden@example.net"/>
    <n v="69"/>
    <s v="Male"/>
    <s v="Nintendo Switch"/>
    <d v="2020-01-29T00:00:00"/>
    <s v="Jan"/>
    <n v="2020"/>
    <x v="17"/>
    <x v="1"/>
    <s v="Refund request"/>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s v="Open"/>
    <m/>
    <x v="0"/>
    <x v="2"/>
    <x v="1276"/>
    <n v="0"/>
    <m/>
    <n v="0"/>
    <m/>
  </r>
  <r>
    <n v="159"/>
    <s v="Christopher Jenkins"/>
    <s v="williamsmegan@example.com"/>
    <n v="35"/>
    <s v="Male"/>
    <s v="Dyson Vacuum Cleaner"/>
    <d v="2021-11-30T00:00:00"/>
    <s v="Nov"/>
    <n v="2021"/>
    <x v="23"/>
    <x v="4"/>
    <s v="Hardware issue"/>
    <s v="I'm having an issue with the {product_purchased}. Please assist. Thanks._x000a__x000a_Please feel free to suggest new products or other helpful tips in the comments below. I've followed the troubleshooting steps mentioned in the user manual, but the issue persists."/>
    <s v="Pending Customer Response"/>
    <m/>
    <x v="1"/>
    <x v="3"/>
    <x v="1286"/>
    <n v="2.3166666667093523"/>
    <m/>
    <n v="0"/>
    <m/>
  </r>
  <r>
    <n v="160"/>
    <s v="Tammy Wolf"/>
    <s v="roberthaas@example.net"/>
    <n v="55"/>
    <s v="Other"/>
    <s v="Sony Xperia"/>
    <d v="2021-02-03T00:00:00"/>
    <s v="Feb"/>
    <n v="2021"/>
    <x v="14"/>
    <x v="2"/>
    <s v="Cancellation request"/>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s v="Pending Customer Response"/>
    <m/>
    <x v="2"/>
    <x v="0"/>
    <x v="387"/>
    <n v="19.549999999988358"/>
    <m/>
    <n v="0"/>
    <m/>
  </r>
  <r>
    <n v="161"/>
    <s v="Jenna Travis"/>
    <s v="michaelcollins@example.net"/>
    <n v="19"/>
    <s v="Female"/>
    <s v="Lenovo ThinkPad"/>
    <d v="2020-07-19T00:00:00"/>
    <s v="Jul"/>
    <n v="2020"/>
    <x v="22"/>
    <x v="0"/>
    <s v="Account access"/>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s v="Pending Customer Response"/>
    <m/>
    <x v="2"/>
    <x v="0"/>
    <x v="648"/>
    <n v="10.333333333313931"/>
    <m/>
    <n v="0"/>
    <m/>
  </r>
  <r>
    <n v="166"/>
    <s v="Joel Jones"/>
    <s v="mgonzalez@example.net"/>
    <n v="33"/>
    <s v="Male"/>
    <s v="Bose QuietComfort"/>
    <d v="2020-07-25T00:00:00"/>
    <s v="Jul"/>
    <n v="2020"/>
    <x v="22"/>
    <x v="4"/>
    <s v="Network problem"/>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s v="Pending Customer Response"/>
    <m/>
    <x v="1"/>
    <x v="0"/>
    <x v="610"/>
    <n v="7.3500000000349246"/>
    <m/>
    <n v="0"/>
    <m/>
  </r>
  <r>
    <n v="169"/>
    <s v="Erica Turner"/>
    <s v="danielle09@example.com"/>
    <n v="51"/>
    <s v="Other"/>
    <s v="Lenovo ThinkPad"/>
    <d v="2021-09-03T00:00:00"/>
    <s v="Sep"/>
    <n v="2021"/>
    <x v="6"/>
    <x v="2"/>
    <s v="Delivery problem"/>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s v="Open"/>
    <m/>
    <x v="2"/>
    <x v="3"/>
    <x v="1276"/>
    <n v="0"/>
    <m/>
    <n v="0"/>
    <m/>
  </r>
  <r>
    <n v="172"/>
    <s v="Anna Williams"/>
    <s v="cmartin@example.com"/>
    <n v="33"/>
    <s v="Female"/>
    <s v="Sony PlayStation"/>
    <d v="2020-12-11T00:00:00"/>
    <s v="Dec"/>
    <n v="2020"/>
    <x v="4"/>
    <x v="0"/>
    <s v="Refund request"/>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s v="Open"/>
    <m/>
    <x v="1"/>
    <x v="1"/>
    <x v="1276"/>
    <n v="0"/>
    <m/>
    <n v="0"/>
    <m/>
  </r>
  <r>
    <n v="173"/>
    <s v="Tiffany Davis"/>
    <s v="paulcarter@example.org"/>
    <n v="36"/>
    <s v="Other"/>
    <s v="Nest Thermostat"/>
    <d v="2020-01-27T00:00:00"/>
    <s v="Jan"/>
    <n v="2020"/>
    <x v="17"/>
    <x v="3"/>
    <s v="Product compatibility"/>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s v="Pending Customer Response"/>
    <m/>
    <x v="0"/>
    <x v="3"/>
    <x v="218"/>
    <n v="10.883333333360497"/>
    <m/>
    <n v="0"/>
    <m/>
  </r>
  <r>
    <n v="174"/>
    <s v="Seth Foster"/>
    <s v="fmoore@example.com"/>
    <n v="50"/>
    <s v="Other"/>
    <s v="Lenovo ThinkPad"/>
    <d v="2021-10-01T00:00:00"/>
    <s v="Oct"/>
    <n v="2021"/>
    <x v="8"/>
    <x v="0"/>
    <s v="Product recommendation"/>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s v="Pending Customer Response"/>
    <m/>
    <x v="0"/>
    <x v="0"/>
    <x v="1287"/>
    <n v="23.166666666744277"/>
    <m/>
    <n v="0"/>
    <m/>
  </r>
  <r>
    <n v="175"/>
    <s v="Mike Ball"/>
    <s v="anthonyrusso@example.com"/>
    <n v="37"/>
    <s v="Male"/>
    <s v="LG Smart TV"/>
    <d v="2021-10-05T00:00:00"/>
    <s v="Oct"/>
    <n v="2021"/>
    <x v="8"/>
    <x v="1"/>
    <s v="Data loss"/>
    <s v="My {product_purchased} is making strange noises and not functioning properly. I suspect there might be a hardware issue. Can you please help me with this? I've checked for any available software updates for my {product_purchased}, but there are none."/>
    <s v="Pending Customer Response"/>
    <m/>
    <x v="3"/>
    <x v="1"/>
    <x v="493"/>
    <n v="19.366666666581295"/>
    <m/>
    <n v="0"/>
    <m/>
  </r>
  <r>
    <n v="177"/>
    <s v="Sierra French"/>
    <s v="zachary81@example.net"/>
    <n v="49"/>
    <s v="Female"/>
    <s v="Sony 4K HDR TV"/>
    <d v="2021-11-16T00:00:00"/>
    <s v="Nov"/>
    <n v="2021"/>
    <x v="23"/>
    <x v="1"/>
    <s v="Refund request"/>
    <s v="I'm having an issue with the {product_purchased}. Please assist. - S1t1D, &quot;Huge&quot;_x000a__x000a_#25 - New York, NY - Westfield Fieldhouse (New York, NY) (W I need assistance as soon as possible because it's affecting my work and productivity."/>
    <s v="Pending Customer Response"/>
    <m/>
    <x v="0"/>
    <x v="0"/>
    <x v="497"/>
    <n v="2.7500000000582077"/>
    <m/>
    <n v="0"/>
    <m/>
  </r>
  <r>
    <n v="178"/>
    <s v="Michelle Payne"/>
    <s v="matthewlewis@example.org"/>
    <n v="27"/>
    <s v="Other"/>
    <s v="Dyson Vacuum Cleaner"/>
    <d v="2020-09-21T00:00:00"/>
    <s v="Sep"/>
    <n v="2020"/>
    <x v="15"/>
    <x v="3"/>
    <s v="Product recommendation"/>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s v="Pending Customer Response"/>
    <m/>
    <x v="2"/>
    <x v="2"/>
    <x v="1288"/>
    <n v="11.050000000046566"/>
    <m/>
    <n v="0"/>
    <m/>
  </r>
  <r>
    <n v="179"/>
    <s v="Emma Brock"/>
    <s v="michael72@example.net"/>
    <n v="25"/>
    <s v="Other"/>
    <s v="Adobe Photoshop"/>
    <d v="2020-04-19T00:00:00"/>
    <s v="Apr"/>
    <n v="2020"/>
    <x v="20"/>
    <x v="2"/>
    <s v="Peripheral compatibility"/>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s v="Open"/>
    <m/>
    <x v="0"/>
    <x v="1"/>
    <x v="1276"/>
    <n v="0"/>
    <m/>
    <n v="0"/>
    <m/>
  </r>
  <r>
    <n v="180"/>
    <s v="Gabrielle Camacho"/>
    <s v="odonnelljames@example.org"/>
    <n v="58"/>
    <s v="Female"/>
    <s v="Google Pixel"/>
    <d v="2021-06-03T00:00:00"/>
    <s v="Jun"/>
    <n v="2021"/>
    <x v="10"/>
    <x v="2"/>
    <s v="Data loss"/>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s v="Pending Customer Response"/>
    <m/>
    <x v="3"/>
    <x v="2"/>
    <x v="1079"/>
    <n v="18.600000000034925"/>
    <m/>
    <n v="0"/>
    <m/>
  </r>
  <r>
    <n v="181"/>
    <s v="Jeff Hart"/>
    <s v="johnsonjennifer@example.net"/>
    <n v="60"/>
    <s v="Other"/>
    <s v="MacBook Pro"/>
    <d v="2021-11-17T00:00:00"/>
    <s v="Nov"/>
    <n v="2021"/>
    <x v="23"/>
    <x v="0"/>
    <s v="Product compatibility"/>
    <s v="I'm facing a problem with my {product_purchased}. The {product_purchased} is not turning on. It was working fine until yesterday, but now it doesn't respond. Any ideas on how to fix this? Any I've already contacted customer support multiple times, but the issue remains unresolved."/>
    <s v="Pending Customer Response"/>
    <m/>
    <x v="0"/>
    <x v="0"/>
    <x v="559"/>
    <n v="3.5500000000465661"/>
    <m/>
    <n v="0"/>
    <m/>
  </r>
  <r>
    <n v="182"/>
    <s v="Dustin Ford"/>
    <s v="dustin11@example.com"/>
    <n v="34"/>
    <s v="Other"/>
    <s v="Amazon Kindle"/>
    <d v="2020-11-26T00:00:00"/>
    <s v="Nov"/>
    <n v="2020"/>
    <x v="12"/>
    <x v="3"/>
    <s v="Account access"/>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s v="Pending Customer Response"/>
    <m/>
    <x v="3"/>
    <x v="3"/>
    <x v="1224"/>
    <n v="20.783333333325572"/>
    <m/>
    <n v="0"/>
    <m/>
  </r>
  <r>
    <n v="185"/>
    <s v="Stephanie Moore"/>
    <s v="ztaylor@example.net"/>
    <n v="29"/>
    <s v="Female"/>
    <s v="Roomba Robot Vacuum"/>
    <d v="2021-10-17T00:00:00"/>
    <s v="Oct"/>
    <n v="2021"/>
    <x v="8"/>
    <x v="0"/>
    <s v="Product setup"/>
    <s v="I'm having an issue with the {product_purchased}. Please assist. 1. You have an offer to pay 1% off the price. 2. You have an offer to pay 1% off the price. 3. You have an I rely heavily on my {product_purchased} for my daily tasks, and this issue is hindering my productivity."/>
    <s v="Pending Customer Response"/>
    <m/>
    <x v="2"/>
    <x v="1"/>
    <x v="1102"/>
    <n v="13.78333333338378"/>
    <m/>
    <n v="0"/>
    <m/>
  </r>
  <r>
    <n v="186"/>
    <s v="Kaitlyn Rose"/>
    <s v="jamiesmith@example.com"/>
    <n v="50"/>
    <s v="Other"/>
    <s v="Sony 4K HDR TV"/>
    <d v="2021-03-19T00:00:00"/>
    <s v="Mar"/>
    <n v="2021"/>
    <x v="16"/>
    <x v="1"/>
    <s v="Software bug"/>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s v="Open"/>
    <m/>
    <x v="1"/>
    <x v="2"/>
    <x v="1276"/>
    <n v="0"/>
    <m/>
    <n v="0"/>
    <m/>
  </r>
  <r>
    <n v="187"/>
    <s v="Matthew Thompson"/>
    <s v="kyle39@example.net"/>
    <n v="33"/>
    <s v="Female"/>
    <s v="iPhone"/>
    <d v="2021-04-23T00:00:00"/>
    <s v="Apr"/>
    <n v="2021"/>
    <x v="0"/>
    <x v="4"/>
    <s v="Refund request"/>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s v="Pending Customer Response"/>
    <m/>
    <x v="0"/>
    <x v="2"/>
    <x v="934"/>
    <n v="7.5"/>
    <m/>
    <n v="0"/>
    <m/>
  </r>
  <r>
    <n v="188"/>
    <s v="Melissa Long"/>
    <s v="smosley@example.net"/>
    <n v="46"/>
    <s v="Male"/>
    <s v="Lenovo ThinkPad"/>
    <d v="2021-01-19T00:00:00"/>
    <s v="Jan"/>
    <n v="2021"/>
    <x v="3"/>
    <x v="3"/>
    <s v="Network problem"/>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s v="Pending Customer Response"/>
    <m/>
    <x v="1"/>
    <x v="2"/>
    <x v="75"/>
    <n v="17.233333333279006"/>
    <m/>
    <n v="0"/>
    <m/>
  </r>
  <r>
    <n v="190"/>
    <s v="Terry Johnson"/>
    <s v="collinsheather@example.org"/>
    <n v="46"/>
    <s v="Other"/>
    <s v="LG Smart TV"/>
    <d v="2020-04-25T00:00:00"/>
    <s v="Apr"/>
    <n v="2020"/>
    <x v="20"/>
    <x v="1"/>
    <s v="Display issue"/>
    <s v="I'm having an issue with the {product_purchased}. Please assist. Thank you. I've performed a factory reset on my {product_purchased}, hoping it would resolve the problem, but it didn't help."/>
    <s v="Open"/>
    <m/>
    <x v="3"/>
    <x v="3"/>
    <x v="1276"/>
    <n v="0"/>
    <m/>
    <n v="0"/>
    <m/>
  </r>
  <r>
    <n v="191"/>
    <s v="Regina Castillo"/>
    <s v="smithterri@example.com"/>
    <n v="70"/>
    <s v="Other"/>
    <s v="iPhone"/>
    <d v="2021-02-09T00:00:00"/>
    <s v="Feb"/>
    <n v="2021"/>
    <x v="14"/>
    <x v="0"/>
    <s v="Product setup"/>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s v="Pending Customer Response"/>
    <m/>
    <x v="3"/>
    <x v="2"/>
    <x v="686"/>
    <n v="3.1499999999650754"/>
    <m/>
    <n v="0"/>
    <m/>
  </r>
  <r>
    <n v="192"/>
    <s v="Jesus Cross"/>
    <s v="petersanders@example.com"/>
    <n v="57"/>
    <s v="Female"/>
    <s v="Fitbit Charge"/>
    <d v="2020-10-14T00:00:00"/>
    <s v="Oct"/>
    <n v="2020"/>
    <x v="19"/>
    <x v="4"/>
    <s v="Delivery problem"/>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s v="Pending Customer Response"/>
    <m/>
    <x v="1"/>
    <x v="0"/>
    <x v="484"/>
    <n v="23.283333333267365"/>
    <m/>
    <n v="0"/>
    <m/>
  </r>
  <r>
    <n v="194"/>
    <s v="Tiffany Wilson"/>
    <s v="allenpeter@example.net"/>
    <n v="18"/>
    <s v="Male"/>
    <s v="GoPro Hero"/>
    <d v="2021-09-03T00:00:00"/>
    <s v="Sep"/>
    <n v="2021"/>
    <x v="6"/>
    <x v="3"/>
    <s v="Refund request"/>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s v="Pending Customer Response"/>
    <m/>
    <x v="3"/>
    <x v="1"/>
    <x v="1278"/>
    <n v="5.1333333333022892"/>
    <m/>
    <n v="0"/>
    <m/>
  </r>
  <r>
    <n v="196"/>
    <s v="Andre Jones"/>
    <s v="qfoster@example.org"/>
    <n v="29"/>
    <s v="Other"/>
    <s v="Nest Thermostat"/>
    <d v="2020-06-11T00:00:00"/>
    <s v="Jun"/>
    <n v="2020"/>
    <x v="7"/>
    <x v="0"/>
    <s v="Product compatibility"/>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s v="Open"/>
    <m/>
    <x v="2"/>
    <x v="3"/>
    <x v="1276"/>
    <n v="0"/>
    <m/>
    <n v="0"/>
    <m/>
  </r>
  <r>
    <n v="197"/>
    <s v="Kelly Brown"/>
    <s v="steindanny@example.net"/>
    <n v="66"/>
    <s v="Female"/>
    <s v="HP Pavilion"/>
    <d v="2021-08-08T00:00:00"/>
    <s v="Aug"/>
    <n v="2021"/>
    <x v="9"/>
    <x v="0"/>
    <s v="Display issue"/>
    <s v="I'm having an issue with the {product_purchased}. Please assist. â€”_x000a__x000a_â€”_x000a__x000a_My #1 goal is to have these items shipped by Dec 10th â€” but there are three more problems with them. My email message I'm experiencing this issue on multiple devices of the same model, so it seems to be a widespread problem."/>
    <s v="Pending Customer Response"/>
    <m/>
    <x v="1"/>
    <x v="3"/>
    <x v="345"/>
    <n v="18.066666666709352"/>
    <m/>
    <n v="0"/>
    <m/>
  </r>
  <r>
    <n v="201"/>
    <s v="Michelle Miller"/>
    <s v="hthomas@example.com"/>
    <n v="51"/>
    <s v="Other"/>
    <s v="Asus ROG"/>
    <d v="2021-01-13T00:00:00"/>
    <s v="Jan"/>
    <n v="2021"/>
    <x v="3"/>
    <x v="4"/>
    <s v="Cancellation request"/>
    <s v="I'm having an issue with the {product_purchased}. Please assist._x000a__x000a_0 1_x000a__x000a_1 2_x000a__x000a_4 / 8 A/S: POTATO INFLUENCE_x000a__x000a_Filed on: 26 Sep I'm concerned about the security of my {product_purchased} and would like to ensure that my data is safe."/>
    <s v="Open"/>
    <m/>
    <x v="3"/>
    <x v="0"/>
    <x v="1276"/>
    <n v="0"/>
    <m/>
    <n v="0"/>
    <m/>
  </r>
  <r>
    <n v="202"/>
    <s v="Jamie Snyder"/>
    <s v="colemanalex@example.com"/>
    <n v="55"/>
    <s v="Other"/>
    <s v="Garmin Forerunner"/>
    <d v="2021-12-16T00:00:00"/>
    <s v="Dec"/>
    <n v="2021"/>
    <x v="2"/>
    <x v="0"/>
    <s v="Delivery problem"/>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s v="Open"/>
    <m/>
    <x v="0"/>
    <x v="3"/>
    <x v="1276"/>
    <n v="0"/>
    <m/>
    <n v="0"/>
    <m/>
  </r>
  <r>
    <n v="203"/>
    <s v="Jennifer Hays"/>
    <s v="gnixon@example.org"/>
    <n v="26"/>
    <s v="Female"/>
    <s v="Lenovo ThinkPad"/>
    <d v="2021-04-01T00:00:00"/>
    <s v="Apr"/>
    <n v="2021"/>
    <x v="0"/>
    <x v="2"/>
    <s v="Product setup"/>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s v="Open"/>
    <m/>
    <x v="0"/>
    <x v="1"/>
    <x v="1276"/>
    <n v="0"/>
    <m/>
    <n v="0"/>
    <m/>
  </r>
  <r>
    <n v="204"/>
    <s v="Cameron Boyd"/>
    <s v="jeffrey03@example.net"/>
    <n v="46"/>
    <s v="Male"/>
    <s v="LG OLED"/>
    <d v="2020-05-19T00:00:00"/>
    <s v="May"/>
    <n v="2020"/>
    <x v="1"/>
    <x v="4"/>
    <s v="Battery life"/>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s v="Pending Customer Response"/>
    <m/>
    <x v="1"/>
    <x v="2"/>
    <x v="158"/>
    <n v="23.416666666686069"/>
    <m/>
    <n v="0"/>
    <m/>
  </r>
  <r>
    <n v="207"/>
    <s v="James Pittman"/>
    <s v="kelseycurry@example.net"/>
    <n v="47"/>
    <s v="Male"/>
    <s v="Roomba Robot Vacuum"/>
    <d v="2020-11-04T00:00:00"/>
    <s v="Nov"/>
    <n v="2020"/>
    <x v="12"/>
    <x v="2"/>
    <s v="Software bug"/>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s v="Open"/>
    <m/>
    <x v="2"/>
    <x v="2"/>
    <x v="1276"/>
    <n v="0"/>
    <m/>
    <n v="0"/>
    <m/>
  </r>
  <r>
    <n v="208"/>
    <s v="Amy Church"/>
    <s v="rtate@example.org"/>
    <n v="48"/>
    <s v="Female"/>
    <s v="Nest Thermostat"/>
    <d v="2021-07-27T00:00:00"/>
    <s v="Jul"/>
    <n v="2021"/>
    <x v="5"/>
    <x v="2"/>
    <s v="Display issue"/>
    <s v="I'm having an issue with the {product_purchased}. Please assist. I've reviewed the troubleshooting steps on the official support website, but they didn't resolve the problem."/>
    <s v="Pending Customer Response"/>
    <m/>
    <x v="3"/>
    <x v="0"/>
    <x v="30"/>
    <n v="0.84999999997671694"/>
    <m/>
    <n v="0"/>
    <m/>
  </r>
  <r>
    <n v="209"/>
    <s v="Brenda Freeman"/>
    <s v="raymond21@example.com"/>
    <n v="38"/>
    <s v="Male"/>
    <s v="Canon EOS"/>
    <d v="2021-03-12T00:00:00"/>
    <s v="Mar"/>
    <n v="2021"/>
    <x v="16"/>
    <x v="0"/>
    <s v="Account access"/>
    <s v="I'm having an issue with the {product_purchased}. Please assist._x000a__x000a_I used that one. It saved me $2 and didn't cost me any cash, so I figured I'd give it a try. I made an I'm concerned about the security of my {product_purchased} and would like to ensure that my data is safe."/>
    <s v="Open"/>
    <m/>
    <x v="2"/>
    <x v="0"/>
    <x v="1276"/>
    <n v="0"/>
    <m/>
    <n v="0"/>
    <m/>
  </r>
  <r>
    <n v="211"/>
    <s v="Lydia Lewis"/>
    <s v="mitchellpatricia@example.net"/>
    <n v="39"/>
    <s v="Male"/>
    <s v="Sony 4K HDR TV"/>
    <d v="2020-01-16T00:00:00"/>
    <s v="Jan"/>
    <n v="2020"/>
    <x v="17"/>
    <x v="1"/>
    <s v="Software bug"/>
    <s v="I'm having an issue with the {product_purchased}. Please assist. # {product_purchased}. My $50 bill and my $100 bill and a $50 bill... pic.twitter.com/RQDp I'm concerned about the security of my {product_purchased} and would like to ensure that my data is safe."/>
    <s v="Pending Customer Response"/>
    <m/>
    <x v="1"/>
    <x v="2"/>
    <x v="66"/>
    <n v="23.683333333348855"/>
    <m/>
    <n v="0"/>
    <m/>
  </r>
  <r>
    <n v="212"/>
    <s v="Jacob Villarreal"/>
    <s v="jonathan58@example.net"/>
    <n v="49"/>
    <s v="Other"/>
    <s v="LG Smart TV"/>
    <d v="2020-04-06T00:00:00"/>
    <s v="Apr"/>
    <n v="2020"/>
    <x v="20"/>
    <x v="4"/>
    <s v="Battery life"/>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s v="Pending Customer Response"/>
    <m/>
    <x v="1"/>
    <x v="3"/>
    <x v="87"/>
    <n v="12.616666666581295"/>
    <m/>
    <n v="0"/>
    <m/>
  </r>
  <r>
    <n v="213"/>
    <s v="Kevin Moore"/>
    <s v="banksbrittany@example.com"/>
    <n v="34"/>
    <s v="Female"/>
    <s v="GoPro Action Camera"/>
    <d v="2021-04-15T00:00:00"/>
    <s v="Apr"/>
    <n v="2021"/>
    <x v="0"/>
    <x v="1"/>
    <s v="Network problem"/>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s v="Open"/>
    <m/>
    <x v="0"/>
    <x v="3"/>
    <x v="1276"/>
    <n v="0"/>
    <m/>
    <n v="0"/>
    <m/>
  </r>
  <r>
    <n v="214"/>
    <s v="Steven Moore"/>
    <s v="martinezcory@example.net"/>
    <n v="62"/>
    <s v="Male"/>
    <s v="Apple AirPods"/>
    <d v="2021-12-24T00:00:00"/>
    <s v="Dec"/>
    <n v="2021"/>
    <x v="2"/>
    <x v="2"/>
    <s v="Installation support"/>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s v="Open"/>
    <m/>
    <x v="2"/>
    <x v="2"/>
    <x v="1276"/>
    <n v="0"/>
    <m/>
    <n v="0"/>
    <m/>
  </r>
  <r>
    <n v="215"/>
    <s v="Jeanne Duncan"/>
    <s v="aguirrederrick@example.com"/>
    <n v="28"/>
    <s v="Male"/>
    <s v="Asus ROG"/>
    <d v="2020-03-03T00:00:00"/>
    <s v="Mar"/>
    <n v="2020"/>
    <x v="21"/>
    <x v="4"/>
    <s v="Display issue"/>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s v="Open"/>
    <m/>
    <x v="1"/>
    <x v="0"/>
    <x v="1276"/>
    <n v="0"/>
    <m/>
    <n v="0"/>
    <m/>
  </r>
  <r>
    <n v="216"/>
    <s v="Damon Kelly"/>
    <s v="reedalison@example.org"/>
    <n v="59"/>
    <s v="Female"/>
    <s v="Sony 4K HDR TV"/>
    <d v="2021-09-13T00:00:00"/>
    <s v="Sep"/>
    <n v="2021"/>
    <x v="6"/>
    <x v="2"/>
    <s v="Peripheral compatibility"/>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s v="Open"/>
    <m/>
    <x v="3"/>
    <x v="1"/>
    <x v="1276"/>
    <n v="0"/>
    <m/>
    <n v="0"/>
    <m/>
  </r>
  <r>
    <n v="217"/>
    <s v="Angela Thompson"/>
    <s v="walkerleslie@example.net"/>
    <n v="18"/>
    <s v="Female"/>
    <s v="Samsung Galaxy"/>
    <d v="2021-01-03T00:00:00"/>
    <s v="Jan"/>
    <n v="2021"/>
    <x v="3"/>
    <x v="1"/>
    <s v="Delivery problem"/>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s v="Pending Customer Response"/>
    <m/>
    <x v="2"/>
    <x v="1"/>
    <x v="413"/>
    <n v="14.216666666732635"/>
    <m/>
    <n v="0"/>
    <m/>
  </r>
  <r>
    <n v="218"/>
    <s v="Manuel Wilkerson"/>
    <s v="millerjill@example.com"/>
    <n v="20"/>
    <s v="Other"/>
    <s v="Nintendo Switch"/>
    <d v="2020-12-02T00:00:00"/>
    <s v="Dec"/>
    <n v="2020"/>
    <x v="4"/>
    <x v="2"/>
    <s v="Battery life"/>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s v="Open"/>
    <m/>
    <x v="1"/>
    <x v="1"/>
    <x v="1276"/>
    <n v="0"/>
    <m/>
    <n v="0"/>
    <m/>
  </r>
  <r>
    <n v="219"/>
    <s v="Jennifer Jones"/>
    <s v="zcoleman@example.net"/>
    <n v="44"/>
    <s v="Male"/>
    <s v="Philips Hue Lights"/>
    <d v="2021-02-12T00:00:00"/>
    <s v="Feb"/>
    <n v="2021"/>
    <x v="14"/>
    <x v="2"/>
    <s v="Battery life"/>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s v="Pending Customer Response"/>
    <m/>
    <x v="3"/>
    <x v="0"/>
    <x v="1289"/>
    <n v="3.183333333407063"/>
    <m/>
    <n v="0"/>
    <m/>
  </r>
  <r>
    <n v="222"/>
    <s v="Richard Smith"/>
    <s v="wanderson@example.com"/>
    <n v="34"/>
    <s v="Other"/>
    <s v="Dyson Vacuum Cleaner"/>
    <d v="2021-03-27T00:00:00"/>
    <s v="Mar"/>
    <n v="2021"/>
    <x v="16"/>
    <x v="2"/>
    <s v="Installation support"/>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s v="Pending Customer Response"/>
    <m/>
    <x v="3"/>
    <x v="1"/>
    <x v="1011"/>
    <n v="9.2166666666744277"/>
    <m/>
    <n v="0"/>
    <m/>
  </r>
  <r>
    <n v="223"/>
    <s v="Renee Brown"/>
    <s v="yhunter@example.com"/>
    <n v="64"/>
    <s v="Other"/>
    <s v="Samsung Soundbar"/>
    <d v="2021-02-05T00:00:00"/>
    <s v="Feb"/>
    <n v="2021"/>
    <x v="14"/>
    <x v="3"/>
    <s v="Account access"/>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s v="Pending Customer Response"/>
    <m/>
    <x v="3"/>
    <x v="2"/>
    <x v="1207"/>
    <n v="23.399999999965075"/>
    <m/>
    <n v="0"/>
    <m/>
  </r>
  <r>
    <n v="224"/>
    <s v="Allison King"/>
    <s v="jensenwilliam@example.org"/>
    <n v="67"/>
    <s v="Female"/>
    <s v="Lenovo ThinkPad"/>
    <d v="2020-05-27T00:00:00"/>
    <s v="May"/>
    <n v="2020"/>
    <x v="1"/>
    <x v="0"/>
    <s v="Product recommendation"/>
    <s v="I'm having an issue with the {product_purchased}. Please assist. &quot; aspiration_id ='1.13191422152955456214954559.454545.45453057.4545 I've followed the troubleshooting steps mentioned in the user manual, but the issue persists."/>
    <s v="Pending Customer Response"/>
    <m/>
    <x v="1"/>
    <x v="1"/>
    <x v="1290"/>
    <n v="22.950000000069849"/>
    <m/>
    <n v="0"/>
    <m/>
  </r>
  <r>
    <n v="225"/>
    <s v="Allen Jones"/>
    <s v="elizabeth98@example.net"/>
    <n v="59"/>
    <s v="Male"/>
    <s v="GoPro Hero"/>
    <d v="2020-11-16T00:00:00"/>
    <s v="Nov"/>
    <n v="2020"/>
    <x v="12"/>
    <x v="0"/>
    <s v="Network problem"/>
    <s v="I'm having an issue with the {product_purchased}. Please assist. I'm experiencing this issue on multiple devices of the same model, so it seems to be a widespread problem."/>
    <s v="Open"/>
    <m/>
    <x v="0"/>
    <x v="1"/>
    <x v="1276"/>
    <n v="0"/>
    <m/>
    <n v="0"/>
    <m/>
  </r>
  <r>
    <n v="228"/>
    <s v="Caroline Cummings"/>
    <s v="justinsmith@example.net"/>
    <n v="56"/>
    <s v="Male"/>
    <s v="HP Pavilion"/>
    <d v="2020-03-08T00:00:00"/>
    <s v="Mar"/>
    <n v="2020"/>
    <x v="21"/>
    <x v="3"/>
    <s v="Product recommendation"/>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s v="Pending Customer Response"/>
    <m/>
    <x v="1"/>
    <x v="2"/>
    <x v="42"/>
    <n v="4.9833333333372138"/>
    <m/>
    <n v="0"/>
    <m/>
  </r>
  <r>
    <n v="229"/>
    <s v="Andrew Adams"/>
    <s v="riverapatricia@example.com"/>
    <n v="32"/>
    <s v="Male"/>
    <s v="Sony PlayStation"/>
    <d v="2020-07-21T00:00:00"/>
    <s v="Jul"/>
    <n v="2020"/>
    <x v="22"/>
    <x v="2"/>
    <s v="Product recommendation"/>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s v="Open"/>
    <m/>
    <x v="1"/>
    <x v="2"/>
    <x v="1276"/>
    <n v="0"/>
    <m/>
    <n v="0"/>
    <m/>
  </r>
  <r>
    <n v="231"/>
    <s v="Ricardo Alexander"/>
    <s v="brian74@example.com"/>
    <n v="65"/>
    <s v="Male"/>
    <s v="Dyson Vacuum Cleaner"/>
    <d v="2020-06-29T00:00:00"/>
    <s v="Jun"/>
    <n v="2020"/>
    <x v="7"/>
    <x v="0"/>
    <s v="Display issue"/>
    <s v="I'm having an issue with the {product_purchased}. Please assist. Thank you for your Support!_x000a__x000a_Volta's new iPhone 6, on sale today for $799, will cost $3,600 to pre-order I rely heavily on my {product_purchased} for my daily tasks, and this issue is hindering my productivity."/>
    <s v="Pending Customer Response"/>
    <m/>
    <x v="1"/>
    <x v="1"/>
    <x v="363"/>
    <n v="16.283333333325572"/>
    <m/>
    <n v="0"/>
    <m/>
  </r>
  <r>
    <n v="232"/>
    <s v="Amanda Johnson"/>
    <s v="dmalone@example.net"/>
    <n v="55"/>
    <s v="Male"/>
    <s v="Fitbit Versa Smartwatch"/>
    <d v="2020-10-31T00:00:00"/>
    <s v="Oct"/>
    <n v="2020"/>
    <x v="19"/>
    <x v="1"/>
    <s v="Account access"/>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s v="Pending Customer Response"/>
    <m/>
    <x v="2"/>
    <x v="2"/>
    <x v="103"/>
    <n v="0.96666666667442769"/>
    <m/>
    <n v="0"/>
    <m/>
  </r>
  <r>
    <n v="233"/>
    <s v="Stephanie Bailey"/>
    <s v="scottvaughn@example.net"/>
    <n v="40"/>
    <s v="Male"/>
    <s v="HP Pavilion"/>
    <d v="2021-03-21T00:00:00"/>
    <s v="Mar"/>
    <n v="2021"/>
    <x v="16"/>
    <x v="1"/>
    <s v="Display issue"/>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s v="Open"/>
    <m/>
    <x v="2"/>
    <x v="0"/>
    <x v="1276"/>
    <n v="0"/>
    <m/>
    <n v="0"/>
    <m/>
  </r>
  <r>
    <n v="234"/>
    <s v="Rachel Jones"/>
    <s v="andrea53@example.org"/>
    <n v="67"/>
    <s v="Other"/>
    <s v="Bose SoundLink Speaker"/>
    <d v="2021-02-01T00:00:00"/>
    <s v="Feb"/>
    <n v="2021"/>
    <x v="14"/>
    <x v="0"/>
    <s v="Hardware issue"/>
    <s v="I'm having an issue with the {product_purchased}. Please assist. Thanks! I've recently updated the firmware of my {product_purchased}, and the issue started happening afterward. Could it be related to the update?"/>
    <s v="Pending Customer Response"/>
    <m/>
    <x v="2"/>
    <x v="1"/>
    <x v="907"/>
    <n v="13.21666666661622"/>
    <m/>
    <n v="0"/>
    <m/>
  </r>
  <r>
    <n v="235"/>
    <s v="Ashley Wiggins"/>
    <s v="john06@example.org"/>
    <n v="65"/>
    <s v="Female"/>
    <s v="Dyson Vacuum Cleaner"/>
    <d v="2020-03-29T00:00:00"/>
    <s v="Mar"/>
    <n v="2020"/>
    <x v="21"/>
    <x v="3"/>
    <s v="Product compatibility"/>
    <s v="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
    <s v="Open"/>
    <m/>
    <x v="3"/>
    <x v="1"/>
    <x v="1276"/>
    <n v="0"/>
    <m/>
    <n v="0"/>
    <m/>
  </r>
  <r>
    <n v="236"/>
    <s v="Ruth Fritz"/>
    <s v="williamnelson@example.net"/>
    <n v="18"/>
    <s v="Female"/>
    <s v="Canon EOS"/>
    <d v="2020-12-04T00:00:00"/>
    <s v="Dec"/>
    <n v="2020"/>
    <x v="4"/>
    <x v="2"/>
    <s v="Peripheral compatibility"/>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s v="Pending Customer Response"/>
    <m/>
    <x v="3"/>
    <x v="0"/>
    <x v="151"/>
    <n v="5.7833333333255723"/>
    <m/>
    <n v="0"/>
    <m/>
  </r>
  <r>
    <n v="239"/>
    <s v="Christopher Henderson"/>
    <s v="diazjulie@example.net"/>
    <n v="69"/>
    <s v="Female"/>
    <s v="LG Smart TV"/>
    <d v="2021-01-21T00:00:00"/>
    <s v="Jan"/>
    <n v="2021"/>
    <x v="3"/>
    <x v="0"/>
    <s v="Product compatibility"/>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s v="Pending Customer Response"/>
    <m/>
    <x v="3"/>
    <x v="0"/>
    <x v="1291"/>
    <n v="16.366666666581295"/>
    <m/>
    <n v="0"/>
    <m/>
  </r>
  <r>
    <n v="240"/>
    <s v="Sara Meza"/>
    <s v="jonesvictoria@example.net"/>
    <n v="48"/>
    <s v="Male"/>
    <s v="Nest Thermostat"/>
    <d v="2020-02-22T00:00:00"/>
    <s v="Feb"/>
    <n v="2020"/>
    <x v="18"/>
    <x v="3"/>
    <s v="Software bug"/>
    <s v="I'm having an issue with the {product_purchased}. Please assist._x000a__x000a_When you select the product on our site and click on the 'add to cart' button, it says: 'Sorry â€“ no product is found. Please I'm using the original charger that came with my {product_purchased}, but it's not charging properly."/>
    <s v="Open"/>
    <m/>
    <x v="1"/>
    <x v="0"/>
    <x v="1276"/>
    <n v="0"/>
    <m/>
    <n v="0"/>
    <m/>
  </r>
  <r>
    <n v="243"/>
    <s v="Chelsea James"/>
    <s v="dana94@example.net"/>
    <n v="30"/>
    <s v="Male"/>
    <s v="Fitbit Charge"/>
    <d v="2021-05-29T00:00:00"/>
    <s v="May"/>
    <n v="2021"/>
    <x v="13"/>
    <x v="1"/>
    <s v="Delivery problem"/>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s v="Open"/>
    <m/>
    <x v="3"/>
    <x v="1"/>
    <x v="1276"/>
    <n v="0"/>
    <m/>
    <n v="0"/>
    <m/>
  </r>
  <r>
    <n v="244"/>
    <s v="Nicholas Scott"/>
    <s v="nicholaspacheco@example.org"/>
    <n v="43"/>
    <s v="Other"/>
    <s v="LG Washing Machine"/>
    <d v="2020-05-21T00:00:00"/>
    <s v="May"/>
    <n v="2020"/>
    <x v="1"/>
    <x v="1"/>
    <s v="Delivery problem"/>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s v="Pending Customer Response"/>
    <m/>
    <x v="3"/>
    <x v="1"/>
    <x v="117"/>
    <n v="6.5833333333139308"/>
    <m/>
    <n v="0"/>
    <m/>
  </r>
  <r>
    <n v="245"/>
    <s v="Kathleen Thornton"/>
    <s v="qburton@example.com"/>
    <n v="66"/>
    <s v="Female"/>
    <s v="Microsoft Office"/>
    <d v="2020-01-15T00:00:00"/>
    <s v="Jan"/>
    <n v="2020"/>
    <x v="17"/>
    <x v="3"/>
    <s v="Installation support"/>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s v="Pending Customer Response"/>
    <m/>
    <x v="0"/>
    <x v="2"/>
    <x v="375"/>
    <n v="6.1166666666977108"/>
    <m/>
    <n v="0"/>
    <m/>
  </r>
  <r>
    <n v="246"/>
    <s v="Andrea Wood"/>
    <s v="erica00@example.net"/>
    <n v="55"/>
    <s v="Male"/>
    <s v="iPhone"/>
    <d v="2020-04-07T00:00:00"/>
    <s v="Apr"/>
    <n v="2020"/>
    <x v="20"/>
    <x v="2"/>
    <s v="Product setup"/>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s v="Pending Customer Response"/>
    <m/>
    <x v="0"/>
    <x v="2"/>
    <x v="415"/>
    <n v="4.316666666592937"/>
    <m/>
    <n v="0"/>
    <m/>
  </r>
  <r>
    <n v="247"/>
    <s v="Sean Irwin"/>
    <s v="mayerroger@example.com"/>
    <n v="59"/>
    <s v="Male"/>
    <s v="GoPro Hero"/>
    <d v="2020-02-09T00:00:00"/>
    <s v="Feb"/>
    <n v="2020"/>
    <x v="18"/>
    <x v="1"/>
    <s v="Account access"/>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s v="Pending Customer Response"/>
    <m/>
    <x v="0"/>
    <x v="1"/>
    <x v="220"/>
    <n v="5.6833333333488554"/>
    <m/>
    <n v="0"/>
    <m/>
  </r>
  <r>
    <n v="248"/>
    <s v="Edward Bush"/>
    <s v="clarkadrian@example.org"/>
    <n v="37"/>
    <s v="Other"/>
    <s v="Microsoft Xbox Controller"/>
    <d v="2020-01-22T00:00:00"/>
    <s v="Jan"/>
    <n v="2020"/>
    <x v="17"/>
    <x v="2"/>
    <s v="Hardware issue"/>
    <s v="I've accidentally deleted important data from my {product_purchased}. Is there any way to recover the deleted files? I need them urgently. â€” Donald J. Trump (@realDonaldTrump) January 24, 2016_x000a__x000a_The campaign later said the deleted The issue I'm facing is intermittent. Sometimes it works fine, but other times it acts up unexpectedly."/>
    <s v="Open"/>
    <m/>
    <x v="0"/>
    <x v="1"/>
    <x v="1276"/>
    <n v="0"/>
    <m/>
    <n v="0"/>
    <m/>
  </r>
  <r>
    <n v="249"/>
    <s v="Jared Greene"/>
    <s v="shirleyweaver@example.com"/>
    <n v="44"/>
    <s v="Male"/>
    <s v="Autodesk AutoCAD"/>
    <d v="2021-04-22T00:00:00"/>
    <s v="Apr"/>
    <n v="2021"/>
    <x v="0"/>
    <x v="0"/>
    <s v="Software bug"/>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s v="Pending Customer Response"/>
    <m/>
    <x v="3"/>
    <x v="3"/>
    <x v="901"/>
    <n v="9.9499999999534339"/>
    <m/>
    <n v="0"/>
    <m/>
  </r>
  <r>
    <n v="252"/>
    <s v="James Smith Jr."/>
    <s v="rphelps@example.net"/>
    <n v="29"/>
    <s v="Other"/>
    <s v="Microsoft Xbox Controller"/>
    <d v="2020-12-05T00:00:00"/>
    <s v="Dec"/>
    <n v="2020"/>
    <x v="4"/>
    <x v="1"/>
    <s v="Payment issue"/>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s v="Pending Customer Response"/>
    <m/>
    <x v="3"/>
    <x v="3"/>
    <x v="1083"/>
    <n v="14.900000000023283"/>
    <m/>
    <n v="0"/>
    <m/>
  </r>
  <r>
    <n v="253"/>
    <s v="Rebecca Stokes"/>
    <s v="gallowaywillie@example.com"/>
    <n v="40"/>
    <s v="Other"/>
    <s v="GoPro Action Camera"/>
    <d v="2020-03-20T00:00:00"/>
    <s v="Mar"/>
    <n v="2020"/>
    <x v="21"/>
    <x v="3"/>
    <s v="Network problem"/>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s v="Pending Customer Response"/>
    <m/>
    <x v="2"/>
    <x v="3"/>
    <x v="268"/>
    <n v="3.5000000000582077"/>
    <m/>
    <n v="0"/>
    <m/>
  </r>
  <r>
    <n v="254"/>
    <s v="Alexis Lynn"/>
    <s v="dawsontami@example.com"/>
    <n v="69"/>
    <s v="Female"/>
    <s v="MacBook Pro"/>
    <d v="2021-11-13T00:00:00"/>
    <s v="Nov"/>
    <n v="2021"/>
    <x v="23"/>
    <x v="1"/>
    <s v="Cancellation request"/>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s v="Pending Customer Response"/>
    <m/>
    <x v="2"/>
    <x v="3"/>
    <x v="385"/>
    <n v="19.21666666661622"/>
    <m/>
    <n v="0"/>
    <m/>
  </r>
  <r>
    <n v="255"/>
    <s v="Wayne Jefferson"/>
    <s v="qking@example.org"/>
    <n v="51"/>
    <s v="Female"/>
    <s v="Google Pixel"/>
    <d v="2021-05-15T00:00:00"/>
    <s v="May"/>
    <n v="2021"/>
    <x v="13"/>
    <x v="0"/>
    <s v="Installation support"/>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s v="Pending Customer Response"/>
    <m/>
    <x v="1"/>
    <x v="0"/>
    <x v="97"/>
    <n v="11.016666666604578"/>
    <m/>
    <n v="0"/>
    <m/>
  </r>
  <r>
    <n v="256"/>
    <s v="Michael Delgado"/>
    <s v="zbanks@example.com"/>
    <n v="58"/>
    <s v="Female"/>
    <s v="Autodesk AutoCAD"/>
    <d v="2020-11-22T00:00:00"/>
    <s v="Nov"/>
    <n v="2020"/>
    <x v="12"/>
    <x v="0"/>
    <s v="Network problem"/>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s v="Open"/>
    <m/>
    <x v="2"/>
    <x v="3"/>
    <x v="1276"/>
    <n v="0"/>
    <m/>
    <n v="0"/>
    <m/>
  </r>
  <r>
    <n v="257"/>
    <s v="Sierra Stone"/>
    <s v="ewilliams@example.net"/>
    <n v="58"/>
    <s v="Female"/>
    <s v="Google Nest"/>
    <d v="2021-07-18T00:00:00"/>
    <s v="Jul"/>
    <n v="2021"/>
    <x v="5"/>
    <x v="3"/>
    <s v="Installation support"/>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s v="Pending Customer Response"/>
    <m/>
    <x v="2"/>
    <x v="1"/>
    <x v="1292"/>
    <n v="2.1500000000232831"/>
    <m/>
    <n v="0"/>
    <m/>
  </r>
  <r>
    <n v="258"/>
    <s v="Jon Bowen"/>
    <s v="pamdavis@example.com"/>
    <n v="24"/>
    <s v="Female"/>
    <s v="Nintendo Switch Pro Controller"/>
    <d v="2020-06-09T00:00:00"/>
    <s v="Jun"/>
    <n v="2020"/>
    <x v="7"/>
    <x v="3"/>
    <s v="Hardware issue"/>
    <s v="I'm having an issue with the {product_purchased}. Please assist. I've checked for software updates, and my {product_purchased} is already running the latest version."/>
    <s v="Open"/>
    <m/>
    <x v="2"/>
    <x v="3"/>
    <x v="1276"/>
    <n v="0"/>
    <m/>
    <n v="0"/>
    <m/>
  </r>
  <r>
    <n v="259"/>
    <s v="Melissa Green"/>
    <s v="walkerrachel@example.com"/>
    <n v="59"/>
    <s v="Female"/>
    <s v="Nintendo Switch"/>
    <d v="2021-02-05T00:00:00"/>
    <s v="Feb"/>
    <n v="2021"/>
    <x v="14"/>
    <x v="4"/>
    <s v="Cancellation request"/>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s v="Open"/>
    <m/>
    <x v="2"/>
    <x v="1"/>
    <x v="1276"/>
    <n v="0"/>
    <m/>
    <n v="0"/>
    <m/>
  </r>
  <r>
    <n v="261"/>
    <s v="Susan Lee"/>
    <s v="patrick20@example.com"/>
    <n v="56"/>
    <s v="Other"/>
    <s v="Amazon Kindle"/>
    <d v="2021-05-04T00:00:00"/>
    <s v="May"/>
    <n v="2021"/>
    <x v="13"/>
    <x v="2"/>
    <s v="Network problem"/>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s v="Pending Customer Response"/>
    <m/>
    <x v="2"/>
    <x v="3"/>
    <x v="1293"/>
    <n v="0.1499999999650754"/>
    <m/>
    <n v="0"/>
    <m/>
  </r>
  <r>
    <n v="262"/>
    <s v="Matthew Taylor"/>
    <s v="robert08@example.org"/>
    <n v="42"/>
    <s v="Female"/>
    <s v="Canon DSLR Camera"/>
    <d v="2021-01-22T00:00:00"/>
    <s v="Jan"/>
    <n v="2021"/>
    <x v="3"/>
    <x v="2"/>
    <s v="Hardware issue"/>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s v="Open"/>
    <m/>
    <x v="3"/>
    <x v="2"/>
    <x v="1276"/>
    <n v="0"/>
    <m/>
    <n v="0"/>
    <m/>
  </r>
  <r>
    <n v="264"/>
    <s v="Diane Flowers"/>
    <s v="yolandawilson@example.org"/>
    <n v="52"/>
    <s v="Male"/>
    <s v="GoPro Hero"/>
    <d v="2021-01-23T00:00:00"/>
    <s v="Jan"/>
    <n v="2021"/>
    <x v="3"/>
    <x v="4"/>
    <s v="Display issue"/>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s v="Open"/>
    <m/>
    <x v="0"/>
    <x v="1"/>
    <x v="1276"/>
    <n v="0"/>
    <m/>
    <n v="0"/>
    <m/>
  </r>
  <r>
    <n v="267"/>
    <s v="Garrett Shah"/>
    <s v="howardjerry@example.com"/>
    <n v="20"/>
    <s v="Female"/>
    <s v="Amazon Echo"/>
    <d v="2020-10-03T00:00:00"/>
    <s v="Oct"/>
    <n v="2020"/>
    <x v="19"/>
    <x v="1"/>
    <s v="Product setup"/>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s v="Open"/>
    <m/>
    <x v="2"/>
    <x v="2"/>
    <x v="1276"/>
    <n v="0"/>
    <m/>
    <n v="0"/>
    <m/>
  </r>
  <r>
    <n v="268"/>
    <s v="Bruce Morales"/>
    <s v="nelsonrichard@example.com"/>
    <n v="37"/>
    <s v="Male"/>
    <s v="Google Nest"/>
    <d v="2020-02-22T00:00:00"/>
    <s v="Feb"/>
    <n v="2020"/>
    <x v="18"/>
    <x v="1"/>
    <s v="Product recommendation"/>
    <s v="I'm having an issue with the {product_purchased}. Please assist. I'm concerned about the security of my {product_purchased} and would like to ensure that my data is safe."/>
    <s v="Open"/>
    <m/>
    <x v="1"/>
    <x v="3"/>
    <x v="1276"/>
    <n v="0"/>
    <m/>
    <n v="0"/>
    <m/>
  </r>
  <r>
    <n v="269"/>
    <s v="Dennis Miller"/>
    <s v="ytownsend@example.net"/>
    <n v="69"/>
    <s v="Female"/>
    <s v="Microsoft Surface"/>
    <d v="2020-08-21T00:00:00"/>
    <s v="Aug"/>
    <n v="2020"/>
    <x v="11"/>
    <x v="3"/>
    <s v="Refund request"/>
    <s v="I'm having an issue with the {product_purchased}. Please assist. I've reviewed the troubleshooting steps on the official support website, but they didn't resolve the problem."/>
    <s v="Pending Customer Response"/>
    <m/>
    <x v="0"/>
    <x v="2"/>
    <x v="1228"/>
    <n v="8.0500000000465661"/>
    <m/>
    <n v="0"/>
    <m/>
  </r>
  <r>
    <n v="272"/>
    <s v="Sydney Rogers"/>
    <s v="rwaters@example.net"/>
    <n v="44"/>
    <s v="Other"/>
    <s v="Amazon Kindle"/>
    <d v="2021-07-15T00:00:00"/>
    <s v="Jul"/>
    <n v="2021"/>
    <x v="5"/>
    <x v="0"/>
    <s v="Payment issue"/>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s v="Open"/>
    <m/>
    <x v="3"/>
    <x v="2"/>
    <x v="1276"/>
    <n v="0"/>
    <m/>
    <n v="0"/>
    <m/>
  </r>
  <r>
    <n v="273"/>
    <s v="John Fitzgerald"/>
    <s v="msweeney@example.net"/>
    <n v="43"/>
    <s v="Male"/>
    <s v="LG OLED"/>
    <d v="2021-10-25T00:00:00"/>
    <s v="Oct"/>
    <n v="2021"/>
    <x v="8"/>
    <x v="1"/>
    <s v="Cancellation request"/>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s v="Pending Customer Response"/>
    <m/>
    <x v="3"/>
    <x v="1"/>
    <x v="77"/>
    <n v="11.399999999965075"/>
    <m/>
    <n v="0"/>
    <m/>
  </r>
  <r>
    <n v="274"/>
    <s v="Mary Barber"/>
    <s v="danielgray@example.com"/>
    <n v="35"/>
    <s v="Other"/>
    <s v="Samsung Galaxy"/>
    <d v="2020-04-05T00:00:00"/>
    <s v="Apr"/>
    <n v="2020"/>
    <x v="20"/>
    <x v="1"/>
    <s v="Hardware issue"/>
    <s v="I'm having an issue with the {product_purchased}. Please assist. I've noticed a peculiar error message popping up on my {product_purchased} screen. It says '{error_message}'. What does it mean?"/>
    <s v="Open"/>
    <m/>
    <x v="2"/>
    <x v="2"/>
    <x v="1276"/>
    <n v="0"/>
    <m/>
    <n v="0"/>
    <m/>
  </r>
  <r>
    <n v="275"/>
    <s v="Bonnie Haley"/>
    <s v="obates@example.org"/>
    <n v="53"/>
    <s v="Male"/>
    <s v="Sony 4K HDR TV"/>
    <d v="2021-04-16T00:00:00"/>
    <s v="Apr"/>
    <n v="2021"/>
    <x v="0"/>
    <x v="3"/>
    <s v="Product setup"/>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s v="Open"/>
    <m/>
    <x v="0"/>
    <x v="1"/>
    <x v="1276"/>
    <n v="0"/>
    <m/>
    <n v="0"/>
    <m/>
  </r>
  <r>
    <n v="276"/>
    <s v="Lisa Brown"/>
    <s v="kaufmanphillip@example.org"/>
    <n v="61"/>
    <s v="Female"/>
    <s v="Bose SoundLink Speaker"/>
    <d v="2021-05-01T00:00:00"/>
    <s v="May"/>
    <n v="2021"/>
    <x v="13"/>
    <x v="0"/>
    <s v="Network problem"/>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s v="Open"/>
    <m/>
    <x v="1"/>
    <x v="1"/>
    <x v="1276"/>
    <n v="0"/>
    <m/>
    <n v="0"/>
    <m/>
  </r>
  <r>
    <n v="277"/>
    <s v="William Mckinney"/>
    <s v="theresadennis@example.net"/>
    <n v="63"/>
    <s v="Female"/>
    <s v="Bose QuietComfort"/>
    <d v="2021-12-01T00:00:00"/>
    <s v="Dec"/>
    <n v="2021"/>
    <x v="2"/>
    <x v="2"/>
    <s v="Product recommendation"/>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s v="Open"/>
    <m/>
    <x v="0"/>
    <x v="1"/>
    <x v="1276"/>
    <n v="0"/>
    <m/>
    <n v="0"/>
    <m/>
  </r>
  <r>
    <n v="280"/>
    <s v="Rhonda Cook"/>
    <s v="jennifer58@example.net"/>
    <n v="40"/>
    <s v="Female"/>
    <s v="PlayStation"/>
    <d v="2021-06-24T00:00:00"/>
    <s v="Jun"/>
    <n v="2021"/>
    <x v="10"/>
    <x v="2"/>
    <s v="Product recommendation"/>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s v="Pending Customer Response"/>
    <m/>
    <x v="2"/>
    <x v="3"/>
    <x v="373"/>
    <n v="6.4833333333372138"/>
    <m/>
    <n v="0"/>
    <m/>
  </r>
  <r>
    <n v="282"/>
    <s v="Michael Hill"/>
    <s v="cryan@example.net"/>
    <n v="52"/>
    <s v="Male"/>
    <s v="Lenovo ThinkPad"/>
    <d v="2020-11-11T00:00:00"/>
    <s v="Nov"/>
    <n v="2020"/>
    <x v="12"/>
    <x v="4"/>
    <s v="Hardware issue"/>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s v="Pending Customer Response"/>
    <m/>
    <x v="1"/>
    <x v="3"/>
    <x v="512"/>
    <n v="12.999999999941792"/>
    <m/>
    <n v="0"/>
    <m/>
  </r>
  <r>
    <n v="283"/>
    <s v="Michelle Jenkins"/>
    <s v="brian45@example.com"/>
    <n v="64"/>
    <s v="Male"/>
    <s v="Google Pixel"/>
    <d v="2021-08-12T00:00:00"/>
    <s v="Aug"/>
    <n v="2021"/>
    <x v="9"/>
    <x v="3"/>
    <s v="Software bug"/>
    <s v="I'm having an issue with the {product_purchased}. Please assist._x000a__x000a_- If this is your issue, please contact us. I've noticed a sudden decrease in battery life on my {product_purchased}. It used to last much longer."/>
    <s v="Open"/>
    <m/>
    <x v="1"/>
    <x v="3"/>
    <x v="1276"/>
    <n v="0"/>
    <m/>
    <n v="0"/>
    <m/>
  </r>
  <r>
    <n v="284"/>
    <s v="Timothy Morgan"/>
    <s v="larsonpamela@example.net"/>
    <n v="39"/>
    <s v="Other"/>
    <s v="Canon DSLR Camera"/>
    <d v="2021-01-06T00:00:00"/>
    <s v="Jan"/>
    <n v="2021"/>
    <x v="3"/>
    <x v="1"/>
    <s v="Payment issue"/>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s v="Open"/>
    <m/>
    <x v="3"/>
    <x v="3"/>
    <x v="1276"/>
    <n v="0"/>
    <m/>
    <n v="0"/>
    <m/>
  </r>
  <r>
    <n v="285"/>
    <s v="Gina Hunter"/>
    <s v="michealhernandez@example.com"/>
    <n v="35"/>
    <s v="Female"/>
    <s v="Microsoft Xbox Controller"/>
    <d v="2020-03-24T00:00:00"/>
    <s v="Mar"/>
    <n v="2020"/>
    <x v="21"/>
    <x v="2"/>
    <s v="Payment issue"/>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s v="Pending Customer Response"/>
    <m/>
    <x v="1"/>
    <x v="2"/>
    <x v="1294"/>
    <n v="22.366666666581295"/>
    <m/>
    <n v="0"/>
    <m/>
  </r>
  <r>
    <n v="286"/>
    <s v="Joshua Thomas"/>
    <s v="johnsonjames@example.com"/>
    <n v="24"/>
    <s v="Female"/>
    <s v="Amazon Kindle"/>
    <d v="2021-11-06T00:00:00"/>
    <s v="Nov"/>
    <n v="2021"/>
    <x v="23"/>
    <x v="1"/>
    <s v="Peripheral compatibility"/>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s v="Pending Customer Response"/>
    <m/>
    <x v="0"/>
    <x v="3"/>
    <x v="1295"/>
    <n v="22.03333333338378"/>
    <m/>
    <n v="0"/>
    <m/>
  </r>
  <r>
    <n v="287"/>
    <s v="Richard Salas"/>
    <s v="anthonycooper@example.org"/>
    <n v="25"/>
    <s v="Other"/>
    <s v="Nintendo Switch"/>
    <d v="2021-10-23T00:00:00"/>
    <s v="Oct"/>
    <n v="2021"/>
    <x v="8"/>
    <x v="1"/>
    <s v="Cancellation request"/>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s v="Pending Customer Response"/>
    <m/>
    <x v="3"/>
    <x v="2"/>
    <x v="39"/>
    <n v="9.6333333333022892"/>
    <m/>
    <n v="0"/>
    <m/>
  </r>
  <r>
    <n v="288"/>
    <s v="Patrick Thomas"/>
    <s v="kingtricia@example.net"/>
    <n v="37"/>
    <s v="Other"/>
    <s v="LG OLED"/>
    <d v="2020-07-06T00:00:00"/>
    <s v="Jul"/>
    <n v="2020"/>
    <x v="22"/>
    <x v="4"/>
    <s v="Product setup"/>
    <s v="I'm having an issue with the {product_purchased}. Please assist. I've noticed that the issue occurs consistently when I use a specific feature or application on my {product_purchased}."/>
    <s v="Open"/>
    <m/>
    <x v="1"/>
    <x v="0"/>
    <x v="1276"/>
    <n v="0"/>
    <m/>
    <n v="0"/>
    <m/>
  </r>
  <r>
    <n v="289"/>
    <s v="Robert Palmer"/>
    <s v="leah45@example.net"/>
    <n v="54"/>
    <s v="Other"/>
    <s v="Garmin Forerunner"/>
    <d v="2020-10-21T00:00:00"/>
    <s v="Oct"/>
    <n v="2020"/>
    <x v="19"/>
    <x v="0"/>
    <s v="Delivery problem"/>
    <s v="I'm having an issue with the {product_purchased}. Please assist. I did install a new version. In the meantime, thank you for your help. I'm not going to change anything. This problem started occurring after the recent software update. I haven't made any other changes to the device."/>
    <s v="Open"/>
    <m/>
    <x v="2"/>
    <x v="1"/>
    <x v="1276"/>
    <n v="0"/>
    <m/>
    <n v="0"/>
    <m/>
  </r>
  <r>
    <n v="290"/>
    <s v="Cameron Bennett"/>
    <s v="zhayes@example.org"/>
    <n v="30"/>
    <s v="Other"/>
    <s v="Bose SoundLink Speaker"/>
    <d v="2020-03-21T00:00:00"/>
    <s v="Mar"/>
    <n v="2020"/>
    <x v="21"/>
    <x v="0"/>
    <s v="Product setup"/>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s v="Pending Customer Response"/>
    <m/>
    <x v="3"/>
    <x v="0"/>
    <x v="533"/>
    <n v="16.816666666651145"/>
    <m/>
    <n v="0"/>
    <m/>
  </r>
  <r>
    <n v="291"/>
    <s v="Darryl Edwards"/>
    <s v="valdezmark@example.net"/>
    <n v="58"/>
    <s v="Other"/>
    <s v="Roomba Robot Vacuum"/>
    <d v="2020-04-04T00:00:00"/>
    <s v="Apr"/>
    <n v="2020"/>
    <x v="20"/>
    <x v="2"/>
    <s v="Payment issue"/>
    <s v="I'm having an issue with the {product_purchased}. Please assist. I've tried using different cables, adapters, or peripherals with my {product_purchased}, but the issue persists."/>
    <s v="Pending Customer Response"/>
    <m/>
    <x v="1"/>
    <x v="1"/>
    <x v="1290"/>
    <n v="22.950000000069849"/>
    <m/>
    <n v="0"/>
    <m/>
  </r>
  <r>
    <n v="292"/>
    <s v="Judy Joseph"/>
    <s v="lopezryan@example.com"/>
    <n v="26"/>
    <s v="Male"/>
    <s v="HP Pavilion"/>
    <d v="2021-01-27T00:00:00"/>
    <s v="Jan"/>
    <n v="2021"/>
    <x v="3"/>
    <x v="3"/>
    <s v="Data loss"/>
    <s v="I'm having an issue with the {product_purchased}. Please assist. I need assistance as soon as possible because it's affecting my work and productivity."/>
    <s v="Open"/>
    <m/>
    <x v="2"/>
    <x v="3"/>
    <x v="1276"/>
    <n v="0"/>
    <m/>
    <n v="0"/>
    <m/>
  </r>
  <r>
    <n v="294"/>
    <s v="Emily Edwards"/>
    <s v="vtownsend@example.com"/>
    <n v="65"/>
    <s v="Male"/>
    <s v="Roomba Robot Vacuum"/>
    <d v="2021-06-07T00:00:00"/>
    <s v="Jun"/>
    <n v="2021"/>
    <x v="10"/>
    <x v="4"/>
    <s v="Payment issue"/>
    <s v="I'm having an issue with the {product_purchased}. Please assist._x000a__x000a_Note: Please help with product purchase info._x000a__x000a_Please allow 3 days for delivery. I've tried different settings and configurations on my {product_purchased}, but the issue persists."/>
    <s v="Open"/>
    <m/>
    <x v="3"/>
    <x v="3"/>
    <x v="1276"/>
    <n v="0"/>
    <m/>
    <n v="0"/>
    <m/>
  </r>
  <r>
    <n v="296"/>
    <s v="Nicholas Henderson"/>
    <s v="lindsey54@example.org"/>
    <n v="29"/>
    <s v="Female"/>
    <s v="Dyson Vacuum Cleaner"/>
    <d v="2021-03-20T00:00:00"/>
    <s v="Mar"/>
    <n v="2021"/>
    <x v="16"/>
    <x v="0"/>
    <s v="Data loss"/>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s v="Open"/>
    <m/>
    <x v="0"/>
    <x v="0"/>
    <x v="1276"/>
    <n v="0"/>
    <m/>
    <n v="0"/>
    <m/>
  </r>
  <r>
    <n v="299"/>
    <s v="Stephen Lambert"/>
    <s v="george05@example.org"/>
    <n v="22"/>
    <s v="Other"/>
    <s v="GoPro Hero"/>
    <d v="2020-06-26T00:00:00"/>
    <s v="Jun"/>
    <n v="2020"/>
    <x v="7"/>
    <x v="4"/>
    <s v="Network problem"/>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s v="Open"/>
    <m/>
    <x v="1"/>
    <x v="1"/>
    <x v="1276"/>
    <n v="0"/>
    <m/>
    <n v="0"/>
    <m/>
  </r>
  <r>
    <n v="300"/>
    <s v="Kristine Bennett"/>
    <s v="sarah08@example.org"/>
    <n v="68"/>
    <s v="Female"/>
    <s v="Canon DSLR Camera"/>
    <d v="2021-10-06T00:00:00"/>
    <s v="Oct"/>
    <n v="2021"/>
    <x v="8"/>
    <x v="3"/>
    <s v="Product recommendation"/>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s v="Pending Customer Response"/>
    <m/>
    <x v="0"/>
    <x v="2"/>
    <x v="1014"/>
    <n v="2.9166666667442769"/>
    <m/>
    <n v="0"/>
    <m/>
  </r>
  <r>
    <n v="301"/>
    <s v="Shaun Jackson"/>
    <s v="jennifer62@example.org"/>
    <n v="59"/>
    <s v="Other"/>
    <s v="Amazon Kindle"/>
    <d v="2020-10-07T00:00:00"/>
    <s v="Oct"/>
    <n v="2020"/>
    <x v="19"/>
    <x v="3"/>
    <s v="Product recommendation"/>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s v="Open"/>
    <m/>
    <x v="2"/>
    <x v="3"/>
    <x v="1276"/>
    <n v="0"/>
    <m/>
    <n v="0"/>
    <m/>
  </r>
  <r>
    <n v="302"/>
    <s v="Christopher Jones"/>
    <s v="mahoneydavid@example.net"/>
    <n v="30"/>
    <s v="Other"/>
    <s v="Canon DSLR Camera"/>
    <d v="2020-05-03T00:00:00"/>
    <s v="May"/>
    <n v="2020"/>
    <x v="1"/>
    <x v="3"/>
    <s v="Refund request"/>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s v="Open"/>
    <m/>
    <x v="0"/>
    <x v="3"/>
    <x v="1276"/>
    <n v="0"/>
    <m/>
    <n v="0"/>
    <m/>
  </r>
  <r>
    <n v="304"/>
    <s v="Emily Combs"/>
    <s v="john57@example.com"/>
    <n v="28"/>
    <s v="Female"/>
    <s v="Bose SoundLink Speaker"/>
    <d v="2021-07-26T00:00:00"/>
    <s v="Jul"/>
    <n v="2021"/>
    <x v="5"/>
    <x v="3"/>
    <s v="Peripheral compatibility"/>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s v="Pending Customer Response"/>
    <m/>
    <x v="0"/>
    <x v="3"/>
    <x v="1296"/>
    <n v="10.316666666592937"/>
    <m/>
    <n v="0"/>
    <m/>
  </r>
  <r>
    <n v="306"/>
    <s v="Whitney Mitchell"/>
    <s v="parkernelson@example.net"/>
    <n v="33"/>
    <s v="Female"/>
    <s v="Microsoft Xbox Controller"/>
    <d v="2020-08-17T00:00:00"/>
    <s v="Aug"/>
    <n v="2020"/>
    <x v="11"/>
    <x v="3"/>
    <s v="Refund request"/>
    <s v="I'm having an issue with the {product_purchased}. Please assist._x000a__x000a_{product_purchased} is no longer listed on the_x000a__x000a_{product_purchased} table. This problem started occurring after the recent software update. I haven't made any other changes to the device."/>
    <s v="Open"/>
    <m/>
    <x v="3"/>
    <x v="1"/>
    <x v="1276"/>
    <n v="0"/>
    <m/>
    <n v="0"/>
    <m/>
  </r>
  <r>
    <n v="308"/>
    <s v="Lynn Miller"/>
    <s v="kevinmoody@example.org"/>
    <n v="21"/>
    <s v="Female"/>
    <s v="LG OLED"/>
    <d v="2020-05-05T00:00:00"/>
    <s v="May"/>
    <n v="2020"/>
    <x v="1"/>
    <x v="1"/>
    <s v="Product compatibility"/>
    <s v="I'm having an issue with the {product_purchased}. Please assist. I've reviewed the troubleshooting steps on the official support website, but they didn't resolve the problem."/>
    <s v="Pending Customer Response"/>
    <m/>
    <x v="3"/>
    <x v="3"/>
    <x v="76"/>
    <n v="8.1833333332906477"/>
    <m/>
    <n v="0"/>
    <m/>
  </r>
  <r>
    <n v="309"/>
    <s v="Chelsea Diaz"/>
    <s v="jose81@example.com"/>
    <n v="19"/>
    <s v="Other"/>
    <s v="Fitbit Versa Smartwatch"/>
    <d v="2021-04-20T00:00:00"/>
    <s v="Apr"/>
    <n v="2021"/>
    <x v="0"/>
    <x v="4"/>
    <s v="Delivery problem"/>
    <s v="I'm having an issue with the {product_purchased}. Please assist._x000a__x000a_For questions about how we deal with scams. Find me on [email protected] I've noticed a peculiar error message popping up on my {product_purchased} screen. It says '{error_message}'. What does it mean?"/>
    <s v="Open"/>
    <m/>
    <x v="2"/>
    <x v="1"/>
    <x v="1276"/>
    <n v="0"/>
    <m/>
    <n v="0"/>
    <m/>
  </r>
  <r>
    <n v="310"/>
    <s v="Clayton Vaughn"/>
    <s v="sstrong@example.net"/>
    <n v="62"/>
    <s v="Female"/>
    <s v="Samsung Galaxy"/>
    <d v="2020-07-17T00:00:00"/>
    <s v="Jul"/>
    <n v="2020"/>
    <x v="22"/>
    <x v="1"/>
    <s v="Software bug"/>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s v="Open"/>
    <m/>
    <x v="2"/>
    <x v="1"/>
    <x v="1276"/>
    <n v="0"/>
    <m/>
    <n v="0"/>
    <m/>
  </r>
  <r>
    <n v="314"/>
    <s v="Joe Collins"/>
    <s v="jvaughn@example.com"/>
    <n v="18"/>
    <s v="Male"/>
    <s v="Amazon Echo"/>
    <d v="2021-07-04T00:00:00"/>
    <s v="Jul"/>
    <n v="2021"/>
    <x v="5"/>
    <x v="4"/>
    <s v="Cancellation request"/>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s v="Open"/>
    <m/>
    <x v="1"/>
    <x v="2"/>
    <x v="1276"/>
    <n v="0"/>
    <m/>
    <n v="0"/>
    <m/>
  </r>
  <r>
    <n v="316"/>
    <s v="Daniel Robles"/>
    <s v="lisa39@example.com"/>
    <n v="33"/>
    <s v="Other"/>
    <s v="Fitbit Versa Smartwatch"/>
    <d v="2020-09-02T00:00:00"/>
    <s v="Sep"/>
    <n v="2020"/>
    <x v="15"/>
    <x v="3"/>
    <s v="Hardware issue"/>
    <s v="I'm having an issue with the {product_purchased}. Please assist. I've recently updated the firmware of my {product_purchased}, and the issue started happening afterward. Could it be related to the update?"/>
    <s v="Pending Customer Response"/>
    <m/>
    <x v="3"/>
    <x v="1"/>
    <x v="1297"/>
    <n v="22.016666666662786"/>
    <m/>
    <n v="0"/>
    <m/>
  </r>
  <r>
    <n v="317"/>
    <s v="Daniel Ryan"/>
    <s v="nicholasroy@example.com"/>
    <n v="52"/>
    <s v="Male"/>
    <s v="Samsung Galaxy"/>
    <d v="2021-08-15T00:00:00"/>
    <s v="Aug"/>
    <n v="2021"/>
    <x v="9"/>
    <x v="3"/>
    <s v="Hardware issue"/>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s v="Open"/>
    <m/>
    <x v="2"/>
    <x v="1"/>
    <x v="1276"/>
    <n v="0"/>
    <m/>
    <n v="0"/>
    <m/>
  </r>
  <r>
    <n v="319"/>
    <s v="Mitchell Kidd"/>
    <s v="emily89@example.com"/>
    <n v="28"/>
    <s v="Female"/>
    <s v="Nintendo Switch"/>
    <d v="2021-09-10T00:00:00"/>
    <s v="Sep"/>
    <n v="2021"/>
    <x v="6"/>
    <x v="2"/>
    <s v="Refund request"/>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s v="Pending Customer Response"/>
    <m/>
    <x v="0"/>
    <x v="0"/>
    <x v="206"/>
    <n v="18.849999999976717"/>
    <m/>
    <n v="0"/>
    <m/>
  </r>
  <r>
    <n v="320"/>
    <s v="Jamie Green"/>
    <s v="qbaker@example.net"/>
    <n v="29"/>
    <s v="Female"/>
    <s v="Nest Thermostat"/>
    <d v="2021-07-06T00:00:00"/>
    <s v="Jul"/>
    <n v="2021"/>
    <x v="5"/>
    <x v="0"/>
    <s v="Hardware issue"/>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s v="Open"/>
    <m/>
    <x v="3"/>
    <x v="2"/>
    <x v="1276"/>
    <n v="0"/>
    <m/>
    <n v="0"/>
    <m/>
  </r>
  <r>
    <n v="322"/>
    <s v="Tyler Stewart"/>
    <s v="hpatterson@example.net"/>
    <n v="66"/>
    <s v="Female"/>
    <s v="Adobe Photoshop"/>
    <d v="2020-10-12T00:00:00"/>
    <s v="Oct"/>
    <n v="2020"/>
    <x v="19"/>
    <x v="2"/>
    <s v="Product setup"/>
    <s v="I'm facing a problem with my {product_purchased}. The {product_purchased} is not turning on. It was working fine until yesterday, but now it doesn't respond. The {product_purchased} can I need assistance as soon as possible because it's affecting my work and productivity."/>
    <s v="Open"/>
    <m/>
    <x v="2"/>
    <x v="0"/>
    <x v="1276"/>
    <n v="0"/>
    <m/>
    <n v="0"/>
    <m/>
  </r>
  <r>
    <n v="324"/>
    <s v="Brittany Marshall"/>
    <s v="kylie70@example.org"/>
    <n v="47"/>
    <s v="Other"/>
    <s v="Canon DSLR Camera"/>
    <d v="2021-01-15T00:00:00"/>
    <s v="Jan"/>
    <n v="2021"/>
    <x v="3"/>
    <x v="1"/>
    <s v="Data loss"/>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s v="Open"/>
    <m/>
    <x v="3"/>
    <x v="3"/>
    <x v="1276"/>
    <n v="0"/>
    <m/>
    <n v="0"/>
    <m/>
  </r>
  <r>
    <n v="325"/>
    <s v="Helen Holloway"/>
    <s v="olee@example.org"/>
    <n v="66"/>
    <s v="Other"/>
    <s v="LG Washing Machine"/>
    <d v="2020-03-11T00:00:00"/>
    <s v="Mar"/>
    <n v="2020"/>
    <x v="21"/>
    <x v="4"/>
    <s v="Battery life"/>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s v="Pending Customer Response"/>
    <m/>
    <x v="1"/>
    <x v="2"/>
    <x v="117"/>
    <n v="6.5833333333139308"/>
    <m/>
    <n v="0"/>
    <m/>
  </r>
  <r>
    <n v="327"/>
    <s v="Charles Brooks"/>
    <s v="hannah12@example.org"/>
    <n v="69"/>
    <s v="Male"/>
    <s v="GoPro Action Camera"/>
    <d v="2020-07-14T00:00:00"/>
    <s v="Jul"/>
    <n v="2020"/>
    <x v="22"/>
    <x v="4"/>
    <s v="Account access"/>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s v="Pending Customer Response"/>
    <m/>
    <x v="3"/>
    <x v="0"/>
    <x v="183"/>
    <n v="4.96666666661622"/>
    <m/>
    <n v="0"/>
    <m/>
  </r>
  <r>
    <n v="328"/>
    <s v="Donald Wilson"/>
    <s v="pschroeder@example.com"/>
    <n v="45"/>
    <s v="Other"/>
    <s v="Sony PlayStation"/>
    <d v="2020-11-22T00:00:00"/>
    <s v="Nov"/>
    <n v="2020"/>
    <x v="12"/>
    <x v="0"/>
    <s v="Delivery problem"/>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s v="Open"/>
    <m/>
    <x v="1"/>
    <x v="3"/>
    <x v="1276"/>
    <n v="0"/>
    <m/>
    <n v="0"/>
    <m/>
  </r>
  <r>
    <n v="329"/>
    <s v="Sharon Long"/>
    <s v="kevin42@example.org"/>
    <n v="58"/>
    <s v="Female"/>
    <s v="Nikon D"/>
    <d v="2021-08-09T00:00:00"/>
    <s v="Aug"/>
    <n v="2021"/>
    <x v="9"/>
    <x v="1"/>
    <s v="Product compatibility"/>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s v="Open"/>
    <m/>
    <x v="0"/>
    <x v="1"/>
    <x v="1276"/>
    <n v="0"/>
    <m/>
    <n v="0"/>
    <m/>
  </r>
  <r>
    <n v="331"/>
    <s v="Carrie Cole"/>
    <s v="boydbrianna@example.net"/>
    <n v="55"/>
    <s v="Other"/>
    <s v="Apple AirPods"/>
    <d v="2020-08-06T00:00:00"/>
    <s v="Aug"/>
    <n v="2020"/>
    <x v="11"/>
    <x v="0"/>
    <s v="Product recommendation"/>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s v="Open"/>
    <m/>
    <x v="1"/>
    <x v="2"/>
    <x v="1276"/>
    <n v="0"/>
    <m/>
    <n v="0"/>
    <m/>
  </r>
  <r>
    <n v="332"/>
    <s v="James Price"/>
    <s v="alecleonard@example.net"/>
    <n v="49"/>
    <s v="Male"/>
    <s v="Canon EOS"/>
    <d v="2020-07-09T00:00:00"/>
    <s v="Jul"/>
    <n v="2020"/>
    <x v="22"/>
    <x v="3"/>
    <s v="Account access"/>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s v="Pending Customer Response"/>
    <m/>
    <x v="0"/>
    <x v="2"/>
    <x v="867"/>
    <n v="8.3333333255723119E-2"/>
    <m/>
    <n v="0"/>
    <m/>
  </r>
  <r>
    <n v="335"/>
    <s v="Tammy Stevenson"/>
    <s v="christopherconley@example.net"/>
    <n v="63"/>
    <s v="Female"/>
    <s v="Xbox"/>
    <d v="2021-04-20T00:00:00"/>
    <s v="Apr"/>
    <n v="2021"/>
    <x v="0"/>
    <x v="4"/>
    <s v="Product recommendation"/>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s v="Pending Customer Response"/>
    <m/>
    <x v="2"/>
    <x v="0"/>
    <x v="206"/>
    <n v="18.849999999976717"/>
    <m/>
    <n v="0"/>
    <m/>
  </r>
  <r>
    <n v="336"/>
    <s v="Louis Reynolds"/>
    <s v="haleyclay@example.net"/>
    <n v="36"/>
    <s v="Female"/>
    <s v="Google Nest"/>
    <d v="2021-06-29T00:00:00"/>
    <s v="Jun"/>
    <n v="2021"/>
    <x v="10"/>
    <x v="3"/>
    <s v="Installation support"/>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s v="Open"/>
    <m/>
    <x v="2"/>
    <x v="2"/>
    <x v="1276"/>
    <n v="0"/>
    <m/>
    <n v="0"/>
    <m/>
  </r>
  <r>
    <n v="337"/>
    <s v="Jason Nicholson"/>
    <s v="frank35@example.org"/>
    <n v="33"/>
    <s v="Male"/>
    <s v="Amazon Echo"/>
    <d v="2020-10-16T00:00:00"/>
    <s v="Oct"/>
    <n v="2020"/>
    <x v="19"/>
    <x v="1"/>
    <s v="Product compatibility"/>
    <s v="I'm having an issue with the {product_purchased}. Please assist._x000a__x000a_Thank you. I hope my solution is working. I've checked for any available software updates for my {product_purchased}, but there are none."/>
    <s v="Pending Customer Response"/>
    <m/>
    <x v="3"/>
    <x v="2"/>
    <x v="33"/>
    <n v="19.300000000046566"/>
    <m/>
    <n v="0"/>
    <m/>
  </r>
  <r>
    <n v="338"/>
    <s v="Brian Gutierrez"/>
    <s v="danielstodd@example.org"/>
    <n v="56"/>
    <s v="Other"/>
    <s v="Nintendo Switch Pro Controller"/>
    <d v="2021-06-16T00:00:00"/>
    <s v="Jun"/>
    <n v="2021"/>
    <x v="10"/>
    <x v="1"/>
    <s v="Account access"/>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s v="Open"/>
    <m/>
    <x v="2"/>
    <x v="0"/>
    <x v="1276"/>
    <n v="0"/>
    <m/>
    <n v="0"/>
    <m/>
  </r>
  <r>
    <n v="341"/>
    <s v="Katherine Fleming"/>
    <s v="steven46@example.org"/>
    <n v="25"/>
    <s v="Female"/>
    <s v="Canon DSLR Camera"/>
    <d v="2020-11-05T00:00:00"/>
    <s v="Nov"/>
    <n v="2020"/>
    <x v="12"/>
    <x v="2"/>
    <s v="Cancellation request"/>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s v="Open"/>
    <m/>
    <x v="0"/>
    <x v="2"/>
    <x v="1276"/>
    <n v="0"/>
    <m/>
    <n v="0"/>
    <m/>
  </r>
  <r>
    <n v="342"/>
    <s v="Todd Garrett"/>
    <s v="lopezannette@example.com"/>
    <n v="20"/>
    <s v="Female"/>
    <s v="Amazon Kindle"/>
    <d v="2021-11-25T00:00:00"/>
    <s v="Nov"/>
    <n v="2021"/>
    <x v="23"/>
    <x v="3"/>
    <s v="Product compatibility"/>
    <s v="I'm having an issue with the {product_purchased}. Please assist._x000a__x000a_Thank you for being a true customer. I've recently updated the firmware of my {product_purchased}, and the issue started happening afterward. Could it be related to the update?"/>
    <s v="Pending Customer Response"/>
    <m/>
    <x v="3"/>
    <x v="0"/>
    <x v="1259"/>
    <n v="21.433333333348855"/>
    <m/>
    <n v="0"/>
    <m/>
  </r>
  <r>
    <n v="344"/>
    <s v="Jeffrey Powell"/>
    <s v="hgarrett@example.net"/>
    <n v="48"/>
    <s v="Other"/>
    <s v="Dyson Vacuum Cleaner"/>
    <d v="2021-08-16T00:00:00"/>
    <s v="Aug"/>
    <n v="2021"/>
    <x v="9"/>
    <x v="4"/>
    <s v="Refund request"/>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s v="Open"/>
    <m/>
    <x v="0"/>
    <x v="2"/>
    <x v="1276"/>
    <n v="0"/>
    <m/>
    <n v="0"/>
    <m/>
  </r>
  <r>
    <n v="347"/>
    <s v="James Johnson"/>
    <s v="codyklein@example.net"/>
    <n v="63"/>
    <s v="Female"/>
    <s v="Philips Hue Lights"/>
    <d v="2021-05-17T00:00:00"/>
    <s v="May"/>
    <n v="2021"/>
    <x v="13"/>
    <x v="1"/>
    <s v="Cancellation request"/>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s v="Open"/>
    <m/>
    <x v="1"/>
    <x v="0"/>
    <x v="1276"/>
    <n v="0"/>
    <m/>
    <n v="0"/>
    <m/>
  </r>
  <r>
    <n v="348"/>
    <s v="Erica Boyer"/>
    <s v="hannah44@example.com"/>
    <n v="44"/>
    <s v="Female"/>
    <s v="Microsoft Office"/>
    <d v="2021-03-19T00:00:00"/>
    <s v="Mar"/>
    <n v="2021"/>
    <x v="16"/>
    <x v="0"/>
    <s v="Product recommendation"/>
    <s v="I'm having an issue with the {product_purchased}. Please assist. I need assistance as soon as possible because it's affecting my work and productivity."/>
    <s v="Open"/>
    <m/>
    <x v="0"/>
    <x v="1"/>
    <x v="1276"/>
    <n v="0"/>
    <m/>
    <n v="0"/>
    <m/>
  </r>
  <r>
    <n v="349"/>
    <s v="Mark Castro"/>
    <s v="aprilclayton@example.net"/>
    <n v="52"/>
    <s v="Male"/>
    <s v="Autodesk AutoCAD"/>
    <d v="2021-10-13T00:00:00"/>
    <s v="Oct"/>
    <n v="2021"/>
    <x v="8"/>
    <x v="1"/>
    <s v="Battery life"/>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s v="Pending Customer Response"/>
    <m/>
    <x v="0"/>
    <x v="0"/>
    <x v="891"/>
    <n v="18.450000000069849"/>
    <m/>
    <n v="0"/>
    <m/>
  </r>
  <r>
    <n v="352"/>
    <s v="Ryan Reed"/>
    <s v="darlene10@example.com"/>
    <n v="51"/>
    <s v="Female"/>
    <s v="Google Nest"/>
    <d v="2021-12-19T00:00:00"/>
    <s v="Dec"/>
    <n v="2021"/>
    <x v="2"/>
    <x v="3"/>
    <s v="Account access"/>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s v="Pending Customer Response"/>
    <m/>
    <x v="0"/>
    <x v="2"/>
    <x v="38"/>
    <n v="1.5333333332673647"/>
    <m/>
    <n v="0"/>
    <m/>
  </r>
  <r>
    <n v="355"/>
    <s v="Joan Smith"/>
    <s v="jessicaruiz@example.com"/>
    <n v="51"/>
    <s v="Male"/>
    <s v="PlayStation"/>
    <d v="2020-07-11T00:00:00"/>
    <s v="Jul"/>
    <n v="2020"/>
    <x v="22"/>
    <x v="2"/>
    <s v="Product recommendation"/>
    <s v="I'm having an issue with the {product_purchased}. Please assist. â€” Kevin_x000a__x000a_This week we are going to look at why and when it was announced on July 26th, this is not only the first year that we saw I've performed a factory reset on my {product_purchased}, hoping it would resolve the problem, but it didn't help."/>
    <s v="Pending Customer Response"/>
    <m/>
    <x v="0"/>
    <x v="2"/>
    <x v="1298"/>
    <n v="23.383333333418705"/>
    <m/>
    <n v="0"/>
    <m/>
  </r>
  <r>
    <n v="356"/>
    <s v="Jenna Allen"/>
    <s v="pyoung@example.com"/>
    <n v="18"/>
    <s v="Other"/>
    <s v="LG Washing Machine"/>
    <d v="2020-01-06T00:00:00"/>
    <s v="Jan"/>
    <n v="2020"/>
    <x v="17"/>
    <x v="2"/>
    <s v="Product compatibility"/>
    <s v="I'm having an issue with the {product_purchased}. Please assist._x000a__x000a_A customer that purchased these items also got:_x000a__x000a_Â· 3.6 years old_x000a__x000a_Â· 4 year old_x000a__x000a_Â· 6 year old I've recently updated the firmware of my {product_purchased}, and the issue started happening afterward. Could it be related to the update?"/>
    <s v="Pending Customer Response"/>
    <m/>
    <x v="2"/>
    <x v="3"/>
    <x v="770"/>
    <n v="2.1166666665812954"/>
    <m/>
    <n v="0"/>
    <m/>
  </r>
  <r>
    <n v="358"/>
    <s v="James Serrano"/>
    <s v="gpruitt@example.net"/>
    <n v="25"/>
    <s v="Female"/>
    <s v="Samsung Soundbar"/>
    <d v="2021-11-18T00:00:00"/>
    <s v="Nov"/>
    <n v="2021"/>
    <x v="23"/>
    <x v="0"/>
    <s v="Software bug"/>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s v="Open"/>
    <m/>
    <x v="3"/>
    <x v="3"/>
    <x v="1276"/>
    <n v="0"/>
    <m/>
    <n v="0"/>
    <m/>
  </r>
  <r>
    <n v="359"/>
    <s v="James Lewis"/>
    <s v="curtis49@example.com"/>
    <n v="58"/>
    <s v="Male"/>
    <s v="Google Nest"/>
    <d v="2021-01-03T00:00:00"/>
    <s v="Jan"/>
    <n v="2021"/>
    <x v="3"/>
    <x v="2"/>
    <s v="Battery life"/>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s v="Pending Customer Response"/>
    <m/>
    <x v="1"/>
    <x v="3"/>
    <x v="58"/>
    <n v="7.21666666661622"/>
    <m/>
    <n v="0"/>
    <m/>
  </r>
  <r>
    <n v="360"/>
    <s v="Ashley Thomas"/>
    <s v="cruzmarc@example.net"/>
    <n v="24"/>
    <s v="Male"/>
    <s v="MacBook Pro"/>
    <d v="2020-08-21T00:00:00"/>
    <s v="Aug"/>
    <n v="2020"/>
    <x v="11"/>
    <x v="2"/>
    <s v="Product recommendation"/>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s v="Open"/>
    <m/>
    <x v="3"/>
    <x v="1"/>
    <x v="1276"/>
    <n v="0"/>
    <m/>
    <n v="0"/>
    <m/>
  </r>
  <r>
    <n v="363"/>
    <s v="Stephanie Gilbert"/>
    <s v="jgreer@example.com"/>
    <n v="21"/>
    <s v="Male"/>
    <s v="Nintendo Switch Pro Controller"/>
    <d v="2021-03-14T00:00:00"/>
    <s v="Mar"/>
    <n v="2021"/>
    <x v="16"/>
    <x v="4"/>
    <s v="Hardware issue"/>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s v="Open"/>
    <m/>
    <x v="1"/>
    <x v="1"/>
    <x v="1276"/>
    <n v="0"/>
    <m/>
    <n v="0"/>
    <m/>
  </r>
  <r>
    <n v="364"/>
    <s v="Cindy Thomas"/>
    <s v="floresnicholas@example.org"/>
    <n v="48"/>
    <s v="Male"/>
    <s v="Google Nest"/>
    <d v="2020-08-21T00:00:00"/>
    <s v="Aug"/>
    <n v="2020"/>
    <x v="11"/>
    <x v="0"/>
    <s v="Battery life"/>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s v="Open"/>
    <m/>
    <x v="3"/>
    <x v="0"/>
    <x v="1276"/>
    <n v="0"/>
    <m/>
    <n v="0"/>
    <m/>
  </r>
  <r>
    <n v="367"/>
    <s v="Tracy Bentley"/>
    <s v="fsandoval@example.net"/>
    <n v="51"/>
    <s v="Other"/>
    <s v="Sony Xperia"/>
    <d v="2021-07-08T00:00:00"/>
    <s v="Jul"/>
    <n v="2021"/>
    <x v="5"/>
    <x v="3"/>
    <s v="Hardware issue"/>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s v="Open"/>
    <m/>
    <x v="3"/>
    <x v="0"/>
    <x v="1276"/>
    <n v="0"/>
    <m/>
    <n v="0"/>
    <m/>
  </r>
  <r>
    <n v="368"/>
    <s v="Stephanie Douglas"/>
    <s v="martinkeith@example.com"/>
    <n v="29"/>
    <s v="Female"/>
    <s v="Roomba Robot Vacuum"/>
    <d v="2021-03-08T00:00:00"/>
    <s v="Mar"/>
    <n v="2021"/>
    <x v="16"/>
    <x v="2"/>
    <s v="Peripheral compatibility"/>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s v="Open"/>
    <m/>
    <x v="3"/>
    <x v="1"/>
    <x v="1276"/>
    <n v="0"/>
    <m/>
    <n v="0"/>
    <m/>
  </r>
  <r>
    <n v="369"/>
    <s v="Theresa Duran"/>
    <s v="danielbennett@example.net"/>
    <n v="29"/>
    <s v="Other"/>
    <s v="Amazon Kindle"/>
    <d v="2020-09-19T00:00:00"/>
    <s v="Sep"/>
    <n v="2020"/>
    <x v="15"/>
    <x v="3"/>
    <s v="Account access"/>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s v="Pending Customer Response"/>
    <m/>
    <x v="1"/>
    <x v="1"/>
    <x v="767"/>
    <n v="8.4833333333954215"/>
    <m/>
    <n v="0"/>
    <m/>
  </r>
  <r>
    <n v="370"/>
    <s v="Lisa Stanton"/>
    <s v="nwelch@example.org"/>
    <n v="62"/>
    <s v="Male"/>
    <s v="LG OLED"/>
    <d v="2021-11-17T00:00:00"/>
    <s v="Nov"/>
    <n v="2021"/>
    <x v="23"/>
    <x v="4"/>
    <s v="Software bug"/>
    <s v="I'm having an issue with the {product_purchased}. Please assist. $300.00 I've checked the device settings and made sure that everything is configured correctly."/>
    <s v="Pending Customer Response"/>
    <m/>
    <x v="1"/>
    <x v="1"/>
    <x v="123"/>
    <n v="1.4333333332906477"/>
    <m/>
    <n v="0"/>
    <m/>
  </r>
  <r>
    <n v="375"/>
    <s v="Kenneth Esparza"/>
    <s v="rodriguezmonique@example.org"/>
    <n v="63"/>
    <s v="Male"/>
    <s v="LG Washing Machine"/>
    <d v="2020-02-21T00:00:00"/>
    <s v="Feb"/>
    <n v="2020"/>
    <x v="18"/>
    <x v="4"/>
    <s v="Installation support"/>
    <s v="I'm having an issue with the {product_purchased}. Please assist. A link is given if need is in the description!_x000a__x000a_{name}_x000a__x000a_* @var [product_purchased]_x000a__x000a_* @var I've checked for software updates, and my {product_purchased} is already running the latest version."/>
    <s v="Pending Customer Response"/>
    <m/>
    <x v="1"/>
    <x v="0"/>
    <x v="1299"/>
    <n v="4.5666666667093523"/>
    <m/>
    <n v="0"/>
    <m/>
  </r>
  <r>
    <n v="377"/>
    <s v="Eric Harris"/>
    <s v="davisashley@example.net"/>
    <n v="28"/>
    <s v="Male"/>
    <s v="GoPro Action Camera"/>
    <d v="2021-05-10T00:00:00"/>
    <s v="May"/>
    <n v="2021"/>
    <x v="13"/>
    <x v="0"/>
    <s v="Hardware issue"/>
    <s v="I'm having an issue with the {product_purchased}. Please assist. I have a device [HW24]. If you can't get it, then please help. We may not be able to help you. We will make you I've noticed a sudden decrease in battery life on my {product_purchased}. It used to last much longer."/>
    <s v="Pending Customer Response"/>
    <m/>
    <x v="1"/>
    <x v="0"/>
    <x v="1300"/>
    <n v="20.116666666581295"/>
    <m/>
    <n v="0"/>
    <m/>
  </r>
  <r>
    <n v="378"/>
    <s v="Leslie Smith"/>
    <s v="bbrown@example.com"/>
    <n v="51"/>
    <s v="Female"/>
    <s v="Google Nest"/>
    <d v="2020-12-17T00:00:00"/>
    <s v="Dec"/>
    <n v="2020"/>
    <x v="4"/>
    <x v="3"/>
    <s v="Product setup"/>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s v="Open"/>
    <m/>
    <x v="0"/>
    <x v="2"/>
    <x v="1276"/>
    <n v="0"/>
    <m/>
    <n v="0"/>
    <m/>
  </r>
  <r>
    <n v="380"/>
    <s v="Diana Thomas"/>
    <s v="charles04@example.org"/>
    <n v="42"/>
    <s v="Male"/>
    <s v="LG Washing Machine"/>
    <d v="2020-10-07T00:00:00"/>
    <s v="Oct"/>
    <n v="2020"/>
    <x v="19"/>
    <x v="0"/>
    <s v="Data loss"/>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s v="Open"/>
    <m/>
    <x v="0"/>
    <x v="3"/>
    <x v="1276"/>
    <n v="0"/>
    <m/>
    <n v="0"/>
    <m/>
  </r>
  <r>
    <n v="383"/>
    <s v="Yolanda Wilson"/>
    <s v="millerjennifer@example.com"/>
    <n v="42"/>
    <s v="Other"/>
    <s v="Microsoft Surface"/>
    <d v="2020-04-28T00:00:00"/>
    <s v="Apr"/>
    <n v="2020"/>
    <x v="20"/>
    <x v="2"/>
    <s v="Product setup"/>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s v="Open"/>
    <m/>
    <x v="3"/>
    <x v="0"/>
    <x v="1276"/>
    <n v="0"/>
    <m/>
    <n v="0"/>
    <m/>
  </r>
  <r>
    <n v="385"/>
    <s v="Thomas Gray"/>
    <s v="michaelmiller@example.org"/>
    <n v="58"/>
    <s v="Other"/>
    <s v="Google Pixel"/>
    <d v="2021-01-19T00:00:00"/>
    <s v="Jan"/>
    <n v="2021"/>
    <x v="3"/>
    <x v="4"/>
    <s v="Installation support"/>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s v="Open"/>
    <m/>
    <x v="3"/>
    <x v="3"/>
    <x v="1276"/>
    <n v="0"/>
    <m/>
    <n v="0"/>
    <m/>
  </r>
  <r>
    <n v="389"/>
    <s v="Stanley Smith"/>
    <s v="mallen@example.net"/>
    <n v="33"/>
    <s v="Female"/>
    <s v="Nikon D"/>
    <d v="2020-08-09T00:00:00"/>
    <s v="Aug"/>
    <n v="2020"/>
    <x v="11"/>
    <x v="0"/>
    <s v="Hardware issue"/>
    <s v="I'm having an issue with the {product_purchased}. Please assist._x000a__x000a_[24/12/2014, 11:22:41 AM] Randi Harper: So much stuff coming out now! [24/12/2014 I've already contacted customer support multiple times, but the issue remains unresolved."/>
    <s v="Pending Customer Response"/>
    <m/>
    <x v="0"/>
    <x v="1"/>
    <x v="745"/>
    <n v="17.599999999918509"/>
    <m/>
    <n v="0"/>
    <m/>
  </r>
  <r>
    <n v="390"/>
    <s v="Rodney Shields"/>
    <s v="khernandez@example.com"/>
    <n v="40"/>
    <s v="Other"/>
    <s v="Canon EOS"/>
    <d v="2021-09-12T00:00:00"/>
    <s v="Sep"/>
    <n v="2021"/>
    <x v="6"/>
    <x v="2"/>
    <s v="Delivery problem"/>
    <s v="I'm having an issue with the {product_purchased}. Please assist._x000a__x000a_0/4 - 0.1 (0.00%) and 1.0 (0.00%) will receive a refund once their order is placed I've tried using different cables, adapters, or peripherals with my {product_purchased}, but the issue persists."/>
    <s v="Pending Customer Response"/>
    <m/>
    <x v="0"/>
    <x v="0"/>
    <x v="1301"/>
    <n v="19.616666666697711"/>
    <m/>
    <n v="0"/>
    <m/>
  </r>
  <r>
    <n v="392"/>
    <s v="Steven Fox"/>
    <s v="jolson@example.org"/>
    <n v="60"/>
    <s v="Other"/>
    <s v="iPhone"/>
    <d v="2020-05-29T00:00:00"/>
    <s v="May"/>
    <n v="2020"/>
    <x v="1"/>
    <x v="0"/>
    <s v="Display issue"/>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s v="Pending Customer Response"/>
    <m/>
    <x v="2"/>
    <x v="2"/>
    <x v="510"/>
    <n v="5.4666666666744277"/>
    <m/>
    <n v="0"/>
    <m/>
  </r>
  <r>
    <n v="393"/>
    <s v="Roger Shelton"/>
    <s v="oparks@example.com"/>
    <n v="20"/>
    <s v="Female"/>
    <s v="Amazon Kindle"/>
    <d v="2021-01-21T00:00:00"/>
    <s v="Jan"/>
    <n v="2021"/>
    <x v="3"/>
    <x v="2"/>
    <s v="Battery life"/>
    <s v="I've encountered a data loss issue with my {product_purchased}. All the files and documents seem to have disappeared. Can you guide me on how to retrieve them? I've checked the device settings and made sure that everything is configured correctly."/>
    <s v="Pending Customer Response"/>
    <m/>
    <x v="3"/>
    <x v="2"/>
    <x v="1302"/>
    <n v="14.433333333407063"/>
    <m/>
    <n v="0"/>
    <m/>
  </r>
  <r>
    <n v="394"/>
    <s v="Kimberly May"/>
    <s v="idrake@example.org"/>
    <n v="26"/>
    <s v="Female"/>
    <s v="Asus ROG"/>
    <d v="2021-08-27T00:00:00"/>
    <s v="Aug"/>
    <n v="2021"/>
    <x v="9"/>
    <x v="2"/>
    <s v="Delivery problem"/>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s v="Pending Customer Response"/>
    <m/>
    <x v="2"/>
    <x v="1"/>
    <x v="381"/>
    <n v="15.849999999976717"/>
    <m/>
    <n v="0"/>
    <m/>
  </r>
  <r>
    <n v="397"/>
    <s v="William Allen"/>
    <s v="jturner@example.org"/>
    <n v="49"/>
    <s v="Other"/>
    <s v="Roomba Robot Vacuum"/>
    <d v="2021-02-23T00:00:00"/>
    <s v="Feb"/>
    <n v="2021"/>
    <x v="14"/>
    <x v="0"/>
    <s v="Refund request"/>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s v="Pending Customer Response"/>
    <m/>
    <x v="1"/>
    <x v="1"/>
    <x v="1135"/>
    <n v="6.0499999999883585"/>
    <m/>
    <n v="0"/>
    <m/>
  </r>
  <r>
    <n v="398"/>
    <s v="Jeffrey Russell"/>
    <s v="bradmolina@example.net"/>
    <n v="19"/>
    <s v="Male"/>
    <s v="Sony PlayStation"/>
    <d v="2020-12-23T00:00:00"/>
    <s v="Dec"/>
    <n v="2020"/>
    <x v="4"/>
    <x v="0"/>
    <s v="Delivery problem"/>
    <s v="I'm having an issue with the {product_purchased}. Please assist._x000a__x000a_I'll have to edit that, and the same goes for any further questions or comments on the post. I've already contacted customer support multiple times, but the issue remains unresolved."/>
    <s v="Open"/>
    <m/>
    <x v="0"/>
    <x v="1"/>
    <x v="1276"/>
    <n v="0"/>
    <m/>
    <n v="0"/>
    <m/>
  </r>
  <r>
    <n v="399"/>
    <s v="Richard Jordan"/>
    <s v="turnerbarbara@example.net"/>
    <n v="41"/>
    <s v="Female"/>
    <s v="iPhone"/>
    <d v="2021-04-02T00:00:00"/>
    <s v="Apr"/>
    <n v="2021"/>
    <x v="0"/>
    <x v="2"/>
    <s v="Product recommendation"/>
    <s v="I'm having an issue with the {product_purchased}. Please assist._x000a__x000a_$10 is only $1.25! (see below)_x000a__x000a_* $10, $5 for a refund. (this is an ad item I've performed a factory reset on my {product_purchased}, hoping it would resolve the problem, but it didn't help."/>
    <s v="Pending Customer Response"/>
    <m/>
    <x v="3"/>
    <x v="2"/>
    <x v="152"/>
    <n v="6.2333333333954215"/>
    <m/>
    <n v="0"/>
    <m/>
  </r>
  <r>
    <n v="400"/>
    <s v="Heather Jacobs"/>
    <s v="racheladams@example.net"/>
    <n v="26"/>
    <s v="Male"/>
    <s v="Fitbit Versa Smartwatch"/>
    <d v="2020-04-18T00:00:00"/>
    <s v="Apr"/>
    <n v="2020"/>
    <x v="20"/>
    <x v="4"/>
    <s v="Account access"/>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s v="Pending Customer Response"/>
    <m/>
    <x v="2"/>
    <x v="1"/>
    <x v="996"/>
    <n v="5.7666666666045785"/>
    <m/>
    <n v="0"/>
    <m/>
  </r>
  <r>
    <n v="401"/>
    <s v="James Love"/>
    <s v="hweaver@example.org"/>
    <n v="51"/>
    <s v="Female"/>
    <s v="Samsung Galaxy"/>
    <d v="2021-04-13T00:00:00"/>
    <s v="Apr"/>
    <n v="2021"/>
    <x v="0"/>
    <x v="2"/>
    <s v="Battery life"/>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s v="Open"/>
    <m/>
    <x v="0"/>
    <x v="2"/>
    <x v="1276"/>
    <n v="0"/>
    <m/>
    <n v="0"/>
    <m/>
  </r>
  <r>
    <n v="402"/>
    <s v="Rhonda Welch"/>
    <s v="pharper@example.com"/>
    <n v="59"/>
    <s v="Other"/>
    <s v="Xbox"/>
    <d v="2021-12-14T00:00:00"/>
    <s v="Dec"/>
    <n v="2021"/>
    <x v="2"/>
    <x v="2"/>
    <s v="Display issue"/>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s v="Pending Customer Response"/>
    <m/>
    <x v="0"/>
    <x v="0"/>
    <x v="35"/>
    <n v="3.7833333332673647"/>
    <m/>
    <n v="0"/>
    <m/>
  </r>
  <r>
    <n v="406"/>
    <s v="Brent Johnson"/>
    <s v="kathleennichols@example.org"/>
    <n v="60"/>
    <s v="Female"/>
    <s v="Roomba Robot Vacuum"/>
    <d v="2020-04-03T00:00:00"/>
    <s v="Apr"/>
    <n v="2020"/>
    <x v="20"/>
    <x v="1"/>
    <s v="Peripheral compatibility"/>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s v="Open"/>
    <m/>
    <x v="1"/>
    <x v="2"/>
    <x v="1276"/>
    <n v="0"/>
    <m/>
    <n v="0"/>
    <m/>
  </r>
  <r>
    <n v="407"/>
    <s v="Lisa Martinez"/>
    <s v="ofritz@example.org"/>
    <n v="54"/>
    <s v="Female"/>
    <s v="MacBook Pro"/>
    <d v="2020-03-11T00:00:00"/>
    <s v="Mar"/>
    <n v="2020"/>
    <x v="21"/>
    <x v="0"/>
    <s v="Data loss"/>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s v="Open"/>
    <m/>
    <x v="2"/>
    <x v="3"/>
    <x v="1276"/>
    <n v="0"/>
    <m/>
    <n v="0"/>
    <m/>
  </r>
  <r>
    <n v="408"/>
    <s v="Kevin Wise"/>
    <s v="jason45@example.com"/>
    <n v="58"/>
    <s v="Other"/>
    <s v="Sony PlayStation"/>
    <d v="2020-08-18T00:00:00"/>
    <s v="Aug"/>
    <n v="2020"/>
    <x v="11"/>
    <x v="1"/>
    <s v="Software bug"/>
    <s v="I'm having an issue with the {product_purchased}. Please assist._x000a__x000a__x000a_[18:59:16]EMOTE: *no key*/(grey baby slime (98)) : &lt;b&gt;The grey baby slime (98)&lt;/b I'm experiencing this issue on multiple devices of the same model, so it seems to be a widespread problem."/>
    <s v="Open"/>
    <m/>
    <x v="0"/>
    <x v="1"/>
    <x v="1276"/>
    <n v="0"/>
    <m/>
    <n v="0"/>
    <m/>
  </r>
  <r>
    <n v="410"/>
    <s v="Dustin Flores"/>
    <s v="patrickrivera@example.com"/>
    <n v="32"/>
    <s v="Male"/>
    <s v="Roomba Robot Vacuum"/>
    <d v="2021-10-01T00:00:00"/>
    <s v="Oct"/>
    <n v="2021"/>
    <x v="8"/>
    <x v="4"/>
    <s v="Product recommendation"/>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s v="Open"/>
    <m/>
    <x v="0"/>
    <x v="2"/>
    <x v="1276"/>
    <n v="0"/>
    <m/>
    <n v="0"/>
    <m/>
  </r>
  <r>
    <n v="411"/>
    <s v="Debra Ramirez"/>
    <s v="robertsonjohn@example.net"/>
    <n v="33"/>
    <s v="Female"/>
    <s v="Lenovo ThinkPad"/>
    <d v="2020-08-12T00:00:00"/>
    <s v="Aug"/>
    <n v="2020"/>
    <x v="11"/>
    <x v="3"/>
    <s v="Product recommendation"/>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s v="Pending Customer Response"/>
    <m/>
    <x v="1"/>
    <x v="1"/>
    <x v="201"/>
    <n v="19.466666666732635"/>
    <m/>
    <n v="0"/>
    <m/>
  </r>
  <r>
    <n v="413"/>
    <s v="Daniel Ramsey"/>
    <s v="tonimacias@example.com"/>
    <n v="49"/>
    <s v="Female"/>
    <s v="Sony Xperia"/>
    <d v="2021-03-22T00:00:00"/>
    <s v="Mar"/>
    <n v="2021"/>
    <x v="16"/>
    <x v="0"/>
    <s v="Battery life"/>
    <s v="I'm having an issue with the {product_purchased}. Please assist. If everything went to plan, I'll be back to play but I haven't bought any. Please help. And please help me out. I'm experiencing this issue on multiple devices of the same model, so it seems to be a widespread problem."/>
    <s v="Pending Customer Response"/>
    <m/>
    <x v="0"/>
    <x v="0"/>
    <x v="371"/>
    <n v="1.4500000000116415"/>
    <m/>
    <n v="0"/>
    <m/>
  </r>
  <r>
    <n v="414"/>
    <s v="Paul Hudson"/>
    <s v="etucker@example.net"/>
    <n v="62"/>
    <s v="Male"/>
    <s v="Amazon Echo"/>
    <d v="2020-12-31T00:00:00"/>
    <s v="Dec"/>
    <n v="2020"/>
    <x v="4"/>
    <x v="1"/>
    <s v="Product compatibility"/>
    <s v="I'm having an issue with the {product_purchased}. Please assist._x000a__x000a_Click Here to View I've tried clearing the cache and data for the {product_purchased} app, but the issue persists."/>
    <s v="Open"/>
    <m/>
    <x v="1"/>
    <x v="0"/>
    <x v="1276"/>
    <n v="0"/>
    <m/>
    <n v="0"/>
    <m/>
  </r>
  <r>
    <n v="415"/>
    <s v="Ms. Stephanie Stein DDS"/>
    <s v="mathewsnicholas@example.net"/>
    <n v="62"/>
    <s v="Other"/>
    <s v="Dell XPS"/>
    <d v="2020-01-12T00:00:00"/>
    <s v="Jan"/>
    <n v="2020"/>
    <x v="17"/>
    <x v="1"/>
    <s v="Display issue"/>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s v="Open"/>
    <m/>
    <x v="3"/>
    <x v="2"/>
    <x v="1276"/>
    <n v="0"/>
    <m/>
    <n v="0"/>
    <m/>
  </r>
  <r>
    <n v="416"/>
    <s v="Mr. Jason Schmitt"/>
    <s v="pamelajackson@example.net"/>
    <n v="41"/>
    <s v="Male"/>
    <s v="Philips Hue Lights"/>
    <d v="2021-01-09T00:00:00"/>
    <s v="Jan"/>
    <n v="2021"/>
    <x v="3"/>
    <x v="0"/>
    <s v="Data loss"/>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s v="Open"/>
    <m/>
    <x v="3"/>
    <x v="3"/>
    <x v="1276"/>
    <n v="0"/>
    <m/>
    <n v="0"/>
    <m/>
  </r>
  <r>
    <n v="417"/>
    <s v="Corey Barnes"/>
    <s v="conradelizabeth@example.org"/>
    <n v="33"/>
    <s v="Female"/>
    <s v="Autodesk AutoCAD"/>
    <d v="2020-03-06T00:00:00"/>
    <s v="Mar"/>
    <n v="2020"/>
    <x v="21"/>
    <x v="4"/>
    <s v="Peripheral compatibility"/>
    <s v="I'm having an issue with the {product_purchased}. Please assist. I've performed a factory reset on my {product_purchased}, hoping it would resolve the problem, but it didn't help."/>
    <s v="Open"/>
    <m/>
    <x v="1"/>
    <x v="0"/>
    <x v="1276"/>
    <n v="0"/>
    <m/>
    <n v="0"/>
    <m/>
  </r>
  <r>
    <n v="418"/>
    <s v="Kimberly Johnson"/>
    <s v="qlee@example.net"/>
    <n v="58"/>
    <s v="Other"/>
    <s v="GoPro Action Camera"/>
    <d v="2020-06-12T00:00:00"/>
    <s v="Jun"/>
    <n v="2020"/>
    <x v="7"/>
    <x v="0"/>
    <s v="Account access"/>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s v="Open"/>
    <m/>
    <x v="3"/>
    <x v="0"/>
    <x v="1276"/>
    <n v="0"/>
    <m/>
    <n v="0"/>
    <m/>
  </r>
  <r>
    <n v="420"/>
    <s v="Lisa Dixon"/>
    <s v="anna95@example.com"/>
    <n v="55"/>
    <s v="Other"/>
    <s v="Asus ROG"/>
    <d v="2020-11-26T00:00:00"/>
    <s v="Nov"/>
    <n v="2020"/>
    <x v="12"/>
    <x v="4"/>
    <s v="Network problem"/>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s v="Open"/>
    <m/>
    <x v="3"/>
    <x v="0"/>
    <x v="1276"/>
    <n v="0"/>
    <m/>
    <n v="0"/>
    <m/>
  </r>
  <r>
    <n v="421"/>
    <s v="Brandon Guerrero"/>
    <s v="parkerjames@example.com"/>
    <n v="22"/>
    <s v="Other"/>
    <s v="Amazon Echo"/>
    <d v="2020-03-14T00:00:00"/>
    <s v="Mar"/>
    <n v="2020"/>
    <x v="21"/>
    <x v="2"/>
    <s v="Software bug"/>
    <s v="I'm having an issue with the {product_purchased}. Please assist._x000a__x000a_What should i find I need to update the shipping?_x000a__x000a_â€¢ Make sure you have an account of your choice. Your account may be listed below if I need assistance as soon as possible because it's affecting my work and productivity."/>
    <s v="Pending Customer Response"/>
    <m/>
    <x v="3"/>
    <x v="2"/>
    <x v="1303"/>
    <n v="20.549999999930151"/>
    <m/>
    <n v="0"/>
    <m/>
  </r>
  <r>
    <n v="422"/>
    <s v="Katherine Montgomery"/>
    <s v="jimenezkimberly@example.com"/>
    <n v="43"/>
    <s v="Female"/>
    <s v="Adobe Photoshop"/>
    <d v="2021-08-11T00:00:00"/>
    <s v="Aug"/>
    <n v="2021"/>
    <x v="9"/>
    <x v="3"/>
    <s v="Refund request"/>
    <s v="I'm having an issue with the {product_purchased}. Please assist. https://github.com/Totem/totem-tetris-free_x000a__x000a_2.5.5_x000a__x000a_1: Bug fix for I've tried troubleshooting steps mentioned in the user manual, but the issue persists."/>
    <s v="Pending Customer Response"/>
    <m/>
    <x v="0"/>
    <x v="0"/>
    <x v="102"/>
    <n v="12.133333333418705"/>
    <m/>
    <n v="0"/>
    <m/>
  </r>
  <r>
    <n v="423"/>
    <s v="Anna Dickerson"/>
    <s v="nicholas56@example.com"/>
    <n v="68"/>
    <s v="Male"/>
    <s v="Sony Xperia"/>
    <d v="2021-10-14T00:00:00"/>
    <s v="Oct"/>
    <n v="2021"/>
    <x v="8"/>
    <x v="3"/>
    <s v="Data loss"/>
    <s v="I'm having an issue with the {product_purchased}. Please assist. The product was given._x000a__x000a_10 10/31/2016 19:16:14 21 10/31/2016 19:16:17 23 N/a I've followed the troubleshooting steps mentioned in the user manual, but the issue persists."/>
    <s v="Pending Customer Response"/>
    <m/>
    <x v="1"/>
    <x v="0"/>
    <x v="399"/>
    <n v="19.5"/>
    <m/>
    <n v="0"/>
    <m/>
  </r>
  <r>
    <n v="424"/>
    <s v="Ricky Rangel"/>
    <s v="nstanley@example.org"/>
    <n v="49"/>
    <s v="Male"/>
    <s v="Nintendo Switch"/>
    <d v="2020-04-19T00:00:00"/>
    <s v="Apr"/>
    <n v="2020"/>
    <x v="20"/>
    <x v="4"/>
    <s v="Display issue"/>
    <s v="I'm having an issue with the {product_purchased}. Please assist. â€” Michael R. Smith (@michaelsmith) November 15, 2014_x000a__x000a_On the other hand, I can go a step further with my recommendation above. You The issue I'm facing is intermittent. Sometimes it works fine, but other times it acts up unexpectedly."/>
    <s v="Pending Customer Response"/>
    <m/>
    <x v="2"/>
    <x v="2"/>
    <x v="371"/>
    <n v="1.4500000000116415"/>
    <m/>
    <n v="0"/>
    <m/>
  </r>
  <r>
    <n v="425"/>
    <s v="Brittany Hernandez"/>
    <s v="mcclureangela@example.org"/>
    <n v="68"/>
    <s v="Female"/>
    <s v="Samsung Galaxy"/>
    <d v="2020-05-28T00:00:00"/>
    <s v="May"/>
    <n v="2020"/>
    <x v="1"/>
    <x v="4"/>
    <s v="Hardware issue"/>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s v="Pending Customer Response"/>
    <m/>
    <x v="2"/>
    <x v="1"/>
    <x v="662"/>
    <n v="20.950000000011642"/>
    <m/>
    <n v="0"/>
    <m/>
  </r>
  <r>
    <n v="426"/>
    <s v="Kenneth Mejia"/>
    <s v="kathyhumphrey@example.net"/>
    <n v="44"/>
    <s v="Male"/>
    <s v="Nintendo Switch Pro Controller"/>
    <d v="2021-07-03T00:00:00"/>
    <s v="Jul"/>
    <n v="2021"/>
    <x v="5"/>
    <x v="4"/>
    <s v="Hardware issue"/>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s v="Open"/>
    <m/>
    <x v="1"/>
    <x v="1"/>
    <x v="1276"/>
    <n v="0"/>
    <m/>
    <n v="0"/>
    <m/>
  </r>
  <r>
    <n v="427"/>
    <s v="Melissa Anderson"/>
    <s v="perezrobert@example.com"/>
    <n v="66"/>
    <s v="Male"/>
    <s v="Amazon Echo"/>
    <d v="2021-05-30T00:00:00"/>
    <s v="May"/>
    <n v="2021"/>
    <x v="13"/>
    <x v="2"/>
    <s v="Installation support"/>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s v="Pending Customer Response"/>
    <m/>
    <x v="2"/>
    <x v="0"/>
    <x v="1231"/>
    <n v="2.6500000000814907"/>
    <m/>
    <n v="0"/>
    <m/>
  </r>
  <r>
    <n v="428"/>
    <s v="Lauren Fletcher"/>
    <s v="jlawson@example.com"/>
    <n v="65"/>
    <s v="Other"/>
    <s v="LG Washing Machine"/>
    <d v="2020-11-23T00:00:00"/>
    <s v="Nov"/>
    <n v="2020"/>
    <x v="12"/>
    <x v="1"/>
    <s v="Display issue"/>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s v="Open"/>
    <m/>
    <x v="0"/>
    <x v="0"/>
    <x v="1276"/>
    <n v="0"/>
    <m/>
    <n v="0"/>
    <m/>
  </r>
  <r>
    <n v="431"/>
    <s v="Danielle Richardson"/>
    <s v="collin34@example.net"/>
    <n v="54"/>
    <s v="Other"/>
    <s v="Garmin Forerunner"/>
    <d v="2020-09-23T00:00:00"/>
    <s v="Sep"/>
    <n v="2020"/>
    <x v="15"/>
    <x v="3"/>
    <s v="Software bug"/>
    <s v="I'm having an issue with the {product_purchased}. Please assist. If you notice a problem please email me._x000a__x000a_Thank you for your service. I rely heavily on my {product_purchased} for my daily tasks, and this issue is hindering my productivity."/>
    <s v="Pending Customer Response"/>
    <m/>
    <x v="1"/>
    <x v="2"/>
    <x v="510"/>
    <n v="5.4666666666744277"/>
    <m/>
    <n v="0"/>
    <m/>
  </r>
  <r>
    <n v="432"/>
    <s v="Matthew Peters"/>
    <s v="lawrencestephen@example.net"/>
    <n v="34"/>
    <s v="Other"/>
    <s v="Garmin Forerunner"/>
    <d v="2020-05-03T00:00:00"/>
    <s v="May"/>
    <n v="2020"/>
    <x v="1"/>
    <x v="2"/>
    <s v="Product recommendation"/>
    <s v="I'm having an issue with the {product_purchased}. Please assist. I'm seeing that, so there should be the product now. But if the one you downloaded is not, why? As you know, I am a big fan I'm using the original charger that came with my {product_purchased}, but it's not charging properly."/>
    <s v="Pending Customer Response"/>
    <m/>
    <x v="1"/>
    <x v="0"/>
    <x v="1304"/>
    <n v="22.049999999930151"/>
    <m/>
    <n v="0"/>
    <m/>
  </r>
  <r>
    <n v="433"/>
    <s v="Richard Jennings"/>
    <s v="richardsnancy@example.net"/>
    <n v="21"/>
    <s v="Male"/>
    <s v="Nintendo Switch Pro Controller"/>
    <d v="2020-07-26T00:00:00"/>
    <s v="Jul"/>
    <n v="2020"/>
    <x v="22"/>
    <x v="4"/>
    <s v="Battery life"/>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s v="Pending Customer Response"/>
    <m/>
    <x v="0"/>
    <x v="0"/>
    <x v="1305"/>
    <n v="14.566666666651145"/>
    <m/>
    <n v="0"/>
    <m/>
  </r>
  <r>
    <n v="434"/>
    <s v="Selena Bauer"/>
    <s v="sarajones@example.net"/>
    <n v="45"/>
    <s v="Other"/>
    <s v="GoPro Hero"/>
    <d v="2021-03-25T00:00:00"/>
    <s v="Mar"/>
    <n v="2021"/>
    <x v="16"/>
    <x v="4"/>
    <s v="Peripheral compatibility"/>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s v="Open"/>
    <m/>
    <x v="1"/>
    <x v="0"/>
    <x v="1276"/>
    <n v="0"/>
    <m/>
    <n v="0"/>
    <m/>
  </r>
  <r>
    <n v="435"/>
    <s v="Michael Matthews"/>
    <s v="fhoffman@example.org"/>
    <n v="43"/>
    <s v="Male"/>
    <s v="MacBook Pro"/>
    <d v="2021-03-13T00:00:00"/>
    <s v="Mar"/>
    <n v="2021"/>
    <x v="16"/>
    <x v="4"/>
    <s v="Software bug"/>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s v="Open"/>
    <m/>
    <x v="0"/>
    <x v="2"/>
    <x v="1276"/>
    <n v="0"/>
    <m/>
    <n v="0"/>
    <m/>
  </r>
  <r>
    <n v="436"/>
    <s v="Rebecca Gilmore"/>
    <s v="ocannon@example.org"/>
    <n v="68"/>
    <s v="Female"/>
    <s v="Lenovo ThinkPad"/>
    <d v="2021-01-12T00:00:00"/>
    <s v="Jan"/>
    <n v="2021"/>
    <x v="3"/>
    <x v="2"/>
    <s v="Refund request"/>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s v="Pending Customer Response"/>
    <m/>
    <x v="3"/>
    <x v="3"/>
    <x v="838"/>
    <n v="12.716666666732635"/>
    <m/>
    <n v="0"/>
    <m/>
  </r>
  <r>
    <n v="437"/>
    <s v="Kiara Brooks"/>
    <s v="kennethdominguez@example.org"/>
    <n v="46"/>
    <s v="Other"/>
    <s v="LG OLED"/>
    <d v="2020-08-24T00:00:00"/>
    <s v="Aug"/>
    <n v="2020"/>
    <x v="11"/>
    <x v="2"/>
    <s v="Network problem"/>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s v="Open"/>
    <m/>
    <x v="1"/>
    <x v="2"/>
    <x v="1276"/>
    <n v="0"/>
    <m/>
    <n v="0"/>
    <m/>
  </r>
  <r>
    <n v="441"/>
    <s v="Andrew Foster"/>
    <s v="bkelly@example.net"/>
    <n v="39"/>
    <s v="Other"/>
    <s v="Nintendo Switch Pro Controller"/>
    <d v="2020-10-27T00:00:00"/>
    <s v="Oct"/>
    <n v="2020"/>
    <x v="19"/>
    <x v="3"/>
    <s v="Refund request"/>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s v="Open"/>
    <m/>
    <x v="1"/>
    <x v="3"/>
    <x v="1276"/>
    <n v="0"/>
    <m/>
    <n v="0"/>
    <m/>
  </r>
  <r>
    <n v="443"/>
    <s v="Carlos Ochoa"/>
    <s v="hcarter@example.com"/>
    <n v="66"/>
    <s v="Other"/>
    <s v="Bose QuietComfort"/>
    <d v="2020-03-26T00:00:00"/>
    <s v="Mar"/>
    <n v="2020"/>
    <x v="21"/>
    <x v="0"/>
    <s v="Software bug"/>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s v="Pending Customer Response"/>
    <m/>
    <x v="1"/>
    <x v="1"/>
    <x v="103"/>
    <n v="0.96666666667442769"/>
    <m/>
    <n v="0"/>
    <m/>
  </r>
  <r>
    <n v="446"/>
    <s v="Sheila Guerra"/>
    <s v="mcmillanemily@example.net"/>
    <n v="24"/>
    <s v="Other"/>
    <s v="Canon EOS"/>
    <d v="2020-07-20T00:00:00"/>
    <s v="Jul"/>
    <n v="2020"/>
    <x v="22"/>
    <x v="1"/>
    <s v="Delivery problem"/>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s v="Open"/>
    <m/>
    <x v="1"/>
    <x v="2"/>
    <x v="1276"/>
    <n v="0"/>
    <m/>
    <n v="0"/>
    <m/>
  </r>
  <r>
    <n v="447"/>
    <s v="Mason Wilson"/>
    <s v="tharmon@example.net"/>
    <n v="57"/>
    <s v="Male"/>
    <s v="Nintendo Switch Pro Controller"/>
    <d v="2020-11-17T00:00:00"/>
    <s v="Nov"/>
    <n v="2020"/>
    <x v="12"/>
    <x v="3"/>
    <s v="Delivery problem"/>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s v="Pending Customer Response"/>
    <m/>
    <x v="0"/>
    <x v="1"/>
    <x v="1306"/>
    <n v="23.549999999930151"/>
    <m/>
    <n v="0"/>
    <m/>
  </r>
  <r>
    <n v="448"/>
    <s v="Matthew Hayes"/>
    <s v="erikasanchez@example.com"/>
    <n v="59"/>
    <s v="Other"/>
    <s v="Amazon Echo"/>
    <d v="2021-09-11T00:00:00"/>
    <s v="Sep"/>
    <n v="2021"/>
    <x v="6"/>
    <x v="2"/>
    <s v="Delivery problem"/>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s v="Pending Customer Response"/>
    <m/>
    <x v="2"/>
    <x v="2"/>
    <x v="255"/>
    <n v="16.433333333290648"/>
    <m/>
    <n v="0"/>
    <m/>
  </r>
  <r>
    <n v="449"/>
    <s v="Christopher Smith"/>
    <s v="ogarcia@example.org"/>
    <n v="48"/>
    <s v="Male"/>
    <s v="GoPro Action Camera"/>
    <d v="2020-11-04T00:00:00"/>
    <s v="Nov"/>
    <n v="2020"/>
    <x v="12"/>
    <x v="3"/>
    <s v="Battery life"/>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s v="Pending Customer Response"/>
    <m/>
    <x v="0"/>
    <x v="2"/>
    <x v="829"/>
    <n v="17.333333333255723"/>
    <m/>
    <n v="0"/>
    <m/>
  </r>
  <r>
    <n v="451"/>
    <s v="Katherine Stone"/>
    <s v="thomashoover@example.net"/>
    <n v="54"/>
    <s v="Male"/>
    <s v="Apple AirPods"/>
    <d v="2021-08-12T00:00:00"/>
    <s v="Aug"/>
    <n v="2021"/>
    <x v="9"/>
    <x v="0"/>
    <s v="Product recommendation"/>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s v="Pending Customer Response"/>
    <m/>
    <x v="3"/>
    <x v="0"/>
    <x v="448"/>
    <n v="13.549999999988358"/>
    <m/>
    <n v="0"/>
    <m/>
  </r>
  <r>
    <n v="452"/>
    <s v="Hannah Norton"/>
    <s v="david91@example.net"/>
    <n v="46"/>
    <s v="Male"/>
    <s v="Canon EOS"/>
    <d v="2020-04-24T00:00:00"/>
    <s v="Apr"/>
    <n v="2020"/>
    <x v="20"/>
    <x v="4"/>
    <s v="Display issue"/>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s v="Pending Customer Response"/>
    <m/>
    <x v="1"/>
    <x v="2"/>
    <x v="549"/>
    <n v="15.566666666592937"/>
    <m/>
    <n v="0"/>
    <m/>
  </r>
  <r>
    <n v="453"/>
    <s v="Teresa Davenport"/>
    <s v="rileyemily@example.org"/>
    <n v="32"/>
    <s v="Male"/>
    <s v="GoPro Hero"/>
    <d v="2020-11-03T00:00:00"/>
    <s v="Nov"/>
    <n v="2020"/>
    <x v="12"/>
    <x v="2"/>
    <s v="Installation support"/>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s v="Open"/>
    <m/>
    <x v="3"/>
    <x v="0"/>
    <x v="1276"/>
    <n v="0"/>
    <m/>
    <n v="0"/>
    <m/>
  </r>
  <r>
    <n v="455"/>
    <s v="Jerry Good"/>
    <s v="russellsharon@example.net"/>
    <n v="61"/>
    <s v="Female"/>
    <s v="Microsoft Office"/>
    <d v="2021-01-06T00:00:00"/>
    <s v="Jan"/>
    <n v="2021"/>
    <x v="3"/>
    <x v="2"/>
    <s v="Network problem"/>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s v="Pending Customer Response"/>
    <m/>
    <x v="3"/>
    <x v="3"/>
    <x v="47"/>
    <n v="10.583333333255723"/>
    <m/>
    <n v="0"/>
    <m/>
  </r>
  <r>
    <n v="457"/>
    <s v="Christopher Peters"/>
    <s v="tinahughes@example.org"/>
    <n v="26"/>
    <s v="Other"/>
    <s v="Dyson Vacuum Cleaner"/>
    <d v="2021-01-30T00:00:00"/>
    <s v="Jan"/>
    <n v="2021"/>
    <x v="3"/>
    <x v="0"/>
    <s v="Cancellation request"/>
    <s v="I'm having an issue with the {product_purchased}. Please assist. I'm concerned about the security of my {product_purchased} and would like to ensure that my data is safe."/>
    <s v="Open"/>
    <m/>
    <x v="1"/>
    <x v="3"/>
    <x v="1276"/>
    <n v="0"/>
    <m/>
    <n v="0"/>
    <m/>
  </r>
  <r>
    <n v="458"/>
    <s v="Marissa Davis"/>
    <s v="adkinsdaniel@example.net"/>
    <n v="67"/>
    <s v="Other"/>
    <s v="Microsoft Office"/>
    <d v="2021-01-02T00:00:00"/>
    <s v="Jan"/>
    <n v="2021"/>
    <x v="3"/>
    <x v="0"/>
    <s v="Software bug"/>
    <s v="I'm having an issue with the {product_purchased}. Please assist. &lt;iid=2B6A7C1a9-A2CC-4F39-9FB7-D4B49D7DA I've noticed that the issue occurs consistently when I use a specific feature or application on my {product_purchased}."/>
    <s v="Pending Customer Response"/>
    <m/>
    <x v="3"/>
    <x v="1"/>
    <x v="985"/>
    <n v="1.96666666661622"/>
    <m/>
    <n v="0"/>
    <m/>
  </r>
  <r>
    <n v="461"/>
    <s v="Julia Davis"/>
    <s v="matthew81@example.net"/>
    <n v="38"/>
    <s v="Other"/>
    <s v="Lenovo ThinkPad"/>
    <d v="2021-11-16T00:00:00"/>
    <s v="Nov"/>
    <n v="2021"/>
    <x v="23"/>
    <x v="1"/>
    <s v="Product setup"/>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s v="Open"/>
    <m/>
    <x v="1"/>
    <x v="3"/>
    <x v="1276"/>
    <n v="0"/>
    <m/>
    <n v="0"/>
    <m/>
  </r>
  <r>
    <n v="463"/>
    <s v="Ryan Palmer"/>
    <s v="odixon@example.org"/>
    <n v="20"/>
    <s v="Other"/>
    <s v="LG Smart TV"/>
    <d v="2020-12-22T00:00:00"/>
    <s v="Dec"/>
    <n v="2020"/>
    <x v="4"/>
    <x v="4"/>
    <s v="Account access"/>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s v="Pending Customer Response"/>
    <m/>
    <x v="0"/>
    <x v="3"/>
    <x v="308"/>
    <n v="21.016666666720994"/>
    <m/>
    <n v="0"/>
    <m/>
  </r>
  <r>
    <n v="465"/>
    <s v="Dustin Smith"/>
    <s v="phillipnorton@example.com"/>
    <n v="32"/>
    <s v="Other"/>
    <s v="LG Smart TV"/>
    <d v="2021-10-17T00:00:00"/>
    <s v="Oct"/>
    <n v="2021"/>
    <x v="8"/>
    <x v="3"/>
    <s v="Cancellation request"/>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s v="Pending Customer Response"/>
    <m/>
    <x v="3"/>
    <x v="0"/>
    <x v="1307"/>
    <n v="20.816666666592937"/>
    <m/>
    <n v="0"/>
    <m/>
  </r>
  <r>
    <n v="466"/>
    <s v="Scott Bennett"/>
    <s v="ybradshaw@example.net"/>
    <n v="58"/>
    <s v="Other"/>
    <s v="Samsung Galaxy"/>
    <d v="2020-02-27T00:00:00"/>
    <s v="Feb"/>
    <n v="2020"/>
    <x v="18"/>
    <x v="4"/>
    <s v="Product recommendation"/>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s v="Pending Customer Response"/>
    <m/>
    <x v="2"/>
    <x v="1"/>
    <x v="1308"/>
    <n v="10.200000000069849"/>
    <m/>
    <n v="0"/>
    <m/>
  </r>
  <r>
    <n v="467"/>
    <s v="Norman Randolph"/>
    <s v="connor77@example.org"/>
    <n v="63"/>
    <s v="Male"/>
    <s v="Amazon Kindle"/>
    <d v="2021-08-01T00:00:00"/>
    <s v="Aug"/>
    <n v="2021"/>
    <x v="9"/>
    <x v="1"/>
    <s v="Account access"/>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s v="Open"/>
    <m/>
    <x v="0"/>
    <x v="0"/>
    <x v="1276"/>
    <n v="0"/>
    <m/>
    <n v="0"/>
    <m/>
  </r>
  <r>
    <n v="470"/>
    <s v="Joshua Peters"/>
    <s v="larry32@example.com"/>
    <n v="19"/>
    <s v="Other"/>
    <s v="GoPro Action Camera"/>
    <d v="2021-10-17T00:00:00"/>
    <s v="Oct"/>
    <n v="2021"/>
    <x v="8"/>
    <x v="1"/>
    <s v="Account access"/>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s v="Open"/>
    <m/>
    <x v="1"/>
    <x v="3"/>
    <x v="1276"/>
    <n v="0"/>
    <m/>
    <n v="0"/>
    <m/>
  </r>
  <r>
    <n v="472"/>
    <s v="Samantha Ryan"/>
    <s v="emanning@example.org"/>
    <n v="38"/>
    <s v="Female"/>
    <s v="Asus ROG"/>
    <d v="2020-11-27T00:00:00"/>
    <s v="Nov"/>
    <n v="2020"/>
    <x v="12"/>
    <x v="4"/>
    <s v="Product compatibility"/>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s v="Pending Customer Response"/>
    <m/>
    <x v="2"/>
    <x v="3"/>
    <x v="445"/>
    <n v="2.0166666666045785"/>
    <m/>
    <n v="0"/>
    <m/>
  </r>
  <r>
    <n v="474"/>
    <s v="James Escobar"/>
    <s v="huertaryan@example.com"/>
    <n v="32"/>
    <s v="Male"/>
    <s v="Adobe Photoshop"/>
    <d v="2021-10-08T00:00:00"/>
    <s v="Oct"/>
    <n v="2021"/>
    <x v="8"/>
    <x v="1"/>
    <s v="Hardware issue"/>
    <s v="I'm having an issue with the {product_purchased}. Please assist. */ protected &lt;StringProperty Name = &quot;product_purchased_ID&quot; Value = &quot;5C0F4C7E2-845F- I've performed a factory reset on my {product_purchased}, hoping it would resolve the problem, but it didn't help."/>
    <s v="Open"/>
    <m/>
    <x v="0"/>
    <x v="2"/>
    <x v="1276"/>
    <n v="0"/>
    <m/>
    <n v="0"/>
    <m/>
  </r>
  <r>
    <n v="476"/>
    <s v="Matthew Wilson"/>
    <s v="wilsondavid@example.org"/>
    <n v="45"/>
    <s v="Male"/>
    <s v="LG Washing Machine"/>
    <d v="2020-06-28T00:00:00"/>
    <s v="Jun"/>
    <n v="2020"/>
    <x v="7"/>
    <x v="2"/>
    <s v="Display issue"/>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s v="Open"/>
    <m/>
    <x v="2"/>
    <x v="1"/>
    <x v="1276"/>
    <n v="0"/>
    <m/>
    <n v="0"/>
    <m/>
  </r>
  <r>
    <n v="477"/>
    <s v="Hunter Armstrong"/>
    <s v="schultzdaniel@example.net"/>
    <n v="59"/>
    <s v="Female"/>
    <s v="HP Pavilion"/>
    <d v="2020-08-30T00:00:00"/>
    <s v="Aug"/>
    <n v="2020"/>
    <x v="11"/>
    <x v="0"/>
    <s v="Installation support"/>
    <s v="I'm having an issue with the {product_purchased}. Please assist. I've checked for software updates, and my {product_purchased} is already running the latest version."/>
    <s v="Open"/>
    <m/>
    <x v="1"/>
    <x v="3"/>
    <x v="1276"/>
    <n v="0"/>
    <m/>
    <n v="0"/>
    <m/>
  </r>
  <r>
    <n v="478"/>
    <s v="Sandra Hale"/>
    <s v="ritterwalter@example.org"/>
    <n v="45"/>
    <s v="Male"/>
    <s v="Sony PlayStation"/>
    <d v="2021-10-14T00:00:00"/>
    <s v="Oct"/>
    <n v="2021"/>
    <x v="8"/>
    <x v="3"/>
    <s v="Installation support"/>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s v="Open"/>
    <m/>
    <x v="3"/>
    <x v="0"/>
    <x v="1276"/>
    <n v="0"/>
    <m/>
    <n v="0"/>
    <m/>
  </r>
  <r>
    <n v="479"/>
    <s v="James David"/>
    <s v="james81@example.org"/>
    <n v="38"/>
    <s v="Female"/>
    <s v="Lenovo ThinkPad"/>
    <d v="2021-10-11T00:00:00"/>
    <s v="Oct"/>
    <n v="2021"/>
    <x v="8"/>
    <x v="2"/>
    <s v="Software bug"/>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s v="Pending Customer Response"/>
    <m/>
    <x v="1"/>
    <x v="3"/>
    <x v="889"/>
    <n v="7.4833333332790062"/>
    <m/>
    <n v="0"/>
    <m/>
  </r>
  <r>
    <n v="480"/>
    <s v="Samantha Vega"/>
    <s v="hhall@example.com"/>
    <n v="46"/>
    <s v="Male"/>
    <s v="Dell XPS"/>
    <d v="2020-01-07T00:00:00"/>
    <s v="Jan"/>
    <n v="2020"/>
    <x v="17"/>
    <x v="0"/>
    <s v="Product setup"/>
    <s v="I'm having an issue with the {product_purchased}. Please assist. (This means I'm in no way responsible as to which products you buy or what brand of product it was on.) I'm concerned about the security of my {product_purchased} and would like to ensure that my data is safe."/>
    <s v="Open"/>
    <m/>
    <x v="3"/>
    <x v="2"/>
    <x v="1276"/>
    <n v="0"/>
    <m/>
    <n v="0"/>
    <m/>
  </r>
  <r>
    <n v="481"/>
    <s v="Brianna Ramos"/>
    <s v="kmorales@example.com"/>
    <n v="56"/>
    <s v="Female"/>
    <s v="Bose SoundLink Speaker"/>
    <d v="2021-03-19T00:00:00"/>
    <s v="Mar"/>
    <n v="2021"/>
    <x v="16"/>
    <x v="3"/>
    <s v="Product recommendation"/>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s v="Open"/>
    <m/>
    <x v="0"/>
    <x v="0"/>
    <x v="1276"/>
    <n v="0"/>
    <m/>
    <n v="0"/>
    <m/>
  </r>
  <r>
    <n v="482"/>
    <s v="Arthur Massey"/>
    <s v="castillotheodore@example.org"/>
    <n v="21"/>
    <s v="Male"/>
    <s v="Nintendo Switch Pro Controller"/>
    <d v="2020-01-10T00:00:00"/>
    <s v="Jan"/>
    <n v="2020"/>
    <x v="17"/>
    <x v="3"/>
    <s v="Refund request"/>
    <s v="I'm having an issue with the {product_purchased}. Please assist. I've checked the device settings and made sure that everything is configured correctly."/>
    <s v="Pending Customer Response"/>
    <m/>
    <x v="2"/>
    <x v="1"/>
    <x v="374"/>
    <n v="10.383333333302289"/>
    <m/>
    <n v="0"/>
    <m/>
  </r>
  <r>
    <n v="483"/>
    <s v="Matthew Dominguez"/>
    <s v="jasonwallace@example.org"/>
    <n v="52"/>
    <s v="Female"/>
    <s v="Garmin Forerunner"/>
    <d v="2021-09-13T00:00:00"/>
    <s v="Sep"/>
    <n v="2021"/>
    <x v="6"/>
    <x v="1"/>
    <s v="Peripheral compatibility"/>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s v="Open"/>
    <m/>
    <x v="0"/>
    <x v="0"/>
    <x v="1276"/>
    <n v="0"/>
    <m/>
    <n v="0"/>
    <m/>
  </r>
  <r>
    <n v="487"/>
    <s v="Seth Johnson"/>
    <s v="stevenmiller@example.net"/>
    <n v="39"/>
    <s v="Other"/>
    <s v="Dell XPS"/>
    <d v="2021-11-15T00:00:00"/>
    <s v="Nov"/>
    <n v="2021"/>
    <x v="23"/>
    <x v="0"/>
    <s v="Cancellation request"/>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s v="Pending Customer Response"/>
    <m/>
    <x v="2"/>
    <x v="0"/>
    <x v="1185"/>
    <n v="3.6500000000232831"/>
    <m/>
    <n v="0"/>
    <m/>
  </r>
  <r>
    <n v="488"/>
    <s v="Patricia Moore"/>
    <s v="johnsonapril@example.net"/>
    <n v="60"/>
    <s v="Female"/>
    <s v="Sony Xperia"/>
    <d v="2021-04-05T00:00:00"/>
    <s v="Apr"/>
    <n v="2021"/>
    <x v="0"/>
    <x v="1"/>
    <s v="Data loss"/>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s v="Open"/>
    <m/>
    <x v="3"/>
    <x v="1"/>
    <x v="1276"/>
    <n v="0"/>
    <m/>
    <n v="0"/>
    <m/>
  </r>
  <r>
    <n v="489"/>
    <s v="Lucas Bell"/>
    <s v="eoconnor@example.net"/>
    <n v="63"/>
    <s v="Other"/>
    <s v="Canon DSLR Camera"/>
    <d v="2021-09-18T00:00:00"/>
    <s v="Sep"/>
    <n v="2021"/>
    <x v="6"/>
    <x v="2"/>
    <s v="Network problem"/>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s v="Open"/>
    <m/>
    <x v="0"/>
    <x v="0"/>
    <x v="1276"/>
    <n v="0"/>
    <m/>
    <n v="0"/>
    <m/>
  </r>
  <r>
    <n v="490"/>
    <s v="Todd Estrada"/>
    <s v="john49@example.com"/>
    <n v="50"/>
    <s v="Other"/>
    <s v="Asus ROG"/>
    <d v="2020-09-08T00:00:00"/>
    <s v="Sep"/>
    <n v="2020"/>
    <x v="15"/>
    <x v="3"/>
    <s v="Hardware issue"/>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s v="Open"/>
    <m/>
    <x v="2"/>
    <x v="2"/>
    <x v="1276"/>
    <n v="0"/>
    <m/>
    <n v="0"/>
    <m/>
  </r>
  <r>
    <n v="491"/>
    <s v="William Nelson"/>
    <s v="andre05@example.net"/>
    <n v="46"/>
    <s v="Male"/>
    <s v="Microsoft Office"/>
    <d v="2021-08-03T00:00:00"/>
    <s v="Aug"/>
    <n v="2021"/>
    <x v="9"/>
    <x v="2"/>
    <s v="Display issue"/>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s v="Pending Customer Response"/>
    <m/>
    <x v="1"/>
    <x v="3"/>
    <x v="147"/>
    <n v="15.433333333348855"/>
    <m/>
    <n v="0"/>
    <m/>
  </r>
  <r>
    <n v="492"/>
    <s v="Connie Tapia"/>
    <s v="lwong@example.org"/>
    <n v="31"/>
    <s v="Female"/>
    <s v="Bose QuietComfort"/>
    <d v="2021-12-22T00:00:00"/>
    <s v="Dec"/>
    <n v="2021"/>
    <x v="2"/>
    <x v="1"/>
    <s v="Display issue"/>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s v="Open"/>
    <m/>
    <x v="2"/>
    <x v="3"/>
    <x v="1276"/>
    <n v="0"/>
    <m/>
    <n v="0"/>
    <m/>
  </r>
  <r>
    <n v="494"/>
    <s v="Crystal Bell"/>
    <s v="lroberts@example.com"/>
    <n v="64"/>
    <s v="Female"/>
    <s v="Canon DSLR Camera"/>
    <d v="2020-04-27T00:00:00"/>
    <s v="Apr"/>
    <n v="2020"/>
    <x v="20"/>
    <x v="0"/>
    <s v="Payment issue"/>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s v="Open"/>
    <m/>
    <x v="3"/>
    <x v="2"/>
    <x v="1276"/>
    <n v="0"/>
    <m/>
    <n v="0"/>
    <m/>
  </r>
  <r>
    <n v="495"/>
    <s v="Cody Ewing"/>
    <s v="staffordlauren@example.com"/>
    <n v="63"/>
    <s v="Other"/>
    <s v="GoPro Action Camera"/>
    <d v="2020-02-24T00:00:00"/>
    <s v="Feb"/>
    <n v="2020"/>
    <x v="18"/>
    <x v="2"/>
    <s v="Product recommendation"/>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s v="Open"/>
    <m/>
    <x v="1"/>
    <x v="2"/>
    <x v="1276"/>
    <n v="0"/>
    <m/>
    <n v="0"/>
    <m/>
  </r>
  <r>
    <n v="498"/>
    <s v="Darrell Cook"/>
    <s v="theresa00@example.net"/>
    <n v="70"/>
    <s v="Male"/>
    <s v="Bose SoundLink Speaker"/>
    <d v="2021-01-11T00:00:00"/>
    <s v="Jan"/>
    <n v="2021"/>
    <x v="3"/>
    <x v="4"/>
    <s v="Software bug"/>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s v="Open"/>
    <m/>
    <x v="0"/>
    <x v="2"/>
    <x v="1276"/>
    <n v="0"/>
    <m/>
    <n v="0"/>
    <m/>
  </r>
  <r>
    <n v="499"/>
    <s v="Jillian Hester"/>
    <s v="diazjanice@example.org"/>
    <n v="38"/>
    <s v="Female"/>
    <s v="Nikon D"/>
    <d v="2021-01-04T00:00:00"/>
    <s v="Jan"/>
    <n v="2021"/>
    <x v="3"/>
    <x v="4"/>
    <s v="Refund request"/>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s v="Open"/>
    <m/>
    <x v="3"/>
    <x v="0"/>
    <x v="1276"/>
    <n v="0"/>
    <m/>
    <n v="0"/>
    <m/>
  </r>
  <r>
    <n v="500"/>
    <s v="William Mccann"/>
    <s v="richard23@example.com"/>
    <n v="58"/>
    <s v="Other"/>
    <s v="Nikon D"/>
    <d v="2020-05-18T00:00:00"/>
    <s v="May"/>
    <n v="2020"/>
    <x v="1"/>
    <x v="2"/>
    <s v="Product setup"/>
    <s v="I'm having an issue with the {product_purchased}. Please assist._x000a__x000a_[27/12/2014, 5:02:00 PM] Tesseract: he said that the next part has to be paid for itself and I rely heavily on my {product_purchased} for my daily tasks, and this issue is hindering my productivity."/>
    <s v="Open"/>
    <m/>
    <x v="3"/>
    <x v="0"/>
    <x v="1276"/>
    <n v="0"/>
    <m/>
    <n v="0"/>
    <m/>
  </r>
  <r>
    <n v="503"/>
    <s v="Megan Wolf"/>
    <s v="tony64@example.org"/>
    <n v="25"/>
    <s v="Female"/>
    <s v="Microsoft Xbox Controller"/>
    <d v="2021-06-10T00:00:00"/>
    <s v="Jun"/>
    <n v="2021"/>
    <x v="10"/>
    <x v="1"/>
    <s v="Product recommendation"/>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s v="Open"/>
    <m/>
    <x v="2"/>
    <x v="3"/>
    <x v="1276"/>
    <n v="0"/>
    <m/>
    <n v="0"/>
    <m/>
  </r>
  <r>
    <n v="505"/>
    <s v="Jillian Lawson"/>
    <s v="brownbradley@example.com"/>
    <n v="39"/>
    <s v="Female"/>
    <s v="Sony PlayStation"/>
    <d v="2020-10-14T00:00:00"/>
    <s v="Oct"/>
    <n v="2020"/>
    <x v="19"/>
    <x v="4"/>
    <s v="Account access"/>
    <s v="I'm having an issue with the {product_purchased}. Please assist. Please let me know my error._x000a__x000a_[2017.08.11 24:18:54] [Client thread/INFO] [jew plaster]: Got this I've followed online tutorials and community forums to troubleshoot the issue, but no luck so far."/>
    <s v="Pending Customer Response"/>
    <m/>
    <x v="1"/>
    <x v="0"/>
    <x v="1309"/>
    <n v="7.6499999999650754"/>
    <m/>
    <n v="0"/>
    <m/>
  </r>
  <r>
    <n v="506"/>
    <s v="Justin Park"/>
    <s v="sheltongary@example.org"/>
    <n v="33"/>
    <s v="Male"/>
    <s v="Philips Hue Lights"/>
    <d v="2021-04-09T00:00:00"/>
    <s v="Apr"/>
    <n v="2021"/>
    <x v="0"/>
    <x v="2"/>
    <s v="Peripheral compatibility"/>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s v="Pending Customer Response"/>
    <m/>
    <x v="3"/>
    <x v="3"/>
    <x v="1310"/>
    <n v="3.4333333333488554"/>
    <m/>
    <n v="0"/>
    <m/>
  </r>
  <r>
    <n v="507"/>
    <s v="Jose Bradley"/>
    <s v="bettyhenderson@example.com"/>
    <n v="36"/>
    <s v="Male"/>
    <s v="PlayStation"/>
    <d v="2020-05-20T00:00:00"/>
    <s v="May"/>
    <n v="2020"/>
    <x v="1"/>
    <x v="3"/>
    <s v="Data loss"/>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s v="Pending Customer Response"/>
    <m/>
    <x v="3"/>
    <x v="1"/>
    <x v="1311"/>
    <n v="23.783333333325572"/>
    <m/>
    <n v="0"/>
    <m/>
  </r>
  <r>
    <n v="508"/>
    <s v="Kelly Hernandez"/>
    <s v="robert48@example.com"/>
    <n v="60"/>
    <s v="Male"/>
    <s v="LG Washing Machine"/>
    <d v="2020-02-05T00:00:00"/>
    <s v="Feb"/>
    <n v="2020"/>
    <x v="18"/>
    <x v="3"/>
    <s v="Payment issue"/>
    <s v="I'm having an issue with the {product_purchased}. Please assist._x000a__x000a_I'm having an issue with the }. Please assist. This problem started occurring after the recent software update. I haven't made any other changes to the device."/>
    <s v="Pending Customer Response"/>
    <m/>
    <x v="3"/>
    <x v="0"/>
    <x v="1312"/>
    <n v="13.183333333348855"/>
    <m/>
    <n v="0"/>
    <m/>
  </r>
  <r>
    <n v="509"/>
    <s v="Lawrence Davis"/>
    <s v="browngregory@example.net"/>
    <n v="34"/>
    <s v="Female"/>
    <s v="Philips Hue Lights"/>
    <d v="2021-08-21T00:00:00"/>
    <s v="Aug"/>
    <n v="2021"/>
    <x v="9"/>
    <x v="3"/>
    <s v="Product recommendation"/>
    <s v="I'm having an issue with the {product_purchased}. Please assist. I'm not sure if this issue is specific to my device or if others have reported similar problems."/>
    <s v="Open"/>
    <m/>
    <x v="1"/>
    <x v="0"/>
    <x v="1276"/>
    <n v="0"/>
    <m/>
    <n v="0"/>
    <m/>
  </r>
  <r>
    <n v="511"/>
    <s v="Michael Odonnell"/>
    <s v="zobrien@example.net"/>
    <n v="68"/>
    <s v="Female"/>
    <s v="Amazon Kindle"/>
    <d v="2020-07-10T00:00:00"/>
    <s v="Jul"/>
    <n v="2020"/>
    <x v="22"/>
    <x v="0"/>
    <s v="Product setup"/>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s v="Pending Customer Response"/>
    <m/>
    <x v="1"/>
    <x v="2"/>
    <x v="1313"/>
    <n v="23.016666666604578"/>
    <m/>
    <n v="0"/>
    <m/>
  </r>
  <r>
    <n v="513"/>
    <s v="Leah Riley"/>
    <s v="lisapena@example.net"/>
    <n v="18"/>
    <s v="Other"/>
    <s v="LG OLED"/>
    <d v="2021-10-18T00:00:00"/>
    <s v="Oct"/>
    <n v="2021"/>
    <x v="8"/>
    <x v="0"/>
    <s v="Peripheral compatibility"/>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s v="Pending Customer Response"/>
    <m/>
    <x v="1"/>
    <x v="1"/>
    <x v="706"/>
    <n v="20.416666666686069"/>
    <m/>
    <n v="0"/>
    <m/>
  </r>
  <r>
    <n v="514"/>
    <s v="William Garcia"/>
    <s v="webbbrian@example.net"/>
    <n v="39"/>
    <s v="Female"/>
    <s v="Microsoft Xbox Controller"/>
    <d v="2021-06-26T00:00:00"/>
    <s v="Jun"/>
    <n v="2021"/>
    <x v="10"/>
    <x v="4"/>
    <s v="Refund request"/>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s v="Pending Customer Response"/>
    <m/>
    <x v="3"/>
    <x v="2"/>
    <x v="758"/>
    <n v="16.316666666592937"/>
    <m/>
    <n v="0"/>
    <m/>
  </r>
  <r>
    <n v="518"/>
    <s v="Zachary Brandt"/>
    <s v="zgallagher@example.com"/>
    <n v="69"/>
    <s v="Male"/>
    <s v="Sony 4K HDR TV"/>
    <d v="2021-09-24T00:00:00"/>
    <s v="Sep"/>
    <n v="2021"/>
    <x v="6"/>
    <x v="2"/>
    <s v="Network problem"/>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s v="Open"/>
    <m/>
    <x v="2"/>
    <x v="3"/>
    <x v="1276"/>
    <n v="0"/>
    <m/>
    <n v="0"/>
    <m/>
  </r>
  <r>
    <n v="520"/>
    <s v="Stephanie Roach"/>
    <s v="normahunt@example.com"/>
    <n v="40"/>
    <s v="Male"/>
    <s v="Google Nest"/>
    <d v="2021-07-29T00:00:00"/>
    <s v="Jul"/>
    <n v="2021"/>
    <x v="5"/>
    <x v="1"/>
    <s v="Delivery problem"/>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s v="Open"/>
    <m/>
    <x v="3"/>
    <x v="1"/>
    <x v="1276"/>
    <n v="0"/>
    <m/>
    <n v="0"/>
    <m/>
  </r>
  <r>
    <n v="521"/>
    <s v="Ashley Rojas"/>
    <s v="tiffanyzuniga@example.com"/>
    <n v="52"/>
    <s v="Male"/>
    <s v="LG Smart TV"/>
    <d v="2021-08-20T00:00:00"/>
    <s v="Aug"/>
    <n v="2021"/>
    <x v="9"/>
    <x v="3"/>
    <s v="Software bug"/>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s v="Pending Customer Response"/>
    <m/>
    <x v="3"/>
    <x v="0"/>
    <x v="1086"/>
    <n v="17.133333333302289"/>
    <m/>
    <n v="0"/>
    <m/>
  </r>
  <r>
    <n v="522"/>
    <s v="Gina Hull"/>
    <s v="catherineduarte@example.com"/>
    <n v="25"/>
    <s v="Other"/>
    <s v="Fitbit Charge"/>
    <d v="2020-02-05T00:00:00"/>
    <s v="Feb"/>
    <n v="2020"/>
    <x v="18"/>
    <x v="4"/>
    <s v="Product compatibility"/>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s v="Pending Customer Response"/>
    <m/>
    <x v="1"/>
    <x v="2"/>
    <x v="144"/>
    <n v="17.216666666732635"/>
    <m/>
    <n v="0"/>
    <m/>
  </r>
  <r>
    <n v="523"/>
    <s v="Richard Cunningham"/>
    <s v="camachojason@example.com"/>
    <n v="18"/>
    <s v="Female"/>
    <s v="GoPro Hero"/>
    <d v="2021-08-02T00:00:00"/>
    <s v="Aug"/>
    <n v="2021"/>
    <x v="9"/>
    <x v="4"/>
    <s v="Network problem"/>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s v="Open"/>
    <m/>
    <x v="2"/>
    <x v="1"/>
    <x v="1276"/>
    <n v="0"/>
    <m/>
    <n v="0"/>
    <m/>
  </r>
  <r>
    <n v="524"/>
    <s v="Sydney Hawkins"/>
    <s v="ashley75@example.com"/>
    <n v="67"/>
    <s v="Male"/>
    <s v="PlayStation"/>
    <d v="2021-04-10T00:00:00"/>
    <s v="Apr"/>
    <n v="2021"/>
    <x v="0"/>
    <x v="3"/>
    <s v="Installation support"/>
    <s v="My {product_purchased} crashed, and I lost all the data stored on it. Is there any way to recover the lost data?_x000a__x000a_$ curl -X POST http://post.pinterest.com/?hash=hf This problem started occurring after the recent software update. I haven't made any other changes to the device."/>
    <s v="Open"/>
    <m/>
    <x v="2"/>
    <x v="0"/>
    <x v="1276"/>
    <n v="0"/>
    <m/>
    <n v="0"/>
    <m/>
  </r>
  <r>
    <n v="528"/>
    <s v="George Reed"/>
    <s v="briandaniels@example.org"/>
    <n v="47"/>
    <s v="Female"/>
    <s v="Microsoft Surface"/>
    <d v="2021-06-28T00:00:00"/>
    <s v="Jun"/>
    <n v="2021"/>
    <x v="10"/>
    <x v="0"/>
    <s v="Delivery problem"/>
    <s v="I'm having an issue with the {product_purchased}. Please assist. I've noticed a peculiar error message popping up on my {product_purchased} screen. It says '{error_message}'. What does it mean?"/>
    <s v="Pending Customer Response"/>
    <m/>
    <x v="3"/>
    <x v="0"/>
    <x v="637"/>
    <n v="6"/>
    <m/>
    <n v="0"/>
    <m/>
  </r>
  <r>
    <n v="529"/>
    <s v="Sandra Nixon"/>
    <s v="heathshannon@example.net"/>
    <n v="54"/>
    <s v="Other"/>
    <s v="Roomba Robot Vacuum"/>
    <d v="2021-06-12T00:00:00"/>
    <s v="Jun"/>
    <n v="2021"/>
    <x v="10"/>
    <x v="4"/>
    <s v="Product compatibility"/>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s v="Pending Customer Response"/>
    <m/>
    <x v="1"/>
    <x v="3"/>
    <x v="851"/>
    <n v="4.9333333333488554"/>
    <m/>
    <n v="0"/>
    <m/>
  </r>
  <r>
    <n v="530"/>
    <s v="Michael Bryant"/>
    <s v="kingcharles@example.org"/>
    <n v="45"/>
    <s v="Other"/>
    <s v="Nintendo Switch"/>
    <d v="2020-02-24T00:00:00"/>
    <s v="Feb"/>
    <n v="2020"/>
    <x v="18"/>
    <x v="3"/>
    <s v="Hardware issue"/>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s v="Pending Customer Response"/>
    <m/>
    <x v="0"/>
    <x v="2"/>
    <x v="363"/>
    <n v="16.283333333325572"/>
    <m/>
    <n v="0"/>
    <m/>
  </r>
  <r>
    <n v="531"/>
    <s v="Joy Allen"/>
    <s v="heathergonzalez@example.org"/>
    <n v="60"/>
    <s v="Male"/>
    <s v="Apple AirPods"/>
    <d v="2021-03-04T00:00:00"/>
    <s v="Mar"/>
    <n v="2021"/>
    <x v="16"/>
    <x v="2"/>
    <s v="Product compatibility"/>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s v="Open"/>
    <m/>
    <x v="0"/>
    <x v="1"/>
    <x v="1276"/>
    <n v="0"/>
    <m/>
    <n v="0"/>
    <m/>
  </r>
  <r>
    <n v="532"/>
    <s v="Andres Shelton"/>
    <s v="melinda35@example.com"/>
    <n v="43"/>
    <s v="Female"/>
    <s v="Dyson Vacuum Cleaner"/>
    <d v="2020-06-24T00:00:00"/>
    <s v="Jun"/>
    <n v="2020"/>
    <x v="7"/>
    <x v="3"/>
    <s v="Peripheral compatibility"/>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s v="Open"/>
    <m/>
    <x v="1"/>
    <x v="2"/>
    <x v="1276"/>
    <n v="0"/>
    <m/>
    <n v="0"/>
    <m/>
  </r>
  <r>
    <n v="533"/>
    <s v="Donna Jenkins"/>
    <s v="michelle90@example.com"/>
    <n v="31"/>
    <s v="Female"/>
    <s v="Nikon D"/>
    <d v="2021-10-18T00:00:00"/>
    <s v="Oct"/>
    <n v="2021"/>
    <x v="8"/>
    <x v="0"/>
    <s v="Peripheral compatibility"/>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s v="Open"/>
    <m/>
    <x v="2"/>
    <x v="1"/>
    <x v="1276"/>
    <n v="0"/>
    <m/>
    <n v="0"/>
    <m/>
  </r>
  <r>
    <n v="534"/>
    <s v="Joseph Nguyen"/>
    <s v="bdavis@example.com"/>
    <n v="23"/>
    <s v="Other"/>
    <s v="LG Smart TV"/>
    <d v="2021-06-11T00:00:00"/>
    <s v="Jun"/>
    <n v="2021"/>
    <x v="10"/>
    <x v="4"/>
    <s v="Product compatibility"/>
    <s v="I'm having an issue with the {product_purchased}. Please assist._x000a__x000a_[01:13:12] [Client thread/ERROR] [FML]: Unable to remove a config variable from net.minecraft.inventory.ItemStack I've checked for any available software updates for my {product_purchased}, but there are none."/>
    <s v="Pending Customer Response"/>
    <m/>
    <x v="0"/>
    <x v="1"/>
    <x v="1314"/>
    <n v="22.083333333372138"/>
    <m/>
    <n v="0"/>
    <m/>
  </r>
  <r>
    <n v="536"/>
    <s v="Brenda Robbins"/>
    <s v="barnettcolleen@example.org"/>
    <n v="25"/>
    <s v="Male"/>
    <s v="Canon EOS"/>
    <d v="2021-07-09T00:00:00"/>
    <s v="Jul"/>
    <n v="2021"/>
    <x v="5"/>
    <x v="0"/>
    <s v="Account access"/>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s v="Open"/>
    <m/>
    <x v="0"/>
    <x v="1"/>
    <x v="1276"/>
    <n v="0"/>
    <m/>
    <n v="0"/>
    <m/>
  </r>
  <r>
    <n v="538"/>
    <s v="Mr. James Norman"/>
    <s v="zthomas@example.org"/>
    <n v="49"/>
    <s v="Other"/>
    <s v="Apple AirPods"/>
    <d v="2020-10-06T00:00:00"/>
    <s v="Oct"/>
    <n v="2020"/>
    <x v="19"/>
    <x v="1"/>
    <s v="Battery life"/>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s v="Pending Customer Response"/>
    <m/>
    <x v="2"/>
    <x v="0"/>
    <x v="1113"/>
    <n v="3.6666666667442769"/>
    <m/>
    <n v="0"/>
    <m/>
  </r>
  <r>
    <n v="539"/>
    <s v="John Anderson"/>
    <s v="agraves@example.org"/>
    <n v="21"/>
    <s v="Female"/>
    <s v="Dell XPS"/>
    <d v="2021-09-16T00:00:00"/>
    <s v="Sep"/>
    <n v="2021"/>
    <x v="6"/>
    <x v="1"/>
    <s v="Payment issue"/>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s v="Open"/>
    <m/>
    <x v="0"/>
    <x v="1"/>
    <x v="1276"/>
    <n v="0"/>
    <m/>
    <n v="0"/>
    <m/>
  </r>
  <r>
    <n v="541"/>
    <s v="Melissa Turner"/>
    <s v="lwilliams@example.com"/>
    <n v="19"/>
    <s v="Female"/>
    <s v="Dell XPS"/>
    <d v="2021-03-06T00:00:00"/>
    <s v="Mar"/>
    <n v="2021"/>
    <x v="16"/>
    <x v="4"/>
    <s v="Software bug"/>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s v="Pending Customer Response"/>
    <m/>
    <x v="3"/>
    <x v="0"/>
    <x v="250"/>
    <n v="22.333333333313931"/>
    <m/>
    <n v="0"/>
    <m/>
  </r>
  <r>
    <n v="542"/>
    <s v="Misty Mendez"/>
    <s v="thomasjoel@example.com"/>
    <n v="32"/>
    <s v="Male"/>
    <s v="Asus ROG"/>
    <d v="2020-08-02T00:00:00"/>
    <s v="Aug"/>
    <n v="2020"/>
    <x v="11"/>
    <x v="3"/>
    <s v="Network problem"/>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s v="Open"/>
    <m/>
    <x v="0"/>
    <x v="2"/>
    <x v="1276"/>
    <n v="0"/>
    <m/>
    <n v="0"/>
    <m/>
  </r>
  <r>
    <n v="543"/>
    <s v="Teresa Jimenez"/>
    <s v="stevenchen@example.net"/>
    <n v="25"/>
    <s v="Male"/>
    <s v="Garmin Forerunner"/>
    <d v="2020-05-09T00:00:00"/>
    <s v="May"/>
    <n v="2020"/>
    <x v="1"/>
    <x v="3"/>
    <s v="Product compatibility"/>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s v="Open"/>
    <m/>
    <x v="0"/>
    <x v="1"/>
    <x v="1276"/>
    <n v="0"/>
    <m/>
    <n v="0"/>
    <m/>
  </r>
  <r>
    <n v="545"/>
    <s v="Justin Rowland"/>
    <s v="graykatie@example.com"/>
    <n v="50"/>
    <s v="Male"/>
    <s v="LG OLED"/>
    <d v="2021-06-25T00:00:00"/>
    <s v="Jun"/>
    <n v="2021"/>
    <x v="10"/>
    <x v="3"/>
    <s v="Payment issue"/>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s v="Open"/>
    <m/>
    <x v="3"/>
    <x v="3"/>
    <x v="1276"/>
    <n v="0"/>
    <m/>
    <n v="0"/>
    <m/>
  </r>
  <r>
    <n v="546"/>
    <s v="Charles Hernandez"/>
    <s v="thill@example.net"/>
    <n v="65"/>
    <s v="Other"/>
    <s v="Canon DSLR Camera"/>
    <d v="2021-06-08T00:00:00"/>
    <s v="Jun"/>
    <n v="2021"/>
    <x v="10"/>
    <x v="3"/>
    <s v="Software bug"/>
    <s v="I'm having an issue with the {product_purchased}. Please assist._x000a__x000a_14.2.5.2 (4.1) Item (6) Not applicable._x000a__x000a_14.2.5.3 An error occurred I rely heavily on my {product_purchased} for my daily tasks, and this issue is hindering my productivity."/>
    <s v="Pending Customer Response"/>
    <m/>
    <x v="0"/>
    <x v="0"/>
    <x v="371"/>
    <n v="1.4500000000116415"/>
    <m/>
    <n v="0"/>
    <m/>
  </r>
  <r>
    <n v="547"/>
    <s v="Joseph Castaneda"/>
    <s v="aliciascott@example.com"/>
    <n v="51"/>
    <s v="Female"/>
    <s v="iPhone"/>
    <d v="2020-08-16T00:00:00"/>
    <s v="Aug"/>
    <n v="2020"/>
    <x v="11"/>
    <x v="1"/>
    <s v="Installation support"/>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s v="Open"/>
    <m/>
    <x v="2"/>
    <x v="0"/>
    <x v="1276"/>
    <n v="0"/>
    <m/>
    <n v="0"/>
    <m/>
  </r>
  <r>
    <n v="548"/>
    <s v="Kristen Blake"/>
    <s v="jennifer41@example.com"/>
    <n v="29"/>
    <s v="Male"/>
    <s v="Asus ROG"/>
    <d v="2020-10-09T00:00:00"/>
    <s v="Oct"/>
    <n v="2020"/>
    <x v="19"/>
    <x v="0"/>
    <s v="Software bug"/>
    <s v="I'm having an issue with the {product_purchased}. Please assist. Thanks. Thank your. Thank you. I've performed a factory reset on my {product_purchased}, hoping it would resolve the problem, but it didn't help."/>
    <s v="Open"/>
    <m/>
    <x v="1"/>
    <x v="3"/>
    <x v="1276"/>
    <n v="0"/>
    <m/>
    <n v="0"/>
    <m/>
  </r>
  <r>
    <n v="549"/>
    <s v="Erika Villanueva"/>
    <s v="traci82@example.org"/>
    <n v="69"/>
    <s v="Other"/>
    <s v="Sony 4K HDR TV"/>
    <d v="2021-02-18T00:00:00"/>
    <s v="Feb"/>
    <n v="2021"/>
    <x v="14"/>
    <x v="0"/>
    <s v="Refund request"/>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s v="Pending Customer Response"/>
    <m/>
    <x v="1"/>
    <x v="1"/>
    <x v="712"/>
    <n v="17.316666666709352"/>
    <m/>
    <n v="0"/>
    <m/>
  </r>
  <r>
    <n v="550"/>
    <s v="Holly Taylor"/>
    <s v="brownjohn@example.net"/>
    <n v="58"/>
    <s v="Male"/>
    <s v="Canon EOS"/>
    <d v="2020-11-05T00:00:00"/>
    <s v="Nov"/>
    <n v="2020"/>
    <x v="12"/>
    <x v="1"/>
    <s v="Installation support"/>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s v="Open"/>
    <m/>
    <x v="1"/>
    <x v="2"/>
    <x v="1276"/>
    <n v="0"/>
    <m/>
    <n v="0"/>
    <m/>
  </r>
  <r>
    <n v="551"/>
    <s v="Kimberly Frazier"/>
    <s v="elliottryan@example.net"/>
    <n v="55"/>
    <s v="Female"/>
    <s v="Fitbit Charge"/>
    <d v="2021-11-15T00:00:00"/>
    <s v="Nov"/>
    <n v="2021"/>
    <x v="23"/>
    <x v="3"/>
    <s v="Product recommendation"/>
    <s v="I'm having an issue with the {product_purchased}. Please assist. {product_purchased}. Please assist. {product_purchased}, please assist. {product_purchased}, please assist. {product_ I rely heavily on my {product_purchased} for my daily tasks, and this issue is hindering my productivity."/>
    <s v="Open"/>
    <m/>
    <x v="1"/>
    <x v="0"/>
    <x v="1276"/>
    <n v="0"/>
    <m/>
    <n v="0"/>
    <m/>
  </r>
  <r>
    <n v="552"/>
    <s v="Denise Gould"/>
    <s v="tracy10@example.com"/>
    <n v="45"/>
    <s v="Female"/>
    <s v="Google Pixel"/>
    <d v="2020-06-17T00:00:00"/>
    <s v="Jun"/>
    <n v="2020"/>
    <x v="7"/>
    <x v="1"/>
    <s v="Display issue"/>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s v="Pending Customer Response"/>
    <m/>
    <x v="3"/>
    <x v="2"/>
    <x v="496"/>
    <n v="3.7000000000116415"/>
    <m/>
    <n v="0"/>
    <m/>
  </r>
  <r>
    <n v="553"/>
    <s v="Sylvia Russell"/>
    <s v="stephanieglenn@example.org"/>
    <n v="53"/>
    <s v="Male"/>
    <s v="Asus ROG"/>
    <d v="2021-08-04T00:00:00"/>
    <s v="Aug"/>
    <n v="2021"/>
    <x v="9"/>
    <x v="1"/>
    <s v="Cancellation request"/>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s v="Pending Customer Response"/>
    <m/>
    <x v="3"/>
    <x v="1"/>
    <x v="1315"/>
    <n v="0.18333333340706304"/>
    <m/>
    <n v="0"/>
    <m/>
  </r>
  <r>
    <n v="554"/>
    <s v="Kathryn Hunter"/>
    <s v="lbutler@example.org"/>
    <n v="45"/>
    <s v="Female"/>
    <s v="Microsoft Surface"/>
    <d v="2021-06-05T00:00:00"/>
    <s v="Jun"/>
    <n v="2021"/>
    <x v="10"/>
    <x v="2"/>
    <s v="Product setup"/>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s v="Pending Customer Response"/>
    <m/>
    <x v="2"/>
    <x v="2"/>
    <x v="1311"/>
    <n v="23.783333333325572"/>
    <m/>
    <n v="0"/>
    <m/>
  </r>
  <r>
    <n v="555"/>
    <s v="Deborah Simpson"/>
    <s v="kparker@example.com"/>
    <n v="45"/>
    <s v="Other"/>
    <s v="Microsoft Office"/>
    <d v="2020-04-16T00:00:00"/>
    <s v="Apr"/>
    <n v="2020"/>
    <x v="20"/>
    <x v="4"/>
    <s v="Refund request"/>
    <s v="I'm having an issue with the {product_purchased}. Please assist. I'm having an issue with the {product_purchased}. Please assist._x000a__x000a_6.7.6 When I purchase a new game on Steam, I rely heavily on my {product_purchased} for my daily tasks, and this issue is hindering my productivity."/>
    <s v="Open"/>
    <m/>
    <x v="3"/>
    <x v="0"/>
    <x v="1276"/>
    <n v="0"/>
    <m/>
    <n v="0"/>
    <m/>
  </r>
  <r>
    <n v="557"/>
    <s v="Eric Black"/>
    <s v="moorepeter@example.net"/>
    <n v="34"/>
    <s v="Other"/>
    <s v="Microsoft Xbox Controller"/>
    <d v="2021-02-09T00:00:00"/>
    <s v="Feb"/>
    <n v="2021"/>
    <x v="14"/>
    <x v="3"/>
    <s v="Display issue"/>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s v="Open"/>
    <m/>
    <x v="1"/>
    <x v="2"/>
    <x v="1276"/>
    <n v="0"/>
    <m/>
    <n v="0"/>
    <m/>
  </r>
  <r>
    <n v="558"/>
    <s v="Vanessa Kennedy"/>
    <s v="samanthalarson@example.net"/>
    <n v="27"/>
    <s v="Female"/>
    <s v="LG Washing Machine"/>
    <d v="2021-05-27T00:00:00"/>
    <s v="May"/>
    <n v="2021"/>
    <x v="13"/>
    <x v="3"/>
    <s v="Product compatibility"/>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s v="Open"/>
    <m/>
    <x v="0"/>
    <x v="3"/>
    <x v="1276"/>
    <n v="0"/>
    <m/>
    <n v="0"/>
    <m/>
  </r>
  <r>
    <n v="560"/>
    <s v="Austin Salinas"/>
    <s v="sextoncassandra@example.com"/>
    <n v="45"/>
    <s v="Other"/>
    <s v="Canon EOS"/>
    <d v="2021-07-21T00:00:00"/>
    <s v="Jul"/>
    <n v="2021"/>
    <x v="5"/>
    <x v="3"/>
    <s v="Display issue"/>
    <s v="I'm having an issue with the {product_purchased}. Please assist. I've checked for any available software updates for my {product_purchased}, but there are none."/>
    <s v="Open"/>
    <m/>
    <x v="1"/>
    <x v="0"/>
    <x v="1276"/>
    <n v="0"/>
    <m/>
    <n v="0"/>
    <m/>
  </r>
  <r>
    <n v="561"/>
    <s v="Anthony Wells"/>
    <s v="iflores@example.org"/>
    <n v="42"/>
    <s v="Other"/>
    <s v="Google Pixel"/>
    <d v="2020-05-31T00:00:00"/>
    <s v="May"/>
    <n v="2020"/>
    <x v="1"/>
    <x v="1"/>
    <s v="Display issue"/>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s v="Pending Customer Response"/>
    <m/>
    <x v="3"/>
    <x v="2"/>
    <x v="647"/>
    <n v="19.633333333418705"/>
    <m/>
    <n v="0"/>
    <m/>
  </r>
  <r>
    <n v="563"/>
    <s v="Kimberly Cunningham"/>
    <s v="xoliver@example.org"/>
    <n v="64"/>
    <s v="Male"/>
    <s v="Samsung Galaxy"/>
    <d v="2020-10-11T00:00:00"/>
    <s v="Oct"/>
    <n v="2020"/>
    <x v="19"/>
    <x v="1"/>
    <s v="Delivery problem"/>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s v="Pending Customer Response"/>
    <m/>
    <x v="0"/>
    <x v="3"/>
    <x v="411"/>
    <n v="16.300000000046566"/>
    <m/>
    <n v="0"/>
    <m/>
  </r>
  <r>
    <n v="564"/>
    <s v="Tara Pratt"/>
    <s v="graysandra@example.com"/>
    <n v="51"/>
    <s v="Male"/>
    <s v="Garmin Forerunner"/>
    <d v="2020-05-13T00:00:00"/>
    <s v="May"/>
    <n v="2020"/>
    <x v="1"/>
    <x v="2"/>
    <s v="Battery life"/>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s v="Pending Customer Response"/>
    <m/>
    <x v="1"/>
    <x v="3"/>
    <x v="656"/>
    <n v="13.433333333290648"/>
    <m/>
    <n v="0"/>
    <m/>
  </r>
  <r>
    <n v="566"/>
    <s v="Lindsey Barnes"/>
    <s v="drodriguez@example.com"/>
    <n v="30"/>
    <s v="Other"/>
    <s v="Dyson Vacuum Cleaner"/>
    <d v="2020-11-06T00:00:00"/>
    <s v="Nov"/>
    <n v="2020"/>
    <x v="12"/>
    <x v="2"/>
    <s v="Peripheral compatibility"/>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s v="Open"/>
    <m/>
    <x v="1"/>
    <x v="3"/>
    <x v="1276"/>
    <n v="0"/>
    <m/>
    <n v="0"/>
    <m/>
  </r>
  <r>
    <n v="567"/>
    <s v="Melissa Weiss"/>
    <s v="cooperkerri@example.net"/>
    <n v="36"/>
    <s v="Male"/>
    <s v="MacBook Pro"/>
    <d v="2021-02-22T00:00:00"/>
    <s v="Feb"/>
    <n v="2021"/>
    <x v="14"/>
    <x v="4"/>
    <s v="Installation support"/>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s v="Pending Customer Response"/>
    <m/>
    <x v="1"/>
    <x v="1"/>
    <x v="863"/>
    <n v="18.799999999988358"/>
    <m/>
    <n v="0"/>
    <m/>
  </r>
  <r>
    <n v="570"/>
    <s v="Hannah Quinn"/>
    <s v="michael65@example.org"/>
    <n v="48"/>
    <s v="Other"/>
    <s v="Nintendo Switch"/>
    <d v="2021-03-23T00:00:00"/>
    <s v="Mar"/>
    <n v="2021"/>
    <x v="16"/>
    <x v="3"/>
    <s v="Payment issue"/>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s v="Open"/>
    <m/>
    <x v="3"/>
    <x v="1"/>
    <x v="1276"/>
    <n v="0"/>
    <m/>
    <n v="0"/>
    <m/>
  </r>
  <r>
    <n v="571"/>
    <s v="Levi Valencia"/>
    <s v="guzmanlindsey@example.com"/>
    <n v="70"/>
    <s v="Female"/>
    <s v="Asus ROG"/>
    <d v="2021-05-18T00:00:00"/>
    <s v="May"/>
    <n v="2021"/>
    <x v="13"/>
    <x v="4"/>
    <s v="Refund request"/>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s v="Pending Customer Response"/>
    <m/>
    <x v="1"/>
    <x v="1"/>
    <x v="1166"/>
    <n v="4.4166666667442769"/>
    <m/>
    <n v="0"/>
    <m/>
  </r>
  <r>
    <n v="572"/>
    <s v="Charles Wells"/>
    <s v="ecopeland@example.org"/>
    <n v="20"/>
    <s v="Female"/>
    <s v="Bose QuietComfort"/>
    <d v="2020-04-21T00:00:00"/>
    <s v="Apr"/>
    <n v="2020"/>
    <x v="20"/>
    <x v="2"/>
    <s v="Network problem"/>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s v="Pending Customer Response"/>
    <m/>
    <x v="1"/>
    <x v="2"/>
    <x v="1247"/>
    <n v="6.0166666667209938"/>
    <m/>
    <n v="0"/>
    <m/>
  </r>
  <r>
    <n v="573"/>
    <s v="Angela Jensen"/>
    <s v="atkinsshawn@example.com"/>
    <n v="39"/>
    <s v="Other"/>
    <s v="Nikon D"/>
    <d v="2020-12-15T00:00:00"/>
    <s v="Dec"/>
    <n v="2020"/>
    <x v="4"/>
    <x v="4"/>
    <s v="Product recommendation"/>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s v="Open"/>
    <m/>
    <x v="1"/>
    <x v="0"/>
    <x v="1276"/>
    <n v="0"/>
    <m/>
    <n v="0"/>
    <m/>
  </r>
  <r>
    <n v="574"/>
    <s v="Jennifer Ramsey"/>
    <s v="smontgomery@example.net"/>
    <n v="54"/>
    <s v="Other"/>
    <s v="Asus ROG"/>
    <d v="2020-05-28T00:00:00"/>
    <s v="May"/>
    <n v="2020"/>
    <x v="1"/>
    <x v="3"/>
    <s v="Network problem"/>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s v="Pending Customer Response"/>
    <m/>
    <x v="3"/>
    <x v="1"/>
    <x v="1316"/>
    <n v="8.816666666592937"/>
    <m/>
    <n v="0"/>
    <m/>
  </r>
  <r>
    <n v="578"/>
    <s v="Michael Long"/>
    <s v="lauracummings@example.net"/>
    <n v="67"/>
    <s v="Female"/>
    <s v="Sony PlayStation"/>
    <d v="2021-12-28T00:00:00"/>
    <s v="Dec"/>
    <n v="2021"/>
    <x v="2"/>
    <x v="2"/>
    <s v="Software bug"/>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s v="Open"/>
    <m/>
    <x v="2"/>
    <x v="1"/>
    <x v="1276"/>
    <n v="0"/>
    <m/>
    <n v="0"/>
    <m/>
  </r>
  <r>
    <n v="579"/>
    <s v="Timothy Gomez"/>
    <s v="nathan33@example.org"/>
    <n v="29"/>
    <s v="Other"/>
    <s v="Apple AirPods"/>
    <d v="2020-01-18T00:00:00"/>
    <s v="Jan"/>
    <n v="2020"/>
    <x v="17"/>
    <x v="1"/>
    <s v="Product compatibility"/>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s v="Pending Customer Response"/>
    <m/>
    <x v="0"/>
    <x v="1"/>
    <x v="397"/>
    <n v="20.800000000046566"/>
    <m/>
    <n v="0"/>
    <m/>
  </r>
  <r>
    <n v="580"/>
    <s v="Nicole Delgado"/>
    <s v="david77@example.net"/>
    <n v="25"/>
    <s v="Other"/>
    <s v="Samsung Soundbar"/>
    <d v="2020-02-25T00:00:00"/>
    <s v="Feb"/>
    <n v="2020"/>
    <x v="18"/>
    <x v="1"/>
    <s v="Software bug"/>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s v="Open"/>
    <m/>
    <x v="0"/>
    <x v="3"/>
    <x v="1276"/>
    <n v="0"/>
    <m/>
    <n v="0"/>
    <m/>
  </r>
  <r>
    <n v="582"/>
    <s v="Briana Taylor"/>
    <s v="smithjustin@example.net"/>
    <n v="50"/>
    <s v="Male"/>
    <s v="GoPro Action Camera"/>
    <d v="2021-05-04T00:00:00"/>
    <s v="May"/>
    <n v="2021"/>
    <x v="13"/>
    <x v="0"/>
    <s v="Installation support"/>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s v="Pending Customer Response"/>
    <m/>
    <x v="1"/>
    <x v="3"/>
    <x v="907"/>
    <n v="13.21666666661622"/>
    <m/>
    <n v="0"/>
    <m/>
  </r>
  <r>
    <n v="583"/>
    <s v="Kevin Kelly"/>
    <s v="vjones@example.com"/>
    <n v="44"/>
    <s v="Male"/>
    <s v="GoPro Action Camera"/>
    <d v="2020-01-20T00:00:00"/>
    <s v="Jan"/>
    <n v="2020"/>
    <x v="17"/>
    <x v="3"/>
    <s v="Cancellation request"/>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s v="Open"/>
    <m/>
    <x v="2"/>
    <x v="1"/>
    <x v="1276"/>
    <n v="0"/>
    <m/>
    <n v="0"/>
    <m/>
  </r>
  <r>
    <n v="584"/>
    <s v="Jacob Howard"/>
    <s v="michael40@example.net"/>
    <n v="69"/>
    <s v="Female"/>
    <s v="LG OLED"/>
    <d v="2021-06-01T00:00:00"/>
    <s v="Jun"/>
    <n v="2021"/>
    <x v="10"/>
    <x v="3"/>
    <s v="Display issue"/>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s v="Pending Customer Response"/>
    <m/>
    <x v="2"/>
    <x v="3"/>
    <x v="647"/>
    <n v="19.633333333418705"/>
    <m/>
    <n v="0"/>
    <m/>
  </r>
  <r>
    <n v="585"/>
    <s v="Todd Watson"/>
    <s v="klee@example.org"/>
    <n v="55"/>
    <s v="Male"/>
    <s v="Asus ROG"/>
    <d v="2021-06-13T00:00:00"/>
    <s v="Jun"/>
    <n v="2021"/>
    <x v="10"/>
    <x v="3"/>
    <s v="Battery life"/>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s v="Open"/>
    <m/>
    <x v="3"/>
    <x v="2"/>
    <x v="1276"/>
    <n v="0"/>
    <m/>
    <n v="0"/>
    <m/>
  </r>
  <r>
    <n v="587"/>
    <s v="Sarah Johnson"/>
    <s v="fbrown@example.net"/>
    <n v="47"/>
    <s v="Male"/>
    <s v="Nikon D"/>
    <d v="2021-03-10T00:00:00"/>
    <s v="Mar"/>
    <n v="2021"/>
    <x v="16"/>
    <x v="0"/>
    <s v="Hardware issue"/>
    <s v="I'm having an issue with the {product_purchased}. Please assist._x000a__x000a_Thank you._x000a__x000a_(5-12-2013, 04:27 PM) vBulletin[1] : I always try and update the I've checked for any available software updates for my {product_purchased}, but there are none."/>
    <s v="Open"/>
    <m/>
    <x v="3"/>
    <x v="1"/>
    <x v="1276"/>
    <n v="0"/>
    <m/>
    <n v="0"/>
    <m/>
  </r>
  <r>
    <n v="589"/>
    <s v="Matthew Martinez"/>
    <s v="heather15@example.net"/>
    <n v="54"/>
    <s v="Other"/>
    <s v="Fitbit Charge"/>
    <d v="2021-04-14T00:00:00"/>
    <s v="Apr"/>
    <n v="2021"/>
    <x v="0"/>
    <x v="2"/>
    <s v="Peripheral compatibility"/>
    <s v="I'm having an issue with the {product_purchased}. Please assist._x000a__x000a_{_product_id}_x000a__x000a_(Product_ID)_x000a__x000a_(Product_ID)_x000a__x000a_(Product_ID)_x000a__x000a_(Product I've checked the device settings and made sure that everything is configured correctly."/>
    <s v="Pending Customer Response"/>
    <m/>
    <x v="3"/>
    <x v="3"/>
    <x v="725"/>
    <n v="19.099999999918509"/>
    <m/>
    <n v="0"/>
    <m/>
  </r>
  <r>
    <n v="591"/>
    <s v="Mark Woodward"/>
    <s v="dawn75@example.com"/>
    <n v="39"/>
    <s v="Male"/>
    <s v="Google Pixel"/>
    <d v="2020-02-12T00:00:00"/>
    <s v="Feb"/>
    <n v="2020"/>
    <x v="18"/>
    <x v="0"/>
    <s v="Refund request"/>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s v="Pending Customer Response"/>
    <m/>
    <x v="1"/>
    <x v="2"/>
    <x v="1317"/>
    <n v="20.666666666627862"/>
    <m/>
    <n v="0"/>
    <m/>
  </r>
  <r>
    <n v="592"/>
    <s v="Alex Valdez"/>
    <s v="xgiles@example.com"/>
    <n v="27"/>
    <s v="Female"/>
    <s v="Lenovo ThinkPad"/>
    <d v="2020-05-09T00:00:00"/>
    <s v="May"/>
    <n v="2020"/>
    <x v="1"/>
    <x v="0"/>
    <s v="Product compatibility"/>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s v="Open"/>
    <m/>
    <x v="0"/>
    <x v="0"/>
    <x v="1276"/>
    <n v="0"/>
    <m/>
    <n v="0"/>
    <m/>
  </r>
  <r>
    <n v="593"/>
    <s v="Jodi Dickson"/>
    <s v="kstein@example.com"/>
    <n v="53"/>
    <s v="Male"/>
    <s v="HP Pavilion"/>
    <d v="2020-05-02T00:00:00"/>
    <s v="May"/>
    <n v="2020"/>
    <x v="1"/>
    <x v="1"/>
    <s v="Payment issue"/>
    <s v="I'm having an issue with the {product_purchased}. Please assist._x000a__x000a__x000a_â€¢ Please be sure you check your email to confirm which invoice you've purchased. It may take up to 3-4 weeks for the payment information to arrive I've already contacted customer support multiple times, but the issue remains unresolved."/>
    <s v="Open"/>
    <m/>
    <x v="3"/>
    <x v="0"/>
    <x v="1276"/>
    <n v="0"/>
    <m/>
    <n v="0"/>
    <m/>
  </r>
  <r>
    <n v="594"/>
    <s v="Brian Bell"/>
    <s v="ashleygilbert@example.net"/>
    <n v="29"/>
    <s v="Female"/>
    <s v="GoPro Hero"/>
    <d v="2021-09-22T00:00:00"/>
    <s v="Sep"/>
    <n v="2021"/>
    <x v="6"/>
    <x v="1"/>
    <s v="Product compatibility"/>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s v="Open"/>
    <m/>
    <x v="1"/>
    <x v="2"/>
    <x v="1276"/>
    <n v="0"/>
    <m/>
    <n v="0"/>
    <m/>
  </r>
  <r>
    <n v="595"/>
    <s v="Jeremy Robinson"/>
    <s v="michael49@example.net"/>
    <n v="32"/>
    <s v="Female"/>
    <s v="Google Pixel"/>
    <d v="2020-07-27T00:00:00"/>
    <s v="Jul"/>
    <n v="2020"/>
    <x v="22"/>
    <x v="2"/>
    <s v="Product setup"/>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s v="Open"/>
    <m/>
    <x v="2"/>
    <x v="3"/>
    <x v="1276"/>
    <n v="0"/>
    <m/>
    <n v="0"/>
    <m/>
  </r>
  <r>
    <n v="596"/>
    <s v="Jennifer Anderson"/>
    <s v="skennedy@example.org"/>
    <n v="60"/>
    <s v="Other"/>
    <s v="Samsung Soundbar"/>
    <d v="2021-02-11T00:00:00"/>
    <s v="Feb"/>
    <n v="2021"/>
    <x v="14"/>
    <x v="3"/>
    <s v="Payment issue"/>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s v="Pending Customer Response"/>
    <m/>
    <x v="1"/>
    <x v="1"/>
    <x v="1202"/>
    <n v="11.866666666581295"/>
    <m/>
    <n v="0"/>
    <m/>
  </r>
  <r>
    <n v="600"/>
    <s v="Candace Taylor"/>
    <s v="richardspencer@example.net"/>
    <n v="69"/>
    <s v="Other"/>
    <s v="LG OLED"/>
    <d v="2021-04-05T00:00:00"/>
    <s v="Apr"/>
    <n v="2021"/>
    <x v="0"/>
    <x v="1"/>
    <s v="Product setup"/>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s v="Pending Customer Response"/>
    <m/>
    <x v="2"/>
    <x v="3"/>
    <x v="1314"/>
    <n v="22.083333333372138"/>
    <m/>
    <n v="0"/>
    <m/>
  </r>
  <r>
    <n v="602"/>
    <s v="Gary Wilkerson"/>
    <s v="carolvalencia@example.com"/>
    <n v="43"/>
    <s v="Other"/>
    <s v="Fitbit Charge"/>
    <d v="2020-05-05T00:00:00"/>
    <s v="May"/>
    <n v="2020"/>
    <x v="1"/>
    <x v="1"/>
    <s v="Account access"/>
    <s v="I'm having an issue with the {product_purchased}. Please assist. â€” Dan Acheson (@ACharson) April 2, 2016_x000a__x000a_The update also included a link giving the retailer a statement saying that there was no This problem started occurring after the recent software update. I haven't made any other changes to the device."/>
    <s v="Pending Customer Response"/>
    <m/>
    <x v="2"/>
    <x v="0"/>
    <x v="331"/>
    <n v="17.416666666686069"/>
    <m/>
    <n v="0"/>
    <m/>
  </r>
  <r>
    <n v="603"/>
    <s v="Jamie Nelson"/>
    <s v="cody03@example.org"/>
    <n v="41"/>
    <s v="Male"/>
    <s v="Nintendo Switch Pro Controller"/>
    <d v="2021-02-13T00:00:00"/>
    <s v="Feb"/>
    <n v="2021"/>
    <x v="14"/>
    <x v="2"/>
    <s v="Delivery problem"/>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s v="Pending Customer Response"/>
    <m/>
    <x v="3"/>
    <x v="2"/>
    <x v="3"/>
    <n v="17.399999999965075"/>
    <m/>
    <n v="0"/>
    <m/>
  </r>
  <r>
    <n v="606"/>
    <s v="Nicholas Zavala"/>
    <s v="wardamber@example.com"/>
    <n v="50"/>
    <s v="Male"/>
    <s v="GoPro Hero"/>
    <d v="2020-02-04T00:00:00"/>
    <s v="Feb"/>
    <n v="2020"/>
    <x v="18"/>
    <x v="2"/>
    <s v="Payment issue"/>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s v="Open"/>
    <m/>
    <x v="1"/>
    <x v="3"/>
    <x v="1276"/>
    <n v="0"/>
    <m/>
    <n v="0"/>
    <m/>
  </r>
  <r>
    <n v="607"/>
    <s v="Alexandra Harvey"/>
    <s v="hoffmansara@example.com"/>
    <n v="66"/>
    <s v="Female"/>
    <s v="Canon EOS"/>
    <d v="2021-08-31T00:00:00"/>
    <s v="Aug"/>
    <n v="2021"/>
    <x v="9"/>
    <x v="3"/>
    <s v="Product compatibility"/>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s v="Open"/>
    <m/>
    <x v="1"/>
    <x v="2"/>
    <x v="1276"/>
    <n v="0"/>
    <m/>
    <n v="0"/>
    <m/>
  </r>
  <r>
    <n v="608"/>
    <s v="Laura Barnett"/>
    <s v="cameronvargas@example.net"/>
    <n v="69"/>
    <s v="Male"/>
    <s v="Garmin Forerunner"/>
    <d v="2021-04-05T00:00:00"/>
    <s v="Apr"/>
    <n v="2021"/>
    <x v="0"/>
    <x v="0"/>
    <s v="Software bug"/>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s v="Open"/>
    <m/>
    <x v="1"/>
    <x v="0"/>
    <x v="1276"/>
    <n v="0"/>
    <m/>
    <n v="0"/>
    <m/>
  </r>
  <r>
    <n v="609"/>
    <s v="Oscar Ortiz"/>
    <s v="krobinson@example.com"/>
    <n v="53"/>
    <s v="Other"/>
    <s v="GoPro Hero"/>
    <d v="2021-11-30T00:00:00"/>
    <s v="Nov"/>
    <n v="2021"/>
    <x v="23"/>
    <x v="1"/>
    <s v="Refund request"/>
    <s v="My {product_purchased} crashed, and I lost all the data stored on it. Is there any way to recover the lost data? The issue I'm facing is intermittent. Sometimes it works fine, but other times it acts up unexpectedly."/>
    <s v="Open"/>
    <m/>
    <x v="3"/>
    <x v="3"/>
    <x v="1276"/>
    <n v="0"/>
    <m/>
    <n v="0"/>
    <m/>
  </r>
  <r>
    <n v="610"/>
    <s v="James Russell"/>
    <s v="lindahensley@example.com"/>
    <n v="65"/>
    <s v="Other"/>
    <s v="GoPro Action Camera"/>
    <d v="2021-03-13T00:00:00"/>
    <s v="Mar"/>
    <n v="2021"/>
    <x v="16"/>
    <x v="0"/>
    <s v="Data loss"/>
    <s v="I'm having an issue with the {product_purchased}. Please assist. I only got it when I applied it in time, so please call 1-800-838-8847 to inquire, I'm having an issue with the I've tried troubleshooting steps mentioned in the user manual, but the issue persists."/>
    <s v="Pending Customer Response"/>
    <m/>
    <x v="0"/>
    <x v="3"/>
    <x v="656"/>
    <n v="13.433333333290648"/>
    <m/>
    <n v="0"/>
    <m/>
  </r>
  <r>
    <n v="611"/>
    <s v="John Mendoza"/>
    <s v="daviesandrew@example.org"/>
    <n v="52"/>
    <s v="Other"/>
    <s v="Dyson Vacuum Cleaner"/>
    <d v="2021-03-22T00:00:00"/>
    <s v="Mar"/>
    <n v="2021"/>
    <x v="16"/>
    <x v="3"/>
    <s v="Delivery problem"/>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s v="Pending Customer Response"/>
    <m/>
    <x v="1"/>
    <x v="1"/>
    <x v="334"/>
    <n v="14.449999999953434"/>
    <m/>
    <n v="0"/>
    <m/>
  </r>
  <r>
    <n v="613"/>
    <s v="Denise Allen"/>
    <s v="reeseashley@example.org"/>
    <n v="34"/>
    <s v="Female"/>
    <s v="Dyson Vacuum Cleaner"/>
    <d v="2021-10-16T00:00:00"/>
    <s v="Oct"/>
    <n v="2021"/>
    <x v="8"/>
    <x v="0"/>
    <s v="Cancellation request"/>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s v="Pending Customer Response"/>
    <m/>
    <x v="0"/>
    <x v="0"/>
    <x v="684"/>
    <n v="6.8999999999650754"/>
    <m/>
    <n v="0"/>
    <m/>
  </r>
  <r>
    <n v="614"/>
    <s v="Jose Hunter"/>
    <s v="abbottmackenzie@example.org"/>
    <n v="18"/>
    <s v="Male"/>
    <s v="Apple AirPods"/>
    <d v="2020-03-24T00:00:00"/>
    <s v="Mar"/>
    <n v="2020"/>
    <x v="21"/>
    <x v="0"/>
    <s v="Network problem"/>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s v="Pending Customer Response"/>
    <m/>
    <x v="1"/>
    <x v="1"/>
    <x v="1215"/>
    <n v="4.0666666666511446"/>
    <m/>
    <n v="0"/>
    <m/>
  </r>
  <r>
    <n v="615"/>
    <s v="Jenny Robinson"/>
    <s v="tmorrow@example.com"/>
    <n v="48"/>
    <s v="Other"/>
    <s v="Samsung Galaxy"/>
    <d v="2020-05-25T00:00:00"/>
    <s v="May"/>
    <n v="2020"/>
    <x v="1"/>
    <x v="1"/>
    <s v="Software bug"/>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s v="Pending Customer Response"/>
    <m/>
    <x v="0"/>
    <x v="0"/>
    <x v="418"/>
    <n v="15.716666666732635"/>
    <m/>
    <n v="0"/>
    <m/>
  </r>
  <r>
    <n v="616"/>
    <s v="Stefanie Guzman"/>
    <s v="richardsmichelle@example.net"/>
    <n v="39"/>
    <s v="Other"/>
    <s v="Fitbit Versa Smartwatch"/>
    <d v="2020-01-24T00:00:00"/>
    <s v="Jan"/>
    <n v="2020"/>
    <x v="17"/>
    <x v="3"/>
    <s v="Account access"/>
    <s v="I'm having an issue with the {product_purchased}. Please assist. 1-800-266-3538._x000a__x000a_If you have a question or need aid to assist other shoppers, ask at (401) 856-00 I've followed the troubleshooting steps mentioned in the user manual, but the issue persists."/>
    <s v="Pending Customer Response"/>
    <m/>
    <x v="1"/>
    <x v="0"/>
    <x v="571"/>
    <n v="6.7999999999883585"/>
    <m/>
    <n v="0"/>
    <m/>
  </r>
  <r>
    <n v="617"/>
    <s v="Ernest Torres"/>
    <s v="nanderson@example.org"/>
    <n v="60"/>
    <s v="Other"/>
    <s v="Philips Hue Lights"/>
    <d v="2020-02-20T00:00:00"/>
    <s v="Feb"/>
    <n v="2020"/>
    <x v="18"/>
    <x v="4"/>
    <s v="Installation support"/>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s v="Open"/>
    <m/>
    <x v="0"/>
    <x v="1"/>
    <x v="1276"/>
    <n v="0"/>
    <m/>
    <n v="0"/>
    <m/>
  </r>
  <r>
    <n v="618"/>
    <s v="Mrs. Nicole Perez"/>
    <s v="franciscoali@example.com"/>
    <n v="38"/>
    <s v="Other"/>
    <s v="Fitbit Versa Smartwatch"/>
    <d v="2021-04-25T00:00:00"/>
    <s v="Apr"/>
    <n v="2021"/>
    <x v="0"/>
    <x v="4"/>
    <s v="Account access"/>
    <s v="I'm having an issue with the {product_purchased}. Please assist. #include &lt;iostream&gt; struct cmp { std::shared_ptr&lt;dtor&gt; id; } cmp::id; void main() { int I've already contacted customer support multiple times, but the issue remains unresolved."/>
    <s v="Open"/>
    <m/>
    <x v="1"/>
    <x v="0"/>
    <x v="1276"/>
    <n v="0"/>
    <m/>
    <n v="0"/>
    <m/>
  </r>
  <r>
    <n v="619"/>
    <s v="Frank Shannon"/>
    <s v="taylorstephanie@example.net"/>
    <n v="55"/>
    <s v="Female"/>
    <s v="Bose SoundLink Speaker"/>
    <d v="2021-09-04T00:00:00"/>
    <s v="Sep"/>
    <n v="2021"/>
    <x v="6"/>
    <x v="4"/>
    <s v="Account access"/>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s v="Pending Customer Response"/>
    <m/>
    <x v="2"/>
    <x v="3"/>
    <x v="654"/>
    <n v="15.133333333418705"/>
    <m/>
    <n v="0"/>
    <m/>
  </r>
  <r>
    <n v="623"/>
    <s v="Juan Hayes"/>
    <s v="mmckee@example.org"/>
    <n v="70"/>
    <s v="Male"/>
    <s v="Philips Hue Lights"/>
    <d v="2021-06-17T00:00:00"/>
    <s v="Jun"/>
    <n v="2021"/>
    <x v="10"/>
    <x v="3"/>
    <s v="Payment issue"/>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s v="Pending Customer Response"/>
    <m/>
    <x v="2"/>
    <x v="2"/>
    <x v="412"/>
    <n v="1.9833333333372138"/>
    <m/>
    <n v="0"/>
    <m/>
  </r>
  <r>
    <n v="624"/>
    <s v="Nathaniel Clark"/>
    <s v="kennethbailey@example.net"/>
    <n v="34"/>
    <s v="Male"/>
    <s v="Fitbit Versa Smartwatch"/>
    <d v="2020-05-04T00:00:00"/>
    <s v="May"/>
    <n v="2020"/>
    <x v="1"/>
    <x v="1"/>
    <s v="Software bug"/>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s v="Pending Customer Response"/>
    <m/>
    <x v="3"/>
    <x v="2"/>
    <x v="637"/>
    <n v="6"/>
    <m/>
    <n v="0"/>
    <m/>
  </r>
  <r>
    <n v="625"/>
    <s v="Dr. Marc Leonard"/>
    <s v="xstone@example.org"/>
    <n v="62"/>
    <s v="Female"/>
    <s v="Canon DSLR Camera"/>
    <d v="2021-01-03T00:00:00"/>
    <s v="Jan"/>
    <n v="2021"/>
    <x v="3"/>
    <x v="2"/>
    <s v="Account access"/>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s v="Pending Customer Response"/>
    <m/>
    <x v="0"/>
    <x v="1"/>
    <x v="947"/>
    <n v="7.78333333338378"/>
    <m/>
    <n v="0"/>
    <m/>
  </r>
  <r>
    <n v="626"/>
    <s v="Kimberly Tucker"/>
    <s v="stacyhill@example.net"/>
    <n v="29"/>
    <s v="Other"/>
    <s v="Samsung Soundbar"/>
    <d v="2021-02-08T00:00:00"/>
    <s v="Feb"/>
    <n v="2021"/>
    <x v="14"/>
    <x v="2"/>
    <s v="Product recommendation"/>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s v="Pending Customer Response"/>
    <m/>
    <x v="1"/>
    <x v="3"/>
    <x v="608"/>
    <n v="17.933333333290648"/>
    <m/>
    <n v="0"/>
    <m/>
  </r>
  <r>
    <n v="627"/>
    <s v="Diane Lewis"/>
    <s v="craigjohn@example.com"/>
    <n v="47"/>
    <s v="Male"/>
    <s v="Asus ROG"/>
    <d v="2020-09-03T00:00:00"/>
    <s v="Sep"/>
    <n v="2020"/>
    <x v="15"/>
    <x v="1"/>
    <s v="Product compatibility"/>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s v="Open"/>
    <m/>
    <x v="3"/>
    <x v="0"/>
    <x v="1276"/>
    <n v="0"/>
    <m/>
    <n v="0"/>
    <m/>
  </r>
  <r>
    <n v="629"/>
    <s v="Walter Frazier"/>
    <s v="tracybarr@example.org"/>
    <n v="32"/>
    <s v="Male"/>
    <s v="Google Pixel"/>
    <d v="2021-10-12T00:00:00"/>
    <s v="Oct"/>
    <n v="2021"/>
    <x v="8"/>
    <x v="2"/>
    <s v="Hardware issue"/>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s v="Pending Customer Response"/>
    <m/>
    <x v="2"/>
    <x v="0"/>
    <x v="1243"/>
    <n v="8.3499999999767169"/>
    <m/>
    <n v="0"/>
    <m/>
  </r>
  <r>
    <n v="630"/>
    <s v="Deborah Duncan"/>
    <s v="emilyanderson@example.net"/>
    <n v="20"/>
    <s v="Female"/>
    <s v="Microsoft Surface"/>
    <d v="2020-06-19T00:00:00"/>
    <s v="Jun"/>
    <n v="2020"/>
    <x v="7"/>
    <x v="4"/>
    <s v="Installation support"/>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s v="Open"/>
    <m/>
    <x v="3"/>
    <x v="3"/>
    <x v="1276"/>
    <n v="0"/>
    <m/>
    <n v="0"/>
    <m/>
  </r>
  <r>
    <n v="631"/>
    <s v="Lauren Luna"/>
    <s v="moorestephen@example.com"/>
    <n v="63"/>
    <s v="Female"/>
    <s v="Amazon Echo"/>
    <d v="2021-09-24T00:00:00"/>
    <s v="Sep"/>
    <n v="2021"/>
    <x v="6"/>
    <x v="0"/>
    <s v="Installation support"/>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s v="Open"/>
    <m/>
    <x v="0"/>
    <x v="3"/>
    <x v="1276"/>
    <n v="0"/>
    <m/>
    <n v="0"/>
    <m/>
  </r>
  <r>
    <n v="632"/>
    <s v="Elizabeth Williamson"/>
    <s v="upope@example.net"/>
    <n v="64"/>
    <s v="Male"/>
    <s v="Fitbit Charge"/>
    <d v="2020-06-03T00:00:00"/>
    <s v="Jun"/>
    <n v="2020"/>
    <x v="7"/>
    <x v="3"/>
    <s v="Product recommendation"/>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s v="Pending Customer Response"/>
    <m/>
    <x v="1"/>
    <x v="3"/>
    <x v="480"/>
    <n v="2.9666666667326353"/>
    <m/>
    <n v="0"/>
    <m/>
  </r>
  <r>
    <n v="633"/>
    <s v="Bailey Black"/>
    <s v="lauren07@example.com"/>
    <n v="66"/>
    <s v="Other"/>
    <s v="Canon DSLR Camera"/>
    <d v="2021-03-24T00:00:00"/>
    <s v="Mar"/>
    <n v="2021"/>
    <x v="16"/>
    <x v="3"/>
    <s v="Battery life"/>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s v="Pending Customer Response"/>
    <m/>
    <x v="3"/>
    <x v="3"/>
    <x v="1318"/>
    <n v="22.78333333338378"/>
    <m/>
    <n v="0"/>
    <m/>
  </r>
  <r>
    <n v="634"/>
    <s v="Jonathon Copeland"/>
    <s v="shannonroberts@example.org"/>
    <n v="68"/>
    <s v="Female"/>
    <s v="Asus ROG"/>
    <d v="2020-07-29T00:00:00"/>
    <s v="Jul"/>
    <n v="2020"/>
    <x v="22"/>
    <x v="4"/>
    <s v="Account access"/>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s v="Pending Customer Response"/>
    <m/>
    <x v="1"/>
    <x v="3"/>
    <x v="527"/>
    <n v="13.049999999930151"/>
    <m/>
    <n v="0"/>
    <m/>
  </r>
  <r>
    <n v="635"/>
    <s v="Gregory Love"/>
    <s v="ashleyjohnathan@example.com"/>
    <n v="28"/>
    <s v="Female"/>
    <s v="Fitbit Charge"/>
    <d v="2020-01-21T00:00:00"/>
    <s v="Jan"/>
    <n v="2020"/>
    <x v="17"/>
    <x v="3"/>
    <s v="Data loss"/>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s v="Pending Customer Response"/>
    <m/>
    <x v="0"/>
    <x v="3"/>
    <x v="415"/>
    <n v="4.316666666592937"/>
    <m/>
    <n v="0"/>
    <m/>
  </r>
  <r>
    <n v="637"/>
    <s v="Pamela Hall"/>
    <s v="haleywatkins@example.org"/>
    <n v="58"/>
    <s v="Other"/>
    <s v="Nintendo Switch Pro Controller"/>
    <d v="2020-04-18T00:00:00"/>
    <s v="Apr"/>
    <n v="2020"/>
    <x v="20"/>
    <x v="3"/>
    <s v="Cancellation request"/>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s v="Open"/>
    <m/>
    <x v="3"/>
    <x v="1"/>
    <x v="1276"/>
    <n v="0"/>
    <m/>
    <n v="0"/>
    <m/>
  </r>
  <r>
    <n v="638"/>
    <s v="Melanie George"/>
    <s v="allenbrandon@example.net"/>
    <n v="32"/>
    <s v="Female"/>
    <s v="Dyson Vacuum Cleaner"/>
    <d v="2021-11-03T00:00:00"/>
    <s v="Nov"/>
    <n v="2021"/>
    <x v="23"/>
    <x v="4"/>
    <s v="Hardware issue"/>
    <s v="I'm having an issue with the {product_purchased}. Please assist._x000a__x000a_Click to expand... I've noticed a peculiar error message popping up on my {product_purchased} screen. It says '{error_message}'. What does it mean?"/>
    <s v="Pending Customer Response"/>
    <m/>
    <x v="1"/>
    <x v="1"/>
    <x v="37"/>
    <n v="1.1833333333488554"/>
    <m/>
    <n v="0"/>
    <m/>
  </r>
  <r>
    <n v="639"/>
    <s v="Yvonne Reynolds"/>
    <s v="lori37@example.net"/>
    <n v="26"/>
    <s v="Other"/>
    <s v="Samsung Soundbar"/>
    <d v="2020-08-22T00:00:00"/>
    <s v="Aug"/>
    <n v="2020"/>
    <x v="11"/>
    <x v="4"/>
    <s v="Delivery problem"/>
    <s v="I'm having an issue with the {product_purchased}. Please assist. I'm unable to find the option to perform the desired action in the {product_purchased}. Could you please guide me through the steps?"/>
    <s v="Pending Customer Response"/>
    <m/>
    <x v="3"/>
    <x v="0"/>
    <x v="1319"/>
    <n v="19.96666666661622"/>
    <m/>
    <n v="0"/>
    <m/>
  </r>
  <r>
    <n v="640"/>
    <s v="Paula Wood"/>
    <s v="david09@example.net"/>
    <n v="47"/>
    <s v="Male"/>
    <s v="Samsung Soundbar"/>
    <d v="2020-03-03T00:00:00"/>
    <s v="Mar"/>
    <n v="2020"/>
    <x v="21"/>
    <x v="0"/>
    <s v="Data loss"/>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s v="Open"/>
    <m/>
    <x v="2"/>
    <x v="2"/>
    <x v="1276"/>
    <n v="0"/>
    <m/>
    <n v="0"/>
    <m/>
  </r>
  <r>
    <n v="642"/>
    <s v="Lori Davis"/>
    <s v="herbertpeters@example.org"/>
    <n v="37"/>
    <s v="Other"/>
    <s v="GoPro Hero"/>
    <d v="2020-11-02T00:00:00"/>
    <s v="Nov"/>
    <n v="2020"/>
    <x v="12"/>
    <x v="2"/>
    <s v="Peripheral compatibility"/>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s v="Pending Customer Response"/>
    <m/>
    <x v="3"/>
    <x v="1"/>
    <x v="600"/>
    <n v="17.766666666604578"/>
    <m/>
    <n v="0"/>
    <m/>
  </r>
  <r>
    <n v="646"/>
    <s v="Michael Fox"/>
    <s v="wilsonmichael@example.net"/>
    <n v="48"/>
    <s v="Other"/>
    <s v="Samsung Soundbar"/>
    <d v="2020-04-30T00:00:00"/>
    <s v="Apr"/>
    <n v="2020"/>
    <x v="20"/>
    <x v="0"/>
    <s v="Refund request"/>
    <s v="I'm having an issue with the {product_purchased}. Please assist. (5.2 MB) No. /u/cjguy29 No. 4.0 (8.5 MB)_x000a__x000a_No way. I need assistance as soon as possible because it's affecting my work and productivity."/>
    <s v="Pending Customer Response"/>
    <m/>
    <x v="1"/>
    <x v="0"/>
    <x v="1213"/>
    <n v="2.7333333333372138"/>
    <m/>
    <n v="0"/>
    <m/>
  </r>
  <r>
    <n v="647"/>
    <s v="Bridget Elliott"/>
    <s v="monica43@example.org"/>
    <n v="62"/>
    <s v="Male"/>
    <s v="Sony Xperia"/>
    <d v="2020-01-27T00:00:00"/>
    <s v="Jan"/>
    <n v="2020"/>
    <x v="17"/>
    <x v="3"/>
    <s v="Peripheral compatibility"/>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s v="Open"/>
    <m/>
    <x v="0"/>
    <x v="2"/>
    <x v="1276"/>
    <n v="0"/>
    <m/>
    <n v="0"/>
    <m/>
  </r>
  <r>
    <n v="648"/>
    <s v="Mark Craig"/>
    <s v="justinwiggins@example.org"/>
    <n v="47"/>
    <s v="Other"/>
    <s v="Amazon Echo"/>
    <d v="2021-04-11T00:00:00"/>
    <s v="Apr"/>
    <n v="2021"/>
    <x v="0"/>
    <x v="4"/>
    <s v="Installation support"/>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s v="Open"/>
    <m/>
    <x v="1"/>
    <x v="1"/>
    <x v="1276"/>
    <n v="0"/>
    <m/>
    <n v="0"/>
    <m/>
  </r>
  <r>
    <n v="650"/>
    <s v="Tabitha Potter"/>
    <s v="brandon31@example.net"/>
    <n v="69"/>
    <s v="Female"/>
    <s v="Dyson Vacuum Cleaner"/>
    <d v="2020-05-24T00:00:00"/>
    <s v="May"/>
    <n v="2020"/>
    <x v="1"/>
    <x v="1"/>
    <s v="Network problem"/>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s v="Open"/>
    <m/>
    <x v="3"/>
    <x v="0"/>
    <x v="1276"/>
    <n v="0"/>
    <m/>
    <n v="0"/>
    <m/>
  </r>
  <r>
    <n v="651"/>
    <s v="Brooke Weber"/>
    <s v="johnguerrero@example.org"/>
    <n v="66"/>
    <s v="Other"/>
    <s v="Lenovo ThinkPad"/>
    <d v="2021-06-18T00:00:00"/>
    <s v="Jun"/>
    <n v="2021"/>
    <x v="10"/>
    <x v="1"/>
    <s v="Installation support"/>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s v="Pending Customer Response"/>
    <m/>
    <x v="2"/>
    <x v="3"/>
    <x v="941"/>
    <n v="6.8833333334187046"/>
    <m/>
    <n v="0"/>
    <m/>
  </r>
  <r>
    <n v="652"/>
    <s v="Lucas Orozco"/>
    <s v="tyronepatel@example.com"/>
    <n v="35"/>
    <s v="Other"/>
    <s v="Samsung Soundbar"/>
    <d v="2021-08-27T00:00:00"/>
    <s v="Aug"/>
    <n v="2021"/>
    <x v="9"/>
    <x v="4"/>
    <s v="Product recommendation"/>
    <s v="I'm having an issue with the {product_purchased}. Please assist. I will work on changing to a lower cost solution as it comes out quicker.&quot; I've noticed a peculiar error message popping up on my {product_purchased} screen. It says '{error_message}'. What does it mean?"/>
    <s v="Open"/>
    <m/>
    <x v="2"/>
    <x v="3"/>
    <x v="1276"/>
    <n v="0"/>
    <m/>
    <n v="0"/>
    <m/>
  </r>
  <r>
    <n v="653"/>
    <s v="Adam Martin"/>
    <s v="pruittjohn@example.net"/>
    <n v="32"/>
    <s v="Other"/>
    <s v="Nintendo Switch Pro Controller"/>
    <d v="2020-11-13T00:00:00"/>
    <s v="Nov"/>
    <n v="2020"/>
    <x v="12"/>
    <x v="3"/>
    <s v="Installation support"/>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s v="Pending Customer Response"/>
    <m/>
    <x v="1"/>
    <x v="1"/>
    <x v="904"/>
    <n v="18.999999999941792"/>
    <m/>
    <n v="0"/>
    <m/>
  </r>
  <r>
    <n v="654"/>
    <s v="William Harding"/>
    <s v="johnsonaudrey@example.com"/>
    <n v="32"/>
    <s v="Male"/>
    <s v="LG OLED"/>
    <d v="2020-08-06T00:00:00"/>
    <s v="Aug"/>
    <n v="2020"/>
    <x v="11"/>
    <x v="2"/>
    <s v="Display issue"/>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s v="Pending Customer Response"/>
    <m/>
    <x v="3"/>
    <x v="3"/>
    <x v="240"/>
    <n v="17.066666666592937"/>
    <m/>
    <n v="0"/>
    <m/>
  </r>
  <r>
    <n v="656"/>
    <s v="Kendra Mitchell"/>
    <s v="asmith@example.org"/>
    <n v="32"/>
    <s v="Other"/>
    <s v="Apple AirPods"/>
    <d v="2021-06-13T00:00:00"/>
    <s v="Jun"/>
    <n v="2021"/>
    <x v="10"/>
    <x v="0"/>
    <s v="Software bug"/>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s v="Open"/>
    <m/>
    <x v="2"/>
    <x v="2"/>
    <x v="1276"/>
    <n v="0"/>
    <m/>
    <n v="0"/>
    <m/>
  </r>
  <r>
    <n v="659"/>
    <s v="Dr. Gary Vega MD"/>
    <s v="vanessagriffin@example.org"/>
    <n v="53"/>
    <s v="Male"/>
    <s v="LG OLED"/>
    <d v="2021-02-14T00:00:00"/>
    <s v="Feb"/>
    <n v="2021"/>
    <x v="14"/>
    <x v="4"/>
    <s v="Refund request"/>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s v="Pending Customer Response"/>
    <m/>
    <x v="1"/>
    <x v="0"/>
    <x v="1122"/>
    <n v="20.983333333279006"/>
    <m/>
    <n v="0"/>
    <m/>
  </r>
  <r>
    <n v="660"/>
    <s v="Sarah Roman"/>
    <s v="johnsonricky@example.org"/>
    <n v="46"/>
    <s v="Male"/>
    <s v="Bose SoundLink Speaker"/>
    <d v="2021-08-29T00:00:00"/>
    <s v="Aug"/>
    <n v="2021"/>
    <x v="9"/>
    <x v="0"/>
    <s v="Product setup"/>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s v="Open"/>
    <m/>
    <x v="0"/>
    <x v="0"/>
    <x v="1276"/>
    <n v="0"/>
    <m/>
    <n v="0"/>
    <m/>
  </r>
  <r>
    <n v="661"/>
    <s v="Robert Martinez"/>
    <s v="dianataylor@example.org"/>
    <n v="57"/>
    <s v="Other"/>
    <s v="Xbox"/>
    <d v="2020-03-28T00:00:00"/>
    <s v="Mar"/>
    <n v="2020"/>
    <x v="21"/>
    <x v="4"/>
    <s v="Data loss"/>
    <s v="I'm having an issue with the {product_purchased}. Please assist._x000a__x000a_[09/29/2017 10:39:40 AM][00 GoPro_id=2] [11/1/2017 8:44speaking] I've checked for any available software updates for my {product_purchased}, but there are none."/>
    <s v="Pending Customer Response"/>
    <m/>
    <x v="0"/>
    <x v="2"/>
    <x v="1320"/>
    <n v="16.766666666662786"/>
    <m/>
    <n v="0"/>
    <m/>
  </r>
  <r>
    <n v="662"/>
    <s v="Brian Mays"/>
    <s v="qsanchez@example.net"/>
    <n v="40"/>
    <s v="Other"/>
    <s v="iPhone"/>
    <d v="2021-04-01T00:00:00"/>
    <s v="Apr"/>
    <n v="2021"/>
    <x v="0"/>
    <x v="1"/>
    <s v="Battery life"/>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s v="Open"/>
    <m/>
    <x v="0"/>
    <x v="3"/>
    <x v="1276"/>
    <n v="0"/>
    <m/>
    <n v="0"/>
    <m/>
  </r>
  <r>
    <n v="664"/>
    <s v="Antonio Garcia"/>
    <s v="qwallace@example.org"/>
    <n v="18"/>
    <s v="Female"/>
    <s v="GoPro Action Camera"/>
    <d v="2020-04-21T00:00:00"/>
    <s v="Apr"/>
    <n v="2020"/>
    <x v="20"/>
    <x v="4"/>
    <s v="Refund request"/>
    <s v="I'm having an issue with the {product_purchased}. Please assist. #purchased! &lt;/targettitle&gt; &lt;targettitle name=&quot;Purchased&quot; style= &quot;.text-align: left; padding I've tried clearing the cache and data for the {product_purchased} app, but the issue persists."/>
    <s v="Open"/>
    <m/>
    <x v="0"/>
    <x v="1"/>
    <x v="1276"/>
    <n v="0"/>
    <m/>
    <n v="0"/>
    <m/>
  </r>
  <r>
    <n v="667"/>
    <s v="Samantha Miller"/>
    <s v="robertgarcia@example.org"/>
    <n v="26"/>
    <s v="Other"/>
    <s v="Google Pixel"/>
    <d v="2020-06-04T00:00:00"/>
    <s v="Jun"/>
    <n v="2020"/>
    <x v="7"/>
    <x v="1"/>
    <s v="Display issue"/>
    <s v="I'm having an issue with the {product_purchased}. Please assist._x000a__x000a_Product Name I've tried different settings and configurations on my {product_purchased}, but the issue persists."/>
    <s v="Open"/>
    <m/>
    <x v="3"/>
    <x v="2"/>
    <x v="1276"/>
    <n v="0"/>
    <m/>
    <n v="0"/>
    <m/>
  </r>
  <r>
    <n v="668"/>
    <s v="Kathleen Miller"/>
    <s v="hhess@example.com"/>
    <n v="34"/>
    <s v="Female"/>
    <s v="Google Nest"/>
    <d v="2020-01-28T00:00:00"/>
    <s v="Jan"/>
    <n v="2020"/>
    <x v="17"/>
    <x v="0"/>
    <s v="Account access"/>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s v="Pending Customer Response"/>
    <m/>
    <x v="3"/>
    <x v="0"/>
    <x v="1321"/>
    <n v="21.28333333338378"/>
    <m/>
    <n v="0"/>
    <m/>
  </r>
  <r>
    <n v="669"/>
    <s v="Haley Martin"/>
    <s v="patrickmclaughlin@example.net"/>
    <n v="57"/>
    <s v="Female"/>
    <s v="Sony Xperia"/>
    <d v="2020-12-17T00:00:00"/>
    <s v="Dec"/>
    <n v="2020"/>
    <x v="4"/>
    <x v="1"/>
    <s v="Peripheral compatibility"/>
    <s v="I'm having an issue with the {product_purchased}. Please assist._x000a__x000a__x000a_I'm having an issue with the {product_purchased}. Please assist. The issue I'm facing is intermittent. Sometimes it works fine, but other times it acts up unexpectedly."/>
    <s v="Open"/>
    <m/>
    <x v="1"/>
    <x v="2"/>
    <x v="1276"/>
    <n v="0"/>
    <m/>
    <n v="0"/>
    <m/>
  </r>
  <r>
    <n v="670"/>
    <s v="Kevin Adams"/>
    <s v="hooperkrystal@example.com"/>
    <n v="63"/>
    <s v="Male"/>
    <s v="Bose QuietComfort"/>
    <d v="2021-01-14T00:00:00"/>
    <s v="Jan"/>
    <n v="2021"/>
    <x v="3"/>
    <x v="3"/>
    <s v="Product recommendation"/>
    <s v="I'm having an issue with the {product_purchased}. Please assist. I've reviewed the troubleshooting steps on the official support website, but they didn't resolve the problem."/>
    <s v="Open"/>
    <m/>
    <x v="1"/>
    <x v="3"/>
    <x v="1276"/>
    <n v="0"/>
    <m/>
    <n v="0"/>
    <m/>
  </r>
  <r>
    <n v="672"/>
    <s v="David Hernandez"/>
    <s v="nataliejohnson@example.com"/>
    <n v="41"/>
    <s v="Female"/>
    <s v="Sony 4K HDR TV"/>
    <d v="2020-08-24T00:00:00"/>
    <s v="Aug"/>
    <n v="2020"/>
    <x v="11"/>
    <x v="1"/>
    <s v="Product setup"/>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s v="Pending Customer Response"/>
    <m/>
    <x v="1"/>
    <x v="1"/>
    <x v="1322"/>
    <n v="16.533333333267365"/>
    <m/>
    <n v="0"/>
    <m/>
  </r>
  <r>
    <n v="673"/>
    <s v="Jennifer Thompson"/>
    <s v="amymccarthy@example.org"/>
    <n v="49"/>
    <s v="Female"/>
    <s v="Google Pixel"/>
    <d v="2021-02-20T00:00:00"/>
    <s v="Feb"/>
    <n v="2021"/>
    <x v="14"/>
    <x v="4"/>
    <s v="Product recommendation"/>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s v="Open"/>
    <m/>
    <x v="0"/>
    <x v="2"/>
    <x v="1276"/>
    <n v="0"/>
    <m/>
    <n v="0"/>
    <m/>
  </r>
  <r>
    <n v="675"/>
    <s v="Shawn Mann"/>
    <s v="nathan33@example.net"/>
    <n v="42"/>
    <s v="Male"/>
    <s v="Dyson Vacuum Cleaner"/>
    <d v="2020-10-23T00:00:00"/>
    <s v="Oct"/>
    <n v="2020"/>
    <x v="19"/>
    <x v="4"/>
    <s v="Product setup"/>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s v="Open"/>
    <m/>
    <x v="2"/>
    <x v="0"/>
    <x v="1276"/>
    <n v="0"/>
    <m/>
    <n v="0"/>
    <m/>
  </r>
  <r>
    <n v="676"/>
    <s v="Linda Thomas"/>
    <s v="mooresandra@example.net"/>
    <n v="55"/>
    <s v="Male"/>
    <s v="Xbox"/>
    <d v="2021-05-09T00:00:00"/>
    <s v="May"/>
    <n v="2021"/>
    <x v="13"/>
    <x v="4"/>
    <s v="Data loss"/>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s v="Open"/>
    <m/>
    <x v="2"/>
    <x v="3"/>
    <x v="1276"/>
    <n v="0"/>
    <m/>
    <n v="0"/>
    <m/>
  </r>
  <r>
    <n v="677"/>
    <s v="James White"/>
    <s v="rivasdavid@example.org"/>
    <n v="51"/>
    <s v="Female"/>
    <s v="Roomba Robot Vacuum"/>
    <d v="2021-08-01T00:00:00"/>
    <s v="Aug"/>
    <n v="2021"/>
    <x v="9"/>
    <x v="0"/>
    <s v="Peripheral compatibility"/>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s v="Open"/>
    <m/>
    <x v="0"/>
    <x v="3"/>
    <x v="1276"/>
    <n v="0"/>
    <m/>
    <n v="0"/>
    <m/>
  </r>
  <r>
    <n v="678"/>
    <s v="Rebecca Phillips"/>
    <s v="angie93@example.com"/>
    <n v="58"/>
    <s v="Other"/>
    <s v="Roomba Robot Vacuum"/>
    <d v="2020-07-31T00:00:00"/>
    <s v="Jul"/>
    <n v="2020"/>
    <x v="22"/>
    <x v="1"/>
    <s v="Hardware issue"/>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s v="Pending Customer Response"/>
    <m/>
    <x v="2"/>
    <x v="0"/>
    <x v="1323"/>
    <n v="6.2166666666744277"/>
    <m/>
    <n v="0"/>
    <m/>
  </r>
  <r>
    <n v="681"/>
    <s v="Daniel Garcia"/>
    <s v="wwilliams@example.org"/>
    <n v="30"/>
    <s v="Male"/>
    <s v="Nintendo Switch"/>
    <d v="2020-07-07T00:00:00"/>
    <s v="Jul"/>
    <n v="2020"/>
    <x v="22"/>
    <x v="2"/>
    <s v="Cancellation request"/>
    <s v="I'm having an issue with the {product_purchased}. Please assist. Thankyou._x000a__x000a_Santosh: We're happy to talk to you, Mr. Santosh, a very big fan of SOTU for the I've tried different settings and configurations on my {product_purchased}, but the issue persists."/>
    <s v="Open"/>
    <m/>
    <x v="1"/>
    <x v="2"/>
    <x v="1276"/>
    <n v="0"/>
    <m/>
    <n v="0"/>
    <m/>
  </r>
  <r>
    <n v="682"/>
    <s v="Joshua Randolph"/>
    <s v="tricia65@example.com"/>
    <n v="66"/>
    <s v="Female"/>
    <s v="Sony 4K HDR TV"/>
    <d v="2020-02-18T00:00:00"/>
    <s v="Feb"/>
    <n v="2020"/>
    <x v="18"/>
    <x v="4"/>
    <s v="Product setup"/>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s v="Open"/>
    <m/>
    <x v="1"/>
    <x v="0"/>
    <x v="1276"/>
    <n v="0"/>
    <m/>
    <n v="0"/>
    <m/>
  </r>
  <r>
    <n v="683"/>
    <s v="Anne Miller"/>
    <s v="greeneann@example.org"/>
    <n v="63"/>
    <s v="Female"/>
    <s v="Roomba Robot Vacuum"/>
    <d v="2021-07-12T00:00:00"/>
    <s v="Jul"/>
    <n v="2021"/>
    <x v="5"/>
    <x v="0"/>
    <s v="Cancellation request"/>
    <s v="I'm having an issue with the {product_purchased}. Please assist. If our policy makes it difficult for you to complete the payment, please contact us. We appreciate your support!_x000a__x000a_-A.S.L.S. I've already contacted customer support multiple times, but the issue remains unresolved."/>
    <s v="Open"/>
    <m/>
    <x v="1"/>
    <x v="0"/>
    <x v="1276"/>
    <n v="0"/>
    <m/>
    <n v="0"/>
    <m/>
  </r>
  <r>
    <n v="686"/>
    <s v="Matthew Boyer"/>
    <s v="oneillkimberly@example.org"/>
    <n v="61"/>
    <s v="Other"/>
    <s v="Sony PlayStation"/>
    <d v="2021-03-24T00:00:00"/>
    <s v="Mar"/>
    <n v="2021"/>
    <x v="16"/>
    <x v="2"/>
    <s v="Product compatibility"/>
    <s v="I'm having an issue with the {product_purchased}. Please assist. (C) 2017-04-03T02:43:49Z I'm experiencing this issue on multiple devices of the same model, so it seems to be a widespread problem."/>
    <s v="Pending Customer Response"/>
    <m/>
    <x v="2"/>
    <x v="2"/>
    <x v="1147"/>
    <n v="11.616666666639503"/>
    <m/>
    <n v="0"/>
    <m/>
  </r>
  <r>
    <n v="687"/>
    <s v="Joseph Turner"/>
    <s v="boydjennifer@example.com"/>
    <n v="67"/>
    <s v="Male"/>
    <s v="Sony Xperia"/>
    <d v="2020-01-16T00:00:00"/>
    <s v="Jan"/>
    <n v="2020"/>
    <x v="17"/>
    <x v="0"/>
    <s v="Display issue"/>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s v="Pending Customer Response"/>
    <m/>
    <x v="0"/>
    <x v="3"/>
    <x v="1217"/>
    <n v="9.3499999999185093"/>
    <m/>
    <n v="0"/>
    <m/>
  </r>
  <r>
    <n v="688"/>
    <s v="Johnny Hensley"/>
    <s v="cameron78@example.com"/>
    <n v="55"/>
    <s v="Female"/>
    <s v="Nintendo Switch Pro Controller"/>
    <d v="2020-03-30T00:00:00"/>
    <s v="Mar"/>
    <n v="2020"/>
    <x v="21"/>
    <x v="1"/>
    <s v="Payment issue"/>
    <s v="I'm having an issue with the {product_purchased}. Please assist. I've tried clearing the cache and data for the {product_purchased} app, but the issue persists."/>
    <s v="Open"/>
    <m/>
    <x v="0"/>
    <x v="0"/>
    <x v="1276"/>
    <n v="0"/>
    <m/>
    <n v="0"/>
    <m/>
  </r>
  <r>
    <n v="690"/>
    <s v="Richard Fleming"/>
    <s v="paige97@example.org"/>
    <n v="50"/>
    <s v="Other"/>
    <s v="Canon EOS"/>
    <d v="2020-12-19T00:00:00"/>
    <s v="Dec"/>
    <n v="2020"/>
    <x v="4"/>
    <x v="4"/>
    <s v="Hardware issue"/>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s v="Pending Customer Response"/>
    <m/>
    <x v="0"/>
    <x v="0"/>
    <x v="762"/>
    <n v="9.7333333332790062"/>
    <m/>
    <n v="0"/>
    <m/>
  </r>
  <r>
    <n v="693"/>
    <s v="Rose Watson"/>
    <s v="esnow@example.com"/>
    <n v="40"/>
    <s v="Other"/>
    <s v="Google Nest"/>
    <d v="2021-03-09T00:00:00"/>
    <s v="Mar"/>
    <n v="2021"/>
    <x v="16"/>
    <x v="3"/>
    <s v="Hardware issue"/>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s v="Pending Customer Response"/>
    <m/>
    <x v="3"/>
    <x v="1"/>
    <x v="773"/>
    <n v="23.25"/>
    <m/>
    <n v="0"/>
    <m/>
  </r>
  <r>
    <n v="694"/>
    <s v="Douglas Harvey"/>
    <s v="cummingsyolanda@example.net"/>
    <n v="53"/>
    <s v="Male"/>
    <s v="LG Washing Machine"/>
    <d v="2020-10-29T00:00:00"/>
    <s v="Oct"/>
    <n v="2020"/>
    <x v="19"/>
    <x v="4"/>
    <s v="Network problem"/>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s v="Open"/>
    <m/>
    <x v="0"/>
    <x v="2"/>
    <x v="1276"/>
    <n v="0"/>
    <m/>
    <n v="0"/>
    <m/>
  </r>
  <r>
    <n v="695"/>
    <s v="Dana Harrington"/>
    <s v="moranclayton@example.com"/>
    <n v="33"/>
    <s v="Other"/>
    <s v="Roomba Robot Vacuum"/>
    <d v="2020-02-02T00:00:00"/>
    <s v="Feb"/>
    <n v="2020"/>
    <x v="18"/>
    <x v="0"/>
    <s v="Payment issue"/>
    <s v="I'm having an issue with the {product_purchased}. Please assist. &quot; â€”A.O._x000a__x000a_The A.O. provides an overview of all of the software versions under investigation. The information provided by the A.O I've recently updated the firmware of my {product_purchased}, and the issue started happening afterward. Could it be related to the update?"/>
    <s v="Pending Customer Response"/>
    <m/>
    <x v="0"/>
    <x v="0"/>
    <x v="1273"/>
    <n v="0"/>
    <m/>
    <n v="0"/>
    <m/>
  </r>
  <r>
    <n v="696"/>
    <s v="Nicholas Mercado"/>
    <s v="emartinez@example.com"/>
    <n v="48"/>
    <s v="Other"/>
    <s v="Apple AirPods"/>
    <d v="2021-11-12T00:00:00"/>
    <s v="Nov"/>
    <n v="2021"/>
    <x v="23"/>
    <x v="3"/>
    <s v="Hardware issue"/>
    <s v="I'm having an issue with the {product_purchased}. Please assist._x000a__x000a_[b]Product Description, Part Number[/b]_x000a__x000a_[b][Description]&lt;br/&gt;[b][description&gt;&lt;br/&gt;&lt; The issue I'm facing is intermittent. Sometimes it works fine, but other times it acts up unexpectedly."/>
    <s v="Open"/>
    <m/>
    <x v="1"/>
    <x v="3"/>
    <x v="1276"/>
    <n v="0"/>
    <m/>
    <n v="0"/>
    <m/>
  </r>
  <r>
    <n v="697"/>
    <s v="Larry Smith DVM"/>
    <s v="msampson@example.com"/>
    <n v="18"/>
    <s v="Female"/>
    <s v="LG Smart TV"/>
    <d v="2021-06-25T00:00:00"/>
    <s v="Jun"/>
    <n v="2021"/>
    <x v="10"/>
    <x v="3"/>
    <s v="Product compatibility"/>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s v="Pending Customer Response"/>
    <m/>
    <x v="2"/>
    <x v="3"/>
    <x v="1324"/>
    <n v="2.816666666592937"/>
    <m/>
    <n v="0"/>
    <m/>
  </r>
  <r>
    <n v="699"/>
    <s v="Rebecca Green"/>
    <s v="eric96@example.org"/>
    <n v="28"/>
    <s v="Female"/>
    <s v="Amazon Echo"/>
    <d v="2021-02-08T00:00:00"/>
    <s v="Feb"/>
    <n v="2021"/>
    <x v="14"/>
    <x v="0"/>
    <s v="Delivery problem"/>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s v="Pending Customer Response"/>
    <m/>
    <x v="1"/>
    <x v="1"/>
    <x v="221"/>
    <n v="11.366666666697711"/>
    <m/>
    <n v="0"/>
    <m/>
  </r>
  <r>
    <n v="701"/>
    <s v="Sarah Jones"/>
    <s v="ujohnson@example.org"/>
    <n v="21"/>
    <s v="Other"/>
    <s v="Canon EOS"/>
    <d v="2020-07-04T00:00:00"/>
    <s v="Jul"/>
    <n v="2020"/>
    <x v="22"/>
    <x v="4"/>
    <s v="Hardware issue"/>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s v="Open"/>
    <m/>
    <x v="3"/>
    <x v="0"/>
    <x v="1276"/>
    <n v="0"/>
    <m/>
    <n v="0"/>
    <m/>
  </r>
  <r>
    <n v="703"/>
    <s v="Erica Henderson"/>
    <s v="frankcook@example.com"/>
    <n v="39"/>
    <s v="Female"/>
    <s v="Dell XPS"/>
    <d v="2021-11-19T00:00:00"/>
    <s v="Nov"/>
    <n v="2021"/>
    <x v="23"/>
    <x v="4"/>
    <s v="Cancellation request"/>
    <s v="I'm having an issue with the {product_purchased}. Please assist. I've checked for any available software updates for my {product_purchased}, but there are none."/>
    <s v="Pending Customer Response"/>
    <m/>
    <x v="2"/>
    <x v="2"/>
    <x v="592"/>
    <n v="15.816666666709352"/>
    <m/>
    <n v="0"/>
    <m/>
  </r>
  <r>
    <n v="706"/>
    <s v="Christy Reed"/>
    <s v="matthew48@example.com"/>
    <n v="23"/>
    <s v="Other"/>
    <s v="Microsoft Surface"/>
    <d v="2020-10-02T00:00:00"/>
    <s v="Oct"/>
    <n v="2020"/>
    <x v="19"/>
    <x v="4"/>
    <s v="Payment issue"/>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s v="Open"/>
    <m/>
    <x v="2"/>
    <x v="2"/>
    <x v="1276"/>
    <n v="0"/>
    <m/>
    <n v="0"/>
    <m/>
  </r>
  <r>
    <n v="707"/>
    <s v="Matthew Villanueva"/>
    <s v="kylehawkins@example.com"/>
    <n v="53"/>
    <s v="Other"/>
    <s v="Nest Thermostat"/>
    <d v="2021-07-10T00:00:00"/>
    <s v="Jul"/>
    <n v="2021"/>
    <x v="5"/>
    <x v="1"/>
    <s v="Payment issue"/>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s v="Pending Customer Response"/>
    <m/>
    <x v="2"/>
    <x v="0"/>
    <x v="368"/>
    <n v="1.4166666667442769"/>
    <m/>
    <n v="0"/>
    <m/>
  </r>
  <r>
    <n v="709"/>
    <s v="Brianna Blevins"/>
    <s v="julie69@example.org"/>
    <n v="21"/>
    <s v="Female"/>
    <s v="Lenovo ThinkPad"/>
    <d v="2020-09-02T00:00:00"/>
    <s v="Sep"/>
    <n v="2020"/>
    <x v="15"/>
    <x v="4"/>
    <s v="Peripheral compatibility"/>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s v="Open"/>
    <m/>
    <x v="1"/>
    <x v="0"/>
    <x v="1276"/>
    <n v="0"/>
    <m/>
    <n v="0"/>
    <m/>
  </r>
  <r>
    <n v="710"/>
    <s v="Ashlee Rosales"/>
    <s v="bperez@example.org"/>
    <n v="54"/>
    <s v="Other"/>
    <s v="iPhone"/>
    <d v="2020-12-14T00:00:00"/>
    <s v="Dec"/>
    <n v="2020"/>
    <x v="4"/>
    <x v="2"/>
    <s v="Hardware issue"/>
    <s v="I'm having an issue with the {product_purchased}. Please assist. I've noticed a sudden decrease in battery life on my {product_purchased}. It used to last much longer."/>
    <s v="Pending Customer Response"/>
    <m/>
    <x v="3"/>
    <x v="0"/>
    <x v="1259"/>
    <n v="21.433333333348855"/>
    <m/>
    <n v="0"/>
    <m/>
  </r>
  <r>
    <n v="711"/>
    <s v="Anthony Boyd"/>
    <s v="melanie86@example.net"/>
    <n v="58"/>
    <s v="Female"/>
    <s v="Nest Thermostat"/>
    <d v="2021-12-12T00:00:00"/>
    <s v="Dec"/>
    <n v="2021"/>
    <x v="2"/>
    <x v="0"/>
    <s v="Software bug"/>
    <s v="I'm having an issue with the {product_purchased}. Please assist._x000a__x000a_{product_purchased}_x000a__x000a_{product_id}_x000a__x000a_{product_name},_x000a__x000a_{product_id, product_name I've followed online tutorials and community forums to troubleshoot the issue, but no luck so far."/>
    <s v="Pending Customer Response"/>
    <m/>
    <x v="3"/>
    <x v="0"/>
    <x v="1099"/>
    <n v="2.0833333333139308"/>
    <m/>
    <n v="0"/>
    <m/>
  </r>
  <r>
    <n v="714"/>
    <s v="Kathryn White"/>
    <s v="xpratt@example.org"/>
    <n v="53"/>
    <s v="Other"/>
    <s v="Samsung Soundbar"/>
    <d v="2021-06-25T00:00:00"/>
    <s v="Jun"/>
    <n v="2021"/>
    <x v="10"/>
    <x v="2"/>
    <s v="Refund request"/>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s v="Open"/>
    <m/>
    <x v="1"/>
    <x v="3"/>
    <x v="1276"/>
    <n v="0"/>
    <m/>
    <n v="0"/>
    <m/>
  </r>
  <r>
    <n v="716"/>
    <s v="Brian Manning"/>
    <s v="sherry59@example.com"/>
    <n v="37"/>
    <s v="Male"/>
    <s v="Autodesk AutoCAD"/>
    <d v="2021-10-17T00:00:00"/>
    <s v="Oct"/>
    <n v="2021"/>
    <x v="8"/>
    <x v="0"/>
    <s v="Software bug"/>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s v="Open"/>
    <m/>
    <x v="2"/>
    <x v="1"/>
    <x v="1276"/>
    <n v="0"/>
    <m/>
    <n v="0"/>
    <m/>
  </r>
  <r>
    <n v="717"/>
    <s v="Melanie Cole"/>
    <s v="lisapoole@example.com"/>
    <n v="55"/>
    <s v="Male"/>
    <s v="Roomba Robot Vacuum"/>
    <d v="2021-05-03T00:00:00"/>
    <s v="May"/>
    <n v="2021"/>
    <x v="13"/>
    <x v="1"/>
    <s v="Cancellation request"/>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s v="Open"/>
    <m/>
    <x v="3"/>
    <x v="1"/>
    <x v="1276"/>
    <n v="0"/>
    <m/>
    <n v="0"/>
    <m/>
  </r>
  <r>
    <n v="719"/>
    <s v="Tracey Morrow"/>
    <s v="lhuynh@example.net"/>
    <n v="39"/>
    <s v="Other"/>
    <s v="Fitbit Charge"/>
    <d v="2021-01-29T00:00:00"/>
    <s v="Jan"/>
    <n v="2021"/>
    <x v="3"/>
    <x v="4"/>
    <s v="Cancellation request"/>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s v="Open"/>
    <m/>
    <x v="3"/>
    <x v="3"/>
    <x v="1276"/>
    <n v="0"/>
    <m/>
    <n v="0"/>
    <m/>
  </r>
  <r>
    <n v="720"/>
    <s v="Stephanie Elliott"/>
    <s v="sean28@example.com"/>
    <n v="29"/>
    <s v="Other"/>
    <s v="Nikon D"/>
    <d v="2021-11-16T00:00:00"/>
    <s v="Nov"/>
    <n v="2021"/>
    <x v="23"/>
    <x v="3"/>
    <s v="Cancellation request"/>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s v="Open"/>
    <m/>
    <x v="3"/>
    <x v="1"/>
    <x v="1276"/>
    <n v="0"/>
    <m/>
    <n v="0"/>
    <m/>
  </r>
  <r>
    <n v="722"/>
    <s v="Beth Watson"/>
    <s v="umorris@example.com"/>
    <n v="70"/>
    <s v="Male"/>
    <s v="Bose QuietComfort"/>
    <d v="2020-06-07T00:00:00"/>
    <s v="Jun"/>
    <n v="2020"/>
    <x v="7"/>
    <x v="2"/>
    <s v="Product setup"/>
    <s v="I'm having an issue with the {product_purchased}. Please assist._x000a__x000a_- You can only buy one item at a time. You can buy 1 item with a single purchase. No purchases are made. I've tried clearing the cache and data for the {product_purchased} app, but the issue persists."/>
    <s v="Pending Customer Response"/>
    <m/>
    <x v="1"/>
    <x v="1"/>
    <x v="423"/>
    <n v="15.166666666686069"/>
    <m/>
    <n v="0"/>
    <m/>
  </r>
  <r>
    <n v="724"/>
    <s v="Eric Little"/>
    <s v="smithsamantha@example.com"/>
    <n v="46"/>
    <s v="Other"/>
    <s v="Nintendo Switch Pro Controller"/>
    <d v="2020-03-30T00:00:00"/>
    <s v="Mar"/>
    <n v="2020"/>
    <x v="21"/>
    <x v="1"/>
    <s v="Payment issue"/>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s v="Open"/>
    <m/>
    <x v="1"/>
    <x v="1"/>
    <x v="1276"/>
    <n v="0"/>
    <m/>
    <n v="0"/>
    <m/>
  </r>
  <r>
    <n v="725"/>
    <s v="Danielle Gordon"/>
    <s v="yfrank@example.org"/>
    <n v="60"/>
    <s v="Female"/>
    <s v="Asus ROG"/>
    <d v="2021-02-25T00:00:00"/>
    <s v="Feb"/>
    <n v="2021"/>
    <x v="14"/>
    <x v="1"/>
    <s v="Payment issue"/>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s v="Open"/>
    <m/>
    <x v="1"/>
    <x v="2"/>
    <x v="1276"/>
    <n v="0"/>
    <m/>
    <n v="0"/>
    <m/>
  </r>
  <r>
    <n v="726"/>
    <s v="Gary Smith"/>
    <s v="hgonzales@example.net"/>
    <n v="19"/>
    <s v="Female"/>
    <s v="GoPro Hero"/>
    <d v="2020-08-20T00:00:00"/>
    <s v="Aug"/>
    <n v="2020"/>
    <x v="11"/>
    <x v="0"/>
    <s v="Refund request"/>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s v="Open"/>
    <m/>
    <x v="1"/>
    <x v="2"/>
    <x v="1276"/>
    <n v="0"/>
    <m/>
    <n v="0"/>
    <m/>
  </r>
  <r>
    <n v="727"/>
    <s v="Ashley Gardner"/>
    <s v="yjones@example.com"/>
    <n v="33"/>
    <s v="Male"/>
    <s v="Amazon Echo"/>
    <d v="2020-06-03T00:00:00"/>
    <s v="Jun"/>
    <n v="2020"/>
    <x v="7"/>
    <x v="0"/>
    <s v="Data loss"/>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s v="Pending Customer Response"/>
    <m/>
    <x v="0"/>
    <x v="2"/>
    <x v="250"/>
    <n v="22.333333333313931"/>
    <m/>
    <n v="0"/>
    <m/>
  </r>
  <r>
    <n v="728"/>
    <s v="Christine Copeland"/>
    <s v="hooverwendy@example.net"/>
    <n v="55"/>
    <s v="Male"/>
    <s v="Sony PlayStation"/>
    <d v="2021-01-15T00:00:00"/>
    <s v="Jan"/>
    <n v="2021"/>
    <x v="3"/>
    <x v="3"/>
    <s v="Delivery problem"/>
    <s v="I'm having an issue with the {product_purchased}. Please assist. I have no way to find this one.&quot; I've recently updated the firmware of my {product_purchased}, and the issue started happening afterward. Could it be related to the update?"/>
    <s v="Open"/>
    <m/>
    <x v="3"/>
    <x v="3"/>
    <x v="1276"/>
    <n v="0"/>
    <m/>
    <n v="0"/>
    <m/>
  </r>
  <r>
    <n v="731"/>
    <s v="Jason Jones"/>
    <s v="uwilliams@example.net"/>
    <n v="58"/>
    <s v="Female"/>
    <s v="Sony 4K HDR TV"/>
    <d v="2021-03-29T00:00:00"/>
    <s v="Mar"/>
    <n v="2021"/>
    <x v="16"/>
    <x v="4"/>
    <s v="Software bug"/>
    <s v="I'm having an issue with the {product_purchased}. Please assist._x000a__x000a_&quot; I've checked for any available software updates for my {product_purchased}, but there are none."/>
    <s v="Open"/>
    <m/>
    <x v="1"/>
    <x v="2"/>
    <x v="1276"/>
    <n v="0"/>
    <m/>
    <n v="0"/>
    <m/>
  </r>
  <r>
    <n v="732"/>
    <s v="David Anderson"/>
    <s v="sanderskatie@example.com"/>
    <n v="70"/>
    <s v="Other"/>
    <s v="Autodesk AutoCAD"/>
    <d v="2020-02-03T00:00:00"/>
    <s v="Feb"/>
    <n v="2020"/>
    <x v="18"/>
    <x v="3"/>
    <s v="Network problem"/>
    <s v="I'm having an issue with the {product_purchased}. Please assist._x000a__x000a_0x6d5f3a5c8ca9_x000a__x000a_[02:24:06] VERBOSE - [IDLE] * I'm not sure if this issue is specific to my device or if others have reported similar problems."/>
    <s v="Pending Customer Response"/>
    <m/>
    <x v="1"/>
    <x v="1"/>
    <x v="768"/>
    <n v="8.2333333332790062"/>
    <m/>
    <n v="0"/>
    <m/>
  </r>
  <r>
    <n v="733"/>
    <s v="Lisa Blake"/>
    <s v="rodriguezmelissa@example.org"/>
    <n v="58"/>
    <s v="Female"/>
    <s v="Fitbit Versa Smartwatch"/>
    <d v="2021-07-20T00:00:00"/>
    <s v="Jul"/>
    <n v="2021"/>
    <x v="5"/>
    <x v="0"/>
    <s v="Hardware issue"/>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s v="Pending Customer Response"/>
    <m/>
    <x v="3"/>
    <x v="3"/>
    <x v="692"/>
    <n v="9.5333333333255723"/>
    <m/>
    <n v="0"/>
    <m/>
  </r>
  <r>
    <n v="737"/>
    <s v="Christopher Gutierrez"/>
    <s v="william23@example.net"/>
    <n v="21"/>
    <s v="Male"/>
    <s v="Dyson Vacuum Cleaner"/>
    <d v="2021-05-30T00:00:00"/>
    <s v="May"/>
    <n v="2021"/>
    <x v="13"/>
    <x v="2"/>
    <s v="Network problem"/>
    <s v="I'm having an issue with the {product_purchased}. Please assist. If not please log in here. You may need to log in the following week to try to help. This problem started occurring after the recent software update. I haven't made any other changes to the device."/>
    <s v="Open"/>
    <m/>
    <x v="2"/>
    <x v="2"/>
    <x v="1276"/>
    <n v="0"/>
    <m/>
    <n v="0"/>
    <m/>
  </r>
  <r>
    <n v="738"/>
    <s v="Elizabeth Hudson"/>
    <s v="vward@example.com"/>
    <n v="46"/>
    <s v="Female"/>
    <s v="Google Pixel"/>
    <d v="2021-08-30T00:00:00"/>
    <s v="Aug"/>
    <n v="2021"/>
    <x v="9"/>
    <x v="4"/>
    <s v="Display issue"/>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s v="Pending Customer Response"/>
    <m/>
    <x v="1"/>
    <x v="0"/>
    <x v="986"/>
    <n v="18.583333333313931"/>
    <m/>
    <n v="0"/>
    <m/>
  </r>
  <r>
    <n v="739"/>
    <s v="Monica Hodges"/>
    <s v="bakerteresa@example.net"/>
    <n v="38"/>
    <s v="Female"/>
    <s v="GoPro Hero"/>
    <d v="2021-07-13T00:00:00"/>
    <s v="Jul"/>
    <n v="2021"/>
    <x v="5"/>
    <x v="1"/>
    <s v="Battery life"/>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s v="Open"/>
    <m/>
    <x v="2"/>
    <x v="1"/>
    <x v="1276"/>
    <n v="0"/>
    <m/>
    <n v="0"/>
    <m/>
  </r>
  <r>
    <n v="740"/>
    <s v="Jeffrey Sanchez"/>
    <s v="wendy55@example.com"/>
    <n v="32"/>
    <s v="Female"/>
    <s v="Sony 4K HDR TV"/>
    <d v="2020-04-26T00:00:00"/>
    <s v="Apr"/>
    <n v="2020"/>
    <x v="20"/>
    <x v="2"/>
    <s v="Product recommendation"/>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s v="Pending Customer Response"/>
    <m/>
    <x v="0"/>
    <x v="3"/>
    <x v="803"/>
    <n v="5.6166666666395031"/>
    <m/>
    <n v="0"/>
    <m/>
  </r>
  <r>
    <n v="742"/>
    <s v="Cynthia Taylor"/>
    <s v="rogersdonna@example.net"/>
    <n v="27"/>
    <s v="Female"/>
    <s v="Autodesk AutoCAD"/>
    <d v="2021-07-02T00:00:00"/>
    <s v="Jul"/>
    <n v="2021"/>
    <x v="5"/>
    <x v="3"/>
    <s v="Account access"/>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s v="Open"/>
    <m/>
    <x v="3"/>
    <x v="1"/>
    <x v="1276"/>
    <n v="0"/>
    <m/>
    <n v="0"/>
    <m/>
  </r>
  <r>
    <n v="743"/>
    <s v="Sara Carroll"/>
    <s v="rogersjuan@example.org"/>
    <n v="20"/>
    <s v="Female"/>
    <s v="Sony PlayStation"/>
    <d v="2020-07-31T00:00:00"/>
    <s v="Jul"/>
    <n v="2020"/>
    <x v="22"/>
    <x v="1"/>
    <s v="Delivery problem"/>
    <s v="I'm having an issue with the {product_purchased}. Please assist. â€” Dr. Stephen_x000a__x000a_I received several different types of items from you and wanted to know what the exact product you were ordering was and how much they were. I've followed online tutorials and community forums to troubleshoot the issue, but no luck so far."/>
    <s v="Open"/>
    <m/>
    <x v="3"/>
    <x v="3"/>
    <x v="1276"/>
    <n v="0"/>
    <m/>
    <n v="0"/>
    <m/>
  </r>
  <r>
    <n v="745"/>
    <s v="Johnny Hernandez"/>
    <s v="margaret51@example.org"/>
    <n v="24"/>
    <s v="Female"/>
    <s v="Dyson Vacuum Cleaner"/>
    <d v="2020-02-07T00:00:00"/>
    <s v="Feb"/>
    <n v="2020"/>
    <x v="18"/>
    <x v="0"/>
    <s v="Installation support"/>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s v="Pending Customer Response"/>
    <m/>
    <x v="1"/>
    <x v="3"/>
    <x v="1304"/>
    <n v="22.049999999930151"/>
    <m/>
    <n v="0"/>
    <m/>
  </r>
  <r>
    <n v="746"/>
    <s v="Terrance Whitehead"/>
    <s v="youngashley@example.net"/>
    <n v="32"/>
    <s v="Female"/>
    <s v="Microsoft Surface"/>
    <d v="2021-04-19T00:00:00"/>
    <s v="Apr"/>
    <n v="2021"/>
    <x v="0"/>
    <x v="3"/>
    <s v="Account access"/>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s v="Pending Customer Response"/>
    <m/>
    <x v="0"/>
    <x v="2"/>
    <x v="524"/>
    <n v="18.75"/>
    <m/>
    <n v="0"/>
    <m/>
  </r>
  <r>
    <n v="748"/>
    <s v="Joseph Jackson"/>
    <s v="johnsoncynthia@example.org"/>
    <n v="33"/>
    <s v="Male"/>
    <s v="Sony Xperia"/>
    <d v="2021-05-26T00:00:00"/>
    <s v="May"/>
    <n v="2021"/>
    <x v="13"/>
    <x v="2"/>
    <s v="Product setup"/>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s v="Pending Customer Response"/>
    <m/>
    <x v="1"/>
    <x v="3"/>
    <x v="766"/>
    <n v="5.5833333333721384"/>
    <m/>
    <n v="0"/>
    <m/>
  </r>
  <r>
    <n v="750"/>
    <s v="Lauren Diaz"/>
    <s v="meyerstravis@example.org"/>
    <n v="41"/>
    <s v="Female"/>
    <s v="Nintendo Switch Pro Controller"/>
    <d v="2020-12-19T00:00:00"/>
    <s v="Dec"/>
    <n v="2020"/>
    <x v="4"/>
    <x v="3"/>
    <s v="Product compatibility"/>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s v="Open"/>
    <m/>
    <x v="3"/>
    <x v="3"/>
    <x v="1276"/>
    <n v="0"/>
    <m/>
    <n v="0"/>
    <m/>
  </r>
  <r>
    <n v="751"/>
    <s v="Gina Downs"/>
    <s v="cbailey@example.org"/>
    <n v="48"/>
    <s v="Other"/>
    <s v="Microsoft Surface"/>
    <d v="2020-06-25T00:00:00"/>
    <s v="Jun"/>
    <n v="2020"/>
    <x v="7"/>
    <x v="1"/>
    <s v="Delivery problem"/>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s v="Pending Customer Response"/>
    <m/>
    <x v="3"/>
    <x v="3"/>
    <x v="341"/>
    <n v="23.216666666732635"/>
    <m/>
    <n v="0"/>
    <m/>
  </r>
  <r>
    <n v="752"/>
    <s v="Michael Walker"/>
    <s v="martinezbrittany@example.com"/>
    <n v="19"/>
    <s v="Other"/>
    <s v="Fitbit Charge"/>
    <d v="2020-07-29T00:00:00"/>
    <s v="Jul"/>
    <n v="2020"/>
    <x v="22"/>
    <x v="3"/>
    <s v="Battery life"/>
    <s v="I'm having an issue with the {product_purchased}. Please assist._x000a__x000a_[11:30 PM: &quot;Kerry&quot; says, you've had your day, and the {product_purchased}, {product_sold I've checked for software updates, and my {product_purchased} is already running the latest version."/>
    <s v="Open"/>
    <m/>
    <x v="0"/>
    <x v="3"/>
    <x v="1276"/>
    <n v="0"/>
    <m/>
    <n v="0"/>
    <m/>
  </r>
  <r>
    <n v="754"/>
    <s v="Robert Downs"/>
    <s v="aanderson@example.com"/>
    <n v="42"/>
    <s v="Male"/>
    <s v="Dyson Vacuum Cleaner"/>
    <d v="2021-12-17T00:00:00"/>
    <s v="Dec"/>
    <n v="2021"/>
    <x v="2"/>
    <x v="2"/>
    <s v="Payment issue"/>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s v="Open"/>
    <m/>
    <x v="1"/>
    <x v="3"/>
    <x v="1276"/>
    <n v="0"/>
    <m/>
    <n v="0"/>
    <m/>
  </r>
  <r>
    <n v="757"/>
    <s v="Amanda Scott"/>
    <s v="kari73@example.org"/>
    <n v="66"/>
    <s v="Male"/>
    <s v="Nintendo Switch Pro Controller"/>
    <d v="2021-08-19T00:00:00"/>
    <s v="Aug"/>
    <n v="2021"/>
    <x v="9"/>
    <x v="0"/>
    <s v="Product recommendation"/>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s v="Open"/>
    <m/>
    <x v="1"/>
    <x v="3"/>
    <x v="1276"/>
    <n v="0"/>
    <m/>
    <n v="0"/>
    <m/>
  </r>
  <r>
    <n v="758"/>
    <s v="Amber Conley"/>
    <s v="qjackson@example.com"/>
    <n v="51"/>
    <s v="Male"/>
    <s v="Amazon Kindle"/>
    <d v="2021-06-06T00:00:00"/>
    <s v="Jun"/>
    <n v="2021"/>
    <x v="10"/>
    <x v="3"/>
    <s v="Battery life"/>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s v="Pending Customer Response"/>
    <m/>
    <x v="0"/>
    <x v="2"/>
    <x v="748"/>
    <n v="10.900000000081491"/>
    <m/>
    <n v="0"/>
    <m/>
  </r>
  <r>
    <n v="759"/>
    <s v="Joshua Gonzalez"/>
    <s v="hsmith@example.org"/>
    <n v="54"/>
    <s v="Female"/>
    <s v="Philips Hue Lights"/>
    <d v="2021-02-20T00:00:00"/>
    <s v="Feb"/>
    <n v="2021"/>
    <x v="14"/>
    <x v="4"/>
    <s v="Delivery problem"/>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s v="Open"/>
    <m/>
    <x v="0"/>
    <x v="2"/>
    <x v="1276"/>
    <n v="0"/>
    <m/>
    <n v="0"/>
    <m/>
  </r>
  <r>
    <n v="760"/>
    <s v="Jill Hayes"/>
    <s v="thomas78@example.org"/>
    <n v="20"/>
    <s v="Female"/>
    <s v="Autodesk AutoCAD"/>
    <d v="2021-07-06T00:00:00"/>
    <s v="Jul"/>
    <n v="2021"/>
    <x v="5"/>
    <x v="0"/>
    <s v="Hardware issue"/>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s v="Pending Customer Response"/>
    <m/>
    <x v="1"/>
    <x v="3"/>
    <x v="341"/>
    <n v="23.216666666732635"/>
    <m/>
    <n v="0"/>
    <m/>
  </r>
  <r>
    <n v="762"/>
    <s v="Richard Webster"/>
    <s v="bwright@example.com"/>
    <n v="26"/>
    <s v="Female"/>
    <s v="Amazon Echo"/>
    <d v="2020-02-01T00:00:00"/>
    <s v="Feb"/>
    <n v="2020"/>
    <x v="18"/>
    <x v="0"/>
    <s v="Hardware issue"/>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s v="Pending Customer Response"/>
    <m/>
    <x v="2"/>
    <x v="3"/>
    <x v="812"/>
    <n v="11.800000000046566"/>
    <m/>
    <n v="0"/>
    <m/>
  </r>
  <r>
    <n v="763"/>
    <s v="Dana Thompson"/>
    <s v="tlove@example.com"/>
    <n v="27"/>
    <s v="Other"/>
    <s v="Amazon Echo"/>
    <d v="2020-08-31T00:00:00"/>
    <s v="Aug"/>
    <n v="2020"/>
    <x v="11"/>
    <x v="3"/>
    <s v="Delivery problem"/>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s v="Pending Customer Response"/>
    <m/>
    <x v="0"/>
    <x v="1"/>
    <x v="919"/>
    <n v="4.0833333333721384"/>
    <m/>
    <n v="0"/>
    <m/>
  </r>
  <r>
    <n v="767"/>
    <s v="Bill Gomez"/>
    <s v="thomasallen@example.net"/>
    <n v="58"/>
    <s v="Female"/>
    <s v="Canon DSLR Camera"/>
    <d v="2020-09-12T00:00:00"/>
    <s v="Sep"/>
    <n v="2020"/>
    <x v="15"/>
    <x v="4"/>
    <s v="Data loss"/>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s v="Open"/>
    <m/>
    <x v="0"/>
    <x v="3"/>
    <x v="1276"/>
    <n v="0"/>
    <m/>
    <n v="0"/>
    <m/>
  </r>
  <r>
    <n v="768"/>
    <s v="Charles Ruiz"/>
    <s v="destinyreed@example.org"/>
    <n v="34"/>
    <s v="Female"/>
    <s v="Philips Hue Lights"/>
    <d v="2020-01-04T00:00:00"/>
    <s v="Jan"/>
    <n v="2020"/>
    <x v="17"/>
    <x v="3"/>
    <s v="Refund request"/>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s v="Pending Customer Response"/>
    <m/>
    <x v="1"/>
    <x v="2"/>
    <x v="378"/>
    <n v="17.883333333302289"/>
    <m/>
    <n v="0"/>
    <m/>
  </r>
  <r>
    <n v="769"/>
    <s v="Wendy Shaw"/>
    <s v="adamszachary@example.com"/>
    <n v="66"/>
    <s v="Male"/>
    <s v="Asus ROG"/>
    <d v="2021-05-10T00:00:00"/>
    <s v="May"/>
    <n v="2021"/>
    <x v="13"/>
    <x v="4"/>
    <s v="Data loss"/>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s v="Open"/>
    <m/>
    <x v="0"/>
    <x v="3"/>
    <x v="1276"/>
    <n v="0"/>
    <m/>
    <n v="0"/>
    <m/>
  </r>
  <r>
    <n v="771"/>
    <s v="Kelly Dillon"/>
    <s v="emma03@example.org"/>
    <n v="68"/>
    <s v="Male"/>
    <s v="MacBook Pro"/>
    <d v="2020-05-30T00:00:00"/>
    <s v="May"/>
    <n v="2020"/>
    <x v="1"/>
    <x v="1"/>
    <s v="Account access"/>
    <s v="I'm having an issue with the {product_purchased}. Please assist. Thank you I'm unable to find the option to perform the desired action in the {product_purchased}. Could you please guide me through the steps?"/>
    <s v="Pending Customer Response"/>
    <m/>
    <x v="1"/>
    <x v="1"/>
    <x v="1325"/>
    <n v="5.8833333333022892"/>
    <m/>
    <n v="0"/>
    <m/>
  </r>
  <r>
    <n v="772"/>
    <s v="Melissa Avery"/>
    <s v="dadams@example.net"/>
    <n v="48"/>
    <s v="Other"/>
    <s v="Apple AirPods"/>
    <d v="2020-03-03T00:00:00"/>
    <s v="Mar"/>
    <n v="2020"/>
    <x v="21"/>
    <x v="2"/>
    <s v="Delivery problem"/>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s v="Pending Customer Response"/>
    <m/>
    <x v="0"/>
    <x v="2"/>
    <x v="955"/>
    <n v="20.633333333360497"/>
    <m/>
    <n v="0"/>
    <m/>
  </r>
  <r>
    <n v="774"/>
    <s v="Matthew Malone"/>
    <s v="owensjeffrey@example.com"/>
    <n v="54"/>
    <s v="Male"/>
    <s v="Apple AirPods"/>
    <d v="2020-10-03T00:00:00"/>
    <s v="Oct"/>
    <n v="2020"/>
    <x v="19"/>
    <x v="1"/>
    <s v="Product recommendation"/>
    <s v="I'm facing issues logging into my {product_purchased} account. It says my account is locked. What should I do to unlock it? (Yes, log in. No problem.) But if my {product_purchased} I'm concerned about the security of my {product_purchased} and would like to ensure that my data is safe."/>
    <s v="Open"/>
    <m/>
    <x v="1"/>
    <x v="0"/>
    <x v="1276"/>
    <n v="0"/>
    <m/>
    <n v="0"/>
    <m/>
  </r>
  <r>
    <n v="775"/>
    <s v="Tara Guerra"/>
    <s v="jasonlewis@example.org"/>
    <n v="27"/>
    <s v="Other"/>
    <s v="Asus ROG"/>
    <d v="2020-01-16T00:00:00"/>
    <s v="Jan"/>
    <n v="2020"/>
    <x v="17"/>
    <x v="2"/>
    <s v="Product setup"/>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s v="Open"/>
    <m/>
    <x v="0"/>
    <x v="1"/>
    <x v="1276"/>
    <n v="0"/>
    <m/>
    <n v="0"/>
    <m/>
  </r>
  <r>
    <n v="776"/>
    <s v="Amanda Young"/>
    <s v="andrew97@example.com"/>
    <n v="21"/>
    <s v="Male"/>
    <s v="Nintendo Switch Pro Controller"/>
    <d v="2021-06-12T00:00:00"/>
    <s v="Jun"/>
    <n v="2021"/>
    <x v="10"/>
    <x v="2"/>
    <s v="Installation support"/>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s v="Open"/>
    <m/>
    <x v="1"/>
    <x v="0"/>
    <x v="1276"/>
    <n v="0"/>
    <m/>
    <n v="0"/>
    <m/>
  </r>
  <r>
    <n v="778"/>
    <s v="Angela Parrish"/>
    <s v="nwatson@example.net"/>
    <n v="52"/>
    <s v="Male"/>
    <s v="Nintendo Switch Pro Controller"/>
    <d v="2021-11-06T00:00:00"/>
    <s v="Nov"/>
    <n v="2021"/>
    <x v="23"/>
    <x v="3"/>
    <s v="Product compatibility"/>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s v="Open"/>
    <m/>
    <x v="0"/>
    <x v="2"/>
    <x v="1276"/>
    <n v="0"/>
    <m/>
    <n v="0"/>
    <m/>
  </r>
  <r>
    <n v="779"/>
    <s v="Tiffany Key"/>
    <s v="dmaldonado@example.com"/>
    <n v="53"/>
    <s v="Male"/>
    <s v="Adobe Photoshop"/>
    <d v="2021-09-05T00:00:00"/>
    <s v="Sep"/>
    <n v="2021"/>
    <x v="6"/>
    <x v="3"/>
    <s v="Installation support"/>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s v="Open"/>
    <m/>
    <x v="1"/>
    <x v="3"/>
    <x v="1276"/>
    <n v="0"/>
    <m/>
    <n v="0"/>
    <m/>
  </r>
  <r>
    <n v="780"/>
    <s v="Tiffany Stephenson"/>
    <s v="terri25@example.com"/>
    <n v="52"/>
    <s v="Other"/>
    <s v="Philips Hue Lights"/>
    <d v="2020-12-27T00:00:00"/>
    <s v="Dec"/>
    <n v="2020"/>
    <x v="4"/>
    <x v="2"/>
    <s v="Hardware issue"/>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s v="Open"/>
    <m/>
    <x v="3"/>
    <x v="1"/>
    <x v="1276"/>
    <n v="0"/>
    <m/>
    <n v="0"/>
    <m/>
  </r>
  <r>
    <n v="782"/>
    <s v="Angela Johnson"/>
    <s v="blankenshipkristina@example.net"/>
    <n v="55"/>
    <s v="Male"/>
    <s v="Garmin Forerunner"/>
    <d v="2021-02-14T00:00:00"/>
    <s v="Feb"/>
    <n v="2021"/>
    <x v="14"/>
    <x v="1"/>
    <s v="Hardware issue"/>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s v="Open"/>
    <m/>
    <x v="0"/>
    <x v="2"/>
    <x v="1276"/>
    <n v="0"/>
    <m/>
    <n v="0"/>
    <m/>
  </r>
  <r>
    <n v="783"/>
    <s v="Charles Mcconnell"/>
    <s v="mark91@example.org"/>
    <n v="29"/>
    <s v="Male"/>
    <s v="Microsoft Office"/>
    <d v="2021-01-04T00:00:00"/>
    <s v="Jan"/>
    <n v="2021"/>
    <x v="3"/>
    <x v="3"/>
    <s v="Product recommendation"/>
    <s v="I'm having an issue with the {product_purchased}. Please assist. {{product_price}} {product_time}} &lt;/div&gt;_x000a__x000a_To add this to a config/custom.c:_x000a__x000a_{ &quot;product_url I've followed the troubleshooting steps mentioned in the user manual, but the issue persists."/>
    <s v="Open"/>
    <m/>
    <x v="2"/>
    <x v="3"/>
    <x v="1276"/>
    <n v="0"/>
    <m/>
    <n v="0"/>
    <m/>
  </r>
  <r>
    <n v="784"/>
    <s v="Karen Wheeler"/>
    <s v="ortegachristopher@example.net"/>
    <n v="35"/>
    <s v="Female"/>
    <s v="Sony Xperia"/>
    <d v="2020-08-18T00:00:00"/>
    <s v="Aug"/>
    <n v="2020"/>
    <x v="11"/>
    <x v="0"/>
    <s v="Network problem"/>
    <s v="I'm having an issue with the {product_purchased}. Please assist. Please consider using a product from the sales._x000a__x000a__x000a_Add this Item to My Cart I'm worried that the issue might be hardware-related and might require repair or replacement."/>
    <s v="Pending Customer Response"/>
    <m/>
    <x v="3"/>
    <x v="3"/>
    <x v="1296"/>
    <n v="10.316666666592937"/>
    <m/>
    <n v="0"/>
    <m/>
  </r>
  <r>
    <n v="785"/>
    <s v="Jeffrey Green"/>
    <s v="sellerstara@example.com"/>
    <n v="43"/>
    <s v="Male"/>
    <s v="Garmin Forerunner"/>
    <d v="2021-09-26T00:00:00"/>
    <s v="Sep"/>
    <n v="2021"/>
    <x v="6"/>
    <x v="1"/>
    <s v="Product compatibility"/>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s v="Pending Customer Response"/>
    <m/>
    <x v="1"/>
    <x v="3"/>
    <x v="1326"/>
    <n v="14.766666666604578"/>
    <m/>
    <n v="0"/>
    <m/>
  </r>
  <r>
    <n v="786"/>
    <s v="Lisa Wise"/>
    <s v="gthompson@example.com"/>
    <n v="65"/>
    <s v="Male"/>
    <s v="Adobe Photoshop"/>
    <d v="2021-08-26T00:00:00"/>
    <s v="Aug"/>
    <n v="2021"/>
    <x v="9"/>
    <x v="2"/>
    <s v="Account access"/>
    <s v="I'm having an issue with the {product_purchased}. Please assist. The address is &lt;your-address\&quot;&gt;www.etsy.com&lt;/product_purchased.&lt;/details&gt; I'm concerned about the security of my {product_purchased} and would like to ensure that my data is safe."/>
    <s v="Pending Customer Response"/>
    <m/>
    <x v="3"/>
    <x v="1"/>
    <x v="1155"/>
    <n v="2.3666666666977108"/>
    <m/>
    <n v="0"/>
    <m/>
  </r>
  <r>
    <n v="788"/>
    <s v="Todd Walsh"/>
    <s v="katherine92@example.org"/>
    <n v="41"/>
    <s v="Male"/>
    <s v="Nintendo Switch"/>
    <d v="2021-08-16T00:00:00"/>
    <s v="Aug"/>
    <n v="2021"/>
    <x v="9"/>
    <x v="4"/>
    <s v="Product compatibility"/>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s v="Pending Customer Response"/>
    <m/>
    <x v="3"/>
    <x v="0"/>
    <x v="1289"/>
    <n v="3.183333333407063"/>
    <m/>
    <n v="0"/>
    <m/>
  </r>
  <r>
    <n v="789"/>
    <s v="Michael Garcia"/>
    <s v="mariafrank@example.com"/>
    <n v="50"/>
    <s v="Male"/>
    <s v="Sony 4K HDR TV"/>
    <d v="2020-10-17T00:00:00"/>
    <s v="Oct"/>
    <n v="2020"/>
    <x v="19"/>
    <x v="4"/>
    <s v="Product recommendation"/>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s v="Open"/>
    <m/>
    <x v="3"/>
    <x v="1"/>
    <x v="1276"/>
    <n v="0"/>
    <m/>
    <n v="0"/>
    <m/>
  </r>
  <r>
    <n v="790"/>
    <s v="Brett Harris"/>
    <s v="david79@example.com"/>
    <n v="45"/>
    <s v="Other"/>
    <s v="Nintendo Switch Pro Controller"/>
    <d v="2021-09-06T00:00:00"/>
    <s v="Sep"/>
    <n v="2021"/>
    <x v="6"/>
    <x v="2"/>
    <s v="Payment issue"/>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s v="Open"/>
    <m/>
    <x v="3"/>
    <x v="0"/>
    <x v="1276"/>
    <n v="0"/>
    <m/>
    <n v="0"/>
    <m/>
  </r>
  <r>
    <n v="793"/>
    <s v="Donna Campbell"/>
    <s v="jacksonjohnson@example.com"/>
    <n v="40"/>
    <s v="Female"/>
    <s v="Fitbit Versa Smartwatch"/>
    <d v="2020-08-30T00:00:00"/>
    <s v="Aug"/>
    <n v="2020"/>
    <x v="11"/>
    <x v="1"/>
    <s v="Product compatibility"/>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s v="Pending Customer Response"/>
    <m/>
    <x v="3"/>
    <x v="0"/>
    <x v="826"/>
    <n v="22.616666666697711"/>
    <m/>
    <n v="0"/>
    <m/>
  </r>
  <r>
    <n v="794"/>
    <s v="Teresa Glover"/>
    <s v="stacymccann@example.net"/>
    <n v="37"/>
    <s v="Male"/>
    <s v="LG Washing Machine"/>
    <d v="2021-06-10T00:00:00"/>
    <s v="Jun"/>
    <n v="2021"/>
    <x v="10"/>
    <x v="4"/>
    <s v="Peripheral compatibility"/>
    <s v="I'm having an issue with the {product_purchased}. Please assist._x000a__x000a_â€¢ Please ensure that the account is updated and the account is valid for a time._x000a__x000a_â€¢ Please ensure that all new cards are delivered within 1 month I'm experiencing this issue on multiple devices of the same model, so it seems to be a widespread problem."/>
    <s v="Pending Customer Response"/>
    <m/>
    <x v="3"/>
    <x v="3"/>
    <x v="91"/>
    <n v="19.433333333290648"/>
    <m/>
    <n v="0"/>
    <m/>
  </r>
  <r>
    <n v="795"/>
    <s v="Gordon Banks"/>
    <s v="taylorreyes@example.com"/>
    <n v="57"/>
    <s v="Female"/>
    <s v="Samsung Galaxy"/>
    <d v="2021-09-10T00:00:00"/>
    <s v="Sep"/>
    <n v="2021"/>
    <x v="6"/>
    <x v="2"/>
    <s v="Product compatibility"/>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s v="Open"/>
    <m/>
    <x v="1"/>
    <x v="0"/>
    <x v="1276"/>
    <n v="0"/>
    <m/>
    <n v="0"/>
    <m/>
  </r>
  <r>
    <n v="797"/>
    <s v="David Ramirez"/>
    <s v="mezachristina@example.org"/>
    <n v="59"/>
    <s v="Other"/>
    <s v="Xbox"/>
    <d v="2021-11-04T00:00:00"/>
    <s v="Nov"/>
    <n v="2021"/>
    <x v="23"/>
    <x v="1"/>
    <s v="Cancellation request"/>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s v="Pending Customer Response"/>
    <m/>
    <x v="2"/>
    <x v="0"/>
    <x v="599"/>
    <n v="7.2500000000582077"/>
    <m/>
    <n v="0"/>
    <m/>
  </r>
  <r>
    <n v="798"/>
    <s v="Ashley Gould"/>
    <s v="roger90@example.org"/>
    <n v="63"/>
    <s v="Female"/>
    <s v="Nest Thermostat"/>
    <d v="2020-03-13T00:00:00"/>
    <s v="Mar"/>
    <n v="2020"/>
    <x v="21"/>
    <x v="0"/>
    <s v="Account access"/>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s v="Pending Customer Response"/>
    <m/>
    <x v="3"/>
    <x v="1"/>
    <x v="242"/>
    <n v="5.8500000000349246"/>
    <m/>
    <n v="0"/>
    <m/>
  </r>
  <r>
    <n v="800"/>
    <s v="Jamie Mcgee"/>
    <s v="richjeffrey@example.org"/>
    <n v="36"/>
    <s v="Female"/>
    <s v="MacBook Pro"/>
    <d v="2021-02-06T00:00:00"/>
    <s v="Feb"/>
    <n v="2021"/>
    <x v="14"/>
    <x v="0"/>
    <s v="Account access"/>
    <s v="I'm having an issue with the {product_purchased}. Please assist. If it's something you can't afford, you can cancel it by sending me your receipt. Thanks! I rely heavily on my {product_purchased} for my daily tasks, and this issue is hindering my productivity."/>
    <s v="Pending Customer Response"/>
    <m/>
    <x v="1"/>
    <x v="0"/>
    <x v="919"/>
    <n v="4.0833333333721384"/>
    <m/>
    <n v="0"/>
    <m/>
  </r>
  <r>
    <n v="801"/>
    <s v="Diana Jones"/>
    <s v="bradley45@example.com"/>
    <n v="42"/>
    <s v="Male"/>
    <s v="Microsoft Surface"/>
    <d v="2021-06-06T00:00:00"/>
    <s v="Jun"/>
    <n v="2021"/>
    <x v="10"/>
    <x v="1"/>
    <s v="Display issue"/>
    <s v="I'm having an issue with the {product_purchased}. Please assist. :/_x000a__x000a_@id_product_x000a__x000a_@name_x000a__x000a_@model_size_x000a__x000a_@body_color_x000a__x000a_@key_type_x000a__x000a_@ I've already contacted customer support multiple times, but the issue remains unresolved."/>
    <s v="Open"/>
    <m/>
    <x v="1"/>
    <x v="0"/>
    <x v="1276"/>
    <n v="0"/>
    <m/>
    <n v="0"/>
    <m/>
  </r>
  <r>
    <n v="802"/>
    <s v="Anthony Davis"/>
    <s v="gabriel60@example.net"/>
    <n v="56"/>
    <s v="Female"/>
    <s v="Dell XPS"/>
    <d v="2021-10-09T00:00:00"/>
    <s v="Oct"/>
    <n v="2021"/>
    <x v="8"/>
    <x v="1"/>
    <s v="Software bug"/>
    <s v="I'm having an issue with the {product_purchased}. Please assist._x000a__x000a_Thanks. The issue I'm facing is intermittent. Sometimes it works fine, but other times it acts up unexpectedly."/>
    <s v="Pending Customer Response"/>
    <m/>
    <x v="3"/>
    <x v="0"/>
    <x v="916"/>
    <n v="11.100000000034925"/>
    <m/>
    <n v="0"/>
    <m/>
  </r>
  <r>
    <n v="803"/>
    <s v="Julian Pope"/>
    <s v="brianlawson@example.net"/>
    <n v="48"/>
    <s v="Female"/>
    <s v="Sony Xperia"/>
    <d v="2020-06-25T00:00:00"/>
    <s v="Jun"/>
    <n v="2020"/>
    <x v="7"/>
    <x v="4"/>
    <s v="Refund request"/>
    <s v="I'm having an issue with the {product_purchased}. Please assist._x000a__x000a_Product ID: 0_x000a__x000a__x000a_3_x000a__x000a_Sold_x000a__x000a_Unavailable I'm not sure if this issue is specific to my device or if others have reported similar problems."/>
    <s v="Pending Customer Response"/>
    <m/>
    <x v="0"/>
    <x v="1"/>
    <x v="581"/>
    <n v="7.9833333333372138"/>
    <m/>
    <n v="0"/>
    <m/>
  </r>
  <r>
    <n v="804"/>
    <s v="Debra Peterson"/>
    <s v="lgarrett@example.org"/>
    <n v="60"/>
    <s v="Other"/>
    <s v="Sony 4K HDR TV"/>
    <d v="2020-01-27T00:00:00"/>
    <s v="Jan"/>
    <n v="2020"/>
    <x v="17"/>
    <x v="4"/>
    <s v="Refund request"/>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s v="Open"/>
    <m/>
    <x v="3"/>
    <x v="3"/>
    <x v="1276"/>
    <n v="0"/>
    <m/>
    <n v="0"/>
    <m/>
  </r>
  <r>
    <n v="805"/>
    <s v="Robert Wilkins"/>
    <s v="randallmills@example.net"/>
    <n v="57"/>
    <s v="Other"/>
    <s v="Microsoft Xbox Controller"/>
    <d v="2020-06-17T00:00:00"/>
    <s v="Jun"/>
    <n v="2020"/>
    <x v="7"/>
    <x v="2"/>
    <s v="Product compatibility"/>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s v="Pending Customer Response"/>
    <m/>
    <x v="0"/>
    <x v="0"/>
    <x v="1233"/>
    <n v="5.0833333333139308"/>
    <m/>
    <n v="0"/>
    <m/>
  </r>
  <r>
    <n v="806"/>
    <s v="Christopher Cain"/>
    <s v="jfields@example.net"/>
    <n v="58"/>
    <s v="Other"/>
    <s v="Garmin Forerunner"/>
    <d v="2020-09-13T00:00:00"/>
    <s v="Sep"/>
    <n v="2020"/>
    <x v="15"/>
    <x v="2"/>
    <s v="Battery life"/>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s v="Open"/>
    <m/>
    <x v="1"/>
    <x v="0"/>
    <x v="1276"/>
    <n v="0"/>
    <m/>
    <n v="0"/>
    <m/>
  </r>
  <r>
    <n v="808"/>
    <s v="John Norton"/>
    <s v="scantrell@example.org"/>
    <n v="45"/>
    <s v="Other"/>
    <s v="LG Smart TV"/>
    <d v="2020-06-23T00:00:00"/>
    <s v="Jun"/>
    <n v="2020"/>
    <x v="7"/>
    <x v="0"/>
    <s v="Peripheral compatibility"/>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s v="Pending Customer Response"/>
    <m/>
    <x v="0"/>
    <x v="0"/>
    <x v="1327"/>
    <n v="21.46666666661622"/>
    <m/>
    <n v="0"/>
    <m/>
  </r>
  <r>
    <n v="809"/>
    <s v="Andrew Peterson"/>
    <s v="ericperez@example.org"/>
    <n v="63"/>
    <s v="Female"/>
    <s v="Canon DSLR Camera"/>
    <d v="2020-07-17T00:00:00"/>
    <s v="Jul"/>
    <n v="2020"/>
    <x v="22"/>
    <x v="1"/>
    <s v="Hardware issue"/>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s v="Pending Customer Response"/>
    <m/>
    <x v="1"/>
    <x v="0"/>
    <x v="887"/>
    <n v="15.183333333407063"/>
    <m/>
    <n v="0"/>
    <m/>
  </r>
  <r>
    <n v="811"/>
    <s v="Stacy Robinson"/>
    <s v="thomasward@example.org"/>
    <n v="28"/>
    <s v="Other"/>
    <s v="Sony 4K HDR TV"/>
    <d v="2020-08-05T00:00:00"/>
    <s v="Aug"/>
    <n v="2020"/>
    <x v="11"/>
    <x v="3"/>
    <s v="Peripheral compatibility"/>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s v="Pending Customer Response"/>
    <m/>
    <x v="0"/>
    <x v="0"/>
    <x v="1144"/>
    <n v="2.8833333333022892"/>
    <m/>
    <n v="0"/>
    <m/>
  </r>
  <r>
    <n v="812"/>
    <s v="Natasha Johnson"/>
    <s v="gary43@example.com"/>
    <n v="42"/>
    <s v="Male"/>
    <s v="Microsoft Xbox Controller"/>
    <d v="2021-06-05T00:00:00"/>
    <s v="Jun"/>
    <n v="2021"/>
    <x v="10"/>
    <x v="2"/>
    <s v="Payment issue"/>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s v="Open"/>
    <m/>
    <x v="2"/>
    <x v="2"/>
    <x v="1276"/>
    <n v="0"/>
    <m/>
    <n v="0"/>
    <m/>
  </r>
  <r>
    <n v="813"/>
    <s v="Tammy Dennis"/>
    <s v="ann83@example.net"/>
    <n v="53"/>
    <s v="Female"/>
    <s v="Microsoft Surface"/>
    <d v="2020-04-26T00:00:00"/>
    <s v="Apr"/>
    <n v="2020"/>
    <x v="20"/>
    <x v="0"/>
    <s v="Account access"/>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s v="Open"/>
    <m/>
    <x v="0"/>
    <x v="0"/>
    <x v="1276"/>
    <n v="0"/>
    <m/>
    <n v="0"/>
    <m/>
  </r>
  <r>
    <n v="814"/>
    <s v="Jesse Simpson"/>
    <s v="hmarshall@example.org"/>
    <n v="29"/>
    <s v="Female"/>
    <s v="GoPro Action Camera"/>
    <d v="2021-12-04T00:00:00"/>
    <s v="Dec"/>
    <n v="2021"/>
    <x v="2"/>
    <x v="1"/>
    <s v="Product recommendation"/>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s v="Open"/>
    <m/>
    <x v="1"/>
    <x v="0"/>
    <x v="1276"/>
    <n v="0"/>
    <m/>
    <n v="0"/>
    <m/>
  </r>
  <r>
    <n v="815"/>
    <s v="Dustin Lara"/>
    <s v="pkelly@example.com"/>
    <n v="67"/>
    <s v="Male"/>
    <s v="GoPro Hero"/>
    <d v="2020-07-03T00:00:00"/>
    <s v="Jul"/>
    <n v="2020"/>
    <x v="22"/>
    <x v="0"/>
    <s v="Refund request"/>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s v="Open"/>
    <m/>
    <x v="3"/>
    <x v="2"/>
    <x v="1276"/>
    <n v="0"/>
    <m/>
    <n v="0"/>
    <m/>
  </r>
  <r>
    <n v="817"/>
    <s v="Amy Mann"/>
    <s v="elizabethlindsey@example.net"/>
    <n v="41"/>
    <s v="Male"/>
    <s v="Nintendo Switch"/>
    <d v="2021-05-21T00:00:00"/>
    <s v="May"/>
    <n v="2021"/>
    <x v="13"/>
    <x v="3"/>
    <s v="Network problem"/>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s v="Open"/>
    <m/>
    <x v="0"/>
    <x v="3"/>
    <x v="1276"/>
    <n v="0"/>
    <m/>
    <n v="0"/>
    <m/>
  </r>
  <r>
    <n v="818"/>
    <s v="Casey Thompson"/>
    <s v="vbrown@example.org"/>
    <n v="51"/>
    <s v="Female"/>
    <s v="Nikon D"/>
    <d v="2020-04-18T00:00:00"/>
    <s v="Apr"/>
    <n v="2020"/>
    <x v="20"/>
    <x v="3"/>
    <s v="Data loss"/>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s v="Pending Customer Response"/>
    <m/>
    <x v="1"/>
    <x v="2"/>
    <x v="1328"/>
    <n v="21.550000000046566"/>
    <m/>
    <n v="0"/>
    <m/>
  </r>
  <r>
    <n v="820"/>
    <s v="Michael Jones"/>
    <s v="pacesarah@example.com"/>
    <n v="20"/>
    <s v="Other"/>
    <s v="HP Pavilion"/>
    <d v="2020-09-29T00:00:00"/>
    <s v="Sep"/>
    <n v="2020"/>
    <x v="15"/>
    <x v="3"/>
    <s v="Data loss"/>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s v="Open"/>
    <m/>
    <x v="0"/>
    <x v="1"/>
    <x v="1276"/>
    <n v="0"/>
    <m/>
    <n v="0"/>
    <m/>
  </r>
  <r>
    <n v="821"/>
    <s v="Patrick George"/>
    <s v="bradleykelly@example.com"/>
    <n v="56"/>
    <s v="Other"/>
    <s v="Xbox"/>
    <d v="2021-09-16T00:00:00"/>
    <s v="Sep"/>
    <n v="2021"/>
    <x v="6"/>
    <x v="4"/>
    <s v="Cancellation request"/>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s v="Open"/>
    <m/>
    <x v="3"/>
    <x v="1"/>
    <x v="1276"/>
    <n v="0"/>
    <m/>
    <n v="0"/>
    <m/>
  </r>
  <r>
    <n v="823"/>
    <s v="Jessica Reed"/>
    <s v="robert80@example.com"/>
    <n v="33"/>
    <s v="Other"/>
    <s v="Nest Thermostat"/>
    <d v="2021-04-02T00:00:00"/>
    <s v="Apr"/>
    <n v="2021"/>
    <x v="0"/>
    <x v="2"/>
    <s v="Product recommendation"/>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s v="Pending Customer Response"/>
    <m/>
    <x v="0"/>
    <x v="2"/>
    <x v="1329"/>
    <n v="22.849999999918509"/>
    <m/>
    <n v="0"/>
    <m/>
  </r>
  <r>
    <n v="824"/>
    <s v="Adam Matthews"/>
    <s v="jeffreypayne@example.net"/>
    <n v="65"/>
    <s v="Female"/>
    <s v="Adobe Photoshop"/>
    <d v="2020-12-26T00:00:00"/>
    <s v="Dec"/>
    <n v="2020"/>
    <x v="4"/>
    <x v="1"/>
    <s v="Peripheral compatibility"/>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s v="Open"/>
    <m/>
    <x v="0"/>
    <x v="0"/>
    <x v="1276"/>
    <n v="0"/>
    <m/>
    <n v="0"/>
    <m/>
  </r>
  <r>
    <n v="825"/>
    <s v="David Nunez"/>
    <s v="kathleen75@example.net"/>
    <n v="67"/>
    <s v="Other"/>
    <s v="Nikon D"/>
    <d v="2020-02-21T00:00:00"/>
    <s v="Feb"/>
    <n v="2020"/>
    <x v="18"/>
    <x v="2"/>
    <s v="Data loss"/>
    <s v="I'm having an issue with the {product_purchased}. Please assist. I was wondering if there will be changes to the {product_purchased_value}. The new {product_purchased_value} will take the I've checked for software updates, and my {product_purchased} is already running the latest version."/>
    <s v="Pending Customer Response"/>
    <m/>
    <x v="1"/>
    <x v="0"/>
    <x v="1330"/>
    <n v="2.3333333332557231"/>
    <m/>
    <n v="0"/>
    <m/>
  </r>
  <r>
    <n v="826"/>
    <s v="Kevin Harris"/>
    <s v="hugheskristen@example.net"/>
    <n v="42"/>
    <s v="Female"/>
    <s v="Microsoft Surface"/>
    <d v="2021-04-03T00:00:00"/>
    <s v="Apr"/>
    <n v="2021"/>
    <x v="0"/>
    <x v="1"/>
    <s v="Battery life"/>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s v="Open"/>
    <m/>
    <x v="0"/>
    <x v="3"/>
    <x v="1276"/>
    <n v="0"/>
    <m/>
    <n v="0"/>
    <m/>
  </r>
  <r>
    <n v="827"/>
    <s v="Gabriel Bell"/>
    <s v="charlesgarcia@example.com"/>
    <n v="57"/>
    <s v="Female"/>
    <s v="Sony 4K HDR TV"/>
    <d v="2020-04-14T00:00:00"/>
    <s v="Apr"/>
    <n v="2020"/>
    <x v="20"/>
    <x v="0"/>
    <s v="Delivery problem"/>
    <s v="I've forgotten my password for my {product_purchased} account, and the password reset option is not working. How can I recover my account? I rely heavily on my {product_purchased} for my daily tasks, and this issue is hindering my productivity."/>
    <s v="Pending Customer Response"/>
    <m/>
    <x v="0"/>
    <x v="1"/>
    <x v="99"/>
    <n v="18.916666666686069"/>
    <m/>
    <n v="0"/>
    <m/>
  </r>
  <r>
    <n v="829"/>
    <s v="Alexandria Mendoza"/>
    <s v="jordankatelyn@example.com"/>
    <n v="47"/>
    <s v="Male"/>
    <s v="Google Nest"/>
    <d v="2021-07-01T00:00:00"/>
    <s v="Jul"/>
    <n v="2021"/>
    <x v="5"/>
    <x v="2"/>
    <s v="Data loss"/>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s v="Pending Customer Response"/>
    <m/>
    <x v="2"/>
    <x v="1"/>
    <x v="461"/>
    <n v="18.483333333337214"/>
    <m/>
    <n v="0"/>
    <m/>
  </r>
  <r>
    <n v="830"/>
    <s v="Cindy Cervantes"/>
    <s v="robertchavez@example.net"/>
    <n v="24"/>
    <s v="Female"/>
    <s v="Xbox"/>
    <d v="2020-02-01T00:00:00"/>
    <s v="Feb"/>
    <n v="2020"/>
    <x v="18"/>
    <x v="0"/>
    <s v="Cancellation request"/>
    <s v="I'm having an issue with the {product_purchased}. Please assist. If you feel it is fine with me, please give it a try. But it may take 4-5 days until you can get this issue resolved once. As I'm worried that the issue might be hardware-related and might require repair or replacement."/>
    <s v="Pending Customer Response"/>
    <m/>
    <x v="3"/>
    <x v="0"/>
    <x v="796"/>
    <n v="0.75"/>
    <m/>
    <n v="0"/>
    <m/>
  </r>
  <r>
    <n v="831"/>
    <s v="Sarah Mills"/>
    <s v="sherri72@example.org"/>
    <n v="38"/>
    <s v="Male"/>
    <s v="Amazon Echo"/>
    <d v="2021-10-24T00:00:00"/>
    <s v="Oct"/>
    <n v="2021"/>
    <x v="8"/>
    <x v="2"/>
    <s v="Display issue"/>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s v="Pending Customer Response"/>
    <m/>
    <x v="3"/>
    <x v="1"/>
    <x v="1288"/>
    <n v="11.050000000046566"/>
    <m/>
    <n v="0"/>
    <m/>
  </r>
  <r>
    <n v="832"/>
    <s v="Donna Cunningham"/>
    <s v="willie09@example.net"/>
    <n v="38"/>
    <s v="Female"/>
    <s v="Microsoft Office"/>
    <d v="2020-05-17T00:00:00"/>
    <s v="May"/>
    <n v="2020"/>
    <x v="1"/>
    <x v="0"/>
    <s v="Software bug"/>
    <s v="I'm having an issue with the {product_purchased}. Please assist. I've noticed that the issue occurs consistently when I use a specific feature or application on my {product_purchased}."/>
    <s v="Open"/>
    <m/>
    <x v="1"/>
    <x v="1"/>
    <x v="1276"/>
    <n v="0"/>
    <m/>
    <n v="0"/>
    <m/>
  </r>
  <r>
    <n v="833"/>
    <s v="Joshua Henderson"/>
    <s v="christianhoffman@example.org"/>
    <n v="60"/>
    <s v="Female"/>
    <s v="Nikon D"/>
    <d v="2020-11-24T00:00:00"/>
    <s v="Nov"/>
    <n v="2020"/>
    <x v="12"/>
    <x v="1"/>
    <s v="Cancellation request"/>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s v="Open"/>
    <m/>
    <x v="2"/>
    <x v="0"/>
    <x v="1276"/>
    <n v="0"/>
    <m/>
    <n v="0"/>
    <m/>
  </r>
  <r>
    <n v="834"/>
    <s v="Todd Edwards"/>
    <s v="qbanks@example.org"/>
    <n v="19"/>
    <s v="Male"/>
    <s v="Bose QuietComfort"/>
    <d v="2020-11-16T00:00:00"/>
    <s v="Nov"/>
    <n v="2020"/>
    <x v="12"/>
    <x v="3"/>
    <s v="Peripheral compatibility"/>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s v="Open"/>
    <m/>
    <x v="0"/>
    <x v="2"/>
    <x v="1276"/>
    <n v="0"/>
    <m/>
    <n v="0"/>
    <m/>
  </r>
  <r>
    <n v="836"/>
    <s v="Michael Walters"/>
    <s v="brianwong@example.org"/>
    <n v="24"/>
    <s v="Female"/>
    <s v="Adobe Photoshop"/>
    <d v="2020-10-02T00:00:00"/>
    <s v="Oct"/>
    <n v="2020"/>
    <x v="19"/>
    <x v="2"/>
    <s v="Peripheral compatibility"/>
    <s v="I'm having an issue with the {product_purchased}. Please assist. {Product_purchased}}: No. 2._x000a__x000a_3) The purchase of the product can be made at any time through the Internet or by you I need assistance as soon as possible because it's affecting my work and productivity."/>
    <s v="Open"/>
    <m/>
    <x v="3"/>
    <x v="3"/>
    <x v="1276"/>
    <n v="0"/>
    <m/>
    <n v="0"/>
    <m/>
  </r>
  <r>
    <n v="837"/>
    <s v="Michael Garcia"/>
    <s v="tjensen@example.net"/>
    <n v="56"/>
    <s v="Female"/>
    <s v="Sony PlayStation"/>
    <d v="2021-04-06T00:00:00"/>
    <s v="Apr"/>
    <n v="2021"/>
    <x v="0"/>
    <x v="3"/>
    <s v="Battery life"/>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s v="Open"/>
    <m/>
    <x v="3"/>
    <x v="0"/>
    <x v="1276"/>
    <n v="0"/>
    <m/>
    <n v="0"/>
    <m/>
  </r>
  <r>
    <n v="838"/>
    <s v="Keith Barker"/>
    <s v="uavery@example.net"/>
    <n v="43"/>
    <s v="Male"/>
    <s v="Amazon Echo"/>
    <d v="2021-05-10T00:00:00"/>
    <s v="May"/>
    <n v="2021"/>
    <x v="13"/>
    <x v="2"/>
    <s v="Installation support"/>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s v="Pending Customer Response"/>
    <m/>
    <x v="3"/>
    <x v="2"/>
    <x v="647"/>
    <n v="19.633333333418705"/>
    <m/>
    <n v="0"/>
    <m/>
  </r>
  <r>
    <n v="840"/>
    <s v="Crystal Jones"/>
    <s v="jeremy40@example.com"/>
    <n v="40"/>
    <s v="Female"/>
    <s v="Adobe Photoshop"/>
    <d v="2020-11-13T00:00:00"/>
    <s v="Nov"/>
    <n v="2020"/>
    <x v="12"/>
    <x v="3"/>
    <s v="Data loss"/>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s v="Open"/>
    <m/>
    <x v="0"/>
    <x v="0"/>
    <x v="1276"/>
    <n v="0"/>
    <m/>
    <n v="0"/>
    <m/>
  </r>
  <r>
    <n v="842"/>
    <s v="Justin Mora"/>
    <s v="smorrow@example.org"/>
    <n v="40"/>
    <s v="Other"/>
    <s v="Philips Hue Lights"/>
    <d v="2020-01-06T00:00:00"/>
    <s v="Jan"/>
    <n v="2020"/>
    <x v="17"/>
    <x v="3"/>
    <s v="Product recommendation"/>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s v="Open"/>
    <m/>
    <x v="1"/>
    <x v="1"/>
    <x v="1276"/>
    <n v="0"/>
    <m/>
    <n v="0"/>
    <m/>
  </r>
  <r>
    <n v="843"/>
    <s v="Brandon Jenkins"/>
    <s v="eric63@example.com"/>
    <n v="27"/>
    <s v="Female"/>
    <s v="Nest Thermostat"/>
    <d v="2021-12-27T00:00:00"/>
    <s v="Dec"/>
    <n v="2021"/>
    <x v="2"/>
    <x v="2"/>
    <s v="Hardware issue"/>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s v="Pending Customer Response"/>
    <m/>
    <x v="1"/>
    <x v="0"/>
    <x v="1331"/>
    <n v="6.8666666666977108"/>
    <m/>
    <n v="0"/>
    <m/>
  </r>
  <r>
    <n v="844"/>
    <s v="Patricia Wilkins"/>
    <s v="fobrien@example.net"/>
    <n v="55"/>
    <s v="Female"/>
    <s v="Samsung Galaxy"/>
    <d v="2021-07-29T00:00:00"/>
    <s v="Jul"/>
    <n v="2021"/>
    <x v="5"/>
    <x v="4"/>
    <s v="Cancellation request"/>
    <s v="I'm having an issue with the {product_purchased}. Please assist. (I'm having an issue with the [Product_purchased] and [Product_purchased], when they say they just need a customer rating I need assistance as soon as possible because it's affecting my work and productivity."/>
    <s v="Open"/>
    <m/>
    <x v="2"/>
    <x v="0"/>
    <x v="1276"/>
    <n v="0"/>
    <m/>
    <n v="0"/>
    <m/>
  </r>
  <r>
    <n v="845"/>
    <s v="Robert Cardenas"/>
    <s v="jrichmond@example.com"/>
    <n v="28"/>
    <s v="Male"/>
    <s v="Microsoft Office"/>
    <d v="2021-05-26T00:00:00"/>
    <s v="May"/>
    <n v="2021"/>
    <x v="13"/>
    <x v="0"/>
    <s v="Payment issue"/>
    <s v="I'm having an issue with the {product_purchased}. Please assist. I'm not sure if this issue is specific to my device or if others have reported similar problems."/>
    <s v="Open"/>
    <m/>
    <x v="1"/>
    <x v="2"/>
    <x v="1276"/>
    <n v="0"/>
    <m/>
    <n v="0"/>
    <m/>
  </r>
  <r>
    <n v="846"/>
    <s v="Patricia Wilson"/>
    <s v="badams@example.com"/>
    <n v="69"/>
    <s v="Female"/>
    <s v="Xbox"/>
    <d v="2021-03-12T00:00:00"/>
    <s v="Mar"/>
    <n v="2021"/>
    <x v="16"/>
    <x v="3"/>
    <s v="Network problem"/>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s v="Pending Customer Response"/>
    <m/>
    <x v="1"/>
    <x v="3"/>
    <x v="503"/>
    <n v="1.7999999999301508"/>
    <m/>
    <n v="0"/>
    <m/>
  </r>
  <r>
    <n v="848"/>
    <s v="Gregory Lee"/>
    <s v="fmoreno@example.net"/>
    <n v="52"/>
    <s v="Other"/>
    <s v="Fitbit Versa Smartwatch"/>
    <d v="2021-08-29T00:00:00"/>
    <s v="Aug"/>
    <n v="2021"/>
    <x v="9"/>
    <x v="1"/>
    <s v="Product recommendation"/>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s v="Pending Customer Response"/>
    <m/>
    <x v="1"/>
    <x v="1"/>
    <x v="853"/>
    <n v="14.933333333290648"/>
    <m/>
    <n v="0"/>
    <m/>
  </r>
  <r>
    <n v="849"/>
    <s v="Gloria Peck"/>
    <s v="usolis@example.com"/>
    <n v="61"/>
    <s v="Other"/>
    <s v="iPhone"/>
    <d v="2020-07-26T00:00:00"/>
    <s v="Jul"/>
    <n v="2020"/>
    <x v="22"/>
    <x v="4"/>
    <s v="Peripheral compatibility"/>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s v="Pending Customer Response"/>
    <m/>
    <x v="0"/>
    <x v="1"/>
    <x v="168"/>
    <n v="19.233333333337214"/>
    <m/>
    <n v="0"/>
    <m/>
  </r>
  <r>
    <n v="850"/>
    <s v="Mallory Hill"/>
    <s v="lrodgers@example.org"/>
    <n v="22"/>
    <s v="Male"/>
    <s v="Lenovo ThinkPad"/>
    <d v="2020-10-13T00:00:00"/>
    <s v="Oct"/>
    <n v="2020"/>
    <x v="19"/>
    <x v="3"/>
    <s v="Refund request"/>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s v="Open"/>
    <m/>
    <x v="3"/>
    <x v="0"/>
    <x v="1276"/>
    <n v="0"/>
    <m/>
    <n v="0"/>
    <m/>
  </r>
  <r>
    <n v="852"/>
    <s v="Martha Lozano"/>
    <s v="lopezerica@example.com"/>
    <n v="22"/>
    <s v="Male"/>
    <s v="Philips Hue Lights"/>
    <d v="2020-09-18T00:00:00"/>
    <s v="Sep"/>
    <n v="2020"/>
    <x v="15"/>
    <x v="3"/>
    <s v="Software bug"/>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s v="Pending Customer Response"/>
    <m/>
    <x v="1"/>
    <x v="0"/>
    <x v="554"/>
    <n v="23.433333333407063"/>
    <m/>
    <n v="0"/>
    <m/>
  </r>
  <r>
    <n v="854"/>
    <s v="Jennifer Herring"/>
    <s v="danielfoster@example.com"/>
    <n v="64"/>
    <s v="Female"/>
    <s v="Canon EOS"/>
    <d v="2020-07-05T00:00:00"/>
    <s v="Jul"/>
    <n v="2020"/>
    <x v="22"/>
    <x v="3"/>
    <s v="Product compatibility"/>
    <s v="I'm having an issue with the {product_purchased}. Please assist. :) I've already contacted customer support multiple times, but the issue remains unresolved."/>
    <s v="Pending Customer Response"/>
    <m/>
    <x v="0"/>
    <x v="3"/>
    <x v="496"/>
    <n v="3.7000000000116415"/>
    <m/>
    <n v="0"/>
    <m/>
  </r>
  <r>
    <n v="857"/>
    <s v="Lori Torres"/>
    <s v="ylarsen@example.com"/>
    <n v="55"/>
    <s v="Female"/>
    <s v="Sony PlayStation"/>
    <d v="2020-06-04T00:00:00"/>
    <s v="Jun"/>
    <n v="2020"/>
    <x v="7"/>
    <x v="2"/>
    <s v="Display issue"/>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s v="Pending Customer Response"/>
    <m/>
    <x v="2"/>
    <x v="2"/>
    <x v="13"/>
    <n v="21.966666666674428"/>
    <m/>
    <n v="0"/>
    <m/>
  </r>
  <r>
    <n v="859"/>
    <s v="Jeff Wilkinson"/>
    <s v="jonathan72@example.org"/>
    <n v="26"/>
    <s v="Other"/>
    <s v="GoPro Action Camera"/>
    <d v="2021-06-08T00:00:00"/>
    <s v="Jun"/>
    <n v="2021"/>
    <x v="10"/>
    <x v="4"/>
    <s v="Product setup"/>
    <s v="I'm having an issue with the {product_purchased}. Please assist. If there's a reason for this, go with the refund code. I've performed a factory reset on my {product_purchased}, hoping it would resolve the problem, but it didn't help."/>
    <s v="Open"/>
    <m/>
    <x v="3"/>
    <x v="3"/>
    <x v="1276"/>
    <n v="0"/>
    <m/>
    <n v="0"/>
    <m/>
  </r>
  <r>
    <n v="860"/>
    <s v="Phillip Good"/>
    <s v="jeremy47@example.org"/>
    <n v="34"/>
    <s v="Female"/>
    <s v="Google Pixel"/>
    <d v="2020-11-25T00:00:00"/>
    <s v="Nov"/>
    <n v="2020"/>
    <x v="12"/>
    <x v="3"/>
    <s v="Hardware issue"/>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s v="Pending Customer Response"/>
    <m/>
    <x v="0"/>
    <x v="0"/>
    <x v="643"/>
    <n v="0.91666666668606922"/>
    <m/>
    <n v="0"/>
    <m/>
  </r>
  <r>
    <n v="861"/>
    <s v="Anna Robertson"/>
    <s v="jacqueline99@example.com"/>
    <n v="43"/>
    <s v="Other"/>
    <s v="Bose QuietComfort"/>
    <d v="2021-02-21T00:00:00"/>
    <s v="Feb"/>
    <n v="2021"/>
    <x v="14"/>
    <x v="2"/>
    <s v="Data loss"/>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s v="Pending Customer Response"/>
    <m/>
    <x v="2"/>
    <x v="1"/>
    <x v="585"/>
    <n v="9.1333333334187046"/>
    <m/>
    <n v="0"/>
    <m/>
  </r>
  <r>
    <n v="865"/>
    <s v="Donna Barker"/>
    <s v="erica71@example.com"/>
    <n v="69"/>
    <s v="Male"/>
    <s v="Bose QuietComfort"/>
    <d v="2021-12-11T00:00:00"/>
    <s v="Dec"/>
    <n v="2021"/>
    <x v="2"/>
    <x v="2"/>
    <s v="Delivery problem"/>
    <s v="I'm having an issue with the {product_purchased}. Please assist. */_x000a__x000a_@Override I've followed the troubleshooting steps mentioned in the user manual, but the issue persists."/>
    <s v="Open"/>
    <m/>
    <x v="2"/>
    <x v="2"/>
    <x v="1276"/>
    <n v="0"/>
    <m/>
    <n v="0"/>
    <m/>
  </r>
  <r>
    <n v="868"/>
    <s v="Colton Carson"/>
    <s v="greentina@example.com"/>
    <n v="56"/>
    <s v="Other"/>
    <s v="Canon DSLR Camera"/>
    <d v="2020-01-20T00:00:00"/>
    <s v="Jan"/>
    <n v="2020"/>
    <x v="17"/>
    <x v="4"/>
    <s v="Data loss"/>
    <s v="I'm having an issue with the {product_purchased}. Please assist._x000a__x000a_If there are other issues, please contact me. Sorry I've performed a factory reset on my {product_purchased}, hoping it would resolve the problem, but it didn't help."/>
    <s v="Pending Customer Response"/>
    <m/>
    <x v="1"/>
    <x v="3"/>
    <x v="955"/>
    <n v="20.633333333360497"/>
    <m/>
    <n v="0"/>
    <m/>
  </r>
  <r>
    <n v="869"/>
    <s v="Jacob James"/>
    <s v="jonathan60@example.org"/>
    <n v="65"/>
    <s v="Other"/>
    <s v="Dyson Vacuum Cleaner"/>
    <d v="2021-03-17T00:00:00"/>
    <s v="Mar"/>
    <n v="2021"/>
    <x v="16"/>
    <x v="3"/>
    <s v="Product compatibility"/>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s v="Pending Customer Response"/>
    <m/>
    <x v="3"/>
    <x v="2"/>
    <x v="1044"/>
    <n v="15.966666666674428"/>
    <m/>
    <n v="0"/>
    <m/>
  </r>
  <r>
    <n v="870"/>
    <s v="Wendy Bowman MD"/>
    <s v="wandabarnes@example.org"/>
    <n v="65"/>
    <s v="Female"/>
    <s v="Dyson Vacuum Cleaner"/>
    <d v="2020-12-10T00:00:00"/>
    <s v="Dec"/>
    <n v="2020"/>
    <x v="4"/>
    <x v="0"/>
    <s v="Software bug"/>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s v="Pending Customer Response"/>
    <m/>
    <x v="1"/>
    <x v="1"/>
    <x v="568"/>
    <n v="8.8666666665812954"/>
    <m/>
    <n v="0"/>
    <m/>
  </r>
  <r>
    <n v="871"/>
    <s v="Sean Allen"/>
    <s v="efletcher@example.net"/>
    <n v="49"/>
    <s v="Male"/>
    <s v="Nikon D"/>
    <d v="2021-06-05T00:00:00"/>
    <s v="Jun"/>
    <n v="2021"/>
    <x v="10"/>
    <x v="1"/>
    <s v="Refund request"/>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s v="Open"/>
    <m/>
    <x v="3"/>
    <x v="0"/>
    <x v="1276"/>
    <n v="0"/>
    <m/>
    <n v="0"/>
    <m/>
  </r>
  <r>
    <n v="872"/>
    <s v="Anthony Adams"/>
    <s v="lmalone@example.com"/>
    <n v="25"/>
    <s v="Male"/>
    <s v="Amazon Echo"/>
    <d v="2020-09-10T00:00:00"/>
    <s v="Sep"/>
    <n v="2020"/>
    <x v="15"/>
    <x v="2"/>
    <s v="Cancellation request"/>
    <s v="I'm having an issue with the {product_purchased}. Please assist. This problem started occurring after the recent software update. I haven't made any other changes to the device."/>
    <s v="Pending Customer Response"/>
    <m/>
    <x v="1"/>
    <x v="0"/>
    <x v="310"/>
    <n v="12.083333333255723"/>
    <m/>
    <n v="0"/>
    <m/>
  </r>
  <r>
    <n v="873"/>
    <s v="David Osborne"/>
    <s v="ashleyallison@example.net"/>
    <n v="64"/>
    <s v="Female"/>
    <s v="Philips Hue Lights"/>
    <d v="2021-12-29T00:00:00"/>
    <s v="Dec"/>
    <n v="2021"/>
    <x v="2"/>
    <x v="1"/>
    <s v="Peripheral compatibility"/>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s v="Pending Customer Response"/>
    <m/>
    <x v="1"/>
    <x v="2"/>
    <x v="1075"/>
    <n v="6.7833333332673647"/>
    <m/>
    <n v="0"/>
    <m/>
  </r>
  <r>
    <n v="874"/>
    <s v="Tamara Mason"/>
    <s v="allengary@example.org"/>
    <n v="64"/>
    <s v="Other"/>
    <s v="HP Pavilion"/>
    <d v="2021-07-03T00:00:00"/>
    <s v="Jul"/>
    <n v="2021"/>
    <x v="5"/>
    <x v="1"/>
    <s v="Refund request"/>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s v="Pending Customer Response"/>
    <m/>
    <x v="0"/>
    <x v="0"/>
    <x v="1332"/>
    <n v="21.75"/>
    <m/>
    <n v="0"/>
    <m/>
  </r>
  <r>
    <n v="875"/>
    <s v="Michael Walker"/>
    <s v="browngerald@example.net"/>
    <n v="27"/>
    <s v="Other"/>
    <s v="iPhone"/>
    <d v="2021-06-30T00:00:00"/>
    <s v="Jun"/>
    <n v="2021"/>
    <x v="10"/>
    <x v="4"/>
    <s v="Refund request"/>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s v="Open"/>
    <m/>
    <x v="2"/>
    <x v="1"/>
    <x v="1276"/>
    <n v="0"/>
    <m/>
    <n v="0"/>
    <m/>
  </r>
  <r>
    <n v="878"/>
    <s v="Eric Patel"/>
    <s v="megan42@example.com"/>
    <n v="42"/>
    <s v="Female"/>
    <s v="Asus ROG"/>
    <d v="2021-10-18T00:00:00"/>
    <s v="Oct"/>
    <n v="2021"/>
    <x v="8"/>
    <x v="1"/>
    <s v="Product recommendation"/>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s v="Pending Customer Response"/>
    <m/>
    <x v="0"/>
    <x v="3"/>
    <x v="1333"/>
    <n v="2.6833333333488554"/>
    <m/>
    <n v="0"/>
    <m/>
  </r>
  <r>
    <n v="879"/>
    <s v="Maria Glover"/>
    <s v="casey02@example.com"/>
    <n v="27"/>
    <s v="Female"/>
    <s v="Canon EOS"/>
    <d v="2020-03-23T00:00:00"/>
    <s v="Mar"/>
    <n v="2020"/>
    <x v="21"/>
    <x v="2"/>
    <s v="Delivery problem"/>
    <s v="I'm having an issue with the {product_purchased}. Please assist._x000a__x000a_Product ID: 1413882 Product ID: 1413882 Date: 11 Mar 2013 Update Date: 11-Mar 2013 0:06:36 This problem started occurring after the recent software update. I haven't made any other changes to the device."/>
    <s v="Open"/>
    <m/>
    <x v="3"/>
    <x v="0"/>
    <x v="1276"/>
    <n v="0"/>
    <m/>
    <n v="0"/>
    <m/>
  </r>
  <r>
    <n v="880"/>
    <s v="Emma Fox"/>
    <s v="darrentaylor@example.net"/>
    <n v="29"/>
    <s v="Female"/>
    <s v="Amazon Kindle"/>
    <d v="2021-07-09T00:00:00"/>
    <s v="Jul"/>
    <n v="2021"/>
    <x v="5"/>
    <x v="3"/>
    <s v="Data loss"/>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s v="Pending Customer Response"/>
    <m/>
    <x v="0"/>
    <x v="3"/>
    <x v="1065"/>
    <n v="10.466666666732635"/>
    <m/>
    <n v="0"/>
    <m/>
  </r>
  <r>
    <n v="882"/>
    <s v="Dustin Carter"/>
    <s v="philipblevins@example.com"/>
    <n v="30"/>
    <s v="Female"/>
    <s v="Xbox"/>
    <d v="2021-03-21T00:00:00"/>
    <s v="Mar"/>
    <n v="2021"/>
    <x v="16"/>
    <x v="0"/>
    <s v="Product compatibility"/>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s v="Pending Customer Response"/>
    <m/>
    <x v="1"/>
    <x v="3"/>
    <x v="1310"/>
    <n v="3.4333333333488554"/>
    <m/>
    <n v="0"/>
    <m/>
  </r>
  <r>
    <n v="883"/>
    <s v="Larry Glass"/>
    <s v="qsexton@example.com"/>
    <n v="62"/>
    <s v="Female"/>
    <s v="Nest Thermostat"/>
    <d v="2021-11-09T00:00:00"/>
    <s v="Nov"/>
    <n v="2021"/>
    <x v="23"/>
    <x v="0"/>
    <s v="Hardware issue"/>
    <s v="I'm having an issue with the {product_purchased}. Please assist. I'm having an issue with the {product_purchased}. Please assist. I'm having an issue with the {product_purchased}. Please Casino I need assistance as soon as possible because it's affecting my work and productivity."/>
    <s v="Pending Customer Response"/>
    <m/>
    <x v="1"/>
    <x v="0"/>
    <x v="96"/>
    <n v="19.883333333360497"/>
    <m/>
    <n v="0"/>
    <m/>
  </r>
  <r>
    <n v="885"/>
    <s v="Nicole Smith"/>
    <s v="david78@example.org"/>
    <n v="29"/>
    <s v="Female"/>
    <s v="GoPro Action Camera"/>
    <d v="2021-05-13T00:00:00"/>
    <s v="May"/>
    <n v="2021"/>
    <x v="13"/>
    <x v="1"/>
    <s v="Battery life"/>
    <s v="I'm having an issue with the {product_purchased}. Please assist. I've performed a factory reset on my {product_purchased}, hoping it would resolve the problem, but it didn't help."/>
    <s v="Open"/>
    <m/>
    <x v="1"/>
    <x v="2"/>
    <x v="1276"/>
    <n v="0"/>
    <m/>
    <n v="0"/>
    <m/>
  </r>
  <r>
    <n v="886"/>
    <s v="Dustin Campbell"/>
    <s v="lmacdonald@example.com"/>
    <n v="53"/>
    <s v="Male"/>
    <s v="Microsoft Office"/>
    <d v="2021-12-10T00:00:00"/>
    <s v="Dec"/>
    <n v="2021"/>
    <x v="2"/>
    <x v="0"/>
    <s v="Cancellation request"/>
    <s v="I'm having an issue with the {product_purchased}. Please assist._x000a__x000a_[14:03:15]SAY: Jell E. Donnit/Soviet_Sylvanian : Yeah, I dunno. I want a I've noticed a peculiar error message popping up on my {product_purchased} screen. It says '{error_message}'. What does it mean?"/>
    <s v="Pending Customer Response"/>
    <m/>
    <x v="1"/>
    <x v="2"/>
    <x v="670"/>
    <n v="19.266666666604578"/>
    <m/>
    <n v="0"/>
    <m/>
  </r>
  <r>
    <n v="887"/>
    <s v="Tamara Fowler"/>
    <s v="travisburton@example.org"/>
    <n v="49"/>
    <s v="Other"/>
    <s v="Nest Thermostat"/>
    <d v="2021-10-26T00:00:00"/>
    <s v="Oct"/>
    <n v="2021"/>
    <x v="8"/>
    <x v="0"/>
    <s v="Product setup"/>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s v="Open"/>
    <m/>
    <x v="0"/>
    <x v="0"/>
    <x v="1276"/>
    <n v="0"/>
    <m/>
    <n v="0"/>
    <m/>
  </r>
  <r>
    <n v="889"/>
    <s v="Megan Henderson"/>
    <s v="michael20@example.net"/>
    <n v="24"/>
    <s v="Other"/>
    <s v="LG Washing Machine"/>
    <d v="2021-10-02T00:00:00"/>
    <s v="Oct"/>
    <n v="2021"/>
    <x v="8"/>
    <x v="1"/>
    <s v="Refund request"/>
    <s v="I'm having an issue with the {product_purchased}. Please assist._x000a__x000a_Please enable Javascript to use the functionality you need to see this content. I've followed online tutorials and community forums to troubleshoot the issue, but no luck so far."/>
    <s v="Open"/>
    <m/>
    <x v="0"/>
    <x v="1"/>
    <x v="1276"/>
    <n v="0"/>
    <m/>
    <n v="0"/>
    <m/>
  </r>
  <r>
    <n v="891"/>
    <s v="Connie Steele"/>
    <s v="jramirez@example.net"/>
    <n v="40"/>
    <s v="Other"/>
    <s v="Nintendo Switch Pro Controller"/>
    <d v="2021-11-21T00:00:00"/>
    <s v="Nov"/>
    <n v="2021"/>
    <x v="23"/>
    <x v="3"/>
    <s v="Cancellation request"/>
    <s v="I'm having an issue with the {product_purchased}. Please assist._x000a__x000a_Thanks,_x000a__x000a_Jeb_x000a__x000a_@jebj.yay_x000a__x000a_Thanks for your help,_x000a__x000a_Vincenzo_x000a__x000a_@ I've checked the device settings and made sure that everything is configured correctly."/>
    <s v="Open"/>
    <m/>
    <x v="3"/>
    <x v="3"/>
    <x v="1276"/>
    <n v="0"/>
    <m/>
    <n v="0"/>
    <m/>
  </r>
  <r>
    <n v="892"/>
    <s v="Linda Mills"/>
    <s v="ttorres@example.org"/>
    <n v="19"/>
    <s v="Other"/>
    <s v="Nintendo Switch"/>
    <d v="2020-02-20T00:00:00"/>
    <s v="Feb"/>
    <n v="2020"/>
    <x v="18"/>
    <x v="2"/>
    <s v="Battery life"/>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s v="Open"/>
    <m/>
    <x v="1"/>
    <x v="2"/>
    <x v="1276"/>
    <n v="0"/>
    <m/>
    <n v="0"/>
    <m/>
  </r>
  <r>
    <n v="894"/>
    <s v="Kara Mccarthy"/>
    <s v="cynthiastuart@example.net"/>
    <n v="19"/>
    <s v="Female"/>
    <s v="Dell XPS"/>
    <d v="2021-11-29T00:00:00"/>
    <s v="Nov"/>
    <n v="2021"/>
    <x v="23"/>
    <x v="0"/>
    <s v="Account access"/>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s v="Open"/>
    <m/>
    <x v="1"/>
    <x v="3"/>
    <x v="1276"/>
    <n v="0"/>
    <m/>
    <n v="0"/>
    <m/>
  </r>
  <r>
    <n v="899"/>
    <s v="Ruben Lopez"/>
    <s v="carolynfigueroa@example.com"/>
    <n v="23"/>
    <s v="Male"/>
    <s v="Dell XPS"/>
    <d v="2021-05-06T00:00:00"/>
    <s v="May"/>
    <n v="2021"/>
    <x v="13"/>
    <x v="0"/>
    <s v="Product recommendation"/>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s v="Open"/>
    <m/>
    <x v="3"/>
    <x v="1"/>
    <x v="1276"/>
    <n v="0"/>
    <m/>
    <n v="0"/>
    <m/>
  </r>
  <r>
    <n v="900"/>
    <s v="Jason Gonzalez"/>
    <s v="perezlisa@example.org"/>
    <n v="66"/>
    <s v="Other"/>
    <s v="Nest Thermostat"/>
    <d v="2021-04-30T00:00:00"/>
    <s v="Apr"/>
    <n v="2021"/>
    <x v="0"/>
    <x v="2"/>
    <s v="Display issue"/>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s v="Pending Customer Response"/>
    <m/>
    <x v="0"/>
    <x v="3"/>
    <x v="639"/>
    <n v="3.5333333333255723"/>
    <m/>
    <n v="0"/>
    <m/>
  </r>
  <r>
    <n v="901"/>
    <s v="Seth Hale"/>
    <s v="keithhernandez@example.net"/>
    <n v="68"/>
    <s v="Male"/>
    <s v="Lenovo ThinkPad"/>
    <d v="2020-01-30T00:00:00"/>
    <s v="Jan"/>
    <n v="2020"/>
    <x v="17"/>
    <x v="1"/>
    <s v="Display issue"/>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s v="Open"/>
    <m/>
    <x v="2"/>
    <x v="2"/>
    <x v="1276"/>
    <n v="0"/>
    <m/>
    <n v="0"/>
    <m/>
  </r>
  <r>
    <n v="902"/>
    <s v="Jessica Parker"/>
    <s v="ryan65@example.com"/>
    <n v="22"/>
    <s v="Female"/>
    <s v="Samsung Galaxy"/>
    <d v="2020-11-14T00:00:00"/>
    <s v="Nov"/>
    <n v="2020"/>
    <x v="12"/>
    <x v="3"/>
    <s v="Hardware issue"/>
    <s v="I'm having an issue with the {product_purchased}. Please assist. Thank you if you find this issue. :/_x000a__x000a_I've got a problem with the {product_purchased}. Please assist. Thank you if you I've already contacted customer support multiple times, but the issue remains unresolved."/>
    <s v="Open"/>
    <m/>
    <x v="1"/>
    <x v="1"/>
    <x v="1276"/>
    <n v="0"/>
    <m/>
    <n v="0"/>
    <m/>
  </r>
  <r>
    <n v="903"/>
    <s v="Steven Martin"/>
    <s v="lindseypeters@example.net"/>
    <n v="51"/>
    <s v="Female"/>
    <s v="Dyson Vacuum Cleaner"/>
    <d v="2021-08-22T00:00:00"/>
    <s v="Aug"/>
    <n v="2021"/>
    <x v="9"/>
    <x v="3"/>
    <s v="Hardware issue"/>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s v="Pending Customer Response"/>
    <m/>
    <x v="1"/>
    <x v="1"/>
    <x v="608"/>
    <n v="17.933333333290648"/>
    <m/>
    <n v="0"/>
    <m/>
  </r>
  <r>
    <n v="905"/>
    <s v="Suzanne Gonzalez"/>
    <s v="htucker@example.net"/>
    <n v="51"/>
    <s v="Female"/>
    <s v="LG OLED"/>
    <d v="2020-02-28T00:00:00"/>
    <s v="Feb"/>
    <n v="2020"/>
    <x v="18"/>
    <x v="2"/>
    <s v="Account access"/>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s v="Open"/>
    <m/>
    <x v="2"/>
    <x v="2"/>
    <x v="1276"/>
    <n v="0"/>
    <m/>
    <n v="0"/>
    <m/>
  </r>
  <r>
    <n v="906"/>
    <s v="Kelly Kim"/>
    <s v="debra25@example.net"/>
    <n v="60"/>
    <s v="Other"/>
    <s v="Lenovo ThinkPad"/>
    <d v="2021-02-23T00:00:00"/>
    <s v="Feb"/>
    <n v="2021"/>
    <x v="14"/>
    <x v="1"/>
    <s v="Refund request"/>
    <s v="I've encountered a data loss issue with my {product_purchased}. All the files and documents seem to have disappeared. Can you guide me on how to retrieve them? I've noticed that the issue occurs consistently when I use a specific feature or application on my {product_purchased}."/>
    <s v="Pending Customer Response"/>
    <m/>
    <x v="3"/>
    <x v="0"/>
    <x v="510"/>
    <n v="5.4666666666744277"/>
    <m/>
    <n v="0"/>
    <m/>
  </r>
  <r>
    <n v="907"/>
    <s v="Tammy Gray"/>
    <s v="marykirby@example.com"/>
    <n v="31"/>
    <s v="Female"/>
    <s v="iPhone"/>
    <d v="2021-12-02T00:00:00"/>
    <s v="Dec"/>
    <n v="2021"/>
    <x v="2"/>
    <x v="1"/>
    <s v="Payment issue"/>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s v="Open"/>
    <m/>
    <x v="2"/>
    <x v="3"/>
    <x v="1276"/>
    <n v="0"/>
    <m/>
    <n v="0"/>
    <m/>
  </r>
  <r>
    <n v="909"/>
    <s v="Ryan Garcia"/>
    <s v="darlene62@example.net"/>
    <n v="68"/>
    <s v="Other"/>
    <s v="PlayStation"/>
    <d v="2020-05-18T00:00:00"/>
    <s v="May"/>
    <n v="2020"/>
    <x v="1"/>
    <x v="3"/>
    <s v="Payment issue"/>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s v="Pending Customer Response"/>
    <m/>
    <x v="1"/>
    <x v="0"/>
    <x v="504"/>
    <n v="8.2666666667209938"/>
    <m/>
    <n v="0"/>
    <m/>
  </r>
  <r>
    <n v="910"/>
    <s v="Brittany Perry"/>
    <s v="justin97@example.com"/>
    <n v="61"/>
    <s v="Male"/>
    <s v="Lenovo ThinkPad"/>
    <d v="2021-11-14T00:00:00"/>
    <s v="Nov"/>
    <n v="2021"/>
    <x v="23"/>
    <x v="3"/>
    <s v="Payment issue"/>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s v="Open"/>
    <m/>
    <x v="2"/>
    <x v="3"/>
    <x v="1276"/>
    <n v="0"/>
    <m/>
    <n v="0"/>
    <m/>
  </r>
  <r>
    <n v="911"/>
    <s v="David Cole"/>
    <s v="pottermark@example.com"/>
    <n v="32"/>
    <s v="Male"/>
    <s v="Nintendo Switch Pro Controller"/>
    <d v="2020-12-30T00:00:00"/>
    <s v="Dec"/>
    <n v="2020"/>
    <x v="4"/>
    <x v="4"/>
    <s v="Hardware issue"/>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s v="Open"/>
    <m/>
    <x v="2"/>
    <x v="1"/>
    <x v="1276"/>
    <n v="0"/>
    <m/>
    <n v="0"/>
    <m/>
  </r>
  <r>
    <n v="913"/>
    <s v="John Mitchell"/>
    <s v="khunt@example.com"/>
    <n v="25"/>
    <s v="Female"/>
    <s v="LG Washing Machine"/>
    <d v="2020-01-20T00:00:00"/>
    <s v="Jan"/>
    <n v="2020"/>
    <x v="17"/>
    <x v="0"/>
    <s v="Cancellation request"/>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s v="Open"/>
    <m/>
    <x v="3"/>
    <x v="1"/>
    <x v="1276"/>
    <n v="0"/>
    <m/>
    <n v="0"/>
    <m/>
  </r>
  <r>
    <n v="915"/>
    <s v="Brian Hale"/>
    <s v="harrisonbarbara@example.net"/>
    <n v="52"/>
    <s v="Female"/>
    <s v="Canon DSLR Camera"/>
    <d v="2020-07-06T00:00:00"/>
    <s v="Jul"/>
    <n v="2020"/>
    <x v="22"/>
    <x v="0"/>
    <s v="Product recommendation"/>
    <s v="I'm having an issue with the {product_purchased}. Please assist. â€” Ryan A. (@RyanBryan) April 27, 2014_x000a__x000a_The man who was arrested by officers in the area who also tried to detain him has since I've checked for software updates, and my {product_purchased} is already running the latest version."/>
    <s v="Pending Customer Response"/>
    <m/>
    <x v="3"/>
    <x v="1"/>
    <x v="1334"/>
    <n v="22.900000000081491"/>
    <m/>
    <n v="0"/>
    <m/>
  </r>
  <r>
    <n v="916"/>
    <s v="Kristie Murphy"/>
    <s v="humphreyalfred@example.net"/>
    <n v="59"/>
    <s v="Female"/>
    <s v="Canon DSLR Camera"/>
    <d v="2020-03-22T00:00:00"/>
    <s v="Mar"/>
    <n v="2020"/>
    <x v="21"/>
    <x v="3"/>
    <s v="Display issue"/>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s v="Pending Customer Response"/>
    <m/>
    <x v="3"/>
    <x v="2"/>
    <x v="981"/>
    <n v="20.366666666697711"/>
    <m/>
    <n v="0"/>
    <m/>
  </r>
  <r>
    <n v="917"/>
    <s v="Douglas Simpson"/>
    <s v="tannerwilliams@example.net"/>
    <n v="53"/>
    <s v="Other"/>
    <s v="Microsoft Surface"/>
    <d v="2020-03-08T00:00:00"/>
    <s v="Mar"/>
    <n v="2020"/>
    <x v="21"/>
    <x v="1"/>
    <s v="Product compatibility"/>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s v="Pending Customer Response"/>
    <m/>
    <x v="3"/>
    <x v="0"/>
    <x v="851"/>
    <n v="4.9333333333488554"/>
    <m/>
    <n v="0"/>
    <m/>
  </r>
  <r>
    <n v="919"/>
    <s v="John Kaufman"/>
    <s v="chadcollins@example.com"/>
    <n v="60"/>
    <s v="Female"/>
    <s v="Sony PlayStation"/>
    <d v="2020-07-17T00:00:00"/>
    <s v="Jul"/>
    <n v="2020"/>
    <x v="22"/>
    <x v="3"/>
    <s v="Product compatibility"/>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s v="Open"/>
    <m/>
    <x v="3"/>
    <x v="1"/>
    <x v="1276"/>
    <n v="0"/>
    <m/>
    <n v="0"/>
    <m/>
  </r>
  <r>
    <n v="921"/>
    <s v="Susan Bailey"/>
    <s v="ericcarter@example.org"/>
    <n v="33"/>
    <s v="Male"/>
    <s v="LG Washing Machine"/>
    <d v="2021-09-28T00:00:00"/>
    <s v="Sep"/>
    <n v="2021"/>
    <x v="6"/>
    <x v="3"/>
    <s v="Hardware issue"/>
    <s v="I'm having an issue with the {product_purchased}. Please assist._x000a__x000a_Thanks! I've noticed a peculiar error message popping up on my {product_purchased} screen. It says '{error_message}'. What does it mean?"/>
    <s v="Open"/>
    <m/>
    <x v="1"/>
    <x v="0"/>
    <x v="1276"/>
    <n v="0"/>
    <m/>
    <n v="0"/>
    <m/>
  </r>
  <r>
    <n v="922"/>
    <s v="Richard Price"/>
    <s v="iphillips@example.net"/>
    <n v="43"/>
    <s v="Other"/>
    <s v="Lenovo ThinkPad"/>
    <d v="2020-01-29T00:00:00"/>
    <s v="Jan"/>
    <n v="2020"/>
    <x v="17"/>
    <x v="1"/>
    <s v="Product setup"/>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s v="Pending Customer Response"/>
    <m/>
    <x v="1"/>
    <x v="0"/>
    <x v="262"/>
    <n v="17.950000000011642"/>
    <m/>
    <n v="0"/>
    <m/>
  </r>
  <r>
    <n v="924"/>
    <s v="Robert Harris"/>
    <s v="tlarsen@example.org"/>
    <n v="56"/>
    <s v="Other"/>
    <s v="Dell XPS"/>
    <d v="2020-08-06T00:00:00"/>
    <s v="Aug"/>
    <n v="2020"/>
    <x v="11"/>
    <x v="0"/>
    <s v="Network problem"/>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s v="Open"/>
    <m/>
    <x v="3"/>
    <x v="2"/>
    <x v="1276"/>
    <n v="0"/>
    <m/>
    <n v="0"/>
    <m/>
  </r>
  <r>
    <n v="925"/>
    <s v="Paul Johnson"/>
    <s v="xparker@example.org"/>
    <n v="35"/>
    <s v="Other"/>
    <s v="Amazon Echo"/>
    <d v="2020-09-06T00:00:00"/>
    <s v="Sep"/>
    <n v="2020"/>
    <x v="15"/>
    <x v="1"/>
    <s v="Cancellation request"/>
    <s v="I'm having an issue with the {product_purchased}. Please assist. You don't have to be on the [product_price]. If it's the same one, I might suggest you sell it. But it has a better chance I've already contacted customer support multiple times, but the issue remains unresolved."/>
    <s v="Pending Customer Response"/>
    <m/>
    <x v="0"/>
    <x v="3"/>
    <x v="472"/>
    <n v="13.916666666627862"/>
    <m/>
    <n v="0"/>
    <m/>
  </r>
  <r>
    <n v="926"/>
    <s v="Jerry Gray"/>
    <s v="adamholloway@example.org"/>
    <n v="38"/>
    <s v="Male"/>
    <s v="Amazon Kindle"/>
    <d v="2021-02-06T00:00:00"/>
    <s v="Feb"/>
    <n v="2021"/>
    <x v="14"/>
    <x v="0"/>
    <s v="Product compatibility"/>
    <s v="I'm having an issue with the {product_purchased}. Please assist._x000a__x000a_In the case of the {product_purchased }, I need a way to make a {product_purchased} at home order. I I rely heavily on my {product_purchased} for my daily tasks, and this issue is hindering my productivity."/>
    <s v="Open"/>
    <m/>
    <x v="3"/>
    <x v="3"/>
    <x v="1276"/>
    <n v="0"/>
    <m/>
    <n v="0"/>
    <m/>
  </r>
  <r>
    <n v="928"/>
    <s v="Jimmy Wise"/>
    <s v="katie57@example.org"/>
    <n v="45"/>
    <s v="Other"/>
    <s v="Adobe Photoshop"/>
    <d v="2020-08-16T00:00:00"/>
    <s v="Aug"/>
    <n v="2020"/>
    <x v="11"/>
    <x v="4"/>
    <s v="Account access"/>
    <s v="I'm having an issue with the {product_purchased}. Please assist._x000a__x000a_SOME OF THIS HAS BEEN REHABENED IN THIS POST. PLEASE RELEVANT! I'm unable to find the option to perform the desired action in the {product_purchased}. Could you please guide me through the steps?"/>
    <s v="Pending Customer Response"/>
    <m/>
    <x v="0"/>
    <x v="2"/>
    <x v="203"/>
    <n v="1.5499999999883585"/>
    <m/>
    <n v="0"/>
    <m/>
  </r>
  <r>
    <n v="929"/>
    <s v="Larry Villa"/>
    <s v="josephbrown@example.com"/>
    <n v="27"/>
    <s v="Other"/>
    <s v="MacBook Pro"/>
    <d v="2021-09-06T00:00:00"/>
    <s v="Sep"/>
    <n v="2021"/>
    <x v="6"/>
    <x v="3"/>
    <s v="Product compatibility"/>
    <s v="I'm having an issue with the {product_purchased}. Please assist. If this is a new or confusing product item, please let us know. I need assistance as soon as possible because it's affecting my work and productivity."/>
    <s v="Pending Customer Response"/>
    <m/>
    <x v="2"/>
    <x v="1"/>
    <x v="781"/>
    <n v="4.5166666667209938"/>
    <m/>
    <n v="0"/>
    <m/>
  </r>
  <r>
    <n v="931"/>
    <s v="James Todd"/>
    <s v="felicia89@example.net"/>
    <n v="23"/>
    <s v="Female"/>
    <s v="Dell XPS"/>
    <d v="2020-07-20T00:00:00"/>
    <s v="Jul"/>
    <n v="2020"/>
    <x v="22"/>
    <x v="0"/>
    <s v="Refund request"/>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s v="Pending Customer Response"/>
    <m/>
    <x v="3"/>
    <x v="3"/>
    <x v="595"/>
    <n v="1.4833333332790062"/>
    <m/>
    <n v="0"/>
    <m/>
  </r>
  <r>
    <n v="932"/>
    <s v="Kelly Zamora"/>
    <s v="kimberlybryant@example.net"/>
    <n v="57"/>
    <s v="Other"/>
    <s v="LG OLED"/>
    <d v="2020-02-26T00:00:00"/>
    <s v="Feb"/>
    <n v="2020"/>
    <x v="18"/>
    <x v="3"/>
    <s v="Network problem"/>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s v="Open"/>
    <m/>
    <x v="3"/>
    <x v="2"/>
    <x v="1276"/>
    <n v="0"/>
    <m/>
    <n v="0"/>
    <m/>
  </r>
  <r>
    <n v="933"/>
    <s v="Maurice Brown"/>
    <s v="elliottcollin@example.com"/>
    <n v="33"/>
    <s v="Other"/>
    <s v="Microsoft Xbox Controller"/>
    <d v="2021-02-27T00:00:00"/>
    <s v="Feb"/>
    <n v="2021"/>
    <x v="14"/>
    <x v="1"/>
    <s v="Peripheral compatibility"/>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s v="Open"/>
    <m/>
    <x v="2"/>
    <x v="2"/>
    <x v="1276"/>
    <n v="0"/>
    <m/>
    <n v="0"/>
    <m/>
  </r>
  <r>
    <n v="935"/>
    <s v="Jeffery Flynn"/>
    <s v="joneskathleen@example.net"/>
    <n v="35"/>
    <s v="Other"/>
    <s v="PlayStation"/>
    <d v="2020-08-27T00:00:00"/>
    <s v="Aug"/>
    <n v="2020"/>
    <x v="11"/>
    <x v="1"/>
    <s v="Network problem"/>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s v="Pending Customer Response"/>
    <m/>
    <x v="3"/>
    <x v="2"/>
    <x v="1335"/>
    <n v="11.900000000023283"/>
    <m/>
    <n v="0"/>
    <m/>
  </r>
  <r>
    <n v="936"/>
    <s v="Dawn Thomas"/>
    <s v="dbrowning@example.net"/>
    <n v="48"/>
    <s v="Female"/>
    <s v="Sony 4K HDR TV"/>
    <d v="2020-11-20T00:00:00"/>
    <s v="Nov"/>
    <n v="2020"/>
    <x v="12"/>
    <x v="3"/>
    <s v="Network problem"/>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s v="Open"/>
    <m/>
    <x v="3"/>
    <x v="3"/>
    <x v="1276"/>
    <n v="0"/>
    <m/>
    <n v="0"/>
    <m/>
  </r>
  <r>
    <n v="937"/>
    <s v="Kirk Vasquez"/>
    <s v="gmitchell@example.com"/>
    <n v="23"/>
    <s v="Male"/>
    <s v="Google Nest"/>
    <d v="2021-12-14T00:00:00"/>
    <s v="Dec"/>
    <n v="2021"/>
    <x v="2"/>
    <x v="2"/>
    <s v="Peripheral compatibility"/>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s v="Pending Customer Response"/>
    <m/>
    <x v="0"/>
    <x v="3"/>
    <x v="675"/>
    <n v="16.200000000069849"/>
    <m/>
    <n v="0"/>
    <m/>
  </r>
  <r>
    <n v="941"/>
    <s v="John Mosley"/>
    <s v="bonnie09@example.org"/>
    <n v="52"/>
    <s v="Female"/>
    <s v="Fitbit Charge"/>
    <d v="2021-01-15T00:00:00"/>
    <s v="Jan"/>
    <n v="2021"/>
    <x v="3"/>
    <x v="1"/>
    <s v="Software bug"/>
    <s v="I'm having an issue with the {product_purchased}. Please assist. Contact our Customer Service team for an individualized refund. This problem started occurring after the recent software update. I haven't made any other changes to the device."/>
    <s v="Open"/>
    <m/>
    <x v="0"/>
    <x v="1"/>
    <x v="1276"/>
    <n v="0"/>
    <m/>
    <n v="0"/>
    <m/>
  </r>
  <r>
    <n v="942"/>
    <s v="Antonio Smith"/>
    <s v="njohnson@example.net"/>
    <n v="49"/>
    <s v="Other"/>
    <s v="Dell XPS"/>
    <d v="2020-12-24T00:00:00"/>
    <s v="Dec"/>
    <n v="2020"/>
    <x v="4"/>
    <x v="4"/>
    <s v="Delivery problem"/>
    <s v="I'm having an issue with the {product_purchased}. Please assist._x000a__x000a_Sorry, this product is no longer available. I've already contacted customer support multiple times, but the issue remains unresolved."/>
    <s v="Pending Customer Response"/>
    <m/>
    <x v="3"/>
    <x v="0"/>
    <x v="1282"/>
    <n v="18.683333333290648"/>
    <m/>
    <n v="0"/>
    <m/>
  </r>
  <r>
    <n v="943"/>
    <s v="Brian Fuller"/>
    <s v="michael60@example.net"/>
    <n v="37"/>
    <s v="Other"/>
    <s v="Fitbit Versa Smartwatch"/>
    <d v="2020-03-11T00:00:00"/>
    <s v="Mar"/>
    <n v="2020"/>
    <x v="21"/>
    <x v="1"/>
    <s v="Product compatibility"/>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s v="Open"/>
    <m/>
    <x v="2"/>
    <x v="3"/>
    <x v="1276"/>
    <n v="0"/>
    <m/>
    <n v="0"/>
    <m/>
  </r>
  <r>
    <n v="944"/>
    <s v="Jessica Nguyen"/>
    <s v="diazkevin@example.com"/>
    <n v="19"/>
    <s v="Female"/>
    <s v="Autodesk AutoCAD"/>
    <d v="2021-12-26T00:00:00"/>
    <s v="Dec"/>
    <n v="2021"/>
    <x v="2"/>
    <x v="1"/>
    <s v="Delivery problem"/>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s v="Pending Customer Response"/>
    <m/>
    <x v="0"/>
    <x v="3"/>
    <x v="1165"/>
    <n v="14.166666666744277"/>
    <m/>
    <n v="0"/>
    <m/>
  </r>
  <r>
    <n v="946"/>
    <s v="Kevin Odonnell Jr."/>
    <s v="pcooper@example.com"/>
    <n v="55"/>
    <s v="Female"/>
    <s v="GoPro Hero"/>
    <d v="2021-05-06T00:00:00"/>
    <s v="May"/>
    <n v="2021"/>
    <x v="13"/>
    <x v="1"/>
    <s v="Installation support"/>
    <s v="I'm having an issue with the {product_purchased}. Please assist. I've checked for software updates, and my {product_purchased} is already running the latest version."/>
    <s v="Open"/>
    <m/>
    <x v="3"/>
    <x v="1"/>
    <x v="1276"/>
    <n v="0"/>
    <m/>
    <n v="0"/>
    <m/>
  </r>
  <r>
    <n v="947"/>
    <s v="Marcus Galloway"/>
    <s v="joan71@example.net"/>
    <n v="18"/>
    <s v="Other"/>
    <s v="Nintendo Switch Pro Controller"/>
    <d v="2021-06-01T00:00:00"/>
    <s v="Jun"/>
    <n v="2021"/>
    <x v="10"/>
    <x v="2"/>
    <s v="Account access"/>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s v="Pending Customer Response"/>
    <m/>
    <x v="2"/>
    <x v="1"/>
    <x v="734"/>
    <n v="13.749999999941792"/>
    <m/>
    <n v="0"/>
    <m/>
  </r>
  <r>
    <n v="948"/>
    <s v="Brittany Foster MD"/>
    <s v="odomdoris@example.org"/>
    <n v="29"/>
    <s v="Male"/>
    <s v="Microsoft Xbox Controller"/>
    <d v="2021-05-11T00:00:00"/>
    <s v="May"/>
    <n v="2021"/>
    <x v="13"/>
    <x v="3"/>
    <s v="Payment issue"/>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s v="Pending Customer Response"/>
    <m/>
    <x v="3"/>
    <x v="0"/>
    <x v="1262"/>
    <n v="14.883333333302289"/>
    <m/>
    <n v="0"/>
    <m/>
  </r>
  <r>
    <n v="949"/>
    <s v="Sandra Hopkins"/>
    <s v="elizabethjenkins@example.com"/>
    <n v="64"/>
    <s v="Female"/>
    <s v="GoPro Action Camera"/>
    <d v="2020-11-05T00:00:00"/>
    <s v="Nov"/>
    <n v="2020"/>
    <x v="12"/>
    <x v="3"/>
    <s v="Software bug"/>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s v="Open"/>
    <m/>
    <x v="1"/>
    <x v="0"/>
    <x v="1276"/>
    <n v="0"/>
    <m/>
    <n v="0"/>
    <m/>
  </r>
  <r>
    <n v="952"/>
    <s v="Tiffany Johnson"/>
    <s v="stevensamanda@example.org"/>
    <n v="56"/>
    <s v="Other"/>
    <s v="Nintendo Switch"/>
    <d v="2020-06-24T00:00:00"/>
    <s v="Jun"/>
    <n v="2020"/>
    <x v="7"/>
    <x v="1"/>
    <s v="Product compatibility"/>
    <s v="I'm having an issue with the {product_purchased}. Please assist._x000a__x000a_You're able to add more._x000a__x000a_{product_add} I've noticed a peculiar error message popping up on my {product_purchased} screen. It says '{error_message}'. What does it mean?"/>
    <s v="Open"/>
    <m/>
    <x v="3"/>
    <x v="1"/>
    <x v="1276"/>
    <n v="0"/>
    <m/>
    <n v="0"/>
    <m/>
  </r>
  <r>
    <n v="953"/>
    <s v="Philip Jordan"/>
    <s v="mcbridebrett@example.org"/>
    <n v="50"/>
    <s v="Male"/>
    <s v="Apple AirPods"/>
    <d v="2020-08-15T00:00:00"/>
    <s v="Aug"/>
    <n v="2020"/>
    <x v="11"/>
    <x v="3"/>
    <s v="Installation support"/>
    <s v="I'm having an issue with the {product_purchased}. Please assist._x000a__x000a_&lt;div class=&quot;product_description&amp;&quot;&gt; &lt;div class=&quot;product_code&quot; data-product = &quot;50F5-50F6-50 I've checked for software updates, and my {product_purchased} is already running the latest version."/>
    <s v="Open"/>
    <m/>
    <x v="1"/>
    <x v="1"/>
    <x v="1276"/>
    <n v="0"/>
    <m/>
    <n v="0"/>
    <m/>
  </r>
  <r>
    <n v="958"/>
    <s v="Edward Camacho"/>
    <s v="mdavis@example.org"/>
    <n v="54"/>
    <s v="Female"/>
    <s v="LG Washing Machine"/>
    <d v="2021-04-05T00:00:00"/>
    <s v="Apr"/>
    <n v="2021"/>
    <x v="0"/>
    <x v="3"/>
    <s v="Delivery problem"/>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s v="Open"/>
    <m/>
    <x v="2"/>
    <x v="3"/>
    <x v="1276"/>
    <n v="0"/>
    <m/>
    <n v="0"/>
    <m/>
  </r>
  <r>
    <n v="959"/>
    <s v="Melissa Anderson"/>
    <s v="greenejose@example.com"/>
    <n v="69"/>
    <s v="Other"/>
    <s v="LG Washing Machine"/>
    <d v="2021-08-23T00:00:00"/>
    <s v="Aug"/>
    <n v="2021"/>
    <x v="9"/>
    <x v="1"/>
    <s v="Software bug"/>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s v="Open"/>
    <m/>
    <x v="3"/>
    <x v="1"/>
    <x v="1276"/>
    <n v="0"/>
    <m/>
    <n v="0"/>
    <m/>
  </r>
  <r>
    <n v="961"/>
    <s v="Michael Dudley"/>
    <s v="christopheryoung@example.net"/>
    <n v="48"/>
    <s v="Female"/>
    <s v="Bose SoundLink Speaker"/>
    <d v="2020-10-09T00:00:00"/>
    <s v="Oct"/>
    <n v="2020"/>
    <x v="19"/>
    <x v="0"/>
    <s v="Installation support"/>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s v="Pending Customer Response"/>
    <m/>
    <x v="2"/>
    <x v="2"/>
    <x v="501"/>
    <n v="11.483333333395422"/>
    <m/>
    <n v="0"/>
    <m/>
  </r>
  <r>
    <n v="962"/>
    <s v="Jacob Pearson"/>
    <s v="valeriebaker@example.org"/>
    <n v="60"/>
    <s v="Female"/>
    <s v="LG OLED"/>
    <d v="2021-09-12T00:00:00"/>
    <s v="Sep"/>
    <n v="2021"/>
    <x v="6"/>
    <x v="0"/>
    <s v="Battery life"/>
    <s v="I'm having an issue with the {product_purchased}. Please assist._x000a__x000a__x000a_Thanks for reporting!_x000a__x000a__x000a_Thank you for your patience._x000a__x000a_M-AGy_x000a__x000a_M-A-Gm I've already contacted customer support multiple times, but the issue remains unresolved."/>
    <s v="Pending Customer Response"/>
    <m/>
    <x v="2"/>
    <x v="2"/>
    <x v="357"/>
    <n v="1.3500000000349246"/>
    <m/>
    <n v="0"/>
    <m/>
  </r>
  <r>
    <n v="963"/>
    <s v="Kim Riggs"/>
    <s v="brianmorrison@example.com"/>
    <n v="24"/>
    <s v="Female"/>
    <s v="LG OLED"/>
    <d v="2020-07-07T00:00:00"/>
    <s v="Jul"/>
    <n v="2020"/>
    <x v="22"/>
    <x v="4"/>
    <s v="Product recommendation"/>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s v="Pending Customer Response"/>
    <m/>
    <x v="3"/>
    <x v="0"/>
    <x v="1336"/>
    <n v="23.583333333372138"/>
    <m/>
    <n v="0"/>
    <m/>
  </r>
  <r>
    <n v="966"/>
    <s v="Patrick Huerta"/>
    <s v="qandrade@example.com"/>
    <n v="23"/>
    <s v="Female"/>
    <s v="Microsoft Surface"/>
    <d v="2020-02-23T00:00:00"/>
    <s v="Feb"/>
    <n v="2020"/>
    <x v="18"/>
    <x v="4"/>
    <s v="Hardware issue"/>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s v="Pending Customer Response"/>
    <m/>
    <x v="3"/>
    <x v="2"/>
    <x v="867"/>
    <n v="8.3333333255723119E-2"/>
    <m/>
    <n v="0"/>
    <m/>
  </r>
  <r>
    <n v="967"/>
    <s v="Heather Middleton"/>
    <s v="johnny00@example.com"/>
    <n v="18"/>
    <s v="Female"/>
    <s v="Google Nest"/>
    <d v="2021-06-26T00:00:00"/>
    <s v="Jun"/>
    <n v="2021"/>
    <x v="10"/>
    <x v="2"/>
    <s v="Account access"/>
    <s v="I'm having an issue with the {product_purchased}. Please assist._x000a__x000a_Please enable JavaScript to view the comments powered by Disqus._x000a__x000a_Disqus I need assistance as soon as possible because it's affecting my work and productivity."/>
    <s v="Open"/>
    <m/>
    <x v="0"/>
    <x v="1"/>
    <x v="1276"/>
    <n v="0"/>
    <m/>
    <n v="0"/>
    <m/>
  </r>
  <r>
    <n v="968"/>
    <s v="Kimberly Scott"/>
    <s v="ashley94@example.net"/>
    <n v="44"/>
    <s v="Female"/>
    <s v="GoPro Action Camera"/>
    <d v="2020-06-07T00:00:00"/>
    <s v="Jun"/>
    <n v="2020"/>
    <x v="7"/>
    <x v="3"/>
    <s v="Product setup"/>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s v="Pending Customer Response"/>
    <m/>
    <x v="3"/>
    <x v="0"/>
    <x v="901"/>
    <n v="9.9499999999534339"/>
    <m/>
    <n v="0"/>
    <m/>
  </r>
  <r>
    <n v="969"/>
    <s v="David Garza"/>
    <s v="fhumphrey@example.net"/>
    <n v="59"/>
    <s v="Female"/>
    <s v="iPhone"/>
    <d v="2021-05-28T00:00:00"/>
    <s v="May"/>
    <n v="2021"/>
    <x v="13"/>
    <x v="4"/>
    <s v="Refund request"/>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s v="Open"/>
    <m/>
    <x v="3"/>
    <x v="0"/>
    <x v="1276"/>
    <n v="0"/>
    <m/>
    <n v="0"/>
    <m/>
  </r>
  <r>
    <n v="970"/>
    <s v="Kathryn Lara"/>
    <s v="cynthia15@example.com"/>
    <n v="52"/>
    <s v="Other"/>
    <s v="Canon DSLR Camera"/>
    <d v="2021-01-06T00:00:00"/>
    <s v="Jan"/>
    <n v="2021"/>
    <x v="3"/>
    <x v="3"/>
    <s v="Network problem"/>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s v="Open"/>
    <m/>
    <x v="3"/>
    <x v="3"/>
    <x v="1276"/>
    <n v="0"/>
    <m/>
    <n v="0"/>
    <m/>
  </r>
  <r>
    <n v="971"/>
    <s v="Gary Archer"/>
    <s v="taylorluna@example.com"/>
    <n v="60"/>
    <s v="Other"/>
    <s v="Canon DSLR Camera"/>
    <d v="2021-05-01T00:00:00"/>
    <s v="May"/>
    <n v="2021"/>
    <x v="13"/>
    <x v="1"/>
    <s v="Hardware issue"/>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s v="Open"/>
    <m/>
    <x v="2"/>
    <x v="1"/>
    <x v="1276"/>
    <n v="0"/>
    <m/>
    <n v="0"/>
    <m/>
  </r>
  <r>
    <n v="972"/>
    <s v="Daniel Johnson"/>
    <s v="rsanchez@example.net"/>
    <n v="38"/>
    <s v="Other"/>
    <s v="Bose SoundLink Speaker"/>
    <d v="2021-04-22T00:00:00"/>
    <s v="Apr"/>
    <n v="2021"/>
    <x v="0"/>
    <x v="4"/>
    <s v="Peripheral compatibility"/>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s v="Pending Customer Response"/>
    <m/>
    <x v="2"/>
    <x v="3"/>
    <x v="724"/>
    <n v="5.4499999999534339"/>
    <m/>
    <n v="0"/>
    <m/>
  </r>
  <r>
    <n v="973"/>
    <s v="David Eaton"/>
    <s v="laura19@example.com"/>
    <n v="18"/>
    <s v="Other"/>
    <s v="Sony Xperia"/>
    <d v="2020-12-09T00:00:00"/>
    <s v="Dec"/>
    <n v="2020"/>
    <x v="4"/>
    <x v="2"/>
    <s v="Peripheral compatibility"/>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s v="Pending Customer Response"/>
    <m/>
    <x v="3"/>
    <x v="0"/>
    <x v="135"/>
    <n v="15.400000000081491"/>
    <m/>
    <n v="0"/>
    <m/>
  </r>
  <r>
    <n v="975"/>
    <s v="Kevin Rose"/>
    <s v="jasminetucker@example.com"/>
    <n v="60"/>
    <s v="Female"/>
    <s v="LG Smart TV"/>
    <d v="2020-07-08T00:00:00"/>
    <s v="Jul"/>
    <n v="2020"/>
    <x v="22"/>
    <x v="3"/>
    <s v="Delivery problem"/>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s v="Pending Customer Response"/>
    <m/>
    <x v="1"/>
    <x v="3"/>
    <x v="415"/>
    <n v="4.316666666592937"/>
    <m/>
    <n v="0"/>
    <m/>
  </r>
  <r>
    <n v="976"/>
    <s v="Patrick Willis"/>
    <s v="lunaalec@example.net"/>
    <n v="39"/>
    <s v="Male"/>
    <s v="Nintendo Switch Pro Controller"/>
    <d v="2020-03-27T00:00:00"/>
    <s v="Mar"/>
    <n v="2020"/>
    <x v="21"/>
    <x v="2"/>
    <s v="Data loss"/>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s v="Open"/>
    <m/>
    <x v="2"/>
    <x v="1"/>
    <x v="1276"/>
    <n v="0"/>
    <m/>
    <n v="0"/>
    <m/>
  </r>
  <r>
    <n v="977"/>
    <s v="Matthew White"/>
    <s v="kathryn36@example.com"/>
    <n v="64"/>
    <s v="Male"/>
    <s v="Google Pixel"/>
    <d v="2021-02-23T00:00:00"/>
    <s v="Feb"/>
    <n v="2021"/>
    <x v="14"/>
    <x v="3"/>
    <s v="Network problem"/>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s v="Pending Customer Response"/>
    <m/>
    <x v="3"/>
    <x v="0"/>
    <x v="1337"/>
    <n v="18.966666666674428"/>
    <m/>
    <n v="0"/>
    <m/>
  </r>
  <r>
    <n v="978"/>
    <s v="Ashley Mckee"/>
    <s v="xhardin@example.com"/>
    <n v="59"/>
    <s v="Other"/>
    <s v="Dyson Vacuum Cleaner"/>
    <d v="2021-07-04T00:00:00"/>
    <s v="Jul"/>
    <n v="2021"/>
    <x v="5"/>
    <x v="0"/>
    <s v="Delivery problem"/>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s v="Open"/>
    <m/>
    <x v="0"/>
    <x v="0"/>
    <x v="1276"/>
    <n v="0"/>
    <m/>
    <n v="0"/>
    <m/>
  </r>
  <r>
    <n v="979"/>
    <s v="Megan Singh"/>
    <s v="stephenhunter@example.com"/>
    <n v="50"/>
    <s v="Female"/>
    <s v="Bose SoundLink Speaker"/>
    <d v="2021-05-22T00:00:00"/>
    <s v="May"/>
    <n v="2021"/>
    <x v="13"/>
    <x v="3"/>
    <s v="Battery life"/>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s v="Open"/>
    <m/>
    <x v="2"/>
    <x v="1"/>
    <x v="1276"/>
    <n v="0"/>
    <m/>
    <n v="0"/>
    <m/>
  </r>
  <r>
    <n v="980"/>
    <s v="Anna Lutz"/>
    <s v="michael65@example.net"/>
    <n v="31"/>
    <s v="Female"/>
    <s v="Fitbit Versa Smartwatch"/>
    <d v="2020-05-14T00:00:00"/>
    <s v="May"/>
    <n v="2020"/>
    <x v="1"/>
    <x v="3"/>
    <s v="Network problem"/>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s v="Open"/>
    <m/>
    <x v="0"/>
    <x v="3"/>
    <x v="1276"/>
    <n v="0"/>
    <m/>
    <n v="0"/>
    <m/>
  </r>
  <r>
    <n v="982"/>
    <s v="Ashley Mcdonald"/>
    <s v="knunez@example.net"/>
    <n v="22"/>
    <s v="Female"/>
    <s v="LG OLED"/>
    <d v="2021-03-23T00:00:00"/>
    <s v="Mar"/>
    <n v="2021"/>
    <x v="16"/>
    <x v="1"/>
    <s v="Display issue"/>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s v="Pending Customer Response"/>
    <m/>
    <x v="0"/>
    <x v="0"/>
    <x v="1151"/>
    <n v="9.7999999999883585"/>
    <m/>
    <n v="0"/>
    <m/>
  </r>
  <r>
    <n v="983"/>
    <s v="David Mccoy"/>
    <s v="btanner@example.org"/>
    <n v="45"/>
    <s v="Female"/>
    <s v="LG OLED"/>
    <d v="2021-05-04T00:00:00"/>
    <s v="May"/>
    <n v="2021"/>
    <x v="13"/>
    <x v="2"/>
    <s v="Battery life"/>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s v="Open"/>
    <m/>
    <x v="0"/>
    <x v="2"/>
    <x v="1276"/>
    <n v="0"/>
    <m/>
    <n v="0"/>
    <m/>
  </r>
  <r>
    <n v="984"/>
    <s v="Manuel Parks"/>
    <s v="melissa70@example.org"/>
    <n v="51"/>
    <s v="Other"/>
    <s v="Autodesk AutoCAD"/>
    <d v="2020-12-07T00:00:00"/>
    <s v="Dec"/>
    <n v="2020"/>
    <x v="4"/>
    <x v="2"/>
    <s v="Software bug"/>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s v="Open"/>
    <m/>
    <x v="3"/>
    <x v="3"/>
    <x v="1276"/>
    <n v="0"/>
    <m/>
    <n v="0"/>
    <m/>
  </r>
  <r>
    <n v="985"/>
    <s v="Teresa Guerrero"/>
    <s v="estesjon@example.org"/>
    <n v="51"/>
    <s v="Male"/>
    <s v="Sony 4K HDR TV"/>
    <d v="2020-07-29T00:00:00"/>
    <s v="Jul"/>
    <n v="2020"/>
    <x v="22"/>
    <x v="3"/>
    <s v="Software bug"/>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s v="Open"/>
    <m/>
    <x v="3"/>
    <x v="0"/>
    <x v="1276"/>
    <n v="0"/>
    <m/>
    <n v="0"/>
    <m/>
  </r>
  <r>
    <n v="986"/>
    <s v="Rebecca Schmidt"/>
    <s v="susan55@example.com"/>
    <n v="26"/>
    <s v="Male"/>
    <s v="GoPro Hero"/>
    <d v="2020-11-03T00:00:00"/>
    <s v="Nov"/>
    <n v="2020"/>
    <x v="12"/>
    <x v="3"/>
    <s v="Product recommendation"/>
    <s v="I'm having an issue with the {product_purchased}. Please assist. This problem started occurring after the recent software update. I haven't made any other changes to the device."/>
    <s v="Open"/>
    <m/>
    <x v="1"/>
    <x v="2"/>
    <x v="1276"/>
    <n v="0"/>
    <m/>
    <n v="0"/>
    <m/>
  </r>
  <r>
    <n v="988"/>
    <s v="Thomas Garrison"/>
    <s v="uwilliams@example.net"/>
    <n v="39"/>
    <s v="Other"/>
    <s v="Nikon D"/>
    <d v="2020-01-12T00:00:00"/>
    <s v="Jan"/>
    <n v="2020"/>
    <x v="17"/>
    <x v="4"/>
    <s v="Refund request"/>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s v="Pending Customer Response"/>
    <m/>
    <x v="3"/>
    <x v="3"/>
    <x v="100"/>
    <n v="8.9166666667442769"/>
    <m/>
    <n v="0"/>
    <m/>
  </r>
  <r>
    <n v="989"/>
    <s v="Kimberly Hughes"/>
    <s v="rebecca56@example.org"/>
    <n v="42"/>
    <s v="Other"/>
    <s v="Nintendo Switch Pro Controller"/>
    <d v="2020-03-30T00:00:00"/>
    <s v="Mar"/>
    <n v="2020"/>
    <x v="21"/>
    <x v="2"/>
    <s v="Software bug"/>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s v="Open"/>
    <m/>
    <x v="0"/>
    <x v="2"/>
    <x v="1276"/>
    <n v="0"/>
    <m/>
    <n v="0"/>
    <m/>
  </r>
  <r>
    <n v="990"/>
    <s v="Bob Reeves"/>
    <s v="adriana86@example.org"/>
    <n v="33"/>
    <s v="Female"/>
    <s v="Nest Thermostat"/>
    <d v="2021-03-04T00:00:00"/>
    <s v="Mar"/>
    <n v="2021"/>
    <x v="16"/>
    <x v="3"/>
    <s v="Software bug"/>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s v="Open"/>
    <m/>
    <x v="1"/>
    <x v="1"/>
    <x v="1276"/>
    <n v="0"/>
    <m/>
    <n v="0"/>
    <m/>
  </r>
  <r>
    <n v="991"/>
    <s v="Cynthia Davis"/>
    <s v="zwilliams@example.org"/>
    <n v="41"/>
    <s v="Other"/>
    <s v="Nest Thermostat"/>
    <d v="2021-11-23T00:00:00"/>
    <s v="Nov"/>
    <n v="2021"/>
    <x v="23"/>
    <x v="3"/>
    <s v="Payment issue"/>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s v="Open"/>
    <m/>
    <x v="0"/>
    <x v="0"/>
    <x v="1276"/>
    <n v="0"/>
    <m/>
    <n v="0"/>
    <m/>
  </r>
  <r>
    <n v="992"/>
    <s v="Melissa Becker"/>
    <s v="qdunn@example.net"/>
    <n v="67"/>
    <s v="Female"/>
    <s v="LG OLED"/>
    <d v="2021-05-16T00:00:00"/>
    <s v="May"/>
    <n v="2021"/>
    <x v="13"/>
    <x v="4"/>
    <s v="Account access"/>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s v="Pending Customer Response"/>
    <m/>
    <x v="3"/>
    <x v="2"/>
    <x v="617"/>
    <n v="3"/>
    <m/>
    <n v="0"/>
    <m/>
  </r>
  <r>
    <n v="993"/>
    <s v="Kevin Lopez"/>
    <s v="santiagotiffany@example.com"/>
    <n v="34"/>
    <s v="Male"/>
    <s v="Bose SoundLink Speaker"/>
    <d v="2021-03-27T00:00:00"/>
    <s v="Mar"/>
    <n v="2021"/>
    <x v="16"/>
    <x v="2"/>
    <s v="Installation support"/>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s v="Pending Customer Response"/>
    <m/>
    <x v="0"/>
    <x v="1"/>
    <x v="743"/>
    <n v="3.1999999999534339"/>
    <m/>
    <n v="0"/>
    <m/>
  </r>
  <r>
    <n v="995"/>
    <s v="Karen Anderson"/>
    <s v="jessethompson@example.org"/>
    <n v="61"/>
    <s v="Female"/>
    <s v="Nikon D"/>
    <d v="2021-08-18T00:00:00"/>
    <s v="Aug"/>
    <n v="2021"/>
    <x v="9"/>
    <x v="0"/>
    <s v="Product setup"/>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s v="Open"/>
    <m/>
    <x v="2"/>
    <x v="2"/>
    <x v="1276"/>
    <n v="0"/>
    <m/>
    <n v="0"/>
    <m/>
  </r>
  <r>
    <n v="996"/>
    <s v="Travis Ho"/>
    <s v="rcaldwell@example.org"/>
    <n v="36"/>
    <s v="Other"/>
    <s v="Samsung Soundbar"/>
    <d v="2020-11-07T00:00:00"/>
    <s v="Nov"/>
    <n v="2020"/>
    <x v="12"/>
    <x v="3"/>
    <s v="Product compatibility"/>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s v="Open"/>
    <m/>
    <x v="3"/>
    <x v="1"/>
    <x v="1276"/>
    <n v="0"/>
    <m/>
    <n v="0"/>
    <m/>
  </r>
  <r>
    <n v="997"/>
    <s v="Kari Hale"/>
    <s v="jennifer89@example.net"/>
    <n v="57"/>
    <s v="Female"/>
    <s v="Samsung Soundbar"/>
    <d v="2021-11-25T00:00:00"/>
    <s v="Nov"/>
    <n v="2021"/>
    <x v="23"/>
    <x v="0"/>
    <s v="Software bug"/>
    <s v="I'm having an issue with the {product_purchased}. Please assist. I've recently updated the firmware of my {product_purchased}, and the issue started happening afterward. Could it be related to the update?"/>
    <s v="Pending Customer Response"/>
    <m/>
    <x v="0"/>
    <x v="3"/>
    <x v="109"/>
    <n v="2.25"/>
    <m/>
    <n v="0"/>
    <m/>
  </r>
  <r>
    <n v="999"/>
    <s v="Thomas Wheeler"/>
    <s v="reedlacey@example.org"/>
    <n v="59"/>
    <s v="Other"/>
    <s v="Amazon Echo"/>
    <d v="2021-03-03T00:00:00"/>
    <s v="Mar"/>
    <n v="2021"/>
    <x v="16"/>
    <x v="3"/>
    <s v="Installation support"/>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s v="Pending Customer Response"/>
    <m/>
    <x v="0"/>
    <x v="2"/>
    <x v="1026"/>
    <n v="22.016666666662786"/>
    <m/>
    <n v="0"/>
    <m/>
  </r>
  <r>
    <n v="1001"/>
    <s v="Jeff Schaefer"/>
    <s v="tdickerson@example.net"/>
    <n v="62"/>
    <s v="Male"/>
    <s v="Canon DSLR Camera"/>
    <d v="2021-02-11T00:00:00"/>
    <s v="Feb"/>
    <n v="2021"/>
    <x v="14"/>
    <x v="3"/>
    <s v="Installation support"/>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s v="Open"/>
    <m/>
    <x v="3"/>
    <x v="2"/>
    <x v="1276"/>
    <n v="0"/>
    <m/>
    <n v="0"/>
    <m/>
  </r>
  <r>
    <n v="1002"/>
    <s v="Andrew Acevedo"/>
    <s v="keyandrew@example.org"/>
    <n v="36"/>
    <s v="Female"/>
    <s v="Canon EOS"/>
    <d v="2021-02-20T00:00:00"/>
    <s v="Feb"/>
    <n v="2021"/>
    <x v="14"/>
    <x v="2"/>
    <s v="Product compatibility"/>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s v="Open"/>
    <m/>
    <x v="3"/>
    <x v="3"/>
    <x v="1276"/>
    <n v="0"/>
    <m/>
    <n v="0"/>
    <m/>
  </r>
  <r>
    <n v="1003"/>
    <s v="Ashley Pham"/>
    <s v="seth61@example.org"/>
    <n v="18"/>
    <s v="Male"/>
    <s v="LG Smart TV"/>
    <d v="2020-11-09T00:00:00"/>
    <s v="Nov"/>
    <n v="2020"/>
    <x v="12"/>
    <x v="3"/>
    <s v="Data loss"/>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s v="Open"/>
    <m/>
    <x v="0"/>
    <x v="3"/>
    <x v="1276"/>
    <n v="0"/>
    <m/>
    <n v="0"/>
    <m/>
  </r>
  <r>
    <n v="1004"/>
    <s v="Leslie Perez"/>
    <s v="rbest@example.com"/>
    <n v="66"/>
    <s v="Male"/>
    <s v="Sony Xperia"/>
    <d v="2020-10-15T00:00:00"/>
    <s v="Oct"/>
    <n v="2020"/>
    <x v="19"/>
    <x v="0"/>
    <s v="Account access"/>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s v="Open"/>
    <m/>
    <x v="2"/>
    <x v="2"/>
    <x v="1276"/>
    <n v="0"/>
    <m/>
    <n v="0"/>
    <m/>
  </r>
  <r>
    <n v="1006"/>
    <s v="Ashley Brooks"/>
    <s v="hholland@example.net"/>
    <n v="58"/>
    <s v="Female"/>
    <s v="LG Smart TV"/>
    <d v="2020-03-11T00:00:00"/>
    <s v="Mar"/>
    <n v="2020"/>
    <x v="21"/>
    <x v="1"/>
    <s v="Network problem"/>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s v="Pending Customer Response"/>
    <m/>
    <x v="3"/>
    <x v="0"/>
    <x v="166"/>
    <n v="12.233333333395422"/>
    <m/>
    <n v="0"/>
    <m/>
  </r>
  <r>
    <n v="1008"/>
    <s v="Alfred Vincent"/>
    <s v="scline@example.net"/>
    <n v="46"/>
    <s v="Other"/>
    <s v="PlayStation"/>
    <d v="2021-07-15T00:00:00"/>
    <s v="Jul"/>
    <n v="2021"/>
    <x v="5"/>
    <x v="2"/>
    <s v="Installation support"/>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s v="Open"/>
    <m/>
    <x v="0"/>
    <x v="0"/>
    <x v="1276"/>
    <n v="0"/>
    <m/>
    <n v="0"/>
    <m/>
  </r>
  <r>
    <n v="1012"/>
    <s v="Andrew Moore"/>
    <s v="ramossteven@example.com"/>
    <n v="47"/>
    <s v="Male"/>
    <s v="Nintendo Switch"/>
    <d v="2020-10-27T00:00:00"/>
    <s v="Oct"/>
    <n v="2020"/>
    <x v="19"/>
    <x v="0"/>
    <s v="Network problem"/>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s v="Pending Customer Response"/>
    <m/>
    <x v="1"/>
    <x v="3"/>
    <x v="444"/>
    <n v="7.8499999999185093"/>
    <m/>
    <n v="0"/>
    <m/>
  </r>
  <r>
    <n v="1014"/>
    <s v="Samantha Taylor"/>
    <s v="florespamela@example.org"/>
    <n v="29"/>
    <s v="Male"/>
    <s v="Microsoft Xbox Controller"/>
    <d v="2021-06-08T00:00:00"/>
    <s v="Jun"/>
    <n v="2021"/>
    <x v="10"/>
    <x v="0"/>
    <s v="Refund request"/>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s v="Pending Customer Response"/>
    <m/>
    <x v="2"/>
    <x v="2"/>
    <x v="10"/>
    <n v="2.7833333333255723"/>
    <m/>
    <n v="0"/>
    <m/>
  </r>
  <r>
    <n v="1015"/>
    <s v="Jared Chang"/>
    <s v="tyler82@example.net"/>
    <n v="21"/>
    <s v="Other"/>
    <s v="Bose SoundLink Speaker"/>
    <d v="2020-03-20T00:00:00"/>
    <s v="Mar"/>
    <n v="2020"/>
    <x v="21"/>
    <x v="4"/>
    <s v="Refund request"/>
    <s v="I'm having an issue with the {product_purchased}. Please assist._x000a__x000a_[20:45:14]GAME: Item is not added in the list at build.select()_x000a__x000a_[20:45:14]GAME I'm experiencing this issue on multiple devices of the same model, so it seems to be a widespread problem."/>
    <s v="Pending Customer Response"/>
    <m/>
    <x v="3"/>
    <x v="0"/>
    <x v="1090"/>
    <n v="14.583333333372138"/>
    <m/>
    <n v="0"/>
    <m/>
  </r>
  <r>
    <n v="1017"/>
    <s v="Marie Fletcher"/>
    <s v="thomasjonathon@example.net"/>
    <n v="44"/>
    <s v="Female"/>
    <s v="Amazon Echo"/>
    <d v="2020-04-04T00:00:00"/>
    <s v="Apr"/>
    <n v="2020"/>
    <x v="20"/>
    <x v="3"/>
    <s v="Hardware issue"/>
    <s v="I'm having an issue with the {product_purchased}. Please assist._x000a__x000a_Click here to create your order with: I'm using the original charger that came with my {product_purchased}, but it's not charging properly."/>
    <s v="Pending Customer Response"/>
    <m/>
    <x v="1"/>
    <x v="3"/>
    <x v="1338"/>
    <n v="22.983333333337214"/>
    <m/>
    <n v="0"/>
    <m/>
  </r>
  <r>
    <n v="1019"/>
    <s v="Angela White"/>
    <s v="cameron64@example.com"/>
    <n v="64"/>
    <s v="Female"/>
    <s v="Sony 4K HDR TV"/>
    <d v="2020-02-16T00:00:00"/>
    <s v="Feb"/>
    <n v="2020"/>
    <x v="18"/>
    <x v="0"/>
    <s v="Software bug"/>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s v="Pending Customer Response"/>
    <m/>
    <x v="1"/>
    <x v="3"/>
    <x v="804"/>
    <n v="5.5166666666627862"/>
    <m/>
    <n v="0"/>
    <m/>
  </r>
  <r>
    <n v="1021"/>
    <s v="Thomas Contreras"/>
    <s v="brandonharper@example.com"/>
    <n v="41"/>
    <s v="Male"/>
    <s v="Nintendo Switch"/>
    <d v="2020-03-04T00:00:00"/>
    <s v="Mar"/>
    <n v="2020"/>
    <x v="21"/>
    <x v="3"/>
    <s v="Display issue"/>
    <s v="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
    <s v="Pending Customer Response"/>
    <m/>
    <x v="3"/>
    <x v="3"/>
    <x v="1339"/>
    <n v="1.0499999999301508"/>
    <m/>
    <n v="0"/>
    <m/>
  </r>
  <r>
    <n v="1023"/>
    <s v="Miss Natalie Rios"/>
    <s v="tamiconway@example.net"/>
    <n v="25"/>
    <s v="Other"/>
    <s v="Autodesk AutoCAD"/>
    <d v="2020-08-25T00:00:00"/>
    <s v="Aug"/>
    <n v="2020"/>
    <x v="11"/>
    <x v="3"/>
    <s v="Hardware issue"/>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s v="Pending Customer Response"/>
    <m/>
    <x v="2"/>
    <x v="0"/>
    <x v="860"/>
    <n v="11.549999999930151"/>
    <m/>
    <n v="0"/>
    <m/>
  </r>
  <r>
    <n v="1024"/>
    <s v="Aaron Morales"/>
    <s v="jerry44@example.com"/>
    <n v="24"/>
    <s v="Other"/>
    <s v="Fitbit Versa Smartwatch"/>
    <d v="2021-06-11T00:00:00"/>
    <s v="Jun"/>
    <n v="2021"/>
    <x v="10"/>
    <x v="1"/>
    <s v="Software bug"/>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s v="Open"/>
    <m/>
    <x v="0"/>
    <x v="3"/>
    <x v="1276"/>
    <n v="0"/>
    <m/>
    <n v="0"/>
    <m/>
  </r>
  <r>
    <n v="1025"/>
    <s v="Jasmine Sanders"/>
    <s v="johnsonandrea@example.net"/>
    <n v="30"/>
    <s v="Male"/>
    <s v="Bose SoundLink Speaker"/>
    <d v="2021-11-21T00:00:00"/>
    <s v="Nov"/>
    <n v="2021"/>
    <x v="23"/>
    <x v="2"/>
    <s v="Peripheral compatibility"/>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s v="Open"/>
    <m/>
    <x v="3"/>
    <x v="2"/>
    <x v="1276"/>
    <n v="0"/>
    <m/>
    <n v="0"/>
    <m/>
  </r>
  <r>
    <n v="1026"/>
    <s v="Michelle White"/>
    <s v="nmcdowell@example.com"/>
    <n v="69"/>
    <s v="Male"/>
    <s v="Dell XPS"/>
    <d v="2020-11-04T00:00:00"/>
    <s v="Nov"/>
    <n v="2020"/>
    <x v="12"/>
    <x v="3"/>
    <s v="Delivery problem"/>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s v="Open"/>
    <m/>
    <x v="0"/>
    <x v="1"/>
    <x v="1276"/>
    <n v="0"/>
    <m/>
    <n v="0"/>
    <m/>
  </r>
  <r>
    <n v="1027"/>
    <s v="Tristan Reed"/>
    <s v="khampton@example.com"/>
    <n v="55"/>
    <s v="Male"/>
    <s v="Samsung Galaxy"/>
    <d v="2020-11-17T00:00:00"/>
    <s v="Nov"/>
    <n v="2020"/>
    <x v="12"/>
    <x v="2"/>
    <s v="Peripheral compatibility"/>
    <s v="I'm having an issue with the {product_purchased}. Please assist. I need assistance as soon as possible because it's affecting my work and productivity."/>
    <s v="Open"/>
    <m/>
    <x v="2"/>
    <x v="2"/>
    <x v="1276"/>
    <n v="0"/>
    <m/>
    <n v="0"/>
    <m/>
  </r>
  <r>
    <n v="1028"/>
    <s v="John Myers"/>
    <s v="eraymond@example.org"/>
    <n v="37"/>
    <s v="Female"/>
    <s v="Samsung Galaxy"/>
    <d v="2020-09-11T00:00:00"/>
    <s v="Sep"/>
    <n v="2020"/>
    <x v="15"/>
    <x v="0"/>
    <s v="Cancellation request"/>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s v="Open"/>
    <m/>
    <x v="2"/>
    <x v="1"/>
    <x v="1276"/>
    <n v="0"/>
    <m/>
    <n v="0"/>
    <m/>
  </r>
  <r>
    <n v="1029"/>
    <s v="Thomas Becker"/>
    <s v="monica56@example.com"/>
    <n v="52"/>
    <s v="Female"/>
    <s v="Fitbit Versa Smartwatch"/>
    <d v="2021-02-17T00:00:00"/>
    <s v="Feb"/>
    <n v="2021"/>
    <x v="14"/>
    <x v="0"/>
    <s v="Hardware issue"/>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s v="Pending Customer Response"/>
    <m/>
    <x v="1"/>
    <x v="1"/>
    <x v="247"/>
    <n v="19.699999999953434"/>
    <m/>
    <n v="0"/>
    <m/>
  </r>
  <r>
    <n v="1032"/>
    <s v="Jody Rodriguez"/>
    <s v="deborah92@example.com"/>
    <n v="67"/>
    <s v="Male"/>
    <s v="Xbox"/>
    <d v="2021-07-29T00:00:00"/>
    <s v="Jul"/>
    <n v="2021"/>
    <x v="5"/>
    <x v="3"/>
    <s v="Product recommendation"/>
    <s v="I'm having an issue with the {product_purchased}. Please assist. Sorry, I get no support._x000a__x000a_5 2/1/2017 7:58:03 The one I bought (or used) was quite the surprise. I'm using the original charger that came with my {product_purchased}, but it's not charging properly."/>
    <s v="Open"/>
    <m/>
    <x v="3"/>
    <x v="3"/>
    <x v="1276"/>
    <n v="0"/>
    <m/>
    <n v="0"/>
    <m/>
  </r>
  <r>
    <n v="1034"/>
    <s v="David Adams"/>
    <s v="vterry@example.org"/>
    <n v="53"/>
    <s v="Other"/>
    <s v="GoPro Action Camera"/>
    <d v="2021-12-24T00:00:00"/>
    <s v="Dec"/>
    <n v="2021"/>
    <x v="2"/>
    <x v="1"/>
    <s v="Product setup"/>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s v="Open"/>
    <m/>
    <x v="0"/>
    <x v="0"/>
    <x v="1276"/>
    <n v="0"/>
    <m/>
    <n v="0"/>
    <m/>
  </r>
  <r>
    <n v="1036"/>
    <s v="Jonathan Chaney"/>
    <s v="antonio25@example.net"/>
    <n v="42"/>
    <s v="Other"/>
    <s v="Fitbit Charge"/>
    <d v="2020-06-15T00:00:00"/>
    <s v="Jun"/>
    <n v="2020"/>
    <x v="7"/>
    <x v="3"/>
    <s v="Display issue"/>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s v="Pending Customer Response"/>
    <m/>
    <x v="2"/>
    <x v="2"/>
    <x v="668"/>
    <n v="14.666666666627862"/>
    <m/>
    <n v="0"/>
    <m/>
  </r>
  <r>
    <n v="1037"/>
    <s v="Teresa Foley"/>
    <s v="bchavez@example.com"/>
    <n v="30"/>
    <s v="Male"/>
    <s v="Sony Xperia"/>
    <d v="2021-08-25T00:00:00"/>
    <s v="Aug"/>
    <n v="2021"/>
    <x v="9"/>
    <x v="1"/>
    <s v="Hardware issue"/>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s v="Open"/>
    <m/>
    <x v="2"/>
    <x v="2"/>
    <x v="1276"/>
    <n v="0"/>
    <m/>
    <n v="0"/>
    <m/>
  </r>
  <r>
    <n v="1039"/>
    <s v="Jacob Wright"/>
    <s v="davidswanson@example.org"/>
    <n v="32"/>
    <s v="Female"/>
    <s v="Dell XPS"/>
    <d v="2020-12-19T00:00:00"/>
    <s v="Dec"/>
    <n v="2020"/>
    <x v="4"/>
    <x v="4"/>
    <s v="Software bug"/>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s v="Open"/>
    <m/>
    <x v="0"/>
    <x v="3"/>
    <x v="1276"/>
    <n v="0"/>
    <m/>
    <n v="0"/>
    <m/>
  </r>
  <r>
    <n v="1042"/>
    <s v="William Hall"/>
    <s v="youngrichard@example.net"/>
    <n v="51"/>
    <s v="Male"/>
    <s v="Samsung Galaxy"/>
    <d v="2021-09-02T00:00:00"/>
    <s v="Sep"/>
    <n v="2021"/>
    <x v="6"/>
    <x v="4"/>
    <s v="Battery life"/>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s v="Open"/>
    <m/>
    <x v="2"/>
    <x v="3"/>
    <x v="1276"/>
    <n v="0"/>
    <m/>
    <n v="0"/>
    <m/>
  </r>
  <r>
    <n v="1044"/>
    <s v="Charlene Morris"/>
    <s v="angeladavis@example.com"/>
    <n v="58"/>
    <s v="Other"/>
    <s v="Sony Xperia"/>
    <d v="2020-01-15T00:00:00"/>
    <s v="Jan"/>
    <n v="2020"/>
    <x v="17"/>
    <x v="3"/>
    <s v="Data loss"/>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s v="Open"/>
    <m/>
    <x v="3"/>
    <x v="0"/>
    <x v="1276"/>
    <n v="0"/>
    <m/>
    <n v="0"/>
    <m/>
  </r>
  <r>
    <n v="1045"/>
    <s v="Karen Craig"/>
    <s v="mary12@example.com"/>
    <n v="35"/>
    <s v="Male"/>
    <s v="Amazon Echo"/>
    <d v="2021-09-04T00:00:00"/>
    <s v="Sep"/>
    <n v="2021"/>
    <x v="6"/>
    <x v="3"/>
    <s v="Software bug"/>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s v="Open"/>
    <m/>
    <x v="0"/>
    <x v="3"/>
    <x v="1276"/>
    <n v="0"/>
    <m/>
    <n v="0"/>
    <m/>
  </r>
  <r>
    <n v="1047"/>
    <s v="Carl Jenkins"/>
    <s v="manningdavid@example.com"/>
    <n v="63"/>
    <s v="Male"/>
    <s v="Sony PlayStation"/>
    <d v="2020-10-14T00:00:00"/>
    <s v="Oct"/>
    <n v="2020"/>
    <x v="19"/>
    <x v="4"/>
    <s v="Installation support"/>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s v="Open"/>
    <m/>
    <x v="0"/>
    <x v="0"/>
    <x v="1276"/>
    <n v="0"/>
    <m/>
    <n v="0"/>
    <m/>
  </r>
  <r>
    <n v="1050"/>
    <s v="Taylor Singleton"/>
    <s v="zvaughan@example.net"/>
    <n v="22"/>
    <s v="Other"/>
    <s v="Google Pixel"/>
    <d v="2021-10-22T00:00:00"/>
    <s v="Oct"/>
    <n v="2021"/>
    <x v="8"/>
    <x v="0"/>
    <s v="Product setup"/>
    <s v="I'm having an issue with the {product_purchased}. Please assist. &lt;br /&gt; &lt;br /&gt;&lt;br /&gt; (30,00)&lt;/div&gt; &lt;div&gt; &lt;div&gt; &lt;h1&gt;Your Price Guide:&lt;/h1 I'm worried that the issue might be hardware-related and might require repair or replacement."/>
    <s v="Pending Customer Response"/>
    <m/>
    <x v="2"/>
    <x v="3"/>
    <x v="1340"/>
    <n v="5.8000000000465661"/>
    <m/>
    <n v="0"/>
    <m/>
  </r>
  <r>
    <n v="1051"/>
    <s v="Donna Gardner"/>
    <s v="joseph17@example.com"/>
    <n v="57"/>
    <s v="Other"/>
    <s v="Adobe Photoshop"/>
    <d v="2020-02-28T00:00:00"/>
    <s v="Feb"/>
    <n v="2020"/>
    <x v="18"/>
    <x v="4"/>
    <s v="Battery life"/>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s v="Pending Customer Response"/>
    <m/>
    <x v="2"/>
    <x v="1"/>
    <x v="309"/>
    <n v="10.066666666651145"/>
    <m/>
    <n v="0"/>
    <m/>
  </r>
  <r>
    <n v="1052"/>
    <s v="Andrew Moody"/>
    <s v="jeremy91@example.org"/>
    <n v="24"/>
    <s v="Male"/>
    <s v="Nintendo Switch Pro Controller"/>
    <d v="2020-02-03T00:00:00"/>
    <s v="Feb"/>
    <n v="2020"/>
    <x v="18"/>
    <x v="2"/>
    <s v="Peripheral compatibility"/>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s v="Open"/>
    <m/>
    <x v="1"/>
    <x v="0"/>
    <x v="1276"/>
    <n v="0"/>
    <m/>
    <n v="0"/>
    <m/>
  </r>
  <r>
    <n v="1053"/>
    <s v="Hannah Greer"/>
    <s v="philipjenkins@example.net"/>
    <n v="67"/>
    <s v="Female"/>
    <s v="Google Nest"/>
    <d v="2021-07-01T00:00:00"/>
    <s v="Jul"/>
    <n v="2021"/>
    <x v="5"/>
    <x v="1"/>
    <s v="Display issue"/>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s v="Open"/>
    <m/>
    <x v="0"/>
    <x v="2"/>
    <x v="1276"/>
    <n v="0"/>
    <m/>
    <n v="0"/>
    <m/>
  </r>
  <r>
    <n v="1054"/>
    <s v="Alicia Stewart"/>
    <s v="adam45@example.com"/>
    <n v="29"/>
    <s v="Female"/>
    <s v="Autodesk AutoCAD"/>
    <d v="2021-12-21T00:00:00"/>
    <s v="Dec"/>
    <n v="2021"/>
    <x v="2"/>
    <x v="1"/>
    <s v="Installation support"/>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s v="Pending Customer Response"/>
    <m/>
    <x v="0"/>
    <x v="3"/>
    <x v="562"/>
    <n v="22.350000000034925"/>
    <m/>
    <n v="0"/>
    <m/>
  </r>
  <r>
    <n v="1055"/>
    <s v="Michael Garcia"/>
    <s v="tjohnston@example.org"/>
    <n v="36"/>
    <s v="Male"/>
    <s v="iPhone"/>
    <d v="2021-08-03T00:00:00"/>
    <s v="Aug"/>
    <n v="2021"/>
    <x v="9"/>
    <x v="1"/>
    <s v="Peripheral compatibility"/>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s v="Open"/>
    <m/>
    <x v="0"/>
    <x v="2"/>
    <x v="1276"/>
    <n v="0"/>
    <m/>
    <n v="0"/>
    <m/>
  </r>
  <r>
    <n v="1056"/>
    <s v="Jose Reynolds"/>
    <s v="stricklandjames@example.com"/>
    <n v="42"/>
    <s v="Other"/>
    <s v="Microsoft Surface"/>
    <d v="2020-05-17T00:00:00"/>
    <s v="May"/>
    <n v="2020"/>
    <x v="1"/>
    <x v="2"/>
    <s v="Product setup"/>
    <s v="I've recently set up my {product_purchased}, but it fails to connect to any available networks. What steps should I take to troubleshoot this issue? I'm sorry! I've tried using different cables, adapters, or peripherals with my {product_purchased}, but the issue persists."/>
    <s v="Open"/>
    <m/>
    <x v="2"/>
    <x v="1"/>
    <x v="1276"/>
    <n v="0"/>
    <m/>
    <n v="0"/>
    <m/>
  </r>
  <r>
    <n v="1057"/>
    <s v="David Hicks"/>
    <s v="rholt@example.org"/>
    <n v="30"/>
    <s v="Male"/>
    <s v="Asus ROG"/>
    <d v="2020-02-09T00:00:00"/>
    <s v="Feb"/>
    <n v="2020"/>
    <x v="18"/>
    <x v="0"/>
    <s v="Hardware issue"/>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s v="Open"/>
    <m/>
    <x v="2"/>
    <x v="2"/>
    <x v="1276"/>
    <n v="0"/>
    <m/>
    <n v="0"/>
    <m/>
  </r>
  <r>
    <n v="1058"/>
    <s v="Dwayne Rodriguez"/>
    <s v="igreen@example.org"/>
    <n v="52"/>
    <s v="Female"/>
    <s v="Garmin Forerunner"/>
    <d v="2020-02-15T00:00:00"/>
    <s v="Feb"/>
    <n v="2020"/>
    <x v="18"/>
    <x v="1"/>
    <s v="Payment issue"/>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s v="Pending Customer Response"/>
    <m/>
    <x v="2"/>
    <x v="0"/>
    <x v="938"/>
    <n v="5.1000000000349246"/>
    <m/>
    <n v="0"/>
    <m/>
  </r>
  <r>
    <n v="1059"/>
    <s v="Jeffrey Hensley"/>
    <s v="vargasnicholas@example.net"/>
    <n v="19"/>
    <s v="Other"/>
    <s v="Canon DSLR Camera"/>
    <d v="2020-05-05T00:00:00"/>
    <s v="May"/>
    <n v="2020"/>
    <x v="1"/>
    <x v="4"/>
    <s v="Payment issue"/>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s v="Open"/>
    <m/>
    <x v="0"/>
    <x v="2"/>
    <x v="1276"/>
    <n v="0"/>
    <m/>
    <n v="0"/>
    <m/>
  </r>
  <r>
    <n v="1060"/>
    <s v="Kelly Fernandez"/>
    <s v="desireeknight@example.net"/>
    <n v="41"/>
    <s v="Male"/>
    <s v="LG OLED"/>
    <d v="2020-02-12T00:00:00"/>
    <s v="Feb"/>
    <n v="2020"/>
    <x v="18"/>
    <x v="1"/>
    <s v="Delivery problem"/>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s v="Pending Customer Response"/>
    <m/>
    <x v="2"/>
    <x v="1"/>
    <x v="1055"/>
    <n v="19.916666666627862"/>
    <m/>
    <n v="0"/>
    <m/>
  </r>
  <r>
    <n v="1062"/>
    <s v="Melissa Gonzalez"/>
    <s v="tanyadickerson@example.net"/>
    <n v="49"/>
    <s v="Female"/>
    <s v="Microsoft Office"/>
    <d v="2021-10-13T00:00:00"/>
    <s v="Oct"/>
    <n v="2021"/>
    <x v="8"/>
    <x v="1"/>
    <s v="Refund request"/>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s v="Pending Customer Response"/>
    <m/>
    <x v="1"/>
    <x v="3"/>
    <x v="1145"/>
    <n v="19.350000000034925"/>
    <m/>
    <n v="0"/>
    <m/>
  </r>
  <r>
    <n v="1065"/>
    <s v="Breanna Wolf"/>
    <s v="katie83@example.com"/>
    <n v="44"/>
    <s v="Male"/>
    <s v="Microsoft Xbox Controller"/>
    <d v="2020-02-05T00:00:00"/>
    <s v="Feb"/>
    <n v="2020"/>
    <x v="18"/>
    <x v="4"/>
    <s v="Data loss"/>
    <s v="I'm having an issue with the {product_purchased}. Please assist. I'm not sure if this issue is specific to my device or if others have reported similar problems."/>
    <s v="Pending Customer Response"/>
    <m/>
    <x v="1"/>
    <x v="2"/>
    <x v="255"/>
    <n v="16.433333333290648"/>
    <m/>
    <n v="0"/>
    <m/>
  </r>
  <r>
    <n v="1066"/>
    <s v="Louis Marks"/>
    <s v="dawnsalazar@example.org"/>
    <n v="68"/>
    <s v="Other"/>
    <s v="Microsoft Xbox Controller"/>
    <d v="2020-09-27T00:00:00"/>
    <s v="Sep"/>
    <n v="2020"/>
    <x v="15"/>
    <x v="4"/>
    <s v="Product compatibility"/>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s v="Pending Customer Response"/>
    <m/>
    <x v="0"/>
    <x v="1"/>
    <x v="1081"/>
    <n v="3.4833333333372138"/>
    <m/>
    <n v="0"/>
    <m/>
  </r>
  <r>
    <n v="1067"/>
    <s v="Bailey Maxwell"/>
    <s v="reevesjessica@example.org"/>
    <n v="68"/>
    <s v="Male"/>
    <s v="Samsung Galaxy"/>
    <d v="2021-05-10T00:00:00"/>
    <s v="May"/>
    <n v="2021"/>
    <x v="13"/>
    <x v="0"/>
    <s v="Peripheral compatibility"/>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s v="Pending Customer Response"/>
    <m/>
    <x v="1"/>
    <x v="1"/>
    <x v="205"/>
    <n v="21.600000000034925"/>
    <m/>
    <n v="0"/>
    <m/>
  </r>
  <r>
    <n v="1071"/>
    <s v="Michelle Adams"/>
    <s v="ibrewer@example.com"/>
    <n v="44"/>
    <s v="Male"/>
    <s v="Dyson Vacuum Cleaner"/>
    <d v="2020-07-26T00:00:00"/>
    <s v="Jul"/>
    <n v="2020"/>
    <x v="22"/>
    <x v="4"/>
    <s v="Installation support"/>
    <s v="I'm having an issue with the {product_purchased}. Please assist. I've recently updated the firmware of my {product_purchased}, and the issue started happening afterward. Could it be related to the update?"/>
    <s v="Open"/>
    <m/>
    <x v="1"/>
    <x v="2"/>
    <x v="1276"/>
    <n v="0"/>
    <m/>
    <n v="0"/>
    <m/>
  </r>
  <r>
    <n v="1075"/>
    <s v="Karen Scott"/>
    <s v="xvilla@example.com"/>
    <n v="21"/>
    <s v="Other"/>
    <s v="Bose SoundLink Speaker"/>
    <d v="2020-08-29T00:00:00"/>
    <s v="Aug"/>
    <n v="2020"/>
    <x v="11"/>
    <x v="3"/>
    <s v="Product recommendation"/>
    <s v="I'm having an issue with the {product_purchased}. Please assist._x000a__x000a_{product_purchased-product}_x000a__x000a_{product_purchased-product}_x000a__x000a_{product_purchased-product} I've tried different settings and configurations on my {product_purchased}, but the issue persists."/>
    <s v="Open"/>
    <m/>
    <x v="2"/>
    <x v="3"/>
    <x v="1276"/>
    <n v="0"/>
    <m/>
    <n v="0"/>
    <m/>
  </r>
  <r>
    <n v="1076"/>
    <s v="Monica Mathews"/>
    <s v="amandacain@example.org"/>
    <n v="59"/>
    <s v="Male"/>
    <s v="Canon EOS"/>
    <d v="2020-01-24T00:00:00"/>
    <s v="Jan"/>
    <n v="2020"/>
    <x v="17"/>
    <x v="1"/>
    <s v="Hardware issue"/>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s v="Pending Customer Response"/>
    <m/>
    <x v="1"/>
    <x v="2"/>
    <x v="660"/>
    <n v="8.9833333332790062"/>
    <m/>
    <n v="0"/>
    <m/>
  </r>
  <r>
    <n v="1077"/>
    <s v="Robin Williams"/>
    <s v="jeff58@example.net"/>
    <n v="57"/>
    <s v="Male"/>
    <s v="Apple AirPods"/>
    <d v="2020-11-02T00:00:00"/>
    <s v="Nov"/>
    <n v="2020"/>
    <x v="12"/>
    <x v="3"/>
    <s v="Refund request"/>
    <s v="I'm having an issue with the {product_purchased}. Please assist. - (1) The following items may not be available in your Cart: No._x000a__x000a_Bags and Bags 0%_x000a__x000a_Get our hot and fresh I need assistance as soon as possible because it's affecting my work and productivity."/>
    <s v="Open"/>
    <m/>
    <x v="1"/>
    <x v="1"/>
    <x v="1276"/>
    <n v="0"/>
    <m/>
    <n v="0"/>
    <m/>
  </r>
  <r>
    <n v="1078"/>
    <s v="Krista Harrison MD"/>
    <s v="erikcoleman@example.net"/>
    <n v="33"/>
    <s v="Other"/>
    <s v="Nikon D"/>
    <d v="2021-06-09T00:00:00"/>
    <s v="Jun"/>
    <n v="2021"/>
    <x v="10"/>
    <x v="1"/>
    <s v="Product setup"/>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s v="Pending Customer Response"/>
    <m/>
    <x v="0"/>
    <x v="2"/>
    <x v="1341"/>
    <n v="19.450000000011642"/>
    <m/>
    <n v="0"/>
    <m/>
  </r>
  <r>
    <n v="1079"/>
    <s v="Sean Anderson"/>
    <s v="micheleandrews@example.net"/>
    <n v="65"/>
    <s v="Other"/>
    <s v="Microsoft Xbox Controller"/>
    <d v="2020-08-10T00:00:00"/>
    <s v="Aug"/>
    <n v="2020"/>
    <x v="11"/>
    <x v="0"/>
    <s v="Account access"/>
    <s v="I'm having an issue with the {product_purchased}. Please assist. I've recently updated the firmware of my {product_purchased}, and the issue started happening afterward. Could it be related to the update?"/>
    <s v="Pending Customer Response"/>
    <m/>
    <x v="0"/>
    <x v="1"/>
    <x v="829"/>
    <n v="17.333333333255723"/>
    <m/>
    <n v="0"/>
    <m/>
  </r>
  <r>
    <n v="1080"/>
    <s v="Gregory Ochoa"/>
    <s v="wbates@example.com"/>
    <n v="58"/>
    <s v="Other"/>
    <s v="Garmin Forerunner"/>
    <d v="2020-05-18T00:00:00"/>
    <s v="May"/>
    <n v="2020"/>
    <x v="1"/>
    <x v="2"/>
    <s v="Refund request"/>
    <s v="I'm having an issue with the {product_purchased}. Please assist. [27/12/2014, 5:10:46 AM] drinternetphd: when you get to do something stupid like that, you can always make I've checked the device settings and made sure that everything is configured correctly."/>
    <s v="Open"/>
    <m/>
    <x v="2"/>
    <x v="3"/>
    <x v="1276"/>
    <n v="0"/>
    <m/>
    <n v="0"/>
    <m/>
  </r>
  <r>
    <n v="1081"/>
    <s v="Brad Henderson"/>
    <s v="cheryljenkins@example.com"/>
    <n v="50"/>
    <s v="Male"/>
    <s v="Bose SoundLink Speaker"/>
    <d v="2021-04-06T00:00:00"/>
    <s v="Apr"/>
    <n v="2021"/>
    <x v="0"/>
    <x v="4"/>
    <s v="Delivery problem"/>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s v="Open"/>
    <m/>
    <x v="0"/>
    <x v="3"/>
    <x v="1276"/>
    <n v="0"/>
    <m/>
    <n v="0"/>
    <m/>
  </r>
  <r>
    <n v="1082"/>
    <s v="Kristy Rivera MD"/>
    <s v="maria48@example.com"/>
    <n v="29"/>
    <s v="Male"/>
    <s v="Fitbit Charge"/>
    <d v="2021-10-14T00:00:00"/>
    <s v="Oct"/>
    <n v="2021"/>
    <x v="8"/>
    <x v="0"/>
    <s v="Battery life"/>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s v="Open"/>
    <m/>
    <x v="3"/>
    <x v="2"/>
    <x v="1276"/>
    <n v="0"/>
    <m/>
    <n v="0"/>
    <m/>
  </r>
  <r>
    <n v="1083"/>
    <s v="Jessica Salinas"/>
    <s v="jenna20@example.org"/>
    <n v="20"/>
    <s v="Male"/>
    <s v="HP Pavilion"/>
    <d v="2020-05-30T00:00:00"/>
    <s v="May"/>
    <n v="2020"/>
    <x v="1"/>
    <x v="3"/>
    <s v="Payment issue"/>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s v="Pending Customer Response"/>
    <m/>
    <x v="1"/>
    <x v="1"/>
    <x v="377"/>
    <n v="9.0999999999767169"/>
    <m/>
    <n v="0"/>
    <m/>
  </r>
  <r>
    <n v="1084"/>
    <s v="Charles Jones"/>
    <s v="panthony@example.org"/>
    <n v="26"/>
    <s v="Male"/>
    <s v="Sony PlayStation"/>
    <d v="2021-05-06T00:00:00"/>
    <s v="May"/>
    <n v="2021"/>
    <x v="13"/>
    <x v="3"/>
    <s v="Product recommendation"/>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s v="Open"/>
    <m/>
    <x v="0"/>
    <x v="0"/>
    <x v="1276"/>
    <n v="0"/>
    <m/>
    <n v="0"/>
    <m/>
  </r>
  <r>
    <n v="1085"/>
    <s v="Melanie Stewart"/>
    <s v="tanyacarr@example.net"/>
    <n v="63"/>
    <s v="Other"/>
    <s v="HP Pavilion"/>
    <d v="2021-08-16T00:00:00"/>
    <s v="Aug"/>
    <n v="2021"/>
    <x v="9"/>
    <x v="0"/>
    <s v="Display issue"/>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s v="Pending Customer Response"/>
    <m/>
    <x v="0"/>
    <x v="2"/>
    <x v="1342"/>
    <n v="16.116666666639503"/>
    <m/>
    <n v="0"/>
    <m/>
  </r>
  <r>
    <n v="1086"/>
    <s v="Jasmine Cooper"/>
    <s v="orrsarah@example.com"/>
    <n v="53"/>
    <s v="Male"/>
    <s v="LG OLED"/>
    <d v="2021-06-30T00:00:00"/>
    <s v="Jun"/>
    <n v="2021"/>
    <x v="10"/>
    <x v="3"/>
    <s v="Display issue"/>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s v="Open"/>
    <m/>
    <x v="2"/>
    <x v="2"/>
    <x v="1276"/>
    <n v="0"/>
    <m/>
    <n v="0"/>
    <m/>
  </r>
  <r>
    <n v="1087"/>
    <s v="Patricia Burton"/>
    <s v="nathanielwilkins@example.org"/>
    <n v="57"/>
    <s v="Other"/>
    <s v="Google Nest"/>
    <d v="2020-04-11T00:00:00"/>
    <s v="Apr"/>
    <n v="2020"/>
    <x v="20"/>
    <x v="2"/>
    <s v="Payment issue"/>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s v="Open"/>
    <m/>
    <x v="1"/>
    <x v="2"/>
    <x v="1276"/>
    <n v="0"/>
    <m/>
    <n v="0"/>
    <m/>
  </r>
  <r>
    <n v="1088"/>
    <s v="Melissa Levy"/>
    <s v="jonesmolly@example.com"/>
    <n v="22"/>
    <s v="Female"/>
    <s v="Autodesk AutoCAD"/>
    <d v="2021-10-05T00:00:00"/>
    <s v="Oct"/>
    <n v="2021"/>
    <x v="8"/>
    <x v="0"/>
    <s v="Payment issue"/>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s v="Pending Customer Response"/>
    <m/>
    <x v="1"/>
    <x v="3"/>
    <x v="150"/>
    <n v="4.1833333333488554"/>
    <m/>
    <n v="0"/>
    <m/>
  </r>
  <r>
    <n v="1089"/>
    <s v="David Williams"/>
    <s v="ijohnson@example.com"/>
    <n v="35"/>
    <s v="Male"/>
    <s v="PlayStation"/>
    <d v="2020-03-31T00:00:00"/>
    <s v="Mar"/>
    <n v="2020"/>
    <x v="21"/>
    <x v="4"/>
    <s v="Software bug"/>
    <s v="I'm having an issue with the {product_purchased}. Please assist._x000a__x000a_1.1.1.2 Hello and welcome to 1.2! Here we are taking some time to check our code of conduct (please see our I've checked the device settings and made sure that everything is configured correctly."/>
    <s v="Pending Customer Response"/>
    <m/>
    <x v="2"/>
    <x v="1"/>
    <x v="997"/>
    <n v="11.850000000034925"/>
    <m/>
    <n v="0"/>
    <m/>
  </r>
  <r>
    <n v="1091"/>
    <s v="Jonathan Pollard"/>
    <s v="williamsantiago@example.org"/>
    <n v="27"/>
    <s v="Female"/>
    <s v="Google Pixel"/>
    <d v="2020-05-14T00:00:00"/>
    <s v="May"/>
    <n v="2020"/>
    <x v="1"/>
    <x v="1"/>
    <s v="Display issue"/>
    <s v="I've encountered a data loss issue with my {product_purchased}. All the files and documents seem to have disappeared. Can you guide me on how to retrieve them? Thanks! I rely heavily on my {product_purchased} for my daily tasks, and this issue is hindering my productivity."/>
    <s v="Open"/>
    <m/>
    <x v="1"/>
    <x v="1"/>
    <x v="1276"/>
    <n v="0"/>
    <m/>
    <n v="0"/>
    <m/>
  </r>
  <r>
    <n v="1093"/>
    <s v="Jay Hurst"/>
    <s v="mbarrett@example.net"/>
    <n v="54"/>
    <s v="Female"/>
    <s v="Asus ROG"/>
    <d v="2020-12-20T00:00:00"/>
    <s v="Dec"/>
    <n v="2020"/>
    <x v="4"/>
    <x v="4"/>
    <s v="Refund request"/>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s v="Open"/>
    <m/>
    <x v="3"/>
    <x v="3"/>
    <x v="1276"/>
    <n v="0"/>
    <m/>
    <n v="0"/>
    <m/>
  </r>
  <r>
    <n v="1094"/>
    <s v="James Sosa"/>
    <s v="jenniferburns@example.org"/>
    <n v="34"/>
    <s v="Other"/>
    <s v="Canon EOS"/>
    <d v="2020-10-26T00:00:00"/>
    <s v="Oct"/>
    <n v="2020"/>
    <x v="19"/>
    <x v="0"/>
    <s v="Refund request"/>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s v="Pending Customer Response"/>
    <m/>
    <x v="3"/>
    <x v="3"/>
    <x v="124"/>
    <n v="11.266666666720994"/>
    <m/>
    <n v="0"/>
    <m/>
  </r>
  <r>
    <n v="1096"/>
    <s v="Mrs. Jessica Franklin"/>
    <s v="katherine32@example.net"/>
    <n v="62"/>
    <s v="Female"/>
    <s v="Sony PlayStation"/>
    <d v="2021-11-01T00:00:00"/>
    <s v="Nov"/>
    <n v="2021"/>
    <x v="23"/>
    <x v="3"/>
    <s v="Refund request"/>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s v="Open"/>
    <m/>
    <x v="0"/>
    <x v="0"/>
    <x v="1276"/>
    <n v="0"/>
    <m/>
    <n v="0"/>
    <m/>
  </r>
  <r>
    <n v="1097"/>
    <s v="Ashley Stewart"/>
    <s v="stephen05@example.com"/>
    <n v="18"/>
    <s v="Other"/>
    <s v="LG OLED"/>
    <d v="2021-05-23T00:00:00"/>
    <s v="May"/>
    <n v="2021"/>
    <x v="13"/>
    <x v="3"/>
    <s v="Battery life"/>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s v="Open"/>
    <m/>
    <x v="0"/>
    <x v="1"/>
    <x v="1276"/>
    <n v="0"/>
    <m/>
    <n v="0"/>
    <m/>
  </r>
  <r>
    <n v="1098"/>
    <s v="James Vargas"/>
    <s v="johnathan03@example.org"/>
    <n v="56"/>
    <s v="Other"/>
    <s v="Canon DSLR Camera"/>
    <d v="2021-06-03T00:00:00"/>
    <s v="Jun"/>
    <n v="2021"/>
    <x v="10"/>
    <x v="3"/>
    <s v="Delivery problem"/>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s v="Pending Customer Response"/>
    <m/>
    <x v="3"/>
    <x v="0"/>
    <x v="1192"/>
    <n v="11.383333333418705"/>
    <m/>
    <n v="0"/>
    <m/>
  </r>
  <r>
    <n v="1099"/>
    <s v="Jose Williams"/>
    <s v="tcarey@example.com"/>
    <n v="61"/>
    <s v="Other"/>
    <s v="Canon EOS"/>
    <d v="2021-08-29T00:00:00"/>
    <s v="Aug"/>
    <n v="2021"/>
    <x v="9"/>
    <x v="3"/>
    <s v="Delivery problem"/>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s v="Pending Customer Response"/>
    <m/>
    <x v="1"/>
    <x v="3"/>
    <x v="161"/>
    <n v="6.7333333332790062"/>
    <m/>
    <n v="0"/>
    <m/>
  </r>
  <r>
    <n v="1100"/>
    <s v="Brenda Deleon"/>
    <s v="crystaljones@example.net"/>
    <n v="20"/>
    <s v="Other"/>
    <s v="Philips Hue Lights"/>
    <d v="2021-07-04T00:00:00"/>
    <s v="Jul"/>
    <n v="2021"/>
    <x v="5"/>
    <x v="0"/>
    <s v="Data loss"/>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s v="Open"/>
    <m/>
    <x v="0"/>
    <x v="2"/>
    <x v="1276"/>
    <n v="0"/>
    <m/>
    <n v="0"/>
    <m/>
  </r>
  <r>
    <n v="1101"/>
    <s v="Vanessa Medina"/>
    <s v="sanchezwilliam@example.org"/>
    <n v="43"/>
    <s v="Male"/>
    <s v="Adobe Photoshop"/>
    <d v="2020-02-10T00:00:00"/>
    <s v="Feb"/>
    <n v="2020"/>
    <x v="18"/>
    <x v="2"/>
    <s v="Network problem"/>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s v="Pending Customer Response"/>
    <m/>
    <x v="1"/>
    <x v="2"/>
    <x v="1321"/>
    <n v="21.28333333338378"/>
    <m/>
    <n v="0"/>
    <m/>
  </r>
  <r>
    <n v="1103"/>
    <s v="Lisa Herman"/>
    <s v="stephen75@example.org"/>
    <n v="24"/>
    <s v="Female"/>
    <s v="Canon DSLR Camera"/>
    <d v="2021-09-10T00:00:00"/>
    <s v="Sep"/>
    <n v="2021"/>
    <x v="6"/>
    <x v="1"/>
    <s v="Product compatibility"/>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s v="Open"/>
    <m/>
    <x v="1"/>
    <x v="1"/>
    <x v="1276"/>
    <n v="0"/>
    <m/>
    <n v="0"/>
    <m/>
  </r>
  <r>
    <n v="1104"/>
    <s v="Christopher Spencer"/>
    <s v="garrett37@example.com"/>
    <n v="27"/>
    <s v="Female"/>
    <s v="HP Pavilion"/>
    <d v="2021-08-09T00:00:00"/>
    <s v="Aug"/>
    <n v="2021"/>
    <x v="9"/>
    <x v="4"/>
    <s v="Software bug"/>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s v="Pending Customer Response"/>
    <m/>
    <x v="3"/>
    <x v="0"/>
    <x v="108"/>
    <n v="18.983333333395422"/>
    <m/>
    <n v="0"/>
    <m/>
  </r>
  <r>
    <n v="1106"/>
    <s v="David Mcbride"/>
    <s v="hbrown@example.org"/>
    <n v="47"/>
    <s v="Other"/>
    <s v="Amazon Kindle"/>
    <d v="2021-11-05T00:00:00"/>
    <s v="Nov"/>
    <n v="2021"/>
    <x v="23"/>
    <x v="4"/>
    <s v="Battery life"/>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s v="Pending Customer Response"/>
    <m/>
    <x v="0"/>
    <x v="0"/>
    <x v="238"/>
    <n v="13.849999999918509"/>
    <m/>
    <n v="0"/>
    <m/>
  </r>
  <r>
    <n v="1107"/>
    <s v="Vincent Brown"/>
    <s v="erin72@example.org"/>
    <n v="57"/>
    <s v="Male"/>
    <s v="Nikon D"/>
    <d v="2020-03-25T00:00:00"/>
    <s v="Mar"/>
    <n v="2020"/>
    <x v="21"/>
    <x v="4"/>
    <s v="Battery life"/>
    <s v="I'm having an issue with the {product_purchased}. Please assist._x000a__x000a_- 1 -_x000a__x000a_2 -_x000a__x000a_3 -_x000a__x000a_4 - The issue I'm facing is intermittent. Sometimes it works fine, but other times it acts up unexpectedly."/>
    <s v="Pending Customer Response"/>
    <m/>
    <x v="1"/>
    <x v="2"/>
    <x v="201"/>
    <n v="19.466666666732635"/>
    <m/>
    <n v="0"/>
    <m/>
  </r>
  <r>
    <n v="1108"/>
    <s v="Curtis Galloway"/>
    <s v="onealstephanie@example.org"/>
    <n v="30"/>
    <s v="Male"/>
    <s v="Nintendo Switch Pro Controller"/>
    <d v="2021-10-28T00:00:00"/>
    <s v="Oct"/>
    <n v="2021"/>
    <x v="8"/>
    <x v="2"/>
    <s v="Product recommendation"/>
    <s v="I'm having an issue with the {product_purchased}. Please assist. :/ Maybe if you wanted to include my credit on it? :P :P :- I've recently updated the firmware of my {product_purchased}, and the issue started happening afterward. Could it be related to the update?"/>
    <s v="Pending Customer Response"/>
    <m/>
    <x v="2"/>
    <x v="2"/>
    <x v="1343"/>
    <n v="6.1999999999534339"/>
    <m/>
    <n v="0"/>
    <m/>
  </r>
  <r>
    <n v="1109"/>
    <s v="Brian Williams"/>
    <s v="vshelton@example.net"/>
    <n v="47"/>
    <s v="Female"/>
    <s v="Nintendo Switch"/>
    <d v="2020-05-06T00:00:00"/>
    <s v="May"/>
    <n v="2020"/>
    <x v="1"/>
    <x v="2"/>
    <s v="Product compatibility"/>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s v="Open"/>
    <m/>
    <x v="3"/>
    <x v="2"/>
    <x v="1276"/>
    <n v="0"/>
    <m/>
    <n v="0"/>
    <m/>
  </r>
  <r>
    <n v="1112"/>
    <s v="Cynthia Garcia"/>
    <s v="ftaylor@example.net"/>
    <n v="32"/>
    <s v="Male"/>
    <s v="Nikon D"/>
    <d v="2021-06-12T00:00:00"/>
    <s v="Jun"/>
    <n v="2021"/>
    <x v="10"/>
    <x v="0"/>
    <s v="Cancellation request"/>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s v="Pending Customer Response"/>
    <m/>
    <x v="1"/>
    <x v="3"/>
    <x v="1344"/>
    <n v="13.733333333395422"/>
    <m/>
    <n v="0"/>
    <m/>
  </r>
  <r>
    <n v="1113"/>
    <s v="Melissa Hardy"/>
    <s v="rebeccashields@example.net"/>
    <n v="45"/>
    <s v="Other"/>
    <s v="LG Washing Machine"/>
    <d v="2021-05-12T00:00:00"/>
    <s v="May"/>
    <n v="2021"/>
    <x v="13"/>
    <x v="1"/>
    <s v="Data loss"/>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s v="Pending Customer Response"/>
    <m/>
    <x v="1"/>
    <x v="0"/>
    <x v="937"/>
    <n v="0.56666666659293696"/>
    <m/>
    <n v="0"/>
    <m/>
  </r>
  <r>
    <n v="1115"/>
    <s v="Gregory Hall"/>
    <s v="strongbailey@example.net"/>
    <n v="47"/>
    <s v="Female"/>
    <s v="Samsung Galaxy"/>
    <d v="2021-11-08T00:00:00"/>
    <s v="Nov"/>
    <n v="2021"/>
    <x v="23"/>
    <x v="2"/>
    <s v="Display issue"/>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s v="Pending Customer Response"/>
    <m/>
    <x v="2"/>
    <x v="0"/>
    <x v="1119"/>
    <n v="7.9500000000698492"/>
    <m/>
    <n v="0"/>
    <m/>
  </r>
  <r>
    <n v="1116"/>
    <s v="Jason Fisher"/>
    <s v="michellejohnson@example.net"/>
    <n v="66"/>
    <s v="Female"/>
    <s v="Fitbit Charge"/>
    <d v="2020-04-26T00:00:00"/>
    <s v="Apr"/>
    <n v="2020"/>
    <x v="20"/>
    <x v="2"/>
    <s v="Software bug"/>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s v="Open"/>
    <m/>
    <x v="2"/>
    <x v="2"/>
    <x v="1276"/>
    <n v="0"/>
    <m/>
    <n v="0"/>
    <m/>
  </r>
  <r>
    <n v="1117"/>
    <s v="Charles Roberts"/>
    <s v="waltergay@example.net"/>
    <n v="40"/>
    <s v="Female"/>
    <s v="LG Smart TV"/>
    <d v="2020-07-10T00:00:00"/>
    <s v="Jul"/>
    <n v="2020"/>
    <x v="22"/>
    <x v="4"/>
    <s v="Installation support"/>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s v="Open"/>
    <m/>
    <x v="0"/>
    <x v="1"/>
    <x v="1276"/>
    <n v="0"/>
    <m/>
    <n v="0"/>
    <m/>
  </r>
  <r>
    <n v="1119"/>
    <s v="Gregory Berger"/>
    <s v="keithgray@example.net"/>
    <n v="64"/>
    <s v="Female"/>
    <s v="Amazon Kindle"/>
    <d v="2021-07-22T00:00:00"/>
    <s v="Jul"/>
    <n v="2021"/>
    <x v="5"/>
    <x v="1"/>
    <s v="Peripheral compatibility"/>
    <s v="I'm having an issue with the {product_purchased}. Please assist. I've tried clearing the cache and data for the {product_purchased} app, but the issue persists."/>
    <s v="Open"/>
    <m/>
    <x v="3"/>
    <x v="2"/>
    <x v="1276"/>
    <n v="0"/>
    <m/>
    <n v="0"/>
    <m/>
  </r>
  <r>
    <n v="1120"/>
    <s v="Tyler Collins"/>
    <s v="david32@example.net"/>
    <n v="26"/>
    <s v="Female"/>
    <s v="Fitbit Versa Smartwatch"/>
    <d v="2021-12-22T00:00:00"/>
    <s v="Dec"/>
    <n v="2021"/>
    <x v="2"/>
    <x v="4"/>
    <s v="Account access"/>
    <s v="I'm having an issue with the {product_purchased}. Please assist._x000a__x000a_1x4_x000a__x000a_2x4_x000a__x000a_3x4_x000a__x000a_4x8_x000a__x000a_5x8_x000a__x000a_6x6_x000a__x000a_7 I've checked for any available software updates for my {product_purchased}, but there are none."/>
    <s v="Pending Customer Response"/>
    <m/>
    <x v="2"/>
    <x v="0"/>
    <x v="710"/>
    <n v="4.3333333333139308"/>
    <m/>
    <n v="0"/>
    <m/>
  </r>
  <r>
    <n v="1121"/>
    <s v="Jimmy Russell"/>
    <s v="matthewdiaz@example.com"/>
    <n v="67"/>
    <s v="Other"/>
    <s v="Philips Hue Lights"/>
    <d v="2021-07-02T00:00:00"/>
    <s v="Jul"/>
    <n v="2021"/>
    <x v="5"/>
    <x v="2"/>
    <s v="Account access"/>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s v="Open"/>
    <m/>
    <x v="1"/>
    <x v="1"/>
    <x v="1276"/>
    <n v="0"/>
    <m/>
    <n v="0"/>
    <m/>
  </r>
  <r>
    <n v="1122"/>
    <s v="Christopher Fox"/>
    <s v="simmonsmark@example.org"/>
    <n v="42"/>
    <s v="Other"/>
    <s v="Dell XPS"/>
    <d v="2021-04-18T00:00:00"/>
    <s v="Apr"/>
    <n v="2021"/>
    <x v="0"/>
    <x v="1"/>
    <s v="Product recommendation"/>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s v="Pending Customer Response"/>
    <m/>
    <x v="3"/>
    <x v="3"/>
    <x v="1312"/>
    <n v="13.183333333348855"/>
    <m/>
    <n v="0"/>
    <m/>
  </r>
  <r>
    <n v="1123"/>
    <s v="Joshua Sanchez"/>
    <s v="jennifer41@example.net"/>
    <n v="47"/>
    <s v="Male"/>
    <s v="Bose QuietComfort"/>
    <d v="2020-03-12T00:00:00"/>
    <s v="Mar"/>
    <n v="2020"/>
    <x v="21"/>
    <x v="1"/>
    <s v="Payment issue"/>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s v="Pending Customer Response"/>
    <m/>
    <x v="3"/>
    <x v="3"/>
    <x v="228"/>
    <n v="1.9000000000814907"/>
    <m/>
    <n v="0"/>
    <m/>
  </r>
  <r>
    <n v="1124"/>
    <s v="Justin Johnson"/>
    <s v="meghanwu@example.net"/>
    <n v="26"/>
    <s v="Male"/>
    <s v="LG Washing Machine"/>
    <d v="2021-08-17T00:00:00"/>
    <s v="Aug"/>
    <n v="2021"/>
    <x v="9"/>
    <x v="1"/>
    <s v="Refund request"/>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s v="Pending Customer Response"/>
    <m/>
    <x v="3"/>
    <x v="2"/>
    <x v="588"/>
    <n v="4.1333333333604969"/>
    <m/>
    <n v="0"/>
    <m/>
  </r>
  <r>
    <n v="1126"/>
    <s v="Ralph Figueroa"/>
    <s v="ambermiddleton@example.net"/>
    <n v="46"/>
    <s v="Female"/>
    <s v="Samsung Galaxy"/>
    <d v="2020-07-02T00:00:00"/>
    <s v="Jul"/>
    <n v="2020"/>
    <x v="22"/>
    <x v="3"/>
    <s v="Product recommendation"/>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s v="Pending Customer Response"/>
    <m/>
    <x v="1"/>
    <x v="1"/>
    <x v="1116"/>
    <n v="12.766666666720994"/>
    <m/>
    <n v="0"/>
    <m/>
  </r>
  <r>
    <n v="1128"/>
    <s v="Harold Hansen"/>
    <s v="derekbarrett@example.com"/>
    <n v="31"/>
    <s v="Other"/>
    <s v="Samsung Galaxy"/>
    <d v="2021-11-13T00:00:00"/>
    <s v="Nov"/>
    <n v="2021"/>
    <x v="23"/>
    <x v="3"/>
    <s v="Network problem"/>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s v="Open"/>
    <m/>
    <x v="2"/>
    <x v="3"/>
    <x v="1276"/>
    <n v="0"/>
    <m/>
    <n v="0"/>
    <m/>
  </r>
  <r>
    <n v="1129"/>
    <s v="Mr. Roberto Marquez"/>
    <s v="lesliethompson@example.org"/>
    <n v="25"/>
    <s v="Male"/>
    <s v="Roomba Robot Vacuum"/>
    <d v="2021-07-06T00:00:00"/>
    <s v="Jul"/>
    <n v="2021"/>
    <x v="5"/>
    <x v="1"/>
    <s v="Payment issue"/>
    <s v="I'm having an issue with the {product_purchased}. Please assist. â€” the product_x000a__x000a_The product is not an item in your inventory. If you have an item that is not an item in your inventory, you may contact us I'm experiencing this issue on multiple devices of the same model, so it seems to be a widespread problem."/>
    <s v="Open"/>
    <m/>
    <x v="1"/>
    <x v="2"/>
    <x v="1276"/>
    <n v="0"/>
    <m/>
    <n v="0"/>
    <m/>
  </r>
  <r>
    <n v="1131"/>
    <s v="Jesus Snyder"/>
    <s v="ashleythompson@example.com"/>
    <n v="70"/>
    <s v="Other"/>
    <s v="LG Smart TV"/>
    <d v="2020-11-19T00:00:00"/>
    <s v="Nov"/>
    <n v="2020"/>
    <x v="12"/>
    <x v="3"/>
    <s v="Refund request"/>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s v="Pending Customer Response"/>
    <m/>
    <x v="0"/>
    <x v="1"/>
    <x v="773"/>
    <n v="23.25"/>
    <m/>
    <n v="0"/>
    <m/>
  </r>
  <r>
    <n v="1132"/>
    <s v="Rebecca Clay"/>
    <s v="peternguyen@example.com"/>
    <n v="37"/>
    <s v="Male"/>
    <s v="GoPro Hero"/>
    <d v="2021-10-26T00:00:00"/>
    <s v="Oct"/>
    <n v="2021"/>
    <x v="8"/>
    <x v="2"/>
    <s v="Payment issue"/>
    <s v="I'm having an issue with the {product_purchased}. Please assist._x000a__x000a_I have my 1m. 2m. 3m. 4m. 5m. 6m. 1m. 2m. 3m. 4 I've followed the troubleshooting steps mentioned in the user manual, but the issue persists."/>
    <s v="Open"/>
    <m/>
    <x v="0"/>
    <x v="0"/>
    <x v="1276"/>
    <n v="0"/>
    <m/>
    <n v="0"/>
    <m/>
  </r>
  <r>
    <n v="1133"/>
    <s v="Ashley Hahn"/>
    <s v="andrew44@example.org"/>
    <n v="25"/>
    <s v="Other"/>
    <s v="Samsung Soundbar"/>
    <d v="2021-05-12T00:00:00"/>
    <s v="May"/>
    <n v="2021"/>
    <x v="13"/>
    <x v="1"/>
    <s v="Product recommendation"/>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s v="Pending Customer Response"/>
    <m/>
    <x v="0"/>
    <x v="3"/>
    <x v="1091"/>
    <n v="13.533333333267365"/>
    <m/>
    <n v="0"/>
    <m/>
  </r>
  <r>
    <n v="1134"/>
    <s v="Maria Rose"/>
    <s v="ccollins@example.net"/>
    <n v="44"/>
    <s v="Female"/>
    <s v="Autodesk AutoCAD"/>
    <d v="2020-03-31T00:00:00"/>
    <s v="Mar"/>
    <n v="2020"/>
    <x v="21"/>
    <x v="0"/>
    <s v="Installation support"/>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s v="Pending Customer Response"/>
    <m/>
    <x v="3"/>
    <x v="3"/>
    <x v="560"/>
    <n v="16.183333333348855"/>
    <m/>
    <n v="0"/>
    <m/>
  </r>
  <r>
    <n v="1135"/>
    <s v="Jeremy Morgan"/>
    <s v="yblankenship@example.org"/>
    <n v="23"/>
    <s v="Female"/>
    <s v="Amazon Echo"/>
    <d v="2020-06-25T00:00:00"/>
    <s v="Jun"/>
    <n v="2020"/>
    <x v="7"/>
    <x v="1"/>
    <s v="Delivery problem"/>
    <s v="I'm having an issue with the {product_purchased}. Please assist. Please. It can't just be something we sent you for a &quot;thank you&quot; (for no money, please), so please be kind to us so we can I need assistance as soon as possible because it's affecting my work and productivity."/>
    <s v="Open"/>
    <m/>
    <x v="3"/>
    <x v="0"/>
    <x v="1276"/>
    <n v="0"/>
    <m/>
    <n v="0"/>
    <m/>
  </r>
  <r>
    <n v="1137"/>
    <s v="James Anderson"/>
    <s v="erica33@example.com"/>
    <n v="52"/>
    <s v="Female"/>
    <s v="Xbox"/>
    <d v="2021-02-14T00:00:00"/>
    <s v="Feb"/>
    <n v="2021"/>
    <x v="14"/>
    <x v="1"/>
    <s v="Hardware issue"/>
    <s v="I'm having an issue with the {product_purchased}. Please assist._x000a__x000a_[30:30:33]SAY: Fiz Bump/Uncle Bourbon : Fiz is using an old game of the night - all the I'm experiencing this issue on multiple devices of the same model, so it seems to be a widespread problem."/>
    <s v="Pending Customer Response"/>
    <m/>
    <x v="0"/>
    <x v="3"/>
    <x v="575"/>
    <n v="7.8833333333604969"/>
    <m/>
    <n v="0"/>
    <m/>
  </r>
  <r>
    <n v="1138"/>
    <s v="James Gardner"/>
    <s v="dbrown@example.com"/>
    <n v="56"/>
    <s v="Female"/>
    <s v="Microsoft Xbox Controller"/>
    <d v="2020-11-13T00:00:00"/>
    <s v="Nov"/>
    <n v="2020"/>
    <x v="12"/>
    <x v="3"/>
    <s v="Network problem"/>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s v="Open"/>
    <m/>
    <x v="0"/>
    <x v="1"/>
    <x v="1276"/>
    <n v="0"/>
    <m/>
    <n v="0"/>
    <m/>
  </r>
  <r>
    <n v="1139"/>
    <s v="James Smith"/>
    <s v="chamberskristin@example.org"/>
    <n v="45"/>
    <s v="Female"/>
    <s v="Lenovo ThinkPad"/>
    <d v="2021-06-25T00:00:00"/>
    <s v="Jun"/>
    <n v="2021"/>
    <x v="10"/>
    <x v="2"/>
    <s v="Network problem"/>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s v="Pending Customer Response"/>
    <m/>
    <x v="3"/>
    <x v="1"/>
    <x v="3"/>
    <n v="17.399999999965075"/>
    <m/>
    <n v="0"/>
    <m/>
  </r>
  <r>
    <n v="1140"/>
    <s v="Amanda Smith"/>
    <s v="tcooper@example.com"/>
    <n v="30"/>
    <s v="Female"/>
    <s v="Bose SoundLink Speaker"/>
    <d v="2021-08-16T00:00:00"/>
    <s v="Aug"/>
    <n v="2021"/>
    <x v="9"/>
    <x v="0"/>
    <s v="Product recommendation"/>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s v="Pending Customer Response"/>
    <m/>
    <x v="1"/>
    <x v="3"/>
    <x v="1125"/>
    <n v="13.016666666662786"/>
    <m/>
    <n v="0"/>
    <m/>
  </r>
  <r>
    <n v="1141"/>
    <s v="Ashley Sutton"/>
    <s v="jason76@example.com"/>
    <n v="46"/>
    <s v="Other"/>
    <s v="Sony 4K HDR TV"/>
    <d v="2021-06-11T00:00:00"/>
    <s v="Jun"/>
    <n v="2021"/>
    <x v="10"/>
    <x v="0"/>
    <s v="Cancellation request"/>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s v="Open"/>
    <m/>
    <x v="3"/>
    <x v="1"/>
    <x v="1276"/>
    <n v="0"/>
    <m/>
    <n v="0"/>
    <m/>
  </r>
  <r>
    <n v="1142"/>
    <s v="Leonard Jones"/>
    <s v="walterethan@example.com"/>
    <n v="53"/>
    <s v="Male"/>
    <s v="Nintendo Switch"/>
    <d v="2020-06-08T00:00:00"/>
    <s v="Jun"/>
    <n v="2020"/>
    <x v="7"/>
    <x v="4"/>
    <s v="Payment issue"/>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s v="Pending Customer Response"/>
    <m/>
    <x v="2"/>
    <x v="2"/>
    <x v="247"/>
    <n v="19.699999999953434"/>
    <m/>
    <n v="0"/>
    <m/>
  </r>
  <r>
    <n v="1144"/>
    <s v="Grant Mills"/>
    <s v="vincenthudson@example.net"/>
    <n v="25"/>
    <s v="Male"/>
    <s v="Dyson Vacuum Cleaner"/>
    <d v="2021-12-27T00:00:00"/>
    <s v="Dec"/>
    <n v="2021"/>
    <x v="2"/>
    <x v="2"/>
    <s v="Refund request"/>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s v="Pending Customer Response"/>
    <m/>
    <x v="3"/>
    <x v="1"/>
    <x v="921"/>
    <n v="2.5833333333721384"/>
    <m/>
    <n v="0"/>
    <m/>
  </r>
  <r>
    <n v="1145"/>
    <s v="Matthew Henry"/>
    <s v="gardnerrenee@example.com"/>
    <n v="32"/>
    <s v="Other"/>
    <s v="HP Pavilion"/>
    <d v="2020-01-22T00:00:00"/>
    <s v="Jan"/>
    <n v="2020"/>
    <x v="17"/>
    <x v="2"/>
    <s v="Network problem"/>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s v="Pending Customer Response"/>
    <m/>
    <x v="1"/>
    <x v="0"/>
    <x v="1158"/>
    <n v="12.433333333348855"/>
    <m/>
    <n v="0"/>
    <m/>
  </r>
  <r>
    <n v="1147"/>
    <s v="Brandon Smith"/>
    <s v="griffithjames@example.com"/>
    <n v="60"/>
    <s v="Male"/>
    <s v="Nintendo Switch Pro Controller"/>
    <d v="2020-05-04T00:00:00"/>
    <s v="May"/>
    <n v="2020"/>
    <x v="1"/>
    <x v="0"/>
    <s v="Network problem"/>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s v="Pending Customer Response"/>
    <m/>
    <x v="2"/>
    <x v="1"/>
    <x v="571"/>
    <n v="6.7999999999883585"/>
    <m/>
    <n v="0"/>
    <m/>
  </r>
  <r>
    <n v="1148"/>
    <s v="James Williams"/>
    <s v="tbooker@example.net"/>
    <n v="36"/>
    <s v="Female"/>
    <s v="Fitbit Charge"/>
    <d v="2021-12-08T00:00:00"/>
    <s v="Dec"/>
    <n v="2021"/>
    <x v="2"/>
    <x v="3"/>
    <s v="Data loss"/>
    <s v="I'm having an issue with the {product_purchased}. Please assist. Thank you_x000a__x000a_https://www.dropbox.com/s/wpppi-q3jh1m1r/b6mj I've tried different settings and configurations on my {product_purchased}, but the issue persists."/>
    <s v="Open"/>
    <m/>
    <x v="2"/>
    <x v="0"/>
    <x v="1276"/>
    <n v="0"/>
    <m/>
    <n v="0"/>
    <m/>
  </r>
  <r>
    <n v="1149"/>
    <s v="Kendra Andrews"/>
    <s v="dawn57@example.com"/>
    <n v="59"/>
    <s v="Male"/>
    <s v="MacBook Pro"/>
    <d v="2021-01-28T00:00:00"/>
    <s v="Jan"/>
    <n v="2021"/>
    <x v="3"/>
    <x v="1"/>
    <s v="Account access"/>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s v="Pending Customer Response"/>
    <m/>
    <x v="0"/>
    <x v="3"/>
    <x v="846"/>
    <n v="4.9999999988358468E-2"/>
    <m/>
    <n v="0"/>
    <m/>
  </r>
  <r>
    <n v="1150"/>
    <s v="Nicole Gamble"/>
    <s v="rhonda03@example.org"/>
    <n v="45"/>
    <s v="Male"/>
    <s v="Canon EOS"/>
    <d v="2020-10-29T00:00:00"/>
    <s v="Oct"/>
    <n v="2020"/>
    <x v="19"/>
    <x v="2"/>
    <s v="Product compatibility"/>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s v="Pending Customer Response"/>
    <m/>
    <x v="3"/>
    <x v="0"/>
    <x v="668"/>
    <n v="14.666666666627862"/>
    <m/>
    <n v="0"/>
    <m/>
  </r>
  <r>
    <n v="1152"/>
    <s v="Scott Boyd"/>
    <s v="allison50@example.net"/>
    <n v="62"/>
    <s v="Other"/>
    <s v="Samsung Soundbar"/>
    <d v="2020-05-16T00:00:00"/>
    <s v="May"/>
    <n v="2020"/>
    <x v="1"/>
    <x v="3"/>
    <s v="Network problem"/>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s v="Pending Customer Response"/>
    <m/>
    <x v="1"/>
    <x v="2"/>
    <x v="1345"/>
    <n v="15.650000000023283"/>
    <m/>
    <n v="0"/>
    <m/>
  </r>
  <r>
    <n v="1153"/>
    <s v="Oscar Rivera"/>
    <s v="jaguilar@example.com"/>
    <n v="42"/>
    <s v="Other"/>
    <s v="LG OLED"/>
    <d v="2021-07-25T00:00:00"/>
    <s v="Jul"/>
    <n v="2021"/>
    <x v="5"/>
    <x v="3"/>
    <s v="Installation support"/>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s v="Pending Customer Response"/>
    <m/>
    <x v="2"/>
    <x v="1"/>
    <x v="546"/>
    <n v="2.4166666666860692"/>
    <m/>
    <n v="0"/>
    <m/>
  </r>
  <r>
    <n v="1155"/>
    <s v="Heidi Wilkins"/>
    <s v="lyang@example.net"/>
    <n v="46"/>
    <s v="Other"/>
    <s v="MacBook Pro"/>
    <d v="2021-07-14T00:00:00"/>
    <s v="Jul"/>
    <n v="2021"/>
    <x v="5"/>
    <x v="0"/>
    <s v="Product compatibility"/>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s v="Pending Customer Response"/>
    <m/>
    <x v="3"/>
    <x v="2"/>
    <x v="945"/>
    <n v="6.5333333333255723"/>
    <m/>
    <n v="0"/>
    <m/>
  </r>
  <r>
    <n v="1156"/>
    <s v="Melissa Garcia"/>
    <s v="amandasmith@example.com"/>
    <n v="24"/>
    <s v="Male"/>
    <s v="Sony PlayStation"/>
    <d v="2020-05-31T00:00:00"/>
    <s v="May"/>
    <n v="2020"/>
    <x v="1"/>
    <x v="0"/>
    <s v="Payment issue"/>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s v="Open"/>
    <m/>
    <x v="0"/>
    <x v="0"/>
    <x v="1276"/>
    <n v="0"/>
    <m/>
    <n v="0"/>
    <m/>
  </r>
  <r>
    <n v="1157"/>
    <s v="Robin Hill"/>
    <s v="taylorcynthia@example.org"/>
    <n v="59"/>
    <s v="Other"/>
    <s v="Canon DSLR Camera"/>
    <d v="2020-11-26T00:00:00"/>
    <s v="Nov"/>
    <n v="2020"/>
    <x v="12"/>
    <x v="4"/>
    <s v="Refund request"/>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s v="Pending Customer Response"/>
    <m/>
    <x v="1"/>
    <x v="3"/>
    <x v="941"/>
    <n v="6.8833333334187046"/>
    <m/>
    <n v="0"/>
    <m/>
  </r>
  <r>
    <n v="1159"/>
    <s v="Jeremiah Allen"/>
    <s v="david99@example.com"/>
    <n v="57"/>
    <s v="Female"/>
    <s v="Samsung Galaxy"/>
    <d v="2021-09-10T00:00:00"/>
    <s v="Sep"/>
    <n v="2021"/>
    <x v="6"/>
    <x v="2"/>
    <s v="Software bug"/>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s v="Pending Customer Response"/>
    <m/>
    <x v="3"/>
    <x v="1"/>
    <x v="587"/>
    <n v="2.066666666592937"/>
    <m/>
    <n v="0"/>
    <m/>
  </r>
  <r>
    <n v="1160"/>
    <s v="Angela Williams"/>
    <s v="edwin13@example.org"/>
    <n v="61"/>
    <s v="Female"/>
    <s v="Fitbit Versa Smartwatch"/>
    <d v="2021-04-14T00:00:00"/>
    <s v="Apr"/>
    <n v="2021"/>
    <x v="0"/>
    <x v="1"/>
    <s v="Software bug"/>
    <s v="I'm having an issue with the {product_purchased}. Please assist. We're sorry,_x000a__x000a_Please contact Customer Service. I've noticed that the issue occurs consistently when I use a specific feature or application on my {product_purchased}."/>
    <s v="Open"/>
    <m/>
    <x v="1"/>
    <x v="0"/>
    <x v="1276"/>
    <n v="0"/>
    <m/>
    <n v="0"/>
    <m/>
  </r>
  <r>
    <n v="1161"/>
    <s v="Jonathan Webb"/>
    <s v="gwhite@example.com"/>
    <n v="46"/>
    <s v="Male"/>
    <s v="Nikon D"/>
    <d v="2020-06-05T00:00:00"/>
    <s v="Jun"/>
    <n v="2020"/>
    <x v="7"/>
    <x v="3"/>
    <s v="Software bug"/>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s v="Pending Customer Response"/>
    <m/>
    <x v="0"/>
    <x v="1"/>
    <x v="1042"/>
    <n v="18.733333333279006"/>
    <m/>
    <n v="0"/>
    <m/>
  </r>
  <r>
    <n v="1162"/>
    <s v="Heather Murray"/>
    <s v="jenglish@example.com"/>
    <n v="21"/>
    <s v="Other"/>
    <s v="Microsoft Surface"/>
    <d v="2020-01-08T00:00:00"/>
    <s v="Jan"/>
    <n v="2020"/>
    <x v="17"/>
    <x v="3"/>
    <s v="Installation support"/>
    <s v="I'm having an issue with the {product_purchased}. Please assist. I rely heavily on my {product_purchased} for my daily tasks, and this issue is hindering my productivity."/>
    <s v="Pending Customer Response"/>
    <m/>
    <x v="3"/>
    <x v="2"/>
    <x v="531"/>
    <n v="6.9166666666860692"/>
    <m/>
    <n v="0"/>
    <m/>
  </r>
  <r>
    <n v="1163"/>
    <s v="Christy Guzman"/>
    <s v="davidsonaudrey@example.com"/>
    <n v="31"/>
    <s v="Female"/>
    <s v="Amazon Kindle"/>
    <d v="2020-02-15T00:00:00"/>
    <s v="Feb"/>
    <n v="2020"/>
    <x v="18"/>
    <x v="4"/>
    <s v="Product recommendation"/>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s v="Pending Customer Response"/>
    <m/>
    <x v="0"/>
    <x v="1"/>
    <x v="115"/>
    <n v="6.9833333333954215"/>
    <m/>
    <n v="0"/>
    <m/>
  </r>
  <r>
    <n v="1164"/>
    <s v="Michael Humphrey"/>
    <s v="lopezroger@example.net"/>
    <n v="21"/>
    <s v="Other"/>
    <s v="Autodesk AutoCAD"/>
    <d v="2021-05-13T00:00:00"/>
    <s v="May"/>
    <n v="2021"/>
    <x v="13"/>
    <x v="2"/>
    <s v="Peripheral compatibility"/>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s v="Pending Customer Response"/>
    <m/>
    <x v="3"/>
    <x v="1"/>
    <x v="1346"/>
    <n v="8.9333333332906477"/>
    <m/>
    <n v="0"/>
    <m/>
  </r>
  <r>
    <n v="1168"/>
    <s v="David Humphrey"/>
    <s v="tammymullins@example.org"/>
    <n v="46"/>
    <s v="Female"/>
    <s v="Nintendo Switch Pro Controller"/>
    <d v="2020-11-27T00:00:00"/>
    <s v="Nov"/>
    <n v="2020"/>
    <x v="12"/>
    <x v="3"/>
    <s v="Product setup"/>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s v="Pending Customer Response"/>
    <m/>
    <x v="2"/>
    <x v="2"/>
    <x v="1307"/>
    <n v="20.816666666592937"/>
    <m/>
    <n v="0"/>
    <m/>
  </r>
  <r>
    <n v="1170"/>
    <s v="Pamela Anderson"/>
    <s v="josephserrano@example.org"/>
    <n v="55"/>
    <s v="Female"/>
    <s v="Canon EOS"/>
    <d v="2020-03-03T00:00:00"/>
    <s v="Mar"/>
    <n v="2020"/>
    <x v="21"/>
    <x v="1"/>
    <s v="Battery life"/>
    <s v="I'm having an issue with the {product_purchased}. Please assist._x000a__x000a_{product_purchased}.add to ProductID, ( ProductId = ProductID ).isValid, ( itemId = ProductId ) I've tried troubleshooting steps mentioned in the user manual, but the issue persists."/>
    <s v="Pending Customer Response"/>
    <m/>
    <x v="3"/>
    <x v="0"/>
    <x v="1173"/>
    <n v="0.88333333341870457"/>
    <m/>
    <n v="0"/>
    <m/>
  </r>
  <r>
    <n v="1171"/>
    <s v="Shannon Petty"/>
    <s v="wbarrett@example.org"/>
    <n v="21"/>
    <s v="Female"/>
    <s v="Samsung Galaxy"/>
    <d v="2021-05-12T00:00:00"/>
    <s v="May"/>
    <n v="2021"/>
    <x v="13"/>
    <x v="2"/>
    <s v="Account access"/>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s v="Pending Customer Response"/>
    <m/>
    <x v="0"/>
    <x v="0"/>
    <x v="29"/>
    <n v="18.633333333302289"/>
    <m/>
    <n v="0"/>
    <m/>
  </r>
  <r>
    <n v="1173"/>
    <s v="Savannah Willis"/>
    <s v="zwalter@example.com"/>
    <n v="66"/>
    <s v="Female"/>
    <s v="Microsoft Xbox Controller"/>
    <d v="2020-05-01T00:00:00"/>
    <s v="May"/>
    <n v="2020"/>
    <x v="1"/>
    <x v="0"/>
    <s v="Installation support"/>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s v="Pending Customer Response"/>
    <m/>
    <x v="3"/>
    <x v="2"/>
    <x v="1347"/>
    <n v="23.083333333313931"/>
    <m/>
    <n v="0"/>
    <m/>
  </r>
  <r>
    <n v="1174"/>
    <s v="Christopher Lane"/>
    <s v="bridgesnancy@example.org"/>
    <n v="18"/>
    <s v="Female"/>
    <s v="Dell XPS"/>
    <d v="2020-11-09T00:00:00"/>
    <s v="Nov"/>
    <n v="2020"/>
    <x v="12"/>
    <x v="2"/>
    <s v="Product compatibility"/>
    <s v="I'm having an issue with the {product_purchased}. Please assist._x000a__x000a_[11/06/2014 - 11:17:10PM] Error: Unable to bind script AmethystCoin to (8F8B49E I've noticed a peculiar error message popping up on my {product_purchased} screen. It says '{error_message}'. What does it mean?"/>
    <s v="Open"/>
    <m/>
    <x v="1"/>
    <x v="1"/>
    <x v="1276"/>
    <n v="0"/>
    <m/>
    <n v="0"/>
    <m/>
  </r>
  <r>
    <n v="1176"/>
    <s v="Joe Stanley"/>
    <s v="randywright@example.org"/>
    <n v="24"/>
    <s v="Female"/>
    <s v="Nintendo Switch Pro Controller"/>
    <d v="2020-06-24T00:00:00"/>
    <s v="Jun"/>
    <n v="2020"/>
    <x v="7"/>
    <x v="0"/>
    <s v="Network problem"/>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s v="Open"/>
    <m/>
    <x v="2"/>
    <x v="2"/>
    <x v="1276"/>
    <n v="0"/>
    <m/>
    <n v="0"/>
    <m/>
  </r>
  <r>
    <n v="1177"/>
    <s v="Valerie Peterson MD"/>
    <s v="ssnow@example.net"/>
    <n v="62"/>
    <s v="Male"/>
    <s v="Sony Xperia"/>
    <d v="2021-04-06T00:00:00"/>
    <s v="Apr"/>
    <n v="2021"/>
    <x v="0"/>
    <x v="2"/>
    <s v="Refund request"/>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s v="Open"/>
    <m/>
    <x v="1"/>
    <x v="2"/>
    <x v="1276"/>
    <n v="0"/>
    <m/>
    <n v="0"/>
    <m/>
  </r>
  <r>
    <n v="1179"/>
    <s v="Bobby Hoffman"/>
    <s v="elizabethjenkins@example.com"/>
    <n v="28"/>
    <s v="Other"/>
    <s v="Asus ROG"/>
    <d v="2020-03-06T00:00:00"/>
    <s v="Mar"/>
    <n v="2020"/>
    <x v="21"/>
    <x v="2"/>
    <s v="Hardware issue"/>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s v="Open"/>
    <m/>
    <x v="1"/>
    <x v="0"/>
    <x v="1276"/>
    <n v="0"/>
    <m/>
    <n v="0"/>
    <m/>
  </r>
  <r>
    <n v="1180"/>
    <s v="Karen Brown"/>
    <s v="danielbarry@example.com"/>
    <n v="46"/>
    <s v="Male"/>
    <s v="LG OLED"/>
    <d v="2021-10-08T00:00:00"/>
    <s v="Oct"/>
    <n v="2021"/>
    <x v="8"/>
    <x v="0"/>
    <s v="Product setup"/>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s v="Pending Customer Response"/>
    <m/>
    <x v="2"/>
    <x v="2"/>
    <x v="89"/>
    <n v="5.5499999999301508"/>
    <m/>
    <n v="0"/>
    <m/>
  </r>
  <r>
    <n v="1181"/>
    <s v="Alexandra Solis"/>
    <s v="dgordon@example.com"/>
    <n v="46"/>
    <s v="Other"/>
    <s v="Amazon Echo"/>
    <d v="2021-10-25T00:00:00"/>
    <s v="Oct"/>
    <n v="2021"/>
    <x v="8"/>
    <x v="1"/>
    <s v="Product setup"/>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s v="Open"/>
    <m/>
    <x v="3"/>
    <x v="2"/>
    <x v="1276"/>
    <n v="0"/>
    <m/>
    <n v="0"/>
    <m/>
  </r>
  <r>
    <n v="1182"/>
    <s v="Jonathan King"/>
    <s v="ballbrianna@example.com"/>
    <n v="43"/>
    <s v="Female"/>
    <s v="Asus ROG"/>
    <d v="2021-02-07T00:00:00"/>
    <s v="Feb"/>
    <n v="2021"/>
    <x v="14"/>
    <x v="2"/>
    <s v="Peripheral compatibility"/>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s v="Pending Customer Response"/>
    <m/>
    <x v="0"/>
    <x v="2"/>
    <x v="1017"/>
    <n v="7.5166666667209938"/>
    <m/>
    <n v="0"/>
    <m/>
  </r>
  <r>
    <n v="1185"/>
    <s v="Larry Mccullough"/>
    <s v="ijones@example.net"/>
    <n v="23"/>
    <s v="Female"/>
    <s v="LG OLED"/>
    <d v="2020-10-18T00:00:00"/>
    <s v="Oct"/>
    <n v="2020"/>
    <x v="19"/>
    <x v="1"/>
    <s v="Battery life"/>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s v="Pending Customer Response"/>
    <m/>
    <x v="2"/>
    <x v="1"/>
    <x v="463"/>
    <n v="8.2999999999883585"/>
    <m/>
    <n v="0"/>
    <m/>
  </r>
  <r>
    <n v="1187"/>
    <s v="Kathryn Miller"/>
    <s v="danielsnoah@example.net"/>
    <n v="50"/>
    <s v="Male"/>
    <s v="Roomba Robot Vacuum"/>
    <d v="2020-06-11T00:00:00"/>
    <s v="Jun"/>
    <n v="2020"/>
    <x v="7"/>
    <x v="0"/>
    <s v="Product compatibility"/>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s v="Open"/>
    <m/>
    <x v="3"/>
    <x v="2"/>
    <x v="1276"/>
    <n v="0"/>
    <m/>
    <n v="0"/>
    <m/>
  </r>
  <r>
    <n v="1192"/>
    <s v="Melissa Bruce MD"/>
    <s v="rcox@example.net"/>
    <n v="23"/>
    <s v="Female"/>
    <s v="Microsoft Office"/>
    <d v="2021-03-13T00:00:00"/>
    <s v="Mar"/>
    <n v="2021"/>
    <x v="16"/>
    <x v="1"/>
    <s v="Account access"/>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s v="Open"/>
    <m/>
    <x v="3"/>
    <x v="3"/>
    <x v="1276"/>
    <n v="0"/>
    <m/>
    <n v="0"/>
    <m/>
  </r>
  <r>
    <n v="1193"/>
    <s v="Christine Robertson"/>
    <s v="isummers@example.com"/>
    <n v="31"/>
    <s v="Male"/>
    <s v="LG Smart TV"/>
    <d v="2020-06-29T00:00:00"/>
    <s v="Jun"/>
    <n v="2020"/>
    <x v="7"/>
    <x v="4"/>
    <s v="Delivery problem"/>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s v="Open"/>
    <m/>
    <x v="1"/>
    <x v="1"/>
    <x v="1276"/>
    <n v="0"/>
    <m/>
    <n v="0"/>
    <m/>
  </r>
  <r>
    <n v="1195"/>
    <s v="Andrew Rivers"/>
    <s v="saustin@example.org"/>
    <n v="42"/>
    <s v="Female"/>
    <s v="Canon EOS"/>
    <d v="2021-10-21T00:00:00"/>
    <s v="Oct"/>
    <n v="2021"/>
    <x v="8"/>
    <x v="1"/>
    <s v="Software bug"/>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s v="Open"/>
    <m/>
    <x v="1"/>
    <x v="2"/>
    <x v="1276"/>
    <n v="0"/>
    <m/>
    <n v="0"/>
    <m/>
  </r>
  <r>
    <n v="1196"/>
    <s v="Jessica Brown"/>
    <s v="oscar83@example.net"/>
    <n v="29"/>
    <s v="Female"/>
    <s v="Nikon D"/>
    <d v="2021-08-10T00:00:00"/>
    <s v="Aug"/>
    <n v="2021"/>
    <x v="9"/>
    <x v="0"/>
    <s v="Peripheral compatibility"/>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s v="Open"/>
    <m/>
    <x v="1"/>
    <x v="0"/>
    <x v="1276"/>
    <n v="0"/>
    <m/>
    <n v="0"/>
    <m/>
  </r>
  <r>
    <n v="1197"/>
    <s v="Brittany Campbell"/>
    <s v="christopheroliver@example.com"/>
    <n v="31"/>
    <s v="Male"/>
    <s v="Autodesk AutoCAD"/>
    <d v="2021-04-25T00:00:00"/>
    <s v="Apr"/>
    <n v="2021"/>
    <x v="0"/>
    <x v="2"/>
    <s v="Installation support"/>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s v="Open"/>
    <m/>
    <x v="0"/>
    <x v="1"/>
    <x v="1276"/>
    <n v="0"/>
    <m/>
    <n v="0"/>
    <m/>
  </r>
  <r>
    <n v="1198"/>
    <s v="Tina Rocha"/>
    <s v="kyle21@example.com"/>
    <n v="25"/>
    <s v="Female"/>
    <s v="Dyson Vacuum Cleaner"/>
    <d v="2021-05-02T00:00:00"/>
    <s v="May"/>
    <n v="2021"/>
    <x v="13"/>
    <x v="4"/>
    <s v="Peripheral compatibility"/>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s v="Open"/>
    <m/>
    <x v="1"/>
    <x v="2"/>
    <x v="1276"/>
    <n v="0"/>
    <m/>
    <n v="0"/>
    <m/>
  </r>
  <r>
    <n v="1200"/>
    <s v="Megan Mckinney"/>
    <s v="thomas22@example.com"/>
    <n v="47"/>
    <s v="Female"/>
    <s v="Apple AirPods"/>
    <d v="2020-10-17T00:00:00"/>
    <s v="Oct"/>
    <n v="2020"/>
    <x v="19"/>
    <x v="1"/>
    <s v="Refund request"/>
    <s v="I'm having an issue with the {product_purchased}. Please assist. If the product is a $50 item, please refer to the information above to determine if the $50 price was reached. I've tried clearing the cache and data for the {product_purchased} app, but the issue persists."/>
    <s v="Open"/>
    <m/>
    <x v="3"/>
    <x v="3"/>
    <x v="1276"/>
    <n v="0"/>
    <m/>
    <n v="0"/>
    <m/>
  </r>
  <r>
    <n v="1201"/>
    <s v="Kimberly Lopez"/>
    <s v="jocelyn99@example.com"/>
    <n v="48"/>
    <s v="Other"/>
    <s v="Dyson Vacuum Cleaner"/>
    <d v="2020-03-31T00:00:00"/>
    <s v="Mar"/>
    <n v="2020"/>
    <x v="21"/>
    <x v="4"/>
    <s v="Network problem"/>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s v="Open"/>
    <m/>
    <x v="0"/>
    <x v="0"/>
    <x v="1276"/>
    <n v="0"/>
    <m/>
    <n v="0"/>
    <m/>
  </r>
  <r>
    <n v="1202"/>
    <s v="Mr. Casey Bradley"/>
    <s v="edward53@example.com"/>
    <n v="28"/>
    <s v="Female"/>
    <s v="Dell XPS"/>
    <d v="2021-02-07T00:00:00"/>
    <s v="Feb"/>
    <n v="2021"/>
    <x v="14"/>
    <x v="4"/>
    <s v="Data loss"/>
    <s v="I'm having an issue with the {product_purchased}. Please assist. I've recently updated the firmware of my {product_purchased}, and the issue started happening afterward. Could it be related to the update?"/>
    <s v="Open"/>
    <m/>
    <x v="0"/>
    <x v="1"/>
    <x v="1276"/>
    <n v="0"/>
    <m/>
    <n v="0"/>
    <m/>
  </r>
  <r>
    <n v="1203"/>
    <s v="Philip Harris"/>
    <s v="debbie78@example.net"/>
    <n v="32"/>
    <s v="Male"/>
    <s v="Nintendo Switch Pro Controller"/>
    <d v="2021-02-21T00:00:00"/>
    <s v="Feb"/>
    <n v="2021"/>
    <x v="14"/>
    <x v="4"/>
    <s v="Refund request"/>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s v="Pending Customer Response"/>
    <m/>
    <x v="2"/>
    <x v="1"/>
    <x v="1348"/>
    <n v="16.233333333337214"/>
    <m/>
    <n v="0"/>
    <m/>
  </r>
  <r>
    <n v="1204"/>
    <s v="Hayden Hernandez"/>
    <s v="edward78@example.net"/>
    <n v="61"/>
    <s v="Male"/>
    <s v="Canon DSLR Camera"/>
    <d v="2020-12-29T00:00:00"/>
    <s v="Dec"/>
    <n v="2020"/>
    <x v="4"/>
    <x v="1"/>
    <s v="Installation support"/>
    <s v="I'm having an issue with the {product_purchased}. Please assist. I can't tell you how I tried it, it's not supposed to do anything, no luck. Thanks for your assistance in my case. I've checked the device settings and made sure that everything is configured correctly."/>
    <s v="Pending Customer Response"/>
    <m/>
    <x v="3"/>
    <x v="1"/>
    <x v="425"/>
    <n v="0.13333333341870457"/>
    <m/>
    <n v="0"/>
    <m/>
  </r>
  <r>
    <n v="1205"/>
    <s v="Jeremy Smith"/>
    <s v="spencermarquez@example.net"/>
    <n v="20"/>
    <s v="Other"/>
    <s v="Microsoft Office"/>
    <d v="2020-05-11T00:00:00"/>
    <s v="May"/>
    <n v="2020"/>
    <x v="1"/>
    <x v="3"/>
    <s v="Product compatibility"/>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s v="Pending Customer Response"/>
    <m/>
    <x v="1"/>
    <x v="1"/>
    <x v="1349"/>
    <n v="2.8500000000349246"/>
    <m/>
    <n v="0"/>
    <m/>
  </r>
  <r>
    <n v="1207"/>
    <s v="Amy Watson"/>
    <s v="kimberlyperez@example.net"/>
    <n v="35"/>
    <s v="Male"/>
    <s v="Amazon Kindle"/>
    <d v="2020-11-29T00:00:00"/>
    <s v="Nov"/>
    <n v="2020"/>
    <x v="12"/>
    <x v="1"/>
    <s v="Data loss"/>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s v="Open"/>
    <m/>
    <x v="2"/>
    <x v="2"/>
    <x v="1276"/>
    <n v="0"/>
    <m/>
    <n v="0"/>
    <m/>
  </r>
  <r>
    <n v="1210"/>
    <s v="John Barnes"/>
    <s v="zmartin@example.net"/>
    <n v="36"/>
    <s v="Other"/>
    <s v="Microsoft Xbox Controller"/>
    <d v="2021-12-01T00:00:00"/>
    <s v="Dec"/>
    <n v="2021"/>
    <x v="2"/>
    <x v="2"/>
    <s v="Product compatibility"/>
    <s v="I'm having an issue with the {product_purchased}. Please assist._x000a__x000a_#12_x000a__x000a_#13 Thanks a lot for this help I've checked the device settings and made sure that everything is configured correctly."/>
    <s v="Pending Customer Response"/>
    <m/>
    <x v="0"/>
    <x v="2"/>
    <x v="560"/>
    <n v="16.183333333348855"/>
    <m/>
    <n v="0"/>
    <m/>
  </r>
  <r>
    <n v="1211"/>
    <s v="Angel Garcia MD"/>
    <s v="mirandagarcia@example.com"/>
    <n v="41"/>
    <s v="Female"/>
    <s v="LG Smart TV"/>
    <d v="2021-11-27T00:00:00"/>
    <s v="Nov"/>
    <n v="2021"/>
    <x v="23"/>
    <x v="1"/>
    <s v="Display issue"/>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s v="Pending Customer Response"/>
    <m/>
    <x v="0"/>
    <x v="1"/>
    <x v="57"/>
    <n v="18.266666666662786"/>
    <m/>
    <n v="0"/>
    <m/>
  </r>
  <r>
    <n v="1212"/>
    <s v="Mark Jones"/>
    <s v="margaretsmith@example.net"/>
    <n v="28"/>
    <s v="Other"/>
    <s v="Nintendo Switch"/>
    <d v="2020-05-05T00:00:00"/>
    <s v="May"/>
    <n v="2020"/>
    <x v="1"/>
    <x v="3"/>
    <s v="Product recommendation"/>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s v="Open"/>
    <m/>
    <x v="2"/>
    <x v="2"/>
    <x v="1276"/>
    <n v="0"/>
    <m/>
    <n v="0"/>
    <m/>
  </r>
  <r>
    <n v="1214"/>
    <s v="Robert Brown"/>
    <s v="benjamin44@example.net"/>
    <n v="51"/>
    <s v="Male"/>
    <s v="Autodesk AutoCAD"/>
    <d v="2020-02-15T00:00:00"/>
    <s v="Feb"/>
    <n v="2020"/>
    <x v="18"/>
    <x v="4"/>
    <s v="Network problem"/>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s v="Pending Customer Response"/>
    <m/>
    <x v="0"/>
    <x v="1"/>
    <x v="1014"/>
    <n v="2.9166666667442769"/>
    <m/>
    <n v="0"/>
    <m/>
  </r>
  <r>
    <n v="1215"/>
    <s v="Mary Baker"/>
    <s v="smitherin@example.com"/>
    <n v="51"/>
    <s v="Female"/>
    <s v="Google Pixel"/>
    <d v="2021-02-15T00:00:00"/>
    <s v="Feb"/>
    <n v="2021"/>
    <x v="14"/>
    <x v="4"/>
    <s v="Peripheral compatibility"/>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s v="Open"/>
    <m/>
    <x v="2"/>
    <x v="3"/>
    <x v="1276"/>
    <n v="0"/>
    <m/>
    <n v="0"/>
    <m/>
  </r>
  <r>
    <n v="1216"/>
    <s v="Jennifer Russell"/>
    <s v="tylerjohns@example.net"/>
    <n v="51"/>
    <s v="Female"/>
    <s v="Nikon D"/>
    <d v="2021-07-18T00:00:00"/>
    <s v="Jul"/>
    <n v="2021"/>
    <x v="5"/>
    <x v="4"/>
    <s v="Product recommendation"/>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s v="Pending Customer Response"/>
    <m/>
    <x v="1"/>
    <x v="0"/>
    <x v="1350"/>
    <n v="2.4666666666744277"/>
    <m/>
    <n v="0"/>
    <m/>
  </r>
  <r>
    <n v="1219"/>
    <s v="Allen Scott"/>
    <s v="derrickweiss@example.com"/>
    <n v="29"/>
    <s v="Female"/>
    <s v="Apple AirPods"/>
    <d v="2020-02-07T00:00:00"/>
    <s v="Feb"/>
    <n v="2020"/>
    <x v="18"/>
    <x v="3"/>
    <s v="Battery life"/>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s v="Open"/>
    <m/>
    <x v="1"/>
    <x v="2"/>
    <x v="1276"/>
    <n v="0"/>
    <m/>
    <n v="0"/>
    <m/>
  </r>
  <r>
    <n v="1220"/>
    <s v="Andrew Mckenzie"/>
    <s v="whitesarah@example.org"/>
    <n v="21"/>
    <s v="Male"/>
    <s v="Google Pixel"/>
    <d v="2020-06-17T00:00:00"/>
    <s v="Jun"/>
    <n v="2020"/>
    <x v="7"/>
    <x v="1"/>
    <s v="Peripheral compatibility"/>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s v="Pending Customer Response"/>
    <m/>
    <x v="2"/>
    <x v="1"/>
    <x v="495"/>
    <n v="0.55000000004656613"/>
    <m/>
    <n v="0"/>
    <m/>
  </r>
  <r>
    <n v="1221"/>
    <s v="Joshua Garcia"/>
    <s v="curtishart@example.com"/>
    <n v="34"/>
    <s v="Male"/>
    <s v="Philips Hue Lights"/>
    <d v="2020-09-24T00:00:00"/>
    <s v="Sep"/>
    <n v="2020"/>
    <x v="15"/>
    <x v="2"/>
    <s v="Delivery problem"/>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s v="Open"/>
    <m/>
    <x v="1"/>
    <x v="2"/>
    <x v="1276"/>
    <n v="0"/>
    <m/>
    <n v="0"/>
    <m/>
  </r>
  <r>
    <n v="1222"/>
    <s v="Robert Smith"/>
    <s v="newmannancy@example.net"/>
    <n v="27"/>
    <s v="Other"/>
    <s v="Amazon Kindle"/>
    <d v="2021-09-04T00:00:00"/>
    <s v="Sep"/>
    <n v="2021"/>
    <x v="6"/>
    <x v="4"/>
    <s v="Data loss"/>
    <s v="I'm having an issue with the {product_purchased}. Please assist._x000a__x000a_0 2 21 50 49 42 30 42 12_x000a__x000a_C giant.com 1 1 1 21 50 42 30 42 12_x000a__x000a_X giant.com 1 I've tried different settings and configurations on my {product_purchased}, but the issue persists."/>
    <s v="Pending Customer Response"/>
    <m/>
    <x v="3"/>
    <x v="0"/>
    <x v="246"/>
    <n v="10.516666666720994"/>
    <m/>
    <n v="0"/>
    <m/>
  </r>
  <r>
    <n v="1223"/>
    <s v="Patrick Bender"/>
    <s v="chase67@example.net"/>
    <n v="28"/>
    <s v="Other"/>
    <s v="LG Smart TV"/>
    <d v="2021-08-21T00:00:00"/>
    <s v="Aug"/>
    <n v="2021"/>
    <x v="9"/>
    <x v="4"/>
    <s v="Data loss"/>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s v="Open"/>
    <m/>
    <x v="3"/>
    <x v="0"/>
    <x v="1276"/>
    <n v="0"/>
    <m/>
    <n v="0"/>
    <m/>
  </r>
  <r>
    <n v="1225"/>
    <s v="Jennifer Turner"/>
    <s v="arnoldnicole@example.org"/>
    <n v="20"/>
    <s v="Other"/>
    <s v="Microsoft Office"/>
    <d v="2020-09-26T00:00:00"/>
    <s v="Sep"/>
    <n v="2020"/>
    <x v="15"/>
    <x v="2"/>
    <s v="Product recommendation"/>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s v="Open"/>
    <m/>
    <x v="3"/>
    <x v="3"/>
    <x v="1276"/>
    <n v="0"/>
    <m/>
    <n v="0"/>
    <m/>
  </r>
  <r>
    <n v="1226"/>
    <s v="Ryan Chase"/>
    <s v="stephanie21@example.org"/>
    <n v="66"/>
    <s v="Other"/>
    <s v="Apple AirPods"/>
    <d v="2021-06-11T00:00:00"/>
    <s v="Jun"/>
    <n v="2021"/>
    <x v="10"/>
    <x v="0"/>
    <s v="Account access"/>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s v="Pending Customer Response"/>
    <m/>
    <x v="1"/>
    <x v="3"/>
    <x v="1018"/>
    <n v="2.9333333332906477"/>
    <m/>
    <n v="0"/>
    <m/>
  </r>
  <r>
    <n v="1227"/>
    <s v="Stephanie Miller"/>
    <s v="benjaminpeters@example.net"/>
    <n v="57"/>
    <s v="Other"/>
    <s v="PlayStation"/>
    <d v="2020-02-10T00:00:00"/>
    <s v="Feb"/>
    <n v="2020"/>
    <x v="18"/>
    <x v="3"/>
    <s v="Installation support"/>
    <s v="I'm having an issue with the {product_purchased}. Please assist._x000a__x000a_Thank you for your review if you like it!! I've tried different settings and configurations on my {product_purchased}, but the issue persists."/>
    <s v="Pending Customer Response"/>
    <m/>
    <x v="1"/>
    <x v="1"/>
    <x v="1351"/>
    <n v="10.849999999918509"/>
    <m/>
    <n v="0"/>
    <m/>
  </r>
  <r>
    <n v="1228"/>
    <s v="Gregory Cross"/>
    <s v="beverlymann@example.org"/>
    <n v="56"/>
    <s v="Other"/>
    <s v="GoPro Hero"/>
    <d v="2021-08-05T00:00:00"/>
    <s v="Aug"/>
    <n v="2021"/>
    <x v="9"/>
    <x v="2"/>
    <s v="Refund request"/>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s v="Open"/>
    <m/>
    <x v="2"/>
    <x v="2"/>
    <x v="1276"/>
    <n v="0"/>
    <m/>
    <n v="0"/>
    <m/>
  </r>
  <r>
    <n v="1230"/>
    <s v="Amy Johnson"/>
    <s v="eddie67@example.com"/>
    <n v="36"/>
    <s v="Other"/>
    <s v="Nintendo Switch"/>
    <d v="2020-01-15T00:00:00"/>
    <s v="Jan"/>
    <n v="2020"/>
    <x v="17"/>
    <x v="0"/>
    <s v="Installation support"/>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s v="Pending Customer Response"/>
    <m/>
    <x v="1"/>
    <x v="2"/>
    <x v="416"/>
    <n v="17.666666666627862"/>
    <m/>
    <n v="0"/>
    <m/>
  </r>
  <r>
    <n v="1231"/>
    <s v="Michael Obrien"/>
    <s v="veronicaford@example.net"/>
    <n v="22"/>
    <s v="Female"/>
    <s v="Fitbit Charge"/>
    <d v="2021-04-25T00:00:00"/>
    <s v="Apr"/>
    <n v="2021"/>
    <x v="0"/>
    <x v="4"/>
    <s v="Refund request"/>
    <s v="I'm facing a problem with my {product_purchased}. The {product_purchased} is not turning on. It was working fine until yesterday, but now it doesn't respond._x000a__x000a_And then I read this. I've followed the troubleshooting steps mentioned in the user manual, but the issue persists."/>
    <s v="Pending Customer Response"/>
    <m/>
    <x v="0"/>
    <x v="0"/>
    <x v="1192"/>
    <n v="11.383333333418705"/>
    <m/>
    <n v="0"/>
    <m/>
  </r>
  <r>
    <n v="1233"/>
    <s v="Emily Murray"/>
    <s v="johnsonamy@example.com"/>
    <n v="22"/>
    <s v="Female"/>
    <s v="Nest Thermostat"/>
    <d v="2020-08-13T00:00:00"/>
    <s v="Aug"/>
    <n v="2020"/>
    <x v="11"/>
    <x v="1"/>
    <s v="Delivery problem"/>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s v="Pending Customer Response"/>
    <m/>
    <x v="0"/>
    <x v="0"/>
    <x v="339"/>
    <n v="6.6000000000349246"/>
    <m/>
    <n v="0"/>
    <m/>
  </r>
  <r>
    <n v="1234"/>
    <s v="Kevin Cox"/>
    <s v="tiffanysaunders@example.net"/>
    <n v="19"/>
    <s v="Other"/>
    <s v="Roomba Robot Vacuum"/>
    <d v="2021-03-28T00:00:00"/>
    <s v="Mar"/>
    <n v="2021"/>
    <x v="16"/>
    <x v="4"/>
    <s v="Delivery problem"/>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s v="Open"/>
    <m/>
    <x v="2"/>
    <x v="1"/>
    <x v="1276"/>
    <n v="0"/>
    <m/>
    <n v="0"/>
    <m/>
  </r>
  <r>
    <n v="1235"/>
    <s v="Carlos Jackson"/>
    <s v="scottnunez@example.org"/>
    <n v="57"/>
    <s v="Other"/>
    <s v="Roomba Robot Vacuum"/>
    <d v="2021-01-29T00:00:00"/>
    <s v="Jan"/>
    <n v="2021"/>
    <x v="3"/>
    <x v="0"/>
    <s v="Product compatibility"/>
    <s v="I'm having an issue with the {product_purchased}. Please assist. I've recently updated the firmware of my {product_purchased}, and the issue started happening afterward. Could it be related to the update?"/>
    <s v="Open"/>
    <m/>
    <x v="2"/>
    <x v="0"/>
    <x v="1276"/>
    <n v="0"/>
    <m/>
    <n v="0"/>
    <m/>
  </r>
  <r>
    <n v="1236"/>
    <s v="Derek Hunter"/>
    <s v="george57@example.com"/>
    <n v="64"/>
    <s v="Male"/>
    <s v="Nest Thermostat"/>
    <d v="2021-11-08T00:00:00"/>
    <s v="Nov"/>
    <n v="2021"/>
    <x v="23"/>
    <x v="1"/>
    <s v="Product compatibility"/>
    <s v="I'm having an issue with the {product_purchased}. Please assist. (4.9.1) - (a) We received new {product_purchased}. We appreciate your patience. (4.9.0) This problem started occurring after the recent software update. I haven't made any other changes to the device."/>
    <s v="Open"/>
    <m/>
    <x v="2"/>
    <x v="0"/>
    <x v="1276"/>
    <n v="0"/>
    <m/>
    <n v="0"/>
    <m/>
  </r>
  <r>
    <n v="1237"/>
    <s v="Jeremy Diaz"/>
    <s v="brett79@example.net"/>
    <n v="57"/>
    <s v="Male"/>
    <s v="Philips Hue Lights"/>
    <d v="2020-01-28T00:00:00"/>
    <s v="Jan"/>
    <n v="2020"/>
    <x v="17"/>
    <x v="1"/>
    <s v="Network problem"/>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s v="Open"/>
    <m/>
    <x v="3"/>
    <x v="1"/>
    <x v="1276"/>
    <n v="0"/>
    <m/>
    <n v="0"/>
    <m/>
  </r>
  <r>
    <n v="1238"/>
    <s v="Troy Molina"/>
    <s v="ricky03@example.net"/>
    <n v="24"/>
    <s v="Male"/>
    <s v="Nintendo Switch"/>
    <d v="2020-08-02T00:00:00"/>
    <s v="Aug"/>
    <n v="2020"/>
    <x v="11"/>
    <x v="0"/>
    <s v="Peripheral compatibility"/>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s v="Open"/>
    <m/>
    <x v="2"/>
    <x v="1"/>
    <x v="1276"/>
    <n v="0"/>
    <m/>
    <n v="0"/>
    <m/>
  </r>
  <r>
    <n v="1239"/>
    <s v="Brandy Webb"/>
    <s v="david81@example.net"/>
    <n v="26"/>
    <s v="Male"/>
    <s v="HP Pavilion"/>
    <d v="2021-06-08T00:00:00"/>
    <s v="Jun"/>
    <n v="2021"/>
    <x v="10"/>
    <x v="0"/>
    <s v="Peripheral compatibility"/>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s v="Pending Customer Response"/>
    <m/>
    <x v="2"/>
    <x v="2"/>
    <x v="1010"/>
    <n v="12.966666666674428"/>
    <m/>
    <n v="0"/>
    <m/>
  </r>
  <r>
    <n v="1241"/>
    <s v="Sheri Larson"/>
    <s v="tammy45@example.org"/>
    <n v="51"/>
    <s v="Female"/>
    <s v="PlayStation"/>
    <d v="2020-02-16T00:00:00"/>
    <s v="Feb"/>
    <n v="2020"/>
    <x v="18"/>
    <x v="4"/>
    <s v="Data loss"/>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s v="Pending Customer Response"/>
    <m/>
    <x v="3"/>
    <x v="0"/>
    <x v="175"/>
    <n v="15.416666666627862"/>
    <m/>
    <n v="0"/>
    <m/>
  </r>
  <r>
    <n v="1242"/>
    <s v="Mary Lyons"/>
    <s v="hutchinsonrebecca@example.net"/>
    <n v="43"/>
    <s v="Female"/>
    <s v="Microsoft Office"/>
    <d v="2021-10-11T00:00:00"/>
    <s v="Oct"/>
    <n v="2021"/>
    <x v="8"/>
    <x v="3"/>
    <s v="Data loss"/>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s v="Open"/>
    <m/>
    <x v="3"/>
    <x v="2"/>
    <x v="1276"/>
    <n v="0"/>
    <m/>
    <n v="0"/>
    <m/>
  </r>
  <r>
    <n v="1244"/>
    <s v="Stephen Byrd"/>
    <s v="thomaskristi@example.com"/>
    <n v="20"/>
    <s v="Male"/>
    <s v="MacBook Pro"/>
    <d v="2021-01-01T00:00:00"/>
    <s v="Jan"/>
    <n v="2021"/>
    <x v="3"/>
    <x v="1"/>
    <s v="Battery life"/>
    <s v="I'm having an issue with the {product_purchased}. Please assist. I'm unable to find the option to perform the desired action in the {product_purchased}. Could you please guide me through the steps?"/>
    <s v="Open"/>
    <m/>
    <x v="1"/>
    <x v="0"/>
    <x v="1276"/>
    <n v="0"/>
    <m/>
    <n v="0"/>
    <m/>
  </r>
  <r>
    <n v="1245"/>
    <s v="Joseph Gonzalez"/>
    <s v="andreawashington@example.org"/>
    <n v="26"/>
    <s v="Other"/>
    <s v="Canon EOS"/>
    <d v="2020-07-24T00:00:00"/>
    <s v="Jul"/>
    <n v="2020"/>
    <x v="22"/>
    <x v="4"/>
    <s v="Peripheral compatibility"/>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s v="Pending Customer Response"/>
    <m/>
    <x v="2"/>
    <x v="3"/>
    <x v="879"/>
    <n v="16.983333333337214"/>
    <m/>
    <n v="0"/>
    <m/>
  </r>
  <r>
    <n v="1246"/>
    <s v="Mr. Jordan Tapia"/>
    <s v="stevenfisher@example.com"/>
    <n v="29"/>
    <s v="Male"/>
    <s v="Lenovo ThinkPad"/>
    <d v="2021-08-03T00:00:00"/>
    <s v="Aug"/>
    <n v="2021"/>
    <x v="9"/>
    <x v="0"/>
    <s v="Installation support"/>
    <s v="I'm having an issue with the {product_purchased}. Please assist. I'd say to fix it then, we'd be here by now. Please give us an email if you're stuck with it. Or, get my boss. I've followed online tutorials and community forums to troubleshoot the issue, but no luck so far."/>
    <s v="Open"/>
    <m/>
    <x v="1"/>
    <x v="1"/>
    <x v="1276"/>
    <n v="0"/>
    <m/>
    <n v="0"/>
    <m/>
  </r>
  <r>
    <n v="1247"/>
    <s v="Monica Robinson"/>
    <s v="michellegonzales@example.org"/>
    <n v="30"/>
    <s v="Male"/>
    <s v="Apple AirPods"/>
    <d v="2021-05-28T00:00:00"/>
    <s v="May"/>
    <n v="2021"/>
    <x v="13"/>
    <x v="2"/>
    <s v="Refund request"/>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s v="Open"/>
    <m/>
    <x v="0"/>
    <x v="2"/>
    <x v="1276"/>
    <n v="0"/>
    <m/>
    <n v="0"/>
    <m/>
  </r>
  <r>
    <n v="1249"/>
    <s v="Summer Willis DDS"/>
    <s v="frobinson@example.com"/>
    <n v="37"/>
    <s v="Male"/>
    <s v="LG Washing Machine"/>
    <d v="2021-01-08T00:00:00"/>
    <s v="Jan"/>
    <n v="2021"/>
    <x v="3"/>
    <x v="1"/>
    <s v="Product setup"/>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s v="Open"/>
    <m/>
    <x v="3"/>
    <x v="1"/>
    <x v="1276"/>
    <n v="0"/>
    <m/>
    <n v="0"/>
    <m/>
  </r>
  <r>
    <n v="1251"/>
    <s v="Stephen Rivera"/>
    <s v="xthomas@example.org"/>
    <n v="58"/>
    <s v="Male"/>
    <s v="Autodesk AutoCAD"/>
    <d v="2020-09-18T00:00:00"/>
    <s v="Sep"/>
    <n v="2020"/>
    <x v="15"/>
    <x v="3"/>
    <s v="Data loss"/>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s v="Pending Customer Response"/>
    <m/>
    <x v="1"/>
    <x v="2"/>
    <x v="757"/>
    <n v="5.4833333333954215"/>
    <m/>
    <n v="0"/>
    <m/>
  </r>
  <r>
    <n v="1252"/>
    <s v="Jessica Smith"/>
    <s v="michaelallison@example.org"/>
    <n v="45"/>
    <s v="Male"/>
    <s v="Bose SoundLink Speaker"/>
    <d v="2020-07-07T00:00:00"/>
    <s v="Jul"/>
    <n v="2020"/>
    <x v="22"/>
    <x v="2"/>
    <s v="Product compatibility"/>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s v="Open"/>
    <m/>
    <x v="2"/>
    <x v="1"/>
    <x v="1276"/>
    <n v="0"/>
    <m/>
    <n v="0"/>
    <m/>
  </r>
  <r>
    <n v="1253"/>
    <s v="Mark Hart"/>
    <s v="george47@example.com"/>
    <n v="69"/>
    <s v="Female"/>
    <s v="Roomba Robot Vacuum"/>
    <d v="2020-10-18T00:00:00"/>
    <s v="Oct"/>
    <n v="2020"/>
    <x v="19"/>
    <x v="3"/>
    <s v="Hardware issue"/>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s v="Open"/>
    <m/>
    <x v="3"/>
    <x v="3"/>
    <x v="1276"/>
    <n v="0"/>
    <m/>
    <n v="0"/>
    <m/>
  </r>
  <r>
    <n v="1254"/>
    <s v="Joshua Webster"/>
    <s v="mgay@example.com"/>
    <n v="22"/>
    <s v="Male"/>
    <s v="Canon DSLR Camera"/>
    <d v="2021-05-15T00:00:00"/>
    <s v="May"/>
    <n v="2021"/>
    <x v="13"/>
    <x v="4"/>
    <s v="Peripheral compatibility"/>
    <s v="I'm having an issue with the {product_purchased}. Please assist. All I ask for is that I can continue to work in the company while I continue to serve my community. That is the only place to find anything.&quot; â€”S I'm concerned about the security of my {product_purchased} and would like to ensure that my data is safe."/>
    <s v="Open"/>
    <m/>
    <x v="3"/>
    <x v="1"/>
    <x v="1276"/>
    <n v="0"/>
    <m/>
    <n v="0"/>
    <m/>
  </r>
  <r>
    <n v="1255"/>
    <s v="Connie Davis"/>
    <s v="david98@example.org"/>
    <n v="42"/>
    <s v="Female"/>
    <s v="Dyson Vacuum Cleaner"/>
    <d v="2021-04-02T00:00:00"/>
    <s v="Apr"/>
    <n v="2021"/>
    <x v="0"/>
    <x v="2"/>
    <s v="Data loss"/>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s v="Open"/>
    <m/>
    <x v="2"/>
    <x v="3"/>
    <x v="1276"/>
    <n v="0"/>
    <m/>
    <n v="0"/>
    <m/>
  </r>
  <r>
    <n v="1258"/>
    <s v="Michael Eaton"/>
    <s v="kanderson@example.net"/>
    <n v="40"/>
    <s v="Female"/>
    <s v="Autodesk AutoCAD"/>
    <d v="2021-06-23T00:00:00"/>
    <s v="Jun"/>
    <n v="2021"/>
    <x v="10"/>
    <x v="1"/>
    <s v="Data loss"/>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s v="Open"/>
    <m/>
    <x v="0"/>
    <x v="0"/>
    <x v="1276"/>
    <n v="0"/>
    <m/>
    <n v="0"/>
    <m/>
  </r>
  <r>
    <n v="1259"/>
    <s v="Erica Chapman"/>
    <s v="jameskaren@example.org"/>
    <n v="43"/>
    <s v="Male"/>
    <s v="LG OLED"/>
    <d v="2020-12-21T00:00:00"/>
    <s v="Dec"/>
    <n v="2020"/>
    <x v="4"/>
    <x v="4"/>
    <s v="Delivery problem"/>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s v="Pending Customer Response"/>
    <m/>
    <x v="1"/>
    <x v="0"/>
    <x v="258"/>
    <n v="4.2000000000698492"/>
    <m/>
    <n v="0"/>
    <m/>
  </r>
  <r>
    <n v="1260"/>
    <s v="Sharon Rodriguez"/>
    <s v="william55@example.com"/>
    <n v="28"/>
    <s v="Female"/>
    <s v="Nikon D"/>
    <d v="2020-04-18T00:00:00"/>
    <s v="Apr"/>
    <n v="2020"/>
    <x v="20"/>
    <x v="2"/>
    <s v="Installation support"/>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s v="Pending Customer Response"/>
    <m/>
    <x v="1"/>
    <x v="0"/>
    <x v="402"/>
    <n v="10.633333333418705"/>
    <m/>
    <n v="0"/>
    <m/>
  </r>
  <r>
    <n v="1261"/>
    <s v="Sandra Macdonald"/>
    <s v="john42@example.org"/>
    <n v="35"/>
    <s v="Male"/>
    <s v="Google Pixel"/>
    <d v="2021-08-08T00:00:00"/>
    <s v="Aug"/>
    <n v="2021"/>
    <x v="9"/>
    <x v="0"/>
    <s v="Delivery problem"/>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s v="Pending Customer Response"/>
    <m/>
    <x v="2"/>
    <x v="1"/>
    <x v="456"/>
    <n v="8.8500000000349246"/>
    <m/>
    <n v="0"/>
    <m/>
  </r>
  <r>
    <n v="1262"/>
    <s v="Caitlin Johnson"/>
    <s v="derek73@example.com"/>
    <n v="20"/>
    <s v="Female"/>
    <s v="Philips Hue Lights"/>
    <d v="2020-03-15T00:00:00"/>
    <s v="Mar"/>
    <n v="2020"/>
    <x v="21"/>
    <x v="2"/>
    <s v="Delivery problem"/>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s v="Open"/>
    <m/>
    <x v="2"/>
    <x v="0"/>
    <x v="1276"/>
    <n v="0"/>
    <m/>
    <n v="0"/>
    <m/>
  </r>
  <r>
    <n v="1263"/>
    <s v="Miranda Jones"/>
    <s v="michelle30@example.net"/>
    <n v="18"/>
    <s v="Male"/>
    <s v="Dell XPS"/>
    <d v="2021-11-27T00:00:00"/>
    <s v="Nov"/>
    <n v="2021"/>
    <x v="23"/>
    <x v="3"/>
    <s v="Network problem"/>
    <s v="I'm having an issue with the {product_purchased}. Please assist. I'm experiencing this issue on multiple devices of the same model, so it seems to be a widespread problem."/>
    <s v="Open"/>
    <m/>
    <x v="3"/>
    <x v="0"/>
    <x v="1276"/>
    <n v="0"/>
    <m/>
    <n v="0"/>
    <m/>
  </r>
  <r>
    <n v="1264"/>
    <s v="Steve Park"/>
    <s v="madams@example.org"/>
    <n v="22"/>
    <s v="Other"/>
    <s v="PlayStation"/>
    <d v="2021-09-15T00:00:00"/>
    <s v="Sep"/>
    <n v="2021"/>
    <x v="6"/>
    <x v="3"/>
    <s v="Battery life"/>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s v="Pending Customer Response"/>
    <m/>
    <x v="1"/>
    <x v="3"/>
    <x v="367"/>
    <n v="14.200000000011642"/>
    <m/>
    <n v="0"/>
    <m/>
  </r>
  <r>
    <n v="1268"/>
    <s v="Christian Thomas"/>
    <s v="matthew05@example.net"/>
    <n v="30"/>
    <s v="Female"/>
    <s v="Xbox"/>
    <d v="2021-12-06T00:00:00"/>
    <s v="Dec"/>
    <n v="2021"/>
    <x v="2"/>
    <x v="0"/>
    <s v="Hardware issue"/>
    <s v="I'm having an issue with the {product_purchased}. Please assist. Thank you for your support. The issue I'm facing is intermittent. Sometimes it works fine, but other times it acts up unexpectedly."/>
    <s v="Open"/>
    <m/>
    <x v="0"/>
    <x v="2"/>
    <x v="1276"/>
    <n v="0"/>
    <m/>
    <n v="0"/>
    <m/>
  </r>
  <r>
    <n v="1269"/>
    <s v="Noah Clark"/>
    <s v="egarcia@example.com"/>
    <n v="18"/>
    <s v="Other"/>
    <s v="Nintendo Switch"/>
    <d v="2020-08-24T00:00:00"/>
    <s v="Aug"/>
    <n v="2020"/>
    <x v="11"/>
    <x v="3"/>
    <s v="Peripheral compatibility"/>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s v="Open"/>
    <m/>
    <x v="2"/>
    <x v="2"/>
    <x v="1276"/>
    <n v="0"/>
    <m/>
    <n v="0"/>
    <m/>
  </r>
  <r>
    <n v="1271"/>
    <s v="Robert Rios"/>
    <s v="kimjeremiah@example.net"/>
    <n v="43"/>
    <s v="Male"/>
    <s v="Nintendo Switch"/>
    <d v="2020-07-17T00:00:00"/>
    <s v="Jul"/>
    <n v="2020"/>
    <x v="22"/>
    <x v="3"/>
    <s v="Data loss"/>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s v="Pending Customer Response"/>
    <m/>
    <x v="0"/>
    <x v="0"/>
    <x v="885"/>
    <n v="4.0999999999185093"/>
    <m/>
    <n v="0"/>
    <m/>
  </r>
  <r>
    <n v="1273"/>
    <s v="Mary Cole"/>
    <s v="nguyenyolanda@example.com"/>
    <n v="21"/>
    <s v="Female"/>
    <s v="Amazon Kindle"/>
    <d v="2020-05-07T00:00:00"/>
    <s v="May"/>
    <n v="2020"/>
    <x v="1"/>
    <x v="2"/>
    <s v="Refund request"/>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s v="Pending Customer Response"/>
    <m/>
    <x v="1"/>
    <x v="3"/>
    <x v="64"/>
    <n v="11.883333333302289"/>
    <m/>
    <n v="0"/>
    <m/>
  </r>
  <r>
    <n v="1274"/>
    <s v="George Thomas"/>
    <s v="jack44@example.net"/>
    <n v="62"/>
    <s v="Male"/>
    <s v="LG Smart TV"/>
    <d v="2021-08-15T00:00:00"/>
    <s v="Aug"/>
    <n v="2021"/>
    <x v="9"/>
    <x v="1"/>
    <s v="Display issue"/>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s v="Pending Customer Response"/>
    <m/>
    <x v="2"/>
    <x v="1"/>
    <x v="1100"/>
    <n v="2.3499999999767169"/>
    <m/>
    <n v="0"/>
    <m/>
  </r>
  <r>
    <n v="1275"/>
    <s v="Rebecca Gibbs"/>
    <s v="breanna52@example.org"/>
    <n v="60"/>
    <s v="Male"/>
    <s v="Roomba Robot Vacuum"/>
    <d v="2020-05-01T00:00:00"/>
    <s v="May"/>
    <n v="2020"/>
    <x v="1"/>
    <x v="0"/>
    <s v="Installation support"/>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s v="Pending Customer Response"/>
    <m/>
    <x v="1"/>
    <x v="0"/>
    <x v="1352"/>
    <n v="3.0166666667209938"/>
    <m/>
    <n v="0"/>
    <m/>
  </r>
  <r>
    <n v="1276"/>
    <s v="Jenna Walsh"/>
    <s v="kelly61@example.com"/>
    <n v="39"/>
    <s v="Other"/>
    <s v="Canon EOS"/>
    <d v="2021-04-05T00:00:00"/>
    <s v="Apr"/>
    <n v="2021"/>
    <x v="0"/>
    <x v="0"/>
    <s v="Product recommendation"/>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s v="Pending Customer Response"/>
    <m/>
    <x v="2"/>
    <x v="2"/>
    <x v="801"/>
    <n v="10.699999999953434"/>
    <m/>
    <n v="0"/>
    <m/>
  </r>
  <r>
    <n v="1280"/>
    <s v="Samantha Olson"/>
    <s v="pbutler@example.org"/>
    <n v="44"/>
    <s v="Other"/>
    <s v="Dyson Vacuum Cleaner"/>
    <d v="2020-09-25T00:00:00"/>
    <s v="Sep"/>
    <n v="2020"/>
    <x v="15"/>
    <x v="2"/>
    <s v="Refund request"/>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s v="Pending Customer Response"/>
    <m/>
    <x v="1"/>
    <x v="3"/>
    <x v="195"/>
    <n v="18.116666666697711"/>
    <m/>
    <n v="0"/>
    <m/>
  </r>
  <r>
    <n v="1282"/>
    <s v="Patricia Elliott"/>
    <s v="teresaortiz@example.com"/>
    <n v="54"/>
    <s v="Male"/>
    <s v="Google Nest"/>
    <d v="2020-11-29T00:00:00"/>
    <s v="Nov"/>
    <n v="2020"/>
    <x v="12"/>
    <x v="3"/>
    <s v="Delivery problem"/>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s v="Pending Customer Response"/>
    <m/>
    <x v="1"/>
    <x v="0"/>
    <x v="352"/>
    <n v="15.316666666651145"/>
    <m/>
    <n v="0"/>
    <m/>
  </r>
  <r>
    <n v="1284"/>
    <s v="Daniel Hoffman"/>
    <s v="hayleygrant@example.net"/>
    <n v="46"/>
    <s v="Female"/>
    <s v="Microsoft Xbox Controller"/>
    <d v="2020-03-24T00:00:00"/>
    <s v="Mar"/>
    <n v="2020"/>
    <x v="21"/>
    <x v="1"/>
    <s v="Battery life"/>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s v="Open"/>
    <m/>
    <x v="2"/>
    <x v="1"/>
    <x v="1276"/>
    <n v="0"/>
    <m/>
    <n v="0"/>
    <m/>
  </r>
  <r>
    <n v="1285"/>
    <s v="James Myers"/>
    <s v="michellehoover@example.com"/>
    <n v="42"/>
    <s v="Male"/>
    <s v="Amazon Kindle"/>
    <d v="2021-01-31T00:00:00"/>
    <s v="Jan"/>
    <n v="2021"/>
    <x v="3"/>
    <x v="1"/>
    <s v="Data loss"/>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s v="Open"/>
    <m/>
    <x v="1"/>
    <x v="2"/>
    <x v="1276"/>
    <n v="0"/>
    <m/>
    <n v="0"/>
    <m/>
  </r>
  <r>
    <n v="1286"/>
    <s v="Ashley Love"/>
    <s v="kristie33@example.net"/>
    <n v="40"/>
    <s v="Male"/>
    <s v="Dyson Vacuum Cleaner"/>
    <d v="2021-10-23T00:00:00"/>
    <s v="Oct"/>
    <n v="2021"/>
    <x v="8"/>
    <x v="4"/>
    <s v="Product setup"/>
    <s v="My {product_purchased} crashed, and I lost all the data stored on it. Is there any way to recover the lost data? Thanks in advance._x000a__x000a_3dia_4m.jpg (3,160 kB This problem started occurring after the recent software update. I haven't made any other changes to the device."/>
    <s v="Pending Customer Response"/>
    <m/>
    <x v="2"/>
    <x v="1"/>
    <x v="741"/>
    <n v="5.2166666667326353"/>
    <m/>
    <n v="0"/>
    <m/>
  </r>
  <r>
    <n v="1287"/>
    <s v="Denise Perry"/>
    <s v="esoto@example.org"/>
    <n v="21"/>
    <s v="Other"/>
    <s v="Google Pixel"/>
    <d v="2021-03-06T00:00:00"/>
    <s v="Mar"/>
    <n v="2021"/>
    <x v="16"/>
    <x v="1"/>
    <s v="Installation support"/>
    <s v="I'm having an issue with the {product_purchased}. Please assist._x000a__x000a_Product Name: https://store.steampowered.com/u/47443770/_x000a__x000a__x000a_&lt;div id=&quot;item_id&quot; class I've tried troubleshooting steps mentioned in the user manual, but the issue persists."/>
    <s v="Pending Customer Response"/>
    <m/>
    <x v="0"/>
    <x v="1"/>
    <x v="1203"/>
    <n v="21.949999999953434"/>
    <m/>
    <n v="0"/>
    <m/>
  </r>
  <r>
    <n v="1288"/>
    <s v="Cristian Rodriguez"/>
    <s v="smiththomas@example.net"/>
    <n v="36"/>
    <s v="Other"/>
    <s v="LG Washing Machine"/>
    <d v="2021-12-28T00:00:00"/>
    <s v="Dec"/>
    <n v="2021"/>
    <x v="2"/>
    <x v="1"/>
    <s v="Product recommendation"/>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s v="Pending Customer Response"/>
    <m/>
    <x v="3"/>
    <x v="3"/>
    <x v="1353"/>
    <n v="0.38333333336049691"/>
    <m/>
    <n v="0"/>
    <m/>
  </r>
  <r>
    <n v="1289"/>
    <s v="Kimberly Patel"/>
    <s v="cindycastillo@example.net"/>
    <n v="34"/>
    <s v="Female"/>
    <s v="Sony PlayStation"/>
    <d v="2021-06-06T00:00:00"/>
    <s v="Jun"/>
    <n v="2021"/>
    <x v="10"/>
    <x v="3"/>
    <s v="Data loss"/>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s v="Open"/>
    <m/>
    <x v="1"/>
    <x v="0"/>
    <x v="1276"/>
    <n v="0"/>
    <m/>
    <n v="0"/>
    <m/>
  </r>
  <r>
    <n v="1290"/>
    <s v="Brianna Vaughn"/>
    <s v="duartemichael@example.net"/>
    <n v="22"/>
    <s v="Other"/>
    <s v="Bose SoundLink Speaker"/>
    <d v="2021-10-07T00:00:00"/>
    <s v="Oct"/>
    <n v="2021"/>
    <x v="8"/>
    <x v="0"/>
    <s v="Data loss"/>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s v="Pending Customer Response"/>
    <m/>
    <x v="0"/>
    <x v="3"/>
    <x v="1014"/>
    <n v="2.9166666667442769"/>
    <m/>
    <n v="0"/>
    <m/>
  </r>
  <r>
    <n v="1291"/>
    <s v="Abigail Davis"/>
    <s v="rodriguezchristine@example.net"/>
    <n v="42"/>
    <s v="Female"/>
    <s v="Garmin Forerunner"/>
    <d v="2021-03-15T00:00:00"/>
    <s v="Mar"/>
    <n v="2021"/>
    <x v="16"/>
    <x v="4"/>
    <s v="Data loss"/>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s v="Pending Customer Response"/>
    <m/>
    <x v="0"/>
    <x v="3"/>
    <x v="851"/>
    <n v="4.9333333333488554"/>
    <m/>
    <n v="0"/>
    <m/>
  </r>
  <r>
    <n v="1292"/>
    <s v="Kelly Ray DVM"/>
    <s v="brian98@example.net"/>
    <n v="51"/>
    <s v="Female"/>
    <s v="iPhone"/>
    <d v="2020-05-09T00:00:00"/>
    <s v="May"/>
    <n v="2020"/>
    <x v="1"/>
    <x v="1"/>
    <s v="Peripheral compatibility"/>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s v="Open"/>
    <m/>
    <x v="3"/>
    <x v="2"/>
    <x v="1276"/>
    <n v="0"/>
    <m/>
    <n v="0"/>
    <m/>
  </r>
  <r>
    <n v="1293"/>
    <s v="Kevin Mitchell"/>
    <s v="tharmon@example.net"/>
    <n v="61"/>
    <s v="Male"/>
    <s v="HP Pavilion"/>
    <d v="2020-03-21T00:00:00"/>
    <s v="Mar"/>
    <n v="2020"/>
    <x v="21"/>
    <x v="4"/>
    <s v="Refund request"/>
    <s v="I'm facing a problem with my {product_purchased}. The {product_purchased} is not turning on. It was working fine until yesterday, but now it doesn't respond. Will do the same to your {product_ I need assistance as soon as possible because it's affecting my work and productivity."/>
    <s v="Open"/>
    <m/>
    <x v="2"/>
    <x v="1"/>
    <x v="1276"/>
    <n v="0"/>
    <m/>
    <n v="0"/>
    <m/>
  </r>
  <r>
    <n v="1295"/>
    <s v="Alex Allen"/>
    <s v="gcameron@example.net"/>
    <n v="46"/>
    <s v="Female"/>
    <s v="Garmin Forerunner"/>
    <d v="2021-08-03T00:00:00"/>
    <s v="Aug"/>
    <n v="2021"/>
    <x v="9"/>
    <x v="0"/>
    <s v="Network problem"/>
    <s v="I'm having an issue with the {product_purchased}. Please assist._x000a__x000a_A new app: https://steemit.com_x000a__x000a_Check it out: https://www.steemit.com/forum/viewtopic I need assistance as soon as possible because it's affecting my work and productivity."/>
    <s v="Pending Customer Response"/>
    <m/>
    <x v="0"/>
    <x v="3"/>
    <x v="1354"/>
    <n v="13.116666666639503"/>
    <m/>
    <n v="0"/>
    <m/>
  </r>
  <r>
    <n v="1298"/>
    <s v="Joanne Lynch"/>
    <s v="theresa07@example.com"/>
    <n v="33"/>
    <s v="Other"/>
    <s v="Xbox"/>
    <d v="2021-09-29T00:00:00"/>
    <s v="Sep"/>
    <n v="2021"/>
    <x v="6"/>
    <x v="4"/>
    <s v="Installation support"/>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s v="Pending Customer Response"/>
    <m/>
    <x v="2"/>
    <x v="3"/>
    <x v="520"/>
    <n v="2.1666666667442769"/>
    <m/>
    <n v="0"/>
    <m/>
  </r>
  <r>
    <n v="1300"/>
    <s v="William Klein"/>
    <s v="johnathanwashington@example.com"/>
    <n v="41"/>
    <s v="Other"/>
    <s v="MacBook Pro"/>
    <d v="2021-07-01T00:00:00"/>
    <s v="Jul"/>
    <n v="2021"/>
    <x v="5"/>
    <x v="0"/>
    <s v="Cancellation request"/>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s v="Pending Customer Response"/>
    <m/>
    <x v="1"/>
    <x v="0"/>
    <x v="442"/>
    <n v="20.033333333325572"/>
    <m/>
    <n v="0"/>
    <m/>
  </r>
  <r>
    <n v="1302"/>
    <s v="Brittany Long"/>
    <s v="ortizmaria@example.org"/>
    <n v="24"/>
    <s v="Female"/>
    <s v="Sony PlayStation"/>
    <d v="2021-05-03T00:00:00"/>
    <s v="May"/>
    <n v="2021"/>
    <x v="13"/>
    <x v="3"/>
    <s v="Hardware issue"/>
    <s v="I'm having an issue with the {product_purchased}. Please assist. I've performed a factory reset on my {product_purchased}, hoping it would resolve the problem, but it didn't help."/>
    <s v="Pending Customer Response"/>
    <m/>
    <x v="1"/>
    <x v="2"/>
    <x v="950"/>
    <n v="4.4666666667326353"/>
    <m/>
    <n v="0"/>
    <m/>
  </r>
  <r>
    <n v="1303"/>
    <s v="Amanda Higgins"/>
    <s v="thomas94@example.org"/>
    <n v="63"/>
    <s v="Female"/>
    <s v="GoPro Hero"/>
    <d v="2020-08-25T00:00:00"/>
    <s v="Aug"/>
    <n v="2020"/>
    <x v="11"/>
    <x v="1"/>
    <s v="Payment issue"/>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s v="Pending Customer Response"/>
    <m/>
    <x v="1"/>
    <x v="0"/>
    <x v="428"/>
    <n v="21.816666666709352"/>
    <m/>
    <n v="0"/>
    <m/>
  </r>
  <r>
    <n v="1304"/>
    <s v="Leslie Bishop"/>
    <s v="tjones@example.com"/>
    <n v="22"/>
    <s v="Other"/>
    <s v="Garmin Forerunner"/>
    <d v="2020-04-03T00:00:00"/>
    <s v="Apr"/>
    <n v="2020"/>
    <x v="20"/>
    <x v="4"/>
    <s v="Software bug"/>
    <s v="I'm having an issue with the {product_purchased}. Please assist._x000a__x000a__x000a_Add_x000a__x000a_Remove_x000a__x000a_Remove_x000a__x000a_Remove I'm concerned about the security of my {product_purchased} and would like to ensure that my data is safe."/>
    <s v="Pending Customer Response"/>
    <m/>
    <x v="3"/>
    <x v="2"/>
    <x v="944"/>
    <n v="10.433333333290648"/>
    <m/>
    <n v="0"/>
    <m/>
  </r>
  <r>
    <n v="1305"/>
    <s v="Thomas Smith"/>
    <s v="ddavis@example.net"/>
    <n v="24"/>
    <s v="Male"/>
    <s v="Nintendo Switch Pro Controller"/>
    <d v="2021-07-20T00:00:00"/>
    <s v="Jul"/>
    <n v="2021"/>
    <x v="5"/>
    <x v="4"/>
    <s v="Product setup"/>
    <s v="I've forgotten my password for my {product_purchased} account, and the password reset option is not working. How can I recover my account? The issue I'm facing is intermittent. Sometimes it works fine, but other times it acts up unexpectedly."/>
    <s v="Pending Customer Response"/>
    <m/>
    <x v="1"/>
    <x v="0"/>
    <x v="1315"/>
    <n v="0.18333333340706304"/>
    <m/>
    <n v="0"/>
    <m/>
  </r>
  <r>
    <n v="1308"/>
    <s v="Cassandra Patton"/>
    <s v="sarareyes@example.org"/>
    <n v="66"/>
    <s v="Male"/>
    <s v="Sony Xperia"/>
    <d v="2020-10-03T00:00:00"/>
    <s v="Oct"/>
    <n v="2020"/>
    <x v="19"/>
    <x v="4"/>
    <s v="Refund request"/>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s v="Open"/>
    <m/>
    <x v="2"/>
    <x v="0"/>
    <x v="1276"/>
    <n v="0"/>
    <m/>
    <n v="0"/>
    <m/>
  </r>
  <r>
    <n v="1309"/>
    <s v="Natasha Lopez"/>
    <s v="blackwellangela@example.net"/>
    <n v="37"/>
    <s v="Other"/>
    <s v="Google Nest"/>
    <d v="2020-08-05T00:00:00"/>
    <s v="Aug"/>
    <n v="2020"/>
    <x v="11"/>
    <x v="4"/>
    <s v="Network problem"/>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s v="Pending Customer Response"/>
    <m/>
    <x v="2"/>
    <x v="1"/>
    <x v="987"/>
    <n v="10.599999999976717"/>
    <m/>
    <n v="0"/>
    <m/>
  </r>
  <r>
    <n v="1313"/>
    <s v="Randy Walker"/>
    <s v="samanthazimmerman@example.com"/>
    <n v="33"/>
    <s v="Female"/>
    <s v="Dyson Vacuum Cleaner"/>
    <d v="2020-12-25T00:00:00"/>
    <s v="Dec"/>
    <n v="2020"/>
    <x v="4"/>
    <x v="3"/>
    <s v="Product compatibility"/>
    <s v="I'm having an issue with the {product_purchased}. Please assist. I've tried different settings and configurations on my {product_purchased}, but the issue persists."/>
    <s v="Pending Customer Response"/>
    <m/>
    <x v="3"/>
    <x v="0"/>
    <x v="18"/>
    <n v="6.8499999999767169"/>
    <m/>
    <n v="0"/>
    <m/>
  </r>
  <r>
    <n v="1315"/>
    <s v="Anthony Moreno"/>
    <s v="edwardsmelissa@example.com"/>
    <n v="50"/>
    <s v="Male"/>
    <s v="Autodesk AutoCAD"/>
    <d v="2020-05-17T00:00:00"/>
    <s v="May"/>
    <n v="2020"/>
    <x v="1"/>
    <x v="3"/>
    <s v="Peripheral compatibility"/>
    <s v="I'm having an issue with the {product_purchased}. Please assist. &lt;3_x000a__x000a_[12:17:16]EMOTE: *no key*/(monkey (834)) : &lt;b&gt;The monkey (834)&lt;/b I've recently updated the firmware of my {product_purchased}, and the issue started happening afterward. Could it be related to the update?"/>
    <s v="Open"/>
    <m/>
    <x v="2"/>
    <x v="1"/>
    <x v="1276"/>
    <n v="0"/>
    <m/>
    <n v="0"/>
    <m/>
  </r>
  <r>
    <n v="1318"/>
    <s v="Thomas Martin"/>
    <s v="bcuevas@example.org"/>
    <n v="55"/>
    <s v="Female"/>
    <s v="Dell XPS"/>
    <d v="2020-01-24T00:00:00"/>
    <s v="Jan"/>
    <n v="2020"/>
    <x v="17"/>
    <x v="3"/>
    <s v="Network problem"/>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s v="Pending Customer Response"/>
    <m/>
    <x v="1"/>
    <x v="3"/>
    <x v="631"/>
    <n v="22.200000000069849"/>
    <m/>
    <n v="0"/>
    <m/>
  </r>
  <r>
    <n v="1319"/>
    <s v="Michelle Ward"/>
    <s v="ericvaughan@example.org"/>
    <n v="20"/>
    <s v="Male"/>
    <s v="Philips Hue Lights"/>
    <d v="2020-08-01T00:00:00"/>
    <s v="Aug"/>
    <n v="2020"/>
    <x v="11"/>
    <x v="3"/>
    <s v="Account access"/>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s v="Open"/>
    <m/>
    <x v="3"/>
    <x v="0"/>
    <x v="1276"/>
    <n v="0"/>
    <m/>
    <n v="0"/>
    <m/>
  </r>
  <r>
    <n v="1321"/>
    <s v="Andrew Duke"/>
    <s v="vanessamichael@example.net"/>
    <n v="36"/>
    <s v="Male"/>
    <s v="Nikon D"/>
    <d v="2020-12-04T00:00:00"/>
    <s v="Dec"/>
    <n v="2020"/>
    <x v="4"/>
    <x v="3"/>
    <s v="Software bug"/>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s v="Open"/>
    <m/>
    <x v="2"/>
    <x v="0"/>
    <x v="1276"/>
    <n v="0"/>
    <m/>
    <n v="0"/>
    <m/>
  </r>
  <r>
    <n v="1322"/>
    <s v="Charlotte Ford"/>
    <s v="panderson@example.org"/>
    <n v="42"/>
    <s v="Other"/>
    <s v="Microsoft Surface"/>
    <d v="2020-04-01T00:00:00"/>
    <s v="Apr"/>
    <n v="2020"/>
    <x v="20"/>
    <x v="0"/>
    <s v="Display issue"/>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s v="Pending Customer Response"/>
    <m/>
    <x v="3"/>
    <x v="1"/>
    <x v="605"/>
    <n v="10.083333333372138"/>
    <m/>
    <n v="0"/>
    <m/>
  </r>
  <r>
    <n v="1323"/>
    <s v="Robert Singh"/>
    <s v="donald54@example.com"/>
    <n v="35"/>
    <s v="Male"/>
    <s v="Dell XPS"/>
    <d v="2021-08-01T00:00:00"/>
    <s v="Aug"/>
    <n v="2021"/>
    <x v="9"/>
    <x v="2"/>
    <s v="Software bug"/>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s v="Open"/>
    <m/>
    <x v="1"/>
    <x v="3"/>
    <x v="1276"/>
    <n v="0"/>
    <m/>
    <n v="0"/>
    <m/>
  </r>
  <r>
    <n v="1324"/>
    <s v="Nicole Mitchell"/>
    <s v="rachel27@example.com"/>
    <n v="52"/>
    <s v="Male"/>
    <s v="Nintendo Switch"/>
    <d v="2020-11-14T00:00:00"/>
    <s v="Nov"/>
    <n v="2020"/>
    <x v="12"/>
    <x v="1"/>
    <s v="Hardware issue"/>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s v="Pending Customer Response"/>
    <m/>
    <x v="2"/>
    <x v="3"/>
    <x v="1355"/>
    <n v="8.4166666666860692"/>
    <m/>
    <n v="0"/>
    <m/>
  </r>
  <r>
    <n v="1325"/>
    <s v="Kimberly Kelly"/>
    <s v="mitchellnathaniel@example.net"/>
    <n v="55"/>
    <s v="Female"/>
    <s v="Nikon D"/>
    <d v="2020-05-19T00:00:00"/>
    <s v="May"/>
    <n v="2020"/>
    <x v="1"/>
    <x v="3"/>
    <s v="Payment issue"/>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s v="Pending Customer Response"/>
    <m/>
    <x v="3"/>
    <x v="0"/>
    <x v="1012"/>
    <n v="3.4500000000698492"/>
    <m/>
    <n v="0"/>
    <m/>
  </r>
  <r>
    <n v="1326"/>
    <s v="Joshua Young"/>
    <s v="clewis@example.com"/>
    <n v="35"/>
    <s v="Female"/>
    <s v="GoPro Action Camera"/>
    <d v="2020-05-19T00:00:00"/>
    <s v="May"/>
    <n v="2020"/>
    <x v="1"/>
    <x v="0"/>
    <s v="Hardware issue"/>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s v="Open"/>
    <m/>
    <x v="2"/>
    <x v="3"/>
    <x v="1276"/>
    <n v="0"/>
    <m/>
    <n v="0"/>
    <m/>
  </r>
  <r>
    <n v="1327"/>
    <s v="Danny Gray"/>
    <s v="uanderson@example.com"/>
    <n v="67"/>
    <s v="Other"/>
    <s v="MacBook Pro"/>
    <d v="2021-04-11T00:00:00"/>
    <s v="Apr"/>
    <n v="2021"/>
    <x v="0"/>
    <x v="2"/>
    <s v="Hardware issue"/>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s v="Open"/>
    <m/>
    <x v="3"/>
    <x v="3"/>
    <x v="1276"/>
    <n v="0"/>
    <m/>
    <n v="0"/>
    <m/>
  </r>
  <r>
    <n v="1328"/>
    <s v="Kathryn Hayes"/>
    <s v="jasminewarren@example.org"/>
    <n v="68"/>
    <s v="Other"/>
    <s v="Samsung Galaxy"/>
    <d v="2021-03-05T00:00:00"/>
    <s v="Mar"/>
    <n v="2021"/>
    <x v="16"/>
    <x v="0"/>
    <s v="Battery life"/>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s v="Pending Customer Response"/>
    <m/>
    <x v="2"/>
    <x v="1"/>
    <x v="333"/>
    <n v="0.99999999994179234"/>
    <m/>
    <n v="0"/>
    <m/>
  </r>
  <r>
    <n v="1331"/>
    <s v="Joshua Swanson"/>
    <s v="lisa92@example.net"/>
    <n v="68"/>
    <s v="Male"/>
    <s v="Autodesk AutoCAD"/>
    <d v="2021-06-08T00:00:00"/>
    <s v="Jun"/>
    <n v="2021"/>
    <x v="10"/>
    <x v="1"/>
    <s v="Installation support"/>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s v="Open"/>
    <m/>
    <x v="2"/>
    <x v="0"/>
    <x v="1276"/>
    <n v="0"/>
    <m/>
    <n v="0"/>
    <m/>
  </r>
  <r>
    <n v="1335"/>
    <s v="Christopher Dougherty"/>
    <s v="kathleen35@example.com"/>
    <n v="35"/>
    <s v="Other"/>
    <s v="Nintendo Switch"/>
    <d v="2021-02-28T00:00:00"/>
    <s v="Feb"/>
    <n v="2021"/>
    <x v="14"/>
    <x v="1"/>
    <s v="Cancellation request"/>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s v="Open"/>
    <m/>
    <x v="2"/>
    <x v="0"/>
    <x v="1276"/>
    <n v="0"/>
    <m/>
    <n v="0"/>
    <m/>
  </r>
  <r>
    <n v="1338"/>
    <s v="Elizabeth Pena"/>
    <s v="robertdouglas@example.com"/>
    <n v="32"/>
    <s v="Other"/>
    <s v="Philips Hue Lights"/>
    <d v="2021-09-12T00:00:00"/>
    <s v="Sep"/>
    <n v="2021"/>
    <x v="6"/>
    <x v="1"/>
    <s v="Battery life"/>
    <s v="I'm having an issue with the {product_purchased}. Please assist._x000a__x000a_2.4.5 (9-12-2016) Corrected a minor bug in the &quot;I'm having an issue with the 'My Phone' I've tried clearing the cache and data for the {product_purchased} app, but the issue persists."/>
    <s v="Open"/>
    <m/>
    <x v="3"/>
    <x v="2"/>
    <x v="1276"/>
    <n v="0"/>
    <m/>
    <n v="0"/>
    <m/>
  </r>
  <r>
    <n v="1339"/>
    <s v="David Scott"/>
    <s v="coffeyscott@example.org"/>
    <n v="40"/>
    <s v="Female"/>
    <s v="Nest Thermostat"/>
    <d v="2020-08-02T00:00:00"/>
    <s v="Aug"/>
    <n v="2020"/>
    <x v="11"/>
    <x v="4"/>
    <s v="Software bug"/>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s v="Pending Customer Response"/>
    <m/>
    <x v="1"/>
    <x v="2"/>
    <x v="1101"/>
    <n v="14.399999999965075"/>
    <m/>
    <n v="0"/>
    <m/>
  </r>
  <r>
    <n v="1341"/>
    <s v="Jesus Ramos"/>
    <s v="erinburns@example.org"/>
    <n v="52"/>
    <s v="Male"/>
    <s v="Bose QuietComfort"/>
    <d v="2020-01-17T00:00:00"/>
    <s v="Jan"/>
    <n v="2020"/>
    <x v="17"/>
    <x v="1"/>
    <s v="Product setup"/>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s v="Pending Customer Response"/>
    <m/>
    <x v="0"/>
    <x v="2"/>
    <x v="1346"/>
    <n v="8.9333333332906477"/>
    <m/>
    <n v="0"/>
    <m/>
  </r>
  <r>
    <n v="1343"/>
    <s v="Sheena Guzman"/>
    <s v="reginastone@example.com"/>
    <n v="47"/>
    <s v="Female"/>
    <s v="Fitbit Charge"/>
    <d v="2020-12-14T00:00:00"/>
    <s v="Dec"/>
    <n v="2020"/>
    <x v="4"/>
    <x v="3"/>
    <s v="Installation support"/>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s v="Pending Customer Response"/>
    <m/>
    <x v="3"/>
    <x v="0"/>
    <x v="1229"/>
    <n v="23.299999999988358"/>
    <m/>
    <n v="0"/>
    <m/>
  </r>
  <r>
    <n v="1345"/>
    <s v="Lisa Smith"/>
    <s v="collinscarrie@example.org"/>
    <n v="44"/>
    <s v="Other"/>
    <s v="Samsung Galaxy"/>
    <d v="2020-04-08T00:00:00"/>
    <s v="Apr"/>
    <n v="2020"/>
    <x v="20"/>
    <x v="0"/>
    <s v="Account access"/>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s v="Pending Customer Response"/>
    <m/>
    <x v="1"/>
    <x v="1"/>
    <x v="1356"/>
    <n v="21.983333333395422"/>
    <m/>
    <n v="0"/>
    <m/>
  </r>
  <r>
    <n v="1346"/>
    <s v="Savannah Ayala"/>
    <s v="thomas38@example.com"/>
    <n v="19"/>
    <s v="Other"/>
    <s v="Nintendo Switch"/>
    <d v="2021-12-16T00:00:00"/>
    <s v="Dec"/>
    <n v="2021"/>
    <x v="2"/>
    <x v="4"/>
    <s v="Network problem"/>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s v="Pending Customer Response"/>
    <m/>
    <x v="2"/>
    <x v="2"/>
    <x v="1291"/>
    <n v="16.366666666581295"/>
    <m/>
    <n v="0"/>
    <m/>
  </r>
  <r>
    <n v="1348"/>
    <s v="Kelly Mckenzie"/>
    <s v="kathleenbrock@example.net"/>
    <n v="32"/>
    <s v="Other"/>
    <s v="Microsoft Surface"/>
    <d v="2021-07-30T00:00:00"/>
    <s v="Jul"/>
    <n v="2021"/>
    <x v="5"/>
    <x v="0"/>
    <s v="Payment issue"/>
    <s v="I'm having an issue with the {product_purchased}. Please assist._x000a__x000a_[27/12/2014, 5:23:33 PM] Remy: We have a case of the bot being a copycat of the original. This problem started occurring after the recent software update. I haven't made any other changes to the device."/>
    <s v="Pending Customer Response"/>
    <m/>
    <x v="3"/>
    <x v="0"/>
    <x v="605"/>
    <n v="10.083333333372138"/>
    <m/>
    <n v="0"/>
    <m/>
  </r>
  <r>
    <n v="1349"/>
    <s v="Caitlin Lawrence"/>
    <s v="ubailey@example.com"/>
    <n v="51"/>
    <s v="Male"/>
    <s v="Sony PlayStation"/>
    <d v="2021-11-18T00:00:00"/>
    <s v="Nov"/>
    <n v="2021"/>
    <x v="23"/>
    <x v="2"/>
    <s v="Installation support"/>
    <s v="I'm having an issue with the {product_purchased}. Please assist. Please contact me immediately for a replacement._x000a__x000a_A few notes on the website:_x000a__x000a_â€¢I cannot find an explanation for my refund policy, so my only I've noticed a sudden decrease in battery life on my {product_purchased}. It used to last much longer."/>
    <s v="Open"/>
    <m/>
    <x v="3"/>
    <x v="1"/>
    <x v="1276"/>
    <n v="0"/>
    <m/>
    <n v="0"/>
    <m/>
  </r>
  <r>
    <n v="1350"/>
    <s v="Ricardo Martin"/>
    <s v="anne77@example.com"/>
    <n v="55"/>
    <s v="Female"/>
    <s v="LG Washing Machine"/>
    <d v="2021-01-30T00:00:00"/>
    <s v="Jan"/>
    <n v="2021"/>
    <x v="3"/>
    <x v="4"/>
    <s v="Account access"/>
    <s v="I'm having an issue with the {product_purchased}. Please assist. No other email address is required._x000a__x000a_A confirmation email is required and I'll contact you shortly. I've noticed a sudden decrease in battery life on my {product_purchased}. It used to last much longer."/>
    <s v="Open"/>
    <m/>
    <x v="2"/>
    <x v="2"/>
    <x v="1276"/>
    <n v="0"/>
    <m/>
    <n v="0"/>
    <m/>
  </r>
  <r>
    <n v="1353"/>
    <s v="Lynn Bentley"/>
    <s v="richard83@example.org"/>
    <n v="38"/>
    <s v="Other"/>
    <s v="Sony PlayStation"/>
    <d v="2020-09-13T00:00:00"/>
    <s v="Sep"/>
    <n v="2020"/>
    <x v="15"/>
    <x v="2"/>
    <s v="Product compatibility"/>
    <s v="I'm having an issue with the {product_purchased}. Please assist._x000a__x000a_If you have any issues please share the results below with your team members! I'm concerned about the security of my {product_purchased} and would like to ensure that my data is safe."/>
    <s v="Open"/>
    <m/>
    <x v="0"/>
    <x v="3"/>
    <x v="1276"/>
    <n v="0"/>
    <m/>
    <n v="0"/>
    <m/>
  </r>
  <r>
    <n v="1359"/>
    <s v="Deborah Nelson"/>
    <s v="richardharris@example.org"/>
    <n v="69"/>
    <s v="Other"/>
    <s v="Microsoft Office"/>
    <d v="2021-10-24T00:00:00"/>
    <s v="Oct"/>
    <n v="2021"/>
    <x v="8"/>
    <x v="2"/>
    <s v="Software bug"/>
    <s v="I'm having an issue with the {product_purchased}. Please assist. Thank you I'm experiencing this issue on multiple devices of the same model, so it seems to be a widespread problem."/>
    <s v="Open"/>
    <m/>
    <x v="2"/>
    <x v="0"/>
    <x v="1276"/>
    <n v="0"/>
    <m/>
    <n v="0"/>
    <m/>
  </r>
  <r>
    <n v="1360"/>
    <s v="Amanda Stevens"/>
    <s v="bradfuller@example.com"/>
    <n v="43"/>
    <s v="Other"/>
    <s v="Bose SoundLink Speaker"/>
    <d v="2021-10-27T00:00:00"/>
    <s v="Oct"/>
    <n v="2021"/>
    <x v="8"/>
    <x v="1"/>
    <s v="Battery life"/>
    <s v="I'm having an issue with the {product_purchased}. Please assist. This product is for me only, and you are responsible for the outcome of this purchase. I've tried clearing the cache and data for the {product_purchased} app, but the issue persists."/>
    <s v="Open"/>
    <m/>
    <x v="1"/>
    <x v="1"/>
    <x v="1276"/>
    <n v="0"/>
    <m/>
    <n v="0"/>
    <m/>
  </r>
  <r>
    <n v="1361"/>
    <s v="Alexander Moore"/>
    <s v="jonesjames@example.net"/>
    <n v="38"/>
    <s v="Other"/>
    <s v="Philips Hue Lights"/>
    <d v="2020-09-09T00:00:00"/>
    <s v="Sep"/>
    <n v="2020"/>
    <x v="15"/>
    <x v="1"/>
    <s v="Refund request"/>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s v="Open"/>
    <m/>
    <x v="1"/>
    <x v="2"/>
    <x v="1276"/>
    <n v="0"/>
    <m/>
    <n v="0"/>
    <m/>
  </r>
  <r>
    <n v="1363"/>
    <s v="Johnathan Farrell"/>
    <s v="tyronehahn@example.com"/>
    <n v="52"/>
    <s v="Female"/>
    <s v="MacBook Pro"/>
    <d v="2020-09-13T00:00:00"/>
    <s v="Sep"/>
    <n v="2020"/>
    <x v="15"/>
    <x v="1"/>
    <s v="Delivery problem"/>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s v="Pending Customer Response"/>
    <m/>
    <x v="0"/>
    <x v="2"/>
    <x v="1131"/>
    <n v="12.816666666709352"/>
    <m/>
    <n v="0"/>
    <m/>
  </r>
  <r>
    <n v="1364"/>
    <s v="Paul Lopez"/>
    <s v="sanforddouglas@example.net"/>
    <n v="46"/>
    <s v="Female"/>
    <s v="Adobe Photoshop"/>
    <d v="2021-08-28T00:00:00"/>
    <s v="Aug"/>
    <n v="2021"/>
    <x v="9"/>
    <x v="2"/>
    <s v="Data loss"/>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s v="Pending Customer Response"/>
    <m/>
    <x v="0"/>
    <x v="3"/>
    <x v="453"/>
    <n v="21.716666666732635"/>
    <m/>
    <n v="0"/>
    <m/>
  </r>
  <r>
    <n v="1365"/>
    <s v="David Warren"/>
    <s v="gabriella48@example.net"/>
    <n v="30"/>
    <s v="Male"/>
    <s v="Nintendo Switch"/>
    <d v="2021-10-13T00:00:00"/>
    <s v="Oct"/>
    <n v="2021"/>
    <x v="8"/>
    <x v="2"/>
    <s v="Installation support"/>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s v="Open"/>
    <m/>
    <x v="0"/>
    <x v="1"/>
    <x v="1276"/>
    <n v="0"/>
    <m/>
    <n v="0"/>
    <m/>
  </r>
  <r>
    <n v="1366"/>
    <s v="Jason Marshall"/>
    <s v="donking@example.net"/>
    <n v="29"/>
    <s v="Male"/>
    <s v="Sony Xperia"/>
    <d v="2021-05-14T00:00:00"/>
    <s v="May"/>
    <n v="2021"/>
    <x v="13"/>
    <x v="4"/>
    <s v="Product compatibility"/>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s v="Open"/>
    <m/>
    <x v="0"/>
    <x v="2"/>
    <x v="1276"/>
    <n v="0"/>
    <m/>
    <n v="0"/>
    <m/>
  </r>
  <r>
    <n v="1367"/>
    <s v="Natalie Thompson"/>
    <s v="shannon35@example.net"/>
    <n v="67"/>
    <s v="Other"/>
    <s v="LG Smart TV"/>
    <d v="2020-01-19T00:00:00"/>
    <s v="Jan"/>
    <n v="2020"/>
    <x v="17"/>
    <x v="1"/>
    <s v="Data loss"/>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s v="Open"/>
    <m/>
    <x v="1"/>
    <x v="2"/>
    <x v="1276"/>
    <n v="0"/>
    <m/>
    <n v="0"/>
    <m/>
  </r>
  <r>
    <n v="1368"/>
    <s v="Andrew Alvarez"/>
    <s v="justin60@example.org"/>
    <n v="33"/>
    <s v="Other"/>
    <s v="Canon EOS"/>
    <d v="2020-01-19T00:00:00"/>
    <s v="Jan"/>
    <n v="2020"/>
    <x v="17"/>
    <x v="0"/>
    <s v="Payment issue"/>
    <s v="I'm having an issue with the {product_purchased}. Please assist._x000a__x000a_0x1712f5e9023_x000a__x000a_0x17122e0a1fd_x000a__x000a_0x1712a5a8c I've tried using different cables, adapters, or peripherals with my {product_purchased}, but the issue persists."/>
    <s v="Open"/>
    <m/>
    <x v="1"/>
    <x v="2"/>
    <x v="1276"/>
    <n v="0"/>
    <m/>
    <n v="0"/>
    <m/>
  </r>
  <r>
    <n v="1369"/>
    <s v="Monica Boyd"/>
    <s v="jacob31@example.org"/>
    <n v="57"/>
    <s v="Other"/>
    <s v="Sony 4K HDR TV"/>
    <d v="2020-12-10T00:00:00"/>
    <s v="Dec"/>
    <n v="2020"/>
    <x v="4"/>
    <x v="4"/>
    <s v="Product compatibility"/>
    <s v="I'm having an issue with the {product_purchased}. Please assist._x000a__x000a_I'd like to get all my stuff straightened out. I need to try a different machine. I'm concerned about the security of my {product_purchased} and would like to ensure that my data is safe."/>
    <s v="Open"/>
    <m/>
    <x v="0"/>
    <x v="0"/>
    <x v="1276"/>
    <n v="0"/>
    <m/>
    <n v="0"/>
    <m/>
  </r>
  <r>
    <n v="1370"/>
    <s v="Adam Hayes"/>
    <s v="ubenson@example.com"/>
    <n v="45"/>
    <s v="Male"/>
    <s v="Sony Xperia"/>
    <d v="2021-08-31T00:00:00"/>
    <s v="Aug"/>
    <n v="2021"/>
    <x v="9"/>
    <x v="3"/>
    <s v="Refund request"/>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s v="Open"/>
    <m/>
    <x v="1"/>
    <x v="3"/>
    <x v="1276"/>
    <n v="0"/>
    <m/>
    <n v="0"/>
    <m/>
  </r>
  <r>
    <n v="1372"/>
    <s v="Daniel Carter"/>
    <s v="darin95@example.org"/>
    <n v="23"/>
    <s v="Other"/>
    <s v="Fitbit Charge"/>
    <d v="2020-02-04T00:00:00"/>
    <s v="Feb"/>
    <n v="2020"/>
    <x v="18"/>
    <x v="1"/>
    <s v="Product setup"/>
    <s v="There seems to be a glitch in the {product_purchased} software. It freezes frequently, making it difficult to use. Can you please provide a solution? I've tried clearing the cache and data for the {product_purchased} app, but the issue persists."/>
    <s v="Pending Customer Response"/>
    <m/>
    <x v="2"/>
    <x v="3"/>
    <x v="91"/>
    <n v="19.433333333290648"/>
    <m/>
    <n v="0"/>
    <m/>
  </r>
  <r>
    <n v="1375"/>
    <s v="Rachel James"/>
    <s v="meghan71@example.net"/>
    <n v="40"/>
    <s v="Female"/>
    <s v="Roomba Robot Vacuum"/>
    <d v="2020-07-05T00:00:00"/>
    <s v="Jul"/>
    <n v="2020"/>
    <x v="22"/>
    <x v="2"/>
    <s v="Refund request"/>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s v="Pending Customer Response"/>
    <m/>
    <x v="3"/>
    <x v="3"/>
    <x v="1138"/>
    <n v="14.516666666662786"/>
    <m/>
    <n v="0"/>
    <m/>
  </r>
  <r>
    <n v="1376"/>
    <s v="Mary Mclean"/>
    <s v="matthewmurphy@example.org"/>
    <n v="28"/>
    <s v="Male"/>
    <s v="Google Pixel"/>
    <d v="2021-08-09T00:00:00"/>
    <s v="Aug"/>
    <n v="2021"/>
    <x v="9"/>
    <x v="4"/>
    <s v="Installation support"/>
    <s v="I'm having an issue with the {product_purchased}. Please assist. I'm worried that the issue might be hardware-related and might require repair or replacement."/>
    <s v="Pending Customer Response"/>
    <m/>
    <x v="1"/>
    <x v="2"/>
    <x v="733"/>
    <n v="5.9166666667442769"/>
    <m/>
    <n v="0"/>
    <m/>
  </r>
  <r>
    <n v="1377"/>
    <s v="Sarah Watkins"/>
    <s v="maryholloway@example.org"/>
    <n v="52"/>
    <s v="Male"/>
    <s v="LG OLED"/>
    <d v="2020-06-10T00:00:00"/>
    <s v="Jun"/>
    <n v="2020"/>
    <x v="7"/>
    <x v="0"/>
    <s v="Cancellation request"/>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s v="Pending Customer Response"/>
    <m/>
    <x v="2"/>
    <x v="3"/>
    <x v="598"/>
    <n v="1.9500000000698492"/>
    <m/>
    <n v="0"/>
    <m/>
  </r>
  <r>
    <n v="1380"/>
    <s v="Melinda Ortiz"/>
    <s v="derrick12@example.com"/>
    <n v="19"/>
    <s v="Male"/>
    <s v="Sony Xperia"/>
    <d v="2020-10-04T00:00:00"/>
    <s v="Oct"/>
    <n v="2020"/>
    <x v="19"/>
    <x v="0"/>
    <s v="Product compatibility"/>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s v="Open"/>
    <m/>
    <x v="0"/>
    <x v="2"/>
    <x v="1276"/>
    <n v="0"/>
    <m/>
    <n v="0"/>
    <m/>
  </r>
  <r>
    <n v="1381"/>
    <s v="Eric Dean"/>
    <s v="ochoachristopher@example.net"/>
    <n v="21"/>
    <s v="Male"/>
    <s v="Canon EOS"/>
    <d v="2020-11-05T00:00:00"/>
    <s v="Nov"/>
    <n v="2020"/>
    <x v="12"/>
    <x v="0"/>
    <s v="Display issue"/>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s v="Open"/>
    <m/>
    <x v="0"/>
    <x v="1"/>
    <x v="1276"/>
    <n v="0"/>
    <m/>
    <n v="0"/>
    <m/>
  </r>
  <r>
    <n v="1382"/>
    <s v="Jason Meza"/>
    <s v="sandersangela@example.com"/>
    <n v="51"/>
    <s v="Other"/>
    <s v="LG Smart TV"/>
    <d v="2020-10-28T00:00:00"/>
    <s v="Oct"/>
    <n v="2020"/>
    <x v="19"/>
    <x v="4"/>
    <s v="Battery life"/>
    <s v="I'm having an issue with the {product_purchased}. Please assist. I'll try and provide updates. I'm unable to find the option to perform the desired action in the {product_purchased}. Could you please guide me through the steps?"/>
    <s v="Open"/>
    <m/>
    <x v="2"/>
    <x v="3"/>
    <x v="1276"/>
    <n v="0"/>
    <m/>
    <n v="0"/>
    <m/>
  </r>
  <r>
    <n v="1385"/>
    <s v="Erika Barber"/>
    <s v="zdunn@example.net"/>
    <n v="49"/>
    <s v="Female"/>
    <s v="MacBook Pro"/>
    <d v="2021-09-10T00:00:00"/>
    <s v="Sep"/>
    <n v="2021"/>
    <x v="6"/>
    <x v="2"/>
    <s v="Cancellation request"/>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s v="Open"/>
    <m/>
    <x v="3"/>
    <x v="0"/>
    <x v="1276"/>
    <n v="0"/>
    <m/>
    <n v="0"/>
    <m/>
  </r>
  <r>
    <n v="1386"/>
    <s v="Lawrence Anthony"/>
    <s v="jay44@example.com"/>
    <n v="25"/>
    <s v="Male"/>
    <s v="LG OLED"/>
    <d v="2020-11-09T00:00:00"/>
    <s v="Nov"/>
    <n v="2020"/>
    <x v="12"/>
    <x v="0"/>
    <s v="Cancellation request"/>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s v="Pending Customer Response"/>
    <m/>
    <x v="0"/>
    <x v="1"/>
    <x v="390"/>
    <n v="15.249999999941792"/>
    <m/>
    <n v="0"/>
    <m/>
  </r>
  <r>
    <n v="1387"/>
    <s v="Ian Coleman"/>
    <s v="brownaudrey@example.com"/>
    <n v="27"/>
    <s v="Male"/>
    <s v="iPhone"/>
    <d v="2021-01-12T00:00:00"/>
    <s v="Jan"/>
    <n v="2021"/>
    <x v="3"/>
    <x v="2"/>
    <s v="Installation support"/>
    <s v="I'm facing a problem with my {product_purchased}. The {product_purchased} is not turning on. It was working fine until yesterday, but now it doesn't respond. I am sure it works fine, but my I've already contacted customer support multiple times, but the issue remains unresolved."/>
    <s v="Open"/>
    <m/>
    <x v="3"/>
    <x v="0"/>
    <x v="1276"/>
    <n v="0"/>
    <m/>
    <n v="0"/>
    <m/>
  </r>
  <r>
    <n v="1388"/>
    <s v="Eric Garcia"/>
    <s v="jonesdevin@example.com"/>
    <n v="60"/>
    <s v="Male"/>
    <s v="Fitbit Charge"/>
    <d v="2021-06-19T00:00:00"/>
    <s v="Jun"/>
    <n v="2021"/>
    <x v="10"/>
    <x v="3"/>
    <s v="Cancellation request"/>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s v="Pending Customer Response"/>
    <m/>
    <x v="0"/>
    <x v="3"/>
    <x v="992"/>
    <n v="5.3166666667093523"/>
    <m/>
    <n v="0"/>
    <m/>
  </r>
  <r>
    <n v="1389"/>
    <s v="Jason Smith"/>
    <s v="elainepreston@example.org"/>
    <n v="31"/>
    <s v="Other"/>
    <s v="Xbox"/>
    <d v="2020-04-19T00:00:00"/>
    <s v="Apr"/>
    <n v="2020"/>
    <x v="20"/>
    <x v="4"/>
    <s v="Cancellation request"/>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s v="Open"/>
    <m/>
    <x v="0"/>
    <x v="3"/>
    <x v="1276"/>
    <n v="0"/>
    <m/>
    <n v="0"/>
    <m/>
  </r>
  <r>
    <n v="1390"/>
    <s v="Brian Gonzalez"/>
    <s v="markflowers@example.com"/>
    <n v="44"/>
    <s v="Other"/>
    <s v="MacBook Pro"/>
    <d v="2021-01-05T00:00:00"/>
    <s v="Jan"/>
    <n v="2021"/>
    <x v="3"/>
    <x v="4"/>
    <s v="Product compatibility"/>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s v="Open"/>
    <m/>
    <x v="2"/>
    <x v="2"/>
    <x v="1276"/>
    <n v="0"/>
    <m/>
    <n v="0"/>
    <m/>
  </r>
  <r>
    <n v="1392"/>
    <s v="Eduardo Mitchell"/>
    <s v="amandajohnson@example.org"/>
    <n v="48"/>
    <s v="Other"/>
    <s v="PlayStation"/>
    <d v="2020-10-17T00:00:00"/>
    <s v="Oct"/>
    <n v="2020"/>
    <x v="19"/>
    <x v="1"/>
    <s v="Cancellation request"/>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s v="Open"/>
    <m/>
    <x v="3"/>
    <x v="2"/>
    <x v="1276"/>
    <n v="0"/>
    <m/>
    <n v="0"/>
    <m/>
  </r>
  <r>
    <n v="1393"/>
    <s v="Becky Bailey"/>
    <s v="nancybrown@example.net"/>
    <n v="19"/>
    <s v="Male"/>
    <s v="MacBook Pro"/>
    <d v="2020-06-21T00:00:00"/>
    <s v="Jun"/>
    <n v="2020"/>
    <x v="7"/>
    <x v="0"/>
    <s v="Peripheral compatibility"/>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s v="Pending Customer Response"/>
    <m/>
    <x v="0"/>
    <x v="0"/>
    <x v="1299"/>
    <n v="4.5666666667093523"/>
    <m/>
    <n v="0"/>
    <m/>
  </r>
  <r>
    <n v="1394"/>
    <s v="Katie Lewis"/>
    <s v="juliepeterson@example.com"/>
    <n v="20"/>
    <s v="Female"/>
    <s v="Asus ROG"/>
    <d v="2021-08-14T00:00:00"/>
    <s v="Aug"/>
    <n v="2021"/>
    <x v="9"/>
    <x v="0"/>
    <s v="Cancellation request"/>
    <s v="I'm having an issue with the {product_purchased}. Please assist. I've performed a factory reset on my {product_purchased}, hoping it would resolve the problem, but it didn't help."/>
    <s v="Pending Customer Response"/>
    <m/>
    <x v="0"/>
    <x v="3"/>
    <x v="881"/>
    <n v="9.0166666667209938"/>
    <m/>
    <n v="0"/>
    <m/>
  </r>
  <r>
    <n v="1395"/>
    <s v="Tracy Bartlett"/>
    <s v="stephaniesanchez@example.com"/>
    <n v="61"/>
    <s v="Male"/>
    <s v="Lenovo ThinkPad"/>
    <d v="2021-07-24T00:00:00"/>
    <s v="Jul"/>
    <n v="2021"/>
    <x v="5"/>
    <x v="3"/>
    <s v="Delivery problem"/>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s v="Pending Customer Response"/>
    <m/>
    <x v="3"/>
    <x v="0"/>
    <x v="1357"/>
    <n v="23.750000000058208"/>
    <m/>
    <n v="0"/>
    <m/>
  </r>
  <r>
    <n v="1397"/>
    <s v="Grace Scott"/>
    <s v="jessica01@example.org"/>
    <n v="55"/>
    <s v="Male"/>
    <s v="PlayStation"/>
    <d v="2020-11-07T00:00:00"/>
    <s v="Nov"/>
    <n v="2020"/>
    <x v="12"/>
    <x v="1"/>
    <s v="Refund request"/>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s v="Open"/>
    <m/>
    <x v="3"/>
    <x v="1"/>
    <x v="1276"/>
    <n v="0"/>
    <m/>
    <n v="0"/>
    <m/>
  </r>
  <r>
    <n v="1399"/>
    <s v="William Gallagher"/>
    <s v="amartinez@example.org"/>
    <n v="44"/>
    <s v="Other"/>
    <s v="Google Pixel"/>
    <d v="2021-09-13T00:00:00"/>
    <s v="Sep"/>
    <n v="2021"/>
    <x v="6"/>
    <x v="3"/>
    <s v="Payment issue"/>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s v="Open"/>
    <m/>
    <x v="1"/>
    <x v="0"/>
    <x v="1276"/>
    <n v="0"/>
    <m/>
    <n v="0"/>
    <m/>
  </r>
  <r>
    <n v="1401"/>
    <s v="Darin Woods"/>
    <s v="usmith@example.com"/>
    <n v="68"/>
    <s v="Female"/>
    <s v="PlayStation"/>
    <d v="2020-08-22T00:00:00"/>
    <s v="Aug"/>
    <n v="2020"/>
    <x v="11"/>
    <x v="3"/>
    <s v="Account access"/>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s v="Open"/>
    <m/>
    <x v="3"/>
    <x v="1"/>
    <x v="1276"/>
    <n v="0"/>
    <m/>
    <n v="0"/>
    <m/>
  </r>
  <r>
    <n v="1402"/>
    <s v="Amanda Waters"/>
    <s v="njones@example.org"/>
    <n v="65"/>
    <s v="Other"/>
    <s v="Nintendo Switch Pro Controller"/>
    <d v="2020-05-28T00:00:00"/>
    <s v="May"/>
    <n v="2020"/>
    <x v="1"/>
    <x v="0"/>
    <s v="Product compatibility"/>
    <s v="I'm having an issue with the {product_purchased}. Please assist. I've tried to fix my broken machine and have this update to help: http://www.wonderguild.com/forum/index.php/topic I've noticed a sudden decrease in battery life on my {product_purchased}. It used to last much longer."/>
    <s v="Pending Customer Response"/>
    <m/>
    <x v="2"/>
    <x v="0"/>
    <x v="165"/>
    <n v="4.4000000000232831"/>
    <m/>
    <n v="0"/>
    <m/>
  </r>
  <r>
    <n v="1403"/>
    <s v="Michelle Ochoa"/>
    <s v="mattheweverett@example.net"/>
    <n v="60"/>
    <s v="Female"/>
    <s v="Samsung Soundbar"/>
    <d v="2020-04-08T00:00:00"/>
    <s v="Apr"/>
    <n v="2020"/>
    <x v="20"/>
    <x v="1"/>
    <s v="Delivery problem"/>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s v="Open"/>
    <m/>
    <x v="0"/>
    <x v="2"/>
    <x v="1276"/>
    <n v="0"/>
    <m/>
    <n v="0"/>
    <m/>
  </r>
  <r>
    <n v="1404"/>
    <s v="John Goodman"/>
    <s v="gonzalezpaul@example.org"/>
    <n v="24"/>
    <s v="Other"/>
    <s v="Adobe Photoshop"/>
    <d v="2020-01-27T00:00:00"/>
    <s v="Jan"/>
    <n v="2020"/>
    <x v="17"/>
    <x v="0"/>
    <s v="Product recommendation"/>
    <s v="I'm having an issue with the {product_purchased}. Please assist._x000a__x000a_(This will send an unsolicited payment without the correct information. We'll get it back.) I'm not sure if this issue is specific to my device or if others have reported similar problems."/>
    <s v="Open"/>
    <m/>
    <x v="1"/>
    <x v="1"/>
    <x v="1276"/>
    <n v="0"/>
    <m/>
    <n v="0"/>
    <m/>
  </r>
  <r>
    <n v="1405"/>
    <s v="Michael Ward"/>
    <s v="leejohn@example.com"/>
    <n v="22"/>
    <s v="Male"/>
    <s v="LG Smart TV"/>
    <d v="2020-08-27T00:00:00"/>
    <s v="Aug"/>
    <n v="2020"/>
    <x v="11"/>
    <x v="4"/>
    <s v="Network problem"/>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s v="Open"/>
    <m/>
    <x v="3"/>
    <x v="3"/>
    <x v="1276"/>
    <n v="0"/>
    <m/>
    <n v="0"/>
    <m/>
  </r>
  <r>
    <n v="1407"/>
    <s v="Karl Jones"/>
    <s v="jenniferweeks@example.net"/>
    <n v="18"/>
    <s v="Other"/>
    <s v="Roomba Robot Vacuum"/>
    <d v="2020-12-13T00:00:00"/>
    <s v="Dec"/>
    <n v="2020"/>
    <x v="4"/>
    <x v="0"/>
    <s v="Delivery problem"/>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s v="Open"/>
    <m/>
    <x v="3"/>
    <x v="0"/>
    <x v="1276"/>
    <n v="0"/>
    <m/>
    <n v="0"/>
    <m/>
  </r>
  <r>
    <n v="1408"/>
    <s v="Brent Hunt"/>
    <s v="cantrelljasmine@example.net"/>
    <n v="28"/>
    <s v="Female"/>
    <s v="iPhone"/>
    <d v="2020-11-13T00:00:00"/>
    <s v="Nov"/>
    <n v="2020"/>
    <x v="12"/>
    <x v="2"/>
    <s v="Battery life"/>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s v="Pending Customer Response"/>
    <m/>
    <x v="3"/>
    <x v="3"/>
    <x v="647"/>
    <n v="19.633333333418705"/>
    <m/>
    <n v="0"/>
    <m/>
  </r>
  <r>
    <n v="1409"/>
    <s v="Brittney Key"/>
    <s v="martintroy@example.org"/>
    <n v="24"/>
    <s v="Male"/>
    <s v="Xbox"/>
    <d v="2021-04-11T00:00:00"/>
    <s v="Apr"/>
    <n v="2021"/>
    <x v="0"/>
    <x v="0"/>
    <s v="Account access"/>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s v="Pending Customer Response"/>
    <m/>
    <x v="2"/>
    <x v="3"/>
    <x v="621"/>
    <n v="11.083333333313931"/>
    <m/>
    <n v="0"/>
    <m/>
  </r>
  <r>
    <n v="1410"/>
    <s v="Martin Chang"/>
    <s v="richardkelley@example.net"/>
    <n v="62"/>
    <s v="Male"/>
    <s v="Amazon Kindle"/>
    <d v="2021-12-01T00:00:00"/>
    <s v="Dec"/>
    <n v="2021"/>
    <x v="2"/>
    <x v="1"/>
    <s v="Display issue"/>
    <s v="I'm having an issue with the {product_purchased}. Please assist. Please provide a link if they don't work. Once they do, let me know. I won't change anything.&quot;_x000a__x000a_&quot;Hi, Mr. Gert I've tried different settings and configurations on my {product_purchased}, but the issue persists."/>
    <s v="Open"/>
    <m/>
    <x v="1"/>
    <x v="1"/>
    <x v="1276"/>
    <n v="0"/>
    <m/>
    <n v="0"/>
    <m/>
  </r>
  <r>
    <n v="1411"/>
    <s v="Elizabeth Edwards"/>
    <s v="howarddaniel@example.net"/>
    <n v="34"/>
    <s v="Female"/>
    <s v="Microsoft Xbox Controller"/>
    <d v="2021-01-23T00:00:00"/>
    <s v="Jan"/>
    <n v="2021"/>
    <x v="3"/>
    <x v="1"/>
    <s v="Delivery problem"/>
    <s v="I'm having an issue with the {product_purchased}. Please assist._x000a__x000a_Click to expand... I've noticed a sudden decrease in battery life on my {product_purchased}. It used to last much longer."/>
    <s v="Open"/>
    <m/>
    <x v="1"/>
    <x v="2"/>
    <x v="1276"/>
    <n v="0"/>
    <m/>
    <n v="0"/>
    <m/>
  </r>
  <r>
    <n v="1413"/>
    <s v="Stephanie Rodriguez"/>
    <s v="tdiaz@example.com"/>
    <n v="52"/>
    <s v="Other"/>
    <s v="LG Smart TV"/>
    <d v="2021-03-14T00:00:00"/>
    <s v="Mar"/>
    <n v="2021"/>
    <x v="16"/>
    <x v="3"/>
    <s v="Peripheral compatibility"/>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s v="Pending Customer Response"/>
    <m/>
    <x v="0"/>
    <x v="2"/>
    <x v="336"/>
    <n v="12.566666666592937"/>
    <m/>
    <n v="0"/>
    <m/>
  </r>
  <r>
    <n v="1414"/>
    <s v="Isaiah Bernard"/>
    <s v="monica51@example.net"/>
    <n v="57"/>
    <s v="Female"/>
    <s v="Microsoft Xbox Controller"/>
    <d v="2021-05-26T00:00:00"/>
    <s v="May"/>
    <n v="2021"/>
    <x v="13"/>
    <x v="2"/>
    <s v="Software bug"/>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s v="Open"/>
    <m/>
    <x v="3"/>
    <x v="2"/>
    <x v="1276"/>
    <n v="0"/>
    <m/>
    <n v="0"/>
    <m/>
  </r>
  <r>
    <n v="1415"/>
    <s v="Susan Maddox"/>
    <s v="karenwilson@example.net"/>
    <n v="27"/>
    <s v="Female"/>
    <s v="GoPro Hero"/>
    <d v="2021-06-25T00:00:00"/>
    <s v="Jun"/>
    <n v="2021"/>
    <x v="10"/>
    <x v="3"/>
    <s v="Display issue"/>
    <s v="I'm having an issue with the {product_purchased}. Please assist. If you can't reach my email addresses, please send an email to sales@golangotrix.com. Thank you! This problem started occurring after the recent software update. I haven't made any other changes to the device."/>
    <s v="Pending Customer Response"/>
    <m/>
    <x v="2"/>
    <x v="3"/>
    <x v="579"/>
    <n v="7.1333333333604969"/>
    <m/>
    <n v="0"/>
    <m/>
  </r>
  <r>
    <n v="1416"/>
    <s v="Joseph Oneal"/>
    <s v="james01@example.com"/>
    <n v="37"/>
    <s v="Male"/>
    <s v="Microsoft Office"/>
    <d v="2020-11-01T00:00:00"/>
    <s v="Nov"/>
    <n v="2020"/>
    <x v="12"/>
    <x v="2"/>
    <s v="Product compatibility"/>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s v="Open"/>
    <m/>
    <x v="1"/>
    <x v="1"/>
    <x v="1276"/>
    <n v="0"/>
    <m/>
    <n v="0"/>
    <m/>
  </r>
  <r>
    <n v="1419"/>
    <s v="Maria Gonzalez"/>
    <s v="breanna18@example.net"/>
    <n v="63"/>
    <s v="Male"/>
    <s v="Nikon D"/>
    <d v="2021-02-17T00:00:00"/>
    <s v="Feb"/>
    <n v="2021"/>
    <x v="14"/>
    <x v="3"/>
    <s v="Display issue"/>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s v="Pending Customer Response"/>
    <m/>
    <x v="0"/>
    <x v="3"/>
    <x v="252"/>
    <n v="16.733333333395422"/>
    <m/>
    <n v="0"/>
    <m/>
  </r>
  <r>
    <n v="1420"/>
    <s v="Jennifer Payne"/>
    <s v="kristen27@example.org"/>
    <n v="43"/>
    <s v="Other"/>
    <s v="Microsoft Xbox Controller"/>
    <d v="2021-11-20T00:00:00"/>
    <s v="Nov"/>
    <n v="2021"/>
    <x v="23"/>
    <x v="3"/>
    <s v="Product compatibility"/>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s v="Open"/>
    <m/>
    <x v="0"/>
    <x v="2"/>
    <x v="1276"/>
    <n v="0"/>
    <m/>
    <n v="0"/>
    <m/>
  </r>
  <r>
    <n v="1421"/>
    <s v="Michelle Mills"/>
    <s v="dberger@example.org"/>
    <n v="22"/>
    <s v="Other"/>
    <s v="Asus ROG"/>
    <d v="2020-06-25T00:00:00"/>
    <s v="Jun"/>
    <n v="2020"/>
    <x v="7"/>
    <x v="2"/>
    <s v="Battery life"/>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s v="Pending Customer Response"/>
    <m/>
    <x v="1"/>
    <x v="2"/>
    <x v="670"/>
    <n v="19.266666666604578"/>
    <m/>
    <n v="0"/>
    <m/>
  </r>
  <r>
    <n v="1422"/>
    <s v="Jeremy Paul"/>
    <s v="juliegutierrez@example.net"/>
    <n v="40"/>
    <s v="Female"/>
    <s v="MacBook Pro"/>
    <d v="2021-05-23T00:00:00"/>
    <s v="May"/>
    <n v="2021"/>
    <x v="13"/>
    <x v="0"/>
    <s v="Product compatibility"/>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s v="Open"/>
    <m/>
    <x v="1"/>
    <x v="3"/>
    <x v="1276"/>
    <n v="0"/>
    <m/>
    <n v="0"/>
    <m/>
  </r>
  <r>
    <n v="1423"/>
    <s v="Alyssa Vazquez"/>
    <s v="davidburton@example.net"/>
    <n v="58"/>
    <s v="Other"/>
    <s v="Nikon D"/>
    <d v="2020-03-18T00:00:00"/>
    <s v="Mar"/>
    <n v="2020"/>
    <x v="21"/>
    <x v="4"/>
    <s v="Product compatibility"/>
    <s v="My {product_purchased} crashed, and I lost all the data stored on it. Is there any way to recover the lost data?_x000a__x000a_Solution: To create a REST API, use the 'grep API', to create a I've tried different settings and configurations on my {product_purchased}, but the issue persists."/>
    <s v="Pending Customer Response"/>
    <m/>
    <x v="3"/>
    <x v="3"/>
    <x v="1358"/>
    <n v="7.4666666667326353"/>
    <m/>
    <n v="0"/>
    <m/>
  </r>
  <r>
    <n v="1424"/>
    <s v="Lauren Glover"/>
    <s v="courtneygriffin@example.org"/>
    <n v="62"/>
    <s v="Male"/>
    <s v="Asus ROG"/>
    <d v="2020-05-06T00:00:00"/>
    <s v="May"/>
    <n v="2020"/>
    <x v="1"/>
    <x v="0"/>
    <s v="Installation support"/>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s v="Open"/>
    <m/>
    <x v="2"/>
    <x v="3"/>
    <x v="1276"/>
    <n v="0"/>
    <m/>
    <n v="0"/>
    <m/>
  </r>
  <r>
    <n v="1425"/>
    <s v="Tyler Chambers"/>
    <s v="megan12@example.net"/>
    <n v="47"/>
    <s v="Male"/>
    <s v="Bose QuietComfort"/>
    <d v="2021-01-06T00:00:00"/>
    <s v="Jan"/>
    <n v="2021"/>
    <x v="3"/>
    <x v="1"/>
    <s v="Payment issue"/>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s v="Pending Customer Response"/>
    <m/>
    <x v="2"/>
    <x v="3"/>
    <x v="971"/>
    <n v="16.083333333372138"/>
    <m/>
    <n v="0"/>
    <m/>
  </r>
  <r>
    <n v="1426"/>
    <s v="Jennifer Morales"/>
    <s v="xarnold@example.net"/>
    <n v="62"/>
    <s v="Female"/>
    <s v="Sony PlayStation"/>
    <d v="2020-09-15T00:00:00"/>
    <s v="Sep"/>
    <n v="2020"/>
    <x v="15"/>
    <x v="3"/>
    <s v="Account access"/>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s v="Open"/>
    <m/>
    <x v="1"/>
    <x v="1"/>
    <x v="1276"/>
    <n v="0"/>
    <m/>
    <n v="0"/>
    <m/>
  </r>
  <r>
    <n v="1429"/>
    <s v="Elizabeth Peterson"/>
    <s v="pearsontiffany@example.net"/>
    <n v="32"/>
    <s v="Male"/>
    <s v="Samsung Galaxy"/>
    <d v="2020-09-27T00:00:00"/>
    <s v="Sep"/>
    <n v="2020"/>
    <x v="15"/>
    <x v="1"/>
    <s v="Product recommendation"/>
    <s v="I'm having an issue with the {product_purchased}. Please assist._x000a_[23:35:33] &lt;RxKendrick&gt; but we are a little short on what we can expect from the bot on stream. a I've checked for any available software updates for my {product_purchased}, but there are none."/>
    <s v="Open"/>
    <m/>
    <x v="0"/>
    <x v="1"/>
    <x v="1276"/>
    <n v="0"/>
    <m/>
    <n v="0"/>
    <m/>
  </r>
  <r>
    <n v="1430"/>
    <s v="Nicole Carpenter"/>
    <s v="josephnash@example.org"/>
    <n v="51"/>
    <s v="Male"/>
    <s v="GoPro Hero"/>
    <d v="2021-09-05T00:00:00"/>
    <s v="Sep"/>
    <n v="2021"/>
    <x v="6"/>
    <x v="2"/>
    <s v="Software bug"/>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s v="Pending Customer Response"/>
    <m/>
    <x v="0"/>
    <x v="2"/>
    <x v="529"/>
    <n v="5.1166666665812954"/>
    <m/>
    <n v="0"/>
    <m/>
  </r>
  <r>
    <n v="1431"/>
    <s v="Jeremy Jones"/>
    <s v="nancyjames@example.com"/>
    <n v="52"/>
    <s v="Male"/>
    <s v="GoPro Hero"/>
    <d v="2020-02-26T00:00:00"/>
    <s v="Feb"/>
    <n v="2020"/>
    <x v="18"/>
    <x v="2"/>
    <s v="Product compatibility"/>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s v="Open"/>
    <m/>
    <x v="3"/>
    <x v="0"/>
    <x v="1276"/>
    <n v="0"/>
    <m/>
    <n v="0"/>
    <m/>
  </r>
  <r>
    <n v="1432"/>
    <s v="Teresa Hughes"/>
    <s v="johnedwards@example.org"/>
    <n v="67"/>
    <s v="Other"/>
    <s v="Canon EOS"/>
    <d v="2020-02-28T00:00:00"/>
    <s v="Feb"/>
    <n v="2020"/>
    <x v="18"/>
    <x v="0"/>
    <s v="Product setup"/>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s v="Open"/>
    <m/>
    <x v="0"/>
    <x v="0"/>
    <x v="1276"/>
    <n v="0"/>
    <m/>
    <n v="0"/>
    <m/>
  </r>
  <r>
    <n v="1436"/>
    <s v="Mrs. Morgan Murphy"/>
    <s v="jonmack@example.net"/>
    <n v="62"/>
    <s v="Female"/>
    <s v="Sony Xperia"/>
    <d v="2020-10-26T00:00:00"/>
    <s v="Oct"/>
    <n v="2020"/>
    <x v="19"/>
    <x v="0"/>
    <s v="Peripheral compatibility"/>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s v="Pending Customer Response"/>
    <m/>
    <x v="0"/>
    <x v="0"/>
    <x v="43"/>
    <n v="12.849999999976717"/>
    <m/>
    <n v="0"/>
    <m/>
  </r>
  <r>
    <n v="1437"/>
    <s v="Kelli Terrell"/>
    <s v="rfowler@example.net"/>
    <n v="27"/>
    <s v="Female"/>
    <s v="LG OLED"/>
    <d v="2020-04-21T00:00:00"/>
    <s v="Apr"/>
    <n v="2020"/>
    <x v="20"/>
    <x v="2"/>
    <s v="Hardware issue"/>
    <s v="I'm having an issue with the {product_purchased}. Please assist._x000a__x000a_Thanks for doing this I've performed a factory reset on my {product_purchased}, hoping it would resolve the problem, but it didn't help."/>
    <s v="Pending Customer Response"/>
    <m/>
    <x v="1"/>
    <x v="3"/>
    <x v="219"/>
    <n v="6.0333333332673647"/>
    <m/>
    <n v="0"/>
    <m/>
  </r>
  <r>
    <n v="1438"/>
    <s v="Jill Weeks"/>
    <s v="ashley52@example.com"/>
    <n v="63"/>
    <s v="Other"/>
    <s v="Bose SoundLink Speaker"/>
    <d v="2021-01-22T00:00:00"/>
    <s v="Jan"/>
    <n v="2021"/>
    <x v="3"/>
    <x v="0"/>
    <s v="Installation support"/>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s v="Pending Customer Response"/>
    <m/>
    <x v="3"/>
    <x v="0"/>
    <x v="596"/>
    <n v="7.5666666667093523"/>
    <m/>
    <n v="0"/>
    <m/>
  </r>
  <r>
    <n v="1439"/>
    <s v="Whitney Cox"/>
    <s v="barnesandrew@example.com"/>
    <n v="24"/>
    <s v="Female"/>
    <s v="Canon EOS"/>
    <d v="2020-09-26T00:00:00"/>
    <s v="Sep"/>
    <n v="2020"/>
    <x v="15"/>
    <x v="3"/>
    <s v="Refund request"/>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s v="Open"/>
    <m/>
    <x v="1"/>
    <x v="2"/>
    <x v="1276"/>
    <n v="0"/>
    <m/>
    <n v="0"/>
    <m/>
  </r>
  <r>
    <n v="1440"/>
    <s v="Bruce Wilcox"/>
    <s v="rodriguezangela@example.com"/>
    <n v="36"/>
    <s v="Male"/>
    <s v="Amazon Kindle"/>
    <d v="2020-06-08T00:00:00"/>
    <s v="Jun"/>
    <n v="2020"/>
    <x v="7"/>
    <x v="4"/>
    <s v="Battery life"/>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s v="Open"/>
    <m/>
    <x v="3"/>
    <x v="2"/>
    <x v="1276"/>
    <n v="0"/>
    <m/>
    <n v="0"/>
    <m/>
  </r>
  <r>
    <n v="1441"/>
    <s v="Kathryn Avery"/>
    <s v="nicoleburgess@example.net"/>
    <n v="23"/>
    <s v="Female"/>
    <s v="Sony 4K HDR TV"/>
    <d v="2020-06-23T00:00:00"/>
    <s v="Jun"/>
    <n v="2020"/>
    <x v="7"/>
    <x v="2"/>
    <s v="Delivery problem"/>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s v="Open"/>
    <m/>
    <x v="1"/>
    <x v="2"/>
    <x v="1276"/>
    <n v="0"/>
    <m/>
    <n v="0"/>
    <m/>
  </r>
  <r>
    <n v="1442"/>
    <s v="Dalton Li"/>
    <s v="pcortez@example.com"/>
    <n v="22"/>
    <s v="Female"/>
    <s v="Nintendo Switch Pro Controller"/>
    <d v="2020-04-12T00:00:00"/>
    <s v="Apr"/>
    <n v="2020"/>
    <x v="20"/>
    <x v="4"/>
    <s v="Refund request"/>
    <s v="I've encountered a data loss issue with my {product_purchased}. All the files and documents seem to have disappeared. Can you guide me on how to retrieve them? Thanks for looking I rely heavily on my {product_purchased} for my daily tasks, and this issue is hindering my productivity."/>
    <s v="Open"/>
    <m/>
    <x v="2"/>
    <x v="0"/>
    <x v="1276"/>
    <n v="0"/>
    <m/>
    <n v="0"/>
    <m/>
  </r>
  <r>
    <n v="1443"/>
    <s v="Charlotte Doyle"/>
    <s v="ifields@example.com"/>
    <n v="19"/>
    <s v="Female"/>
    <s v="Xbox"/>
    <d v="2020-08-28T00:00:00"/>
    <s v="Aug"/>
    <n v="2020"/>
    <x v="11"/>
    <x v="4"/>
    <s v="Refund request"/>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s v="Pending Customer Response"/>
    <m/>
    <x v="1"/>
    <x v="3"/>
    <x v="1048"/>
    <n v="10.683333333407063"/>
    <m/>
    <n v="0"/>
    <m/>
  </r>
  <r>
    <n v="1446"/>
    <s v="John Gray"/>
    <s v="hhamilton@example.net"/>
    <n v="25"/>
    <s v="Male"/>
    <s v="Amazon Kindle"/>
    <d v="2021-02-24T00:00:00"/>
    <s v="Feb"/>
    <n v="2021"/>
    <x v="14"/>
    <x v="2"/>
    <s v="Hardware issue"/>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s v="Pending Customer Response"/>
    <m/>
    <x v="2"/>
    <x v="3"/>
    <x v="1359"/>
    <n v="10.916666666627862"/>
    <m/>
    <n v="0"/>
    <m/>
  </r>
  <r>
    <n v="1447"/>
    <s v="Julie Arellano"/>
    <s v="xbrown@example.com"/>
    <n v="32"/>
    <s v="Male"/>
    <s v="Canon DSLR Camera"/>
    <d v="2021-06-24T00:00:00"/>
    <s v="Jun"/>
    <n v="2021"/>
    <x v="10"/>
    <x v="2"/>
    <s v="Peripheral compatibility"/>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s v="Open"/>
    <m/>
    <x v="2"/>
    <x v="1"/>
    <x v="1276"/>
    <n v="0"/>
    <m/>
    <n v="0"/>
    <m/>
  </r>
  <r>
    <n v="1448"/>
    <s v="Tristan Parker"/>
    <s v="karina98@example.net"/>
    <n v="23"/>
    <s v="Female"/>
    <s v="Canon EOS"/>
    <d v="2020-03-26T00:00:00"/>
    <s v="Mar"/>
    <n v="2020"/>
    <x v="21"/>
    <x v="0"/>
    <s v="Peripheral compatibility"/>
    <s v="I'm having an issue with the {product_purchased}. Please assist. Thank you. Please try to contact us. Thanks for your help! - P.S. - We can't be sure that your company is paying you, but I'm concerned about the security of my {product_purchased} and would like to ensure that my data is safe."/>
    <s v="Open"/>
    <m/>
    <x v="2"/>
    <x v="3"/>
    <x v="1276"/>
    <n v="0"/>
    <m/>
    <n v="0"/>
    <m/>
  </r>
  <r>
    <n v="1449"/>
    <s v="Jack Fox"/>
    <s v="jaimematthews@example.net"/>
    <n v="64"/>
    <s v="Female"/>
    <s v="LG OLED"/>
    <d v="2021-05-20T00:00:00"/>
    <s v="May"/>
    <n v="2021"/>
    <x v="13"/>
    <x v="2"/>
    <s v="Product setup"/>
    <s v="I'm having an issue with the {product_purchased}. Please assist. I haven't been able to get over the issue._x000a__x000a_My problem goes something like this:_x000a__x000a_I have 3 pairs ofMATURE 2.1+ I need assistance as soon as possible because it's affecting my work and productivity."/>
    <s v="Pending Customer Response"/>
    <m/>
    <x v="0"/>
    <x v="3"/>
    <x v="1069"/>
    <n v="5.9500000000116415"/>
    <m/>
    <n v="0"/>
    <m/>
  </r>
  <r>
    <n v="1450"/>
    <s v="Jason Page"/>
    <s v="rmarshall@example.org"/>
    <n v="24"/>
    <s v="Female"/>
    <s v="Google Nest"/>
    <d v="2020-01-12T00:00:00"/>
    <s v="Jan"/>
    <n v="2020"/>
    <x v="17"/>
    <x v="4"/>
    <s v="Software bug"/>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s v="Pending Customer Response"/>
    <m/>
    <x v="0"/>
    <x v="1"/>
    <x v="1126"/>
    <n v="7.0166666666627862"/>
    <m/>
    <n v="0"/>
    <m/>
  </r>
  <r>
    <n v="1452"/>
    <s v="John Morgan"/>
    <s v="whiteandrea@example.net"/>
    <n v="27"/>
    <s v="Other"/>
    <s v="GoPro Action Camera"/>
    <d v="2020-08-21T00:00:00"/>
    <s v="Aug"/>
    <n v="2020"/>
    <x v="11"/>
    <x v="2"/>
    <s v="Battery life"/>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s v="Pending Customer Response"/>
    <m/>
    <x v="3"/>
    <x v="1"/>
    <x v="773"/>
    <n v="23.25"/>
    <m/>
    <n v="0"/>
    <m/>
  </r>
  <r>
    <n v="1454"/>
    <s v="Todd Hart"/>
    <s v="brownadam@example.com"/>
    <n v="37"/>
    <s v="Other"/>
    <s v="Garmin Forerunner"/>
    <d v="2020-08-01T00:00:00"/>
    <s v="Aug"/>
    <n v="2020"/>
    <x v="11"/>
    <x v="2"/>
    <s v="Software bug"/>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s v="Open"/>
    <m/>
    <x v="3"/>
    <x v="3"/>
    <x v="1276"/>
    <n v="0"/>
    <m/>
    <n v="0"/>
    <m/>
  </r>
  <r>
    <n v="1455"/>
    <s v="Juan Mendoza"/>
    <s v="david36@example.com"/>
    <n v="64"/>
    <s v="Other"/>
    <s v="iPhone"/>
    <d v="2020-05-22T00:00:00"/>
    <s v="May"/>
    <n v="2020"/>
    <x v="1"/>
    <x v="0"/>
    <s v="Product setup"/>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s v="Pending Customer Response"/>
    <m/>
    <x v="0"/>
    <x v="2"/>
    <x v="553"/>
    <n v="20.499999999941792"/>
    <m/>
    <n v="0"/>
    <m/>
  </r>
  <r>
    <n v="1456"/>
    <s v="Sandra Perez"/>
    <s v="escobarbrooke@example.org"/>
    <n v="55"/>
    <s v="Female"/>
    <s v="Philips Hue Lights"/>
    <d v="2021-08-18T00:00:00"/>
    <s v="Aug"/>
    <n v="2021"/>
    <x v="9"/>
    <x v="3"/>
    <s v="Software bug"/>
    <s v="I'm having an issue with the {product_purchased}. Please assist. Please, I need to know for what? (Sorry, don't have the URL yet, but it's not too bad)._x000a__x000a_If this issue doesn't I've tried different settings and configurations on my {product_purchased}, but the issue persists."/>
    <s v="Open"/>
    <m/>
    <x v="0"/>
    <x v="3"/>
    <x v="1276"/>
    <n v="0"/>
    <m/>
    <n v="0"/>
    <m/>
  </r>
  <r>
    <n v="1459"/>
    <s v="Desiree Ramos"/>
    <s v="nguyenjerome@example.net"/>
    <n v="35"/>
    <s v="Female"/>
    <s v="GoPro Action Camera"/>
    <d v="2020-09-26T00:00:00"/>
    <s v="Sep"/>
    <n v="2020"/>
    <x v="15"/>
    <x v="2"/>
    <s v="Refund request"/>
    <s v="I'm having an issue with the {product_purchased}. Please assist._x000a__x000a_This item is part of an ongoing shopping tour._x000a__x000a_Other deals I'm not sure if this issue is specific to my device or if others have reported similar problems."/>
    <s v="Pending Customer Response"/>
    <m/>
    <x v="3"/>
    <x v="2"/>
    <x v="1360"/>
    <n v="12.883333333418705"/>
    <m/>
    <n v="0"/>
    <m/>
  </r>
  <r>
    <n v="1460"/>
    <s v="Robert Mcintosh"/>
    <s v="danielshaley@example.org"/>
    <n v="41"/>
    <s v="Other"/>
    <s v="Amazon Kindle"/>
    <d v="2021-12-04T00:00:00"/>
    <s v="Dec"/>
    <n v="2021"/>
    <x v="2"/>
    <x v="4"/>
    <s v="Network problem"/>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s v="Open"/>
    <m/>
    <x v="1"/>
    <x v="0"/>
    <x v="1276"/>
    <n v="0"/>
    <m/>
    <n v="0"/>
    <m/>
  </r>
  <r>
    <n v="1461"/>
    <s v="Shirley Howard"/>
    <s v="fmiller@example.org"/>
    <n v="52"/>
    <s v="Other"/>
    <s v="Sony PlayStation"/>
    <d v="2020-03-06T00:00:00"/>
    <s v="Mar"/>
    <n v="2020"/>
    <x v="21"/>
    <x v="2"/>
    <s v="Data loss"/>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s v="Pending Customer Response"/>
    <m/>
    <x v="1"/>
    <x v="1"/>
    <x v="1241"/>
    <n v="15.899999999965075"/>
    <m/>
    <n v="0"/>
    <m/>
  </r>
  <r>
    <n v="1462"/>
    <s v="Matthew Myers"/>
    <s v="ztorres@example.org"/>
    <n v="22"/>
    <s v="Male"/>
    <s v="Sony 4K HDR TV"/>
    <d v="2021-08-08T00:00:00"/>
    <s v="Aug"/>
    <n v="2021"/>
    <x v="9"/>
    <x v="2"/>
    <s v="Payment issue"/>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s v="Open"/>
    <m/>
    <x v="2"/>
    <x v="0"/>
    <x v="1276"/>
    <n v="0"/>
    <m/>
    <n v="0"/>
    <m/>
  </r>
  <r>
    <n v="1463"/>
    <s v="Kathryn Hudson"/>
    <s v="alyssaevans@example.org"/>
    <n v="63"/>
    <s v="Other"/>
    <s v="Xbox"/>
    <d v="2021-05-02T00:00:00"/>
    <s v="May"/>
    <n v="2021"/>
    <x v="13"/>
    <x v="3"/>
    <s v="Battery life"/>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s v="Pending Customer Response"/>
    <m/>
    <x v="2"/>
    <x v="1"/>
    <x v="1007"/>
    <n v="22.233333333337214"/>
    <m/>
    <n v="0"/>
    <m/>
  </r>
  <r>
    <n v="1464"/>
    <s v="Alan Krueger"/>
    <s v="renee85@example.net"/>
    <n v="39"/>
    <s v="Female"/>
    <s v="Google Pixel"/>
    <d v="2020-01-04T00:00:00"/>
    <s v="Jan"/>
    <n v="2020"/>
    <x v="17"/>
    <x v="4"/>
    <s v="Payment issue"/>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s v="Pending Customer Response"/>
    <m/>
    <x v="3"/>
    <x v="1"/>
    <x v="322"/>
    <n v="18.183333333407063"/>
    <m/>
    <n v="0"/>
    <m/>
  </r>
  <r>
    <n v="1465"/>
    <s v="Michael Young"/>
    <s v="cbrown@example.com"/>
    <n v="57"/>
    <s v="Other"/>
    <s v="Google Pixel"/>
    <d v="2021-06-13T00:00:00"/>
    <s v="Jun"/>
    <n v="2021"/>
    <x v="10"/>
    <x v="0"/>
    <s v="Account access"/>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s v="Open"/>
    <m/>
    <x v="3"/>
    <x v="3"/>
    <x v="1276"/>
    <n v="0"/>
    <m/>
    <n v="0"/>
    <m/>
  </r>
  <r>
    <n v="1467"/>
    <s v="Earl Lambert"/>
    <s v="vgarcia@example.org"/>
    <n v="26"/>
    <s v="Male"/>
    <s v="GoPro Hero"/>
    <d v="2021-08-29T00:00:00"/>
    <s v="Aug"/>
    <n v="2021"/>
    <x v="9"/>
    <x v="0"/>
    <s v="Battery life"/>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s v="Pending Customer Response"/>
    <m/>
    <x v="3"/>
    <x v="3"/>
    <x v="1361"/>
    <n v="23.333333333255723"/>
    <m/>
    <n v="0"/>
    <m/>
  </r>
  <r>
    <n v="1470"/>
    <s v="Maria Murphy"/>
    <s v="ymosley@example.com"/>
    <n v="67"/>
    <s v="Female"/>
    <s v="Bose QuietComfort"/>
    <d v="2021-05-22T00:00:00"/>
    <s v="May"/>
    <n v="2021"/>
    <x v="13"/>
    <x v="0"/>
    <s v="Installation support"/>
    <s v="The {product_purchased} is unable to establish a stable internet connection. It keeps disconnecting intermittently. How can I troubleshoot this network problem?_x000a__x000a_â€¢ Don't connect to this account with an older network password. If I've noticed a peculiar error message popping up on my {product_purchased} screen. It says '{error_message}'. What does it mean?"/>
    <s v="Pending Customer Response"/>
    <m/>
    <x v="2"/>
    <x v="2"/>
    <x v="175"/>
    <n v="15.416666666627862"/>
    <m/>
    <n v="0"/>
    <m/>
  </r>
  <r>
    <n v="1471"/>
    <s v="Derek King"/>
    <s v="laura36@example.com"/>
    <n v="67"/>
    <s v="Male"/>
    <s v="Nest Thermostat"/>
    <d v="2020-11-19T00:00:00"/>
    <s v="Nov"/>
    <n v="2020"/>
    <x v="12"/>
    <x v="0"/>
    <s v="Peripheral compatibility"/>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s v="Open"/>
    <m/>
    <x v="1"/>
    <x v="3"/>
    <x v="1276"/>
    <n v="0"/>
    <m/>
    <n v="0"/>
    <m/>
  </r>
  <r>
    <n v="1472"/>
    <s v="Brady Osborn"/>
    <s v="mitchell05@example.net"/>
    <n v="32"/>
    <s v="Male"/>
    <s v="LG OLED"/>
    <d v="2020-06-10T00:00:00"/>
    <s v="Jun"/>
    <n v="2020"/>
    <x v="7"/>
    <x v="3"/>
    <s v="Installation support"/>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s v="Pending Customer Response"/>
    <m/>
    <x v="1"/>
    <x v="0"/>
    <x v="229"/>
    <n v="12.799999999988358"/>
    <m/>
    <n v="0"/>
    <m/>
  </r>
  <r>
    <n v="1473"/>
    <s v="Dr. Lauren Lee"/>
    <s v="grantnatalie@example.org"/>
    <n v="53"/>
    <s v="Female"/>
    <s v="Garmin Forerunner"/>
    <d v="2020-08-10T00:00:00"/>
    <s v="Aug"/>
    <n v="2020"/>
    <x v="11"/>
    <x v="0"/>
    <s v="Delivery problem"/>
    <s v="I'm having an issue with the {product_purchased}. Please assist._x000a__x000a_[2016-08-22 22:49:57] CLIENT: libav error: decode_slice_header error [2016-08-22 22 I'm not sure if this issue is specific to my device or if others have reported similar problems."/>
    <s v="Open"/>
    <m/>
    <x v="0"/>
    <x v="2"/>
    <x v="1276"/>
    <n v="0"/>
    <m/>
    <n v="0"/>
    <m/>
  </r>
  <r>
    <n v="1474"/>
    <s v="Mark Holloway"/>
    <s v="alexis97@example.com"/>
    <n v="56"/>
    <s v="Other"/>
    <s v="Apple AirPods"/>
    <d v="2021-01-24T00:00:00"/>
    <s v="Jan"/>
    <n v="2021"/>
    <x v="3"/>
    <x v="1"/>
    <s v="Delivery problem"/>
    <s v="I'm having an issue with the {product_purchased}. Please assist. (Update, 12:53 PST, 03/16/2015)_x000a__x000a__x000a_UPDATE: On the other hand I'm not using it and the product is still there I've noticed a sudden decrease in battery life on my {product_purchased}. It used to last much longer."/>
    <s v="Open"/>
    <m/>
    <x v="3"/>
    <x v="0"/>
    <x v="1276"/>
    <n v="0"/>
    <m/>
    <n v="0"/>
    <m/>
  </r>
  <r>
    <n v="1475"/>
    <s v="Madison Williamson"/>
    <s v="katherine06@example.net"/>
    <n v="27"/>
    <s v="Other"/>
    <s v="iPhone"/>
    <d v="2021-09-13T00:00:00"/>
    <s v="Sep"/>
    <n v="2021"/>
    <x v="6"/>
    <x v="0"/>
    <s v="Account access"/>
    <s v="I'm having an issue with the {product_purchased}. Please assist._x000a__x000a_In my case, I bought this book (one review at a time) and it was like the whole time I was writing a reviewâ€¦I couldn't I'm worried that the issue might be hardware-related and might require repair or replacement."/>
    <s v="Pending Customer Response"/>
    <m/>
    <x v="2"/>
    <x v="3"/>
    <x v="643"/>
    <n v="0.91666666668606922"/>
    <m/>
    <n v="0"/>
    <m/>
  </r>
  <r>
    <n v="1476"/>
    <s v="Jeffery Boone"/>
    <s v="alijack@example.org"/>
    <n v="50"/>
    <s v="Female"/>
    <s v="Fitbit Versa Smartwatch"/>
    <d v="2020-09-07T00:00:00"/>
    <s v="Sep"/>
    <n v="2020"/>
    <x v="15"/>
    <x v="1"/>
    <s v="Peripheral compatibility"/>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s v="Pending Customer Response"/>
    <m/>
    <x v="3"/>
    <x v="1"/>
    <x v="412"/>
    <n v="1.9833333333372138"/>
    <m/>
    <n v="0"/>
    <m/>
  </r>
  <r>
    <n v="1477"/>
    <s v="Jessica Martin"/>
    <s v="turnereileen@example.net"/>
    <n v="21"/>
    <s v="Male"/>
    <s v="Roomba Robot Vacuum"/>
    <d v="2021-09-20T00:00:00"/>
    <s v="Sep"/>
    <n v="2021"/>
    <x v="6"/>
    <x v="1"/>
    <s v="Installation support"/>
    <s v="I'm having an issue with the {product_purchased}. Please assist. This problem started occurring after the recent software update. I haven't made any other changes to the device."/>
    <s v="Pending Customer Response"/>
    <m/>
    <x v="2"/>
    <x v="1"/>
    <x v="241"/>
    <n v="18.899999999965075"/>
    <m/>
    <n v="0"/>
    <m/>
  </r>
  <r>
    <n v="1478"/>
    <s v="Brent Dorsey"/>
    <s v="ambermurray@example.net"/>
    <n v="41"/>
    <s v="Female"/>
    <s v="GoPro Action Camera"/>
    <d v="2020-08-02T00:00:00"/>
    <s v="Aug"/>
    <n v="2020"/>
    <x v="11"/>
    <x v="3"/>
    <s v="Battery life"/>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s v="Open"/>
    <m/>
    <x v="3"/>
    <x v="1"/>
    <x v="1276"/>
    <n v="0"/>
    <m/>
    <n v="0"/>
    <m/>
  </r>
  <r>
    <n v="1479"/>
    <s v="Todd Riddle"/>
    <s v="bergcathy@example.org"/>
    <n v="61"/>
    <s v="Male"/>
    <s v="Microsoft Surface"/>
    <d v="2021-01-13T00:00:00"/>
    <s v="Jan"/>
    <n v="2021"/>
    <x v="3"/>
    <x v="0"/>
    <s v="Delivery problem"/>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s v="Pending Customer Response"/>
    <m/>
    <x v="0"/>
    <x v="0"/>
    <x v="935"/>
    <n v="17.299999999988358"/>
    <m/>
    <n v="0"/>
    <m/>
  </r>
  <r>
    <n v="1480"/>
    <s v="William Johnson"/>
    <s v="heather30@example.net"/>
    <n v="64"/>
    <s v="Male"/>
    <s v="Garmin Forerunner"/>
    <d v="2020-10-01T00:00:00"/>
    <s v="Oct"/>
    <n v="2020"/>
    <x v="19"/>
    <x v="1"/>
    <s v="Product recommendation"/>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s v="Pending Customer Response"/>
    <m/>
    <x v="2"/>
    <x v="1"/>
    <x v="1362"/>
    <n v="0.73333333327900618"/>
    <m/>
    <n v="0"/>
    <m/>
  </r>
  <r>
    <n v="1483"/>
    <s v="Jonathan Zamora"/>
    <s v="myersjennifer@example.org"/>
    <n v="26"/>
    <s v="Male"/>
    <s v="Fitbit Charge"/>
    <d v="2020-02-21T00:00:00"/>
    <s v="Feb"/>
    <n v="2020"/>
    <x v="18"/>
    <x v="4"/>
    <s v="Delivery problem"/>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s v="Pending Customer Response"/>
    <m/>
    <x v="0"/>
    <x v="1"/>
    <x v="626"/>
    <n v="18.033333333267365"/>
    <m/>
    <n v="0"/>
    <m/>
  </r>
  <r>
    <n v="1485"/>
    <s v="Troy Lewis"/>
    <s v="richard24@example.com"/>
    <n v="46"/>
    <s v="Male"/>
    <s v="Xbox"/>
    <d v="2021-06-06T00:00:00"/>
    <s v="Jun"/>
    <n v="2021"/>
    <x v="10"/>
    <x v="3"/>
    <s v="Display issue"/>
    <s v="I'm having an issue with the {product_purchased}. Please assist._x000a__x000a_If you see this, please update me. I've already contacted customer support multiple times, but the issue remains unresolved."/>
    <s v="Pending Customer Response"/>
    <m/>
    <x v="1"/>
    <x v="3"/>
    <x v="971"/>
    <n v="16.083333333372138"/>
    <m/>
    <n v="0"/>
    <m/>
  </r>
  <r>
    <n v="1486"/>
    <s v="Jennifer Banks"/>
    <s v="kimberlyacosta@example.org"/>
    <n v="64"/>
    <s v="Male"/>
    <s v="GoPro Action Camera"/>
    <d v="2021-11-29T00:00:00"/>
    <s v="Nov"/>
    <n v="2021"/>
    <x v="23"/>
    <x v="4"/>
    <s v="Delivery problem"/>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s v="Pending Customer Response"/>
    <m/>
    <x v="1"/>
    <x v="0"/>
    <x v="1363"/>
    <n v="7.7166666666744277"/>
    <m/>
    <n v="0"/>
    <m/>
  </r>
  <r>
    <n v="1489"/>
    <s v="Lisa Johnson"/>
    <s v="sherrylove@example.net"/>
    <n v="37"/>
    <s v="Male"/>
    <s v="MacBook Pro"/>
    <d v="2021-10-25T00:00:00"/>
    <s v="Oct"/>
    <n v="2021"/>
    <x v="8"/>
    <x v="3"/>
    <s v="Software bug"/>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s v="Pending Customer Response"/>
    <m/>
    <x v="0"/>
    <x v="1"/>
    <x v="1364"/>
    <n v="6.4333333333488554"/>
    <m/>
    <n v="0"/>
    <m/>
  </r>
  <r>
    <n v="1495"/>
    <s v="Jonathan Estrada"/>
    <s v="brian34@example.org"/>
    <n v="37"/>
    <s v="Male"/>
    <s v="iPhone"/>
    <d v="2020-07-28T00:00:00"/>
    <s v="Jul"/>
    <n v="2020"/>
    <x v="22"/>
    <x v="3"/>
    <s v="Delivery problem"/>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s v="Pending Customer Response"/>
    <m/>
    <x v="2"/>
    <x v="3"/>
    <x v="1365"/>
    <n v="22.649999999965075"/>
    <m/>
    <n v="0"/>
    <m/>
  </r>
  <r>
    <n v="1497"/>
    <s v="Heather Moreno"/>
    <s v="ethomas@example.org"/>
    <n v="55"/>
    <s v="Female"/>
    <s v="Google Nest"/>
    <d v="2021-06-07T00:00:00"/>
    <s v="Jun"/>
    <n v="2021"/>
    <x v="10"/>
    <x v="0"/>
    <s v="Software bug"/>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s v="Open"/>
    <m/>
    <x v="0"/>
    <x v="2"/>
    <x v="1276"/>
    <n v="0"/>
    <m/>
    <n v="0"/>
    <m/>
  </r>
  <r>
    <n v="1498"/>
    <s v="Tammy Cortez"/>
    <s v="michellegarza@example.com"/>
    <n v="63"/>
    <s v="Female"/>
    <s v="Microsoft Surface"/>
    <d v="2021-03-05T00:00:00"/>
    <s v="Mar"/>
    <n v="2021"/>
    <x v="16"/>
    <x v="3"/>
    <s v="Cancellation request"/>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s v="Pending Customer Response"/>
    <m/>
    <x v="1"/>
    <x v="1"/>
    <x v="948"/>
    <n v="17.033333333325572"/>
    <m/>
    <n v="0"/>
    <m/>
  </r>
  <r>
    <n v="1500"/>
    <s v="Daniel Price"/>
    <s v="smithmichael@example.net"/>
    <n v="69"/>
    <s v="Female"/>
    <s v="Apple AirPods"/>
    <d v="2020-07-22T00:00:00"/>
    <s v="Jul"/>
    <n v="2020"/>
    <x v="22"/>
    <x v="2"/>
    <s v="Delivery problem"/>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s v="Pending Customer Response"/>
    <m/>
    <x v="3"/>
    <x v="0"/>
    <x v="306"/>
    <n v="17.116666666581295"/>
    <m/>
    <n v="0"/>
    <m/>
  </r>
  <r>
    <n v="1501"/>
    <s v="Miranda Lawson"/>
    <s v="johnsontimothy@example.com"/>
    <n v="44"/>
    <s v="Female"/>
    <s v="Fitbit Charge"/>
    <d v="2020-03-30T00:00:00"/>
    <s v="Mar"/>
    <n v="2020"/>
    <x v="21"/>
    <x v="3"/>
    <s v="Data loss"/>
    <s v="I'm having an issue with the {product_purchased}. Please assist....? [{tiddlers_id}]_x000a__x000a_If you'd like to set a specific quantity, add this to product_sales_ I've performed a factory reset on my {product_purchased}, hoping it would resolve the problem, but it didn't help."/>
    <s v="Open"/>
    <m/>
    <x v="3"/>
    <x v="3"/>
    <x v="1276"/>
    <n v="0"/>
    <m/>
    <n v="0"/>
    <m/>
  </r>
  <r>
    <n v="1502"/>
    <s v="Julie Liu"/>
    <s v="williamwood@example.org"/>
    <n v="65"/>
    <s v="Female"/>
    <s v="Bose QuietComfort"/>
    <d v="2021-05-27T00:00:00"/>
    <s v="May"/>
    <n v="2021"/>
    <x v="13"/>
    <x v="2"/>
    <s v="Product compatibility"/>
    <s v="I'm having an issue with the {product_purchased}. Please assist._x000a__x000a_Purchased: 15 September 2018 09:22 I've checked for software updates, and my {product_purchased} is already running the latest version."/>
    <s v="Pending Customer Response"/>
    <m/>
    <x v="2"/>
    <x v="2"/>
    <x v="667"/>
    <n v="23.950000000011642"/>
    <m/>
    <n v="0"/>
    <m/>
  </r>
  <r>
    <n v="1503"/>
    <s v="Christopher Johnson"/>
    <s v="danderson@example.org"/>
    <n v="39"/>
    <s v="Other"/>
    <s v="Xbox"/>
    <d v="2021-10-20T00:00:00"/>
    <s v="Oct"/>
    <n v="2021"/>
    <x v="8"/>
    <x v="0"/>
    <s v="Hardware issue"/>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s v="Pending Customer Response"/>
    <m/>
    <x v="3"/>
    <x v="3"/>
    <x v="109"/>
    <n v="2.25"/>
    <m/>
    <n v="0"/>
    <m/>
  </r>
  <r>
    <n v="1505"/>
    <s v="Samantha Fernandez"/>
    <s v="shawnlittle@example.com"/>
    <n v="68"/>
    <s v="Other"/>
    <s v="MacBook Pro"/>
    <d v="2020-12-05T00:00:00"/>
    <s v="Dec"/>
    <n v="2020"/>
    <x v="4"/>
    <x v="1"/>
    <s v="Account access"/>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s v="Pending Customer Response"/>
    <m/>
    <x v="3"/>
    <x v="2"/>
    <x v="521"/>
    <n v="17.566666666651145"/>
    <m/>
    <n v="0"/>
    <m/>
  </r>
  <r>
    <n v="1506"/>
    <s v="Megan Solomon"/>
    <s v="hortonjustin@example.com"/>
    <n v="68"/>
    <s v="Other"/>
    <s v="Dell XPS"/>
    <d v="2020-06-08T00:00:00"/>
    <s v="Jun"/>
    <n v="2020"/>
    <x v="7"/>
    <x v="1"/>
    <s v="Peripheral compatibility"/>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s v="Open"/>
    <m/>
    <x v="0"/>
    <x v="3"/>
    <x v="1276"/>
    <n v="0"/>
    <m/>
    <n v="0"/>
    <m/>
  </r>
  <r>
    <n v="1507"/>
    <s v="April Johnson"/>
    <s v="lisahale@example.org"/>
    <n v="57"/>
    <s v="Other"/>
    <s v="PlayStation"/>
    <d v="2020-01-11T00:00:00"/>
    <s v="Jan"/>
    <n v="2020"/>
    <x v="17"/>
    <x v="1"/>
    <s v="Product compatibility"/>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s v="Pending Customer Response"/>
    <m/>
    <x v="2"/>
    <x v="2"/>
    <x v="298"/>
    <n v="12.633333333302289"/>
    <m/>
    <n v="0"/>
    <m/>
  </r>
  <r>
    <n v="1508"/>
    <s v="Daniel Anderson"/>
    <s v="scott63@example.net"/>
    <n v="21"/>
    <s v="Other"/>
    <s v="Nikon D"/>
    <d v="2020-04-01T00:00:00"/>
    <s v="Apr"/>
    <n v="2020"/>
    <x v="20"/>
    <x v="3"/>
    <s v="Hardware issue"/>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s v="Pending Customer Response"/>
    <m/>
    <x v="0"/>
    <x v="3"/>
    <x v="479"/>
    <n v="2.2000000000116415"/>
    <m/>
    <n v="0"/>
    <m/>
  </r>
  <r>
    <n v="1509"/>
    <s v="Karen Gomez"/>
    <s v="mallen@example.org"/>
    <n v="46"/>
    <s v="Male"/>
    <s v="Dell XPS"/>
    <d v="2021-12-07T00:00:00"/>
    <s v="Dec"/>
    <n v="2021"/>
    <x v="2"/>
    <x v="4"/>
    <s v="Installation support"/>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s v="Pending Customer Response"/>
    <m/>
    <x v="1"/>
    <x v="1"/>
    <x v="852"/>
    <n v="0.94999999995343387"/>
    <m/>
    <n v="0"/>
    <m/>
  </r>
  <r>
    <n v="1510"/>
    <s v="Betty Norton"/>
    <s v="watsonbrian@example.org"/>
    <n v="69"/>
    <s v="Male"/>
    <s v="Canon DSLR Camera"/>
    <d v="2020-04-24T00:00:00"/>
    <s v="Apr"/>
    <n v="2020"/>
    <x v="20"/>
    <x v="4"/>
    <s v="Product compatibility"/>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s v="Open"/>
    <m/>
    <x v="3"/>
    <x v="2"/>
    <x v="1276"/>
    <n v="0"/>
    <m/>
    <n v="0"/>
    <m/>
  </r>
  <r>
    <n v="1511"/>
    <s v="James Dodson"/>
    <s v="wellsdaniel@example.net"/>
    <n v="68"/>
    <s v="Other"/>
    <s v="Nintendo Switch Pro Controller"/>
    <d v="2020-01-22T00:00:00"/>
    <s v="Jan"/>
    <n v="2020"/>
    <x v="17"/>
    <x v="4"/>
    <s v="Delivery problem"/>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s v="Open"/>
    <m/>
    <x v="0"/>
    <x v="2"/>
    <x v="1276"/>
    <n v="0"/>
    <m/>
    <n v="0"/>
    <m/>
  </r>
  <r>
    <n v="1512"/>
    <s v="James White"/>
    <s v="ebarr@example.com"/>
    <n v="41"/>
    <s v="Female"/>
    <s v="LG Smart TV"/>
    <d v="2021-03-02T00:00:00"/>
    <s v="Mar"/>
    <n v="2021"/>
    <x v="16"/>
    <x v="3"/>
    <s v="Software bug"/>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s v="Open"/>
    <m/>
    <x v="0"/>
    <x v="3"/>
    <x v="1276"/>
    <n v="0"/>
    <m/>
    <n v="0"/>
    <m/>
  </r>
  <r>
    <n v="1513"/>
    <s v="Mary Clements"/>
    <s v="lacey33@example.org"/>
    <n v="55"/>
    <s v="Male"/>
    <s v="Dell XPS"/>
    <d v="2020-06-09T00:00:00"/>
    <s v="Jun"/>
    <n v="2020"/>
    <x v="7"/>
    <x v="3"/>
    <s v="Product recommendation"/>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s v="Pending Customer Response"/>
    <m/>
    <x v="1"/>
    <x v="2"/>
    <x v="273"/>
    <n v="21.116666666697711"/>
    <m/>
    <n v="0"/>
    <m/>
  </r>
  <r>
    <n v="1515"/>
    <s v="Jennifer Wu"/>
    <s v="piercetiffany@example.net"/>
    <n v="55"/>
    <s v="Male"/>
    <s v="Google Pixel"/>
    <d v="2020-04-16T00:00:00"/>
    <s v="Apr"/>
    <n v="2020"/>
    <x v="20"/>
    <x v="0"/>
    <s v="Installation support"/>
    <s v="I'm having an issue with the {product_purchased}. Please assist. [23:20:06} [Client thread/INFO] [RecipeLoader/Forge]: Loading [recipe-loader] name from recipe.curseforge I'm concerned about the security of my {product_purchased} and would like to ensure that my data is safe."/>
    <s v="Open"/>
    <m/>
    <x v="1"/>
    <x v="0"/>
    <x v="1276"/>
    <n v="0"/>
    <m/>
    <n v="0"/>
    <m/>
  </r>
  <r>
    <n v="1516"/>
    <s v="Andrew Haynes"/>
    <s v="allison91@example.com"/>
    <n v="51"/>
    <s v="Male"/>
    <s v="Google Pixel"/>
    <d v="2020-09-13T00:00:00"/>
    <s v="Sep"/>
    <n v="2020"/>
    <x v="15"/>
    <x v="3"/>
    <s v="Delivery problem"/>
    <s v="I'm having an issue with the {product_purchased}. Please assist. I'm having an issue with the {product_purchased}. Please assist._x000a__x000a_I've had this problem a bunch of times. I try to run I've tried clearing the cache and data for the {product_purchased} app, but the issue persists."/>
    <s v="Pending Customer Response"/>
    <m/>
    <x v="3"/>
    <x v="2"/>
    <x v="1140"/>
    <n v="17.516666666662786"/>
    <m/>
    <n v="0"/>
    <m/>
  </r>
  <r>
    <n v="1517"/>
    <s v="Kaylee Watson"/>
    <s v="brianhart@example.org"/>
    <n v="50"/>
    <s v="Female"/>
    <s v="Samsung Galaxy"/>
    <d v="2020-12-26T00:00:00"/>
    <s v="Dec"/>
    <n v="2020"/>
    <x v="4"/>
    <x v="4"/>
    <s v="Network problem"/>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s v="Open"/>
    <m/>
    <x v="2"/>
    <x v="3"/>
    <x v="1276"/>
    <n v="0"/>
    <m/>
    <n v="0"/>
    <m/>
  </r>
  <r>
    <n v="1518"/>
    <s v="Evan Brown"/>
    <s v="bryan24@example.net"/>
    <n v="56"/>
    <s v="Other"/>
    <s v="Philips Hue Lights"/>
    <d v="2021-04-11T00:00:00"/>
    <s v="Apr"/>
    <n v="2021"/>
    <x v="0"/>
    <x v="0"/>
    <s v="Data loss"/>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s v="Pending Customer Response"/>
    <m/>
    <x v="2"/>
    <x v="2"/>
    <x v="81"/>
    <n v="13.96666666661622"/>
    <m/>
    <n v="0"/>
    <m/>
  </r>
  <r>
    <n v="1519"/>
    <s v="Steven Kim"/>
    <s v="wallacealyssa@example.org"/>
    <n v="24"/>
    <s v="Male"/>
    <s v="Philips Hue Lights"/>
    <d v="2021-05-24T00:00:00"/>
    <s v="May"/>
    <n v="2021"/>
    <x v="13"/>
    <x v="2"/>
    <s v="Peripheral compatibility"/>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s v="Open"/>
    <m/>
    <x v="1"/>
    <x v="0"/>
    <x v="1276"/>
    <n v="0"/>
    <m/>
    <n v="0"/>
    <m/>
  </r>
  <r>
    <n v="1520"/>
    <s v="Eric Myers"/>
    <s v="storres@example.org"/>
    <n v="54"/>
    <s v="Female"/>
    <s v="LG Washing Machine"/>
    <d v="2021-12-20T00:00:00"/>
    <s v="Dec"/>
    <n v="2021"/>
    <x v="2"/>
    <x v="3"/>
    <s v="Software bug"/>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s v="Pending Customer Response"/>
    <m/>
    <x v="2"/>
    <x v="0"/>
    <x v="1097"/>
    <n v="16.683333333407063"/>
    <m/>
    <n v="0"/>
    <m/>
  </r>
  <r>
    <n v="1521"/>
    <s v="Joshua Jones"/>
    <s v="david77@example.org"/>
    <n v="63"/>
    <s v="Other"/>
    <s v="LG Washing Machine"/>
    <d v="2021-11-22T00:00:00"/>
    <s v="Nov"/>
    <n v="2021"/>
    <x v="23"/>
    <x v="1"/>
    <s v="Battery life"/>
    <s v="I'm having an issue with the {product_purchased}. Please assist. The issue I'm facing is intermittent. Sometimes it works fine, but other times it acts up unexpectedly."/>
    <s v="Open"/>
    <m/>
    <x v="2"/>
    <x v="1"/>
    <x v="1276"/>
    <n v="0"/>
    <m/>
    <n v="0"/>
    <m/>
  </r>
  <r>
    <n v="1522"/>
    <s v="Kelly Henderson"/>
    <s v="kyle05@example.com"/>
    <n v="18"/>
    <s v="Male"/>
    <s v="Microsoft Office"/>
    <d v="2021-07-23T00:00:00"/>
    <s v="Jul"/>
    <n v="2021"/>
    <x v="5"/>
    <x v="1"/>
    <s v="Delivery problem"/>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s v="Open"/>
    <m/>
    <x v="2"/>
    <x v="0"/>
    <x v="1276"/>
    <n v="0"/>
    <m/>
    <n v="0"/>
    <m/>
  </r>
  <r>
    <n v="1523"/>
    <s v="Michael Hernandez"/>
    <s v="kristennelson@example.org"/>
    <n v="21"/>
    <s v="Male"/>
    <s v="Fitbit Charge"/>
    <d v="2021-09-15T00:00:00"/>
    <s v="Sep"/>
    <n v="2021"/>
    <x v="6"/>
    <x v="0"/>
    <s v="Product recommendation"/>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s v="Pending Customer Response"/>
    <m/>
    <x v="3"/>
    <x v="1"/>
    <x v="1152"/>
    <n v="5.7333333333372138"/>
    <m/>
    <n v="0"/>
    <m/>
  </r>
  <r>
    <n v="1525"/>
    <s v="Angela Turner"/>
    <s v="johnbrown@example.net"/>
    <n v="58"/>
    <s v="Other"/>
    <s v="Xbox"/>
    <d v="2020-08-14T00:00:00"/>
    <s v="Aug"/>
    <n v="2020"/>
    <x v="11"/>
    <x v="3"/>
    <s v="Product setup"/>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s v="Pending Customer Response"/>
    <m/>
    <x v="1"/>
    <x v="0"/>
    <x v="1160"/>
    <n v="20.25"/>
    <m/>
    <n v="0"/>
    <m/>
  </r>
  <r>
    <n v="1526"/>
    <s v="Ian White"/>
    <s v="scottferguson@example.com"/>
    <n v="22"/>
    <s v="Other"/>
    <s v="PlayStation"/>
    <d v="2020-08-24T00:00:00"/>
    <s v="Aug"/>
    <n v="2020"/>
    <x v="11"/>
    <x v="1"/>
    <s v="Display issue"/>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s v="Pending Customer Response"/>
    <m/>
    <x v="3"/>
    <x v="2"/>
    <x v="69"/>
    <n v="15.349999999918509"/>
    <m/>
    <n v="0"/>
    <m/>
  </r>
  <r>
    <n v="1531"/>
    <s v="Jessica Blankenship"/>
    <s v="janethoward@example.org"/>
    <n v="61"/>
    <s v="Male"/>
    <s v="iPhone"/>
    <d v="2020-03-18T00:00:00"/>
    <s v="Mar"/>
    <n v="2020"/>
    <x v="21"/>
    <x v="3"/>
    <s v="Cancellation request"/>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s v="Open"/>
    <m/>
    <x v="3"/>
    <x v="2"/>
    <x v="1276"/>
    <n v="0"/>
    <m/>
    <n v="0"/>
    <m/>
  </r>
  <r>
    <n v="1532"/>
    <s v="Lindsay Arnold"/>
    <s v="robertatkins@example.com"/>
    <n v="56"/>
    <s v="Other"/>
    <s v="Dell XPS"/>
    <d v="2021-05-13T00:00:00"/>
    <s v="May"/>
    <n v="2021"/>
    <x v="13"/>
    <x v="2"/>
    <s v="Product recommendation"/>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s v="Open"/>
    <m/>
    <x v="1"/>
    <x v="2"/>
    <x v="1276"/>
    <n v="0"/>
    <m/>
    <n v="0"/>
    <m/>
  </r>
  <r>
    <n v="1534"/>
    <s v="Tracy Hughes"/>
    <s v="boyerroger@example.net"/>
    <n v="47"/>
    <s v="Female"/>
    <s v="PlayStation"/>
    <d v="2020-05-30T00:00:00"/>
    <s v="May"/>
    <n v="2020"/>
    <x v="1"/>
    <x v="4"/>
    <s v="Hardware issue"/>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s v="Pending Customer Response"/>
    <m/>
    <x v="3"/>
    <x v="2"/>
    <x v="1119"/>
    <n v="7.9500000000698492"/>
    <m/>
    <n v="0"/>
    <m/>
  </r>
  <r>
    <n v="1535"/>
    <s v="Shelby James"/>
    <s v="colleencline@example.com"/>
    <n v="46"/>
    <s v="Other"/>
    <s v="MacBook Pro"/>
    <d v="2021-01-03T00:00:00"/>
    <s v="Jan"/>
    <n v="2021"/>
    <x v="3"/>
    <x v="2"/>
    <s v="Cancellation request"/>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s v="Open"/>
    <m/>
    <x v="1"/>
    <x v="3"/>
    <x v="1276"/>
    <n v="0"/>
    <m/>
    <n v="0"/>
    <m/>
  </r>
  <r>
    <n v="1537"/>
    <s v="Kyle Noble"/>
    <s v="nicholas37@example.com"/>
    <n v="67"/>
    <s v="Male"/>
    <s v="GoPro Action Camera"/>
    <d v="2021-02-16T00:00:00"/>
    <s v="Feb"/>
    <n v="2021"/>
    <x v="14"/>
    <x v="3"/>
    <s v="Installation support"/>
    <s v="I'm having an issue with the {product_purchased}. Please assist. I've noticed a peculiar error message popping up on my {product_purchased} screen. It says '{error_message}'. What does it mean?"/>
    <s v="Pending Customer Response"/>
    <m/>
    <x v="1"/>
    <x v="3"/>
    <x v="1168"/>
    <n v="16.266666666604578"/>
    <m/>
    <n v="0"/>
    <m/>
  </r>
  <r>
    <n v="1538"/>
    <s v="Kelli Wheeler"/>
    <s v="kalexander@example.com"/>
    <n v="48"/>
    <s v="Male"/>
    <s v="Microsoft Xbox Controller"/>
    <d v="2020-10-07T00:00:00"/>
    <s v="Oct"/>
    <n v="2020"/>
    <x v="19"/>
    <x v="0"/>
    <s v="Refund request"/>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s v="Open"/>
    <m/>
    <x v="1"/>
    <x v="3"/>
    <x v="1276"/>
    <n v="0"/>
    <m/>
    <n v="0"/>
    <m/>
  </r>
  <r>
    <n v="1539"/>
    <s v="Donald Hanson"/>
    <s v="daviscathy@example.org"/>
    <n v="51"/>
    <s v="Other"/>
    <s v="LG Washing Machine"/>
    <d v="2020-06-09T00:00:00"/>
    <s v="Jun"/>
    <n v="2020"/>
    <x v="7"/>
    <x v="4"/>
    <s v="Hardware issue"/>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s v="Open"/>
    <m/>
    <x v="1"/>
    <x v="2"/>
    <x v="1276"/>
    <n v="0"/>
    <m/>
    <n v="0"/>
    <m/>
  </r>
  <r>
    <n v="1540"/>
    <s v="David Oliver"/>
    <s v="scottlozano@example.net"/>
    <n v="27"/>
    <s v="Female"/>
    <s v="Dell XPS"/>
    <d v="2020-09-08T00:00:00"/>
    <s v="Sep"/>
    <n v="2020"/>
    <x v="15"/>
    <x v="1"/>
    <s v="Refund request"/>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s v="Pending Customer Response"/>
    <m/>
    <x v="2"/>
    <x v="0"/>
    <x v="866"/>
    <n v="4.5"/>
    <m/>
    <n v="0"/>
    <m/>
  </r>
  <r>
    <n v="1542"/>
    <s v="Bethany Juarez"/>
    <s v="fosterjeffrey@example.net"/>
    <n v="38"/>
    <s v="Female"/>
    <s v="HP Pavilion"/>
    <d v="2021-04-23T00:00:00"/>
    <s v="Apr"/>
    <n v="2021"/>
    <x v="0"/>
    <x v="0"/>
    <s v="Battery life"/>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s v="Open"/>
    <m/>
    <x v="3"/>
    <x v="2"/>
    <x v="1276"/>
    <n v="0"/>
    <m/>
    <n v="0"/>
    <m/>
  </r>
  <r>
    <n v="1543"/>
    <s v="Wendy Tran"/>
    <s v="jessicabarrett@example.net"/>
    <n v="34"/>
    <s v="Female"/>
    <s v="Amazon Echo"/>
    <d v="2020-03-22T00:00:00"/>
    <s v="Mar"/>
    <n v="2020"/>
    <x v="21"/>
    <x v="2"/>
    <s v="Product recommendation"/>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s v="Open"/>
    <m/>
    <x v="2"/>
    <x v="2"/>
    <x v="1276"/>
    <n v="0"/>
    <m/>
    <n v="0"/>
    <m/>
  </r>
  <r>
    <n v="1544"/>
    <s v="Jennifer Adkins"/>
    <s v="james13@example.net"/>
    <n v="18"/>
    <s v="Male"/>
    <s v="Dell XPS"/>
    <d v="2021-02-28T00:00:00"/>
    <s v="Feb"/>
    <n v="2021"/>
    <x v="14"/>
    <x v="3"/>
    <s v="Refund request"/>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s v="Pending Customer Response"/>
    <m/>
    <x v="0"/>
    <x v="2"/>
    <x v="1252"/>
    <n v="21.650000000023283"/>
    <m/>
    <n v="0"/>
    <m/>
  </r>
  <r>
    <n v="1546"/>
    <s v="Eric Arnold"/>
    <s v="mmanning@example.org"/>
    <n v="55"/>
    <s v="Male"/>
    <s v="LG Washing Machine"/>
    <d v="2021-01-05T00:00:00"/>
    <s v="Jan"/>
    <n v="2021"/>
    <x v="3"/>
    <x v="2"/>
    <s v="Refund request"/>
    <s v="I'm having an issue with the {product_purchased}. Please assist. #542 #542_x000a__x000a_28 Jan 28 2006 @ 20:37:12 -0200 (PST) [PATCH] Update for the following OS I've performed a factory reset on my {product_purchased}, hoping it would resolve the problem, but it didn't help."/>
    <s v="Open"/>
    <m/>
    <x v="3"/>
    <x v="2"/>
    <x v="1276"/>
    <n v="0"/>
    <m/>
    <n v="0"/>
    <m/>
  </r>
  <r>
    <n v="1548"/>
    <s v="Jill Duncan"/>
    <s v="msmith@example.com"/>
    <n v="68"/>
    <s v="Other"/>
    <s v="Bose SoundLink Speaker"/>
    <d v="2021-10-13T00:00:00"/>
    <s v="Oct"/>
    <n v="2021"/>
    <x v="8"/>
    <x v="3"/>
    <s v="Delivery problem"/>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s v="Pending Customer Response"/>
    <m/>
    <x v="0"/>
    <x v="0"/>
    <x v="877"/>
    <n v="14.683333333348855"/>
    <m/>
    <n v="0"/>
    <m/>
  </r>
  <r>
    <n v="1550"/>
    <s v="Thomas Wolf"/>
    <s v="hsmith@example.org"/>
    <n v="48"/>
    <s v="Female"/>
    <s v="LG Washing Machine"/>
    <d v="2021-07-02T00:00:00"/>
    <s v="Jul"/>
    <n v="2021"/>
    <x v="5"/>
    <x v="4"/>
    <s v="Peripheral compatibility"/>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s v="Pending Customer Response"/>
    <m/>
    <x v="0"/>
    <x v="3"/>
    <x v="1191"/>
    <n v="8.9500000000116415"/>
    <m/>
    <n v="0"/>
    <m/>
  </r>
  <r>
    <n v="1551"/>
    <s v="Cynthia Herman"/>
    <s v="josewilliams@example.net"/>
    <n v="30"/>
    <s v="Female"/>
    <s v="Roomba Robot Vacuum"/>
    <d v="2021-06-24T00:00:00"/>
    <s v="Jun"/>
    <n v="2021"/>
    <x v="10"/>
    <x v="3"/>
    <s v="Display issue"/>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s v="Pending Customer Response"/>
    <m/>
    <x v="0"/>
    <x v="0"/>
    <x v="1055"/>
    <n v="19.916666666627862"/>
    <m/>
    <n v="0"/>
    <m/>
  </r>
  <r>
    <n v="1552"/>
    <s v="Anthony English"/>
    <s v="anthonymills@example.org"/>
    <n v="46"/>
    <s v="Male"/>
    <s v="Fitbit Charge"/>
    <d v="2020-12-17T00:00:00"/>
    <s v="Dec"/>
    <n v="2020"/>
    <x v="4"/>
    <x v="0"/>
    <s v="Data loss"/>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s v="Open"/>
    <m/>
    <x v="2"/>
    <x v="1"/>
    <x v="1276"/>
    <n v="0"/>
    <m/>
    <n v="0"/>
    <m/>
  </r>
  <r>
    <n v="1553"/>
    <s v="Timothy Ware"/>
    <s v="carol08@example.net"/>
    <n v="27"/>
    <s v="Other"/>
    <s v="Apple AirPods"/>
    <d v="2021-07-17T00:00:00"/>
    <s v="Jul"/>
    <n v="2021"/>
    <x v="5"/>
    <x v="4"/>
    <s v="Software bug"/>
    <s v="I'm facing a problem with my {product_purchased}. The {product_purchased} is not turning on. It was working fine until yesterday, but now it doesn't respond. This has stopped my [brand]-purch I've tried different settings and configurations on my {product_purchased}, but the issue persists."/>
    <s v="Pending Customer Response"/>
    <m/>
    <x v="0"/>
    <x v="0"/>
    <x v="1366"/>
    <n v="14.750000000058208"/>
    <m/>
    <n v="0"/>
    <m/>
  </r>
  <r>
    <n v="1555"/>
    <s v="Seth Allen"/>
    <s v="williamcortez@example.com"/>
    <n v="22"/>
    <s v="Other"/>
    <s v="Sony PlayStation"/>
    <d v="2021-11-13T00:00:00"/>
    <s v="Nov"/>
    <n v="2021"/>
    <x v="23"/>
    <x v="3"/>
    <s v="Product compatibility"/>
    <s v="I'm having an issue with the {product_purchased}. Please assist._x000a__x000a_Here is an example:_x000a__x000a_{product_purchased} My cart is: ã€Suitã€‘_x000a__x000a_The product is: I'm unable to find the option to perform the desired action in the {product_purchased}. Could you please guide me through the steps?"/>
    <s v="Open"/>
    <m/>
    <x v="2"/>
    <x v="0"/>
    <x v="1276"/>
    <n v="0"/>
    <m/>
    <n v="0"/>
    <m/>
  </r>
  <r>
    <n v="1556"/>
    <s v="Tanya Cohen"/>
    <s v="zlawson@example.com"/>
    <n v="35"/>
    <s v="Other"/>
    <s v="Amazon Kindle"/>
    <d v="2021-07-01T00:00:00"/>
    <s v="Jul"/>
    <n v="2021"/>
    <x v="5"/>
    <x v="1"/>
    <s v="Network problem"/>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s v="Open"/>
    <m/>
    <x v="2"/>
    <x v="3"/>
    <x v="1276"/>
    <n v="0"/>
    <m/>
    <n v="0"/>
    <m/>
  </r>
  <r>
    <n v="1557"/>
    <s v="Laura Rhodes"/>
    <s v="mcphersonbetty@example.org"/>
    <n v="41"/>
    <s v="Male"/>
    <s v="Bose SoundLink Speaker"/>
    <d v="2021-05-21T00:00:00"/>
    <s v="May"/>
    <n v="2021"/>
    <x v="13"/>
    <x v="3"/>
    <s v="Product setup"/>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s v="Pending Customer Response"/>
    <m/>
    <x v="3"/>
    <x v="3"/>
    <x v="915"/>
    <n v="13.699999999953434"/>
    <m/>
    <n v="0"/>
    <m/>
  </r>
  <r>
    <n v="1559"/>
    <s v="Sarah Thompson"/>
    <s v="vcampos@example.org"/>
    <n v="40"/>
    <s v="Female"/>
    <s v="Apple AirPods"/>
    <d v="2021-02-15T00:00:00"/>
    <s v="Feb"/>
    <n v="2021"/>
    <x v="14"/>
    <x v="0"/>
    <s v="Data loss"/>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s v="Open"/>
    <m/>
    <x v="0"/>
    <x v="0"/>
    <x v="1276"/>
    <n v="0"/>
    <m/>
    <n v="0"/>
    <m/>
  </r>
  <r>
    <n v="1560"/>
    <s v="Kristin Mann"/>
    <s v="whitneykaufman@example.com"/>
    <n v="25"/>
    <s v="Male"/>
    <s v="Nest Thermostat"/>
    <d v="2020-05-28T00:00:00"/>
    <s v="May"/>
    <n v="2020"/>
    <x v="1"/>
    <x v="1"/>
    <s v="Software bug"/>
    <s v="I'm having an issue with the {product_purchased}. Please assist._x000a__x000a_In case there is confusion that might be a bad idea, please feel free to contact me in my IRC channel. Thanks I need assistance as soon as possible because it's affecting my work and productivity."/>
    <s v="Pending Customer Response"/>
    <m/>
    <x v="1"/>
    <x v="2"/>
    <x v="383"/>
    <n v="0.50000000005820766"/>
    <m/>
    <n v="0"/>
    <m/>
  </r>
  <r>
    <n v="1561"/>
    <s v="Jennifer Daniel"/>
    <s v="bridget33@example.net"/>
    <n v="57"/>
    <s v="Male"/>
    <s v="Amazon Kindle"/>
    <d v="2020-08-11T00:00:00"/>
    <s v="Aug"/>
    <n v="2020"/>
    <x v="11"/>
    <x v="4"/>
    <s v="Network problem"/>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s v="Pending Customer Response"/>
    <m/>
    <x v="2"/>
    <x v="2"/>
    <x v="89"/>
    <n v="5.5499999999301508"/>
    <m/>
    <n v="0"/>
    <m/>
  </r>
  <r>
    <n v="1562"/>
    <s v="Julie Haley"/>
    <s v="nicholas58@example.org"/>
    <n v="52"/>
    <s v="Female"/>
    <s v="Samsung Soundbar"/>
    <d v="2020-02-29T00:00:00"/>
    <s v="Feb"/>
    <n v="2020"/>
    <x v="18"/>
    <x v="4"/>
    <s v="Product recommendation"/>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s v="Pending Customer Response"/>
    <m/>
    <x v="2"/>
    <x v="2"/>
    <x v="1288"/>
    <n v="11.050000000046566"/>
    <m/>
    <n v="0"/>
    <m/>
  </r>
  <r>
    <n v="1563"/>
    <s v="Jennifer Beck"/>
    <s v="johnsonjoseph@example.org"/>
    <n v="31"/>
    <s v="Female"/>
    <s v="Canon EOS"/>
    <d v="2020-06-19T00:00:00"/>
    <s v="Jun"/>
    <n v="2020"/>
    <x v="7"/>
    <x v="0"/>
    <s v="Hardware issue"/>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s v="Open"/>
    <m/>
    <x v="2"/>
    <x v="0"/>
    <x v="1276"/>
    <n v="0"/>
    <m/>
    <n v="0"/>
    <m/>
  </r>
  <r>
    <n v="1565"/>
    <s v="Fernando Graham"/>
    <s v="jennifermyers@example.org"/>
    <n v="36"/>
    <s v="Female"/>
    <s v="Nest Thermostat"/>
    <d v="2020-05-22T00:00:00"/>
    <s v="May"/>
    <n v="2020"/>
    <x v="1"/>
    <x v="1"/>
    <s v="Payment issue"/>
    <s v="My {product_purchased} is making strange noises and not functioning properly. I suspect there might be a hardware issue. Can you please help me with this? {product_purchased} {product_purchased} I've checked the device settings and made sure that everything is configured correctly."/>
    <s v="Open"/>
    <m/>
    <x v="0"/>
    <x v="1"/>
    <x v="1276"/>
    <n v="0"/>
    <m/>
    <n v="0"/>
    <m/>
  </r>
  <r>
    <n v="1566"/>
    <s v="Whitney Watkins"/>
    <s v="jonestaylor@example.net"/>
    <n v="24"/>
    <s v="Male"/>
    <s v="Garmin Forerunner"/>
    <d v="2021-05-26T00:00:00"/>
    <s v="May"/>
    <n v="2021"/>
    <x v="13"/>
    <x v="2"/>
    <s v="Delivery problem"/>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s v="Pending Customer Response"/>
    <m/>
    <x v="2"/>
    <x v="1"/>
    <x v="626"/>
    <n v="18.033333333267365"/>
    <m/>
    <n v="0"/>
    <m/>
  </r>
  <r>
    <n v="1567"/>
    <s v="William Bennett"/>
    <s v="andrew86@example.net"/>
    <n v="26"/>
    <s v="Male"/>
    <s v="Xbox"/>
    <d v="2021-02-24T00:00:00"/>
    <s v="Feb"/>
    <n v="2021"/>
    <x v="14"/>
    <x v="2"/>
    <s v="Display issue"/>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s v="Pending Customer Response"/>
    <m/>
    <x v="3"/>
    <x v="1"/>
    <x v="1210"/>
    <n v="11.416666666686069"/>
    <m/>
    <n v="0"/>
    <m/>
  </r>
  <r>
    <n v="1568"/>
    <s v="Jennifer Alexander"/>
    <s v="tiffany58@example.com"/>
    <n v="40"/>
    <s v="Other"/>
    <s v="Nest Thermostat"/>
    <d v="2020-03-19T00:00:00"/>
    <s v="Mar"/>
    <n v="2020"/>
    <x v="21"/>
    <x v="0"/>
    <s v="Display issue"/>
    <s v="I'm having an issue with the {product_purchased}. Please assist._x000a__x000a_You might also like..._x000a__x000a_$0.08 ( $14 ) $ negate-product-purchased.sh Add to cart I've checked the device settings and made sure that everything is configured correctly."/>
    <s v="Open"/>
    <m/>
    <x v="3"/>
    <x v="2"/>
    <x v="1276"/>
    <n v="0"/>
    <m/>
    <n v="0"/>
    <m/>
  </r>
  <r>
    <n v="1570"/>
    <s v="Samantha Wells"/>
    <s v="rita44@example.com"/>
    <n v="47"/>
    <s v="Male"/>
    <s v="HP Pavilion"/>
    <d v="2021-12-06T00:00:00"/>
    <s v="Dec"/>
    <n v="2021"/>
    <x v="2"/>
    <x v="3"/>
    <s v="Data loss"/>
    <s v="I'm having an issue with the {product_purchased}. Please assist. I'm worried that the issue might be hardware-related and might require repair or replacement."/>
    <s v="Open"/>
    <m/>
    <x v="1"/>
    <x v="2"/>
    <x v="1276"/>
    <n v="0"/>
    <m/>
    <n v="0"/>
    <m/>
  </r>
  <r>
    <n v="1571"/>
    <s v="Barbara Neal"/>
    <s v="holmesjoseph@example.com"/>
    <n v="65"/>
    <s v="Other"/>
    <s v="Dyson Vacuum Cleaner"/>
    <d v="2021-09-05T00:00:00"/>
    <s v="Sep"/>
    <n v="2021"/>
    <x v="6"/>
    <x v="1"/>
    <s v="Data loss"/>
    <s v="There seems to be a glitch in the {product_purchased} software. It freezes frequently, making it difficult to use. Can you please provide a solution? Thanks! I'm not sure if this issue is specific to my device or if others have reported similar problems."/>
    <s v="Open"/>
    <m/>
    <x v="1"/>
    <x v="1"/>
    <x v="1276"/>
    <n v="0"/>
    <m/>
    <n v="0"/>
    <m/>
  </r>
  <r>
    <n v="1572"/>
    <s v="Elizabeth Hardin"/>
    <s v="nicholasquinn@example.org"/>
    <n v="19"/>
    <s v="Other"/>
    <s v="Dyson Vacuum Cleaner"/>
    <d v="2021-02-02T00:00:00"/>
    <s v="Feb"/>
    <n v="2021"/>
    <x v="14"/>
    <x v="3"/>
    <s v="Account access"/>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s v="Pending Customer Response"/>
    <m/>
    <x v="2"/>
    <x v="0"/>
    <x v="536"/>
    <n v="17.816666666592937"/>
    <m/>
    <n v="0"/>
    <m/>
  </r>
  <r>
    <n v="1573"/>
    <s v="Holly Miller"/>
    <s v="tuckerapril@example.com"/>
    <n v="20"/>
    <s v="Other"/>
    <s v="Autodesk AutoCAD"/>
    <d v="2021-12-04T00:00:00"/>
    <s v="Dec"/>
    <n v="2021"/>
    <x v="2"/>
    <x v="0"/>
    <s v="Product recommendation"/>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s v="Open"/>
    <m/>
    <x v="3"/>
    <x v="0"/>
    <x v="1276"/>
    <n v="0"/>
    <m/>
    <n v="0"/>
    <m/>
  </r>
  <r>
    <n v="1575"/>
    <s v="Tina Nichols"/>
    <s v="taylorjoseph@example.net"/>
    <n v="59"/>
    <s v="Female"/>
    <s v="Microsoft Surface"/>
    <d v="2020-08-01T00:00:00"/>
    <s v="Aug"/>
    <n v="2020"/>
    <x v="11"/>
    <x v="2"/>
    <s v="Delivery problem"/>
    <s v="I'm having an issue with the {product_purchased}. Please assist. I've noticed that the issue occurs consistently when I use a specific feature or application on my {product_purchased}."/>
    <s v="Open"/>
    <m/>
    <x v="1"/>
    <x v="2"/>
    <x v="1276"/>
    <n v="0"/>
    <m/>
    <n v="0"/>
    <m/>
  </r>
  <r>
    <n v="1576"/>
    <s v="Ms. Maria Wade MD"/>
    <s v="gparsons@example.net"/>
    <n v="31"/>
    <s v="Male"/>
    <s v="Garmin Forerunner"/>
    <d v="2021-12-03T00:00:00"/>
    <s v="Dec"/>
    <n v="2021"/>
    <x v="2"/>
    <x v="3"/>
    <s v="Network problem"/>
    <s v="I'm having an issue with the {product_purchased}. Please assist. :help :output-info :size :12_x000a__x000a_It should do fine, but I'm pretty happy with a lot of it. I'm working on it I've checked for software updates, and my {product_purchased} is already running the latest version."/>
    <s v="Pending Customer Response"/>
    <m/>
    <x v="0"/>
    <x v="0"/>
    <x v="37"/>
    <n v="1.1833333333488554"/>
    <m/>
    <n v="0"/>
    <m/>
  </r>
  <r>
    <n v="1577"/>
    <s v="Thomas Buckley"/>
    <s v="youngmichele@example.net"/>
    <n v="23"/>
    <s v="Male"/>
    <s v="Canon DSLR Camera"/>
    <d v="2021-06-30T00:00:00"/>
    <s v="Jun"/>
    <n v="2021"/>
    <x v="10"/>
    <x v="2"/>
    <s v="Payment issue"/>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s v="Pending Customer Response"/>
    <m/>
    <x v="0"/>
    <x v="2"/>
    <x v="458"/>
    <n v="14.25"/>
    <m/>
    <n v="0"/>
    <m/>
  </r>
  <r>
    <n v="1579"/>
    <s v="Brian Crane"/>
    <s v="michaelrandall@example.com"/>
    <n v="39"/>
    <s v="Other"/>
    <s v="Sony PlayStation"/>
    <d v="2021-01-19T00:00:00"/>
    <s v="Jan"/>
    <n v="2021"/>
    <x v="3"/>
    <x v="0"/>
    <s v="Product recommendation"/>
    <s v="I'm having an issue with the {product_purchased}. Please assist. It's ok for me to do my part to make the product in a way so that it's easy to understand and be loved. It's not just my opinion I've checked the device settings and made sure that everything is configured correctly."/>
    <s v="Pending Customer Response"/>
    <m/>
    <x v="1"/>
    <x v="1"/>
    <x v="1109"/>
    <n v="20.866666666581295"/>
    <m/>
    <n v="0"/>
    <m/>
  </r>
  <r>
    <n v="1580"/>
    <s v="Christina Ward"/>
    <s v="daniel81@example.org"/>
    <n v="26"/>
    <s v="Male"/>
    <s v="LG Washing Machine"/>
    <d v="2021-04-24T00:00:00"/>
    <s v="Apr"/>
    <n v="2021"/>
    <x v="0"/>
    <x v="1"/>
    <s v="Network problem"/>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s v="Open"/>
    <m/>
    <x v="0"/>
    <x v="0"/>
    <x v="1276"/>
    <n v="0"/>
    <m/>
    <n v="0"/>
    <m/>
  </r>
  <r>
    <n v="1582"/>
    <s v="Michael Knight"/>
    <s v="francokimberly@example.com"/>
    <n v="70"/>
    <s v="Female"/>
    <s v="Autodesk AutoCAD"/>
    <d v="2021-01-22T00:00:00"/>
    <s v="Jan"/>
    <n v="2021"/>
    <x v="3"/>
    <x v="2"/>
    <s v="Refund request"/>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s v="Open"/>
    <m/>
    <x v="2"/>
    <x v="3"/>
    <x v="1276"/>
    <n v="0"/>
    <m/>
    <n v="0"/>
    <m/>
  </r>
  <r>
    <n v="1585"/>
    <s v="Andrew Nguyen"/>
    <s v="jonesalexa@example.org"/>
    <n v="49"/>
    <s v="Male"/>
    <s v="Nintendo Switch Pro Controller"/>
    <d v="2020-05-16T00:00:00"/>
    <s v="May"/>
    <n v="2020"/>
    <x v="1"/>
    <x v="2"/>
    <s v="Installation support"/>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s v="Pending Customer Response"/>
    <m/>
    <x v="1"/>
    <x v="3"/>
    <x v="717"/>
    <n v="6.6833333332906477"/>
    <m/>
    <n v="0"/>
    <m/>
  </r>
  <r>
    <n v="1586"/>
    <s v="Kari Lara"/>
    <s v="veronica67@example.org"/>
    <n v="19"/>
    <s v="Other"/>
    <s v="Microsoft Surface"/>
    <d v="2020-09-08T00:00:00"/>
    <s v="Sep"/>
    <n v="2020"/>
    <x v="15"/>
    <x v="0"/>
    <s v="Data loss"/>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s v="Pending Customer Response"/>
    <m/>
    <x v="0"/>
    <x v="2"/>
    <x v="924"/>
    <n v="16.350000000034925"/>
    <m/>
    <n v="0"/>
    <m/>
  </r>
  <r>
    <n v="1587"/>
    <s v="Morgan Diaz"/>
    <s v="mannjanet@example.org"/>
    <n v="34"/>
    <s v="Male"/>
    <s v="Amazon Echo"/>
    <d v="2020-08-23T00:00:00"/>
    <s v="Aug"/>
    <n v="2020"/>
    <x v="11"/>
    <x v="4"/>
    <s v="Delivery problem"/>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s v="Open"/>
    <m/>
    <x v="2"/>
    <x v="1"/>
    <x v="1276"/>
    <n v="0"/>
    <m/>
    <n v="0"/>
    <m/>
  </r>
  <r>
    <n v="1588"/>
    <s v="Paul Lopez"/>
    <s v="andrea06@example.org"/>
    <n v="34"/>
    <s v="Female"/>
    <s v="GoPro Action Camera"/>
    <d v="2021-10-14T00:00:00"/>
    <s v="Oct"/>
    <n v="2021"/>
    <x v="8"/>
    <x v="4"/>
    <s v="Account access"/>
    <s v="I'm having an issue with the {product_purchased}. Please assist._x000a__x000a_Add it to your cart The issue I'm facing is intermittent. Sometimes it works fine, but other times it acts up unexpectedly."/>
    <s v="Open"/>
    <m/>
    <x v="1"/>
    <x v="3"/>
    <x v="1276"/>
    <n v="0"/>
    <m/>
    <n v="0"/>
    <m/>
  </r>
  <r>
    <n v="1592"/>
    <s v="Monica Duncan"/>
    <s v="michellebradley@example.org"/>
    <n v="54"/>
    <s v="Male"/>
    <s v="LG Washing Machine"/>
    <d v="2020-08-05T00:00:00"/>
    <s v="Aug"/>
    <n v="2020"/>
    <x v="11"/>
    <x v="4"/>
    <s v="Display issue"/>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s v="Open"/>
    <m/>
    <x v="0"/>
    <x v="1"/>
    <x v="1276"/>
    <n v="0"/>
    <m/>
    <n v="0"/>
    <m/>
  </r>
  <r>
    <n v="1593"/>
    <s v="Marissa Thornton"/>
    <s v="krichardson@example.org"/>
    <n v="45"/>
    <s v="Other"/>
    <s v="Canon DSLR Camera"/>
    <d v="2021-05-10T00:00:00"/>
    <s v="May"/>
    <n v="2021"/>
    <x v="13"/>
    <x v="1"/>
    <s v="Refund request"/>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s v="Pending Customer Response"/>
    <m/>
    <x v="3"/>
    <x v="0"/>
    <x v="1007"/>
    <n v="22.233333333337214"/>
    <m/>
    <n v="0"/>
    <m/>
  </r>
  <r>
    <n v="1595"/>
    <s v="Tyler Acosta"/>
    <s v="sotojennifer@example.com"/>
    <n v="23"/>
    <s v="Other"/>
    <s v="Lenovo ThinkPad"/>
    <d v="2020-07-18T00:00:00"/>
    <s v="Jul"/>
    <n v="2020"/>
    <x v="22"/>
    <x v="1"/>
    <s v="Peripheral compatibility"/>
    <s v="I'm having an issue with the {product_purchased}. Please assist._x000a__x000a_Thanks! I've checked the device settings and made sure that everything is configured correctly."/>
    <s v="Open"/>
    <m/>
    <x v="2"/>
    <x v="1"/>
    <x v="1276"/>
    <n v="0"/>
    <m/>
    <n v="0"/>
    <m/>
  </r>
  <r>
    <n v="1598"/>
    <s v="Rebecca Garcia"/>
    <s v="bergadrian@example.com"/>
    <n v="29"/>
    <s v="Other"/>
    <s v="Samsung Soundbar"/>
    <d v="2020-06-06T00:00:00"/>
    <s v="Jun"/>
    <n v="2020"/>
    <x v="7"/>
    <x v="1"/>
    <s v="Delivery problem"/>
    <s v="I'm having an issue with the {product_purchased}. Please assist._x000a__x000a_14.1: Incoming:_x000a__x000a_15.2: Current:_x000a__x000a_16.1: Upfront:_x000a__x000a_17.1: Request I need assistance as soon as possible because it's affecting my work and productivity."/>
    <s v="Open"/>
    <m/>
    <x v="1"/>
    <x v="2"/>
    <x v="1276"/>
    <n v="0"/>
    <m/>
    <n v="0"/>
    <m/>
  </r>
  <r>
    <n v="1600"/>
    <s v="Dean Coleman"/>
    <s v="zacharybrewer@example.net"/>
    <n v="59"/>
    <s v="Male"/>
    <s v="Bose SoundLink Speaker"/>
    <d v="2020-04-14T00:00:00"/>
    <s v="Apr"/>
    <n v="2020"/>
    <x v="20"/>
    <x v="0"/>
    <s v="Product compatibility"/>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s v="Open"/>
    <m/>
    <x v="0"/>
    <x v="2"/>
    <x v="1276"/>
    <n v="0"/>
    <m/>
    <n v="0"/>
    <m/>
  </r>
  <r>
    <n v="1601"/>
    <s v="Michael Garcia"/>
    <s v="farrellzachary@example.net"/>
    <n v="47"/>
    <s v="Female"/>
    <s v="GoPro Hero"/>
    <d v="2020-09-12T00:00:00"/>
    <s v="Sep"/>
    <n v="2020"/>
    <x v="15"/>
    <x v="0"/>
    <s v="Battery life"/>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s v="Pending Customer Response"/>
    <m/>
    <x v="1"/>
    <x v="3"/>
    <x v="997"/>
    <n v="11.850000000034925"/>
    <m/>
    <n v="0"/>
    <m/>
  </r>
  <r>
    <n v="1605"/>
    <s v="Taylor Montoya"/>
    <s v="maryyork@example.org"/>
    <n v="22"/>
    <s v="Female"/>
    <s v="Dell XPS"/>
    <d v="2021-06-21T00:00:00"/>
    <s v="Jun"/>
    <n v="2021"/>
    <x v="10"/>
    <x v="2"/>
    <s v="Account access"/>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s v="Pending Customer Response"/>
    <m/>
    <x v="0"/>
    <x v="1"/>
    <x v="193"/>
    <n v="12.400000000081491"/>
    <m/>
    <n v="0"/>
    <m/>
  </r>
  <r>
    <n v="1606"/>
    <s v="Jon Trujillo"/>
    <s v="tlucero@example.net"/>
    <n v="66"/>
    <s v="Female"/>
    <s v="Sony Xperia"/>
    <d v="2020-05-26T00:00:00"/>
    <s v="May"/>
    <n v="2020"/>
    <x v="1"/>
    <x v="4"/>
    <s v="Refund request"/>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s v="Open"/>
    <m/>
    <x v="1"/>
    <x v="2"/>
    <x v="1276"/>
    <n v="0"/>
    <m/>
    <n v="0"/>
    <m/>
  </r>
  <r>
    <n v="1607"/>
    <s v="William York"/>
    <s v="vcook@example.org"/>
    <n v="30"/>
    <s v="Male"/>
    <s v="Sony PlayStation"/>
    <d v="2021-11-29T00:00:00"/>
    <s v="Nov"/>
    <n v="2021"/>
    <x v="23"/>
    <x v="3"/>
    <s v="Delivery problem"/>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s v="Open"/>
    <m/>
    <x v="0"/>
    <x v="0"/>
    <x v="1276"/>
    <n v="0"/>
    <m/>
    <n v="0"/>
    <m/>
  </r>
  <r>
    <n v="1608"/>
    <s v="Jamie Smith"/>
    <s v="zalexander@example.com"/>
    <n v="53"/>
    <s v="Male"/>
    <s v="Google Pixel"/>
    <d v="2020-09-25T00:00:00"/>
    <s v="Sep"/>
    <n v="2020"/>
    <x v="15"/>
    <x v="2"/>
    <s v="Product setup"/>
    <s v="I've noticed a software bug in the {product_purchased} app. It's causing data loss and unexpected errors. How can I resolve this issue? I rely heavily on my {product_purchased} for my daily tasks, and this issue is hindering my productivity."/>
    <s v="Pending Customer Response"/>
    <m/>
    <x v="0"/>
    <x v="1"/>
    <x v="528"/>
    <n v="7.5499999999883585"/>
    <m/>
    <n v="0"/>
    <m/>
  </r>
  <r>
    <n v="1609"/>
    <s v="Krista Pittman"/>
    <s v="amoore@example.com"/>
    <n v="61"/>
    <s v="Female"/>
    <s v="iPhone"/>
    <d v="2021-10-27T00:00:00"/>
    <s v="Oct"/>
    <n v="2021"/>
    <x v="8"/>
    <x v="4"/>
    <s v="Data loss"/>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s v="Open"/>
    <m/>
    <x v="1"/>
    <x v="0"/>
    <x v="1276"/>
    <n v="0"/>
    <m/>
    <n v="0"/>
    <m/>
  </r>
  <r>
    <n v="1610"/>
    <s v="Joseph Parker"/>
    <s v="angela95@example.org"/>
    <n v="50"/>
    <s v="Male"/>
    <s v="Google Pixel"/>
    <d v="2020-09-11T00:00:00"/>
    <s v="Sep"/>
    <n v="2020"/>
    <x v="15"/>
    <x v="3"/>
    <s v="Product compatibility"/>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s v="Open"/>
    <m/>
    <x v="0"/>
    <x v="3"/>
    <x v="1276"/>
    <n v="0"/>
    <m/>
    <n v="0"/>
    <m/>
  </r>
  <r>
    <n v="1611"/>
    <s v="Alexandria Rivera"/>
    <s v="justin35@example.net"/>
    <n v="68"/>
    <s v="Other"/>
    <s v="Canon EOS"/>
    <d v="2021-04-03T00:00:00"/>
    <s v="Apr"/>
    <n v="2021"/>
    <x v="0"/>
    <x v="2"/>
    <s v="Hardware issue"/>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s v="Pending Customer Response"/>
    <m/>
    <x v="0"/>
    <x v="3"/>
    <x v="14"/>
    <n v="20.333333333255723"/>
    <m/>
    <n v="0"/>
    <m/>
  </r>
  <r>
    <n v="1616"/>
    <s v="Abigail Jones"/>
    <s v="brentbradshaw@example.org"/>
    <n v="41"/>
    <s v="Other"/>
    <s v="Nintendo Switch"/>
    <d v="2021-07-29T00:00:00"/>
    <s v="Jul"/>
    <n v="2021"/>
    <x v="5"/>
    <x v="1"/>
    <s v="Product setup"/>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s v="Pending Customer Response"/>
    <m/>
    <x v="0"/>
    <x v="1"/>
    <x v="529"/>
    <n v="5.1166666665812954"/>
    <m/>
    <n v="0"/>
    <m/>
  </r>
  <r>
    <n v="1617"/>
    <s v="Andrew Thompson"/>
    <s v="jonathanbutler@example.com"/>
    <n v="46"/>
    <s v="Other"/>
    <s v="Sony PlayStation"/>
    <d v="2020-05-05T00:00:00"/>
    <s v="May"/>
    <n v="2020"/>
    <x v="1"/>
    <x v="0"/>
    <s v="Cancellation request"/>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s v="Pending Customer Response"/>
    <m/>
    <x v="2"/>
    <x v="0"/>
    <x v="8"/>
    <n v="5.25"/>
    <m/>
    <n v="0"/>
    <m/>
  </r>
  <r>
    <n v="1620"/>
    <s v="Katherine Cross"/>
    <s v="rodriguezclayton@example.org"/>
    <n v="54"/>
    <s v="Male"/>
    <s v="Amazon Kindle"/>
    <d v="2020-07-07T00:00:00"/>
    <s v="Jul"/>
    <n v="2020"/>
    <x v="22"/>
    <x v="1"/>
    <s v="Peripheral compatibility"/>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s v="Open"/>
    <m/>
    <x v="0"/>
    <x v="1"/>
    <x v="1276"/>
    <n v="0"/>
    <m/>
    <n v="0"/>
    <m/>
  </r>
  <r>
    <n v="1621"/>
    <s v="Jennifer Nelson"/>
    <s v="tammiekrueger@example.org"/>
    <n v="38"/>
    <s v="Female"/>
    <s v="Adobe Photoshop"/>
    <d v="2020-11-21T00:00:00"/>
    <s v="Nov"/>
    <n v="2020"/>
    <x v="12"/>
    <x v="4"/>
    <s v="Peripheral compatibility"/>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s v="Open"/>
    <m/>
    <x v="3"/>
    <x v="2"/>
    <x v="1276"/>
    <n v="0"/>
    <m/>
    <n v="0"/>
    <m/>
  </r>
  <r>
    <n v="1622"/>
    <s v="Charles Dorsey"/>
    <s v="qbrewer@example.org"/>
    <n v="47"/>
    <s v="Female"/>
    <s v="Fitbit Versa Smartwatch"/>
    <d v="2021-07-04T00:00:00"/>
    <s v="Jul"/>
    <n v="2021"/>
    <x v="5"/>
    <x v="2"/>
    <s v="Installation support"/>
    <s v="I'm having an issue with the {product_purchased}. Please assist._x000a__x000a_You will never see my new product again! I've performed a factory reset on my {product_purchased}, hoping it would resolve the problem, but it didn't help."/>
    <s v="Pending Customer Response"/>
    <m/>
    <x v="2"/>
    <x v="3"/>
    <x v="1127"/>
    <n v="6.183333333407063"/>
    <m/>
    <n v="0"/>
    <m/>
  </r>
  <r>
    <n v="1625"/>
    <s v="Melanie Williams"/>
    <s v="jimmarks@example.org"/>
    <n v="44"/>
    <s v="Male"/>
    <s v="Nest Thermostat"/>
    <d v="2020-03-06T00:00:00"/>
    <s v="Mar"/>
    <n v="2020"/>
    <x v="21"/>
    <x v="4"/>
    <s v="Hardware issue"/>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s v="Pending Customer Response"/>
    <m/>
    <x v="2"/>
    <x v="1"/>
    <x v="877"/>
    <n v="14.683333333348855"/>
    <m/>
    <n v="0"/>
    <m/>
  </r>
  <r>
    <n v="1626"/>
    <s v="Kendra Howell MD"/>
    <s v="michaela42@example.net"/>
    <n v="42"/>
    <s v="Male"/>
    <s v="Asus ROG"/>
    <d v="2021-07-30T00:00:00"/>
    <s v="Jul"/>
    <n v="2021"/>
    <x v="5"/>
    <x v="4"/>
    <s v="Battery life"/>
    <s v="I'm having an issue with the {product_purchased}. Please assist._x000a__x000a_The email address I sent to you indicates in my description what you're looking for. This problem started occurring after the recent software update. I haven't made any other changes to the device."/>
    <s v="Pending Customer Response"/>
    <m/>
    <x v="0"/>
    <x v="1"/>
    <x v="1032"/>
    <n v="18.366666666639503"/>
    <m/>
    <n v="0"/>
    <m/>
  </r>
  <r>
    <n v="1627"/>
    <s v="Joseph Miller"/>
    <s v="ofoster@example.com"/>
    <n v="45"/>
    <s v="Female"/>
    <s v="iPhone"/>
    <d v="2021-03-18T00:00:00"/>
    <s v="Mar"/>
    <n v="2021"/>
    <x v="16"/>
    <x v="1"/>
    <s v="Delivery problem"/>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s v="Open"/>
    <m/>
    <x v="3"/>
    <x v="0"/>
    <x v="1276"/>
    <n v="0"/>
    <m/>
    <n v="0"/>
    <m/>
  </r>
  <r>
    <n v="1628"/>
    <s v="Chelsea Jimenez"/>
    <s v="kalexander@example.org"/>
    <n v="57"/>
    <s v="Male"/>
    <s v="Sony Xperia"/>
    <d v="2020-01-05T00:00:00"/>
    <s v="Jan"/>
    <n v="2020"/>
    <x v="17"/>
    <x v="1"/>
    <s v="Peripheral compatibility"/>
    <s v="I'm having an issue with the {product_purchased}. Please assist. I'm worried that the issue might be hardware-related and might require repair or replacement."/>
    <s v="Pending Customer Response"/>
    <m/>
    <x v="0"/>
    <x v="3"/>
    <x v="1367"/>
    <n v="21.183333333407063"/>
    <m/>
    <n v="0"/>
    <m/>
  </r>
  <r>
    <n v="1631"/>
    <s v="Samantha Bates"/>
    <s v="kristenberger@example.net"/>
    <n v="54"/>
    <s v="Other"/>
    <s v="GoPro Action Camera"/>
    <d v="2021-12-10T00:00:00"/>
    <s v="Dec"/>
    <n v="2021"/>
    <x v="2"/>
    <x v="1"/>
    <s v="Delivery problem"/>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s v="Open"/>
    <m/>
    <x v="3"/>
    <x v="0"/>
    <x v="1276"/>
    <n v="0"/>
    <m/>
    <n v="0"/>
    <m/>
  </r>
  <r>
    <n v="1632"/>
    <s v="Katherine Reed"/>
    <s v="chapmanjessica@example.net"/>
    <n v="56"/>
    <s v="Male"/>
    <s v="iPhone"/>
    <d v="2021-03-29T00:00:00"/>
    <s v="Mar"/>
    <n v="2021"/>
    <x v="16"/>
    <x v="0"/>
    <s v="Network problem"/>
    <s v="I'm having an issue with the {product_purchased}. Please assist._x000a__x000a_{product_purchased}_x000a__x000a_Add this line to Cargo to:_x000a__x000a_:: &lt;!DOCTYPE Crate&gt;_x000a__x000a_[ Crate I've already contacted customer support multiple times, but the issue remains unresolved."/>
    <s v="Open"/>
    <m/>
    <x v="1"/>
    <x v="1"/>
    <x v="1276"/>
    <n v="0"/>
    <m/>
    <n v="0"/>
    <m/>
  </r>
  <r>
    <n v="1633"/>
    <s v="Debra Lopez DDS"/>
    <s v="kathy55@example.com"/>
    <n v="50"/>
    <s v="Other"/>
    <s v="Sony PlayStation"/>
    <d v="2020-04-02T00:00:00"/>
    <s v="Apr"/>
    <n v="2020"/>
    <x v="20"/>
    <x v="4"/>
    <s v="Product compatibility"/>
    <s v="I'm having an issue with the {product_purchased}. Please assist. I've tried clearing the cache and data for the {product_purchased} app, but the issue persists."/>
    <s v="Open"/>
    <m/>
    <x v="1"/>
    <x v="1"/>
    <x v="1276"/>
    <n v="0"/>
    <m/>
    <n v="0"/>
    <m/>
  </r>
  <r>
    <n v="1634"/>
    <s v="Jennifer Hansen"/>
    <s v="riverachristopher@example.com"/>
    <n v="65"/>
    <s v="Female"/>
    <s v="Nintendo Switch Pro Controller"/>
    <d v="2021-09-24T00:00:00"/>
    <s v="Sep"/>
    <n v="2021"/>
    <x v="6"/>
    <x v="4"/>
    <s v="Product setup"/>
    <s v="I'm having an issue with the {product_purchased}. Please assist._x000a__x000a_My Account_x000a__x000a_Your name is @Myaccount. Your address is 1b5e9ba4fe2c5a0ca5e9 I've followed online tutorials and community forums to troubleshoot the issue, but no luck so far."/>
    <s v="Open"/>
    <m/>
    <x v="2"/>
    <x v="3"/>
    <x v="1276"/>
    <n v="0"/>
    <m/>
    <n v="0"/>
    <m/>
  </r>
  <r>
    <n v="1635"/>
    <s v="Savannah Collins"/>
    <s v="christy59@example.org"/>
    <n v="56"/>
    <s v="Female"/>
    <s v="Fitbit Versa Smartwatch"/>
    <d v="2020-09-19T00:00:00"/>
    <s v="Sep"/>
    <n v="2020"/>
    <x v="15"/>
    <x v="0"/>
    <s v="Hardware issue"/>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s v="Open"/>
    <m/>
    <x v="3"/>
    <x v="0"/>
    <x v="1276"/>
    <n v="0"/>
    <m/>
    <n v="0"/>
    <m/>
  </r>
  <r>
    <n v="1636"/>
    <s v="Jaime Fisher"/>
    <s v="fwhite@example.com"/>
    <n v="45"/>
    <s v="Male"/>
    <s v="Philips Hue Lights"/>
    <d v="2021-07-14T00:00:00"/>
    <s v="Jul"/>
    <n v="2021"/>
    <x v="5"/>
    <x v="3"/>
    <s v="Hardware issue"/>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s v="Pending Customer Response"/>
    <m/>
    <x v="0"/>
    <x v="1"/>
    <x v="27"/>
    <n v="12.333333333372138"/>
    <m/>
    <n v="0"/>
    <m/>
  </r>
  <r>
    <n v="1637"/>
    <s v="Tiffany Gomez"/>
    <s v="tjohnson@example.com"/>
    <n v="55"/>
    <s v="Female"/>
    <s v="Microsoft Xbox Controller"/>
    <d v="2021-11-23T00:00:00"/>
    <s v="Nov"/>
    <n v="2021"/>
    <x v="23"/>
    <x v="1"/>
    <s v="Refund request"/>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s v="Pending Customer Response"/>
    <m/>
    <x v="2"/>
    <x v="3"/>
    <x v="1271"/>
    <n v="13.450000000011642"/>
    <m/>
    <n v="0"/>
    <m/>
  </r>
  <r>
    <n v="1638"/>
    <s v="Melissa Blackwell"/>
    <s v="amanda60@example.org"/>
    <n v="49"/>
    <s v="Other"/>
    <s v="Canon DSLR Camera"/>
    <d v="2020-06-13T00:00:00"/>
    <s v="Jun"/>
    <n v="2020"/>
    <x v="7"/>
    <x v="1"/>
    <s v="Cancellation request"/>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s v="Pending Customer Response"/>
    <m/>
    <x v="1"/>
    <x v="3"/>
    <x v="809"/>
    <n v="4.78333333338378"/>
    <m/>
    <n v="0"/>
    <m/>
  </r>
  <r>
    <n v="1639"/>
    <s v="Ian Davis"/>
    <s v="moorebrian@example.org"/>
    <n v="38"/>
    <s v="Male"/>
    <s v="PlayStation"/>
    <d v="2020-07-17T00:00:00"/>
    <s v="Jul"/>
    <n v="2020"/>
    <x v="22"/>
    <x v="0"/>
    <s v="Peripheral compatibility"/>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s v="Open"/>
    <m/>
    <x v="2"/>
    <x v="0"/>
    <x v="1276"/>
    <n v="0"/>
    <m/>
    <n v="0"/>
    <m/>
  </r>
  <r>
    <n v="1640"/>
    <s v="Katherine Young"/>
    <s v="robertrobinson@example.com"/>
    <n v="60"/>
    <s v="Other"/>
    <s v="Adobe Photoshop"/>
    <d v="2021-07-23T00:00:00"/>
    <s v="Jul"/>
    <n v="2021"/>
    <x v="5"/>
    <x v="3"/>
    <s v="Installation support"/>
    <s v="I'm having an issue with the {product_purchased}. Please assist. :) This problem started occurring after the recent software update. I haven't made any other changes to the device."/>
    <s v="Open"/>
    <m/>
    <x v="3"/>
    <x v="3"/>
    <x v="1276"/>
    <n v="0"/>
    <m/>
    <n v="0"/>
    <m/>
  </r>
  <r>
    <n v="1642"/>
    <s v="Justin Richardson"/>
    <s v="stephen48@example.net"/>
    <n v="34"/>
    <s v="Female"/>
    <s v="Fitbit Charge"/>
    <d v="2021-01-08T00:00:00"/>
    <s v="Jan"/>
    <n v="2021"/>
    <x v="3"/>
    <x v="3"/>
    <s v="Data loss"/>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s v="Pending Customer Response"/>
    <m/>
    <x v="0"/>
    <x v="2"/>
    <x v="1368"/>
    <n v="13.283333333325572"/>
    <m/>
    <n v="0"/>
    <m/>
  </r>
  <r>
    <n v="1643"/>
    <s v="Jennifer Morgan"/>
    <s v="williamandrews@example.net"/>
    <n v="32"/>
    <s v="Female"/>
    <s v="Bose QuietComfort"/>
    <d v="2021-09-05T00:00:00"/>
    <s v="Sep"/>
    <n v="2021"/>
    <x v="6"/>
    <x v="0"/>
    <s v="Battery life"/>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s v="Pending Customer Response"/>
    <m/>
    <x v="2"/>
    <x v="2"/>
    <x v="805"/>
    <n v="6.1333333334187046"/>
    <m/>
    <n v="0"/>
    <m/>
  </r>
  <r>
    <n v="1644"/>
    <s v="Lisa Oconnor"/>
    <s v="johnsonjessica@example.com"/>
    <n v="24"/>
    <s v="Other"/>
    <s v="Nikon D"/>
    <d v="2021-01-12T00:00:00"/>
    <s v="Jan"/>
    <n v="2021"/>
    <x v="3"/>
    <x v="0"/>
    <s v="Payment issue"/>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s v="Pending Customer Response"/>
    <m/>
    <x v="1"/>
    <x v="1"/>
    <x v="703"/>
    <n v="13.416666666744277"/>
    <m/>
    <n v="0"/>
    <m/>
  </r>
  <r>
    <n v="1645"/>
    <s v="Amanda Evans"/>
    <s v="brianalee@example.org"/>
    <n v="60"/>
    <s v="Female"/>
    <s v="Fitbit Versa Smartwatch"/>
    <d v="2021-02-27T00:00:00"/>
    <s v="Feb"/>
    <n v="2021"/>
    <x v="14"/>
    <x v="1"/>
    <s v="Product setup"/>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s v="Open"/>
    <m/>
    <x v="0"/>
    <x v="0"/>
    <x v="1276"/>
    <n v="0"/>
    <m/>
    <n v="0"/>
    <m/>
  </r>
  <r>
    <n v="1646"/>
    <s v="Terri Hill"/>
    <s v="vincentelizabeth@example.com"/>
    <n v="24"/>
    <s v="Other"/>
    <s v="Microsoft Office"/>
    <d v="2021-05-24T00:00:00"/>
    <s v="May"/>
    <n v="2021"/>
    <x v="13"/>
    <x v="1"/>
    <s v="Product recommendation"/>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s v="Open"/>
    <m/>
    <x v="2"/>
    <x v="1"/>
    <x v="1276"/>
    <n v="0"/>
    <m/>
    <n v="0"/>
    <m/>
  </r>
  <r>
    <n v="1647"/>
    <s v="Thomas Martinez"/>
    <s v="frenchthomas@example.org"/>
    <n v="34"/>
    <s v="Female"/>
    <s v="Dell XPS"/>
    <d v="2020-12-10T00:00:00"/>
    <s v="Dec"/>
    <n v="2020"/>
    <x v="4"/>
    <x v="3"/>
    <s v="Network problem"/>
    <s v="I'm facing a problem with my {product_purchased}. The {product_purchased} is not turning on. It was working fine until yesterday, but now it doesn't respond. Please send out the refund immediately. I need assistance as soon as possible because it's affecting my work and productivity."/>
    <s v="Open"/>
    <m/>
    <x v="1"/>
    <x v="3"/>
    <x v="1276"/>
    <n v="0"/>
    <m/>
    <n v="0"/>
    <m/>
  </r>
  <r>
    <n v="1649"/>
    <s v="Eric Cervantes"/>
    <s v="ljones@example.com"/>
    <n v="26"/>
    <s v="Female"/>
    <s v="Nintendo Switch"/>
    <d v="2020-02-09T00:00:00"/>
    <s v="Feb"/>
    <n v="2020"/>
    <x v="18"/>
    <x v="2"/>
    <s v="Software bug"/>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s v="Pending Customer Response"/>
    <m/>
    <x v="3"/>
    <x v="0"/>
    <x v="1342"/>
    <n v="16.116666666639503"/>
    <m/>
    <n v="0"/>
    <m/>
  </r>
  <r>
    <n v="1651"/>
    <s v="Teresa Ross"/>
    <s v="pvaughn@example.org"/>
    <n v="39"/>
    <s v="Other"/>
    <s v="Microsoft Surface"/>
    <d v="2020-06-29T00:00:00"/>
    <s v="Jun"/>
    <n v="2020"/>
    <x v="7"/>
    <x v="3"/>
    <s v="Refund request"/>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s v="Pending Customer Response"/>
    <m/>
    <x v="2"/>
    <x v="3"/>
    <x v="1164"/>
    <n v="6.2666666666627862"/>
    <m/>
    <n v="0"/>
    <m/>
  </r>
  <r>
    <n v="1655"/>
    <s v="Cameron Pittman"/>
    <s v="dawnthomas@example.org"/>
    <n v="31"/>
    <s v="Male"/>
    <s v="HP Pavilion"/>
    <d v="2020-09-23T00:00:00"/>
    <s v="Sep"/>
    <n v="2020"/>
    <x v="15"/>
    <x v="2"/>
    <s v="Product compatibility"/>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s v="Open"/>
    <m/>
    <x v="2"/>
    <x v="3"/>
    <x v="1276"/>
    <n v="0"/>
    <m/>
    <n v="0"/>
    <m/>
  </r>
  <r>
    <n v="1657"/>
    <s v="Phillip Harris"/>
    <s v="laurahall@example.net"/>
    <n v="41"/>
    <s v="Male"/>
    <s v="Google Nest"/>
    <d v="2021-02-15T00:00:00"/>
    <s v="Feb"/>
    <n v="2021"/>
    <x v="14"/>
    <x v="0"/>
    <s v="Payment issue"/>
    <s v="I'm having an issue with the {product_purchased}. Please assist. I've already contacted customer support multiple times, but the issue remains unresolved."/>
    <s v="Open"/>
    <m/>
    <x v="1"/>
    <x v="1"/>
    <x v="1276"/>
    <n v="0"/>
    <m/>
    <n v="0"/>
    <m/>
  </r>
  <r>
    <n v="1658"/>
    <s v="Joshua Hurst"/>
    <s v="blacksamantha@example.org"/>
    <n v="38"/>
    <s v="Male"/>
    <s v="Garmin Forerunner"/>
    <d v="2020-07-22T00:00:00"/>
    <s v="Jul"/>
    <n v="2020"/>
    <x v="22"/>
    <x v="4"/>
    <s v="Battery life"/>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s v="Pending Customer Response"/>
    <m/>
    <x v="0"/>
    <x v="1"/>
    <x v="712"/>
    <n v="17.316666666709352"/>
    <m/>
    <n v="0"/>
    <m/>
  </r>
  <r>
    <n v="1659"/>
    <s v="Jonathon Barrett"/>
    <s v="shelley64@example.com"/>
    <n v="45"/>
    <s v="Other"/>
    <s v="Sony PlayStation"/>
    <d v="2020-04-22T00:00:00"/>
    <s v="Apr"/>
    <n v="2020"/>
    <x v="20"/>
    <x v="1"/>
    <s v="Payment issue"/>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s v="Pending Customer Response"/>
    <m/>
    <x v="2"/>
    <x v="2"/>
    <x v="59"/>
    <n v="19.666666666686069"/>
    <m/>
    <n v="0"/>
    <m/>
  </r>
  <r>
    <n v="1662"/>
    <s v="David Warren"/>
    <s v="agonzales@example.com"/>
    <n v="64"/>
    <s v="Female"/>
    <s v="Philips Hue Lights"/>
    <d v="2021-06-10T00:00:00"/>
    <s v="Jun"/>
    <n v="2021"/>
    <x v="10"/>
    <x v="4"/>
    <s v="Software bug"/>
    <s v="I'm having an issue with the {product_purchased}. Please assist. Thanks. 1.4.5 Support for more than just the product's name. 1.4.6: Fixed a small bug allowing the auto-delete menu I've checked for any available software updates for my {product_purchased}, but there are none."/>
    <s v="Open"/>
    <m/>
    <x v="1"/>
    <x v="0"/>
    <x v="1276"/>
    <n v="0"/>
    <m/>
    <n v="0"/>
    <m/>
  </r>
  <r>
    <n v="1664"/>
    <s v="Anna Garza MD"/>
    <s v="eric49@example.net"/>
    <n v="54"/>
    <s v="Other"/>
    <s v="Canon EOS"/>
    <d v="2021-06-12T00:00:00"/>
    <s v="Jun"/>
    <n v="2021"/>
    <x v="10"/>
    <x v="3"/>
    <s v="Network problem"/>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s v="Pending Customer Response"/>
    <m/>
    <x v="3"/>
    <x v="2"/>
    <x v="1232"/>
    <n v="10.566666666709352"/>
    <m/>
    <n v="0"/>
    <m/>
  </r>
  <r>
    <n v="1666"/>
    <s v="Kelly Scott"/>
    <s v="davidscott@example.org"/>
    <n v="50"/>
    <s v="Other"/>
    <s v="PlayStation"/>
    <d v="2021-09-21T00:00:00"/>
    <s v="Sep"/>
    <n v="2021"/>
    <x v="6"/>
    <x v="3"/>
    <s v="Cancellation request"/>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s v="Pending Customer Response"/>
    <m/>
    <x v="2"/>
    <x v="3"/>
    <x v="1216"/>
    <n v="23.599999999918509"/>
    <m/>
    <n v="0"/>
    <m/>
  </r>
  <r>
    <n v="1667"/>
    <s v="David Hernandez"/>
    <s v="taylorsierra@example.com"/>
    <n v="27"/>
    <s v="Female"/>
    <s v="Nintendo Switch Pro Controller"/>
    <d v="2020-07-07T00:00:00"/>
    <s v="Jul"/>
    <n v="2020"/>
    <x v="22"/>
    <x v="1"/>
    <s v="Software bug"/>
    <s v="I've recently set up my {product_purchased}, but it fails to connect to any available networks. What steps should I take to troubleshoot this issue? I've already contacted customer support multiple times, but the issue remains unresolved."/>
    <s v="Open"/>
    <m/>
    <x v="0"/>
    <x v="1"/>
    <x v="1276"/>
    <n v="0"/>
    <m/>
    <n v="0"/>
    <m/>
  </r>
  <r>
    <n v="1668"/>
    <s v="Matthew Butler"/>
    <s v="usharp@example.org"/>
    <n v="22"/>
    <s v="Female"/>
    <s v="LG Washing Machine"/>
    <d v="2020-10-26T00:00:00"/>
    <s v="Oct"/>
    <n v="2020"/>
    <x v="19"/>
    <x v="2"/>
    <s v="Refund request"/>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s v="Open"/>
    <m/>
    <x v="2"/>
    <x v="2"/>
    <x v="1276"/>
    <n v="0"/>
    <m/>
    <n v="0"/>
    <m/>
  </r>
  <r>
    <n v="1671"/>
    <s v="Gilbert Allen"/>
    <s v="michaelhill@example.com"/>
    <n v="33"/>
    <s v="Other"/>
    <s v="iPhone"/>
    <d v="2021-12-02T00:00:00"/>
    <s v="Dec"/>
    <n v="2021"/>
    <x v="2"/>
    <x v="2"/>
    <s v="Battery life"/>
    <s v="I'm having an issue with the {product_purchased}. Please assist. I'm experiencing this issue on multiple devices of the same model, so it seems to be a widespread problem."/>
    <s v="Open"/>
    <m/>
    <x v="3"/>
    <x v="2"/>
    <x v="1276"/>
    <n v="0"/>
    <m/>
    <n v="0"/>
    <m/>
  </r>
  <r>
    <n v="1672"/>
    <s v="Matthew Knight PhD"/>
    <s v="reginarodriguez@example.com"/>
    <n v="65"/>
    <s v="Male"/>
    <s v="Canon EOS"/>
    <d v="2020-04-27T00:00:00"/>
    <s v="Apr"/>
    <n v="2020"/>
    <x v="20"/>
    <x v="2"/>
    <s v="Software bug"/>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s v="Pending Customer Response"/>
    <m/>
    <x v="1"/>
    <x v="3"/>
    <x v="1369"/>
    <n v="20.316666666709352"/>
    <m/>
    <n v="0"/>
    <m/>
  </r>
  <r>
    <n v="1673"/>
    <s v="Laura Stevens"/>
    <s v="joseph10@example.com"/>
    <n v="61"/>
    <s v="Female"/>
    <s v="Sony 4K HDR TV"/>
    <d v="2021-05-08T00:00:00"/>
    <s v="May"/>
    <n v="2021"/>
    <x v="13"/>
    <x v="3"/>
    <s v="Battery life"/>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s v="Open"/>
    <m/>
    <x v="0"/>
    <x v="2"/>
    <x v="1276"/>
    <n v="0"/>
    <m/>
    <n v="0"/>
    <m/>
  </r>
  <r>
    <n v="1676"/>
    <s v="James Franco"/>
    <s v="cpugh@example.org"/>
    <n v="38"/>
    <s v="Male"/>
    <s v="Nest Thermostat"/>
    <d v="2020-06-28T00:00:00"/>
    <s v="Jun"/>
    <n v="2020"/>
    <x v="7"/>
    <x v="4"/>
    <s v="Product compatibility"/>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s v="Pending Customer Response"/>
    <m/>
    <x v="0"/>
    <x v="1"/>
    <x v="1370"/>
    <n v="12.583333333313931"/>
    <m/>
    <n v="0"/>
    <m/>
  </r>
  <r>
    <n v="1678"/>
    <s v="Andrew Atkins"/>
    <s v="yolanda03@example.com"/>
    <n v="68"/>
    <s v="Male"/>
    <s v="GoPro Action Camera"/>
    <d v="2021-11-12T00:00:00"/>
    <s v="Nov"/>
    <n v="2021"/>
    <x v="23"/>
    <x v="1"/>
    <s v="Hardware issue"/>
    <s v="I'm having an issue with the {product_purchased}. Please assist. I'm having an issue with the {product_purchased}. See the comments in this post and post #29 that we are going to do on the product I've already contacted customer support multiple times, but the issue remains unresolved."/>
    <s v="Pending Customer Response"/>
    <m/>
    <x v="3"/>
    <x v="2"/>
    <x v="1146"/>
    <n v="18.199999999953434"/>
    <m/>
    <n v="0"/>
    <m/>
  </r>
  <r>
    <n v="1679"/>
    <s v="Jeffrey Scott"/>
    <s v="adam10@example.org"/>
    <n v="58"/>
    <s v="Male"/>
    <s v="Google Nest"/>
    <d v="2021-09-20T00:00:00"/>
    <s v="Sep"/>
    <n v="2021"/>
    <x v="6"/>
    <x v="2"/>
    <s v="Display issue"/>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s v="Open"/>
    <m/>
    <x v="3"/>
    <x v="2"/>
    <x v="1276"/>
    <n v="0"/>
    <m/>
    <n v="0"/>
    <m/>
  </r>
  <r>
    <n v="1681"/>
    <s v="Shawn Thomas"/>
    <s v="crystaldoyle@example.org"/>
    <n v="53"/>
    <s v="Female"/>
    <s v="Google Pixel"/>
    <d v="2021-10-01T00:00:00"/>
    <s v="Oct"/>
    <n v="2021"/>
    <x v="8"/>
    <x v="1"/>
    <s v="Display issue"/>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s v="Open"/>
    <m/>
    <x v="1"/>
    <x v="3"/>
    <x v="1276"/>
    <n v="0"/>
    <m/>
    <n v="0"/>
    <m/>
  </r>
  <r>
    <n v="1682"/>
    <s v="Joshua Madden"/>
    <s v="duanehopkins@example.org"/>
    <n v="39"/>
    <s v="Female"/>
    <s v="iPhone"/>
    <d v="2021-05-11T00:00:00"/>
    <s v="May"/>
    <n v="2021"/>
    <x v="13"/>
    <x v="0"/>
    <s v="Peripheral compatibility"/>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s v="Open"/>
    <m/>
    <x v="3"/>
    <x v="2"/>
    <x v="1276"/>
    <n v="0"/>
    <m/>
    <n v="0"/>
    <m/>
  </r>
  <r>
    <n v="1683"/>
    <s v="Amanda Lopez"/>
    <s v="rossgonzalez@example.org"/>
    <n v="52"/>
    <s v="Other"/>
    <s v="Garmin Forerunner"/>
    <d v="2020-12-11T00:00:00"/>
    <s v="Dec"/>
    <n v="2020"/>
    <x v="4"/>
    <x v="0"/>
    <s v="Software bug"/>
    <s v="I'm having an issue with the {product_purchased}. Please assist. I've recently updated the firmware of my {product_purchased}, and the issue started happening afterward. Could it be related to the update?"/>
    <s v="Open"/>
    <m/>
    <x v="3"/>
    <x v="2"/>
    <x v="1276"/>
    <n v="0"/>
    <m/>
    <n v="0"/>
    <m/>
  </r>
  <r>
    <n v="1684"/>
    <s v="Angel Fry"/>
    <s v="jesse85@example.net"/>
    <n v="65"/>
    <s v="Other"/>
    <s v="Garmin Forerunner"/>
    <d v="2021-03-14T00:00:00"/>
    <s v="Mar"/>
    <n v="2021"/>
    <x v="16"/>
    <x v="3"/>
    <s v="Delivery problem"/>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s v="Open"/>
    <m/>
    <x v="0"/>
    <x v="0"/>
    <x v="1276"/>
    <n v="0"/>
    <m/>
    <n v="0"/>
    <m/>
  </r>
  <r>
    <n v="1685"/>
    <s v="Emily Knox"/>
    <s v="richardcarter@example.org"/>
    <n v="34"/>
    <s v="Other"/>
    <s v="LG OLED"/>
    <d v="2021-11-03T00:00:00"/>
    <s v="Nov"/>
    <n v="2021"/>
    <x v="23"/>
    <x v="4"/>
    <s v="Installation support"/>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s v="Open"/>
    <m/>
    <x v="2"/>
    <x v="1"/>
    <x v="1276"/>
    <n v="0"/>
    <m/>
    <n v="0"/>
    <m/>
  </r>
  <r>
    <n v="1688"/>
    <s v="Nicolas Jones"/>
    <s v="allenjones@example.net"/>
    <n v="52"/>
    <s v="Male"/>
    <s v="Nest Thermostat"/>
    <d v="2020-10-31T00:00:00"/>
    <s v="Oct"/>
    <n v="2020"/>
    <x v="19"/>
    <x v="4"/>
    <s v="Refund request"/>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s v="Open"/>
    <m/>
    <x v="0"/>
    <x v="2"/>
    <x v="1276"/>
    <n v="0"/>
    <m/>
    <n v="0"/>
    <m/>
  </r>
  <r>
    <n v="1689"/>
    <s v="Michael Oconnor"/>
    <s v="landerson@example.com"/>
    <n v="26"/>
    <s v="Male"/>
    <s v="Fitbit Charge"/>
    <d v="2021-04-20T00:00:00"/>
    <s v="Apr"/>
    <n v="2021"/>
    <x v="0"/>
    <x v="3"/>
    <s v="Display issue"/>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s v="Pending Customer Response"/>
    <m/>
    <x v="0"/>
    <x v="0"/>
    <x v="327"/>
    <n v="4.7666666666627862"/>
    <m/>
    <n v="0"/>
    <m/>
  </r>
  <r>
    <n v="1690"/>
    <s v="Evelyn Garcia"/>
    <s v="lisa33@example.net"/>
    <n v="43"/>
    <s v="Other"/>
    <s v="Garmin Forerunner"/>
    <d v="2021-11-17T00:00:00"/>
    <s v="Nov"/>
    <n v="2021"/>
    <x v="23"/>
    <x v="0"/>
    <s v="Product setup"/>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s v="Pending Customer Response"/>
    <m/>
    <x v="0"/>
    <x v="2"/>
    <x v="1143"/>
    <n v="16.649999999965075"/>
    <m/>
    <n v="0"/>
    <m/>
  </r>
  <r>
    <n v="1691"/>
    <s v="Ronald Lewis"/>
    <s v="johnsondeanna@example.com"/>
    <n v="31"/>
    <s v="Other"/>
    <s v="Google Nest"/>
    <d v="2021-11-14T00:00:00"/>
    <s v="Nov"/>
    <n v="2021"/>
    <x v="23"/>
    <x v="1"/>
    <s v="Product compatibility"/>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s v="Pending Customer Response"/>
    <m/>
    <x v="0"/>
    <x v="3"/>
    <x v="754"/>
    <n v="5.1833333332906477"/>
    <m/>
    <n v="0"/>
    <m/>
  </r>
  <r>
    <n v="1693"/>
    <s v="Kelly Berg"/>
    <s v="robertdavis@example.net"/>
    <n v="49"/>
    <s v="Other"/>
    <s v="Samsung Galaxy"/>
    <d v="2021-07-17T00:00:00"/>
    <s v="Jul"/>
    <n v="2021"/>
    <x v="5"/>
    <x v="0"/>
    <s v="Payment issue"/>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s v="Open"/>
    <m/>
    <x v="2"/>
    <x v="2"/>
    <x v="1276"/>
    <n v="0"/>
    <m/>
    <n v="0"/>
    <m/>
  </r>
  <r>
    <n v="1694"/>
    <s v="Jacob Hayden"/>
    <s v="lisanichols@example.org"/>
    <n v="20"/>
    <s v="Male"/>
    <s v="MacBook Pro"/>
    <d v="2020-10-18T00:00:00"/>
    <s v="Oct"/>
    <n v="2020"/>
    <x v="19"/>
    <x v="4"/>
    <s v="Product compatibility"/>
    <s v="I'm having an issue with the {product_purchased}. Please assist._x000a__x000a_I was just wondering, how much I pay as a monthly fee._x000a__x000a_My billing is $7.45 per month, $6 if I pay I've followed the troubleshooting steps mentioned in the user manual, but the issue persists."/>
    <s v="Open"/>
    <m/>
    <x v="1"/>
    <x v="0"/>
    <x v="1276"/>
    <n v="0"/>
    <m/>
    <n v="0"/>
    <m/>
  </r>
  <r>
    <n v="1695"/>
    <s v="William Stewart"/>
    <s v="christopheranderson@example.org"/>
    <n v="50"/>
    <s v="Female"/>
    <s v="MacBook Pro"/>
    <d v="2021-11-29T00:00:00"/>
    <s v="Nov"/>
    <n v="2021"/>
    <x v="23"/>
    <x v="2"/>
    <s v="Battery life"/>
    <s v="I'm having an issue with the {product_purchased}. Please assist._x000a__x000a_I have one of my best friends, a young man that I adore dearly, who is taking all my classes with him. Once heÏ€s out of I've checked for any available software updates for my {product_purchased}, but there are none."/>
    <s v="Open"/>
    <m/>
    <x v="0"/>
    <x v="2"/>
    <x v="1276"/>
    <n v="0"/>
    <m/>
    <n v="0"/>
    <m/>
  </r>
  <r>
    <n v="1696"/>
    <s v="Bryan Rivera"/>
    <s v="emily66@example.com"/>
    <n v="61"/>
    <s v="Male"/>
    <s v="Amazon Kindle"/>
    <d v="2020-11-10T00:00:00"/>
    <s v="Nov"/>
    <n v="2020"/>
    <x v="12"/>
    <x v="2"/>
    <s v="Payment issue"/>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s v="Open"/>
    <m/>
    <x v="0"/>
    <x v="2"/>
    <x v="1276"/>
    <n v="0"/>
    <m/>
    <n v="0"/>
    <m/>
  </r>
  <r>
    <n v="1697"/>
    <s v="Lisa Mcdonald"/>
    <s v="michael41@example.net"/>
    <n v="53"/>
    <s v="Other"/>
    <s v="Google Pixel"/>
    <d v="2020-12-17T00:00:00"/>
    <s v="Dec"/>
    <n v="2020"/>
    <x v="4"/>
    <x v="0"/>
    <s v="Data loss"/>
    <s v="I'm having an issue with the {product_purchased}. Please assist._x000a__x000a_[23/12/2014, 5:19:19 AM - Thread: 1 -&gt; Loading my cart]_x000a__x000a_[23/12/2014, I've reviewed the troubleshooting steps on the official support website, but they didn't resolve the problem."/>
    <s v="Open"/>
    <m/>
    <x v="3"/>
    <x v="0"/>
    <x v="1276"/>
    <n v="0"/>
    <m/>
    <n v="0"/>
    <m/>
  </r>
  <r>
    <n v="1698"/>
    <s v="Mr. Nicholas Bush"/>
    <s v="peter74@example.com"/>
    <n v="41"/>
    <s v="Male"/>
    <s v="Apple AirPods"/>
    <d v="2021-03-06T00:00:00"/>
    <s v="Mar"/>
    <n v="2021"/>
    <x v="16"/>
    <x v="3"/>
    <s v="Delivery problem"/>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s v="Open"/>
    <m/>
    <x v="1"/>
    <x v="3"/>
    <x v="1276"/>
    <n v="0"/>
    <m/>
    <n v="0"/>
    <m/>
  </r>
  <r>
    <n v="1699"/>
    <s v="Jacqueline Williams"/>
    <s v="scottbethany@example.com"/>
    <n v="39"/>
    <s v="Male"/>
    <s v="Adobe Photoshop"/>
    <d v="2020-06-26T00:00:00"/>
    <s v="Jun"/>
    <n v="2020"/>
    <x v="7"/>
    <x v="0"/>
    <s v="Payment issue"/>
    <s v="I'm facing a problem with my {product_purchased}. The {product_purchased} is not turning on. It was working fine until yesterday, but now it doesn't respond. {my_device_id} is a I've tried using different cables, adapters, or peripherals with my {product_purchased}, but the issue persists."/>
    <s v="Pending Customer Response"/>
    <m/>
    <x v="0"/>
    <x v="3"/>
    <x v="790"/>
    <n v="0.48333333333721384"/>
    <m/>
    <n v="0"/>
    <m/>
  </r>
  <r>
    <n v="1702"/>
    <s v="Mr. Eric Pugh"/>
    <s v="davidjames@example.com"/>
    <n v="39"/>
    <s v="Male"/>
    <s v="Canon EOS"/>
    <d v="2020-07-18T00:00:00"/>
    <s v="Jul"/>
    <n v="2020"/>
    <x v="22"/>
    <x v="2"/>
    <s v="Product compatibility"/>
    <s v="I'm having an issue with the {product_purchased}. Please assist. &lt;a href=&quot;/wiki/Fully_sold_by&quot;&gt;Fully_sold_by&lt;/a&gt;. &lt;b&gt;Fully-sold&lt;/b&gt;. - I've already contacted customer support multiple times, but the issue remains unresolved."/>
    <s v="Pending Customer Response"/>
    <m/>
    <x v="2"/>
    <x v="3"/>
    <x v="1074"/>
    <n v="0.31666666665114462"/>
    <m/>
    <n v="0"/>
    <m/>
  </r>
  <r>
    <n v="1705"/>
    <s v="Lisa Goodwin"/>
    <s v="heatherhayden@example.org"/>
    <n v="57"/>
    <s v="Male"/>
    <s v="Canon EOS"/>
    <d v="2021-10-08T00:00:00"/>
    <s v="Oct"/>
    <n v="2021"/>
    <x v="8"/>
    <x v="0"/>
    <s v="Software bug"/>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s v="Open"/>
    <m/>
    <x v="2"/>
    <x v="0"/>
    <x v="1276"/>
    <n v="0"/>
    <m/>
    <n v="0"/>
    <m/>
  </r>
  <r>
    <n v="1707"/>
    <s v="Jacob Hall"/>
    <s v="joannetrevino@example.com"/>
    <n v="54"/>
    <s v="Male"/>
    <s v="Bose SoundLink Speaker"/>
    <d v="2020-01-17T00:00:00"/>
    <s v="Jan"/>
    <n v="2020"/>
    <x v="17"/>
    <x v="0"/>
    <s v="Peripheral compatibility"/>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s v="Pending Customer Response"/>
    <m/>
    <x v="2"/>
    <x v="0"/>
    <x v="497"/>
    <n v="2.7500000000582077"/>
    <m/>
    <n v="0"/>
    <m/>
  </r>
  <r>
    <n v="1708"/>
    <s v="Kelly Norris"/>
    <s v="kimberly01@example.net"/>
    <n v="25"/>
    <s v="Male"/>
    <s v="MacBook Pro"/>
    <d v="2021-01-05T00:00:00"/>
    <s v="Jan"/>
    <n v="2021"/>
    <x v="3"/>
    <x v="2"/>
    <s v="Display issue"/>
    <s v="I'm having an issue with the {product_purchased}. Please assist._x000a__x000a_* * * * * * *_x000a__x000a_Please note that there are manyHeat of an item. Please assist with any queries._x000a__x000a_* *443 I need assistance as soon as possible because it's affecting my work and productivity."/>
    <s v="Pending Customer Response"/>
    <m/>
    <x v="2"/>
    <x v="1"/>
    <x v="17"/>
    <n v="4.9166666666278616"/>
    <m/>
    <n v="0"/>
    <m/>
  </r>
  <r>
    <n v="1709"/>
    <s v="Emily Walker"/>
    <s v="dominguezcollin@example.net"/>
    <n v="25"/>
    <s v="Male"/>
    <s v="Sony Xperia"/>
    <d v="2021-10-01T00:00:00"/>
    <s v="Oct"/>
    <n v="2021"/>
    <x v="8"/>
    <x v="2"/>
    <s v="Data loss"/>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s v="Pending Customer Response"/>
    <m/>
    <x v="1"/>
    <x v="1"/>
    <x v="428"/>
    <n v="21.816666666709352"/>
    <m/>
    <n v="0"/>
    <m/>
  </r>
  <r>
    <n v="1712"/>
    <s v="Vanessa Casey"/>
    <s v="allisonpeters@example.org"/>
    <n v="33"/>
    <s v="Other"/>
    <s v="Sony PlayStation"/>
    <d v="2021-01-02T00:00:00"/>
    <s v="Jan"/>
    <n v="2021"/>
    <x v="3"/>
    <x v="0"/>
    <s v="Display issue"/>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s v="Pending Customer Response"/>
    <m/>
    <x v="3"/>
    <x v="0"/>
    <x v="306"/>
    <n v="17.116666666581295"/>
    <m/>
    <n v="0"/>
    <m/>
  </r>
  <r>
    <n v="1713"/>
    <s v="Felicia Clark"/>
    <s v="alyssaclark@example.net"/>
    <n v="37"/>
    <s v="Female"/>
    <s v="MacBook Pro"/>
    <d v="2020-11-30T00:00:00"/>
    <s v="Nov"/>
    <n v="2020"/>
    <x v="12"/>
    <x v="0"/>
    <s v="Product compatibility"/>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s v="Open"/>
    <m/>
    <x v="0"/>
    <x v="2"/>
    <x v="1276"/>
    <n v="0"/>
    <m/>
    <n v="0"/>
    <m/>
  </r>
  <r>
    <n v="1714"/>
    <s v="Ryan Walker MD"/>
    <s v="michellegarcia@example.org"/>
    <n v="21"/>
    <s v="Other"/>
    <s v="Sony 4K HDR TV"/>
    <d v="2021-07-07T00:00:00"/>
    <s v="Jul"/>
    <n v="2021"/>
    <x v="5"/>
    <x v="0"/>
    <s v="Installation support"/>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s v="Pending Customer Response"/>
    <m/>
    <x v="1"/>
    <x v="1"/>
    <x v="322"/>
    <n v="18.183333333407063"/>
    <m/>
    <n v="0"/>
    <m/>
  </r>
  <r>
    <n v="1717"/>
    <s v="Jorge Ramos"/>
    <s v="nicoleblackburn@example.net"/>
    <n v="46"/>
    <s v="Female"/>
    <s v="Lenovo ThinkPad"/>
    <d v="2021-07-22T00:00:00"/>
    <s v="Jul"/>
    <n v="2021"/>
    <x v="5"/>
    <x v="4"/>
    <s v="Installation support"/>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s v="Open"/>
    <m/>
    <x v="0"/>
    <x v="0"/>
    <x v="1276"/>
    <n v="0"/>
    <m/>
    <n v="0"/>
    <m/>
  </r>
  <r>
    <n v="1720"/>
    <s v="Bruce Davis"/>
    <s v="oharris@example.org"/>
    <n v="56"/>
    <s v="Other"/>
    <s v="Nest Thermostat"/>
    <d v="2021-03-31T00:00:00"/>
    <s v="Mar"/>
    <n v="2021"/>
    <x v="16"/>
    <x v="3"/>
    <s v="Installation support"/>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s v="Open"/>
    <m/>
    <x v="0"/>
    <x v="2"/>
    <x v="1276"/>
    <n v="0"/>
    <m/>
    <n v="0"/>
    <m/>
  </r>
  <r>
    <n v="1721"/>
    <s v="Miss Ruth Bryant"/>
    <s v="bbryant@example.com"/>
    <n v="20"/>
    <s v="Female"/>
    <s v="Amazon Kindle"/>
    <d v="2020-12-30T00:00:00"/>
    <s v="Dec"/>
    <n v="2020"/>
    <x v="4"/>
    <x v="0"/>
    <s v="Cancellation request"/>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s v="Open"/>
    <m/>
    <x v="2"/>
    <x v="1"/>
    <x v="1276"/>
    <n v="0"/>
    <m/>
    <n v="0"/>
    <m/>
  </r>
  <r>
    <n v="1724"/>
    <s v="Roberto Rogers"/>
    <s v="doylenatalie@example.org"/>
    <n v="21"/>
    <s v="Female"/>
    <s v="PlayStation"/>
    <d v="2020-01-17T00:00:00"/>
    <s v="Jan"/>
    <n v="2020"/>
    <x v="17"/>
    <x v="3"/>
    <s v="Software bug"/>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s v="Open"/>
    <m/>
    <x v="1"/>
    <x v="1"/>
    <x v="1276"/>
    <n v="0"/>
    <m/>
    <n v="0"/>
    <m/>
  </r>
  <r>
    <n v="1726"/>
    <s v="Jesse Austin"/>
    <s v="jerrysmith@example.com"/>
    <n v="61"/>
    <s v="Female"/>
    <s v="Google Pixel"/>
    <d v="2020-04-11T00:00:00"/>
    <s v="Apr"/>
    <n v="2020"/>
    <x v="20"/>
    <x v="0"/>
    <s v="Display issue"/>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s v="Open"/>
    <m/>
    <x v="1"/>
    <x v="0"/>
    <x v="1276"/>
    <n v="0"/>
    <m/>
    <n v="0"/>
    <m/>
  </r>
  <r>
    <n v="1728"/>
    <s v="Barbara Smith"/>
    <s v="ibailey@example.org"/>
    <n v="67"/>
    <s v="Female"/>
    <s v="Asus ROG"/>
    <d v="2020-01-12T00:00:00"/>
    <s v="Jan"/>
    <n v="2020"/>
    <x v="17"/>
    <x v="1"/>
    <s v="Cancellation request"/>
    <s v="I'm having an issue with the {product_purchased}. Please assist. I've tried troubleshooting steps mentioned in the user manual, but the issue persists."/>
    <s v="Pending Customer Response"/>
    <m/>
    <x v="3"/>
    <x v="0"/>
    <x v="342"/>
    <n v="14.383333333418705"/>
    <m/>
    <n v="0"/>
    <m/>
  </r>
  <r>
    <n v="1729"/>
    <s v="Alisha Jackson"/>
    <s v="sheliarodriguez@example.org"/>
    <n v="60"/>
    <s v="Male"/>
    <s v="Samsung Galaxy"/>
    <d v="2020-07-25T00:00:00"/>
    <s v="Jul"/>
    <n v="2020"/>
    <x v="22"/>
    <x v="1"/>
    <s v="Product setup"/>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s v="Open"/>
    <m/>
    <x v="3"/>
    <x v="2"/>
    <x v="1276"/>
    <n v="0"/>
    <m/>
    <n v="0"/>
    <m/>
  </r>
  <r>
    <n v="1730"/>
    <s v="Wendy Watson"/>
    <s v="jamie60@example.org"/>
    <n v="57"/>
    <s v="Other"/>
    <s v="LG Smart TV"/>
    <d v="2021-10-11T00:00:00"/>
    <s v="Oct"/>
    <n v="2021"/>
    <x v="8"/>
    <x v="3"/>
    <s v="Product compatibility"/>
    <s v="I'm having an issue with the {product_purchased}. Please assist. I'm concerned about the security of my {product_purchased} and would like to ensure that my data is safe."/>
    <s v="Open"/>
    <m/>
    <x v="2"/>
    <x v="0"/>
    <x v="1276"/>
    <n v="0"/>
    <m/>
    <n v="0"/>
    <m/>
  </r>
  <r>
    <n v="1731"/>
    <s v="James Frank"/>
    <s v="erikwheeler@example.org"/>
    <n v="28"/>
    <s v="Other"/>
    <s v="Amazon Echo"/>
    <d v="2020-09-08T00:00:00"/>
    <s v="Sep"/>
    <n v="2020"/>
    <x v="15"/>
    <x v="2"/>
    <s v="Battery life"/>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s v="Pending Customer Response"/>
    <m/>
    <x v="3"/>
    <x v="2"/>
    <x v="607"/>
    <n v="22.816666666651145"/>
    <m/>
    <n v="0"/>
    <m/>
  </r>
  <r>
    <n v="1734"/>
    <s v="Samantha Smith"/>
    <s v="mdouglas@example.com"/>
    <n v="68"/>
    <s v="Male"/>
    <s v="Bose QuietComfort"/>
    <d v="2020-01-31T00:00:00"/>
    <s v="Jan"/>
    <n v="2020"/>
    <x v="17"/>
    <x v="2"/>
    <s v="Product setup"/>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s v="Pending Customer Response"/>
    <m/>
    <x v="0"/>
    <x v="3"/>
    <x v="1084"/>
    <n v="0.66666666674427688"/>
    <m/>
    <n v="0"/>
    <m/>
  </r>
  <r>
    <n v="1736"/>
    <s v="Kimberly Mercado"/>
    <s v="juanparker@example.net"/>
    <n v="27"/>
    <s v="Male"/>
    <s v="Sony Xperia"/>
    <d v="2020-07-07T00:00:00"/>
    <s v="Jul"/>
    <n v="2020"/>
    <x v="22"/>
    <x v="1"/>
    <s v="Battery life"/>
    <s v="I'm having an issue with the {product_purchased}. Please assist. The issue I'm facing is intermittent. Sometimes it works fine, but other times it acts up unexpectedly."/>
    <s v="Pending Customer Response"/>
    <m/>
    <x v="0"/>
    <x v="3"/>
    <x v="697"/>
    <n v="18.949999999953434"/>
    <m/>
    <n v="0"/>
    <m/>
  </r>
  <r>
    <n v="1738"/>
    <s v="Ryan Olson"/>
    <s v="jsampson@example.net"/>
    <n v="33"/>
    <s v="Male"/>
    <s v="Amazon Kindle"/>
    <d v="2020-04-27T00:00:00"/>
    <s v="Apr"/>
    <n v="2020"/>
    <x v="20"/>
    <x v="3"/>
    <s v="Battery life"/>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s v="Open"/>
    <m/>
    <x v="2"/>
    <x v="2"/>
    <x v="1276"/>
    <n v="0"/>
    <m/>
    <n v="0"/>
    <m/>
  </r>
  <r>
    <n v="1739"/>
    <s v="Robert Taylor"/>
    <s v="jennifer91@example.com"/>
    <n v="53"/>
    <s v="Other"/>
    <s v="PlayStation"/>
    <d v="2020-01-10T00:00:00"/>
    <s v="Jan"/>
    <n v="2020"/>
    <x v="17"/>
    <x v="4"/>
    <s v="Battery life"/>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s v="Pending Customer Response"/>
    <m/>
    <x v="2"/>
    <x v="2"/>
    <x v="837"/>
    <n v="20.733333333337214"/>
    <m/>
    <n v="0"/>
    <m/>
  </r>
  <r>
    <n v="1740"/>
    <s v="James Smith"/>
    <s v="gbailey@example.com"/>
    <n v="56"/>
    <s v="Male"/>
    <s v="Google Pixel"/>
    <d v="2021-10-13T00:00:00"/>
    <s v="Oct"/>
    <n v="2021"/>
    <x v="8"/>
    <x v="0"/>
    <s v="Payment issue"/>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s v="Open"/>
    <m/>
    <x v="2"/>
    <x v="0"/>
    <x v="1276"/>
    <n v="0"/>
    <m/>
    <n v="0"/>
    <m/>
  </r>
  <r>
    <n v="1741"/>
    <s v="Carmen Clayton"/>
    <s v="gardnercarl@example.org"/>
    <n v="37"/>
    <s v="Male"/>
    <s v="Nikon D"/>
    <d v="2021-03-20T00:00:00"/>
    <s v="Mar"/>
    <n v="2021"/>
    <x v="16"/>
    <x v="3"/>
    <s v="Refund request"/>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s v="Open"/>
    <m/>
    <x v="2"/>
    <x v="2"/>
    <x v="1276"/>
    <n v="0"/>
    <m/>
    <n v="0"/>
    <m/>
  </r>
  <r>
    <n v="1744"/>
    <s v="Hunter Esparza"/>
    <s v="kennethross@example.com"/>
    <n v="34"/>
    <s v="Other"/>
    <s v="Dyson Vacuum Cleaner"/>
    <d v="2020-04-21T00:00:00"/>
    <s v="Apr"/>
    <n v="2020"/>
    <x v="20"/>
    <x v="4"/>
    <s v="Product setup"/>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s v="Open"/>
    <m/>
    <x v="3"/>
    <x v="3"/>
    <x v="1276"/>
    <n v="0"/>
    <m/>
    <n v="0"/>
    <m/>
  </r>
  <r>
    <n v="1745"/>
    <s v="Linda Cortez DVM"/>
    <s v="bradley00@example.com"/>
    <n v="63"/>
    <s v="Male"/>
    <s v="Roomba Robot Vacuum"/>
    <d v="2020-07-21T00:00:00"/>
    <s v="Jul"/>
    <n v="2020"/>
    <x v="22"/>
    <x v="2"/>
    <s v="Software bug"/>
    <s v="I'm having an issue with the {product_purchased}. Please assist. I've tried using different cables, adapters, or peripherals with my {product_purchased}, but the issue persists."/>
    <s v="Pending Customer Response"/>
    <m/>
    <x v="0"/>
    <x v="1"/>
    <x v="852"/>
    <n v="0.94999999995343387"/>
    <m/>
    <n v="0"/>
    <m/>
  </r>
  <r>
    <n v="1746"/>
    <s v="Taylor Zimmerman"/>
    <s v="smorrison@example.org"/>
    <n v="21"/>
    <s v="Other"/>
    <s v="Nest Thermostat"/>
    <d v="2020-11-14T00:00:00"/>
    <s v="Nov"/>
    <n v="2020"/>
    <x v="12"/>
    <x v="0"/>
    <s v="Peripheral compatibility"/>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s v="Pending Customer Response"/>
    <m/>
    <x v="3"/>
    <x v="0"/>
    <x v="679"/>
    <n v="21.266666666662786"/>
    <m/>
    <n v="0"/>
    <m/>
  </r>
  <r>
    <n v="1747"/>
    <s v="Savannah Haley"/>
    <s v="anthony24@example.com"/>
    <n v="32"/>
    <s v="Male"/>
    <s v="Nintendo Switch"/>
    <d v="2021-12-26T00:00:00"/>
    <s v="Dec"/>
    <n v="2021"/>
    <x v="2"/>
    <x v="2"/>
    <s v="Installation support"/>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s v="Pending Customer Response"/>
    <m/>
    <x v="2"/>
    <x v="3"/>
    <x v="1371"/>
    <n v="23.449999999953434"/>
    <m/>
    <n v="0"/>
    <m/>
  </r>
  <r>
    <n v="1749"/>
    <s v="Tanya Martinez"/>
    <s v="darylcollins@example.net"/>
    <n v="53"/>
    <s v="Male"/>
    <s v="Lenovo ThinkPad"/>
    <d v="2020-08-08T00:00:00"/>
    <s v="Aug"/>
    <n v="2020"/>
    <x v="11"/>
    <x v="0"/>
    <s v="Hardware issue"/>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s v="Open"/>
    <m/>
    <x v="3"/>
    <x v="2"/>
    <x v="1276"/>
    <n v="0"/>
    <m/>
    <n v="0"/>
    <m/>
  </r>
  <r>
    <n v="1750"/>
    <s v="Brian Horne"/>
    <s v="deantodd@example.org"/>
    <n v="40"/>
    <s v="Male"/>
    <s v="Nikon D"/>
    <d v="2020-02-03T00:00:00"/>
    <s v="Feb"/>
    <n v="2020"/>
    <x v="18"/>
    <x v="1"/>
    <s v="Product compatibility"/>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s v="Open"/>
    <m/>
    <x v="2"/>
    <x v="2"/>
    <x v="1276"/>
    <n v="0"/>
    <m/>
    <n v="0"/>
    <m/>
  </r>
  <r>
    <n v="1751"/>
    <s v="Luis Shannon"/>
    <s v="nrichardson@example.org"/>
    <n v="41"/>
    <s v="Male"/>
    <s v="Apple AirPods"/>
    <d v="2020-01-03T00:00:00"/>
    <s v="Jan"/>
    <n v="2020"/>
    <x v="17"/>
    <x v="1"/>
    <s v="Network problem"/>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s v="Pending Customer Response"/>
    <m/>
    <x v="3"/>
    <x v="2"/>
    <x v="1020"/>
    <n v="4.6333333334187046"/>
    <m/>
    <n v="0"/>
    <m/>
  </r>
  <r>
    <n v="1752"/>
    <s v="Jennifer Wu"/>
    <s v="tracihill@example.org"/>
    <n v="44"/>
    <s v="Female"/>
    <s v="Asus ROG"/>
    <d v="2021-05-06T00:00:00"/>
    <s v="May"/>
    <n v="2021"/>
    <x v="13"/>
    <x v="2"/>
    <s v="Network problem"/>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s v="Open"/>
    <m/>
    <x v="1"/>
    <x v="2"/>
    <x v="1276"/>
    <n v="0"/>
    <m/>
    <n v="0"/>
    <m/>
  </r>
  <r>
    <n v="1754"/>
    <s v="Louis Lowe"/>
    <s v="dcollier@example.com"/>
    <n v="43"/>
    <s v="Female"/>
    <s v="Google Pixel"/>
    <d v="2021-04-01T00:00:00"/>
    <s v="Apr"/>
    <n v="2021"/>
    <x v="0"/>
    <x v="4"/>
    <s v="Refund request"/>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s v="Open"/>
    <m/>
    <x v="0"/>
    <x v="3"/>
    <x v="1276"/>
    <n v="0"/>
    <m/>
    <n v="0"/>
    <m/>
  </r>
  <r>
    <n v="1757"/>
    <s v="Frank Scott"/>
    <s v="jordanjorge@example.org"/>
    <n v="55"/>
    <s v="Other"/>
    <s v="Amazon Echo"/>
    <d v="2020-03-07T00:00:00"/>
    <s v="Mar"/>
    <n v="2020"/>
    <x v="21"/>
    <x v="0"/>
    <s v="Delivery problem"/>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s v="Open"/>
    <m/>
    <x v="0"/>
    <x v="2"/>
    <x v="1276"/>
    <n v="0"/>
    <m/>
    <n v="0"/>
    <m/>
  </r>
  <r>
    <n v="1758"/>
    <s v="Diana Ortiz"/>
    <s v="jenniferchen@example.com"/>
    <n v="41"/>
    <s v="Male"/>
    <s v="Sony Xperia"/>
    <d v="2021-05-10T00:00:00"/>
    <s v="May"/>
    <n v="2021"/>
    <x v="13"/>
    <x v="2"/>
    <s v="Payment issue"/>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s v="Open"/>
    <m/>
    <x v="1"/>
    <x v="1"/>
    <x v="1276"/>
    <n v="0"/>
    <m/>
    <n v="0"/>
    <m/>
  </r>
  <r>
    <n v="1759"/>
    <s v="Edward French"/>
    <s v="lauraholloway@example.org"/>
    <n v="69"/>
    <s v="Other"/>
    <s v="Microsoft Office"/>
    <d v="2021-09-25T00:00:00"/>
    <s v="Sep"/>
    <n v="2021"/>
    <x v="6"/>
    <x v="0"/>
    <s v="Product setup"/>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s v="Open"/>
    <m/>
    <x v="0"/>
    <x v="1"/>
    <x v="1276"/>
    <n v="0"/>
    <m/>
    <n v="0"/>
    <m/>
  </r>
  <r>
    <n v="1760"/>
    <s v="Taylor Taylor"/>
    <s v="smithjames@example.net"/>
    <n v="32"/>
    <s v="Male"/>
    <s v="Roomba Robot Vacuum"/>
    <d v="2021-10-22T00:00:00"/>
    <s v="Oct"/>
    <n v="2021"/>
    <x v="8"/>
    <x v="3"/>
    <s v="Battery life"/>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s v="Pending Customer Response"/>
    <m/>
    <x v="1"/>
    <x v="1"/>
    <x v="939"/>
    <n v="16.450000000011642"/>
    <m/>
    <n v="0"/>
    <m/>
  </r>
  <r>
    <n v="1761"/>
    <s v="Joshua Gibson"/>
    <s v="jessicagarrett@example.org"/>
    <n v="29"/>
    <s v="Other"/>
    <s v="Apple AirPods"/>
    <d v="2020-09-12T00:00:00"/>
    <s v="Sep"/>
    <n v="2020"/>
    <x v="15"/>
    <x v="4"/>
    <s v="Account access"/>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s v="Open"/>
    <m/>
    <x v="1"/>
    <x v="3"/>
    <x v="1276"/>
    <n v="0"/>
    <m/>
    <n v="0"/>
    <m/>
  </r>
  <r>
    <n v="1763"/>
    <s v="Peter Flowers"/>
    <s v="amanda40@example.org"/>
    <n v="52"/>
    <s v="Male"/>
    <s v="Roomba Robot Vacuum"/>
    <d v="2021-04-15T00:00:00"/>
    <s v="Apr"/>
    <n v="2021"/>
    <x v="0"/>
    <x v="0"/>
    <s v="Hardware issue"/>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s v="Pending Customer Response"/>
    <m/>
    <x v="0"/>
    <x v="3"/>
    <x v="378"/>
    <n v="17.883333333302289"/>
    <m/>
    <n v="0"/>
    <m/>
  </r>
  <r>
    <n v="1764"/>
    <s v="Valerie Larsen"/>
    <s v="psimpson@example.net"/>
    <n v="28"/>
    <s v="Male"/>
    <s v="LG Washing Machine"/>
    <d v="2021-07-25T00:00:00"/>
    <s v="Jul"/>
    <n v="2021"/>
    <x v="5"/>
    <x v="3"/>
    <s v="Product recommendation"/>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s v="Pending Customer Response"/>
    <m/>
    <x v="3"/>
    <x v="2"/>
    <x v="744"/>
    <n v="11.150000000023283"/>
    <m/>
    <n v="0"/>
    <m/>
  </r>
  <r>
    <n v="1767"/>
    <s v="Michael Wright"/>
    <s v="daviesryan@example.org"/>
    <n v="61"/>
    <s v="Other"/>
    <s v="Google Pixel"/>
    <d v="2020-07-16T00:00:00"/>
    <s v="Jul"/>
    <n v="2020"/>
    <x v="22"/>
    <x v="3"/>
    <s v="Network problem"/>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s v="Pending Customer Response"/>
    <m/>
    <x v="2"/>
    <x v="3"/>
    <x v="128"/>
    <n v="22.083333333372138"/>
    <m/>
    <n v="0"/>
    <m/>
  </r>
  <r>
    <n v="1769"/>
    <s v="Vanessa White"/>
    <s v="heather75@example.org"/>
    <n v="19"/>
    <s v="Male"/>
    <s v="Asus ROG"/>
    <d v="2021-11-23T00:00:00"/>
    <s v="Nov"/>
    <n v="2021"/>
    <x v="23"/>
    <x v="2"/>
    <s v="Cancellation request"/>
    <s v="I'm having an issue with the {product_purchased}. Please assist._x000a__x000a_Product #1_x000a__x000a_1 - https://goo.gl/b9DkJL_x000a__x000a_2 - http://www.thingiverse.com I've already contacted customer support multiple times, but the issue remains unresolved."/>
    <s v="Pending Customer Response"/>
    <m/>
    <x v="3"/>
    <x v="0"/>
    <x v="30"/>
    <n v="0.84999999997671694"/>
    <m/>
    <n v="0"/>
    <m/>
  </r>
  <r>
    <n v="1770"/>
    <s v="Christine Perez"/>
    <s v="reyesmichael@example.org"/>
    <n v="36"/>
    <s v="Female"/>
    <s v="Samsung Soundbar"/>
    <d v="2021-04-22T00:00:00"/>
    <s v="Apr"/>
    <n v="2021"/>
    <x v="0"/>
    <x v="4"/>
    <s v="Product setup"/>
    <s v="I'm having an issue with the {product_purchased}. Please assist. â€” Chris_x000a__x000a_# # Examples_x000a__x000a_use std :: fs :: Path ; use std :: strings :: {};_x000a__x000a_# use std :: string q = new I've already contacted customer support multiple times, but the issue remains unresolved."/>
    <s v="Pending Customer Response"/>
    <m/>
    <x v="1"/>
    <x v="3"/>
    <x v="726"/>
    <n v="10.266666666604578"/>
    <m/>
    <n v="0"/>
    <m/>
  </r>
  <r>
    <n v="1771"/>
    <s v="Matthew Jimenez"/>
    <s v="aaron89@example.com"/>
    <n v="67"/>
    <s v="Female"/>
    <s v="LG OLED"/>
    <d v="2020-09-24T00:00:00"/>
    <s v="Sep"/>
    <n v="2020"/>
    <x v="15"/>
    <x v="4"/>
    <s v="Refund request"/>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s v="Pending Customer Response"/>
    <m/>
    <x v="3"/>
    <x v="0"/>
    <x v="1287"/>
    <n v="23.166666666744277"/>
    <m/>
    <n v="0"/>
    <m/>
  </r>
  <r>
    <n v="1772"/>
    <s v="Justin Padilla"/>
    <s v="galvarez@example.net"/>
    <n v="41"/>
    <s v="Other"/>
    <s v="Fitbit Charge"/>
    <d v="2021-05-12T00:00:00"/>
    <s v="May"/>
    <n v="2021"/>
    <x v="13"/>
    <x v="3"/>
    <s v="Product compatibility"/>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s v="Open"/>
    <m/>
    <x v="3"/>
    <x v="1"/>
    <x v="1276"/>
    <n v="0"/>
    <m/>
    <n v="0"/>
    <m/>
  </r>
  <r>
    <n v="1774"/>
    <s v="Darrell Harris"/>
    <s v="adam22@example.com"/>
    <n v="28"/>
    <s v="Male"/>
    <s v="Roomba Robot Vacuum"/>
    <d v="2021-11-25T00:00:00"/>
    <s v="Nov"/>
    <n v="2021"/>
    <x v="23"/>
    <x v="4"/>
    <s v="Cancellation request"/>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s v="Open"/>
    <m/>
    <x v="2"/>
    <x v="1"/>
    <x v="1276"/>
    <n v="0"/>
    <m/>
    <n v="0"/>
    <m/>
  </r>
  <r>
    <n v="1775"/>
    <s v="Emily Wiley"/>
    <s v="wardangela@example.com"/>
    <n v="22"/>
    <s v="Female"/>
    <s v="Sony 4K HDR TV"/>
    <d v="2021-01-05T00:00:00"/>
    <s v="Jan"/>
    <n v="2021"/>
    <x v="3"/>
    <x v="3"/>
    <s v="Refund request"/>
    <s v="I'm having an issue with the {product_purchased}. Please assist. I'm using the original charger that came with my {product_purchased}, but it's not charging properly."/>
    <s v="Pending Customer Response"/>
    <m/>
    <x v="1"/>
    <x v="2"/>
    <x v="49"/>
    <n v="19.483333333279006"/>
    <m/>
    <n v="0"/>
    <m/>
  </r>
  <r>
    <n v="1776"/>
    <s v="Sally Zuniga"/>
    <s v="johnkelly@example.net"/>
    <n v="30"/>
    <s v="Other"/>
    <s v="Samsung Soundbar"/>
    <d v="2021-10-11T00:00:00"/>
    <s v="Oct"/>
    <n v="2021"/>
    <x v="8"/>
    <x v="3"/>
    <s v="Cancellation request"/>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s v="Open"/>
    <m/>
    <x v="2"/>
    <x v="3"/>
    <x v="1276"/>
    <n v="0"/>
    <m/>
    <n v="0"/>
    <m/>
  </r>
  <r>
    <n v="1777"/>
    <s v="David Bray"/>
    <s v="woodjustin@example.com"/>
    <n v="31"/>
    <s v="Male"/>
    <s v="Nikon D"/>
    <d v="2020-02-09T00:00:00"/>
    <s v="Feb"/>
    <n v="2020"/>
    <x v="18"/>
    <x v="0"/>
    <s v="Account access"/>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s v="Pending Customer Response"/>
    <m/>
    <x v="2"/>
    <x v="3"/>
    <x v="845"/>
    <n v="8.0166666666045785"/>
    <m/>
    <n v="0"/>
    <m/>
  </r>
  <r>
    <n v="1778"/>
    <s v="Jennifer Cox"/>
    <s v="raymond67@example.com"/>
    <n v="26"/>
    <s v="Male"/>
    <s v="Nikon D"/>
    <d v="2020-05-22T00:00:00"/>
    <s v="May"/>
    <n v="2020"/>
    <x v="1"/>
    <x v="0"/>
    <s v="Software bug"/>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s v="Open"/>
    <m/>
    <x v="2"/>
    <x v="3"/>
    <x v="1276"/>
    <n v="0"/>
    <m/>
    <n v="0"/>
    <m/>
  </r>
  <r>
    <n v="1780"/>
    <s v="Roberta Cunningham"/>
    <s v="rodriguezeric@example.net"/>
    <n v="61"/>
    <s v="Other"/>
    <s v="Sony 4K HDR TV"/>
    <d v="2020-09-10T00:00:00"/>
    <s v="Sep"/>
    <n v="2020"/>
    <x v="15"/>
    <x v="1"/>
    <s v="Product recommendation"/>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s v="Pending Customer Response"/>
    <m/>
    <x v="3"/>
    <x v="1"/>
    <x v="1269"/>
    <n v="6.3666666666395031"/>
    <m/>
    <n v="0"/>
    <m/>
  </r>
  <r>
    <n v="1781"/>
    <s v="Samuel Morgan"/>
    <s v="glynch@example.com"/>
    <n v="19"/>
    <s v="Female"/>
    <s v="Lenovo ThinkPad"/>
    <d v="2020-09-06T00:00:00"/>
    <s v="Sep"/>
    <n v="2020"/>
    <x v="15"/>
    <x v="3"/>
    <s v="Delivery problem"/>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s v="Pending Customer Response"/>
    <m/>
    <x v="1"/>
    <x v="0"/>
    <x v="556"/>
    <n v="14.966666666732635"/>
    <m/>
    <n v="0"/>
    <m/>
  </r>
  <r>
    <n v="1787"/>
    <s v="Karen Ward"/>
    <s v="tstewart@example.net"/>
    <n v="53"/>
    <s v="Female"/>
    <s v="Nintendo Switch Pro Controller"/>
    <d v="2021-06-15T00:00:00"/>
    <s v="Jun"/>
    <n v="2021"/>
    <x v="10"/>
    <x v="4"/>
    <s v="Account access"/>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s v="Open"/>
    <m/>
    <x v="2"/>
    <x v="1"/>
    <x v="1276"/>
    <n v="0"/>
    <m/>
    <n v="0"/>
    <m/>
  </r>
  <r>
    <n v="1788"/>
    <s v="Emily Bailey"/>
    <s v="adamsrose@example.net"/>
    <n v="24"/>
    <s v="Female"/>
    <s v="Nikon D"/>
    <d v="2020-10-16T00:00:00"/>
    <s v="Oct"/>
    <n v="2020"/>
    <x v="19"/>
    <x v="4"/>
    <s v="Payment issue"/>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s v="Open"/>
    <m/>
    <x v="0"/>
    <x v="0"/>
    <x v="1276"/>
    <n v="0"/>
    <m/>
    <n v="0"/>
    <m/>
  </r>
  <r>
    <n v="1789"/>
    <s v="Russell Peterson"/>
    <s v="huffsusan@example.org"/>
    <n v="37"/>
    <s v="Other"/>
    <s v="Amazon Echo"/>
    <d v="2021-10-20T00:00:00"/>
    <s v="Oct"/>
    <n v="2021"/>
    <x v="8"/>
    <x v="1"/>
    <s v="Network problem"/>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s v="Pending Customer Response"/>
    <m/>
    <x v="0"/>
    <x v="0"/>
    <x v="871"/>
    <n v="19.200000000069849"/>
    <m/>
    <n v="0"/>
    <m/>
  </r>
  <r>
    <n v="1790"/>
    <s v="Robert Bullock"/>
    <s v="idiaz@example.com"/>
    <n v="28"/>
    <s v="Other"/>
    <s v="Xbox"/>
    <d v="2020-06-24T00:00:00"/>
    <s v="Jun"/>
    <n v="2020"/>
    <x v="7"/>
    <x v="4"/>
    <s v="Battery life"/>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s v="Pending Customer Response"/>
    <m/>
    <x v="2"/>
    <x v="3"/>
    <x v="1077"/>
    <n v="7.4500000000116415"/>
    <m/>
    <n v="0"/>
    <m/>
  </r>
  <r>
    <n v="1791"/>
    <s v="Ashley Baker"/>
    <s v="kellymorgan@example.com"/>
    <n v="63"/>
    <s v="Male"/>
    <s v="Adobe Photoshop"/>
    <d v="2021-07-24T00:00:00"/>
    <s v="Jul"/>
    <n v="2021"/>
    <x v="5"/>
    <x v="1"/>
    <s v="Product compatibility"/>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s v="Open"/>
    <m/>
    <x v="3"/>
    <x v="1"/>
    <x v="1276"/>
    <n v="0"/>
    <m/>
    <n v="0"/>
    <m/>
  </r>
  <r>
    <n v="1792"/>
    <s v="Michelle Hawkins"/>
    <s v="ymcclain@example.com"/>
    <n v="40"/>
    <s v="Other"/>
    <s v="LG Smart TV"/>
    <d v="2020-04-30T00:00:00"/>
    <s v="Apr"/>
    <n v="2020"/>
    <x v="20"/>
    <x v="3"/>
    <s v="Peripheral compatibility"/>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s v="Open"/>
    <m/>
    <x v="1"/>
    <x v="2"/>
    <x v="1276"/>
    <n v="0"/>
    <m/>
    <n v="0"/>
    <m/>
  </r>
  <r>
    <n v="1793"/>
    <s v="David Smith"/>
    <s v="diana22@example.org"/>
    <n v="56"/>
    <s v="Female"/>
    <s v="Microsoft Surface"/>
    <d v="2020-02-23T00:00:00"/>
    <s v="Feb"/>
    <n v="2020"/>
    <x v="18"/>
    <x v="3"/>
    <s v="Software bug"/>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s v="Open"/>
    <m/>
    <x v="3"/>
    <x v="3"/>
    <x v="1276"/>
    <n v="0"/>
    <m/>
    <n v="0"/>
    <m/>
  </r>
  <r>
    <n v="1794"/>
    <s v="Andrew Hudson"/>
    <s v="larry12@example.org"/>
    <n v="21"/>
    <s v="Male"/>
    <s v="Microsoft Office"/>
    <d v="2021-01-17T00:00:00"/>
    <s v="Jan"/>
    <n v="2021"/>
    <x v="3"/>
    <x v="0"/>
    <s v="Refund request"/>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s v="Pending Customer Response"/>
    <m/>
    <x v="3"/>
    <x v="0"/>
    <x v="908"/>
    <n v="7.7666666666627862"/>
    <m/>
    <n v="0"/>
    <m/>
  </r>
  <r>
    <n v="1795"/>
    <s v="Michael Townsend"/>
    <s v="mcarlson@example.com"/>
    <n v="34"/>
    <s v="Male"/>
    <s v="Microsoft Xbox Controller"/>
    <d v="2020-11-04T00:00:00"/>
    <s v="Nov"/>
    <n v="2020"/>
    <x v="12"/>
    <x v="1"/>
    <s v="Data loss"/>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s v="Open"/>
    <m/>
    <x v="3"/>
    <x v="1"/>
    <x v="1276"/>
    <n v="0"/>
    <m/>
    <n v="0"/>
    <m/>
  </r>
  <r>
    <n v="1796"/>
    <s v="Ryan Ewing"/>
    <s v="williamwagner@example.net"/>
    <n v="66"/>
    <s v="Male"/>
    <s v="Garmin Forerunner"/>
    <d v="2020-01-07T00:00:00"/>
    <s v="Jan"/>
    <n v="2020"/>
    <x v="17"/>
    <x v="4"/>
    <s v="Data loss"/>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s v="Open"/>
    <m/>
    <x v="2"/>
    <x v="3"/>
    <x v="1276"/>
    <n v="0"/>
    <m/>
    <n v="0"/>
    <m/>
  </r>
  <r>
    <n v="1797"/>
    <s v="Chad Porter"/>
    <s v="obrienbrenda@example.net"/>
    <n v="37"/>
    <s v="Other"/>
    <s v="MacBook Pro"/>
    <d v="2020-06-03T00:00:00"/>
    <s v="Jun"/>
    <n v="2020"/>
    <x v="7"/>
    <x v="0"/>
    <s v="Delivery problem"/>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s v="Open"/>
    <m/>
    <x v="2"/>
    <x v="3"/>
    <x v="1276"/>
    <n v="0"/>
    <m/>
    <n v="0"/>
    <m/>
  </r>
  <r>
    <n v="1798"/>
    <s v="Warren Gallagher"/>
    <s v="edwinwarren@example.net"/>
    <n v="69"/>
    <s v="Male"/>
    <s v="LG OLED"/>
    <d v="2020-07-24T00:00:00"/>
    <s v="Jul"/>
    <n v="2020"/>
    <x v="22"/>
    <x v="1"/>
    <s v="Product recommendation"/>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s v="Pending Customer Response"/>
    <m/>
    <x v="2"/>
    <x v="0"/>
    <x v="154"/>
    <n v="18.299999999930151"/>
    <m/>
    <n v="0"/>
    <m/>
  </r>
  <r>
    <n v="1799"/>
    <s v="Sara Anderson"/>
    <s v="tanya98@example.net"/>
    <n v="60"/>
    <s v="Male"/>
    <s v="Apple AirPods"/>
    <d v="2020-02-09T00:00:00"/>
    <s v="Feb"/>
    <n v="2020"/>
    <x v="18"/>
    <x v="2"/>
    <s v="Product setup"/>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s v="Pending Customer Response"/>
    <m/>
    <x v="1"/>
    <x v="3"/>
    <x v="986"/>
    <n v="18.583333333313931"/>
    <m/>
    <n v="0"/>
    <m/>
  </r>
  <r>
    <n v="1800"/>
    <s v="Julie Perry"/>
    <s v="orice@example.com"/>
    <n v="24"/>
    <s v="Female"/>
    <s v="LG Washing Machine"/>
    <d v="2021-02-26T00:00:00"/>
    <s v="Feb"/>
    <n v="2021"/>
    <x v="14"/>
    <x v="3"/>
    <s v="Network problem"/>
    <s v="I'm having an issue with the {product_purchased}. Please assist. I'm concerned about the security of my {product_purchased} and would like to ensure that my data is safe."/>
    <s v="Pending Customer Response"/>
    <m/>
    <x v="2"/>
    <x v="1"/>
    <x v="223"/>
    <n v="4.2333333333372138"/>
    <m/>
    <n v="0"/>
    <m/>
  </r>
  <r>
    <n v="1801"/>
    <s v="Stephanie Gutierrez"/>
    <s v="ronaldrichards@example.org"/>
    <n v="55"/>
    <s v="Male"/>
    <s v="PlayStation"/>
    <d v="2021-01-15T00:00:00"/>
    <s v="Jan"/>
    <n v="2021"/>
    <x v="3"/>
    <x v="2"/>
    <s v="Network problem"/>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s v="Pending Customer Response"/>
    <m/>
    <x v="1"/>
    <x v="3"/>
    <x v="772"/>
    <n v="19.599999999976717"/>
    <m/>
    <n v="0"/>
    <m/>
  </r>
  <r>
    <n v="1802"/>
    <s v="Brian Mahoney"/>
    <s v="boylekelly@example.org"/>
    <n v="43"/>
    <s v="Female"/>
    <s v="iPhone"/>
    <d v="2021-10-06T00:00:00"/>
    <s v="Oct"/>
    <n v="2021"/>
    <x v="8"/>
    <x v="3"/>
    <s v="Network problem"/>
    <s v="I'm having an issue with the {product_purchased}. Please assist. [26:22:17] [Client thread/INFO] [SettlingCocoa]: The last few steps of the mod update the inventory recipe for The issue I'm facing is intermittent. Sometimes it works fine, but other times it acts up unexpectedly."/>
    <s v="Open"/>
    <m/>
    <x v="1"/>
    <x v="0"/>
    <x v="1276"/>
    <n v="0"/>
    <m/>
    <n v="0"/>
    <m/>
  </r>
  <r>
    <n v="1803"/>
    <s v="Jasmine Foley"/>
    <s v="wpham@example.com"/>
    <n v="42"/>
    <s v="Male"/>
    <s v="Adobe Photoshop"/>
    <d v="2021-08-21T00:00:00"/>
    <s v="Aug"/>
    <n v="2021"/>
    <x v="9"/>
    <x v="2"/>
    <s v="Battery life"/>
    <s v="I'm having an issue with the {product_purchased}. Please assist. I've tried using different cables, adapters, or peripherals with my {product_purchased}, but the issue persists."/>
    <s v="Pending Customer Response"/>
    <m/>
    <x v="0"/>
    <x v="2"/>
    <x v="753"/>
    <n v="13.300000000046566"/>
    <m/>
    <n v="0"/>
    <m/>
  </r>
  <r>
    <n v="1804"/>
    <s v="Jessica Potts"/>
    <s v="conleykenneth@example.net"/>
    <n v="52"/>
    <s v="Other"/>
    <s v="Nintendo Switch"/>
    <d v="2020-04-02T00:00:00"/>
    <s v="Apr"/>
    <n v="2020"/>
    <x v="20"/>
    <x v="0"/>
    <s v="Refund request"/>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s v="Open"/>
    <m/>
    <x v="2"/>
    <x v="3"/>
    <x v="1276"/>
    <n v="0"/>
    <m/>
    <n v="0"/>
    <m/>
  </r>
  <r>
    <n v="1809"/>
    <s v="Amber Cherry"/>
    <s v="ismith@example.net"/>
    <n v="51"/>
    <s v="Male"/>
    <s v="Microsoft Xbox Controller"/>
    <d v="2020-11-22T00:00:00"/>
    <s v="Nov"/>
    <n v="2020"/>
    <x v="12"/>
    <x v="0"/>
    <s v="Delivery problem"/>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s v="Pending Customer Response"/>
    <m/>
    <x v="0"/>
    <x v="2"/>
    <x v="295"/>
    <n v="15.616666666581295"/>
    <m/>
    <n v="0"/>
    <m/>
  </r>
  <r>
    <n v="1810"/>
    <s v="Darlene Thompson"/>
    <s v="arthur50@example.com"/>
    <n v="69"/>
    <s v="Male"/>
    <s v="LG Washing Machine"/>
    <d v="2021-09-15T00:00:00"/>
    <s v="Sep"/>
    <n v="2021"/>
    <x v="6"/>
    <x v="0"/>
    <s v="Installation support"/>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s v="Pending Customer Response"/>
    <m/>
    <x v="2"/>
    <x v="3"/>
    <x v="572"/>
    <n v="20.683333333348855"/>
    <m/>
    <n v="0"/>
    <m/>
  </r>
  <r>
    <n v="1811"/>
    <s v="Sandy Rivas"/>
    <s v="carl84@example.com"/>
    <n v="61"/>
    <s v="Male"/>
    <s v="Dyson Vacuum Cleaner"/>
    <d v="2021-12-03T00:00:00"/>
    <s v="Dec"/>
    <n v="2021"/>
    <x v="2"/>
    <x v="2"/>
    <s v="Installation support"/>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s v="Open"/>
    <m/>
    <x v="1"/>
    <x v="3"/>
    <x v="1276"/>
    <n v="0"/>
    <m/>
    <n v="0"/>
    <m/>
  </r>
  <r>
    <n v="1812"/>
    <s v="Rachel Wright"/>
    <s v="shannonlester@example.net"/>
    <n v="32"/>
    <s v="Other"/>
    <s v="Sony 4K HDR TV"/>
    <d v="2021-11-25T00:00:00"/>
    <s v="Nov"/>
    <n v="2021"/>
    <x v="23"/>
    <x v="4"/>
    <s v="Display issue"/>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s v="Open"/>
    <m/>
    <x v="2"/>
    <x v="1"/>
    <x v="1276"/>
    <n v="0"/>
    <m/>
    <n v="0"/>
    <m/>
  </r>
  <r>
    <n v="1814"/>
    <s v="Charles Kelly"/>
    <s v="williamstewart@example.com"/>
    <n v="69"/>
    <s v="Male"/>
    <s v="Google Pixel"/>
    <d v="2020-02-18T00:00:00"/>
    <s v="Feb"/>
    <n v="2020"/>
    <x v="18"/>
    <x v="2"/>
    <s v="Payment issue"/>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s v="Pending Customer Response"/>
    <m/>
    <x v="2"/>
    <x v="2"/>
    <x v="826"/>
    <n v="22.616666666697711"/>
    <m/>
    <n v="0"/>
    <m/>
  </r>
  <r>
    <n v="1815"/>
    <s v="Eddie Stewart"/>
    <s v="stewartblake@example.com"/>
    <n v="28"/>
    <s v="Male"/>
    <s v="GoPro Action Camera"/>
    <d v="2020-02-22T00:00:00"/>
    <s v="Feb"/>
    <n v="2020"/>
    <x v="18"/>
    <x v="1"/>
    <s v="Battery life"/>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s v="Open"/>
    <m/>
    <x v="0"/>
    <x v="3"/>
    <x v="1276"/>
    <n v="0"/>
    <m/>
    <n v="0"/>
    <m/>
  </r>
  <r>
    <n v="1816"/>
    <s v="Heather Davis"/>
    <s v="joseph45@example.org"/>
    <n v="20"/>
    <s v="Female"/>
    <s v="Roomba Robot Vacuum"/>
    <d v="2020-04-19T00:00:00"/>
    <s v="Apr"/>
    <n v="2020"/>
    <x v="20"/>
    <x v="2"/>
    <s v="Data loss"/>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s v="Pending Customer Response"/>
    <m/>
    <x v="0"/>
    <x v="3"/>
    <x v="736"/>
    <n v="12.416666666627862"/>
    <m/>
    <n v="0"/>
    <m/>
  </r>
  <r>
    <n v="1817"/>
    <s v="Roberto Mckinney"/>
    <s v="zcox@example.org"/>
    <n v="70"/>
    <s v="Male"/>
    <s v="Sony Xperia"/>
    <d v="2021-01-05T00:00:00"/>
    <s v="Jan"/>
    <n v="2021"/>
    <x v="3"/>
    <x v="4"/>
    <s v="Account access"/>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s v="Open"/>
    <m/>
    <x v="3"/>
    <x v="0"/>
    <x v="1276"/>
    <n v="0"/>
    <m/>
    <n v="0"/>
    <m/>
  </r>
  <r>
    <n v="1818"/>
    <s v="Amy Rodriguez"/>
    <s v="yhamilton@example.com"/>
    <n v="30"/>
    <s v="Other"/>
    <s v="Amazon Kindle"/>
    <d v="2020-07-18T00:00:00"/>
    <s v="Jul"/>
    <n v="2020"/>
    <x v="22"/>
    <x v="0"/>
    <s v="Product setup"/>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s v="Pending Customer Response"/>
    <m/>
    <x v="1"/>
    <x v="3"/>
    <x v="982"/>
    <n v="19.250000000058208"/>
    <m/>
    <n v="0"/>
    <m/>
  </r>
  <r>
    <n v="1819"/>
    <s v="Sara Vaughan"/>
    <s v="ltucker@example.com"/>
    <n v="39"/>
    <s v="Male"/>
    <s v="Samsung Soundbar"/>
    <d v="2021-08-17T00:00:00"/>
    <s v="Aug"/>
    <n v="2021"/>
    <x v="9"/>
    <x v="1"/>
    <s v="Product recommendation"/>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s v="Pending Customer Response"/>
    <m/>
    <x v="0"/>
    <x v="0"/>
    <x v="1358"/>
    <n v="7.4666666667326353"/>
    <m/>
    <n v="0"/>
    <m/>
  </r>
  <r>
    <n v="1821"/>
    <s v="Peter Watts"/>
    <s v="ypierce@example.org"/>
    <n v="54"/>
    <s v="Female"/>
    <s v="LG Washing Machine"/>
    <d v="2021-08-13T00:00:00"/>
    <s v="Aug"/>
    <n v="2021"/>
    <x v="9"/>
    <x v="2"/>
    <s v="Network problem"/>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s v="Open"/>
    <m/>
    <x v="0"/>
    <x v="2"/>
    <x v="1276"/>
    <n v="0"/>
    <m/>
    <n v="0"/>
    <m/>
  </r>
  <r>
    <n v="1822"/>
    <s v="Cindy Carey"/>
    <s v="wallacejason@example.net"/>
    <n v="62"/>
    <s v="Male"/>
    <s v="Microsoft Office"/>
    <d v="2021-02-21T00:00:00"/>
    <s v="Feb"/>
    <n v="2021"/>
    <x v="14"/>
    <x v="0"/>
    <s v="Battery life"/>
    <s v="I'm having an issue with the {product_purchased}. Please assist._x000a__x000a_Note : To remove the code, change the value of the [product_purchased]. To enable, change $new_price_by_ I've tried clearing the cache and data for the {product_purchased} app, but the issue persists."/>
    <s v="Pending Customer Response"/>
    <m/>
    <x v="1"/>
    <x v="3"/>
    <x v="3"/>
    <n v="17.399999999965075"/>
    <m/>
    <n v="0"/>
    <m/>
  </r>
  <r>
    <n v="1823"/>
    <s v="Michelle Wong"/>
    <s v="ygardner@example.net"/>
    <n v="37"/>
    <s v="Female"/>
    <s v="Fitbit Charge"/>
    <d v="2021-08-02T00:00:00"/>
    <s v="Aug"/>
    <n v="2021"/>
    <x v="9"/>
    <x v="2"/>
    <s v="Display issue"/>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s v="Open"/>
    <m/>
    <x v="2"/>
    <x v="0"/>
    <x v="1276"/>
    <n v="0"/>
    <m/>
    <n v="0"/>
    <m/>
  </r>
  <r>
    <n v="1824"/>
    <s v="Kayla Flores"/>
    <s v="velasquezphillip@example.com"/>
    <n v="38"/>
    <s v="Other"/>
    <s v="Bose QuietComfort"/>
    <d v="2020-10-13T00:00:00"/>
    <s v="Oct"/>
    <n v="2020"/>
    <x v="19"/>
    <x v="2"/>
    <s v="Data loss"/>
    <s v="I'm having an issue with the {product_purchased}. Please assist. I've checked for software updates, and my {product_purchased} is already running the latest version."/>
    <s v="Open"/>
    <m/>
    <x v="2"/>
    <x v="2"/>
    <x v="1276"/>
    <n v="0"/>
    <m/>
    <n v="0"/>
    <m/>
  </r>
  <r>
    <n v="1827"/>
    <s v="Regina Copeland"/>
    <s v="charlescooper@example.com"/>
    <n v="31"/>
    <s v="Other"/>
    <s v="Fitbit Charge"/>
    <d v="2020-04-14T00:00:00"/>
    <s v="Apr"/>
    <n v="2020"/>
    <x v="20"/>
    <x v="3"/>
    <s v="Network problem"/>
    <s v="I'm having an issue with the {product_purchased}. Please assist. I'm experiencing this issue on multiple devices of the same model, so it seems to be a widespread problem."/>
    <s v="Pending Customer Response"/>
    <m/>
    <x v="2"/>
    <x v="0"/>
    <x v="803"/>
    <n v="5.6166666666395031"/>
    <m/>
    <n v="0"/>
    <m/>
  </r>
  <r>
    <n v="1829"/>
    <s v="Dillon Bennett"/>
    <s v="mary43@example.com"/>
    <n v="41"/>
    <s v="Male"/>
    <s v="Sony PlayStation"/>
    <d v="2020-10-13T00:00:00"/>
    <s v="Oct"/>
    <n v="2020"/>
    <x v="19"/>
    <x v="1"/>
    <s v="Installation support"/>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s v="Pending Customer Response"/>
    <m/>
    <x v="1"/>
    <x v="2"/>
    <x v="1372"/>
    <n v="23.71666666661622"/>
    <m/>
    <n v="0"/>
    <m/>
  </r>
  <r>
    <n v="1830"/>
    <s v="Sara Hamilton"/>
    <s v="lroberts@example.com"/>
    <n v="23"/>
    <s v="Male"/>
    <s v="PlayStation"/>
    <d v="2020-10-22T00:00:00"/>
    <s v="Oct"/>
    <n v="2020"/>
    <x v="19"/>
    <x v="4"/>
    <s v="Peripheral compatibility"/>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s v="Open"/>
    <m/>
    <x v="0"/>
    <x v="1"/>
    <x v="1276"/>
    <n v="0"/>
    <m/>
    <n v="0"/>
    <m/>
  </r>
  <r>
    <n v="1831"/>
    <s v="Shannon Smith"/>
    <s v="lmurray@example.net"/>
    <n v="20"/>
    <s v="Male"/>
    <s v="Nikon D"/>
    <d v="2020-07-16T00:00:00"/>
    <s v="Jul"/>
    <n v="2020"/>
    <x v="22"/>
    <x v="1"/>
    <s v="Network problem"/>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s v="Pending Customer Response"/>
    <m/>
    <x v="2"/>
    <x v="3"/>
    <x v="1373"/>
    <n v="22.566666666709352"/>
    <m/>
    <n v="0"/>
    <m/>
  </r>
  <r>
    <n v="1832"/>
    <s v="Daniel Stokes"/>
    <s v="drodriguez@example.net"/>
    <n v="55"/>
    <s v="Male"/>
    <s v="Samsung Galaxy"/>
    <d v="2021-11-14T00:00:00"/>
    <s v="Nov"/>
    <n v="2021"/>
    <x v="23"/>
    <x v="1"/>
    <s v="Battery life"/>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s v="Pending Customer Response"/>
    <m/>
    <x v="1"/>
    <x v="3"/>
    <x v="1374"/>
    <n v="16.833333333372138"/>
    <m/>
    <n v="0"/>
    <m/>
  </r>
  <r>
    <n v="1833"/>
    <s v="Michelle Nelson"/>
    <s v="benjamin39@example.org"/>
    <n v="64"/>
    <s v="Other"/>
    <s v="Fitbit Charge"/>
    <d v="2020-12-04T00:00:00"/>
    <s v="Dec"/>
    <n v="2020"/>
    <x v="4"/>
    <x v="3"/>
    <s v="Hardware issue"/>
    <s v="I'm having an issue with the {product_purchased}. Please assist._x000a__x000a_In the U.S._x000a__x000a_C.V.A.M.U.P.A.C.H.C._x000a__x000a_A I've checked the device settings and made sure that everything is configured correctly."/>
    <s v="Open"/>
    <m/>
    <x v="1"/>
    <x v="1"/>
    <x v="1276"/>
    <n v="0"/>
    <m/>
    <n v="0"/>
    <m/>
  </r>
  <r>
    <n v="1834"/>
    <s v="William Cruz"/>
    <s v="bowen@example.org"/>
    <n v="51"/>
    <s v="Other"/>
    <s v="iPhone"/>
    <d v="2020-08-08T00:00:00"/>
    <s v="Aug"/>
    <n v="2020"/>
    <x v="11"/>
    <x v="1"/>
    <s v="Product compatibility"/>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s v="Open"/>
    <m/>
    <x v="0"/>
    <x v="1"/>
    <x v="1276"/>
    <n v="0"/>
    <m/>
    <n v="0"/>
    <m/>
  </r>
  <r>
    <n v="1835"/>
    <s v="Teresa Hayes"/>
    <s v="jacobgarcia@example.com"/>
    <n v="31"/>
    <s v="Female"/>
    <s v="Apple AirPods"/>
    <d v="2021-07-10T00:00:00"/>
    <s v="Jul"/>
    <n v="2021"/>
    <x v="5"/>
    <x v="4"/>
    <s v="Installation support"/>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s v="Open"/>
    <m/>
    <x v="3"/>
    <x v="3"/>
    <x v="1276"/>
    <n v="0"/>
    <m/>
    <n v="0"/>
    <m/>
  </r>
  <r>
    <n v="1837"/>
    <s v="David James"/>
    <s v="skramer@example.com"/>
    <n v="59"/>
    <s v="Male"/>
    <s v="Canon EOS"/>
    <d v="2021-03-31T00:00:00"/>
    <s v="Mar"/>
    <n v="2021"/>
    <x v="16"/>
    <x v="4"/>
    <s v="Product recommendation"/>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s v="Open"/>
    <m/>
    <x v="3"/>
    <x v="2"/>
    <x v="1276"/>
    <n v="0"/>
    <m/>
    <n v="0"/>
    <m/>
  </r>
  <r>
    <n v="1840"/>
    <s v="Mark Miller"/>
    <s v="jburgess@example.com"/>
    <n v="50"/>
    <s v="Male"/>
    <s v="Dell XPS"/>
    <d v="2020-10-07T00:00:00"/>
    <s v="Oct"/>
    <n v="2020"/>
    <x v="19"/>
    <x v="0"/>
    <s v="Display issue"/>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s v="Open"/>
    <m/>
    <x v="2"/>
    <x v="3"/>
    <x v="1276"/>
    <n v="0"/>
    <m/>
    <n v="0"/>
    <m/>
  </r>
  <r>
    <n v="1841"/>
    <s v="David Lee"/>
    <s v="christopher67@example.net"/>
    <n v="46"/>
    <s v="Female"/>
    <s v="Amazon Echo"/>
    <d v="2021-07-22T00:00:00"/>
    <s v="Jul"/>
    <n v="2021"/>
    <x v="5"/>
    <x v="1"/>
    <s v="Peripheral compatibility"/>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s v="Open"/>
    <m/>
    <x v="0"/>
    <x v="1"/>
    <x v="1276"/>
    <n v="0"/>
    <m/>
    <n v="0"/>
    <m/>
  </r>
  <r>
    <n v="1842"/>
    <s v="Victoria Holt"/>
    <s v="randall15@example.com"/>
    <n v="38"/>
    <s v="Other"/>
    <s v="MacBook Pro"/>
    <d v="2021-04-20T00:00:00"/>
    <s v="Apr"/>
    <n v="2021"/>
    <x v="0"/>
    <x v="3"/>
    <s v="Account access"/>
    <s v="I'm having an issue with the {product_purchased}. Please assist._x000a__x000a_â€¢ Use the &quot;Add me here&quot; dialog to update your cart on my site and to add another cart._x000a__x000a_â€¢ Select all my other options: I've reviewed the troubleshooting steps on the official support website, but they didn't resolve the problem."/>
    <s v="Open"/>
    <m/>
    <x v="0"/>
    <x v="3"/>
    <x v="1276"/>
    <n v="0"/>
    <m/>
    <n v="0"/>
    <m/>
  </r>
  <r>
    <n v="1843"/>
    <s v="Nathaniel Walls"/>
    <s v="lovehunter@example.net"/>
    <n v="18"/>
    <s v="Female"/>
    <s v="Nikon D"/>
    <d v="2020-07-25T00:00:00"/>
    <s v="Jul"/>
    <n v="2020"/>
    <x v="22"/>
    <x v="3"/>
    <s v="Product setup"/>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s v="Open"/>
    <m/>
    <x v="3"/>
    <x v="1"/>
    <x v="1276"/>
    <n v="0"/>
    <m/>
    <n v="0"/>
    <m/>
  </r>
  <r>
    <n v="1844"/>
    <s v="April Clark"/>
    <s v="villarrealmark@example.net"/>
    <n v="49"/>
    <s v="Female"/>
    <s v="Samsung Galaxy"/>
    <d v="2020-12-04T00:00:00"/>
    <s v="Dec"/>
    <n v="2020"/>
    <x v="4"/>
    <x v="3"/>
    <s v="Network problem"/>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s v="Open"/>
    <m/>
    <x v="2"/>
    <x v="2"/>
    <x v="1276"/>
    <n v="0"/>
    <m/>
    <n v="0"/>
    <m/>
  </r>
  <r>
    <n v="1845"/>
    <s v="Johnathan Meadows"/>
    <s v="deleonlindsey@example.com"/>
    <n v="60"/>
    <s v="Female"/>
    <s v="Canon EOS"/>
    <d v="2020-09-22T00:00:00"/>
    <s v="Sep"/>
    <n v="2020"/>
    <x v="15"/>
    <x v="2"/>
    <s v="Network problem"/>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s v="Open"/>
    <m/>
    <x v="3"/>
    <x v="0"/>
    <x v="1276"/>
    <n v="0"/>
    <m/>
    <n v="0"/>
    <m/>
  </r>
  <r>
    <n v="1848"/>
    <s v="Tammie Carter"/>
    <s v="achen@example.com"/>
    <n v="58"/>
    <s v="Other"/>
    <s v="GoPro Action Camera"/>
    <d v="2020-12-11T00:00:00"/>
    <s v="Dec"/>
    <n v="2020"/>
    <x v="4"/>
    <x v="1"/>
    <s v="Hardware issue"/>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s v="Open"/>
    <m/>
    <x v="3"/>
    <x v="1"/>
    <x v="1276"/>
    <n v="0"/>
    <m/>
    <n v="0"/>
    <m/>
  </r>
  <r>
    <n v="1849"/>
    <s v="Taylor Powell"/>
    <s v="moorelisa@example.org"/>
    <n v="35"/>
    <s v="Male"/>
    <s v="Nest Thermostat"/>
    <d v="2020-05-09T00:00:00"/>
    <s v="May"/>
    <n v="2020"/>
    <x v="1"/>
    <x v="3"/>
    <s v="Payment issue"/>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s v="Open"/>
    <m/>
    <x v="0"/>
    <x v="2"/>
    <x v="1276"/>
    <n v="0"/>
    <m/>
    <n v="0"/>
    <m/>
  </r>
  <r>
    <n v="1850"/>
    <s v="Bruce Thomas MD"/>
    <s v="vhancock@example.org"/>
    <n v="49"/>
    <s v="Male"/>
    <s v="Dyson Vacuum Cleaner"/>
    <d v="2020-10-13T00:00:00"/>
    <s v="Oct"/>
    <n v="2020"/>
    <x v="19"/>
    <x v="2"/>
    <s v="Payment issue"/>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s v="Open"/>
    <m/>
    <x v="1"/>
    <x v="2"/>
    <x v="1276"/>
    <n v="0"/>
    <m/>
    <n v="0"/>
    <m/>
  </r>
  <r>
    <n v="1851"/>
    <s v="Ana Medina"/>
    <s v="joshuafrancis@example.net"/>
    <n v="56"/>
    <s v="Male"/>
    <s v="Google Pixel"/>
    <d v="2021-01-24T00:00:00"/>
    <s v="Jan"/>
    <n v="2021"/>
    <x v="3"/>
    <x v="4"/>
    <s v="Hardware issue"/>
    <s v="I'm having an issue with the {product_purchased}. Please assist. I'm concerned about the security of my {product_purchased} and would like to ensure that my data is safe."/>
    <s v="Pending Customer Response"/>
    <m/>
    <x v="0"/>
    <x v="0"/>
    <x v="819"/>
    <n v="10.950000000069849"/>
    <m/>
    <n v="0"/>
    <m/>
  </r>
  <r>
    <n v="1852"/>
    <s v="James Santos"/>
    <s v="aaron49@example.org"/>
    <n v="22"/>
    <s v="Other"/>
    <s v="Amazon Kindle"/>
    <d v="2020-08-16T00:00:00"/>
    <s v="Aug"/>
    <n v="2020"/>
    <x v="11"/>
    <x v="3"/>
    <s v="Peripheral compatibility"/>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s v="Open"/>
    <m/>
    <x v="0"/>
    <x v="2"/>
    <x v="1276"/>
    <n v="0"/>
    <m/>
    <n v="0"/>
    <m/>
  </r>
  <r>
    <n v="1855"/>
    <s v="David George"/>
    <s v="kim10@example.com"/>
    <n v="54"/>
    <s v="Male"/>
    <s v="Microsoft Surface"/>
    <d v="2020-08-09T00:00:00"/>
    <s v="Aug"/>
    <n v="2020"/>
    <x v="11"/>
    <x v="1"/>
    <s v="Cancellation request"/>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s v="Pending Customer Response"/>
    <m/>
    <x v="0"/>
    <x v="3"/>
    <x v="668"/>
    <n v="14.666666666627862"/>
    <m/>
    <n v="0"/>
    <m/>
  </r>
  <r>
    <n v="1856"/>
    <s v="Andrea Patterson"/>
    <s v="jeffreyrowland@example.com"/>
    <n v="27"/>
    <s v="Female"/>
    <s v="HP Pavilion"/>
    <d v="2020-05-16T00:00:00"/>
    <s v="May"/>
    <n v="2020"/>
    <x v="1"/>
    <x v="0"/>
    <s v="Cancellation request"/>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s v="Pending Customer Response"/>
    <m/>
    <x v="2"/>
    <x v="0"/>
    <x v="1299"/>
    <n v="4.5666666667093523"/>
    <m/>
    <n v="0"/>
    <m/>
  </r>
  <r>
    <n v="1857"/>
    <s v="Patrick Smith"/>
    <s v="bradleykeith@example.net"/>
    <n v="25"/>
    <s v="Female"/>
    <s v="Bose QuietComfort"/>
    <d v="2020-04-24T00:00:00"/>
    <s v="Apr"/>
    <n v="2020"/>
    <x v="20"/>
    <x v="4"/>
    <s v="Cancellation request"/>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s v="Pending Customer Response"/>
    <m/>
    <x v="3"/>
    <x v="2"/>
    <x v="795"/>
    <n v="2.6333333333604969"/>
    <m/>
    <n v="0"/>
    <m/>
  </r>
  <r>
    <n v="1859"/>
    <s v="Emily Nunez"/>
    <s v="sbrown@example.com"/>
    <n v="34"/>
    <s v="Male"/>
    <s v="Google Nest"/>
    <d v="2020-01-27T00:00:00"/>
    <s v="Jan"/>
    <n v="2020"/>
    <x v="17"/>
    <x v="0"/>
    <s v="Payment issue"/>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s v="Pending Customer Response"/>
    <m/>
    <x v="2"/>
    <x v="3"/>
    <x v="1069"/>
    <n v="5.9500000000116415"/>
    <m/>
    <n v="0"/>
    <m/>
  </r>
  <r>
    <n v="1860"/>
    <s v="Frances Riley"/>
    <s v="phelpschristian@example.net"/>
    <n v="20"/>
    <s v="Female"/>
    <s v="Lenovo ThinkPad"/>
    <d v="2021-02-28T00:00:00"/>
    <s v="Feb"/>
    <n v="2021"/>
    <x v="14"/>
    <x v="0"/>
    <s v="Product compatibility"/>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s v="Pending Customer Response"/>
    <m/>
    <x v="3"/>
    <x v="0"/>
    <x v="363"/>
    <n v="16.283333333325572"/>
    <m/>
    <n v="0"/>
    <m/>
  </r>
  <r>
    <n v="1861"/>
    <s v="Melissa Burnett"/>
    <s v="thomas54@example.org"/>
    <n v="44"/>
    <s v="Other"/>
    <s v="Fitbit Versa Smartwatch"/>
    <d v="2020-11-17T00:00:00"/>
    <s v="Nov"/>
    <n v="2020"/>
    <x v="12"/>
    <x v="3"/>
    <s v="Product setup"/>
    <s v="I'm having an issue with the {product_purchased}. Please assist._x000a__x000a_[11/29/2016 2:19:01 PM] [Client thread/INFO] [jewelrycraft2]: Error, tried to add I've noticed a peculiar error message popping up on my {product_purchased} screen. It says '{error_message}'. What does it mean?"/>
    <s v="Open"/>
    <m/>
    <x v="0"/>
    <x v="2"/>
    <x v="1276"/>
    <n v="0"/>
    <m/>
    <n v="0"/>
    <m/>
  </r>
  <r>
    <n v="1863"/>
    <s v="Lisa Moore"/>
    <s v="jessicaevans@example.org"/>
    <n v="53"/>
    <s v="Female"/>
    <s v="Samsung Galaxy"/>
    <d v="2021-02-22T00:00:00"/>
    <s v="Feb"/>
    <n v="2021"/>
    <x v="14"/>
    <x v="0"/>
    <s v="Refund request"/>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s v="Open"/>
    <m/>
    <x v="0"/>
    <x v="2"/>
    <x v="1276"/>
    <n v="0"/>
    <m/>
    <n v="0"/>
    <m/>
  </r>
  <r>
    <n v="1864"/>
    <s v="Debra Saunders"/>
    <s v="jonathan45@example.org"/>
    <n v="20"/>
    <s v="Female"/>
    <s v="Adobe Photoshop"/>
    <d v="2020-10-19T00:00:00"/>
    <s v="Oct"/>
    <n v="2020"/>
    <x v="19"/>
    <x v="3"/>
    <s v="Payment issue"/>
    <s v="I'm having an issue with the {product_purchased}. Please assist._x000a__x000a_0x10d0db5514-0x10d0db59d5-0xd3d6e49f3816-3 I've followed the troubleshooting steps mentioned in the user manual, but the issue persists."/>
    <s v="Open"/>
    <m/>
    <x v="1"/>
    <x v="0"/>
    <x v="1276"/>
    <n v="0"/>
    <m/>
    <n v="0"/>
    <m/>
  </r>
  <r>
    <n v="1868"/>
    <s v="Adrienne Smith MD"/>
    <s v="timothygonzalez@example.org"/>
    <n v="22"/>
    <s v="Male"/>
    <s v="Nintendo Switch Pro Controller"/>
    <d v="2021-06-29T00:00:00"/>
    <s v="Jun"/>
    <n v="2021"/>
    <x v="10"/>
    <x v="3"/>
    <s v="Delivery problem"/>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s v="Pending Customer Response"/>
    <m/>
    <x v="2"/>
    <x v="2"/>
    <x v="969"/>
    <n v="3.7166666667326353"/>
    <m/>
    <n v="0"/>
    <m/>
  </r>
  <r>
    <n v="1869"/>
    <s v="Emily Vasquez"/>
    <s v="seth16@example.org"/>
    <n v="25"/>
    <s v="Male"/>
    <s v="GoPro Action Camera"/>
    <d v="2020-07-24T00:00:00"/>
    <s v="Jul"/>
    <n v="2020"/>
    <x v="22"/>
    <x v="3"/>
    <s v="Battery life"/>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s v="Open"/>
    <m/>
    <x v="0"/>
    <x v="3"/>
    <x v="1276"/>
    <n v="0"/>
    <m/>
    <n v="0"/>
    <m/>
  </r>
  <r>
    <n v="1870"/>
    <s v="Wesley Wilson"/>
    <s v="nrodriguez@example.org"/>
    <n v="35"/>
    <s v="Male"/>
    <s v="LG Smart TV"/>
    <d v="2020-12-08T00:00:00"/>
    <s v="Dec"/>
    <n v="2020"/>
    <x v="4"/>
    <x v="2"/>
    <s v="Hardware issue"/>
    <s v="I'm having an issue with the {product_purchased}. Please assist._x000a__x000a_Product Name: NPSI_x000a__x000a_Price: $5.99_x000a__x000a_Size: 4.95mm_x000a__x000a_Dimensions: 45mm I need assistance as soon as possible because it's affecting my work and productivity."/>
    <s v="Open"/>
    <m/>
    <x v="3"/>
    <x v="0"/>
    <x v="1276"/>
    <n v="0"/>
    <m/>
    <n v="0"/>
    <m/>
  </r>
  <r>
    <n v="1871"/>
    <s v="Kristen Fitzpatrick"/>
    <s v="scunningham@example.net"/>
    <n v="66"/>
    <s v="Male"/>
    <s v="Amazon Kindle"/>
    <d v="2021-11-08T00:00:00"/>
    <s v="Nov"/>
    <n v="2021"/>
    <x v="23"/>
    <x v="0"/>
    <s v="Payment issue"/>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s v="Pending Customer Response"/>
    <m/>
    <x v="0"/>
    <x v="1"/>
    <x v="934"/>
    <n v="7.5"/>
    <m/>
    <n v="0"/>
    <m/>
  </r>
  <r>
    <n v="1872"/>
    <s v="James Bass"/>
    <s v="jessica61@example.com"/>
    <n v="46"/>
    <s v="Other"/>
    <s v="Nest Thermostat"/>
    <d v="2020-12-18T00:00:00"/>
    <s v="Dec"/>
    <n v="2020"/>
    <x v="4"/>
    <x v="2"/>
    <s v="Software bug"/>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s v="Pending Customer Response"/>
    <m/>
    <x v="1"/>
    <x v="2"/>
    <x v="68"/>
    <n v="1.6666666720993817E-2"/>
    <m/>
    <n v="0"/>
    <m/>
  </r>
  <r>
    <n v="1873"/>
    <s v="Martha Rodriguez"/>
    <s v="haley71@example.org"/>
    <n v="67"/>
    <s v="Female"/>
    <s v="Roomba Robot Vacuum"/>
    <d v="2021-12-30T00:00:00"/>
    <s v="Dec"/>
    <n v="2021"/>
    <x v="2"/>
    <x v="2"/>
    <s v="Peripheral compatibility"/>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s v="Pending Customer Response"/>
    <m/>
    <x v="1"/>
    <x v="0"/>
    <x v="866"/>
    <n v="4.5"/>
    <m/>
    <n v="0"/>
    <m/>
  </r>
  <r>
    <n v="1874"/>
    <s v="Jennifer Lynch"/>
    <s v="srollins@example.com"/>
    <n v="50"/>
    <s v="Other"/>
    <s v="Garmin Forerunner"/>
    <d v="2021-04-02T00:00:00"/>
    <s v="Apr"/>
    <n v="2021"/>
    <x v="0"/>
    <x v="2"/>
    <s v="Installation support"/>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s v="Open"/>
    <m/>
    <x v="0"/>
    <x v="3"/>
    <x v="1276"/>
    <n v="0"/>
    <m/>
    <n v="0"/>
    <m/>
  </r>
  <r>
    <n v="1875"/>
    <s v="Jaclyn Holland"/>
    <s v="fadams@example.org"/>
    <n v="61"/>
    <s v="Other"/>
    <s v="LG Smart TV"/>
    <d v="2021-12-21T00:00:00"/>
    <s v="Dec"/>
    <n v="2021"/>
    <x v="2"/>
    <x v="4"/>
    <s v="Hardware issue"/>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s v="Pending Customer Response"/>
    <m/>
    <x v="3"/>
    <x v="0"/>
    <x v="841"/>
    <n v="8.0333333333255723"/>
    <m/>
    <n v="0"/>
    <m/>
  </r>
  <r>
    <n v="1877"/>
    <s v="Patrick Hood"/>
    <s v="mary32@example.org"/>
    <n v="60"/>
    <s v="Other"/>
    <s v="Roomba Robot Vacuum"/>
    <d v="2021-02-11T00:00:00"/>
    <s v="Feb"/>
    <n v="2021"/>
    <x v="14"/>
    <x v="1"/>
    <s v="Display issue"/>
    <s v="I'm having an issue with the {product_purchased}. Please assist._x000a__x000a_Product Description:_x000a__x000a_Nimbus - Quick to Install PC Monitorâ„¢_x000a__x000a_Specifications:_x000a__x000a_Built-In Display (IPS) This problem started occurring after the recent software update. I haven't made any other changes to the device."/>
    <s v="Pending Customer Response"/>
    <m/>
    <x v="2"/>
    <x v="3"/>
    <x v="189"/>
    <n v="23.050000000046566"/>
    <m/>
    <n v="0"/>
    <m/>
  </r>
  <r>
    <n v="1878"/>
    <s v="Dustin Martin"/>
    <s v="patrickforbes@example.net"/>
    <n v="43"/>
    <s v="Male"/>
    <s v="LG Smart TV"/>
    <d v="2020-11-27T00:00:00"/>
    <s v="Nov"/>
    <n v="2020"/>
    <x v="12"/>
    <x v="2"/>
    <s v="Account access"/>
    <s v="I'm having an issue with the {product_purchased}. Please assist. [link]_x000a__x000a_Bundle_x000a__x000a_[URL:=&quot;https://cdnjs.cloudflare.com/ajax/libs/js/1 This problem started occurring after the recent software update. I haven't made any other changes to the device."/>
    <s v="Pending Customer Response"/>
    <m/>
    <x v="0"/>
    <x v="0"/>
    <x v="285"/>
    <n v="13.816666666651145"/>
    <m/>
    <n v="0"/>
    <m/>
  </r>
  <r>
    <n v="1879"/>
    <s v="Joy Wilson"/>
    <s v="jhardy@example.com"/>
    <n v="32"/>
    <s v="Other"/>
    <s v="Asus ROG"/>
    <d v="2021-09-08T00:00:00"/>
    <s v="Sep"/>
    <n v="2021"/>
    <x v="6"/>
    <x v="3"/>
    <s v="Peripheral compatibility"/>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s v="Open"/>
    <m/>
    <x v="0"/>
    <x v="1"/>
    <x v="1276"/>
    <n v="0"/>
    <m/>
    <n v="0"/>
    <m/>
  </r>
  <r>
    <n v="1880"/>
    <s v="Teresa Hines"/>
    <s v="kreeves@example.org"/>
    <n v="23"/>
    <s v="Male"/>
    <s v="MacBook Pro"/>
    <d v="2020-11-23T00:00:00"/>
    <s v="Nov"/>
    <n v="2020"/>
    <x v="12"/>
    <x v="3"/>
    <s v="Network problem"/>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s v="Pending Customer Response"/>
    <m/>
    <x v="2"/>
    <x v="1"/>
    <x v="1012"/>
    <n v="3.4500000000698492"/>
    <m/>
    <n v="0"/>
    <m/>
  </r>
  <r>
    <n v="1881"/>
    <s v="Jason Taylor"/>
    <s v="johndougherty@example.org"/>
    <n v="37"/>
    <s v="Male"/>
    <s v="PlayStation"/>
    <d v="2020-07-15T00:00:00"/>
    <s v="Jul"/>
    <n v="2020"/>
    <x v="22"/>
    <x v="4"/>
    <s v="Battery life"/>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s v="Open"/>
    <m/>
    <x v="1"/>
    <x v="1"/>
    <x v="1276"/>
    <n v="0"/>
    <m/>
    <n v="0"/>
    <m/>
  </r>
  <r>
    <n v="1882"/>
    <s v="Brandon Berg"/>
    <s v="ahowe@example.org"/>
    <n v="35"/>
    <s v="Female"/>
    <s v="Samsung Soundbar"/>
    <d v="2020-10-24T00:00:00"/>
    <s v="Oct"/>
    <n v="2020"/>
    <x v="19"/>
    <x v="2"/>
    <s v="Delivery problem"/>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s v="Pending Customer Response"/>
    <m/>
    <x v="1"/>
    <x v="0"/>
    <x v="291"/>
    <n v="14.416666666686069"/>
    <m/>
    <n v="0"/>
    <m/>
  </r>
  <r>
    <n v="1884"/>
    <s v="Alexandra Wells"/>
    <s v="daniel57@example.org"/>
    <n v="19"/>
    <s v="Female"/>
    <s v="Bose SoundLink Speaker"/>
    <d v="2021-04-15T00:00:00"/>
    <s v="Apr"/>
    <n v="2021"/>
    <x v="0"/>
    <x v="2"/>
    <s v="Account access"/>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s v="Open"/>
    <m/>
    <x v="3"/>
    <x v="0"/>
    <x v="1276"/>
    <n v="0"/>
    <m/>
    <n v="0"/>
    <m/>
  </r>
  <r>
    <n v="1886"/>
    <s v="Jason Hamilton"/>
    <s v="tracy45@example.org"/>
    <n v="38"/>
    <s v="Other"/>
    <s v="LG OLED"/>
    <d v="2020-07-19T00:00:00"/>
    <s v="Jul"/>
    <n v="2020"/>
    <x v="22"/>
    <x v="0"/>
    <s v="Product setup"/>
    <s v="I'm having an issue with the {product_purchased}. Please assist. I'm worried that the issue might be hardware-related and might require repair or replacement."/>
    <s v="Pending Customer Response"/>
    <m/>
    <x v="0"/>
    <x v="3"/>
    <x v="541"/>
    <n v="13.516666666720994"/>
    <m/>
    <n v="0"/>
    <m/>
  </r>
  <r>
    <n v="1889"/>
    <s v="Ricky Gibson"/>
    <s v="paul58@example.com"/>
    <n v="22"/>
    <s v="Female"/>
    <s v="Nintendo Switch Pro Controller"/>
    <d v="2021-08-15T00:00:00"/>
    <s v="Aug"/>
    <n v="2021"/>
    <x v="9"/>
    <x v="4"/>
    <s v="Peripheral compatibility"/>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s v="Pending Customer Response"/>
    <m/>
    <x v="0"/>
    <x v="2"/>
    <x v="300"/>
    <n v="22.433333333290648"/>
    <m/>
    <n v="0"/>
    <m/>
  </r>
  <r>
    <n v="1890"/>
    <s v="Jennifer Jordan"/>
    <s v="smartinez@example.org"/>
    <n v="70"/>
    <s v="Other"/>
    <s v="Asus ROG"/>
    <d v="2021-01-15T00:00:00"/>
    <s v="Jan"/>
    <n v="2021"/>
    <x v="3"/>
    <x v="3"/>
    <s v="Product setup"/>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s v="Pending Customer Response"/>
    <m/>
    <x v="3"/>
    <x v="3"/>
    <x v="578"/>
    <n v="15.366666666639503"/>
    <m/>
    <n v="0"/>
    <m/>
  </r>
  <r>
    <n v="1891"/>
    <s v="Todd Adkins"/>
    <s v="nfrench@example.org"/>
    <n v="51"/>
    <s v="Female"/>
    <s v="Nest Thermostat"/>
    <d v="2021-04-13T00:00:00"/>
    <s v="Apr"/>
    <n v="2021"/>
    <x v="0"/>
    <x v="0"/>
    <s v="Hardware issue"/>
    <s v="I'm having an issue with the {product_purchased}. Please assist. This problem started occurring after the recent software update. I haven't made any other changes to the device."/>
    <s v="Pending Customer Response"/>
    <m/>
    <x v="1"/>
    <x v="0"/>
    <x v="846"/>
    <n v="4.9999999988358468E-2"/>
    <m/>
    <n v="0"/>
    <m/>
  </r>
  <r>
    <n v="1892"/>
    <s v="Chelsey Martin"/>
    <s v="ycohen@example.com"/>
    <n v="64"/>
    <s v="Other"/>
    <s v="Nintendo Switch Pro Controller"/>
    <d v="2020-07-22T00:00:00"/>
    <s v="Jul"/>
    <n v="2020"/>
    <x v="22"/>
    <x v="3"/>
    <s v="Software bug"/>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s v="Open"/>
    <m/>
    <x v="2"/>
    <x v="0"/>
    <x v="1276"/>
    <n v="0"/>
    <m/>
    <n v="0"/>
    <m/>
  </r>
  <r>
    <n v="1893"/>
    <s v="Veronica Moore"/>
    <s v="stephenbryant@example.com"/>
    <n v="65"/>
    <s v="Other"/>
    <s v="Nintendo Switch"/>
    <d v="2021-08-09T00:00:00"/>
    <s v="Aug"/>
    <n v="2021"/>
    <x v="9"/>
    <x v="3"/>
    <s v="Data loss"/>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s v="Open"/>
    <m/>
    <x v="0"/>
    <x v="3"/>
    <x v="1276"/>
    <n v="0"/>
    <m/>
    <n v="0"/>
    <m/>
  </r>
  <r>
    <n v="1894"/>
    <s v="Jacqueline Johnston"/>
    <s v="jennifer77@example.com"/>
    <n v="63"/>
    <s v="Other"/>
    <s v="Amazon Echo"/>
    <d v="2021-12-01T00:00:00"/>
    <s v="Dec"/>
    <n v="2021"/>
    <x v="2"/>
    <x v="4"/>
    <s v="Payment issue"/>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s v="Pending Customer Response"/>
    <m/>
    <x v="1"/>
    <x v="2"/>
    <x v="1299"/>
    <n v="4.5666666667093523"/>
    <m/>
    <n v="0"/>
    <m/>
  </r>
  <r>
    <n v="1895"/>
    <s v="Joseph Key"/>
    <s v="thomasbrenda@example.com"/>
    <n v="54"/>
    <s v="Female"/>
    <s v="Dell XPS"/>
    <d v="2020-11-30T00:00:00"/>
    <s v="Nov"/>
    <n v="2020"/>
    <x v="12"/>
    <x v="0"/>
    <s v="Refund request"/>
    <s v="I'm having an issue with the {product_purchased}. Please assist. [20:21:45.] The [code] is '{}': $x = 0x20000000. [20:21:45.] We are I've already contacted customer support multiple times, but the issue remains unresolved."/>
    <s v="Open"/>
    <m/>
    <x v="1"/>
    <x v="0"/>
    <x v="1276"/>
    <n v="0"/>
    <m/>
    <n v="0"/>
    <m/>
  </r>
  <r>
    <n v="1899"/>
    <s v="Samantha Anthony"/>
    <s v="justinwagner@example.org"/>
    <n v="24"/>
    <s v="Female"/>
    <s v="Roomba Robot Vacuum"/>
    <d v="2020-03-07T00:00:00"/>
    <s v="Mar"/>
    <n v="2020"/>
    <x v="21"/>
    <x v="2"/>
    <s v="Peripheral compatibility"/>
    <s v="I'm having an issue with the {product_purchased}. Please assist._x000a__x000a__x000a_[ID: 1]_x000a__x000a__x000a_[CUSTOM]_x000a__x000a_Ricardo &quot;Glad to see you're not on a break.&quot; I'm worried that the issue might be hardware-related and might require repair or replacement."/>
    <s v="Pending Customer Response"/>
    <m/>
    <x v="3"/>
    <x v="3"/>
    <x v="106"/>
    <n v="19.383333333302289"/>
    <m/>
    <n v="0"/>
    <m/>
  </r>
  <r>
    <n v="1900"/>
    <s v="Jessica Ford"/>
    <s v="newtonbruce@example.org"/>
    <n v="22"/>
    <s v="Other"/>
    <s v="Microsoft Xbox Controller"/>
    <d v="2021-04-26T00:00:00"/>
    <s v="Apr"/>
    <n v="2021"/>
    <x v="0"/>
    <x v="0"/>
    <s v="Hardware issue"/>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s v="Pending Customer Response"/>
    <m/>
    <x v="2"/>
    <x v="0"/>
    <x v="1050"/>
    <n v="23.483333333395422"/>
    <m/>
    <n v="0"/>
    <m/>
  </r>
  <r>
    <n v="1901"/>
    <s v="Thomas Garner"/>
    <s v="anne82@example.com"/>
    <n v="34"/>
    <s v="Male"/>
    <s v="Roomba Robot Vacuum"/>
    <d v="2021-05-26T00:00:00"/>
    <s v="May"/>
    <n v="2021"/>
    <x v="13"/>
    <x v="3"/>
    <s v="Battery life"/>
    <s v="I'm having an issue with the {product_purchased}. Please assist._x000a__x000a_Thank you for your patience. I need assistance as soon as possible because it's affecting my work and productivity."/>
    <s v="Pending Customer Response"/>
    <m/>
    <x v="1"/>
    <x v="3"/>
    <x v="454"/>
    <n v="19.03333333338378"/>
    <m/>
    <n v="0"/>
    <m/>
  </r>
  <r>
    <n v="1904"/>
    <s v="Dustin Brewer"/>
    <s v="othornton@example.org"/>
    <n v="18"/>
    <s v="Other"/>
    <s v="Apple AirPods"/>
    <d v="2021-08-30T00:00:00"/>
    <s v="Aug"/>
    <n v="2021"/>
    <x v="9"/>
    <x v="4"/>
    <s v="Product recommendation"/>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s v="Pending Customer Response"/>
    <m/>
    <x v="1"/>
    <x v="3"/>
    <x v="785"/>
    <n v="18.533333333325572"/>
    <m/>
    <n v="0"/>
    <m/>
  </r>
  <r>
    <n v="1905"/>
    <s v="Alex Henderson"/>
    <s v="jordanheather@example.org"/>
    <n v="21"/>
    <s v="Male"/>
    <s v="Nikon D"/>
    <d v="2020-05-17T00:00:00"/>
    <s v="May"/>
    <n v="2020"/>
    <x v="1"/>
    <x v="4"/>
    <s v="Data loss"/>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s v="Pending Customer Response"/>
    <m/>
    <x v="1"/>
    <x v="3"/>
    <x v="408"/>
    <n v="19.900000000081491"/>
    <m/>
    <n v="0"/>
    <m/>
  </r>
  <r>
    <n v="1907"/>
    <s v="Allison King"/>
    <s v="millerchristine@example.net"/>
    <n v="30"/>
    <s v="Male"/>
    <s v="MacBook Pro"/>
    <d v="2021-03-23T00:00:00"/>
    <s v="Mar"/>
    <n v="2021"/>
    <x v="16"/>
    <x v="1"/>
    <s v="Payment issue"/>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s v="Pending Customer Response"/>
    <m/>
    <x v="2"/>
    <x v="3"/>
    <x v="580"/>
    <n v="10.483333333279006"/>
    <m/>
    <n v="0"/>
    <m/>
  </r>
  <r>
    <n v="1908"/>
    <s v="Dr. Christian Morris"/>
    <s v="leslielynch@example.com"/>
    <n v="35"/>
    <s v="Other"/>
    <s v="LG Smart TV"/>
    <d v="2021-09-21T00:00:00"/>
    <s v="Sep"/>
    <n v="2021"/>
    <x v="6"/>
    <x v="4"/>
    <s v="Peripheral compatibility"/>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s v="Pending Customer Response"/>
    <m/>
    <x v="1"/>
    <x v="1"/>
    <x v="1353"/>
    <n v="0.38333333336049691"/>
    <m/>
    <n v="0"/>
    <m/>
  </r>
  <r>
    <n v="1909"/>
    <s v="Jennifer Banks"/>
    <s v="fmcneil@example.net"/>
    <n v="53"/>
    <s v="Other"/>
    <s v="Amazon Echo"/>
    <d v="2021-08-10T00:00:00"/>
    <s v="Aug"/>
    <n v="2021"/>
    <x v="9"/>
    <x v="4"/>
    <s v="Data loss"/>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s v="Open"/>
    <m/>
    <x v="3"/>
    <x v="2"/>
    <x v="1276"/>
    <n v="0"/>
    <m/>
    <n v="0"/>
    <m/>
  </r>
  <r>
    <n v="1910"/>
    <s v="Sarah Harris"/>
    <s v="sandy98@example.org"/>
    <n v="55"/>
    <s v="Female"/>
    <s v="MacBook Pro"/>
    <d v="2021-04-05T00:00:00"/>
    <s v="Apr"/>
    <n v="2021"/>
    <x v="0"/>
    <x v="4"/>
    <s v="Cancellation request"/>
    <s v="I'm having an issue with the {product_purchased}. Please assist. â€” I believe this means that I have not found my phone. My previous order of $10 left them with less than $3. I know they didn't want I've tried clearing the cache and data for the {product_purchased} app, but the issue persists."/>
    <s v="Pending Customer Response"/>
    <m/>
    <x v="1"/>
    <x v="1"/>
    <x v="116"/>
    <n v="20.616666666639503"/>
    <m/>
    <n v="0"/>
    <m/>
  </r>
  <r>
    <n v="1911"/>
    <s v="Malik Robles"/>
    <s v="jferguson@example.net"/>
    <n v="58"/>
    <s v="Female"/>
    <s v="Nest Thermostat"/>
    <d v="2021-01-20T00:00:00"/>
    <s v="Jan"/>
    <n v="2021"/>
    <x v="3"/>
    <x v="4"/>
    <s v="Delivery problem"/>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s v="Open"/>
    <m/>
    <x v="0"/>
    <x v="2"/>
    <x v="1276"/>
    <n v="0"/>
    <m/>
    <n v="0"/>
    <m/>
  </r>
  <r>
    <n v="1912"/>
    <s v="Alan Ford"/>
    <s v="martin46@example.org"/>
    <n v="64"/>
    <s v="Male"/>
    <s v="GoPro Hero"/>
    <d v="2021-10-03T00:00:00"/>
    <s v="Oct"/>
    <n v="2021"/>
    <x v="8"/>
    <x v="4"/>
    <s v="Refund request"/>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s v="Pending Customer Response"/>
    <m/>
    <x v="1"/>
    <x v="2"/>
    <x v="373"/>
    <n v="6.4833333333372138"/>
    <m/>
    <n v="0"/>
    <m/>
  </r>
  <r>
    <n v="1913"/>
    <s v="Edward Watkins"/>
    <s v="seanmiller@example.org"/>
    <n v="67"/>
    <s v="Other"/>
    <s v="Bose QuietComfort"/>
    <d v="2020-12-09T00:00:00"/>
    <s v="Dec"/>
    <n v="2020"/>
    <x v="4"/>
    <x v="4"/>
    <s v="Installation support"/>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s v="Pending Customer Response"/>
    <m/>
    <x v="2"/>
    <x v="1"/>
    <x v="599"/>
    <n v="7.2500000000582077"/>
    <m/>
    <n v="0"/>
    <m/>
  </r>
  <r>
    <n v="1914"/>
    <s v="Matthew Morales"/>
    <s v="robertsonbryan@example.org"/>
    <n v="34"/>
    <s v="Female"/>
    <s v="Samsung Soundbar"/>
    <d v="2020-01-18T00:00:00"/>
    <s v="Jan"/>
    <n v="2020"/>
    <x v="17"/>
    <x v="0"/>
    <s v="Hardware issue"/>
    <s v="I'm having an issue with the {product_purchased}. Please assist. This problem started occurring after the recent software update. I haven't made any other changes to the device."/>
    <s v="Pending Customer Response"/>
    <m/>
    <x v="1"/>
    <x v="3"/>
    <x v="625"/>
    <n v="12.666666666744277"/>
    <m/>
    <n v="0"/>
    <m/>
  </r>
  <r>
    <n v="1915"/>
    <s v="Jonathan Jones"/>
    <s v="deniseyoung@example.net"/>
    <n v="45"/>
    <s v="Other"/>
    <s v="Microsoft Office"/>
    <d v="2020-09-28T00:00:00"/>
    <s v="Sep"/>
    <n v="2020"/>
    <x v="15"/>
    <x v="1"/>
    <s v="Refund request"/>
    <s v="I'm having an issue with the {product_purchased}. Please assist..NET is being a big hit by the {product_purchased}. Please assist..NET is being a big hit by the developers. The amount of I'm worried that the issue might be hardware-related and might require repair or replacement."/>
    <s v="Pending Customer Response"/>
    <m/>
    <x v="2"/>
    <x v="3"/>
    <x v="125"/>
    <n v="14.733333333337214"/>
    <m/>
    <n v="0"/>
    <m/>
  </r>
  <r>
    <n v="1916"/>
    <s v="Scott Armstrong"/>
    <s v="jessica36@example.com"/>
    <n v="18"/>
    <s v="Female"/>
    <s v="Xbox"/>
    <d v="2021-05-30T00:00:00"/>
    <s v="May"/>
    <n v="2021"/>
    <x v="13"/>
    <x v="0"/>
    <s v="Network problem"/>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s v="Pending Customer Response"/>
    <m/>
    <x v="1"/>
    <x v="2"/>
    <x v="1375"/>
    <n v="23.650000000081491"/>
    <m/>
    <n v="0"/>
    <m/>
  </r>
  <r>
    <n v="1921"/>
    <s v="Patricia Parker"/>
    <s v="stephanie82@example.org"/>
    <n v="68"/>
    <s v="Other"/>
    <s v="Microsoft Xbox Controller"/>
    <d v="2020-01-23T00:00:00"/>
    <s v="Jan"/>
    <n v="2020"/>
    <x v="17"/>
    <x v="3"/>
    <s v="Cancellation request"/>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s v="Open"/>
    <m/>
    <x v="3"/>
    <x v="2"/>
    <x v="1276"/>
    <n v="0"/>
    <m/>
    <n v="0"/>
    <m/>
  </r>
  <r>
    <n v="1923"/>
    <s v="Linda Rodriguez"/>
    <s v="mariacruz@example.net"/>
    <n v="42"/>
    <s v="Other"/>
    <s v="Bose SoundLink Speaker"/>
    <d v="2021-04-25T00:00:00"/>
    <s v="Apr"/>
    <n v="2021"/>
    <x v="0"/>
    <x v="2"/>
    <s v="Software bug"/>
    <s v="I'm having an issue with the {product_purchased}. Please assist._x000a__x000a_â€¢ This is an issue with {product_purchased}. Please assist._x000a__x000a_â€¢ This is an issue with {product_purchased}. I rely heavily on my {product_purchased} for my daily tasks, and this issue is hindering my productivity."/>
    <s v="Open"/>
    <m/>
    <x v="1"/>
    <x v="1"/>
    <x v="1276"/>
    <n v="0"/>
    <m/>
    <n v="0"/>
    <m/>
  </r>
  <r>
    <n v="1924"/>
    <s v="Lisa Perez"/>
    <s v="shepherdchristopher@example.com"/>
    <n v="57"/>
    <s v="Female"/>
    <s v="Roomba Robot Vacuum"/>
    <d v="2021-03-02T00:00:00"/>
    <s v="Mar"/>
    <n v="2021"/>
    <x v="16"/>
    <x v="1"/>
    <s v="Installation support"/>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s v="Open"/>
    <m/>
    <x v="3"/>
    <x v="2"/>
    <x v="1276"/>
    <n v="0"/>
    <m/>
    <n v="0"/>
    <m/>
  </r>
  <r>
    <n v="1925"/>
    <s v="Jaime Lewis"/>
    <s v="fmoreno@example.org"/>
    <n v="46"/>
    <s v="Male"/>
    <s v="Microsoft Office"/>
    <d v="2021-09-12T00:00:00"/>
    <s v="Sep"/>
    <n v="2021"/>
    <x v="6"/>
    <x v="1"/>
    <s v="Data loss"/>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s v="Open"/>
    <m/>
    <x v="2"/>
    <x v="2"/>
    <x v="1276"/>
    <n v="0"/>
    <m/>
    <n v="0"/>
    <m/>
  </r>
  <r>
    <n v="1927"/>
    <s v="Justin Garcia"/>
    <s v="sandra51@example.org"/>
    <n v="25"/>
    <s v="Female"/>
    <s v="Amazon Kindle"/>
    <d v="2020-07-25T00:00:00"/>
    <s v="Jul"/>
    <n v="2020"/>
    <x v="22"/>
    <x v="3"/>
    <s v="Data loss"/>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s v="Pending Customer Response"/>
    <m/>
    <x v="1"/>
    <x v="3"/>
    <x v="211"/>
    <n v="13.616666666697711"/>
    <m/>
    <n v="0"/>
    <m/>
  </r>
  <r>
    <n v="1929"/>
    <s v="Jack Velazquez"/>
    <s v="flemingmichael@example.org"/>
    <n v="31"/>
    <s v="Other"/>
    <s v="Nest Thermostat"/>
    <d v="2020-07-13T00:00:00"/>
    <s v="Jul"/>
    <n v="2020"/>
    <x v="22"/>
    <x v="4"/>
    <s v="Battery life"/>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s v="Open"/>
    <m/>
    <x v="3"/>
    <x v="0"/>
    <x v="1276"/>
    <n v="0"/>
    <m/>
    <n v="0"/>
    <m/>
  </r>
  <r>
    <n v="1930"/>
    <s v="Daniel Reed"/>
    <s v="mcmillaneric@example.net"/>
    <n v="58"/>
    <s v="Male"/>
    <s v="Amazon Kindle"/>
    <d v="2020-12-15T00:00:00"/>
    <s v="Dec"/>
    <n v="2020"/>
    <x v="4"/>
    <x v="3"/>
    <s v="Data loss"/>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s v="Pending Customer Response"/>
    <m/>
    <x v="1"/>
    <x v="2"/>
    <x v="346"/>
    <n v="21.450000000069849"/>
    <m/>
    <n v="0"/>
    <m/>
  </r>
  <r>
    <n v="1931"/>
    <s v="Matthew Evans"/>
    <s v="burnsadam@example.com"/>
    <n v="69"/>
    <s v="Other"/>
    <s v="Bose SoundLink Speaker"/>
    <d v="2020-02-21T00:00:00"/>
    <s v="Feb"/>
    <n v="2020"/>
    <x v="18"/>
    <x v="2"/>
    <s v="Payment issue"/>
    <s v="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
    <s v="Pending Customer Response"/>
    <m/>
    <x v="3"/>
    <x v="0"/>
    <x v="1376"/>
    <n v="23.316666666709352"/>
    <m/>
    <n v="0"/>
    <m/>
  </r>
  <r>
    <n v="1932"/>
    <s v="James Williams"/>
    <s v="jefferyking@example.org"/>
    <n v="38"/>
    <s v="Male"/>
    <s v="HP Pavilion"/>
    <d v="2020-05-13T00:00:00"/>
    <s v="May"/>
    <n v="2020"/>
    <x v="1"/>
    <x v="3"/>
    <s v="Product compatibility"/>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s v="Pending Customer Response"/>
    <m/>
    <x v="0"/>
    <x v="0"/>
    <x v="1234"/>
    <n v="7.6666666666860692"/>
    <m/>
    <n v="0"/>
    <m/>
  </r>
  <r>
    <n v="1934"/>
    <s v="Fernando Johnson"/>
    <s v="edwardsrobin@example.org"/>
    <n v="39"/>
    <s v="Other"/>
    <s v="Nintendo Switch"/>
    <d v="2020-01-04T00:00:00"/>
    <s v="Jan"/>
    <n v="2020"/>
    <x v="17"/>
    <x v="1"/>
    <s v="Data loss"/>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s v="Pending Customer Response"/>
    <m/>
    <x v="0"/>
    <x v="3"/>
    <x v="564"/>
    <n v="3.8333333332557231"/>
    <m/>
    <n v="0"/>
    <m/>
  </r>
  <r>
    <n v="1935"/>
    <s v="Mark Good"/>
    <s v="abailey@example.org"/>
    <n v="40"/>
    <s v="Female"/>
    <s v="Canon DSLR Camera"/>
    <d v="2020-07-22T00:00:00"/>
    <s v="Jul"/>
    <n v="2020"/>
    <x v="22"/>
    <x v="0"/>
    <s v="Account access"/>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s v="Open"/>
    <m/>
    <x v="3"/>
    <x v="0"/>
    <x v="1276"/>
    <n v="0"/>
    <m/>
    <n v="0"/>
    <m/>
  </r>
  <r>
    <n v="1937"/>
    <s v="Pamela Lee"/>
    <s v="wward@example.net"/>
    <n v="34"/>
    <s v="Other"/>
    <s v="Lenovo ThinkPad"/>
    <d v="2020-03-02T00:00:00"/>
    <s v="Mar"/>
    <n v="2020"/>
    <x v="21"/>
    <x v="0"/>
    <s v="Installation support"/>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s v="Pending Customer Response"/>
    <m/>
    <x v="2"/>
    <x v="2"/>
    <x v="510"/>
    <n v="5.4666666666744277"/>
    <m/>
    <n v="0"/>
    <m/>
  </r>
  <r>
    <n v="1938"/>
    <s v="Jennifer Mclean"/>
    <s v="holmesthomas@example.org"/>
    <n v="48"/>
    <s v="Male"/>
    <s v="Dell XPS"/>
    <d v="2021-09-04T00:00:00"/>
    <s v="Sep"/>
    <n v="2021"/>
    <x v="6"/>
    <x v="0"/>
    <s v="Product recommendation"/>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s v="Open"/>
    <m/>
    <x v="2"/>
    <x v="3"/>
    <x v="1276"/>
    <n v="0"/>
    <m/>
    <n v="0"/>
    <m/>
  </r>
  <r>
    <n v="1940"/>
    <s v="Evan Medina"/>
    <s v="douglas54@example.com"/>
    <n v="20"/>
    <s v="Female"/>
    <s v="Canon DSLR Camera"/>
    <d v="2021-07-25T00:00:00"/>
    <s v="Jul"/>
    <n v="2021"/>
    <x v="5"/>
    <x v="4"/>
    <s v="Network problem"/>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s v="Pending Customer Response"/>
    <m/>
    <x v="2"/>
    <x v="2"/>
    <x v="1249"/>
    <n v="22.933333333348855"/>
    <m/>
    <n v="0"/>
    <m/>
  </r>
  <r>
    <n v="1942"/>
    <s v="Steven Wilkins"/>
    <s v="kenneth43@example.org"/>
    <n v="64"/>
    <s v="Other"/>
    <s v="Autodesk AutoCAD"/>
    <d v="2021-08-13T00:00:00"/>
    <s v="Aug"/>
    <n v="2021"/>
    <x v="9"/>
    <x v="0"/>
    <s v="Display issue"/>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s v="Open"/>
    <m/>
    <x v="1"/>
    <x v="0"/>
    <x v="1276"/>
    <n v="0"/>
    <m/>
    <n v="0"/>
    <m/>
  </r>
  <r>
    <n v="1943"/>
    <s v="Brent Andrews"/>
    <s v="fmarshall@example.org"/>
    <n v="58"/>
    <s v="Other"/>
    <s v="Nintendo Switch Pro Controller"/>
    <d v="2020-05-08T00:00:00"/>
    <s v="May"/>
    <n v="2020"/>
    <x v="1"/>
    <x v="3"/>
    <s v="Payment issue"/>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s v="Pending Customer Response"/>
    <m/>
    <x v="3"/>
    <x v="1"/>
    <x v="1324"/>
    <n v="2.816666666592937"/>
    <m/>
    <n v="0"/>
    <m/>
  </r>
  <r>
    <n v="1944"/>
    <s v="Kayla Holland"/>
    <s v="mathewhartman@example.net"/>
    <n v="69"/>
    <s v="Male"/>
    <s v="Amazon Kindle"/>
    <d v="2020-01-07T00:00:00"/>
    <s v="Jan"/>
    <n v="2020"/>
    <x v="17"/>
    <x v="0"/>
    <s v="Refund request"/>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s v="Pending Customer Response"/>
    <m/>
    <x v="3"/>
    <x v="2"/>
    <x v="1377"/>
    <n v="22.799999999930151"/>
    <m/>
    <n v="0"/>
    <m/>
  </r>
  <r>
    <n v="1946"/>
    <s v="Michael Hill"/>
    <s v="rosebarbara@example.net"/>
    <n v="43"/>
    <s v="Male"/>
    <s v="Asus ROG"/>
    <d v="2020-09-14T00:00:00"/>
    <s v="Sep"/>
    <n v="2020"/>
    <x v="15"/>
    <x v="1"/>
    <s v="Battery life"/>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s v="Open"/>
    <m/>
    <x v="1"/>
    <x v="3"/>
    <x v="1276"/>
    <n v="0"/>
    <m/>
    <n v="0"/>
    <m/>
  </r>
  <r>
    <n v="1947"/>
    <s v="Kevin Obrien"/>
    <s v="garyjackson@example.net"/>
    <n v="49"/>
    <s v="Male"/>
    <s v="GoPro Hero"/>
    <d v="2020-09-27T00:00:00"/>
    <s v="Sep"/>
    <n v="2020"/>
    <x v="15"/>
    <x v="2"/>
    <s v="Battery life"/>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s v="Open"/>
    <m/>
    <x v="0"/>
    <x v="2"/>
    <x v="1276"/>
    <n v="0"/>
    <m/>
    <n v="0"/>
    <m/>
  </r>
  <r>
    <n v="1948"/>
    <s v="Cassidy Herman"/>
    <s v="smithcathy@example.com"/>
    <n v="48"/>
    <s v="Other"/>
    <s v="Google Nest"/>
    <d v="2021-03-10T00:00:00"/>
    <s v="Mar"/>
    <n v="2021"/>
    <x v="16"/>
    <x v="2"/>
    <s v="Display issue"/>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s v="Open"/>
    <m/>
    <x v="0"/>
    <x v="3"/>
    <x v="1276"/>
    <n v="0"/>
    <m/>
    <n v="0"/>
    <m/>
  </r>
  <r>
    <n v="1949"/>
    <s v="Kurt Gutierrez"/>
    <s v="hendersonjacob@example.com"/>
    <n v="22"/>
    <s v="Male"/>
    <s v="Amazon Echo"/>
    <d v="2021-04-05T00:00:00"/>
    <s v="Apr"/>
    <n v="2021"/>
    <x v="0"/>
    <x v="2"/>
    <s v="Payment issue"/>
    <s v="I'm having an issue with the {product_purchased}. Please assist. You can download a replacement, please. I have an issue with the {product_purchased}. Please assist. This problem started occurring after the recent software update. I haven't made any other changes to the device."/>
    <s v="Open"/>
    <m/>
    <x v="2"/>
    <x v="0"/>
    <x v="1276"/>
    <n v="0"/>
    <m/>
    <n v="0"/>
    <m/>
  </r>
  <r>
    <n v="1952"/>
    <s v="Frank Russell"/>
    <s v="carmstrong@example.net"/>
    <n v="32"/>
    <s v="Female"/>
    <s v="Nikon D"/>
    <d v="2021-06-10T00:00:00"/>
    <s v="Jun"/>
    <n v="2021"/>
    <x v="10"/>
    <x v="4"/>
    <s v="Cancellation request"/>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s v="Open"/>
    <m/>
    <x v="1"/>
    <x v="1"/>
    <x v="1276"/>
    <n v="0"/>
    <m/>
    <n v="0"/>
    <m/>
  </r>
  <r>
    <n v="1953"/>
    <s v="Michele Ferrell"/>
    <s v="cantuamber@example.org"/>
    <n v="54"/>
    <s v="Male"/>
    <s v="Bose SoundLink Speaker"/>
    <d v="2021-04-07T00:00:00"/>
    <s v="Apr"/>
    <n v="2021"/>
    <x v="0"/>
    <x v="0"/>
    <s v="Cancellation request"/>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s v="Pending Customer Response"/>
    <m/>
    <x v="2"/>
    <x v="1"/>
    <x v="197"/>
    <n v="17.633333333360497"/>
    <m/>
    <n v="0"/>
    <m/>
  </r>
  <r>
    <n v="1954"/>
    <s v="Daniel Graham"/>
    <s v="shannon01@example.org"/>
    <n v="40"/>
    <s v="Female"/>
    <s v="Autodesk AutoCAD"/>
    <d v="2021-05-03T00:00:00"/>
    <s v="May"/>
    <n v="2021"/>
    <x v="13"/>
    <x v="4"/>
    <s v="Cancellation request"/>
    <s v="I'm having an issue with the {product_purchased}. Please assist._x000a__x000a_{item_name}_x000a__x000a_&quot;Item ID: &quot;55&quot; by {id}_x000a__x000a_&quot;ID Number: &quot;639&quot; by {name I've noticed a sudden decrease in battery life on my {product_purchased}. It used to last much longer."/>
    <s v="Open"/>
    <m/>
    <x v="1"/>
    <x v="0"/>
    <x v="1276"/>
    <n v="0"/>
    <m/>
    <n v="0"/>
    <m/>
  </r>
  <r>
    <n v="1956"/>
    <s v="Michael Cruz"/>
    <s v="vsanders@example.org"/>
    <n v="37"/>
    <s v="Male"/>
    <s v="Samsung Galaxy"/>
    <d v="2020-08-24T00:00:00"/>
    <s v="Aug"/>
    <n v="2020"/>
    <x v="11"/>
    <x v="0"/>
    <s v="Hardware issue"/>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s v="Pending Customer Response"/>
    <m/>
    <x v="2"/>
    <x v="1"/>
    <x v="1378"/>
    <n v="15.016666666720994"/>
    <m/>
    <n v="0"/>
    <m/>
  </r>
  <r>
    <n v="1959"/>
    <s v="Michelle Davidson"/>
    <s v="erinholder@example.net"/>
    <n v="45"/>
    <s v="Other"/>
    <s v="LG Smart TV"/>
    <d v="2020-06-17T00:00:00"/>
    <s v="Jun"/>
    <n v="2020"/>
    <x v="7"/>
    <x v="3"/>
    <s v="Network problem"/>
    <s v="I'm having an issue with the {product_purchased}. Please assist. Thank you for your assistance. I've already contacted customer support multiple times, but the issue remains unresolved."/>
    <s v="Open"/>
    <m/>
    <x v="3"/>
    <x v="2"/>
    <x v="1276"/>
    <n v="0"/>
    <m/>
    <n v="0"/>
    <m/>
  </r>
  <r>
    <n v="1960"/>
    <s v="Lauren Weaver"/>
    <s v="paul33@example.com"/>
    <n v="38"/>
    <s v="Male"/>
    <s v="Nest Thermostat"/>
    <d v="2020-03-08T00:00:00"/>
    <s v="Mar"/>
    <n v="2020"/>
    <x v="21"/>
    <x v="0"/>
    <s v="Display issue"/>
    <s v="I'm having an issue with the {product_purchased}. Please assist. &lt;script type=&quot;text/javascript&quot;&gt;(function() { var c1 = document.getElementById('Product')[1].parentNode; c1. The issue I'm facing is intermittent. Sometimes it works fine, but other times it acts up unexpectedly."/>
    <s v="Open"/>
    <m/>
    <x v="2"/>
    <x v="2"/>
    <x v="1276"/>
    <n v="0"/>
    <m/>
    <n v="0"/>
    <m/>
  </r>
  <r>
    <n v="1961"/>
    <s v="Charles Anthony"/>
    <s v="nicholsjames@example.com"/>
    <n v="52"/>
    <s v="Female"/>
    <s v="Samsung Galaxy"/>
    <d v="2020-08-11T00:00:00"/>
    <s v="Aug"/>
    <n v="2020"/>
    <x v="11"/>
    <x v="4"/>
    <s v="Network problem"/>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s v="Pending Customer Response"/>
    <m/>
    <x v="0"/>
    <x v="1"/>
    <x v="595"/>
    <n v="1.4833333332790062"/>
    <m/>
    <n v="0"/>
    <m/>
  </r>
  <r>
    <n v="1963"/>
    <s v="Kristen Smith"/>
    <s v="bettymcintyre@example.org"/>
    <n v="67"/>
    <s v="Female"/>
    <s v="LG Washing Machine"/>
    <d v="2021-01-19T00:00:00"/>
    <s v="Jan"/>
    <n v="2021"/>
    <x v="3"/>
    <x v="1"/>
    <s v="Display issue"/>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s v="Open"/>
    <m/>
    <x v="1"/>
    <x v="3"/>
    <x v="1276"/>
    <n v="0"/>
    <m/>
    <n v="0"/>
    <m/>
  </r>
  <r>
    <n v="1964"/>
    <s v="Matthew Roberts"/>
    <s v="rodriguezashley@example.com"/>
    <n v="35"/>
    <s v="Female"/>
    <s v="PlayStation"/>
    <d v="2020-10-09T00:00:00"/>
    <s v="Oct"/>
    <n v="2020"/>
    <x v="19"/>
    <x v="4"/>
    <s v="Peripheral compatibility"/>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s v="Pending Customer Response"/>
    <m/>
    <x v="0"/>
    <x v="1"/>
    <x v="878"/>
    <n v="8.6500000000814907"/>
    <m/>
    <n v="0"/>
    <m/>
  </r>
  <r>
    <n v="1965"/>
    <s v="John Martin"/>
    <s v="boydjeffery@example.org"/>
    <n v="42"/>
    <s v="Female"/>
    <s v="Adobe Photoshop"/>
    <d v="2021-03-03T00:00:00"/>
    <s v="Mar"/>
    <n v="2021"/>
    <x v="16"/>
    <x v="0"/>
    <s v="Cancellation request"/>
    <s v="I'm having an issue with the {product_purchased}. Please assist._x000a__x000a_[17:25:23 AM] Izzy (@iglvzx): what does that count in this event?_x000a__x000a_[17:25:26 AM I've performed a factory reset on my {product_purchased}, hoping it would resolve the problem, but it didn't help."/>
    <s v="Pending Customer Response"/>
    <m/>
    <x v="0"/>
    <x v="2"/>
    <x v="1224"/>
    <n v="20.783333333325572"/>
    <m/>
    <n v="0"/>
    <m/>
  </r>
  <r>
    <n v="1967"/>
    <s v="Eric Mora"/>
    <s v="xcabrera@example.com"/>
    <n v="23"/>
    <s v="Female"/>
    <s v="Google Nest"/>
    <d v="2020-02-23T00:00:00"/>
    <s v="Feb"/>
    <n v="2020"/>
    <x v="18"/>
    <x v="4"/>
    <s v="Cancellation request"/>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s v="Open"/>
    <m/>
    <x v="2"/>
    <x v="1"/>
    <x v="1276"/>
    <n v="0"/>
    <m/>
    <n v="0"/>
    <m/>
  </r>
  <r>
    <n v="1969"/>
    <s v="Richard Smith"/>
    <s v="erin98@example.net"/>
    <n v="27"/>
    <s v="Other"/>
    <s v="Xbox"/>
    <d v="2020-10-30T00:00:00"/>
    <s v="Oct"/>
    <n v="2020"/>
    <x v="19"/>
    <x v="3"/>
    <s v="Installation support"/>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s v="Pending Customer Response"/>
    <m/>
    <x v="2"/>
    <x v="2"/>
    <x v="1361"/>
    <n v="23.333333333255723"/>
    <m/>
    <n v="0"/>
    <m/>
  </r>
  <r>
    <n v="1970"/>
    <s v="Elizabeth Mckenzie"/>
    <s v="shanecharles@example.net"/>
    <n v="20"/>
    <s v="Female"/>
    <s v="Canon DSLR Camera"/>
    <d v="2021-07-11T00:00:00"/>
    <s v="Jul"/>
    <n v="2021"/>
    <x v="5"/>
    <x v="0"/>
    <s v="Hardware issue"/>
    <s v="I'm having an issue with the {product_purchased}. Please assist. Thanks._x000a__x000a_You can also log in with https://hacks.stackoverflow.com/p/qxc-v-bqd-v I'm using the original charger that came with my {product_purchased}, but it's not charging properly."/>
    <s v="Pending Customer Response"/>
    <m/>
    <x v="2"/>
    <x v="1"/>
    <x v="804"/>
    <n v="5.5166666666627862"/>
    <m/>
    <n v="0"/>
    <m/>
  </r>
  <r>
    <n v="1971"/>
    <s v="Melissa Howard"/>
    <s v="mendozabryce@example.org"/>
    <n v="20"/>
    <s v="Other"/>
    <s v="Microsoft Surface"/>
    <d v="2021-12-21T00:00:00"/>
    <s v="Dec"/>
    <n v="2021"/>
    <x v="2"/>
    <x v="1"/>
    <s v="Account access"/>
    <s v="I'm having an issue with the {product_purchased}. Please assist. {product_sub_featured_image} {content}_x000a__x000a_{content}_x000a__x000a_&lt;div style=\&quot;display:block;\&quot;&gt;_x000a__x000a_&lt;div I need assistance as soon as possible because it's affecting my work and productivity."/>
    <s v="Pending Customer Response"/>
    <m/>
    <x v="3"/>
    <x v="2"/>
    <x v="651"/>
    <n v="22.21666666661622"/>
    <m/>
    <n v="0"/>
    <m/>
  </r>
  <r>
    <n v="1972"/>
    <s v="Richard Bridges"/>
    <s v="thomasmedina@example.net"/>
    <n v="59"/>
    <s v="Other"/>
    <s v="LG OLED"/>
    <d v="2021-09-29T00:00:00"/>
    <s v="Sep"/>
    <n v="2021"/>
    <x v="6"/>
    <x v="2"/>
    <s v="Software bug"/>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s v="Pending Customer Response"/>
    <m/>
    <x v="2"/>
    <x v="0"/>
    <x v="1123"/>
    <n v="8.2833333332673647"/>
    <m/>
    <n v="0"/>
    <m/>
  </r>
  <r>
    <n v="1973"/>
    <s v="Charles Davis"/>
    <s v="martinerin@example.org"/>
    <n v="37"/>
    <s v="Female"/>
    <s v="Amazon Echo"/>
    <d v="2021-12-03T00:00:00"/>
    <s v="Dec"/>
    <n v="2021"/>
    <x v="2"/>
    <x v="0"/>
    <s v="Payment issue"/>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s v="Pending Customer Response"/>
    <m/>
    <x v="2"/>
    <x v="3"/>
    <x v="1227"/>
    <n v="22.916666666627862"/>
    <m/>
    <n v="0"/>
    <m/>
  </r>
  <r>
    <n v="1974"/>
    <s v="Tiffany Mitchell"/>
    <s v="danny16@example.org"/>
    <n v="20"/>
    <s v="Female"/>
    <s v="Google Nest"/>
    <d v="2020-03-17T00:00:00"/>
    <s v="Mar"/>
    <n v="2020"/>
    <x v="21"/>
    <x v="4"/>
    <s v="Hardware issue"/>
    <s v="I'm having an issue with the {product_purchased}. Please assist._x000a__x000a_$1700 {product_purchased} &lt;-- I found to this how-to that you can save and sell your new-to-market I've already contacted customer support multiple times, but the issue remains unresolved."/>
    <s v="Open"/>
    <m/>
    <x v="2"/>
    <x v="3"/>
    <x v="1276"/>
    <n v="0"/>
    <m/>
    <n v="0"/>
    <m/>
  </r>
  <r>
    <n v="1975"/>
    <s v="Wendy Smith"/>
    <s v="robert82@example.net"/>
    <n v="44"/>
    <s v="Female"/>
    <s v="iPhone"/>
    <d v="2021-08-28T00:00:00"/>
    <s v="Aug"/>
    <n v="2021"/>
    <x v="9"/>
    <x v="4"/>
    <s v="Product setup"/>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s v="Pending Customer Response"/>
    <m/>
    <x v="2"/>
    <x v="1"/>
    <x v="769"/>
    <n v="21.033333333267365"/>
    <m/>
    <n v="0"/>
    <m/>
  </r>
  <r>
    <n v="1976"/>
    <s v="Randall Stuart"/>
    <s v="denisedaniel@example.net"/>
    <n v="63"/>
    <s v="Other"/>
    <s v="LG Washing Machine"/>
    <d v="2021-01-25T00:00:00"/>
    <s v="Jan"/>
    <n v="2021"/>
    <x v="3"/>
    <x v="4"/>
    <s v="Data loss"/>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s v="Open"/>
    <m/>
    <x v="2"/>
    <x v="0"/>
    <x v="1276"/>
    <n v="0"/>
    <m/>
    <n v="0"/>
    <m/>
  </r>
  <r>
    <n v="1977"/>
    <s v="Kimberly Smith"/>
    <s v="carrollmichael@example.com"/>
    <n v="27"/>
    <s v="Female"/>
    <s v="Nintendo Switch Pro Controller"/>
    <d v="2020-10-18T00:00:00"/>
    <s v="Oct"/>
    <n v="2020"/>
    <x v="19"/>
    <x v="1"/>
    <s v="Software bug"/>
    <s v="I'm having an issue with the {product_purchased}. Please assist._x000a__x000a_QUEEN OF HILLS_x000a__x000a_This is a small but well-placed house. It's about 1,500 sq. ft. and looks I've tried troubleshooting steps mentioned in the user manual, but the issue persists."/>
    <s v="Open"/>
    <m/>
    <x v="0"/>
    <x v="2"/>
    <x v="1276"/>
    <n v="0"/>
    <m/>
    <n v="0"/>
    <m/>
  </r>
  <r>
    <n v="1980"/>
    <s v="Jordan Barker"/>
    <s v="armstrongamanda@example.org"/>
    <n v="66"/>
    <s v="Female"/>
    <s v="Google Nest"/>
    <d v="2021-05-16T00:00:00"/>
    <s v="May"/>
    <n v="2021"/>
    <x v="13"/>
    <x v="2"/>
    <s v="Installation support"/>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s v="Open"/>
    <m/>
    <x v="1"/>
    <x v="2"/>
    <x v="1276"/>
    <n v="0"/>
    <m/>
    <n v="0"/>
    <m/>
  </r>
  <r>
    <n v="1982"/>
    <s v="Alejandro Delgado"/>
    <s v="daniel18@example.net"/>
    <n v="49"/>
    <s v="Male"/>
    <s v="Amazon Echo"/>
    <d v="2020-03-28T00:00:00"/>
    <s v="Mar"/>
    <n v="2020"/>
    <x v="21"/>
    <x v="2"/>
    <s v="Display issue"/>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s v="Open"/>
    <m/>
    <x v="2"/>
    <x v="3"/>
    <x v="1276"/>
    <n v="0"/>
    <m/>
    <n v="0"/>
    <m/>
  </r>
  <r>
    <n v="1983"/>
    <s v="Sara Acevedo"/>
    <s v="hbauer@example.com"/>
    <n v="47"/>
    <s v="Male"/>
    <s v="Microsoft Xbox Controller"/>
    <d v="2021-04-07T00:00:00"/>
    <s v="Apr"/>
    <n v="2021"/>
    <x v="0"/>
    <x v="4"/>
    <s v="Data loss"/>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s v="Open"/>
    <m/>
    <x v="0"/>
    <x v="0"/>
    <x v="1276"/>
    <n v="0"/>
    <m/>
    <n v="0"/>
    <m/>
  </r>
  <r>
    <n v="1984"/>
    <s v="John Woods"/>
    <s v="dparsons@example.org"/>
    <n v="59"/>
    <s v="Female"/>
    <s v="LG OLED"/>
    <d v="2021-05-27T00:00:00"/>
    <s v="May"/>
    <n v="2021"/>
    <x v="13"/>
    <x v="4"/>
    <s v="Peripheral compatibility"/>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s v="Open"/>
    <m/>
    <x v="1"/>
    <x v="1"/>
    <x v="1276"/>
    <n v="0"/>
    <m/>
    <n v="0"/>
    <m/>
  </r>
  <r>
    <n v="1986"/>
    <s v="Monica Curtis"/>
    <s v="timothylarson@example.org"/>
    <n v="34"/>
    <s v="Other"/>
    <s v="Garmin Forerunner"/>
    <d v="2021-06-22T00:00:00"/>
    <s v="Jun"/>
    <n v="2021"/>
    <x v="10"/>
    <x v="1"/>
    <s v="Delivery problem"/>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s v="Open"/>
    <m/>
    <x v="1"/>
    <x v="3"/>
    <x v="1276"/>
    <n v="0"/>
    <m/>
    <n v="0"/>
    <m/>
  </r>
  <r>
    <n v="1987"/>
    <s v="Ashley Walker"/>
    <s v="juanmurray@example.net"/>
    <n v="19"/>
    <s v="Female"/>
    <s v="Fitbit Charge"/>
    <d v="2020-08-01T00:00:00"/>
    <s v="Aug"/>
    <n v="2020"/>
    <x v="11"/>
    <x v="2"/>
    <s v="Delivery problem"/>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s v="Pending Customer Response"/>
    <m/>
    <x v="3"/>
    <x v="1"/>
    <x v="943"/>
    <n v="11.650000000081491"/>
    <m/>
    <n v="0"/>
    <m/>
  </r>
  <r>
    <n v="1988"/>
    <s v="Jacqueline Porter"/>
    <s v="christopherwhite@example.com"/>
    <n v="57"/>
    <s v="Male"/>
    <s v="Nikon D"/>
    <d v="2021-06-28T00:00:00"/>
    <s v="Jun"/>
    <n v="2021"/>
    <x v="10"/>
    <x v="2"/>
    <s v="Data loss"/>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s v="Pending Customer Response"/>
    <m/>
    <x v="0"/>
    <x v="0"/>
    <x v="78"/>
    <n v="0.29999999993015081"/>
    <m/>
    <n v="0"/>
    <m/>
  </r>
  <r>
    <n v="1989"/>
    <s v="Jennifer Stewart"/>
    <s v="barbara82@example.org"/>
    <n v="33"/>
    <s v="Female"/>
    <s v="Fitbit Charge"/>
    <d v="2021-02-02T00:00:00"/>
    <s v="Feb"/>
    <n v="2021"/>
    <x v="14"/>
    <x v="4"/>
    <s v="Delivery problem"/>
    <s v="I'm facing a problem with my {product_purchased}. The {product_purchased} is not turning on. It was working fine until yesterday, but now it doesn't respond._x000a__x000a__x000a_Doesn't it say, &quot; I've already contacted customer support multiple times, but the issue remains unresolved."/>
    <s v="Open"/>
    <m/>
    <x v="1"/>
    <x v="0"/>
    <x v="1276"/>
    <n v="0"/>
    <m/>
    <n v="0"/>
    <m/>
  </r>
  <r>
    <n v="1990"/>
    <s v="Alyssa Lucas"/>
    <s v="william55@example.net"/>
    <n v="69"/>
    <s v="Female"/>
    <s v="Nest Thermostat"/>
    <d v="2021-02-07T00:00:00"/>
    <s v="Feb"/>
    <n v="2021"/>
    <x v="14"/>
    <x v="2"/>
    <s v="Hardware issue"/>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s v="Pending Customer Response"/>
    <m/>
    <x v="2"/>
    <x v="2"/>
    <x v="953"/>
    <n v="22.450000000011642"/>
    <m/>
    <n v="0"/>
    <m/>
  </r>
  <r>
    <n v="1991"/>
    <s v="Michael Martin"/>
    <s v="dbush@example.net"/>
    <n v="37"/>
    <s v="Other"/>
    <s v="Dell XPS"/>
    <d v="2021-07-04T00:00:00"/>
    <s v="Jul"/>
    <n v="2021"/>
    <x v="5"/>
    <x v="2"/>
    <s v="Product recommendation"/>
    <s v="I'm having an issue with the {product_purchased}. Please assist. I've checked for software updates, and my {product_purchased} is already running the latest version."/>
    <s v="Pending Customer Response"/>
    <m/>
    <x v="2"/>
    <x v="3"/>
    <x v="970"/>
    <n v="4.7499999999417923"/>
    <m/>
    <n v="0"/>
    <m/>
  </r>
  <r>
    <n v="1993"/>
    <s v="Curtis Payne"/>
    <s v="jorgeburns@example.com"/>
    <n v="64"/>
    <s v="Other"/>
    <s v="Samsung Soundbar"/>
    <d v="2020-04-23T00:00:00"/>
    <s v="Apr"/>
    <n v="2020"/>
    <x v="20"/>
    <x v="0"/>
    <s v="Hardware issue"/>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s v="Pending Customer Response"/>
    <m/>
    <x v="3"/>
    <x v="3"/>
    <x v="1379"/>
    <n v="12.75"/>
    <m/>
    <n v="0"/>
    <m/>
  </r>
  <r>
    <n v="1996"/>
    <s v="Victor Ford"/>
    <s v="noneal@example.net"/>
    <n v="66"/>
    <s v="Female"/>
    <s v="Apple AirPods"/>
    <d v="2021-10-17T00:00:00"/>
    <s v="Oct"/>
    <n v="2021"/>
    <x v="8"/>
    <x v="1"/>
    <s v="Network problem"/>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s v="Open"/>
    <m/>
    <x v="0"/>
    <x v="3"/>
    <x v="1276"/>
    <n v="0"/>
    <m/>
    <n v="0"/>
    <m/>
  </r>
  <r>
    <n v="1997"/>
    <s v="Mariah Barr"/>
    <s v="margaretnewton@example.net"/>
    <n v="41"/>
    <s v="Male"/>
    <s v="LG OLED"/>
    <d v="2020-02-25T00:00:00"/>
    <s v="Feb"/>
    <n v="2020"/>
    <x v="18"/>
    <x v="1"/>
    <s v="Delivery problem"/>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s v="Pending Customer Response"/>
    <m/>
    <x v="3"/>
    <x v="3"/>
    <x v="1360"/>
    <n v="12.883333333418705"/>
    <m/>
    <n v="0"/>
    <m/>
  </r>
  <r>
    <n v="1999"/>
    <s v="Richard Hunter"/>
    <s v="briangarcia@example.org"/>
    <n v="57"/>
    <s v="Male"/>
    <s v="Garmin Forerunner"/>
    <d v="2020-11-04T00:00:00"/>
    <s v="Nov"/>
    <n v="2020"/>
    <x v="12"/>
    <x v="1"/>
    <s v="Cancellation request"/>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s v="Pending Customer Response"/>
    <m/>
    <x v="2"/>
    <x v="1"/>
    <x v="408"/>
    <n v="19.900000000081491"/>
    <m/>
    <n v="0"/>
    <m/>
  </r>
  <r>
    <n v="2000"/>
    <s v="Misty Martinez"/>
    <s v="shanewalker@example.com"/>
    <n v="67"/>
    <s v="Other"/>
    <s v="Samsung Galaxy"/>
    <d v="2020-06-27T00:00:00"/>
    <s v="Jun"/>
    <n v="2020"/>
    <x v="7"/>
    <x v="2"/>
    <s v="Payment issue"/>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s v="Pending Customer Response"/>
    <m/>
    <x v="0"/>
    <x v="1"/>
    <x v="520"/>
    <n v="2.1666666667442769"/>
    <m/>
    <n v="0"/>
    <m/>
  </r>
  <r>
    <n v="2001"/>
    <s v="Daniel Mclaughlin"/>
    <s v="crystalnavarro@example.net"/>
    <n v="40"/>
    <s v="Other"/>
    <s v="Fitbit Charge"/>
    <d v="2021-08-14T00:00:00"/>
    <s v="Aug"/>
    <n v="2021"/>
    <x v="9"/>
    <x v="2"/>
    <s v="Product setup"/>
    <s v="I'm having an issue with the {product_purchased}. Please assist. I'm only looking for new products that can be bought. Thank you.&quot;_x000a__x000a_â€¢ &quot;The only reason I buy a TV with a {product_purch I've performed a factory reset on my {product_purchased}, hoping it would resolve the problem, but it didn't help."/>
    <s v="Open"/>
    <m/>
    <x v="1"/>
    <x v="0"/>
    <x v="1276"/>
    <n v="0"/>
    <m/>
    <n v="0"/>
    <m/>
  </r>
  <r>
    <n v="2002"/>
    <s v="Stephen Hickman"/>
    <s v="cardenasashley@example.org"/>
    <n v="56"/>
    <s v="Other"/>
    <s v="Canon DSLR Camera"/>
    <d v="2021-12-28T00:00:00"/>
    <s v="Dec"/>
    <n v="2021"/>
    <x v="2"/>
    <x v="1"/>
    <s v="Display issue"/>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s v="Pending Customer Response"/>
    <m/>
    <x v="0"/>
    <x v="1"/>
    <x v="584"/>
    <n v="19.183333333348855"/>
    <m/>
    <n v="0"/>
    <m/>
  </r>
  <r>
    <n v="2003"/>
    <s v="Philip Rivera"/>
    <s v="hernandezchristopher@example.net"/>
    <n v="25"/>
    <s v="Other"/>
    <s v="Sony PlayStation"/>
    <d v="2021-02-21T00:00:00"/>
    <s v="Feb"/>
    <n v="2021"/>
    <x v="14"/>
    <x v="3"/>
    <s v="Refund request"/>
    <s v="I'm having an issue with the {product_purchased}. Please assist._x000a__x000a_Product Name: https://www.paw-online.com/_x000a__x000a_Contact Info: https://contactme.mojang.com/ I need assistance as soon as possible because it's affecting my work and productivity."/>
    <s v="Pending Customer Response"/>
    <m/>
    <x v="2"/>
    <x v="3"/>
    <x v="419"/>
    <n v="16.016666666662786"/>
    <m/>
    <n v="0"/>
    <m/>
  </r>
  <r>
    <n v="2005"/>
    <s v="Katie Jordan"/>
    <s v="cherylharris@example.com"/>
    <n v="47"/>
    <s v="Female"/>
    <s v="Philips Hue Lights"/>
    <d v="2020-06-04T00:00:00"/>
    <s v="Jun"/>
    <n v="2020"/>
    <x v="7"/>
    <x v="1"/>
    <s v="Peripheral compatibility"/>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s v="Pending Customer Response"/>
    <m/>
    <x v="2"/>
    <x v="1"/>
    <x v="444"/>
    <n v="7.8499999999185093"/>
    <m/>
    <n v="0"/>
    <m/>
  </r>
  <r>
    <n v="2006"/>
    <s v="Barry Shelton"/>
    <s v="annapayne@example.com"/>
    <n v="66"/>
    <s v="Female"/>
    <s v="Asus ROG"/>
    <d v="2021-07-04T00:00:00"/>
    <s v="Jul"/>
    <n v="2021"/>
    <x v="5"/>
    <x v="1"/>
    <s v="Installation support"/>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s v="Pending Customer Response"/>
    <m/>
    <x v="1"/>
    <x v="1"/>
    <x v="78"/>
    <n v="0.29999999993015081"/>
    <m/>
    <n v="0"/>
    <m/>
  </r>
  <r>
    <n v="2007"/>
    <s v="Rebecca Castro"/>
    <s v="osbornephilip@example.org"/>
    <n v="61"/>
    <s v="Male"/>
    <s v="Garmin Forerunner"/>
    <d v="2021-03-08T00:00:00"/>
    <s v="Mar"/>
    <n v="2021"/>
    <x v="16"/>
    <x v="2"/>
    <s v="Software bug"/>
    <s v="I'm facing a problem with my {product_purchased}. The {product_purchased} is not turning on. It was working fine until yesterday, but now it doesn't respond. It had the previous user and I have not I need assistance as soon as possible because it's affecting my work and productivity."/>
    <s v="Open"/>
    <m/>
    <x v="2"/>
    <x v="2"/>
    <x v="1276"/>
    <n v="0"/>
    <m/>
    <n v="0"/>
    <m/>
  </r>
  <r>
    <n v="2009"/>
    <s v="Erica Garcia"/>
    <s v="bhernandez@example.net"/>
    <n v="42"/>
    <s v="Male"/>
    <s v="Nintendo Switch Pro Controller"/>
    <d v="2020-03-17T00:00:00"/>
    <s v="Mar"/>
    <n v="2020"/>
    <x v="21"/>
    <x v="3"/>
    <s v="Battery life"/>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s v="Open"/>
    <m/>
    <x v="0"/>
    <x v="0"/>
    <x v="1276"/>
    <n v="0"/>
    <m/>
    <n v="0"/>
    <m/>
  </r>
  <r>
    <n v="2010"/>
    <s v="Ian Fernandez"/>
    <s v="nicolemcmillan@example.com"/>
    <n v="33"/>
    <s v="Female"/>
    <s v="Fitbit Versa Smartwatch"/>
    <d v="2021-05-22T00:00:00"/>
    <s v="May"/>
    <n v="2021"/>
    <x v="13"/>
    <x v="3"/>
    <s v="Product setup"/>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s v="Open"/>
    <m/>
    <x v="3"/>
    <x v="3"/>
    <x v="1276"/>
    <n v="0"/>
    <m/>
    <n v="0"/>
    <m/>
  </r>
  <r>
    <n v="2011"/>
    <s v="Brandon Rowland"/>
    <s v="tom34@example.com"/>
    <n v="24"/>
    <s v="Male"/>
    <s v="LG OLED"/>
    <d v="2021-08-02T00:00:00"/>
    <s v="Aug"/>
    <n v="2021"/>
    <x v="9"/>
    <x v="4"/>
    <s v="Display issue"/>
    <s v="I'm having an issue with the {product_purchased}. Please assist. I'm concerned about the security of my {product_purchased} and would like to ensure that my data is safe."/>
    <s v="Open"/>
    <m/>
    <x v="2"/>
    <x v="1"/>
    <x v="1276"/>
    <n v="0"/>
    <m/>
    <n v="0"/>
    <m/>
  </r>
  <r>
    <n v="2013"/>
    <s v="Curtis Shields"/>
    <s v="jacqueline34@example.com"/>
    <n v="48"/>
    <s v="Other"/>
    <s v="Google Pixel"/>
    <d v="2020-05-09T00:00:00"/>
    <s v="May"/>
    <n v="2020"/>
    <x v="1"/>
    <x v="3"/>
    <s v="Refund request"/>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s v="Open"/>
    <m/>
    <x v="0"/>
    <x v="0"/>
    <x v="1276"/>
    <n v="0"/>
    <m/>
    <n v="0"/>
    <m/>
  </r>
  <r>
    <n v="2014"/>
    <s v="Jason Banks"/>
    <s v="hriley@example.org"/>
    <n v="23"/>
    <s v="Female"/>
    <s v="Nintendo Switch Pro Controller"/>
    <d v="2021-06-01T00:00:00"/>
    <s v="Jun"/>
    <n v="2021"/>
    <x v="10"/>
    <x v="3"/>
    <s v="Installation support"/>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s v="Open"/>
    <m/>
    <x v="0"/>
    <x v="3"/>
    <x v="1276"/>
    <n v="0"/>
    <m/>
    <n v="0"/>
    <m/>
  </r>
  <r>
    <n v="2015"/>
    <s v="Francis Owens"/>
    <s v="robert02@example.org"/>
    <n v="40"/>
    <s v="Male"/>
    <s v="Canon EOS"/>
    <d v="2021-07-05T00:00:00"/>
    <s v="Jul"/>
    <n v="2021"/>
    <x v="5"/>
    <x v="1"/>
    <s v="Installation support"/>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s v="Open"/>
    <m/>
    <x v="3"/>
    <x v="3"/>
    <x v="1276"/>
    <n v="0"/>
    <m/>
    <n v="0"/>
    <m/>
  </r>
  <r>
    <n v="2016"/>
    <s v="Heather White"/>
    <s v="stephenreynolds@example.org"/>
    <n v="60"/>
    <s v="Female"/>
    <s v="Roomba Robot Vacuum"/>
    <d v="2020-09-09T00:00:00"/>
    <s v="Sep"/>
    <n v="2020"/>
    <x v="15"/>
    <x v="0"/>
    <s v="Peripheral compatibility"/>
    <s v="I'm having an issue with the {product_purchased}. Please assist. I've tried different settings and configurations on my {product_purchased}, but the issue persists."/>
    <s v="Pending Customer Response"/>
    <m/>
    <x v="1"/>
    <x v="2"/>
    <x v="884"/>
    <n v="5.9000000000232831"/>
    <m/>
    <n v="0"/>
    <m/>
  </r>
  <r>
    <n v="2017"/>
    <s v="Erin Jimenez"/>
    <s v="oneilldonald@example.net"/>
    <n v="35"/>
    <s v="Male"/>
    <s v="Bose QuietComfort"/>
    <d v="2020-06-04T00:00:00"/>
    <s v="Jun"/>
    <n v="2020"/>
    <x v="7"/>
    <x v="0"/>
    <s v="Delivery problem"/>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s v="Pending Customer Response"/>
    <m/>
    <x v="3"/>
    <x v="3"/>
    <x v="1247"/>
    <n v="6.0166666667209938"/>
    <m/>
    <n v="0"/>
    <m/>
  </r>
  <r>
    <n v="2018"/>
    <s v="Amanda Bond"/>
    <s v="jennifer47@example.com"/>
    <n v="67"/>
    <s v="Other"/>
    <s v="Nikon D"/>
    <d v="2020-04-13T00:00:00"/>
    <s v="Apr"/>
    <n v="2020"/>
    <x v="20"/>
    <x v="0"/>
    <s v="Peripheral compatibility"/>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s v="Pending Customer Response"/>
    <m/>
    <x v="2"/>
    <x v="3"/>
    <x v="962"/>
    <n v="23.516666666662786"/>
    <m/>
    <n v="0"/>
    <m/>
  </r>
  <r>
    <n v="2019"/>
    <s v="Matthew Hernandez"/>
    <s v="qbarnes@example.net"/>
    <n v="52"/>
    <s v="Male"/>
    <s v="Dyson Vacuum Cleaner"/>
    <d v="2020-11-01T00:00:00"/>
    <s v="Nov"/>
    <n v="2020"/>
    <x v="12"/>
    <x v="4"/>
    <s v="Battery life"/>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s v="Open"/>
    <m/>
    <x v="0"/>
    <x v="2"/>
    <x v="1276"/>
    <n v="0"/>
    <m/>
    <n v="0"/>
    <m/>
  </r>
  <r>
    <n v="2020"/>
    <s v="Colin Harris"/>
    <s v="alexander99@example.org"/>
    <n v="35"/>
    <s v="Female"/>
    <s v="Dyson Vacuum Cleaner"/>
    <d v="2021-11-10T00:00:00"/>
    <s v="Nov"/>
    <n v="2021"/>
    <x v="23"/>
    <x v="1"/>
    <s v="Product recommendation"/>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s v="Open"/>
    <m/>
    <x v="1"/>
    <x v="2"/>
    <x v="1276"/>
    <n v="0"/>
    <m/>
    <n v="0"/>
    <m/>
  </r>
  <r>
    <n v="2021"/>
    <s v="Matthew Costa"/>
    <s v="olopez@example.org"/>
    <n v="66"/>
    <s v="Other"/>
    <s v="Google Pixel"/>
    <d v="2020-10-13T00:00:00"/>
    <s v="Oct"/>
    <n v="2020"/>
    <x v="19"/>
    <x v="1"/>
    <s v="Software bug"/>
    <s v="I'm having an issue with the {product_purchased}. Please assist. I am using a premium product and this has been discontinued. Thank you. I need assistance as soon as possible because it's affecting my work and productivity."/>
    <s v="Pending Customer Response"/>
    <m/>
    <x v="3"/>
    <x v="0"/>
    <x v="1027"/>
    <n v="0.36666666663950309"/>
    <m/>
    <n v="0"/>
    <m/>
  </r>
  <r>
    <n v="2022"/>
    <s v="Paul Strong"/>
    <s v="pattersonjustin@example.net"/>
    <n v="60"/>
    <s v="Female"/>
    <s v="Nest Thermostat"/>
    <d v="2021-12-05T00:00:00"/>
    <s v="Dec"/>
    <n v="2021"/>
    <x v="2"/>
    <x v="1"/>
    <s v="Account access"/>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s v="Pending Customer Response"/>
    <m/>
    <x v="2"/>
    <x v="0"/>
    <x v="66"/>
    <n v="23.683333333348855"/>
    <m/>
    <n v="0"/>
    <m/>
  </r>
  <r>
    <n v="2024"/>
    <s v="Alan Garcia"/>
    <s v="bscott@example.org"/>
    <n v="22"/>
    <s v="Male"/>
    <s v="Amazon Echo"/>
    <d v="2020-04-07T00:00:00"/>
    <s v="Apr"/>
    <n v="2020"/>
    <x v="20"/>
    <x v="0"/>
    <s v="Network problem"/>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s v="Open"/>
    <m/>
    <x v="3"/>
    <x v="0"/>
    <x v="1276"/>
    <n v="0"/>
    <m/>
    <n v="0"/>
    <m/>
  </r>
  <r>
    <n v="2025"/>
    <s v="Stephanie Ramirez"/>
    <s v="jensenbailey@example.net"/>
    <n v="23"/>
    <s v="Female"/>
    <s v="LG OLED"/>
    <d v="2020-09-26T00:00:00"/>
    <s v="Sep"/>
    <n v="2020"/>
    <x v="15"/>
    <x v="2"/>
    <s v="Product recommendation"/>
    <s v="I'm having an issue with the {product_purchased}. Please assist. -p0x60-1-00_x000a__x000a_CORE: https://www.cri-web.org/cri-web-development/view I've already contacted customer support multiple times, but the issue remains unresolved."/>
    <s v="Open"/>
    <m/>
    <x v="1"/>
    <x v="3"/>
    <x v="1276"/>
    <n v="0"/>
    <m/>
    <n v="0"/>
    <m/>
  </r>
  <r>
    <n v="2026"/>
    <s v="Christian Bates"/>
    <s v="carrie91@example.net"/>
    <n v="60"/>
    <s v="Male"/>
    <s v="Fitbit Charge"/>
    <d v="2021-03-27T00:00:00"/>
    <s v="Mar"/>
    <n v="2021"/>
    <x v="16"/>
    <x v="0"/>
    <s v="Installation support"/>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s v="Pending Customer Response"/>
    <m/>
    <x v="2"/>
    <x v="2"/>
    <x v="1246"/>
    <n v="2.2833333332673647"/>
    <m/>
    <n v="0"/>
    <m/>
  </r>
  <r>
    <n v="2027"/>
    <s v="Walter Trujillo"/>
    <s v="ljohnson@example.com"/>
    <n v="59"/>
    <s v="Female"/>
    <s v="Sony Xperia"/>
    <d v="2021-08-09T00:00:00"/>
    <s v="Aug"/>
    <n v="2021"/>
    <x v="9"/>
    <x v="1"/>
    <s v="Cancellation request"/>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s v="Pending Customer Response"/>
    <m/>
    <x v="1"/>
    <x v="1"/>
    <x v="308"/>
    <n v="21.016666666720994"/>
    <m/>
    <n v="0"/>
    <m/>
  </r>
  <r>
    <n v="2028"/>
    <s v="Douglas Hoover"/>
    <s v="otran@example.org"/>
    <n v="49"/>
    <s v="Male"/>
    <s v="Lenovo ThinkPad"/>
    <d v="2021-10-06T00:00:00"/>
    <s v="Oct"/>
    <n v="2021"/>
    <x v="8"/>
    <x v="0"/>
    <s v="Refund request"/>
    <s v="I'm having an issue with the {product_purchased}. Please assist. I've noticed that the issue occurs consistently when I use a specific feature or application on my {product_purchased}."/>
    <s v="Pending Customer Response"/>
    <m/>
    <x v="3"/>
    <x v="0"/>
    <x v="350"/>
    <n v="4.3833333333022892"/>
    <m/>
    <n v="0"/>
    <m/>
  </r>
  <r>
    <n v="2029"/>
    <s v="Linda George"/>
    <s v="sarahwhite@example.net"/>
    <n v="49"/>
    <s v="Female"/>
    <s v="Samsung Galaxy"/>
    <d v="2020-02-28T00:00:00"/>
    <s v="Feb"/>
    <n v="2020"/>
    <x v="18"/>
    <x v="4"/>
    <s v="Installation support"/>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s v="Pending Customer Response"/>
    <m/>
    <x v="2"/>
    <x v="1"/>
    <x v="1380"/>
    <n v="9.1499999999650754"/>
    <m/>
    <n v="0"/>
    <m/>
  </r>
  <r>
    <n v="2030"/>
    <s v="Paul Ross"/>
    <s v="wramos@example.com"/>
    <n v="40"/>
    <s v="Male"/>
    <s v="Garmin Forerunner"/>
    <d v="2021-03-08T00:00:00"/>
    <s v="Mar"/>
    <n v="2021"/>
    <x v="16"/>
    <x v="1"/>
    <s v="Product recommendation"/>
    <s v="The {product_purchased} is unable to establish a stable internet connection. It keeps disconnecting intermittently. How can I troubleshoot this network problem? I'm using the original charger that came with my {product_purchased}, but it's not charging properly."/>
    <s v="Open"/>
    <m/>
    <x v="0"/>
    <x v="1"/>
    <x v="1276"/>
    <n v="0"/>
    <m/>
    <n v="0"/>
    <m/>
  </r>
  <r>
    <n v="2032"/>
    <s v="Dr. Sharon Le"/>
    <s v="robertspeter@example.com"/>
    <n v="30"/>
    <s v="Female"/>
    <s v="Samsung Soundbar"/>
    <d v="2021-10-22T00:00:00"/>
    <s v="Oct"/>
    <n v="2021"/>
    <x v="8"/>
    <x v="3"/>
    <s v="Product compatibility"/>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s v="Pending Customer Response"/>
    <m/>
    <x v="0"/>
    <x v="3"/>
    <x v="495"/>
    <n v="0.55000000004656613"/>
    <m/>
    <n v="0"/>
    <m/>
  </r>
  <r>
    <n v="2033"/>
    <s v="William Mueller"/>
    <s v="gonzalezamy@example.net"/>
    <n v="44"/>
    <s v="Male"/>
    <s v="Roomba Robot Vacuum"/>
    <d v="2020-05-15T00:00:00"/>
    <s v="May"/>
    <n v="2020"/>
    <x v="1"/>
    <x v="3"/>
    <s v="Delivery problem"/>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s v="Open"/>
    <m/>
    <x v="2"/>
    <x v="3"/>
    <x v="1276"/>
    <n v="0"/>
    <m/>
    <n v="0"/>
    <m/>
  </r>
  <r>
    <n v="2034"/>
    <s v="George Frey"/>
    <s v="evanstony@example.org"/>
    <n v="70"/>
    <s v="Other"/>
    <s v="Nest Thermostat"/>
    <d v="2020-02-14T00:00:00"/>
    <s v="Feb"/>
    <n v="2020"/>
    <x v="18"/>
    <x v="4"/>
    <s v="Peripheral compatibility"/>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s v="Pending Customer Response"/>
    <m/>
    <x v="0"/>
    <x v="2"/>
    <x v="1347"/>
    <n v="23.083333333313931"/>
    <m/>
    <n v="0"/>
    <m/>
  </r>
  <r>
    <n v="2035"/>
    <s v="Anthony Smith"/>
    <s v="lauramartinez@example.com"/>
    <n v="49"/>
    <s v="Female"/>
    <s v="Autodesk AutoCAD"/>
    <d v="2021-01-04T00:00:00"/>
    <s v="Jan"/>
    <n v="2021"/>
    <x v="3"/>
    <x v="2"/>
    <s v="Peripheral compatibility"/>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s v="Open"/>
    <m/>
    <x v="1"/>
    <x v="3"/>
    <x v="1276"/>
    <n v="0"/>
    <m/>
    <n v="0"/>
    <m/>
  </r>
  <r>
    <n v="2038"/>
    <s v="David Ramirez"/>
    <s v="gonzalezgloria@example.com"/>
    <n v="64"/>
    <s v="Female"/>
    <s v="Apple AirPods"/>
    <d v="2021-12-02T00:00:00"/>
    <s v="Dec"/>
    <n v="2021"/>
    <x v="2"/>
    <x v="0"/>
    <s v="Battery life"/>
    <s v="I'm having an issue with the {product_purchased}. Please assist._x000a__x000a_&quot; I've already contacted customer support multiple times, but the issue remains unresolved."/>
    <s v="Open"/>
    <m/>
    <x v="3"/>
    <x v="1"/>
    <x v="1276"/>
    <n v="0"/>
    <m/>
    <n v="0"/>
    <m/>
  </r>
  <r>
    <n v="2039"/>
    <s v="Joshua Harper"/>
    <s v="ilove@example.net"/>
    <n v="59"/>
    <s v="Female"/>
    <s v="Autodesk AutoCAD"/>
    <d v="2021-10-30T00:00:00"/>
    <s v="Oct"/>
    <n v="2021"/>
    <x v="8"/>
    <x v="0"/>
    <s v="Installation support"/>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s v="Open"/>
    <m/>
    <x v="0"/>
    <x v="1"/>
    <x v="1276"/>
    <n v="0"/>
    <m/>
    <n v="0"/>
    <m/>
  </r>
  <r>
    <n v="2040"/>
    <s v="Edward Brown"/>
    <s v="hsmith@example.org"/>
    <n v="25"/>
    <s v="Other"/>
    <s v="Apple AirPods"/>
    <d v="2021-11-02T00:00:00"/>
    <s v="Nov"/>
    <n v="2021"/>
    <x v="23"/>
    <x v="1"/>
    <s v="Display issue"/>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s v="Pending Customer Response"/>
    <m/>
    <x v="2"/>
    <x v="2"/>
    <x v="312"/>
    <n v="7.1833333333488554"/>
    <m/>
    <n v="0"/>
    <m/>
  </r>
  <r>
    <n v="2041"/>
    <s v="Lee Pearson"/>
    <s v="jared73@example.org"/>
    <n v="61"/>
    <s v="Female"/>
    <s v="Microsoft Xbox Controller"/>
    <d v="2020-04-01T00:00:00"/>
    <s v="Apr"/>
    <n v="2020"/>
    <x v="20"/>
    <x v="3"/>
    <s v="Payment issue"/>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s v="Open"/>
    <m/>
    <x v="0"/>
    <x v="3"/>
    <x v="1276"/>
    <n v="0"/>
    <m/>
    <n v="0"/>
    <m/>
  </r>
  <r>
    <n v="2042"/>
    <s v="Gary Miller"/>
    <s v="gfox@example.net"/>
    <n v="41"/>
    <s v="Female"/>
    <s v="PlayStation"/>
    <d v="2020-03-20T00:00:00"/>
    <s v="Mar"/>
    <n v="2020"/>
    <x v="21"/>
    <x v="3"/>
    <s v="Product compatibility"/>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s v="Pending Customer Response"/>
    <m/>
    <x v="0"/>
    <x v="1"/>
    <x v="1100"/>
    <n v="2.3499999999767169"/>
    <m/>
    <n v="0"/>
    <m/>
  </r>
  <r>
    <n v="2043"/>
    <s v="Charles Benson"/>
    <s v="wmoses@example.net"/>
    <n v="49"/>
    <s v="Female"/>
    <s v="Fitbit Charge"/>
    <d v="2021-10-20T00:00:00"/>
    <s v="Oct"/>
    <n v="2021"/>
    <x v="8"/>
    <x v="4"/>
    <s v="Software bug"/>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s v="Pending Customer Response"/>
    <m/>
    <x v="0"/>
    <x v="1"/>
    <x v="578"/>
    <n v="15.366666666639503"/>
    <m/>
    <n v="0"/>
    <m/>
  </r>
  <r>
    <n v="2044"/>
    <s v="Tracey Lee"/>
    <s v="dbauer@example.com"/>
    <n v="61"/>
    <s v="Male"/>
    <s v="Nest Thermostat"/>
    <d v="2020-07-02T00:00:00"/>
    <s v="Jul"/>
    <n v="2020"/>
    <x v="22"/>
    <x v="2"/>
    <s v="Refund request"/>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s v="Pending Customer Response"/>
    <m/>
    <x v="0"/>
    <x v="3"/>
    <x v="1381"/>
    <n v="2.2666666667209938"/>
    <m/>
    <n v="0"/>
    <m/>
  </r>
  <r>
    <n v="2045"/>
    <s v="Judy Shaffer"/>
    <s v="knolan@example.com"/>
    <n v="18"/>
    <s v="Other"/>
    <s v="Fitbit Versa Smartwatch"/>
    <d v="2021-11-22T00:00:00"/>
    <s v="Nov"/>
    <n v="2021"/>
    <x v="23"/>
    <x v="2"/>
    <s v="Software bug"/>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s v="Pending Customer Response"/>
    <m/>
    <x v="2"/>
    <x v="0"/>
    <x v="170"/>
    <n v="22.516666666720994"/>
    <m/>
    <n v="0"/>
    <m/>
  </r>
  <r>
    <n v="2046"/>
    <s v="Aaron Nelson"/>
    <s v="jcrawford@example.net"/>
    <n v="41"/>
    <s v="Male"/>
    <s v="Amazon Kindle"/>
    <d v="2020-04-26T00:00:00"/>
    <s v="Apr"/>
    <n v="2020"/>
    <x v="20"/>
    <x v="4"/>
    <s v="Software bug"/>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s v="Open"/>
    <m/>
    <x v="2"/>
    <x v="3"/>
    <x v="1276"/>
    <n v="0"/>
    <m/>
    <n v="0"/>
    <m/>
  </r>
  <r>
    <n v="2047"/>
    <s v="Matthew Walker"/>
    <s v="warerachel@example.org"/>
    <n v="30"/>
    <s v="Female"/>
    <s v="HP Pavilion"/>
    <d v="2020-09-11T00:00:00"/>
    <s v="Sep"/>
    <n v="2020"/>
    <x v="15"/>
    <x v="1"/>
    <s v="Installation support"/>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s v="Pending Customer Response"/>
    <m/>
    <x v="3"/>
    <x v="1"/>
    <x v="161"/>
    <n v="6.7333333332790062"/>
    <m/>
    <n v="0"/>
    <m/>
  </r>
  <r>
    <n v="2048"/>
    <s v="Monica Wilson"/>
    <s v="susan01@example.com"/>
    <n v="41"/>
    <s v="Female"/>
    <s v="Dyson Vacuum Cleaner"/>
    <d v="2021-02-01T00:00:00"/>
    <s v="Feb"/>
    <n v="2021"/>
    <x v="14"/>
    <x v="1"/>
    <s v="Software bug"/>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s v="Pending Customer Response"/>
    <m/>
    <x v="0"/>
    <x v="3"/>
    <x v="36"/>
    <n v="21.366666666639503"/>
    <m/>
    <n v="0"/>
    <m/>
  </r>
  <r>
    <n v="2049"/>
    <s v="Thomas Gray"/>
    <s v="juliesmith@example.com"/>
    <n v="49"/>
    <s v="Male"/>
    <s v="Xbox"/>
    <d v="2021-09-08T00:00:00"/>
    <s v="Sep"/>
    <n v="2021"/>
    <x v="6"/>
    <x v="0"/>
    <s v="Battery life"/>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s v="Open"/>
    <m/>
    <x v="3"/>
    <x v="1"/>
    <x v="1276"/>
    <n v="0"/>
    <m/>
    <n v="0"/>
    <m/>
  </r>
  <r>
    <n v="2050"/>
    <s v="Anthony Munoz"/>
    <s v="cynthia33@example.net"/>
    <n v="55"/>
    <s v="Other"/>
    <s v="Philips Hue Lights"/>
    <d v="2021-10-21T00:00:00"/>
    <s v="Oct"/>
    <n v="2021"/>
    <x v="8"/>
    <x v="1"/>
    <s v="Payment issue"/>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s v="Open"/>
    <m/>
    <x v="0"/>
    <x v="1"/>
    <x v="1276"/>
    <n v="0"/>
    <m/>
    <n v="0"/>
    <m/>
  </r>
  <r>
    <n v="2051"/>
    <s v="John Morris"/>
    <s v="rodney14@example.org"/>
    <n v="68"/>
    <s v="Other"/>
    <s v="Nintendo Switch"/>
    <d v="2021-03-09T00:00:00"/>
    <s v="Mar"/>
    <n v="2021"/>
    <x v="16"/>
    <x v="0"/>
    <s v="Refund request"/>
    <s v="I'm having an issue with the {product_purchased}. Please assist. â€” Google Play Store (@googleplay) October 22, 2016_x000a__x000a_If only I was this pissed? â€” John H. (@KirkWatson) October 22 I've checked for software updates, and my {product_purchased} is already running the latest version."/>
    <s v="Pending Customer Response"/>
    <m/>
    <x v="0"/>
    <x v="2"/>
    <x v="432"/>
    <n v="15.700000000011642"/>
    <m/>
    <n v="0"/>
    <m/>
  </r>
  <r>
    <n v="2052"/>
    <s v="Terry Cook"/>
    <s v="oadams@example.net"/>
    <n v="41"/>
    <s v="Male"/>
    <s v="LG Washing Machine"/>
    <d v="2020-06-27T00:00:00"/>
    <s v="Jun"/>
    <n v="2020"/>
    <x v="7"/>
    <x v="0"/>
    <s v="Product setup"/>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s v="Open"/>
    <m/>
    <x v="3"/>
    <x v="3"/>
    <x v="1276"/>
    <n v="0"/>
    <m/>
    <n v="0"/>
    <m/>
  </r>
  <r>
    <n v="2053"/>
    <s v="Matthew Williams"/>
    <s v="torresduane@example.org"/>
    <n v="39"/>
    <s v="Male"/>
    <s v="Amazon Echo"/>
    <d v="2021-03-28T00:00:00"/>
    <s v="Mar"/>
    <n v="2021"/>
    <x v="16"/>
    <x v="4"/>
    <s v="Cancellation request"/>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s v="Open"/>
    <m/>
    <x v="3"/>
    <x v="1"/>
    <x v="1276"/>
    <n v="0"/>
    <m/>
    <n v="0"/>
    <m/>
  </r>
  <r>
    <n v="2054"/>
    <s v="Toni Gardner"/>
    <s v="whitealexander@example.net"/>
    <n v="21"/>
    <s v="Male"/>
    <s v="Canon DSLR Camera"/>
    <d v="2021-08-06T00:00:00"/>
    <s v="Aug"/>
    <n v="2021"/>
    <x v="9"/>
    <x v="1"/>
    <s v="Delivery problem"/>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s v="Pending Customer Response"/>
    <m/>
    <x v="3"/>
    <x v="3"/>
    <x v="907"/>
    <n v="13.21666666661622"/>
    <m/>
    <n v="0"/>
    <m/>
  </r>
  <r>
    <n v="2055"/>
    <s v="Loretta Allen"/>
    <s v="karenvaughn@example.net"/>
    <n v="52"/>
    <s v="Other"/>
    <s v="Microsoft Office"/>
    <d v="2021-11-25T00:00:00"/>
    <s v="Nov"/>
    <n v="2021"/>
    <x v="23"/>
    <x v="4"/>
    <s v="Software bug"/>
    <s v="I'm having an issue with the {product_purchased}. Please assist._x000a__x000a__x000a_Thank you. I'm concerned about the security of my {product_purchased} and would like to ensure that my data is safe."/>
    <s v="Open"/>
    <m/>
    <x v="2"/>
    <x v="0"/>
    <x v="1276"/>
    <n v="0"/>
    <m/>
    <n v="0"/>
    <m/>
  </r>
  <r>
    <n v="2056"/>
    <s v="Joseph Bradford"/>
    <s v="bailey06@example.com"/>
    <n v="32"/>
    <s v="Female"/>
    <s v="Nintendo Switch"/>
    <d v="2021-11-09T00:00:00"/>
    <s v="Nov"/>
    <n v="2021"/>
    <x v="23"/>
    <x v="3"/>
    <s v="Product compatibility"/>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s v="Pending Customer Response"/>
    <m/>
    <x v="1"/>
    <x v="1"/>
    <x v="260"/>
    <n v="8.7666666666045785"/>
    <m/>
    <n v="0"/>
    <m/>
  </r>
  <r>
    <n v="2057"/>
    <s v="Mary Orozco"/>
    <s v="gstafford@example.com"/>
    <n v="37"/>
    <s v="Female"/>
    <s v="Asus ROG"/>
    <d v="2020-01-10T00:00:00"/>
    <s v="Jan"/>
    <n v="2020"/>
    <x v="17"/>
    <x v="1"/>
    <s v="Refund request"/>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s v="Open"/>
    <m/>
    <x v="0"/>
    <x v="3"/>
    <x v="1276"/>
    <n v="0"/>
    <m/>
    <n v="0"/>
    <m/>
  </r>
  <r>
    <n v="2058"/>
    <s v="Brian Hayden"/>
    <s v="jamesnichols@example.com"/>
    <n v="25"/>
    <s v="Male"/>
    <s v="Microsoft Surface"/>
    <d v="2020-10-10T00:00:00"/>
    <s v="Oct"/>
    <n v="2020"/>
    <x v="19"/>
    <x v="0"/>
    <s v="Network problem"/>
    <s v="I'm having an issue with the {product_purchased}. Please assist. I will contact you within 1 week to schedule a service change. I'm unable to find the option to perform the desired action in the {product_purchased}. Could you please guide me through the steps?"/>
    <s v="Open"/>
    <m/>
    <x v="1"/>
    <x v="1"/>
    <x v="1276"/>
    <n v="0"/>
    <m/>
    <n v="0"/>
    <m/>
  </r>
  <r>
    <n v="2059"/>
    <s v="Jeremy George"/>
    <s v="williamfitzgerald@example.com"/>
    <n v="38"/>
    <s v="Male"/>
    <s v="Nikon D"/>
    <d v="2020-02-19T00:00:00"/>
    <s v="Feb"/>
    <n v="2020"/>
    <x v="18"/>
    <x v="0"/>
    <s v="Display issue"/>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s v="Open"/>
    <m/>
    <x v="3"/>
    <x v="0"/>
    <x v="1276"/>
    <n v="0"/>
    <m/>
    <n v="0"/>
    <m/>
  </r>
  <r>
    <n v="2060"/>
    <s v="Jeffrey Wilson"/>
    <s v="jennifer19@example.com"/>
    <n v="61"/>
    <s v="Female"/>
    <s v="LG OLED"/>
    <d v="2020-06-27T00:00:00"/>
    <s v="Jun"/>
    <n v="2020"/>
    <x v="7"/>
    <x v="2"/>
    <s v="Cancellation request"/>
    <s v="I'm having an issue with the {product_purchased}. Please assist. #2: How can you remove the product from the cart? Yes. No._x000a__x000a_Q2: When can I use these?_x000a__x000a_Tb3 The issue I'm facing is intermittent. Sometimes it works fine, but other times it acts up unexpectedly."/>
    <s v="Open"/>
    <m/>
    <x v="1"/>
    <x v="2"/>
    <x v="1276"/>
    <n v="0"/>
    <m/>
    <n v="0"/>
    <m/>
  </r>
  <r>
    <n v="2061"/>
    <s v="Jennifer Mcfarland"/>
    <s v="pagekaren@example.net"/>
    <n v="45"/>
    <s v="Male"/>
    <s v="Xbox"/>
    <d v="2020-07-23T00:00:00"/>
    <s v="Jul"/>
    <n v="2020"/>
    <x v="22"/>
    <x v="1"/>
    <s v="Data loss"/>
    <s v="I'm having an issue with the {product_purchased}. Please assist. This problem started occurring after the recent software update. I haven't made any other changes to the device."/>
    <s v="Pending Customer Response"/>
    <m/>
    <x v="3"/>
    <x v="0"/>
    <x v="682"/>
    <n v="21.866666666697711"/>
    <m/>
    <n v="0"/>
    <m/>
  </r>
  <r>
    <n v="2063"/>
    <s v="Paul Strong"/>
    <s v="raydestiny@example.org"/>
    <n v="68"/>
    <s v="Male"/>
    <s v="Samsung Soundbar"/>
    <d v="2021-10-12T00:00:00"/>
    <s v="Oct"/>
    <n v="2021"/>
    <x v="8"/>
    <x v="3"/>
    <s v="Cancellation request"/>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s v="Open"/>
    <m/>
    <x v="2"/>
    <x v="0"/>
    <x v="1276"/>
    <n v="0"/>
    <m/>
    <n v="0"/>
    <m/>
  </r>
  <r>
    <n v="2065"/>
    <s v="Allen Singleton"/>
    <s v="zmorris@example.org"/>
    <n v="43"/>
    <s v="Male"/>
    <s v="HP Pavilion"/>
    <d v="2020-08-20T00:00:00"/>
    <s v="Aug"/>
    <n v="2020"/>
    <x v="11"/>
    <x v="2"/>
    <s v="Account access"/>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s v="Open"/>
    <m/>
    <x v="0"/>
    <x v="2"/>
    <x v="1276"/>
    <n v="0"/>
    <m/>
    <n v="0"/>
    <m/>
  </r>
  <r>
    <n v="2067"/>
    <s v="Christina Ramirez"/>
    <s v="eparker@example.org"/>
    <n v="68"/>
    <s v="Male"/>
    <s v="Amazon Echo"/>
    <d v="2021-11-10T00:00:00"/>
    <s v="Nov"/>
    <n v="2021"/>
    <x v="23"/>
    <x v="0"/>
    <s v="Peripheral compatibility"/>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s v="Pending Customer Response"/>
    <m/>
    <x v="0"/>
    <x v="3"/>
    <x v="1311"/>
    <n v="23.783333333325572"/>
    <m/>
    <n v="0"/>
    <m/>
  </r>
  <r>
    <n v="2069"/>
    <s v="Susan Scott"/>
    <s v="kathy49@example.com"/>
    <n v="43"/>
    <s v="Female"/>
    <s v="Google Nest"/>
    <d v="2021-05-03T00:00:00"/>
    <s v="May"/>
    <n v="2021"/>
    <x v="13"/>
    <x v="2"/>
    <s v="Hardware issue"/>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s v="Pending Customer Response"/>
    <m/>
    <x v="3"/>
    <x v="1"/>
    <x v="1382"/>
    <n v="18.133333333418705"/>
    <m/>
    <n v="0"/>
    <m/>
  </r>
  <r>
    <n v="2070"/>
    <s v="April Mueller"/>
    <s v="jamie46@example.org"/>
    <n v="36"/>
    <s v="Other"/>
    <s v="Philips Hue Lights"/>
    <d v="2020-08-09T00:00:00"/>
    <s v="Aug"/>
    <n v="2020"/>
    <x v="11"/>
    <x v="0"/>
    <s v="Network problem"/>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s v="Open"/>
    <m/>
    <x v="3"/>
    <x v="1"/>
    <x v="1276"/>
    <n v="0"/>
    <m/>
    <n v="0"/>
    <m/>
  </r>
  <r>
    <n v="2071"/>
    <s v="Mary Baker"/>
    <s v="john82@example.com"/>
    <n v="22"/>
    <s v="Female"/>
    <s v="Fitbit Versa Smartwatch"/>
    <d v="2021-09-17T00:00:00"/>
    <s v="Sep"/>
    <n v="2021"/>
    <x v="6"/>
    <x v="4"/>
    <s v="Payment issue"/>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s v="Open"/>
    <m/>
    <x v="0"/>
    <x v="3"/>
    <x v="1276"/>
    <n v="0"/>
    <m/>
    <n v="0"/>
    <m/>
  </r>
  <r>
    <n v="2073"/>
    <s v="John Patel"/>
    <s v="michael01@example.org"/>
    <n v="68"/>
    <s v="Female"/>
    <s v="Xbox"/>
    <d v="2021-03-26T00:00:00"/>
    <s v="Mar"/>
    <n v="2021"/>
    <x v="16"/>
    <x v="4"/>
    <s v="Delivery problem"/>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s v="Pending Customer Response"/>
    <m/>
    <x v="0"/>
    <x v="1"/>
    <x v="327"/>
    <n v="4.7666666666627862"/>
    <m/>
    <n v="0"/>
    <m/>
  </r>
  <r>
    <n v="2074"/>
    <s v="Donna Casey"/>
    <s v="orreileen@example.org"/>
    <n v="35"/>
    <s v="Male"/>
    <s v="Amazon Kindle"/>
    <d v="2021-07-20T00:00:00"/>
    <s v="Jul"/>
    <n v="2021"/>
    <x v="5"/>
    <x v="0"/>
    <s v="Payment issue"/>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s v="Open"/>
    <m/>
    <x v="3"/>
    <x v="3"/>
    <x v="1276"/>
    <n v="0"/>
    <m/>
    <n v="0"/>
    <m/>
  </r>
  <r>
    <n v="2076"/>
    <s v="Tracy Frye"/>
    <s v="franklinharold@example.com"/>
    <n v="48"/>
    <s v="Other"/>
    <s v="Fitbit Charge"/>
    <d v="2020-09-03T00:00:00"/>
    <s v="Sep"/>
    <n v="2020"/>
    <x v="15"/>
    <x v="1"/>
    <s v="Payment issue"/>
    <s v="I'm having an issue with the {product_purchased}. Please assist. I've noticed a peculiar error message popping up on my {product_purchased} screen. It says '{error_message}'. What does it mean?"/>
    <s v="Pending Customer Response"/>
    <m/>
    <x v="0"/>
    <x v="3"/>
    <x v="1030"/>
    <n v="17.850000000034925"/>
    <m/>
    <n v="0"/>
    <m/>
  </r>
  <r>
    <n v="2077"/>
    <s v="James Mccormick"/>
    <s v="jeffrey85@example.net"/>
    <n v="32"/>
    <s v="Other"/>
    <s v="Dell XPS"/>
    <d v="2021-07-07T00:00:00"/>
    <s v="Jul"/>
    <n v="2021"/>
    <x v="5"/>
    <x v="2"/>
    <s v="Peripheral compatibility"/>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s v="Pending Customer Response"/>
    <m/>
    <x v="0"/>
    <x v="0"/>
    <x v="377"/>
    <n v="9.0999999999767169"/>
    <m/>
    <n v="0"/>
    <m/>
  </r>
  <r>
    <n v="2079"/>
    <s v="Bradley Fox"/>
    <s v="deleonamber@example.org"/>
    <n v="31"/>
    <s v="Female"/>
    <s v="Asus ROG"/>
    <d v="2020-01-11T00:00:00"/>
    <s v="Jan"/>
    <n v="2020"/>
    <x v="17"/>
    <x v="4"/>
    <s v="Software bug"/>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s v="Open"/>
    <m/>
    <x v="0"/>
    <x v="3"/>
    <x v="1276"/>
    <n v="0"/>
    <m/>
    <n v="0"/>
    <m/>
  </r>
  <r>
    <n v="2080"/>
    <s v="Barbara Davis"/>
    <s v="sosborne@example.org"/>
    <n v="63"/>
    <s v="Male"/>
    <s v="Xbox"/>
    <d v="2021-03-05T00:00:00"/>
    <s v="Mar"/>
    <n v="2021"/>
    <x v="16"/>
    <x v="0"/>
    <s v="Peripheral compatibility"/>
    <s v="I'm having an issue with the {product_purchased}. Please assist. This problem started occurring after the recent software update. I haven't made any other changes to the device."/>
    <s v="Pending Customer Response"/>
    <m/>
    <x v="3"/>
    <x v="2"/>
    <x v="23"/>
    <n v="11.166666666744277"/>
    <m/>
    <n v="0"/>
    <m/>
  </r>
  <r>
    <n v="2081"/>
    <s v="Diamond Johnson"/>
    <s v="jeffreywalker@example.com"/>
    <n v="32"/>
    <s v="Male"/>
    <s v="Sony Xperia"/>
    <d v="2020-08-01T00:00:00"/>
    <s v="Aug"/>
    <n v="2020"/>
    <x v="11"/>
    <x v="4"/>
    <s v="Product compatibility"/>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s v="Open"/>
    <m/>
    <x v="2"/>
    <x v="2"/>
    <x v="1276"/>
    <n v="0"/>
    <m/>
    <n v="0"/>
    <m/>
  </r>
  <r>
    <n v="2082"/>
    <s v="Denise Kennedy"/>
    <s v="patriciaowens@example.net"/>
    <n v="41"/>
    <s v="Female"/>
    <s v="Adobe Photoshop"/>
    <d v="2020-10-11T00:00:00"/>
    <s v="Oct"/>
    <n v="2020"/>
    <x v="19"/>
    <x v="4"/>
    <s v="Product recommendation"/>
    <s v="I'm facing issues logging into my {product_purchased} account. It says my account is locked. What should I do to unlock it? $ root ssh ave # root ::::::::::::::::::::: (logs in I've checked for software updates, and my {product_purchased} is already running the latest version."/>
    <s v="Pending Customer Response"/>
    <m/>
    <x v="3"/>
    <x v="0"/>
    <x v="458"/>
    <n v="14.25"/>
    <m/>
    <n v="0"/>
    <m/>
  </r>
  <r>
    <n v="2084"/>
    <s v="Michael Morales"/>
    <s v="nelsonronald@example.net"/>
    <n v="56"/>
    <s v="Female"/>
    <s v="Lenovo ThinkPad"/>
    <d v="2020-02-02T00:00:00"/>
    <s v="Feb"/>
    <n v="2020"/>
    <x v="18"/>
    <x v="4"/>
    <s v="Data loss"/>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s v="Pending Customer Response"/>
    <m/>
    <x v="3"/>
    <x v="0"/>
    <x v="294"/>
    <n v="16.799999999930151"/>
    <m/>
    <n v="0"/>
    <m/>
  </r>
  <r>
    <n v="2085"/>
    <s v="Brittany Mcintosh"/>
    <s v="qgarcia@example.net"/>
    <n v="33"/>
    <s v="Female"/>
    <s v="LG Smart TV"/>
    <d v="2020-07-20T00:00:00"/>
    <s v="Jul"/>
    <n v="2020"/>
    <x v="22"/>
    <x v="1"/>
    <s v="Refund request"/>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s v="Open"/>
    <m/>
    <x v="0"/>
    <x v="2"/>
    <x v="1276"/>
    <n v="0"/>
    <m/>
    <n v="0"/>
    <m/>
  </r>
  <r>
    <n v="2087"/>
    <s v="Jacqueline Harmon"/>
    <s v="leoncrystal@example.net"/>
    <n v="67"/>
    <s v="Female"/>
    <s v="Sony Xperia"/>
    <d v="2020-05-29T00:00:00"/>
    <s v="May"/>
    <n v="2020"/>
    <x v="1"/>
    <x v="3"/>
    <s v="Battery life"/>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s v="Pending Customer Response"/>
    <m/>
    <x v="2"/>
    <x v="3"/>
    <x v="321"/>
    <n v="15.383333333360497"/>
    <m/>
    <n v="0"/>
    <m/>
  </r>
  <r>
    <n v="2088"/>
    <s v="Ashley Collins"/>
    <s v="adam83@example.org"/>
    <n v="38"/>
    <s v="Female"/>
    <s v="Google Nest"/>
    <d v="2020-06-09T00:00:00"/>
    <s v="Jun"/>
    <n v="2020"/>
    <x v="7"/>
    <x v="2"/>
    <s v="Delivery problem"/>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s v="Pending Customer Response"/>
    <m/>
    <x v="3"/>
    <x v="2"/>
    <x v="1383"/>
    <n v="18.316666666651145"/>
    <m/>
    <n v="0"/>
    <m/>
  </r>
  <r>
    <n v="2089"/>
    <s v="Randall Nunez"/>
    <s v="rdillon@example.net"/>
    <n v="33"/>
    <s v="Female"/>
    <s v="Lenovo ThinkPad"/>
    <d v="2021-12-19T00:00:00"/>
    <s v="Dec"/>
    <n v="2021"/>
    <x v="2"/>
    <x v="1"/>
    <s v="Account access"/>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s v="Pending Customer Response"/>
    <m/>
    <x v="0"/>
    <x v="2"/>
    <x v="645"/>
    <n v="4.3000000000465661"/>
    <m/>
    <n v="0"/>
    <m/>
  </r>
  <r>
    <n v="2091"/>
    <s v="Eric Stokes"/>
    <s v="xbradley@example.com"/>
    <n v="67"/>
    <s v="Female"/>
    <s v="Amazon Kindle"/>
    <d v="2020-04-23T00:00:00"/>
    <s v="Apr"/>
    <n v="2020"/>
    <x v="20"/>
    <x v="3"/>
    <s v="Account access"/>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s v="Pending Customer Response"/>
    <m/>
    <x v="0"/>
    <x v="1"/>
    <x v="349"/>
    <n v="5.7000000000698492"/>
    <m/>
    <n v="0"/>
    <m/>
  </r>
  <r>
    <n v="2093"/>
    <s v="Stephen Franklin"/>
    <s v="bridgetmcneil@example.org"/>
    <n v="53"/>
    <s v="Female"/>
    <s v="LG Smart TV"/>
    <d v="2021-11-28T00:00:00"/>
    <s v="Nov"/>
    <n v="2021"/>
    <x v="23"/>
    <x v="0"/>
    <s v="Cancellation request"/>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s v="Pending Customer Response"/>
    <m/>
    <x v="1"/>
    <x v="2"/>
    <x v="987"/>
    <n v="10.599999999976717"/>
    <m/>
    <n v="0"/>
    <m/>
  </r>
  <r>
    <n v="2094"/>
    <s v="Karina Solis"/>
    <s v="zscott@example.com"/>
    <n v="21"/>
    <s v="Male"/>
    <s v="MacBook Pro"/>
    <d v="2021-03-15T00:00:00"/>
    <s v="Mar"/>
    <n v="2021"/>
    <x v="16"/>
    <x v="2"/>
    <s v="Hardware issue"/>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s v="Open"/>
    <m/>
    <x v="1"/>
    <x v="3"/>
    <x v="1276"/>
    <n v="0"/>
    <m/>
    <n v="0"/>
    <m/>
  </r>
  <r>
    <n v="2096"/>
    <s v="Carlos Gonzalez"/>
    <s v="smithnicholas@example.org"/>
    <n v="26"/>
    <s v="Female"/>
    <s v="Canon DSLR Camera"/>
    <d v="2020-09-12T00:00:00"/>
    <s v="Sep"/>
    <n v="2020"/>
    <x v="15"/>
    <x v="4"/>
    <s v="Hardware issue"/>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s v="Pending Customer Response"/>
    <m/>
    <x v="2"/>
    <x v="0"/>
    <x v="1384"/>
    <n v="9.3833333333604969"/>
    <m/>
    <n v="0"/>
    <m/>
  </r>
  <r>
    <n v="2099"/>
    <s v="Andrew Blackwell"/>
    <s v="mullinsjessica@example.net"/>
    <n v="49"/>
    <s v="Other"/>
    <s v="Microsoft Surface"/>
    <d v="2021-12-05T00:00:00"/>
    <s v="Dec"/>
    <n v="2021"/>
    <x v="2"/>
    <x v="1"/>
    <s v="Product recommendation"/>
    <s v="There seems to be a hardware problem with my {product_purchased}. The screen is flickering, and I'm unable to use it. What should I do? What should I do! I've tried clearing the cache and data for the {product_purchased} app, but the issue persists."/>
    <s v="Pending Customer Response"/>
    <m/>
    <x v="0"/>
    <x v="3"/>
    <x v="1130"/>
    <n v="5.7500000000582077"/>
    <m/>
    <n v="0"/>
    <m/>
  </r>
  <r>
    <n v="2100"/>
    <s v="Kevin Johnson"/>
    <s v="thomasrojas@example.org"/>
    <n v="23"/>
    <s v="Female"/>
    <s v="MacBook Pro"/>
    <d v="2021-03-14T00:00:00"/>
    <s v="Mar"/>
    <n v="2021"/>
    <x v="16"/>
    <x v="2"/>
    <s v="Account access"/>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s v="Pending Customer Response"/>
    <m/>
    <x v="3"/>
    <x v="1"/>
    <x v="417"/>
    <n v="3.5833333333139308"/>
    <m/>
    <n v="0"/>
    <m/>
  </r>
  <r>
    <n v="2103"/>
    <s v="David White"/>
    <s v="xreyes@example.com"/>
    <n v="31"/>
    <s v="Other"/>
    <s v="Microsoft Surface"/>
    <d v="2021-12-12T00:00:00"/>
    <s v="Dec"/>
    <n v="2021"/>
    <x v="2"/>
    <x v="2"/>
    <s v="Battery life"/>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s v="Open"/>
    <m/>
    <x v="2"/>
    <x v="3"/>
    <x v="1276"/>
    <n v="0"/>
    <m/>
    <n v="0"/>
    <m/>
  </r>
  <r>
    <n v="2106"/>
    <s v="John Carter"/>
    <s v="udunlap@example.org"/>
    <n v="20"/>
    <s v="Female"/>
    <s v="Apple AirPods"/>
    <d v="2021-05-18T00:00:00"/>
    <s v="May"/>
    <n v="2021"/>
    <x v="13"/>
    <x v="2"/>
    <s v="Product recommendation"/>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s v="Open"/>
    <m/>
    <x v="2"/>
    <x v="2"/>
    <x v="1276"/>
    <n v="0"/>
    <m/>
    <n v="0"/>
    <m/>
  </r>
  <r>
    <n v="2108"/>
    <s v="Matthew Jones"/>
    <s v="morrisonmark@example.net"/>
    <n v="54"/>
    <s v="Female"/>
    <s v="PlayStation"/>
    <d v="2021-04-01T00:00:00"/>
    <s v="Apr"/>
    <n v="2021"/>
    <x v="0"/>
    <x v="0"/>
    <s v="Delivery problem"/>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s v="Pending Customer Response"/>
    <m/>
    <x v="2"/>
    <x v="3"/>
    <x v="1090"/>
    <n v="14.583333333372138"/>
    <m/>
    <n v="0"/>
    <m/>
  </r>
  <r>
    <n v="2109"/>
    <s v="Michelle Wood"/>
    <s v="victoriamorrow@example.com"/>
    <n v="67"/>
    <s v="Female"/>
    <s v="Fitbit Versa Smartwatch"/>
    <d v="2020-06-01T00:00:00"/>
    <s v="Jun"/>
    <n v="2020"/>
    <x v="7"/>
    <x v="4"/>
    <s v="Installation support"/>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s v="Open"/>
    <m/>
    <x v="2"/>
    <x v="3"/>
    <x v="1276"/>
    <n v="0"/>
    <m/>
    <n v="0"/>
    <m/>
  </r>
  <r>
    <n v="2111"/>
    <s v="Mr. Robert Carter"/>
    <s v="malonewayne@example.com"/>
    <n v="53"/>
    <s v="Other"/>
    <s v="Microsoft Xbox Controller"/>
    <d v="2020-02-16T00:00:00"/>
    <s v="Feb"/>
    <n v="2020"/>
    <x v="18"/>
    <x v="1"/>
    <s v="Product setup"/>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s v="Open"/>
    <m/>
    <x v="0"/>
    <x v="2"/>
    <x v="1276"/>
    <n v="0"/>
    <m/>
    <n v="0"/>
    <m/>
  </r>
  <r>
    <n v="2112"/>
    <s v="Justin Navarro"/>
    <s v="danapena@example.net"/>
    <n v="36"/>
    <s v="Male"/>
    <s v="Nikon D"/>
    <d v="2020-07-10T00:00:00"/>
    <s v="Jul"/>
    <n v="2020"/>
    <x v="22"/>
    <x v="0"/>
    <s v="Software bug"/>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s v="Pending Customer Response"/>
    <m/>
    <x v="3"/>
    <x v="3"/>
    <x v="866"/>
    <n v="4.5"/>
    <m/>
    <n v="0"/>
    <m/>
  </r>
  <r>
    <n v="2113"/>
    <s v="Shannon Johnson"/>
    <s v="acostaconnie@example.com"/>
    <n v="31"/>
    <s v="Male"/>
    <s v="Google Nest"/>
    <d v="2021-04-16T00:00:00"/>
    <s v="Apr"/>
    <n v="2021"/>
    <x v="0"/>
    <x v="0"/>
    <s v="Data loss"/>
    <s v="I'm having an issue with the {product_purchased}. Please assist. Thank You I need assistance as soon as possible because it's affecting my work and productivity."/>
    <s v="Pending Customer Response"/>
    <m/>
    <x v="0"/>
    <x v="0"/>
    <x v="1174"/>
    <n v="21.083333333255723"/>
    <m/>
    <n v="0"/>
    <m/>
  </r>
  <r>
    <n v="2114"/>
    <s v="Grace Patrick"/>
    <s v="smorgan@example.net"/>
    <n v="69"/>
    <s v="Other"/>
    <s v="Bose QuietComfort"/>
    <d v="2020-02-24T00:00:00"/>
    <s v="Feb"/>
    <n v="2020"/>
    <x v="18"/>
    <x v="4"/>
    <s v="Hardware issue"/>
    <s v="I'm having an issue with the {product_purchased}. Please assist. [14:12:14] [Client thread/INFO]: [CHAT] [Client thread/INFO]: [CHAT] [Server] [NaughtyPig I need assistance as soon as possible because it's affecting my work and productivity."/>
    <s v="Open"/>
    <m/>
    <x v="2"/>
    <x v="2"/>
    <x v="1276"/>
    <n v="0"/>
    <m/>
    <n v="0"/>
    <m/>
  </r>
  <r>
    <n v="2115"/>
    <s v="Roberto Ortiz"/>
    <s v="qjones@example.net"/>
    <n v="36"/>
    <s v="Male"/>
    <s v="Bose QuietComfort"/>
    <d v="2020-05-16T00:00:00"/>
    <s v="May"/>
    <n v="2020"/>
    <x v="1"/>
    <x v="2"/>
    <s v="Delivery problem"/>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s v="Pending Customer Response"/>
    <m/>
    <x v="1"/>
    <x v="2"/>
    <x v="216"/>
    <n v="20.750000000058208"/>
    <m/>
    <n v="0"/>
    <m/>
  </r>
  <r>
    <n v="2117"/>
    <s v="Michelle Carter"/>
    <s v="rjones@example.org"/>
    <n v="49"/>
    <s v="Other"/>
    <s v="MacBook Pro"/>
    <d v="2021-03-03T00:00:00"/>
    <s v="Mar"/>
    <n v="2021"/>
    <x v="16"/>
    <x v="1"/>
    <s v="Installation support"/>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s v="Open"/>
    <m/>
    <x v="3"/>
    <x v="1"/>
    <x v="1276"/>
    <n v="0"/>
    <m/>
    <n v="0"/>
    <m/>
  </r>
  <r>
    <n v="2118"/>
    <s v="Paula Davis"/>
    <s v="edward64@example.com"/>
    <n v="50"/>
    <s v="Female"/>
    <s v="Asus ROG"/>
    <d v="2020-04-06T00:00:00"/>
    <s v="Apr"/>
    <n v="2020"/>
    <x v="20"/>
    <x v="1"/>
    <s v="Battery life"/>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s v="Open"/>
    <m/>
    <x v="2"/>
    <x v="0"/>
    <x v="1276"/>
    <n v="0"/>
    <m/>
    <n v="0"/>
    <m/>
  </r>
  <r>
    <n v="2119"/>
    <s v="Robert Boyle"/>
    <s v="eperez@example.net"/>
    <n v="58"/>
    <s v="Male"/>
    <s v="MacBook Pro"/>
    <d v="2021-07-15T00:00:00"/>
    <s v="Jul"/>
    <n v="2021"/>
    <x v="5"/>
    <x v="2"/>
    <s v="Software bug"/>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s v="Pending Customer Response"/>
    <m/>
    <x v="1"/>
    <x v="1"/>
    <x v="196"/>
    <n v="2.433333333407063"/>
    <m/>
    <n v="0"/>
    <m/>
  </r>
  <r>
    <n v="2120"/>
    <s v="Brenda Mooney"/>
    <s v="juangordon@example.net"/>
    <n v="60"/>
    <s v="Male"/>
    <s v="Garmin Forerunner"/>
    <d v="2020-10-10T00:00:00"/>
    <s v="Oct"/>
    <n v="2020"/>
    <x v="19"/>
    <x v="0"/>
    <s v="Software bug"/>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s v="Pending Customer Response"/>
    <m/>
    <x v="3"/>
    <x v="3"/>
    <x v="80"/>
    <n v="5.9666666667326353"/>
    <m/>
    <n v="0"/>
    <m/>
  </r>
  <r>
    <n v="2121"/>
    <s v="Michelle Duffy"/>
    <s v="rebeccacowan@example.com"/>
    <n v="38"/>
    <s v="Female"/>
    <s v="Apple AirPods"/>
    <d v="2020-03-07T00:00:00"/>
    <s v="Mar"/>
    <n v="2020"/>
    <x v="21"/>
    <x v="4"/>
    <s v="Product compatibility"/>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s v="Open"/>
    <m/>
    <x v="2"/>
    <x v="0"/>
    <x v="1276"/>
    <n v="0"/>
    <m/>
    <n v="0"/>
    <m/>
  </r>
  <r>
    <n v="2122"/>
    <s v="Kenneth Barton"/>
    <s v="trangail@example.com"/>
    <n v="22"/>
    <s v="Other"/>
    <s v="Bose QuietComfort"/>
    <d v="2021-08-12T00:00:00"/>
    <s v="Aug"/>
    <n v="2021"/>
    <x v="9"/>
    <x v="0"/>
    <s v="Refund request"/>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s v="Pending Customer Response"/>
    <m/>
    <x v="3"/>
    <x v="1"/>
    <x v="1041"/>
    <n v="1.3000000000465661"/>
    <m/>
    <n v="0"/>
    <m/>
  </r>
  <r>
    <n v="2123"/>
    <s v="Stephanie Miller"/>
    <s v="xhenry@example.org"/>
    <n v="21"/>
    <s v="Male"/>
    <s v="GoPro Action Camera"/>
    <d v="2021-06-15T00:00:00"/>
    <s v="Jun"/>
    <n v="2021"/>
    <x v="10"/>
    <x v="3"/>
    <s v="Display issue"/>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s v="Pending Customer Response"/>
    <m/>
    <x v="0"/>
    <x v="2"/>
    <x v="685"/>
    <n v="17.383333333418705"/>
    <m/>
    <n v="0"/>
    <m/>
  </r>
  <r>
    <n v="2124"/>
    <s v="Louis Bowers"/>
    <s v="jeffrey41@example.org"/>
    <n v="65"/>
    <s v="Male"/>
    <s v="Dyson Vacuum Cleaner"/>
    <d v="2021-10-18T00:00:00"/>
    <s v="Oct"/>
    <n v="2021"/>
    <x v="8"/>
    <x v="2"/>
    <s v="Delivery problem"/>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s v="Open"/>
    <m/>
    <x v="0"/>
    <x v="2"/>
    <x v="1276"/>
    <n v="0"/>
    <m/>
    <n v="0"/>
    <m/>
  </r>
  <r>
    <n v="2126"/>
    <s v="Stephanie Rollins"/>
    <s v="aaron60@example.org"/>
    <n v="57"/>
    <s v="Female"/>
    <s v="Sony Xperia"/>
    <d v="2021-02-11T00:00:00"/>
    <s v="Feb"/>
    <n v="2021"/>
    <x v="14"/>
    <x v="1"/>
    <s v="Payment issue"/>
    <s v="I'm having an issue with the {product_purchased}. Please assist._x000a__x000a_â€¢ I want to update my name to {&quot;category&quot;} rather than using {product_purchased}. Please assist._x000a__x000a_â€¢ I need to configure I've reviewed the troubleshooting steps on the official support website, but they didn't resolve the problem."/>
    <s v="Open"/>
    <m/>
    <x v="2"/>
    <x v="3"/>
    <x v="1276"/>
    <n v="0"/>
    <m/>
    <n v="0"/>
    <m/>
  </r>
  <r>
    <n v="2127"/>
    <s v="Luke Cochran"/>
    <s v="pmiller@example.net"/>
    <n v="21"/>
    <s v="Female"/>
    <s v="Microsoft Office"/>
    <d v="2020-12-18T00:00:00"/>
    <s v="Dec"/>
    <n v="2020"/>
    <x v="4"/>
    <x v="4"/>
    <s v="Product setup"/>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s v="Pending Customer Response"/>
    <m/>
    <x v="1"/>
    <x v="0"/>
    <x v="345"/>
    <n v="18.066666666709352"/>
    <m/>
    <n v="0"/>
    <m/>
  </r>
  <r>
    <n v="2131"/>
    <s v="Sarah Olson"/>
    <s v="chasegrant@example.com"/>
    <n v="32"/>
    <s v="Female"/>
    <s v="Amazon Kindle"/>
    <d v="2021-07-27T00:00:00"/>
    <s v="Jul"/>
    <n v="2021"/>
    <x v="5"/>
    <x v="1"/>
    <s v="Installation support"/>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s v="Pending Customer Response"/>
    <m/>
    <x v="1"/>
    <x v="0"/>
    <x v="512"/>
    <n v="12.999999999941792"/>
    <m/>
    <n v="0"/>
    <m/>
  </r>
  <r>
    <n v="2133"/>
    <s v="Adrian Knight"/>
    <s v="hamiltoncrystal@example.net"/>
    <n v="40"/>
    <s v="Male"/>
    <s v="Amazon Kindle"/>
    <d v="2020-05-29T00:00:00"/>
    <s v="May"/>
    <n v="2020"/>
    <x v="1"/>
    <x v="4"/>
    <s v="Product compatibility"/>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s v="Open"/>
    <m/>
    <x v="0"/>
    <x v="1"/>
    <x v="1276"/>
    <n v="0"/>
    <m/>
    <n v="0"/>
    <m/>
  </r>
  <r>
    <n v="2134"/>
    <s v="Steven Harvey"/>
    <s v="kevinkelly@example.org"/>
    <n v="44"/>
    <s v="Male"/>
    <s v="iPhone"/>
    <d v="2021-06-05T00:00:00"/>
    <s v="Jun"/>
    <n v="2021"/>
    <x v="10"/>
    <x v="2"/>
    <s v="Refund request"/>
    <s v="I've forgotten my password for my {product_purchased} account, and the password reset option is not working. How can I recover my account?_x000a__x000a_Note For MicrosoftÂ® Outlook 2010 and later users, the following authentication is available for I've recently updated the firmware of my {product_purchased}, and the issue started happening afterward. Could it be related to the update?"/>
    <s v="Pending Customer Response"/>
    <m/>
    <x v="3"/>
    <x v="0"/>
    <x v="918"/>
    <n v="1.7166666666744277"/>
    <m/>
    <n v="0"/>
    <m/>
  </r>
  <r>
    <n v="2136"/>
    <s v="Ryan Baldwin"/>
    <s v="pjohnson@example.org"/>
    <n v="54"/>
    <s v="Female"/>
    <s v="Google Nest"/>
    <d v="2020-06-28T00:00:00"/>
    <s v="Jun"/>
    <n v="2020"/>
    <x v="7"/>
    <x v="1"/>
    <s v="Delivery problem"/>
    <s v="I'm having an issue with the {product_purchased}. Please assist. Thanks! I'm experiencing this issue on multiple devices of the same model, so it seems to be a widespread problem."/>
    <s v="Open"/>
    <m/>
    <x v="2"/>
    <x v="2"/>
    <x v="1276"/>
    <n v="0"/>
    <m/>
    <n v="0"/>
    <m/>
  </r>
  <r>
    <n v="2137"/>
    <s v="Lauren Maddox"/>
    <s v="littlephyllis@example.net"/>
    <n v="27"/>
    <s v="Female"/>
    <s v="Samsung Galaxy"/>
    <d v="2021-05-19T00:00:00"/>
    <s v="May"/>
    <n v="2021"/>
    <x v="13"/>
    <x v="0"/>
    <s v="Network problem"/>
    <s v="I'm having an issue with the {product_purchased}. Please assist._x000a__x000a_3. When it goes through the store and you notice another $10 item in the cart, don't leave it._x000a__x000a_4. We're now I've checked the device settings and made sure that everything is configured correctly."/>
    <s v="Open"/>
    <m/>
    <x v="3"/>
    <x v="2"/>
    <x v="1276"/>
    <n v="0"/>
    <m/>
    <n v="0"/>
    <m/>
  </r>
  <r>
    <n v="2138"/>
    <s v="Jim Roach"/>
    <s v="jose25@example.com"/>
    <n v="41"/>
    <s v="Female"/>
    <s v="Bose SoundLink Speaker"/>
    <d v="2020-03-19T00:00:00"/>
    <s v="Mar"/>
    <n v="2020"/>
    <x v="21"/>
    <x v="4"/>
    <s v="Hardware issue"/>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s v="Pending Customer Response"/>
    <m/>
    <x v="1"/>
    <x v="1"/>
    <x v="817"/>
    <n v="3.3333333333721384"/>
    <m/>
    <n v="0"/>
    <m/>
  </r>
  <r>
    <n v="2141"/>
    <s v="Ashley Smith"/>
    <s v="njones@example.net"/>
    <n v="47"/>
    <s v="Male"/>
    <s v="LG OLED"/>
    <d v="2020-06-13T00:00:00"/>
    <s v="Jun"/>
    <n v="2020"/>
    <x v="7"/>
    <x v="0"/>
    <s v="Display issue"/>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s v="Open"/>
    <m/>
    <x v="1"/>
    <x v="2"/>
    <x v="1276"/>
    <n v="0"/>
    <m/>
    <n v="0"/>
    <m/>
  </r>
  <r>
    <n v="2142"/>
    <s v="Gerald Maldonado"/>
    <s v="teresa45@example.org"/>
    <n v="21"/>
    <s v="Other"/>
    <s v="Philips Hue Lights"/>
    <d v="2020-12-30T00:00:00"/>
    <s v="Dec"/>
    <n v="2020"/>
    <x v="4"/>
    <x v="0"/>
    <s v="Product recommendation"/>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s v="Open"/>
    <m/>
    <x v="2"/>
    <x v="0"/>
    <x v="1276"/>
    <n v="0"/>
    <m/>
    <n v="0"/>
    <m/>
  </r>
  <r>
    <n v="2144"/>
    <s v="Michael Howard"/>
    <s v="vaughanamy@example.org"/>
    <n v="28"/>
    <s v="Male"/>
    <s v="LG Smart TV"/>
    <d v="2020-01-03T00:00:00"/>
    <s v="Jan"/>
    <n v="2020"/>
    <x v="17"/>
    <x v="2"/>
    <s v="Payment issue"/>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s v="Pending Customer Response"/>
    <m/>
    <x v="2"/>
    <x v="1"/>
    <x v="546"/>
    <n v="2.4166666666860692"/>
    <m/>
    <n v="0"/>
    <m/>
  </r>
  <r>
    <n v="2146"/>
    <s v="Samantha Martin"/>
    <s v="ojones@example.com"/>
    <n v="44"/>
    <s v="Male"/>
    <s v="MacBook Pro"/>
    <d v="2020-05-07T00:00:00"/>
    <s v="May"/>
    <n v="2020"/>
    <x v="1"/>
    <x v="0"/>
    <s v="Peripheral compatibility"/>
    <s v="I'm having an issue with the {product_purchased}. Please assist._x000a__x000a_I am not able to do anything to improve these. Please help... I've tried different settings and configurations on my {product_purchased}, but the issue persists."/>
    <s v="Open"/>
    <m/>
    <x v="1"/>
    <x v="2"/>
    <x v="1276"/>
    <n v="0"/>
    <m/>
    <n v="0"/>
    <m/>
  </r>
  <r>
    <n v="2147"/>
    <s v="Matthew Villanueva"/>
    <s v="johnsonbarbara@example.net"/>
    <n v="64"/>
    <s v="Male"/>
    <s v="Google Pixel"/>
    <d v="2021-04-02T00:00:00"/>
    <s v="Apr"/>
    <n v="2021"/>
    <x v="0"/>
    <x v="2"/>
    <s v="Peripheral compatibility"/>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s v="Open"/>
    <m/>
    <x v="3"/>
    <x v="0"/>
    <x v="1276"/>
    <n v="0"/>
    <m/>
    <n v="0"/>
    <m/>
  </r>
  <r>
    <n v="2148"/>
    <s v="Samuel Walker"/>
    <s v="nicole89@example.org"/>
    <n v="30"/>
    <s v="Other"/>
    <s v="Samsung Soundbar"/>
    <d v="2020-10-07T00:00:00"/>
    <s v="Oct"/>
    <n v="2020"/>
    <x v="19"/>
    <x v="3"/>
    <s v="Payment issue"/>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s v="Open"/>
    <m/>
    <x v="3"/>
    <x v="1"/>
    <x v="1276"/>
    <n v="0"/>
    <m/>
    <n v="0"/>
    <m/>
  </r>
  <r>
    <n v="2149"/>
    <s v="Austin Brown"/>
    <s v="jessica65@example.org"/>
    <n v="65"/>
    <s v="Other"/>
    <s v="MacBook Pro"/>
    <d v="2021-11-14T00:00:00"/>
    <s v="Nov"/>
    <n v="2021"/>
    <x v="23"/>
    <x v="2"/>
    <s v="Delivery problem"/>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s v="Open"/>
    <m/>
    <x v="2"/>
    <x v="2"/>
    <x v="1276"/>
    <n v="0"/>
    <m/>
    <n v="0"/>
    <m/>
  </r>
  <r>
    <n v="2150"/>
    <s v="Gina Hooper"/>
    <s v="lauriecooper@example.org"/>
    <n v="27"/>
    <s v="Male"/>
    <s v="Google Nest"/>
    <d v="2021-10-06T00:00:00"/>
    <s v="Oct"/>
    <n v="2021"/>
    <x v="8"/>
    <x v="2"/>
    <s v="Network problem"/>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s v="Pending Customer Response"/>
    <m/>
    <x v="0"/>
    <x v="0"/>
    <x v="203"/>
    <n v="1.5499999999883585"/>
    <m/>
    <n v="0"/>
    <m/>
  </r>
  <r>
    <n v="2151"/>
    <s v="Shannon Morris"/>
    <s v="danielmaddox@example.net"/>
    <n v="23"/>
    <s v="Other"/>
    <s v="Sony 4K HDR TV"/>
    <d v="2020-09-26T00:00:00"/>
    <s v="Sep"/>
    <n v="2020"/>
    <x v="15"/>
    <x v="0"/>
    <s v="Peripheral compatibility"/>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s v="Pending Customer Response"/>
    <m/>
    <x v="3"/>
    <x v="1"/>
    <x v="741"/>
    <n v="5.2166666667326353"/>
    <m/>
    <n v="0"/>
    <m/>
  </r>
  <r>
    <n v="2152"/>
    <s v="Alexandra Sanchez"/>
    <s v="nkelley@example.com"/>
    <n v="62"/>
    <s v="Other"/>
    <s v="LG Washing Machine"/>
    <d v="2020-06-04T00:00:00"/>
    <s v="Jun"/>
    <n v="2020"/>
    <x v="7"/>
    <x v="2"/>
    <s v="Product setup"/>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s v="Pending Customer Response"/>
    <m/>
    <x v="1"/>
    <x v="2"/>
    <x v="505"/>
    <n v="19.78333333338378"/>
    <m/>
    <n v="0"/>
    <m/>
  </r>
  <r>
    <n v="2154"/>
    <s v="Brittany Gray"/>
    <s v="harrellkathy@example.com"/>
    <n v="61"/>
    <s v="Female"/>
    <s v="Garmin Forerunner"/>
    <d v="2020-08-12T00:00:00"/>
    <s v="Aug"/>
    <n v="2020"/>
    <x v="11"/>
    <x v="0"/>
    <s v="Refund request"/>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s v="Pending Customer Response"/>
    <m/>
    <x v="2"/>
    <x v="2"/>
    <x v="322"/>
    <n v="18.183333333407063"/>
    <m/>
    <n v="0"/>
    <m/>
  </r>
  <r>
    <n v="2157"/>
    <s v="Patty Lewis"/>
    <s v="heather27@example.org"/>
    <n v="28"/>
    <s v="Female"/>
    <s v="Dyson Vacuum Cleaner"/>
    <d v="2020-11-25T00:00:00"/>
    <s v="Nov"/>
    <n v="2020"/>
    <x v="12"/>
    <x v="4"/>
    <s v="Cancellation request"/>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s v="Open"/>
    <m/>
    <x v="1"/>
    <x v="3"/>
    <x v="1276"/>
    <n v="0"/>
    <m/>
    <n v="0"/>
    <m/>
  </r>
  <r>
    <n v="2158"/>
    <s v="Misty Owens"/>
    <s v="bonillarachael@example.com"/>
    <n v="63"/>
    <s v="Female"/>
    <s v="Dyson Vacuum Cleaner"/>
    <d v="2020-10-21T00:00:00"/>
    <s v="Oct"/>
    <n v="2020"/>
    <x v="19"/>
    <x v="4"/>
    <s v="Hardware issue"/>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s v="Pending Customer Response"/>
    <m/>
    <x v="3"/>
    <x v="2"/>
    <x v="346"/>
    <n v="21.450000000069849"/>
    <m/>
    <n v="0"/>
    <m/>
  </r>
  <r>
    <n v="2159"/>
    <s v="Adam French"/>
    <s v="danielpatrick@example.com"/>
    <n v="48"/>
    <s v="Female"/>
    <s v="Canon EOS"/>
    <d v="2020-09-08T00:00:00"/>
    <s v="Sep"/>
    <n v="2020"/>
    <x v="15"/>
    <x v="4"/>
    <s v="Product setup"/>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s v="Pending Customer Response"/>
    <m/>
    <x v="3"/>
    <x v="0"/>
    <x v="660"/>
    <n v="8.9833333332790062"/>
    <m/>
    <n v="0"/>
    <m/>
  </r>
  <r>
    <n v="2160"/>
    <s v="Anita Wilson"/>
    <s v="hawkinschad@example.com"/>
    <n v="58"/>
    <s v="Male"/>
    <s v="Google Pixel"/>
    <d v="2020-12-27T00:00:00"/>
    <s v="Dec"/>
    <n v="2020"/>
    <x v="4"/>
    <x v="4"/>
    <s v="Account access"/>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s v="Pending Customer Response"/>
    <m/>
    <x v="1"/>
    <x v="0"/>
    <x v="265"/>
    <n v="12.650000000023283"/>
    <m/>
    <n v="0"/>
    <m/>
  </r>
  <r>
    <n v="2162"/>
    <s v="Eric Smith"/>
    <s v="kellyfoster@example.org"/>
    <n v="49"/>
    <s v="Male"/>
    <s v="Philips Hue Lights"/>
    <d v="2021-07-22T00:00:00"/>
    <s v="Jul"/>
    <n v="2021"/>
    <x v="5"/>
    <x v="1"/>
    <s v="Delivery problem"/>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s v="Open"/>
    <m/>
    <x v="2"/>
    <x v="0"/>
    <x v="1276"/>
    <n v="0"/>
    <m/>
    <n v="0"/>
    <m/>
  </r>
  <r>
    <n v="2164"/>
    <s v="Angela Hudson"/>
    <s v="anthonycampbell@example.org"/>
    <n v="56"/>
    <s v="Other"/>
    <s v="Sony 4K HDR TV"/>
    <d v="2021-08-20T00:00:00"/>
    <s v="Aug"/>
    <n v="2021"/>
    <x v="9"/>
    <x v="2"/>
    <s v="Delivery problem"/>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s v="Open"/>
    <m/>
    <x v="1"/>
    <x v="1"/>
    <x v="1276"/>
    <n v="0"/>
    <m/>
    <n v="0"/>
    <m/>
  </r>
  <r>
    <n v="2165"/>
    <s v="Alicia Johnson"/>
    <s v="sandovalthomas@example.com"/>
    <n v="67"/>
    <s v="Male"/>
    <s v="Apple AirPods"/>
    <d v="2020-11-25T00:00:00"/>
    <s v="Nov"/>
    <n v="2020"/>
    <x v="12"/>
    <x v="4"/>
    <s v="Payment issue"/>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s v="Open"/>
    <m/>
    <x v="3"/>
    <x v="1"/>
    <x v="1276"/>
    <n v="0"/>
    <m/>
    <n v="0"/>
    <m/>
  </r>
  <r>
    <n v="2166"/>
    <s v="Chris Hendrix"/>
    <s v="arthur26@example.net"/>
    <n v="49"/>
    <s v="Other"/>
    <s v="PlayStation"/>
    <d v="2021-07-01T00:00:00"/>
    <s v="Jul"/>
    <n v="2021"/>
    <x v="5"/>
    <x v="0"/>
    <s v="Refund request"/>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s v="Open"/>
    <m/>
    <x v="1"/>
    <x v="2"/>
    <x v="1276"/>
    <n v="0"/>
    <m/>
    <n v="0"/>
    <m/>
  </r>
  <r>
    <n v="2168"/>
    <s v="Thomas Stevens"/>
    <s v="brandigilbert@example.org"/>
    <n v="42"/>
    <s v="Female"/>
    <s v="Nikon D"/>
    <d v="2021-11-24T00:00:00"/>
    <s v="Nov"/>
    <n v="2021"/>
    <x v="23"/>
    <x v="3"/>
    <s v="Payment issue"/>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s v="Pending Customer Response"/>
    <m/>
    <x v="2"/>
    <x v="2"/>
    <x v="80"/>
    <n v="5.9666666667326353"/>
    <m/>
    <n v="0"/>
    <m/>
  </r>
  <r>
    <n v="2169"/>
    <s v="Shawn Brown DDS"/>
    <s v="ugregory@example.net"/>
    <n v="54"/>
    <s v="Other"/>
    <s v="Lenovo ThinkPad"/>
    <d v="2021-11-22T00:00:00"/>
    <s v="Nov"/>
    <n v="2021"/>
    <x v="23"/>
    <x v="1"/>
    <s v="Product setup"/>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s v="Open"/>
    <m/>
    <x v="3"/>
    <x v="3"/>
    <x v="1276"/>
    <n v="0"/>
    <m/>
    <n v="0"/>
    <m/>
  </r>
  <r>
    <n v="2170"/>
    <s v="Jennifer Woods"/>
    <s v="mmartin@example.org"/>
    <n v="37"/>
    <s v="Female"/>
    <s v="Nest Thermostat"/>
    <d v="2020-01-02T00:00:00"/>
    <s v="Jan"/>
    <n v="2020"/>
    <x v="17"/>
    <x v="2"/>
    <s v="Hardware issue"/>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s v="Open"/>
    <m/>
    <x v="0"/>
    <x v="3"/>
    <x v="1276"/>
    <n v="0"/>
    <m/>
    <n v="0"/>
    <m/>
  </r>
  <r>
    <n v="2171"/>
    <s v="Angela Bailey"/>
    <s v="uparsons@example.org"/>
    <n v="22"/>
    <s v="Female"/>
    <s v="PlayStation"/>
    <d v="2020-02-29T00:00:00"/>
    <s v="Feb"/>
    <n v="2020"/>
    <x v="18"/>
    <x v="4"/>
    <s v="Hardware issu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0"/>
    <x v="0"/>
    <x v="1385"/>
    <n v="8.8333333333139308"/>
    <m/>
    <n v="0"/>
    <m/>
  </r>
  <r>
    <n v="2172"/>
    <s v="Steven Smith"/>
    <s v="shari97@example.com"/>
    <n v="51"/>
    <s v="Other"/>
    <s v="HP Pavilion"/>
    <d v="2020-01-06T00:00:00"/>
    <s v="Jan"/>
    <n v="2020"/>
    <x v="17"/>
    <x v="2"/>
    <s v="Delivery problem"/>
    <s v="I'm having an issue with the {product_purchased}. Please assist. I need assistance as soon as possible because it's affecting my work and productivity."/>
    <s v="Pending Customer Response"/>
    <m/>
    <x v="0"/>
    <x v="1"/>
    <x v="21"/>
    <n v="20.150000000023283"/>
    <m/>
    <n v="0"/>
    <m/>
  </r>
  <r>
    <n v="2173"/>
    <s v="Michael Washington"/>
    <s v="wmoore@example.org"/>
    <n v="56"/>
    <s v="Female"/>
    <s v="Google Pixel"/>
    <d v="2021-02-04T00:00:00"/>
    <s v="Feb"/>
    <n v="2021"/>
    <x v="14"/>
    <x v="0"/>
    <s v="Network problem"/>
    <s v="I'm having an issue with the {product_purchased}. Please assist._x000a__x000a_â€¢ Product and seller: It is possible that you may have the same item or the same device. Please support the seller._x000a__x000a_â€¢ Contact: You This problem started occurring after the recent software update. I haven't made any other changes to the device."/>
    <s v="Pending Customer Response"/>
    <m/>
    <x v="3"/>
    <x v="0"/>
    <x v="1067"/>
    <n v="20.583333333372138"/>
    <m/>
    <n v="0"/>
    <m/>
  </r>
  <r>
    <n v="2175"/>
    <s v="Lisa Abbott"/>
    <s v="slogan@example.net"/>
    <n v="66"/>
    <s v="Other"/>
    <s v="Google Pixel"/>
    <d v="2020-11-30T00:00:00"/>
    <s v="Nov"/>
    <n v="2020"/>
    <x v="12"/>
    <x v="4"/>
    <s v="Display issue"/>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s v="Pending Customer Response"/>
    <m/>
    <x v="2"/>
    <x v="1"/>
    <x v="740"/>
    <n v="18.883333333418705"/>
    <m/>
    <n v="0"/>
    <m/>
  </r>
  <r>
    <n v="2176"/>
    <s v="Emily Adams"/>
    <s v="xwalker@example.org"/>
    <n v="63"/>
    <s v="Other"/>
    <s v="LG Washing Machine"/>
    <d v="2020-09-19T00:00:00"/>
    <s v="Sep"/>
    <n v="2020"/>
    <x v="15"/>
    <x v="4"/>
    <s v="Hardware issue"/>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s v="Pending Customer Response"/>
    <m/>
    <x v="1"/>
    <x v="2"/>
    <x v="281"/>
    <n v="9.3333333333721384"/>
    <m/>
    <n v="0"/>
    <m/>
  </r>
  <r>
    <n v="2177"/>
    <s v="Henry Carr"/>
    <s v="costachristina@example.net"/>
    <n v="46"/>
    <s v="Female"/>
    <s v="Philips Hue Lights"/>
    <d v="2020-02-23T00:00:00"/>
    <s v="Feb"/>
    <n v="2020"/>
    <x v="18"/>
    <x v="3"/>
    <s v="Display issue"/>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s v="Open"/>
    <m/>
    <x v="2"/>
    <x v="2"/>
    <x v="1276"/>
    <n v="0"/>
    <m/>
    <n v="0"/>
    <m/>
  </r>
  <r>
    <n v="2179"/>
    <s v="Andrew Alvarado"/>
    <s v="lisa84@example.net"/>
    <n v="62"/>
    <s v="Other"/>
    <s v="iPhone"/>
    <d v="2020-08-11T00:00:00"/>
    <s v="Aug"/>
    <n v="2020"/>
    <x v="11"/>
    <x v="4"/>
    <s v="Network problem"/>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s v="Open"/>
    <m/>
    <x v="1"/>
    <x v="0"/>
    <x v="1276"/>
    <n v="0"/>
    <m/>
    <n v="0"/>
    <m/>
  </r>
  <r>
    <n v="2181"/>
    <s v="Zachary Campbell"/>
    <s v="michael59@example.com"/>
    <n v="41"/>
    <s v="Female"/>
    <s v="Nikon D"/>
    <d v="2021-12-14T00:00:00"/>
    <s v="Dec"/>
    <n v="2021"/>
    <x v="2"/>
    <x v="3"/>
    <s v="Cancellation request"/>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s v="Open"/>
    <m/>
    <x v="2"/>
    <x v="3"/>
    <x v="1276"/>
    <n v="0"/>
    <m/>
    <n v="0"/>
    <m/>
  </r>
  <r>
    <n v="2182"/>
    <s v="Sean Moore"/>
    <s v="uwatts@example.org"/>
    <n v="37"/>
    <s v="Male"/>
    <s v="Samsung Galaxy"/>
    <d v="2020-10-19T00:00:00"/>
    <s v="Oct"/>
    <n v="2020"/>
    <x v="19"/>
    <x v="3"/>
    <s v="Product recommendation"/>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s v="Open"/>
    <m/>
    <x v="3"/>
    <x v="0"/>
    <x v="1276"/>
    <n v="0"/>
    <m/>
    <n v="0"/>
    <m/>
  </r>
  <r>
    <n v="2183"/>
    <s v="Brittney Jones"/>
    <s v="fhall@example.net"/>
    <n v="47"/>
    <s v="Other"/>
    <s v="Nikon D"/>
    <d v="2020-08-08T00:00:00"/>
    <s v="Aug"/>
    <n v="2020"/>
    <x v="11"/>
    <x v="3"/>
    <s v="Battery life"/>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s v="Pending Customer Response"/>
    <m/>
    <x v="2"/>
    <x v="3"/>
    <x v="662"/>
    <n v="20.950000000011642"/>
    <m/>
    <n v="0"/>
    <m/>
  </r>
  <r>
    <n v="2184"/>
    <s v="Caleb Carter"/>
    <s v="ericpham@example.net"/>
    <n v="31"/>
    <s v="Male"/>
    <s v="Amazon Kindle"/>
    <d v="2020-10-17T00:00:00"/>
    <s v="Oct"/>
    <n v="2020"/>
    <x v="19"/>
    <x v="0"/>
    <s v="Product recommendation"/>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s v="Open"/>
    <m/>
    <x v="2"/>
    <x v="3"/>
    <x v="1276"/>
    <n v="0"/>
    <m/>
    <n v="0"/>
    <m/>
  </r>
  <r>
    <n v="2186"/>
    <s v="Melanie Parker"/>
    <s v="valerie99@example.com"/>
    <n v="40"/>
    <s v="Male"/>
    <s v="LG Smart TV"/>
    <d v="2021-03-27T00:00:00"/>
    <s v="Mar"/>
    <n v="2021"/>
    <x v="16"/>
    <x v="2"/>
    <s v="Peripheral compatibility"/>
    <s v="I'm having an issue with the {product_purchased}. Please assist._x000a__x000a_â€¢ A number of problems can happen when loading and saving a product is interrupted._x000a__x000a_â€¢ When the product is paused or loading by a third-party I've checked for software updates, and my {product_purchased} is already running the latest version."/>
    <s v="Open"/>
    <m/>
    <x v="0"/>
    <x v="0"/>
    <x v="1276"/>
    <n v="0"/>
    <m/>
    <n v="0"/>
    <m/>
  </r>
  <r>
    <n v="2187"/>
    <s v="Marvin Meyer"/>
    <s v="charlottecole@example.com"/>
    <n v="46"/>
    <s v="Other"/>
    <s v="iPhone"/>
    <d v="2021-03-09T00:00:00"/>
    <s v="Mar"/>
    <n v="2021"/>
    <x v="16"/>
    <x v="2"/>
    <s v="Peripheral compatibility"/>
    <s v="I'm having an issue with the {product_purchased}. Please assist._x000a__x000a_â€¢ If this is something you're seeing or purchasing, send me a message and I'll remove it from the list of products._x000a__x000a_â€¢ Please enter I've followed online tutorials and community forums to troubleshoot the issue, but no luck so far."/>
    <s v="Open"/>
    <m/>
    <x v="2"/>
    <x v="2"/>
    <x v="1276"/>
    <n v="0"/>
    <m/>
    <n v="0"/>
    <m/>
  </r>
  <r>
    <n v="2189"/>
    <s v="Kelsey Williams"/>
    <s v="valdezsandra@example.org"/>
    <n v="28"/>
    <s v="Other"/>
    <s v="LG Smart TV"/>
    <d v="2021-12-20T00:00:00"/>
    <s v="Dec"/>
    <n v="2021"/>
    <x v="2"/>
    <x v="3"/>
    <s v="Cancellation request"/>
    <s v="I'm having an issue with the {product_purchased}. Please assist. I've tried using different cables, adapters, or peripherals with my {product_purchased}, but the issue persists."/>
    <s v="Pending Customer Response"/>
    <m/>
    <x v="0"/>
    <x v="1"/>
    <x v="345"/>
    <n v="18.066666666709352"/>
    <m/>
    <n v="0"/>
    <m/>
  </r>
  <r>
    <n v="2190"/>
    <s v="Jimmy Anderson"/>
    <s v="james14@example.org"/>
    <n v="24"/>
    <s v="Female"/>
    <s v="MacBook Pro"/>
    <d v="2020-06-30T00:00:00"/>
    <s v="Jun"/>
    <n v="2020"/>
    <x v="7"/>
    <x v="3"/>
    <s v="Data loss"/>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s v="Open"/>
    <m/>
    <x v="2"/>
    <x v="2"/>
    <x v="1276"/>
    <n v="0"/>
    <m/>
    <n v="0"/>
    <m/>
  </r>
  <r>
    <n v="2191"/>
    <s v="Rodney Rosales"/>
    <s v="hcarney@example.com"/>
    <n v="59"/>
    <s v="Male"/>
    <s v="GoPro Hero"/>
    <d v="2020-03-20T00:00:00"/>
    <s v="Mar"/>
    <n v="2020"/>
    <x v="21"/>
    <x v="3"/>
    <s v="Cancellation request"/>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s v="Open"/>
    <m/>
    <x v="2"/>
    <x v="2"/>
    <x v="1276"/>
    <n v="0"/>
    <m/>
    <n v="0"/>
    <m/>
  </r>
  <r>
    <n v="2192"/>
    <s v="Ryan Moyer"/>
    <s v="hannah10@example.com"/>
    <n v="48"/>
    <s v="Other"/>
    <s v="LG Washing Machine"/>
    <d v="2020-07-25T00:00:00"/>
    <s v="Jul"/>
    <n v="2020"/>
    <x v="22"/>
    <x v="0"/>
    <s v="Battery life"/>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s v="Pending Customer Response"/>
    <m/>
    <x v="1"/>
    <x v="1"/>
    <x v="321"/>
    <n v="15.383333333360497"/>
    <m/>
    <n v="0"/>
    <m/>
  </r>
  <r>
    <n v="2193"/>
    <s v="Matthew Reyes"/>
    <s v="emily50@example.net"/>
    <n v="66"/>
    <s v="Female"/>
    <s v="Sony 4K HDR TV"/>
    <d v="2020-01-27T00:00:00"/>
    <s v="Jan"/>
    <n v="2020"/>
    <x v="17"/>
    <x v="4"/>
    <s v="Payment issue"/>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s v="Pending Customer Response"/>
    <m/>
    <x v="0"/>
    <x v="1"/>
    <x v="1349"/>
    <n v="2.8500000000349246"/>
    <m/>
    <n v="0"/>
    <m/>
  </r>
  <r>
    <n v="2195"/>
    <s v="Mr. Jason Sullivan"/>
    <s v="leblancjacqueline@example.com"/>
    <n v="24"/>
    <s v="Female"/>
    <s v="Roomba Robot Vacuum"/>
    <d v="2020-11-23T00:00:00"/>
    <s v="Nov"/>
    <n v="2020"/>
    <x v="12"/>
    <x v="1"/>
    <s v="Product recommendation"/>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s v="Open"/>
    <m/>
    <x v="3"/>
    <x v="2"/>
    <x v="1276"/>
    <n v="0"/>
    <m/>
    <n v="0"/>
    <m/>
  </r>
  <r>
    <n v="2196"/>
    <s v="Lauren Michael"/>
    <s v="haileyblanchard@example.net"/>
    <n v="26"/>
    <s v="Other"/>
    <s v="Bose QuietComfort"/>
    <d v="2021-09-02T00:00:00"/>
    <s v="Sep"/>
    <n v="2021"/>
    <x v="6"/>
    <x v="3"/>
    <s v="Installation support"/>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s v="Pending Customer Response"/>
    <m/>
    <x v="3"/>
    <x v="1"/>
    <x v="135"/>
    <n v="15.400000000081491"/>
    <m/>
    <n v="0"/>
    <m/>
  </r>
  <r>
    <n v="2197"/>
    <s v="Zachary Castro"/>
    <s v="mike85@example.net"/>
    <n v="36"/>
    <s v="Other"/>
    <s v="Dyson Vacuum Cleaner"/>
    <d v="2021-08-21T00:00:00"/>
    <s v="Aug"/>
    <n v="2021"/>
    <x v="9"/>
    <x v="2"/>
    <s v="Product compatibility"/>
    <s v="I'm having an issue with the {product_purchased}. Please assist. I've already contacted customer support multiple times, but the issue remains unresolved."/>
    <s v="Pending Customer Response"/>
    <m/>
    <x v="0"/>
    <x v="0"/>
    <x v="823"/>
    <n v="9.5166666666045785"/>
    <m/>
    <n v="0"/>
    <m/>
  </r>
  <r>
    <n v="2199"/>
    <s v="John Hale"/>
    <s v="moralesjeffrey@example.net"/>
    <n v="49"/>
    <s v="Male"/>
    <s v="iPhone"/>
    <d v="2020-08-11T00:00:00"/>
    <s v="Aug"/>
    <n v="2020"/>
    <x v="11"/>
    <x v="2"/>
    <s v="Account access"/>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s v="Open"/>
    <m/>
    <x v="3"/>
    <x v="3"/>
    <x v="1276"/>
    <n v="0"/>
    <m/>
    <n v="0"/>
    <m/>
  </r>
  <r>
    <n v="2201"/>
    <s v="Anthony Buchanan"/>
    <s v="sophiawolf@example.com"/>
    <n v="34"/>
    <s v="Male"/>
    <s v="Nest Thermostat"/>
    <d v="2020-05-03T00:00:00"/>
    <s v="May"/>
    <n v="2020"/>
    <x v="1"/>
    <x v="4"/>
    <s v="Product recommendation"/>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s v="Pending Customer Response"/>
    <m/>
    <x v="3"/>
    <x v="3"/>
    <x v="670"/>
    <n v="19.266666666604578"/>
    <m/>
    <n v="0"/>
    <m/>
  </r>
  <r>
    <n v="2202"/>
    <s v="Kyle Spencer"/>
    <s v="douglassmith@example.com"/>
    <n v="35"/>
    <s v="Male"/>
    <s v="Nikon D"/>
    <d v="2021-05-16T00:00:00"/>
    <s v="May"/>
    <n v="2021"/>
    <x v="13"/>
    <x v="2"/>
    <s v="Product setup"/>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s v="Pending Customer Response"/>
    <m/>
    <x v="1"/>
    <x v="3"/>
    <x v="100"/>
    <n v="8.9166666667442769"/>
    <m/>
    <n v="0"/>
    <m/>
  </r>
  <r>
    <n v="2204"/>
    <s v="Victor Moses"/>
    <s v="katherinecross@example.net"/>
    <n v="36"/>
    <s v="Female"/>
    <s v="Amazon Kindle"/>
    <d v="2020-10-17T00:00:00"/>
    <s v="Oct"/>
    <n v="2020"/>
    <x v="19"/>
    <x v="0"/>
    <s v="Peripheral compatibility"/>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s v="Open"/>
    <m/>
    <x v="3"/>
    <x v="0"/>
    <x v="1276"/>
    <n v="0"/>
    <m/>
    <n v="0"/>
    <m/>
  </r>
  <r>
    <n v="2205"/>
    <s v="Carlos Cooper"/>
    <s v="smithshane@example.net"/>
    <n v="19"/>
    <s v="Other"/>
    <s v="Bose SoundLink Speaker"/>
    <d v="2020-05-01T00:00:00"/>
    <s v="May"/>
    <n v="2020"/>
    <x v="1"/>
    <x v="3"/>
    <s v="Data loss"/>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s v="Open"/>
    <m/>
    <x v="0"/>
    <x v="1"/>
    <x v="1276"/>
    <n v="0"/>
    <m/>
    <n v="0"/>
    <m/>
  </r>
  <r>
    <n v="2206"/>
    <s v="Alexandra Jones"/>
    <s v="austin82@example.com"/>
    <n v="67"/>
    <s v="Male"/>
    <s v="Google Nest"/>
    <d v="2020-11-08T00:00:00"/>
    <s v="Nov"/>
    <n v="2020"/>
    <x v="12"/>
    <x v="4"/>
    <s v="Software bug"/>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s v="Pending Customer Response"/>
    <m/>
    <x v="2"/>
    <x v="0"/>
    <x v="1158"/>
    <n v="12.433333333348855"/>
    <m/>
    <n v="0"/>
    <m/>
  </r>
  <r>
    <n v="2209"/>
    <s v="Aaron Chavez"/>
    <s v="jjackson@example.com"/>
    <n v="35"/>
    <s v="Female"/>
    <s v="Amazon Kindle"/>
    <d v="2020-06-15T00:00:00"/>
    <s v="Jun"/>
    <n v="2020"/>
    <x v="7"/>
    <x v="3"/>
    <s v="Network problem"/>
    <s v="My {product_purchased} crashed, and I lost all the data stored on it. Is there any way to recover the lost data? If I am using a USB to Mac device, will it be able to recover data? No, I've followed the troubleshooting steps mentioned in the user manual, but the issue persists."/>
    <s v="Pending Customer Response"/>
    <m/>
    <x v="1"/>
    <x v="2"/>
    <x v="1356"/>
    <n v="21.983333333395422"/>
    <m/>
    <n v="0"/>
    <m/>
  </r>
  <r>
    <n v="2210"/>
    <s v="Nicole Baxter"/>
    <s v="jonathandavis@example.net"/>
    <n v="24"/>
    <s v="Other"/>
    <s v="MacBook Pro"/>
    <d v="2020-08-22T00:00:00"/>
    <s v="Aug"/>
    <n v="2020"/>
    <x v="11"/>
    <x v="0"/>
    <s v="Delivery problem"/>
    <s v="I'm having an issue with the {product_purchased}. Please assist. â€”_x000a__x000a_Please enable JavaScript to view the comments powered by Disqus._x000a__x000a_Disqus I've recently updated the firmware of my {product_purchased}, and the issue started happening afterward. Could it be related to the update?"/>
    <s v="Pending Customer Response"/>
    <m/>
    <x v="0"/>
    <x v="0"/>
    <x v="1178"/>
    <n v="4.2833333333255723"/>
    <m/>
    <n v="0"/>
    <m/>
  </r>
  <r>
    <n v="2211"/>
    <s v="Keith Stewart"/>
    <s v="ujohnson@example.org"/>
    <n v="27"/>
    <s v="Other"/>
    <s v="Fitbit Versa Smartwatch"/>
    <d v="2021-10-25T00:00:00"/>
    <s v="Oct"/>
    <n v="2021"/>
    <x v="8"/>
    <x v="4"/>
    <s v="Delivery problem"/>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s v="Pending Customer Response"/>
    <m/>
    <x v="0"/>
    <x v="3"/>
    <x v="1386"/>
    <n v="10.5"/>
    <m/>
    <n v="0"/>
    <m/>
  </r>
  <r>
    <n v="2213"/>
    <s v="Michael Mueller"/>
    <s v="howealicia@example.org"/>
    <n v="59"/>
    <s v="Male"/>
    <s v="Amazon Echo"/>
    <d v="2021-12-26T00:00:00"/>
    <s v="Dec"/>
    <n v="2021"/>
    <x v="2"/>
    <x v="1"/>
    <s v="Hardware issue"/>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s v="Open"/>
    <m/>
    <x v="2"/>
    <x v="3"/>
    <x v="1276"/>
    <n v="0"/>
    <m/>
    <n v="0"/>
    <m/>
  </r>
  <r>
    <n v="2214"/>
    <s v="James Mathis"/>
    <s v="zjackson@example.org"/>
    <n v="21"/>
    <s v="Other"/>
    <s v="LG Washing Machine"/>
    <d v="2020-11-07T00:00:00"/>
    <s v="Nov"/>
    <n v="2020"/>
    <x v="12"/>
    <x v="0"/>
    <s v="Display issue"/>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s v="Open"/>
    <m/>
    <x v="0"/>
    <x v="2"/>
    <x v="1276"/>
    <n v="0"/>
    <m/>
    <n v="0"/>
    <m/>
  </r>
  <r>
    <n v="2215"/>
    <s v="Sharon Frederick"/>
    <s v="william84@example.net"/>
    <n v="67"/>
    <s v="Other"/>
    <s v="Sony Xperia"/>
    <d v="2020-10-17T00:00:00"/>
    <s v="Oct"/>
    <n v="2020"/>
    <x v="19"/>
    <x v="0"/>
    <s v="Network problem"/>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s v="Open"/>
    <m/>
    <x v="3"/>
    <x v="1"/>
    <x v="1276"/>
    <n v="0"/>
    <m/>
    <n v="0"/>
    <m/>
  </r>
  <r>
    <n v="2218"/>
    <s v="Joshua Stone"/>
    <s v="erikcarey@example.org"/>
    <n v="52"/>
    <s v="Female"/>
    <s v="Sony Xperia"/>
    <d v="2020-01-08T00:00:00"/>
    <s v="Jan"/>
    <n v="2020"/>
    <x v="17"/>
    <x v="1"/>
    <s v="Display issue"/>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s v="Open"/>
    <m/>
    <x v="3"/>
    <x v="2"/>
    <x v="1276"/>
    <n v="0"/>
    <m/>
    <n v="0"/>
    <m/>
  </r>
  <r>
    <n v="2219"/>
    <s v="Carlos Williams"/>
    <s v="scottwheeler@example.net"/>
    <n v="61"/>
    <s v="Other"/>
    <s v="Nikon D"/>
    <d v="2021-02-03T00:00:00"/>
    <s v="Feb"/>
    <n v="2021"/>
    <x v="14"/>
    <x v="1"/>
    <s v="Cancellation request"/>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s v="Open"/>
    <m/>
    <x v="2"/>
    <x v="2"/>
    <x v="1276"/>
    <n v="0"/>
    <m/>
    <n v="0"/>
    <m/>
  </r>
  <r>
    <n v="2220"/>
    <s v="Robert Trevino"/>
    <s v="bryan03@example.com"/>
    <n v="50"/>
    <s v="Female"/>
    <s v="LG Smart TV"/>
    <d v="2021-07-10T00:00:00"/>
    <s v="Jul"/>
    <n v="2021"/>
    <x v="5"/>
    <x v="3"/>
    <s v="Battery life"/>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s v="Pending Customer Response"/>
    <m/>
    <x v="0"/>
    <x v="1"/>
    <x v="73"/>
    <n v="11.233333333279006"/>
    <m/>
    <n v="0"/>
    <m/>
  </r>
  <r>
    <n v="2221"/>
    <s v="Jonathan Murphy"/>
    <s v="peckvalerie@example.org"/>
    <n v="64"/>
    <s v="Other"/>
    <s v="GoPro Hero"/>
    <d v="2020-01-19T00:00:00"/>
    <s v="Jan"/>
    <n v="2020"/>
    <x v="17"/>
    <x v="3"/>
    <s v="Product compatibility"/>
    <s v="I'm having an issue with the {product_purchased}. Please assist. I'll take care of both of the work we were able to do._x000a__x000a_&quot;I guess that's just the way it works... [the customer] will I need assistance as soon as possible because it's affecting my work and productivity."/>
    <s v="Open"/>
    <m/>
    <x v="1"/>
    <x v="0"/>
    <x v="1276"/>
    <n v="0"/>
    <m/>
    <n v="0"/>
    <m/>
  </r>
  <r>
    <n v="2224"/>
    <s v="Joshua Gonzales"/>
    <s v="sandra78@example.com"/>
    <n v="31"/>
    <s v="Male"/>
    <s v="Lenovo ThinkPad"/>
    <d v="2021-01-27T00:00:00"/>
    <s v="Jan"/>
    <n v="2021"/>
    <x v="3"/>
    <x v="0"/>
    <s v="Product compatibility"/>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s v="Pending Customer Response"/>
    <m/>
    <x v="3"/>
    <x v="2"/>
    <x v="487"/>
    <n v="17.783333333325572"/>
    <m/>
    <n v="0"/>
    <m/>
  </r>
  <r>
    <n v="2225"/>
    <s v="Thomas Nunez"/>
    <s v="gduncan@example.org"/>
    <n v="26"/>
    <s v="Female"/>
    <s v="Dyson Vacuum Cleaner"/>
    <d v="2021-02-07T00:00:00"/>
    <s v="Feb"/>
    <n v="2021"/>
    <x v="14"/>
    <x v="1"/>
    <s v="Network problem"/>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s v="Pending Customer Response"/>
    <m/>
    <x v="3"/>
    <x v="0"/>
    <x v="100"/>
    <n v="8.9166666667442769"/>
    <m/>
    <n v="0"/>
    <m/>
  </r>
  <r>
    <n v="2228"/>
    <s v="Joel Barron"/>
    <s v="maria70@example.net"/>
    <n v="34"/>
    <s v="Male"/>
    <s v="Amazon Echo"/>
    <d v="2020-12-21T00:00:00"/>
    <s v="Dec"/>
    <n v="2020"/>
    <x v="4"/>
    <x v="1"/>
    <s v="Cancellation request"/>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s v="Pending Customer Response"/>
    <m/>
    <x v="3"/>
    <x v="3"/>
    <x v="1387"/>
    <n v="18.816666666709352"/>
    <m/>
    <n v="0"/>
    <m/>
  </r>
  <r>
    <n v="2231"/>
    <s v="Kelly Nelson"/>
    <s v="gillsharon@example.org"/>
    <n v="39"/>
    <s v="Male"/>
    <s v="Samsung Soundbar"/>
    <d v="2020-08-20T00:00:00"/>
    <s v="Aug"/>
    <n v="2020"/>
    <x v="11"/>
    <x v="4"/>
    <s v="Software bug"/>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s v="Open"/>
    <m/>
    <x v="2"/>
    <x v="3"/>
    <x v="1276"/>
    <n v="0"/>
    <m/>
    <n v="0"/>
    <m/>
  </r>
  <r>
    <n v="2233"/>
    <s v="Brian Sparks"/>
    <s v="tgonzalez@example.org"/>
    <n v="63"/>
    <s v="Male"/>
    <s v="Samsung Soundbar"/>
    <d v="2020-01-10T00:00:00"/>
    <s v="Jan"/>
    <n v="2020"/>
    <x v="17"/>
    <x v="4"/>
    <s v="Installation support"/>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s v="Open"/>
    <m/>
    <x v="0"/>
    <x v="0"/>
    <x v="1276"/>
    <n v="0"/>
    <m/>
    <n v="0"/>
    <m/>
  </r>
  <r>
    <n v="2234"/>
    <s v="Diana Stephens"/>
    <s v="jensenrandall@example.org"/>
    <n v="26"/>
    <s v="Male"/>
    <s v="Samsung Galaxy"/>
    <d v="2020-03-12T00:00:00"/>
    <s v="Mar"/>
    <n v="2020"/>
    <x v="21"/>
    <x v="0"/>
    <s v="Product setup"/>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s v="Open"/>
    <m/>
    <x v="1"/>
    <x v="1"/>
    <x v="1276"/>
    <n v="0"/>
    <m/>
    <n v="0"/>
    <m/>
  </r>
  <r>
    <n v="2235"/>
    <s v="Dana Bauer"/>
    <s v="jennifer92@example.org"/>
    <n v="26"/>
    <s v="Male"/>
    <s v="Garmin Forerunner"/>
    <d v="2020-11-04T00:00:00"/>
    <s v="Nov"/>
    <n v="2020"/>
    <x v="12"/>
    <x v="4"/>
    <s v="Data loss"/>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s v="Open"/>
    <m/>
    <x v="3"/>
    <x v="2"/>
    <x v="1276"/>
    <n v="0"/>
    <m/>
    <n v="0"/>
    <m/>
  </r>
  <r>
    <n v="2236"/>
    <s v="Julian Roberson"/>
    <s v="matthewreid@example.org"/>
    <n v="43"/>
    <s v="Other"/>
    <s v="Nikon D"/>
    <d v="2021-07-16T00:00:00"/>
    <s v="Jul"/>
    <n v="2021"/>
    <x v="5"/>
    <x v="1"/>
    <s v="Data loss"/>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s v="Open"/>
    <m/>
    <x v="3"/>
    <x v="2"/>
    <x v="1276"/>
    <n v="0"/>
    <m/>
    <n v="0"/>
    <m/>
  </r>
  <r>
    <n v="2238"/>
    <s v="Nathan Daniels"/>
    <s v="tchang@example.org"/>
    <n v="21"/>
    <s v="Female"/>
    <s v="Adobe Photoshop"/>
    <d v="2020-10-08T00:00:00"/>
    <s v="Oct"/>
    <n v="2020"/>
    <x v="19"/>
    <x v="0"/>
    <s v="Display issue"/>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s v="Open"/>
    <m/>
    <x v="2"/>
    <x v="2"/>
    <x v="1276"/>
    <n v="0"/>
    <m/>
    <n v="0"/>
    <m/>
  </r>
  <r>
    <n v="2239"/>
    <s v="Brandy Russell"/>
    <s v="evillarreal@example.com"/>
    <n v="63"/>
    <s v="Other"/>
    <s v="Bose QuietComfort"/>
    <d v="2020-05-17T00:00:00"/>
    <s v="May"/>
    <n v="2020"/>
    <x v="1"/>
    <x v="3"/>
    <s v="Peripheral compatibility"/>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s v="Open"/>
    <m/>
    <x v="2"/>
    <x v="0"/>
    <x v="1276"/>
    <n v="0"/>
    <m/>
    <n v="0"/>
    <m/>
  </r>
  <r>
    <n v="2240"/>
    <s v="Albert Escobar"/>
    <s v="rstuart@example.com"/>
    <n v="52"/>
    <s v="Female"/>
    <s v="Nikon D"/>
    <d v="2020-12-16T00:00:00"/>
    <s v="Dec"/>
    <n v="2020"/>
    <x v="4"/>
    <x v="0"/>
    <s v="Hardware issue"/>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s v="Pending Customer Response"/>
    <m/>
    <x v="1"/>
    <x v="1"/>
    <x v="224"/>
    <n v="22.383333333302289"/>
    <m/>
    <n v="0"/>
    <m/>
  </r>
  <r>
    <n v="2241"/>
    <s v="Lindsay Davis"/>
    <s v="brianna18@example.com"/>
    <n v="23"/>
    <s v="Female"/>
    <s v="Microsoft Office"/>
    <d v="2021-07-19T00:00:00"/>
    <s v="Jul"/>
    <n v="2021"/>
    <x v="5"/>
    <x v="0"/>
    <s v="Delivery problem"/>
    <s v="I'm having an issue with the {product_purchased}. Please assist._x000a__x000a_4 ) Make $8.00 in one, 2, 3, 4, 5, and 6 days._x000a__x000a_It depends!_x000a__x000a_- if I've noticed a peculiar error message popping up on my {product_purchased} screen. It says '{error_message}'. What does it mean?"/>
    <s v="Pending Customer Response"/>
    <m/>
    <x v="2"/>
    <x v="1"/>
    <x v="1278"/>
    <n v="5.1333333333022892"/>
    <m/>
    <n v="0"/>
    <m/>
  </r>
  <r>
    <n v="2242"/>
    <s v="Cynthia Simmons"/>
    <s v="christopher59@example.com"/>
    <n v="23"/>
    <s v="Male"/>
    <s v="Canon DSLR Camera"/>
    <d v="2020-07-10T00:00:00"/>
    <s v="Jul"/>
    <n v="2020"/>
    <x v="22"/>
    <x v="2"/>
    <s v="Refund request"/>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s v="Open"/>
    <m/>
    <x v="1"/>
    <x v="1"/>
    <x v="1276"/>
    <n v="0"/>
    <m/>
    <n v="0"/>
    <m/>
  </r>
  <r>
    <n v="2243"/>
    <s v="Austin Crawford"/>
    <s v="anthonyterry@example.net"/>
    <n v="51"/>
    <s v="Male"/>
    <s v="Asus ROG"/>
    <d v="2021-05-13T00:00:00"/>
    <s v="May"/>
    <n v="2021"/>
    <x v="13"/>
    <x v="0"/>
    <s v="Refund request"/>
    <s v="I'm having an issue with the {product_purchased}. Please assist._x000a__x000a_Product is sold by_x000a__x000a_Cafe Crave I've noticed a peculiar error message popping up on my {product_purchased} screen. It says '{error_message}'. What does it mean?"/>
    <s v="Open"/>
    <m/>
    <x v="3"/>
    <x v="0"/>
    <x v="1276"/>
    <n v="0"/>
    <m/>
    <n v="0"/>
    <m/>
  </r>
  <r>
    <n v="2244"/>
    <s v="Nicholas Hood"/>
    <s v="brian26@example.com"/>
    <n v="68"/>
    <s v="Male"/>
    <s v="Amazon Kindle"/>
    <d v="2020-03-02T00:00:00"/>
    <s v="Mar"/>
    <n v="2020"/>
    <x v="21"/>
    <x v="3"/>
    <s v="Display issue"/>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s v="Open"/>
    <m/>
    <x v="0"/>
    <x v="0"/>
    <x v="1276"/>
    <n v="0"/>
    <m/>
    <n v="0"/>
    <m/>
  </r>
  <r>
    <n v="2249"/>
    <s v="Edgar Pratt"/>
    <s v="lukecastro@example.net"/>
    <n v="32"/>
    <s v="Male"/>
    <s v="PlayStation"/>
    <d v="2021-05-27T00:00:00"/>
    <s v="May"/>
    <n v="2021"/>
    <x v="13"/>
    <x v="1"/>
    <s v="Software bug"/>
    <s v="I'm having an issue with the {product_purchased}. Please assist. Please enter your email in the field below where you can reach us. We'll get in touch. I've performed a factory reset on my {product_purchased}, hoping it would resolve the problem, but it didn't help."/>
    <s v="Pending Customer Response"/>
    <m/>
    <x v="0"/>
    <x v="1"/>
    <x v="91"/>
    <n v="19.433333333290648"/>
    <m/>
    <n v="0"/>
    <m/>
  </r>
  <r>
    <n v="2251"/>
    <s v="Paul Davis"/>
    <s v="kwolf@example.org"/>
    <n v="70"/>
    <s v="Other"/>
    <s v="Google Nest"/>
    <d v="2020-06-20T00:00:00"/>
    <s v="Jun"/>
    <n v="2020"/>
    <x v="7"/>
    <x v="0"/>
    <s v="Cancellation request"/>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s v="Open"/>
    <m/>
    <x v="2"/>
    <x v="2"/>
    <x v="1276"/>
    <n v="0"/>
    <m/>
    <n v="0"/>
    <m/>
  </r>
  <r>
    <n v="2254"/>
    <s v="Russell Weber"/>
    <s v="joelwolfe@example.com"/>
    <n v="55"/>
    <s v="Male"/>
    <s v="Microsoft Office"/>
    <d v="2021-11-30T00:00:00"/>
    <s v="Nov"/>
    <n v="2021"/>
    <x v="23"/>
    <x v="3"/>
    <s v="Account access"/>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s v="Open"/>
    <m/>
    <x v="2"/>
    <x v="0"/>
    <x v="1276"/>
    <n v="0"/>
    <m/>
    <n v="0"/>
    <m/>
  </r>
  <r>
    <n v="2256"/>
    <s v="Cindy Rose"/>
    <s v="festrada@example.com"/>
    <n v="22"/>
    <s v="Male"/>
    <s v="Dell XPS"/>
    <d v="2021-04-22T00:00:00"/>
    <s v="Apr"/>
    <n v="2021"/>
    <x v="0"/>
    <x v="0"/>
    <s v="Network problem"/>
    <s v="I'm having an issue with the {product_purchased}. Please assist. {{product_.count.name.toObject}} must contain the {product_purchased} for that product. {{product_count.title.toObject I've tried troubleshooting steps mentioned in the user manual, but the issue persists."/>
    <s v="Pending Customer Response"/>
    <m/>
    <x v="3"/>
    <x v="2"/>
    <x v="298"/>
    <n v="12.633333333302289"/>
    <m/>
    <n v="0"/>
    <m/>
  </r>
  <r>
    <n v="2257"/>
    <s v="Amy Hayes"/>
    <s v="stevenbarr@example.com"/>
    <n v="47"/>
    <s v="Male"/>
    <s v="Google Pixel"/>
    <d v="2021-10-18T00:00:00"/>
    <s v="Oct"/>
    <n v="2021"/>
    <x v="8"/>
    <x v="1"/>
    <s v="Account access"/>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s v="Pending Customer Response"/>
    <m/>
    <x v="2"/>
    <x v="3"/>
    <x v="632"/>
    <n v="11.816666666592937"/>
    <m/>
    <n v="0"/>
    <m/>
  </r>
  <r>
    <n v="2258"/>
    <s v="Robin Flynn"/>
    <s v="devinpaul@example.org"/>
    <n v="59"/>
    <s v="Male"/>
    <s v="MacBook Pro"/>
    <d v="2020-09-29T00:00:00"/>
    <s v="Sep"/>
    <n v="2020"/>
    <x v="15"/>
    <x v="0"/>
    <s v="Data loss"/>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s v="Pending Customer Response"/>
    <m/>
    <x v="2"/>
    <x v="2"/>
    <x v="106"/>
    <n v="19.383333333302289"/>
    <m/>
    <n v="0"/>
    <m/>
  </r>
  <r>
    <n v="2259"/>
    <s v="Mark Lee"/>
    <s v="houstonsamantha@example.net"/>
    <n v="54"/>
    <s v="Male"/>
    <s v="Roomba Robot Vacuum"/>
    <d v="2020-09-06T00:00:00"/>
    <s v="Sep"/>
    <n v="2020"/>
    <x v="15"/>
    <x v="3"/>
    <s v="Product setup"/>
    <s v="I'm having an issue with the {product_purchased}. Please assist. Contact me by email. I've tried clearing the cache and data for the {product_purchased} app, but the issue persists."/>
    <s v="Pending Customer Response"/>
    <m/>
    <x v="2"/>
    <x v="2"/>
    <x v="334"/>
    <n v="14.449999999953434"/>
    <m/>
    <n v="0"/>
    <m/>
  </r>
  <r>
    <n v="2260"/>
    <s v="Renee Wilkerson"/>
    <s v="bianca47@example.net"/>
    <n v="64"/>
    <s v="Female"/>
    <s v="Sony PlayStation"/>
    <d v="2021-04-18T00:00:00"/>
    <s v="Apr"/>
    <n v="2021"/>
    <x v="0"/>
    <x v="3"/>
    <s v="Payment issue"/>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s v="Open"/>
    <m/>
    <x v="2"/>
    <x v="0"/>
    <x v="1276"/>
    <n v="0"/>
    <m/>
    <n v="0"/>
    <m/>
  </r>
  <r>
    <n v="2261"/>
    <s v="Sharon Clarke"/>
    <s v="zbird@example.net"/>
    <n v="41"/>
    <s v="Female"/>
    <s v="Canon EOS"/>
    <d v="2021-04-24T00:00:00"/>
    <s v="Apr"/>
    <n v="2021"/>
    <x v="0"/>
    <x v="4"/>
    <s v="Data loss"/>
    <s v="I'm having an issue with the {product_purchased}. Please assist. â€”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s v="Open"/>
    <m/>
    <x v="1"/>
    <x v="3"/>
    <x v="1276"/>
    <n v="0"/>
    <m/>
    <n v="0"/>
    <m/>
  </r>
  <r>
    <n v="2264"/>
    <s v="Amanda Hall DDS"/>
    <s v="xfranklin@example.org"/>
    <n v="70"/>
    <s v="Male"/>
    <s v="Canon EOS"/>
    <d v="2021-12-02T00:00:00"/>
    <s v="Dec"/>
    <n v="2021"/>
    <x v="2"/>
    <x v="3"/>
    <s v="Payment issue"/>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s v="Open"/>
    <m/>
    <x v="1"/>
    <x v="2"/>
    <x v="1276"/>
    <n v="0"/>
    <m/>
    <n v="0"/>
    <m/>
  </r>
  <r>
    <n v="2265"/>
    <s v="Amber Heath"/>
    <s v="imorton@example.com"/>
    <n v="24"/>
    <s v="Female"/>
    <s v="Adobe Photoshop"/>
    <d v="2020-05-29T00:00:00"/>
    <s v="May"/>
    <n v="2020"/>
    <x v="1"/>
    <x v="4"/>
    <s v="Refund request"/>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s v="Pending Customer Response"/>
    <m/>
    <x v="1"/>
    <x v="3"/>
    <x v="777"/>
    <n v="14.100000000034925"/>
    <m/>
    <n v="0"/>
    <m/>
  </r>
  <r>
    <n v="2266"/>
    <s v="William Glover"/>
    <s v="fowlersue@example.com"/>
    <n v="32"/>
    <s v="Other"/>
    <s v="Fitbit Charge"/>
    <d v="2020-01-24T00:00:00"/>
    <s v="Jan"/>
    <n v="2020"/>
    <x v="17"/>
    <x v="1"/>
    <s v="Delivery problem"/>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s v="Pending Customer Response"/>
    <m/>
    <x v="0"/>
    <x v="0"/>
    <x v="633"/>
    <n v="16.866666666639503"/>
    <m/>
    <n v="0"/>
    <m/>
  </r>
  <r>
    <n v="2268"/>
    <s v="Mark Smith"/>
    <s v="brandymurphy@example.com"/>
    <n v="56"/>
    <s v="Other"/>
    <s v="Amazon Echo"/>
    <d v="2021-02-06T00:00:00"/>
    <s v="Feb"/>
    <n v="2021"/>
    <x v="14"/>
    <x v="3"/>
    <s v="Cancellation request"/>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s v="Open"/>
    <m/>
    <x v="1"/>
    <x v="2"/>
    <x v="1276"/>
    <n v="0"/>
    <m/>
    <n v="0"/>
    <m/>
  </r>
  <r>
    <n v="2269"/>
    <s v="Stephanie Marshall"/>
    <s v="tracymclean@example.com"/>
    <n v="26"/>
    <s v="Female"/>
    <s v="Sony 4K HDR TV"/>
    <d v="2021-11-01T00:00:00"/>
    <s v="Nov"/>
    <n v="2021"/>
    <x v="23"/>
    <x v="0"/>
    <s v="Network problem"/>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s v="Pending Customer Response"/>
    <m/>
    <x v="0"/>
    <x v="1"/>
    <x v="722"/>
    <n v="1.5"/>
    <m/>
    <n v="0"/>
    <m/>
  </r>
  <r>
    <n v="2271"/>
    <s v="John Miller"/>
    <s v="woodardbrittney@example.com"/>
    <n v="32"/>
    <s v="Female"/>
    <s v="Dell XPS"/>
    <d v="2021-05-17T00:00:00"/>
    <s v="May"/>
    <n v="2021"/>
    <x v="13"/>
    <x v="2"/>
    <s v="Software bug"/>
    <s v="I'm having an issue with the {product_purchased}. Please assist._x000a__x000a_If you still see this you_x000a__x000a_Did it work for you? Just contact us at info@spendy.com and we can fix I need assistance as soon as possible because it's affecting my work and productivity."/>
    <s v="Pending Customer Response"/>
    <m/>
    <x v="3"/>
    <x v="2"/>
    <x v="447"/>
    <n v="8.433333333407063"/>
    <m/>
    <n v="0"/>
    <m/>
  </r>
  <r>
    <n v="2273"/>
    <s v="Jessica Jackson"/>
    <s v="ncook@example.org"/>
    <n v="63"/>
    <s v="Female"/>
    <s v="LG Washing Machine"/>
    <d v="2020-05-22T00:00:00"/>
    <s v="May"/>
    <n v="2020"/>
    <x v="1"/>
    <x v="4"/>
    <s v="Hardware issue"/>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s v="Pending Customer Response"/>
    <m/>
    <x v="1"/>
    <x v="1"/>
    <x v="1012"/>
    <n v="3.4500000000698492"/>
    <m/>
    <n v="0"/>
    <m/>
  </r>
  <r>
    <n v="2275"/>
    <s v="Sean Dillon"/>
    <s v="elizabeth14@example.com"/>
    <n v="69"/>
    <s v="Male"/>
    <s v="Samsung Galaxy"/>
    <d v="2020-11-28T00:00:00"/>
    <s v="Nov"/>
    <n v="2020"/>
    <x v="12"/>
    <x v="2"/>
    <s v="Product setup"/>
    <s v="I'm having an issue with the {product_purchased}. Please assist. This is not a product for purchase or use. Product sold for sale will not be resold. I've tried troubleshooting steps mentioned in the user manual, but the issue persists."/>
    <s v="Open"/>
    <m/>
    <x v="3"/>
    <x v="2"/>
    <x v="1276"/>
    <n v="0"/>
    <m/>
    <n v="0"/>
    <m/>
  </r>
  <r>
    <n v="2276"/>
    <s v="Justin Ritter"/>
    <s v="karaball@example.com"/>
    <n v="67"/>
    <s v="Male"/>
    <s v="PlayStation"/>
    <d v="2021-09-18T00:00:00"/>
    <s v="Sep"/>
    <n v="2021"/>
    <x v="6"/>
    <x v="1"/>
    <s v="Product setup"/>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s v="Open"/>
    <m/>
    <x v="1"/>
    <x v="0"/>
    <x v="1276"/>
    <n v="0"/>
    <m/>
    <n v="0"/>
    <m/>
  </r>
  <r>
    <n v="2278"/>
    <s v="Sharon Warren"/>
    <s v="ayersvirginia@example.com"/>
    <n v="21"/>
    <s v="Other"/>
    <s v="Nikon D"/>
    <d v="2020-12-26T00:00:00"/>
    <s v="Dec"/>
    <n v="2020"/>
    <x v="4"/>
    <x v="0"/>
    <s v="Product recommendation"/>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s v="Pending Customer Response"/>
    <m/>
    <x v="1"/>
    <x v="1"/>
    <x v="784"/>
    <n v="17.700000000069849"/>
    <m/>
    <n v="0"/>
    <m/>
  </r>
  <r>
    <n v="2279"/>
    <s v="Brenda Bennett"/>
    <s v="whiteteresa@example.com"/>
    <n v="43"/>
    <s v="Female"/>
    <s v="LG Smart TV"/>
    <d v="2020-03-27T00:00:00"/>
    <s v="Mar"/>
    <n v="2020"/>
    <x v="21"/>
    <x v="2"/>
    <s v="Payment issue"/>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s v="Open"/>
    <m/>
    <x v="3"/>
    <x v="2"/>
    <x v="1276"/>
    <n v="0"/>
    <m/>
    <n v="0"/>
    <m/>
  </r>
  <r>
    <n v="2280"/>
    <s v="Jennifer Allen"/>
    <s v="maria26@example.net"/>
    <n v="34"/>
    <s v="Male"/>
    <s v="Autodesk AutoCAD"/>
    <d v="2021-08-08T00:00:00"/>
    <s v="Aug"/>
    <n v="2021"/>
    <x v="9"/>
    <x v="3"/>
    <s v="Refund request"/>
    <s v="I'm having an issue with the {product_purchased}. Please assist. I need assistance as soon as possible because it's affecting my work and productivity."/>
    <s v="Pending Customer Response"/>
    <m/>
    <x v="3"/>
    <x v="3"/>
    <x v="218"/>
    <n v="10.883333333360497"/>
    <m/>
    <n v="0"/>
    <m/>
  </r>
  <r>
    <n v="2282"/>
    <s v="Erin Holmes"/>
    <s v="kevin47@example.com"/>
    <n v="45"/>
    <s v="Male"/>
    <s v="Canon DSLR Camera"/>
    <d v="2021-03-14T00:00:00"/>
    <s v="Mar"/>
    <n v="2021"/>
    <x v="16"/>
    <x v="1"/>
    <s v="Software bug"/>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s v="Pending Customer Response"/>
    <m/>
    <x v="1"/>
    <x v="1"/>
    <x v="931"/>
    <n v="0.78333333326736465"/>
    <m/>
    <n v="0"/>
    <m/>
  </r>
  <r>
    <n v="2283"/>
    <s v="Teresa Castillo"/>
    <s v="jessicaritter@example.com"/>
    <n v="37"/>
    <s v="Female"/>
    <s v="Nest Thermostat"/>
    <d v="2021-06-21T00:00:00"/>
    <s v="Jun"/>
    <n v="2021"/>
    <x v="10"/>
    <x v="4"/>
    <s v="Cancellation request"/>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s v="Pending Customer Response"/>
    <m/>
    <x v="0"/>
    <x v="0"/>
    <x v="641"/>
    <n v="4.2500000000582077"/>
    <m/>
    <n v="0"/>
    <m/>
  </r>
  <r>
    <n v="2284"/>
    <s v="Rachel Bullock"/>
    <s v="owensjonathan@example.net"/>
    <n v="40"/>
    <s v="Male"/>
    <s v="Sony PlayStation"/>
    <d v="2021-03-06T00:00:00"/>
    <s v="Mar"/>
    <n v="2021"/>
    <x v="16"/>
    <x v="0"/>
    <s v="Refund request"/>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s v="Pending Customer Response"/>
    <m/>
    <x v="1"/>
    <x v="0"/>
    <x v="80"/>
    <n v="5.9666666667326353"/>
    <m/>
    <n v="0"/>
    <m/>
  </r>
  <r>
    <n v="2285"/>
    <s v="John Andrews"/>
    <s v="ralvarado@example.com"/>
    <n v="60"/>
    <s v="Male"/>
    <s v="Philips Hue Lights"/>
    <d v="2021-08-24T00:00:00"/>
    <s v="Aug"/>
    <n v="2021"/>
    <x v="9"/>
    <x v="4"/>
    <s v="Product setup"/>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s v="Open"/>
    <m/>
    <x v="2"/>
    <x v="0"/>
    <x v="1276"/>
    <n v="0"/>
    <m/>
    <n v="0"/>
    <m/>
  </r>
  <r>
    <n v="2287"/>
    <s v="Valerie Kane"/>
    <s v="lindsey36@example.org"/>
    <n v="69"/>
    <s v="Female"/>
    <s v="Nintendo Switch Pro Controller"/>
    <d v="2020-04-15T00:00:00"/>
    <s v="Apr"/>
    <n v="2020"/>
    <x v="20"/>
    <x v="2"/>
    <s v="Hardware issue"/>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s v="Open"/>
    <m/>
    <x v="3"/>
    <x v="0"/>
    <x v="1276"/>
    <n v="0"/>
    <m/>
    <n v="0"/>
    <m/>
  </r>
  <r>
    <n v="2288"/>
    <s v="Kylie Hardy"/>
    <s v="tsimpson@example.com"/>
    <n v="27"/>
    <s v="Male"/>
    <s v="Amazon Kindle"/>
    <d v="2020-10-22T00:00:00"/>
    <s v="Oct"/>
    <n v="2020"/>
    <x v="19"/>
    <x v="4"/>
    <s v="Payment issue"/>
    <s v="I'm having an issue with the {product_purchased}. Please assist. It's not being paid for. I've tried using different cables, adapters, or peripherals with my {product_purchased}, but the issue persists."/>
    <s v="Pending Customer Response"/>
    <m/>
    <x v="0"/>
    <x v="1"/>
    <x v="1388"/>
    <n v="21.883333333418705"/>
    <m/>
    <n v="0"/>
    <m/>
  </r>
  <r>
    <n v="2289"/>
    <s v="Stephanie Lee"/>
    <s v="shannon66@example.com"/>
    <n v="44"/>
    <s v="Female"/>
    <s v="Apple AirPods"/>
    <d v="2021-10-03T00:00:00"/>
    <s v="Oct"/>
    <n v="2021"/>
    <x v="8"/>
    <x v="3"/>
    <s v="Cancellation request"/>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s v="Pending Customer Response"/>
    <m/>
    <x v="1"/>
    <x v="3"/>
    <x v="925"/>
    <n v="2.1000000000349246"/>
    <m/>
    <n v="0"/>
    <m/>
  </r>
  <r>
    <n v="2291"/>
    <s v="Edward Kline"/>
    <s v="johnnymartinez@example.com"/>
    <n v="70"/>
    <s v="Male"/>
    <s v="Sony PlayStation"/>
    <d v="2021-03-26T00:00:00"/>
    <s v="Mar"/>
    <n v="2021"/>
    <x v="16"/>
    <x v="0"/>
    <s v="Hardware issue"/>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s v="Open"/>
    <m/>
    <x v="0"/>
    <x v="0"/>
    <x v="1276"/>
    <n v="0"/>
    <m/>
    <n v="0"/>
    <m/>
  </r>
  <r>
    <n v="2292"/>
    <s v="Robert Cabrera"/>
    <s v="mcox@example.net"/>
    <n v="65"/>
    <s v="Other"/>
    <s v="Amazon Kindle"/>
    <d v="2020-06-02T00:00:00"/>
    <s v="Jun"/>
    <n v="2020"/>
    <x v="7"/>
    <x v="0"/>
    <s v="Installation support"/>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s v="Open"/>
    <m/>
    <x v="0"/>
    <x v="2"/>
    <x v="1276"/>
    <n v="0"/>
    <m/>
    <n v="0"/>
    <m/>
  </r>
  <r>
    <n v="2293"/>
    <s v="Mark Robinson"/>
    <s v="lindseywallace@example.net"/>
    <n v="48"/>
    <s v="Female"/>
    <s v="Lenovo ThinkPad"/>
    <d v="2021-03-15T00:00:00"/>
    <s v="Mar"/>
    <n v="2021"/>
    <x v="16"/>
    <x v="0"/>
    <s v="Peripheral compatibility"/>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s v="Open"/>
    <m/>
    <x v="0"/>
    <x v="2"/>
    <x v="1276"/>
    <n v="0"/>
    <m/>
    <n v="0"/>
    <m/>
  </r>
  <r>
    <n v="2294"/>
    <s v="Brian Serrano"/>
    <s v="hansonconnie@example.org"/>
    <n v="23"/>
    <s v="Male"/>
    <s v="Samsung Galaxy"/>
    <d v="2021-02-04T00:00:00"/>
    <s v="Feb"/>
    <n v="2021"/>
    <x v="14"/>
    <x v="4"/>
    <s v="Hardware issue"/>
    <s v="I'm having an issue with the {product_purchased}. Please assist. I've checked for software updates, and my {product_purchased} is already running the latest version."/>
    <s v="Pending Customer Response"/>
    <m/>
    <x v="0"/>
    <x v="3"/>
    <x v="407"/>
    <n v="15.633333333302289"/>
    <m/>
    <n v="0"/>
    <m/>
  </r>
  <r>
    <n v="2296"/>
    <s v="Janet Williams"/>
    <s v="melissa30@example.net"/>
    <n v="63"/>
    <s v="Other"/>
    <s v="Apple AirPods"/>
    <d v="2020-12-24T00:00:00"/>
    <s v="Dec"/>
    <n v="2020"/>
    <x v="4"/>
    <x v="2"/>
    <s v="Peripheral compatibility"/>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s v="Open"/>
    <m/>
    <x v="0"/>
    <x v="3"/>
    <x v="1276"/>
    <n v="0"/>
    <m/>
    <n v="0"/>
    <m/>
  </r>
  <r>
    <n v="2297"/>
    <s v="Julia Campbell"/>
    <s v="dferguson@example.org"/>
    <n v="48"/>
    <s v="Female"/>
    <s v="Samsung Galaxy"/>
    <d v="2021-07-06T00:00:00"/>
    <s v="Jul"/>
    <n v="2021"/>
    <x v="5"/>
    <x v="4"/>
    <s v="Hardware issue"/>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s v="Pending Customer Response"/>
    <m/>
    <x v="1"/>
    <x v="3"/>
    <x v="1093"/>
    <n v="11.183333333290648"/>
    <m/>
    <n v="0"/>
    <m/>
  </r>
  <r>
    <n v="2298"/>
    <s v="Sarah Bell"/>
    <s v="kfox@example.com"/>
    <n v="65"/>
    <s v="Female"/>
    <s v="GoPro Action Camera"/>
    <d v="2020-07-26T00:00:00"/>
    <s v="Jul"/>
    <n v="2020"/>
    <x v="22"/>
    <x v="3"/>
    <s v="Battery life"/>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s v="Pending Customer Response"/>
    <m/>
    <x v="1"/>
    <x v="2"/>
    <x v="15"/>
    <n v="18.783333333267365"/>
    <m/>
    <n v="0"/>
    <m/>
  </r>
  <r>
    <n v="2299"/>
    <s v="Marcia Morris"/>
    <s v="david30@example.com"/>
    <n v="42"/>
    <s v="Other"/>
    <s v="Dyson Vacuum Cleaner"/>
    <d v="2020-06-22T00:00:00"/>
    <s v="Jun"/>
    <n v="2020"/>
    <x v="7"/>
    <x v="1"/>
    <s v="Account access"/>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s v="Pending Customer Response"/>
    <m/>
    <x v="3"/>
    <x v="2"/>
    <x v="1205"/>
    <n v="1.5166666667209938"/>
    <m/>
    <n v="0"/>
    <m/>
  </r>
  <r>
    <n v="2300"/>
    <s v="Seth Key"/>
    <s v="stewartlaurie@example.com"/>
    <n v="49"/>
    <s v="Other"/>
    <s v="Philips Hue Lights"/>
    <d v="2020-06-12T00:00:00"/>
    <s v="Jun"/>
    <n v="2020"/>
    <x v="7"/>
    <x v="0"/>
    <s v="Installation support"/>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s v="Pending Customer Response"/>
    <m/>
    <x v="0"/>
    <x v="2"/>
    <x v="377"/>
    <n v="9.0999999999767169"/>
    <m/>
    <n v="0"/>
    <m/>
  </r>
  <r>
    <n v="2301"/>
    <s v="James West"/>
    <s v="sarah75@example.org"/>
    <n v="34"/>
    <s v="Male"/>
    <s v="Canon EOS"/>
    <d v="2020-06-06T00:00:00"/>
    <s v="Jun"/>
    <n v="2020"/>
    <x v="7"/>
    <x v="2"/>
    <s v="Display issue"/>
    <s v="I'm having an issue with the {product_purchased}. Please assist. I'm having an issue with the first 5 items, the first 5 are all for an O-Nasty-Mmm-R-U-D-I I've tried different settings and configurations on my {product_purchased}, but the issue persists."/>
    <s v="Pending Customer Response"/>
    <m/>
    <x v="1"/>
    <x v="1"/>
    <x v="730"/>
    <n v="0.53333333332557231"/>
    <m/>
    <n v="0"/>
    <m/>
  </r>
  <r>
    <n v="2302"/>
    <s v="Jennifer Bailey"/>
    <s v="fcunningham@example.org"/>
    <n v="45"/>
    <s v="Male"/>
    <s v="Bose QuietComfort"/>
    <d v="2021-11-17T00:00:00"/>
    <s v="Nov"/>
    <n v="2021"/>
    <x v="23"/>
    <x v="3"/>
    <s v="Hardware issue"/>
    <s v="I'm having an issue with the {product_purchased}. Please assist. I rely heavily on my {product_purchased} for my daily tasks, and this issue is hindering my productivity."/>
    <s v="Open"/>
    <m/>
    <x v="3"/>
    <x v="2"/>
    <x v="1276"/>
    <n v="0"/>
    <m/>
    <n v="0"/>
    <m/>
  </r>
  <r>
    <n v="2303"/>
    <s v="Mrs. Cathy Grant"/>
    <s v="mccoyashley@example.net"/>
    <n v="25"/>
    <s v="Male"/>
    <s v="Autodesk AutoCAD"/>
    <d v="2021-02-27T00:00:00"/>
    <s v="Feb"/>
    <n v="2021"/>
    <x v="14"/>
    <x v="3"/>
    <s v="Payment issue"/>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s v="Open"/>
    <m/>
    <x v="1"/>
    <x v="0"/>
    <x v="1276"/>
    <n v="0"/>
    <m/>
    <n v="0"/>
    <m/>
  </r>
  <r>
    <n v="2304"/>
    <s v="Laura Monroe"/>
    <s v="katelyn81@example.net"/>
    <n v="57"/>
    <s v="Other"/>
    <s v="MacBook Pro"/>
    <d v="2021-04-18T00:00:00"/>
    <s v="Apr"/>
    <n v="2021"/>
    <x v="0"/>
    <x v="0"/>
    <s v="Product compatibility"/>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s v="Pending Customer Response"/>
    <m/>
    <x v="3"/>
    <x v="1"/>
    <x v="979"/>
    <n v="1.3833333333022892"/>
    <m/>
    <n v="0"/>
    <m/>
  </r>
  <r>
    <n v="2305"/>
    <s v="Steven Alvarado"/>
    <s v="debbiemiller@example.com"/>
    <n v="27"/>
    <s v="Male"/>
    <s v="Bose SoundLink Speaker"/>
    <d v="2020-05-05T00:00:00"/>
    <s v="May"/>
    <n v="2020"/>
    <x v="1"/>
    <x v="3"/>
    <s v="Installation support"/>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s v="Open"/>
    <m/>
    <x v="0"/>
    <x v="0"/>
    <x v="1276"/>
    <n v="0"/>
    <m/>
    <n v="0"/>
    <m/>
  </r>
  <r>
    <n v="2306"/>
    <s v="Jodi Miller"/>
    <s v="prose@example.org"/>
    <n v="31"/>
    <s v="Female"/>
    <s v="Roomba Robot Vacuum"/>
    <d v="2020-09-09T00:00:00"/>
    <s v="Sep"/>
    <n v="2020"/>
    <x v="15"/>
    <x v="3"/>
    <s v="Product setup"/>
    <s v="I'm having an issue with the {product_purchased}. Please assist. {product_purchased}_x000a__x000a_Product number: $22.95_x000a__x000a_$22.95 Shipping $5.95._x000a__x000a_(Warr I've noticed a sudden decrease in battery life on my {product_purchased}. It used to last much longer."/>
    <s v="Pending Customer Response"/>
    <m/>
    <x v="0"/>
    <x v="3"/>
    <x v="777"/>
    <n v="14.100000000034925"/>
    <m/>
    <n v="0"/>
    <m/>
  </r>
  <r>
    <n v="2308"/>
    <s v="Beverly Perez"/>
    <s v="zcarter@example.org"/>
    <n v="27"/>
    <s v="Male"/>
    <s v="Microsoft Surface"/>
    <d v="2021-01-22T00:00:00"/>
    <s v="Jan"/>
    <n v="2021"/>
    <x v="3"/>
    <x v="1"/>
    <s v="Network problem"/>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s v="Open"/>
    <m/>
    <x v="0"/>
    <x v="1"/>
    <x v="1276"/>
    <n v="0"/>
    <m/>
    <n v="0"/>
    <m/>
  </r>
  <r>
    <n v="2309"/>
    <s v="Marilyn Olson MD"/>
    <s v="shahmarcus@example.net"/>
    <n v="27"/>
    <s v="Male"/>
    <s v="Roomba Robot Vacuum"/>
    <d v="2020-07-19T00:00:00"/>
    <s v="Jul"/>
    <n v="2020"/>
    <x v="22"/>
    <x v="2"/>
    <s v="Hardware issue"/>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s v="Open"/>
    <m/>
    <x v="2"/>
    <x v="2"/>
    <x v="1276"/>
    <n v="0"/>
    <m/>
    <n v="0"/>
    <m/>
  </r>
  <r>
    <n v="2310"/>
    <s v="Alex Faulkner"/>
    <s v="nmoreno@example.org"/>
    <n v="38"/>
    <s v="Female"/>
    <s v="Garmin Forerunner"/>
    <d v="2020-12-22T00:00:00"/>
    <s v="Dec"/>
    <n v="2020"/>
    <x v="4"/>
    <x v="2"/>
    <s v="Product setup"/>
    <s v="I'm having an issue with the {product_purchased}. Please assist._x000a__x000a_# # Copyright Â© 2014-2016 Mitsuya Shikishi_x000a__x000a__x000a_# - * (V) N.S.A., Inc. I need assistance as soon as possible because it's affecting my work and productivity."/>
    <s v="Pending Customer Response"/>
    <m/>
    <x v="2"/>
    <x v="2"/>
    <x v="1389"/>
    <n v="15.916666666686069"/>
    <m/>
    <n v="0"/>
    <m/>
  </r>
  <r>
    <n v="2311"/>
    <s v="Lisa Walker"/>
    <s v="rthompson@example.org"/>
    <n v="66"/>
    <s v="Other"/>
    <s v="Roomba Robot Vacuum"/>
    <d v="2020-07-19T00:00:00"/>
    <s v="Jul"/>
    <n v="2020"/>
    <x v="22"/>
    <x v="3"/>
    <s v="Data loss"/>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s v="Pending Customer Response"/>
    <m/>
    <x v="3"/>
    <x v="3"/>
    <x v="816"/>
    <n v="10.233333333337214"/>
    <m/>
    <n v="0"/>
    <m/>
  </r>
  <r>
    <n v="2313"/>
    <s v="Bryan Gilbert"/>
    <s v="zcarr@example.net"/>
    <n v="50"/>
    <s v="Other"/>
    <s v="Nest Thermostat"/>
    <d v="2020-09-05T00:00:00"/>
    <s v="Sep"/>
    <n v="2020"/>
    <x v="15"/>
    <x v="4"/>
    <s v="Cancellation request"/>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s v="Pending Customer Response"/>
    <m/>
    <x v="0"/>
    <x v="2"/>
    <x v="763"/>
    <n v="22.283333333325572"/>
    <m/>
    <n v="0"/>
    <m/>
  </r>
  <r>
    <n v="2316"/>
    <s v="Matthew Welch"/>
    <s v="christineadams@example.com"/>
    <n v="45"/>
    <s v="Male"/>
    <s v="Microsoft Office"/>
    <d v="2020-03-27T00:00:00"/>
    <s v="Mar"/>
    <n v="2020"/>
    <x v="21"/>
    <x v="0"/>
    <s v="Network problem"/>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s v="Pending Customer Response"/>
    <m/>
    <x v="3"/>
    <x v="0"/>
    <x v="1206"/>
    <n v="22.883333333360497"/>
    <m/>
    <n v="0"/>
    <m/>
  </r>
  <r>
    <n v="2317"/>
    <s v="Kaitlyn Craig"/>
    <s v="hallbrett@example.com"/>
    <n v="40"/>
    <s v="Female"/>
    <s v="Samsung Galaxy"/>
    <d v="2020-04-05T00:00:00"/>
    <s v="Apr"/>
    <n v="2020"/>
    <x v="20"/>
    <x v="2"/>
    <s v="Account access"/>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s v="Pending Customer Response"/>
    <m/>
    <x v="3"/>
    <x v="2"/>
    <x v="1054"/>
    <n v="12.316666666651145"/>
    <m/>
    <n v="0"/>
    <m/>
  </r>
  <r>
    <n v="2318"/>
    <s v="Sophia Trevino"/>
    <s v="hjohnston@example.com"/>
    <n v="62"/>
    <s v="Other"/>
    <s v="Garmin Forerunner"/>
    <d v="2020-10-28T00:00:00"/>
    <s v="Oct"/>
    <n v="2020"/>
    <x v="19"/>
    <x v="3"/>
    <s v="Data loss"/>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s v="Open"/>
    <m/>
    <x v="1"/>
    <x v="1"/>
    <x v="1276"/>
    <n v="0"/>
    <m/>
    <n v="0"/>
    <m/>
  </r>
  <r>
    <n v="2319"/>
    <s v="Dawn Williams"/>
    <s v="drodriguez@example.com"/>
    <n v="41"/>
    <s v="Male"/>
    <s v="Xbox"/>
    <d v="2020-08-02T00:00:00"/>
    <s v="Aug"/>
    <n v="2020"/>
    <x v="11"/>
    <x v="4"/>
    <s v="Account access"/>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s v="Open"/>
    <m/>
    <x v="0"/>
    <x v="2"/>
    <x v="1276"/>
    <n v="0"/>
    <m/>
    <n v="0"/>
    <m/>
  </r>
  <r>
    <n v="2320"/>
    <s v="Ariel Lester"/>
    <s v="jonestracey@example.com"/>
    <n v="31"/>
    <s v="Male"/>
    <s v="Google Nest"/>
    <d v="2020-04-08T00:00:00"/>
    <s v="Apr"/>
    <n v="2020"/>
    <x v="20"/>
    <x v="3"/>
    <s v="Payment issue"/>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s v="Open"/>
    <m/>
    <x v="0"/>
    <x v="0"/>
    <x v="1276"/>
    <n v="0"/>
    <m/>
    <n v="0"/>
    <m/>
  </r>
  <r>
    <n v="2326"/>
    <s v="Glenn Flores"/>
    <s v="leelisa@example.net"/>
    <n v="37"/>
    <s v="Male"/>
    <s v="Asus ROG"/>
    <d v="2021-09-12T00:00:00"/>
    <s v="Sep"/>
    <n v="2021"/>
    <x v="6"/>
    <x v="4"/>
    <s v="Battery life"/>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s v="Pending Customer Response"/>
    <m/>
    <x v="0"/>
    <x v="1"/>
    <x v="1039"/>
    <n v="6.6666666709352285E-2"/>
    <m/>
    <n v="0"/>
    <m/>
  </r>
  <r>
    <n v="2328"/>
    <s v="Kelly Garza"/>
    <s v="narmstrong@example.com"/>
    <n v="45"/>
    <s v="Female"/>
    <s v="Google Pixel"/>
    <d v="2021-03-28T00:00:00"/>
    <s v="Mar"/>
    <n v="2021"/>
    <x v="16"/>
    <x v="3"/>
    <s v="Hardware issue"/>
    <s v="I'm having an issue with the {product_purchased}. Please assist. I need assistance as soon as possible because it's affecting my work and productivity."/>
    <s v="Open"/>
    <m/>
    <x v="0"/>
    <x v="3"/>
    <x v="1276"/>
    <n v="0"/>
    <m/>
    <n v="0"/>
    <m/>
  </r>
  <r>
    <n v="2330"/>
    <s v="Nicholas Martin"/>
    <s v="richardfoster@example.com"/>
    <n v="35"/>
    <s v="Female"/>
    <s v="Dyson Vacuum Cleaner"/>
    <d v="2021-06-13T00:00:00"/>
    <s v="Jun"/>
    <n v="2021"/>
    <x v="10"/>
    <x v="2"/>
    <s v="Refund request"/>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s v="Pending Customer Response"/>
    <m/>
    <x v="3"/>
    <x v="3"/>
    <x v="36"/>
    <n v="21.366666666639503"/>
    <m/>
    <n v="0"/>
    <m/>
  </r>
  <r>
    <n v="2331"/>
    <s v="Daniel Schultz"/>
    <s v="amanda93@example.org"/>
    <n v="67"/>
    <s v="Female"/>
    <s v="Nest Thermostat"/>
    <d v="2020-02-15T00:00:00"/>
    <s v="Feb"/>
    <n v="2020"/>
    <x v="18"/>
    <x v="4"/>
    <s v="Data loss"/>
    <s v="I'm having an issue with the {product_purchased}. Please assist._x000a__x000a_[18:44:18]SAY: Richard Aultman/Tedward1337 : I wanna see those_x000a__x000a_[18:44:25 I've checked for any available software updates for my {product_purchased}, but there are none."/>
    <s v="Pending Customer Response"/>
    <m/>
    <x v="1"/>
    <x v="2"/>
    <x v="1129"/>
    <n v="18.500000000058208"/>
    <m/>
    <n v="0"/>
    <m/>
  </r>
  <r>
    <n v="2332"/>
    <s v="Michelle Booker"/>
    <s v="sean00@example.org"/>
    <n v="44"/>
    <s v="Female"/>
    <s v="Fitbit Versa Smartwatch"/>
    <d v="2020-09-21T00:00:00"/>
    <s v="Sep"/>
    <n v="2020"/>
    <x v="15"/>
    <x v="1"/>
    <s v="Delivery problem"/>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s v="Open"/>
    <m/>
    <x v="3"/>
    <x v="0"/>
    <x v="1276"/>
    <n v="0"/>
    <m/>
    <n v="0"/>
    <m/>
  </r>
  <r>
    <n v="2333"/>
    <s v="Angie Henry"/>
    <s v="kimberly04@example.net"/>
    <n v="20"/>
    <s v="Other"/>
    <s v="Sony Xperia"/>
    <d v="2020-11-26T00:00:00"/>
    <s v="Nov"/>
    <n v="2020"/>
    <x v="12"/>
    <x v="3"/>
    <s v="Software bug"/>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s v="Open"/>
    <m/>
    <x v="3"/>
    <x v="1"/>
    <x v="1276"/>
    <n v="0"/>
    <m/>
    <n v="0"/>
    <m/>
  </r>
  <r>
    <n v="2334"/>
    <s v="Matthew Wilson"/>
    <s v="arobinson@example.com"/>
    <n v="68"/>
    <s v="Male"/>
    <s v="MacBook Pro"/>
    <d v="2021-08-02T00:00:00"/>
    <s v="Aug"/>
    <n v="2021"/>
    <x v="9"/>
    <x v="2"/>
    <s v="Product setup"/>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s v="Pending Customer Response"/>
    <m/>
    <x v="3"/>
    <x v="2"/>
    <x v="1390"/>
    <n v="16.616666666697711"/>
    <m/>
    <n v="0"/>
    <m/>
  </r>
  <r>
    <n v="2335"/>
    <s v="Nancy Roberts"/>
    <s v="tgomez@example.com"/>
    <n v="22"/>
    <s v="Male"/>
    <s v="Adobe Photoshop"/>
    <d v="2021-04-13T00:00:00"/>
    <s v="Apr"/>
    <n v="2021"/>
    <x v="0"/>
    <x v="3"/>
    <s v="Peripheral compatibility"/>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s v="Open"/>
    <m/>
    <x v="1"/>
    <x v="2"/>
    <x v="1276"/>
    <n v="0"/>
    <m/>
    <n v="0"/>
    <m/>
  </r>
  <r>
    <n v="2336"/>
    <s v="Anthony Shaw"/>
    <s v="darius23@example.net"/>
    <n v="47"/>
    <s v="Other"/>
    <s v="Microsoft Xbox Controller"/>
    <d v="2021-06-24T00:00:00"/>
    <s v="Jun"/>
    <n v="2021"/>
    <x v="10"/>
    <x v="4"/>
    <s v="Software bug"/>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s v="Pending Customer Response"/>
    <m/>
    <x v="0"/>
    <x v="2"/>
    <x v="124"/>
    <n v="11.266666666720994"/>
    <m/>
    <n v="0"/>
    <m/>
  </r>
  <r>
    <n v="2337"/>
    <s v="Jacob Strong"/>
    <s v="jorge18@example.com"/>
    <n v="62"/>
    <s v="Female"/>
    <s v="Autodesk AutoCAD"/>
    <d v="2021-06-27T00:00:00"/>
    <s v="Jun"/>
    <n v="2021"/>
    <x v="10"/>
    <x v="3"/>
    <s v="Peripheral compatibility"/>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s v="Pending Customer Response"/>
    <m/>
    <x v="1"/>
    <x v="2"/>
    <x v="564"/>
    <n v="3.8333333332557231"/>
    <m/>
    <n v="0"/>
    <m/>
  </r>
  <r>
    <n v="2340"/>
    <s v="Teresa Aguirre"/>
    <s v="dcarney@example.net"/>
    <n v="43"/>
    <s v="Male"/>
    <s v="GoPro Action Camera"/>
    <d v="2020-01-27T00:00:00"/>
    <s v="Jan"/>
    <n v="2020"/>
    <x v="17"/>
    <x v="4"/>
    <s v="Software bug"/>
    <s v="I'm having an issue with the {product_purchased}. Please assist. I've tried troubleshooting steps mentioned in the user manual, but the issue persists."/>
    <s v="Pending Customer Response"/>
    <m/>
    <x v="1"/>
    <x v="2"/>
    <x v="749"/>
    <n v="10.099999999918509"/>
    <m/>
    <n v="0"/>
    <m/>
  </r>
  <r>
    <n v="2343"/>
    <s v="Dawn Rasmussen"/>
    <s v="tammyparker@example.com"/>
    <n v="44"/>
    <s v="Female"/>
    <s v="Google Nest"/>
    <d v="2020-02-14T00:00:00"/>
    <s v="Feb"/>
    <n v="2020"/>
    <x v="18"/>
    <x v="4"/>
    <s v="Hardware issue"/>
    <s v="I'm having an issue with the {product_purchased}. Please assist. I've performed a factory reset on my {product_purchased}, hoping it would resolve the problem, but it didn't help."/>
    <s v="Open"/>
    <m/>
    <x v="3"/>
    <x v="1"/>
    <x v="1276"/>
    <n v="0"/>
    <m/>
    <n v="0"/>
    <m/>
  </r>
  <r>
    <n v="2344"/>
    <s v="Susan Herring"/>
    <s v="megan17@example.com"/>
    <n v="44"/>
    <s v="Other"/>
    <s v="Autodesk AutoCAD"/>
    <d v="2021-04-15T00:00:00"/>
    <s v="Apr"/>
    <n v="2021"/>
    <x v="0"/>
    <x v="1"/>
    <s v="Refund request"/>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s v="Open"/>
    <m/>
    <x v="3"/>
    <x v="3"/>
    <x v="1276"/>
    <n v="0"/>
    <m/>
    <n v="0"/>
    <m/>
  </r>
  <r>
    <n v="2348"/>
    <s v="Shaun Meza"/>
    <s v="brandonarcher@example.com"/>
    <n v="27"/>
    <s v="Female"/>
    <s v="Bose SoundLink Speaker"/>
    <d v="2020-09-29T00:00:00"/>
    <s v="Sep"/>
    <n v="2020"/>
    <x v="15"/>
    <x v="4"/>
    <s v="Battery life"/>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s v="Pending Customer Response"/>
    <m/>
    <x v="2"/>
    <x v="3"/>
    <x v="1391"/>
    <n v="23.916666666744277"/>
    <m/>
    <n v="0"/>
    <m/>
  </r>
  <r>
    <n v="2349"/>
    <s v="Steven Saunders"/>
    <s v="nwhite@example.org"/>
    <n v="50"/>
    <s v="Female"/>
    <s v="LG OLED"/>
    <d v="2020-07-30T00:00:00"/>
    <s v="Jul"/>
    <n v="2020"/>
    <x v="22"/>
    <x v="1"/>
    <s v="Display issue"/>
    <s v="I'm having an issue with the {product_purchased}. Please assist._x000a__x000a_Product #:_x000a__x000a_3-Pack (4-Pack):_x000a__x000a_3-Pack (4-Pack):_x000a__x000a_0 - $15, $ I rely heavily on my {product_purchased} for my daily tasks, and this issue is hindering my productivity."/>
    <s v="Pending Customer Response"/>
    <m/>
    <x v="3"/>
    <x v="1"/>
    <x v="1392"/>
    <n v="3.3333333267364651E-2"/>
    <m/>
    <n v="0"/>
    <m/>
  </r>
  <r>
    <n v="2350"/>
    <s v="Tanya Hill"/>
    <s v="hayley85@example.com"/>
    <n v="30"/>
    <s v="Other"/>
    <s v="Sony Xperia"/>
    <d v="2021-10-14T00:00:00"/>
    <s v="Oct"/>
    <n v="2021"/>
    <x v="8"/>
    <x v="2"/>
    <s v="Delivery problem"/>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s v="Open"/>
    <m/>
    <x v="1"/>
    <x v="0"/>
    <x v="1276"/>
    <n v="0"/>
    <m/>
    <n v="0"/>
    <m/>
  </r>
  <r>
    <n v="2351"/>
    <s v="Charles Brown"/>
    <s v="spencer68@example.com"/>
    <n v="35"/>
    <s v="Female"/>
    <s v="Sony Xperia"/>
    <d v="2020-07-15T00:00:00"/>
    <s v="Jul"/>
    <n v="2020"/>
    <x v="22"/>
    <x v="1"/>
    <s v="Account access"/>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s v="Open"/>
    <m/>
    <x v="3"/>
    <x v="1"/>
    <x v="1276"/>
    <n v="0"/>
    <m/>
    <n v="0"/>
    <m/>
  </r>
  <r>
    <n v="2353"/>
    <s v="Jessica Dean"/>
    <s v="xmunoz@example.com"/>
    <n v="55"/>
    <s v="Female"/>
    <s v="MacBook Pro"/>
    <d v="2021-12-22T00:00:00"/>
    <s v="Dec"/>
    <n v="2021"/>
    <x v="2"/>
    <x v="4"/>
    <s v="Delivery problem"/>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s v="Pending Customer Response"/>
    <m/>
    <x v="0"/>
    <x v="2"/>
    <x v="1393"/>
    <n v="9.4500000000698492"/>
    <m/>
    <n v="0"/>
    <m/>
  </r>
  <r>
    <n v="2354"/>
    <s v="Luis Berg"/>
    <s v="hbowman@example.org"/>
    <n v="21"/>
    <s v="Male"/>
    <s v="Google Pixel"/>
    <d v="2021-12-29T00:00:00"/>
    <s v="Dec"/>
    <n v="2021"/>
    <x v="2"/>
    <x v="2"/>
    <s v="Product compatibility"/>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s v="Open"/>
    <m/>
    <x v="0"/>
    <x v="3"/>
    <x v="1276"/>
    <n v="0"/>
    <m/>
    <n v="0"/>
    <m/>
  </r>
  <r>
    <n v="2355"/>
    <s v="Benjamin Leon"/>
    <s v="david07@example.org"/>
    <n v="19"/>
    <s v="Male"/>
    <s v="Philips Hue Lights"/>
    <d v="2021-05-25T00:00:00"/>
    <s v="May"/>
    <n v="2021"/>
    <x v="13"/>
    <x v="4"/>
    <s v="Peripheral compatibility"/>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s v="Open"/>
    <m/>
    <x v="0"/>
    <x v="2"/>
    <x v="1276"/>
    <n v="0"/>
    <m/>
    <n v="0"/>
    <m/>
  </r>
  <r>
    <n v="2356"/>
    <s v="Joshua Edwards"/>
    <s v="fuentesjeff@example.net"/>
    <n v="49"/>
    <s v="Female"/>
    <s v="Amazon Kindle"/>
    <d v="2021-02-26T00:00:00"/>
    <s v="Feb"/>
    <n v="2021"/>
    <x v="14"/>
    <x v="4"/>
    <s v="Product compatibility"/>
    <s v="I'm having an issue with the {product_purchased}. Please assist. Otherwise, we have a problem._x000a__x000a_Product #0 - $13.99, Quantity:_x000a__x000a_Add to Cart_x000a__x000a_$13.29 - $ I've already contacted customer support multiple times, but the issue remains unresolved."/>
    <s v="Pending Customer Response"/>
    <m/>
    <x v="1"/>
    <x v="0"/>
    <x v="654"/>
    <n v="15.133333333418705"/>
    <m/>
    <n v="0"/>
    <m/>
  </r>
  <r>
    <n v="2357"/>
    <s v="Wendy Jackson"/>
    <s v="daniel27@example.net"/>
    <n v="18"/>
    <s v="Male"/>
    <s v="Samsung Galaxy"/>
    <d v="2021-10-19T00:00:00"/>
    <s v="Oct"/>
    <n v="2021"/>
    <x v="8"/>
    <x v="2"/>
    <s v="Battery life"/>
    <s v="I'm having an issue with the {product_purchased}. Please assist. I've tried different settings and configurations on my {product_purchased}, but the issue persists."/>
    <s v="Pending Customer Response"/>
    <m/>
    <x v="1"/>
    <x v="1"/>
    <x v="1394"/>
    <n v="11.966666666732635"/>
    <m/>
    <n v="0"/>
    <m/>
  </r>
  <r>
    <n v="2360"/>
    <s v="Mark Garza"/>
    <s v="iananderson@example.net"/>
    <n v="20"/>
    <s v="Male"/>
    <s v="Adobe Photoshop"/>
    <d v="2020-03-02T00:00:00"/>
    <s v="Mar"/>
    <n v="2020"/>
    <x v="21"/>
    <x v="1"/>
    <s v="Product compatibility"/>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s v="Open"/>
    <m/>
    <x v="3"/>
    <x v="2"/>
    <x v="1276"/>
    <n v="0"/>
    <m/>
    <n v="0"/>
    <m/>
  </r>
  <r>
    <n v="2364"/>
    <s v="Corey Miller"/>
    <s v="rebeccaparker@example.org"/>
    <n v="53"/>
    <s v="Female"/>
    <s v="MacBook Pro"/>
    <d v="2020-07-05T00:00:00"/>
    <s v="Jul"/>
    <n v="2020"/>
    <x v="22"/>
    <x v="3"/>
    <s v="Product recommendation"/>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s v="Open"/>
    <m/>
    <x v="0"/>
    <x v="2"/>
    <x v="1276"/>
    <n v="0"/>
    <m/>
    <n v="0"/>
    <m/>
  </r>
  <r>
    <n v="2366"/>
    <s v="Jason Martinez"/>
    <s v="millsnicole@example.org"/>
    <n v="43"/>
    <s v="Female"/>
    <s v="Fitbit Versa Smartwatch"/>
    <d v="2021-12-25T00:00:00"/>
    <s v="Dec"/>
    <n v="2021"/>
    <x v="2"/>
    <x v="1"/>
    <s v="Peripheral compatibility"/>
    <s v="I'm having an issue with the {product_purchased}. Please assist._x000a__x000a_Thanks. This problem started occurring after the recent software update. I haven't made any other changes to the device."/>
    <s v="Pending Customer Response"/>
    <m/>
    <x v="1"/>
    <x v="2"/>
    <x v="1096"/>
    <n v="21.916666666686069"/>
    <m/>
    <n v="0"/>
    <m/>
  </r>
  <r>
    <n v="2367"/>
    <s v="Eric White"/>
    <s v="susan07@example.net"/>
    <n v="27"/>
    <s v="Male"/>
    <s v="iPhone"/>
    <d v="2020-11-22T00:00:00"/>
    <s v="Nov"/>
    <n v="2020"/>
    <x v="12"/>
    <x v="2"/>
    <s v="Refund request"/>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s v="Open"/>
    <m/>
    <x v="3"/>
    <x v="0"/>
    <x v="1276"/>
    <n v="0"/>
    <m/>
    <n v="0"/>
    <m/>
  </r>
  <r>
    <n v="2369"/>
    <s v="Jennifer Anderson"/>
    <s v="oscar85@example.net"/>
    <n v="38"/>
    <s v="Male"/>
    <s v="GoPro Hero"/>
    <d v="2021-03-05T00:00:00"/>
    <s v="Mar"/>
    <n v="2021"/>
    <x v="16"/>
    <x v="3"/>
    <s v="Installation support"/>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s v="Pending Customer Response"/>
    <m/>
    <x v="1"/>
    <x v="3"/>
    <x v="756"/>
    <n v="9.9666666666744277"/>
    <m/>
    <n v="0"/>
    <m/>
  </r>
  <r>
    <n v="2370"/>
    <s v="Lindsey Taylor"/>
    <s v="ijackson@example.org"/>
    <n v="29"/>
    <s v="Male"/>
    <s v="GoPro Action Camera"/>
    <d v="2021-08-11T00:00:00"/>
    <s v="Aug"/>
    <n v="2021"/>
    <x v="9"/>
    <x v="4"/>
    <s v="Delivery problem"/>
    <s v="I'm having an issue with the {product_purchased}. Please assist. The product was just bought, but I'm very unhappy! (No, I haven't seen it, no idea how I got it or how it came to me I've noticed a sudden decrease in battery life on my {product_purchased}. It used to last much longer."/>
    <s v="Pending Customer Response"/>
    <m/>
    <x v="1"/>
    <x v="2"/>
    <x v="1321"/>
    <n v="21.28333333338378"/>
    <m/>
    <n v="0"/>
    <m/>
  </r>
  <r>
    <n v="2371"/>
    <s v="Joe Kent"/>
    <s v="ryan22@example.org"/>
    <n v="54"/>
    <s v="Female"/>
    <s v="Bose SoundLink Speaker"/>
    <d v="2020-10-29T00:00:00"/>
    <s v="Oct"/>
    <n v="2020"/>
    <x v="19"/>
    <x v="0"/>
    <s v="Installation support"/>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s v="Open"/>
    <m/>
    <x v="3"/>
    <x v="2"/>
    <x v="1276"/>
    <n v="0"/>
    <m/>
    <n v="0"/>
    <m/>
  </r>
  <r>
    <n v="2374"/>
    <s v="Patricia Moreno"/>
    <s v="riosjustin@example.com"/>
    <n v="67"/>
    <s v="Female"/>
    <s v="Bose SoundLink Speaker"/>
    <d v="2021-08-30T00:00:00"/>
    <s v="Aug"/>
    <n v="2021"/>
    <x v="9"/>
    <x v="3"/>
    <s v="Product setup"/>
    <s v="I'm having an issue with the {product_purchased}. Please assist. &lt;div class=&quot;container&quot;&gt;&lt;img id=&quot;product_product_purchased&quot; src=&quot;/product/0f5b6eb-5d6-44 I'm experiencing this issue on multiple devices of the same model, so it seems to be a widespread problem."/>
    <s v="Pending Customer Response"/>
    <m/>
    <x v="2"/>
    <x v="3"/>
    <x v="604"/>
    <n v="15.216666666674428"/>
    <m/>
    <n v="0"/>
    <m/>
  </r>
  <r>
    <n v="2375"/>
    <s v="Justin Ho"/>
    <s v="zacharysingleton@example.net"/>
    <n v="42"/>
    <s v="Other"/>
    <s v="Sony PlayStation"/>
    <d v="2021-02-14T00:00:00"/>
    <s v="Feb"/>
    <n v="2021"/>
    <x v="14"/>
    <x v="2"/>
    <s v="Battery life"/>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s v="Pending Customer Response"/>
    <m/>
    <x v="2"/>
    <x v="3"/>
    <x v="1395"/>
    <n v="0.6000000000349246"/>
    <m/>
    <n v="0"/>
    <m/>
  </r>
  <r>
    <n v="2376"/>
    <s v="Angela Rodriguez"/>
    <s v="curtis45@example.net"/>
    <n v="37"/>
    <s v="Male"/>
    <s v="Bose QuietComfort"/>
    <d v="2021-02-14T00:00:00"/>
    <s v="Feb"/>
    <n v="2021"/>
    <x v="14"/>
    <x v="0"/>
    <s v="Installation support"/>
    <s v="I'm having an issue with the {product_purchased}. Please assist. I've noticed that the issue occurs consistently when I use a specific feature or application on my {product_purchased}."/>
    <s v="Open"/>
    <m/>
    <x v="0"/>
    <x v="0"/>
    <x v="1276"/>
    <n v="0"/>
    <m/>
    <n v="0"/>
    <m/>
  </r>
  <r>
    <n v="2377"/>
    <s v="Austin Brown"/>
    <s v="zwang@example.org"/>
    <n v="54"/>
    <s v="Other"/>
    <s v="Nintendo Switch"/>
    <d v="2020-02-10T00:00:00"/>
    <s v="Feb"/>
    <n v="2020"/>
    <x v="18"/>
    <x v="1"/>
    <s v="Account access"/>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s v="Open"/>
    <m/>
    <x v="2"/>
    <x v="1"/>
    <x v="1276"/>
    <n v="0"/>
    <m/>
    <n v="0"/>
    <m/>
  </r>
  <r>
    <n v="2380"/>
    <s v="Krista Brown"/>
    <s v="loriromero@example.com"/>
    <n v="52"/>
    <s v="Female"/>
    <s v="Fitbit Charge"/>
    <d v="2021-07-16T00:00:00"/>
    <s v="Jul"/>
    <n v="2021"/>
    <x v="5"/>
    <x v="3"/>
    <s v="Payment issue"/>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s v="Open"/>
    <m/>
    <x v="2"/>
    <x v="0"/>
    <x v="1276"/>
    <n v="0"/>
    <m/>
    <n v="0"/>
    <m/>
  </r>
  <r>
    <n v="2381"/>
    <s v="Stephen Benitez"/>
    <s v="derek66@example.net"/>
    <n v="25"/>
    <s v="Female"/>
    <s v="Nest Thermostat"/>
    <d v="2020-05-27T00:00:00"/>
    <s v="May"/>
    <n v="2020"/>
    <x v="1"/>
    <x v="0"/>
    <s v="Network problem"/>
    <s v="I'm having an issue with the {product_purchased}. Please assist. If you need more help, please send them to [email protected](http://hackerteam.github.io/github/#/github-github) and we I've already contacted customer support multiple times, but the issue remains unresolved."/>
    <s v="Pending Customer Response"/>
    <m/>
    <x v="1"/>
    <x v="2"/>
    <x v="122"/>
    <n v="6.9666666666744277"/>
    <m/>
    <n v="0"/>
    <m/>
  </r>
  <r>
    <n v="2382"/>
    <s v="Emily Sanchez"/>
    <s v="zacharyturner@example.com"/>
    <n v="35"/>
    <s v="Male"/>
    <s v="Samsung Soundbar"/>
    <d v="2021-02-23T00:00:00"/>
    <s v="Feb"/>
    <n v="2021"/>
    <x v="14"/>
    <x v="0"/>
    <s v="Network problem"/>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s v="Pending Customer Response"/>
    <m/>
    <x v="2"/>
    <x v="0"/>
    <x v="394"/>
    <n v="15.450000000069849"/>
    <m/>
    <n v="0"/>
    <m/>
  </r>
  <r>
    <n v="2383"/>
    <s v="Jason Wright"/>
    <s v="kelly42@example.com"/>
    <n v="59"/>
    <s v="Male"/>
    <s v="Google Pixel"/>
    <d v="2020-03-23T00:00:00"/>
    <s v="Mar"/>
    <n v="2020"/>
    <x v="21"/>
    <x v="2"/>
    <s v="Product compatibility"/>
    <s v="I'm having an issue with the {product_purchased}. Please assist._x000a__x000a_[07:54:18] [Server thread/INFO] [STDERR]: [java.lang.Throwable$WrappedPrintStream:println The issue I'm facing is intermittent. Sometimes it works fine, but other times it acts up unexpectedly."/>
    <s v="Open"/>
    <m/>
    <x v="0"/>
    <x v="3"/>
    <x v="1276"/>
    <n v="0"/>
    <m/>
    <n v="0"/>
    <m/>
  </r>
  <r>
    <n v="2384"/>
    <s v="Cynthia Farley"/>
    <s v="powelljoseph@example.org"/>
    <n v="53"/>
    <s v="Male"/>
    <s v="Garmin Forerunner"/>
    <d v="2020-02-09T00:00:00"/>
    <s v="Feb"/>
    <n v="2020"/>
    <x v="18"/>
    <x v="2"/>
    <s v="Battery life"/>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s v="Pending Customer Response"/>
    <m/>
    <x v="0"/>
    <x v="1"/>
    <x v="683"/>
    <n v="7.3333333333139308"/>
    <m/>
    <n v="0"/>
    <m/>
  </r>
  <r>
    <n v="2385"/>
    <s v="Cynthia Douglas"/>
    <s v="jonathanlopez@example.org"/>
    <n v="55"/>
    <s v="Female"/>
    <s v="GoPro Hero"/>
    <d v="2021-08-07T00:00:00"/>
    <s v="Aug"/>
    <n v="2021"/>
    <x v="9"/>
    <x v="1"/>
    <s v="Cancellation request"/>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s v="Open"/>
    <m/>
    <x v="0"/>
    <x v="2"/>
    <x v="1276"/>
    <n v="0"/>
    <m/>
    <n v="0"/>
    <m/>
  </r>
  <r>
    <n v="2386"/>
    <s v="Angela Kim"/>
    <s v="randybell@example.org"/>
    <n v="42"/>
    <s v="Other"/>
    <s v="Fitbit Versa Smartwatch"/>
    <d v="2021-05-18T00:00:00"/>
    <s v="May"/>
    <n v="2021"/>
    <x v="13"/>
    <x v="4"/>
    <s v="Hardware issue"/>
    <s v="I'm having an issue with the {product_purchased}. Please assist. -@sj_x000a__x000a__x000a_@rp_i_x000a__x000a_@l2o_b_x000a__x000a_@v5c_x000a__x000a__x000a_@w4f6t The issue I'm facing is intermittent. Sometimes it works fine, but other times it acts up unexpectedly."/>
    <s v="Pending Customer Response"/>
    <m/>
    <x v="2"/>
    <x v="0"/>
    <x v="252"/>
    <n v="16.733333333395422"/>
    <m/>
    <n v="0"/>
    <m/>
  </r>
  <r>
    <n v="2387"/>
    <s v="Annette Morales"/>
    <s v="cindy50@example.com"/>
    <n v="27"/>
    <s v="Female"/>
    <s v="iPhone"/>
    <d v="2020-04-18T00:00:00"/>
    <s v="Apr"/>
    <n v="2020"/>
    <x v="20"/>
    <x v="1"/>
    <s v="Installation support"/>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s v="Open"/>
    <m/>
    <x v="3"/>
    <x v="3"/>
    <x v="1276"/>
    <n v="0"/>
    <m/>
    <n v="0"/>
    <m/>
  </r>
  <r>
    <n v="2389"/>
    <s v="Jeffrey Hicks"/>
    <s v="wadepeter@example.org"/>
    <n v="56"/>
    <s v="Female"/>
    <s v="Fitbit Versa Smartwatch"/>
    <d v="2020-08-10T00:00:00"/>
    <s v="Aug"/>
    <n v="2020"/>
    <x v="11"/>
    <x v="1"/>
    <s v="Battery life"/>
    <s v="I'm having an issue with the {product_purchased}. Please assist._x000a__x000a_5 3/8/2013 1:38:35 pf4njv0 0x9d09a332880 0x9d I've noticed a peculiar error message popping up on my {product_purchased} screen. It says '{error_message}'. What does it mean?"/>
    <s v="Open"/>
    <m/>
    <x v="1"/>
    <x v="0"/>
    <x v="1276"/>
    <n v="0"/>
    <m/>
    <n v="0"/>
    <m/>
  </r>
  <r>
    <n v="2390"/>
    <s v="Ms. Christina Lopez MD"/>
    <s v="joseph07@example.com"/>
    <n v="59"/>
    <s v="Male"/>
    <s v="Google Pixel"/>
    <d v="2021-05-29T00:00:00"/>
    <s v="May"/>
    <n v="2021"/>
    <x v="13"/>
    <x v="3"/>
    <s v="Delivery problem"/>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s v="Open"/>
    <m/>
    <x v="1"/>
    <x v="0"/>
    <x v="1276"/>
    <n v="0"/>
    <m/>
    <n v="0"/>
    <m/>
  </r>
  <r>
    <n v="2392"/>
    <s v="Kelsey Gutierrez"/>
    <s v="gcole@example.com"/>
    <n v="23"/>
    <s v="Other"/>
    <s v="Philips Hue Lights"/>
    <d v="2020-06-11T00:00:00"/>
    <s v="Jun"/>
    <n v="2020"/>
    <x v="7"/>
    <x v="0"/>
    <s v="Network problem"/>
    <s v="I'm having an issue with the {product_purchased}. Please assist. I've noticed a peculiar error message popping up on my {product_purchased} screen. It says '{error_message}'. What does it mean?"/>
    <s v="Open"/>
    <m/>
    <x v="2"/>
    <x v="2"/>
    <x v="1276"/>
    <n v="0"/>
    <m/>
    <n v="0"/>
    <m/>
  </r>
  <r>
    <n v="2394"/>
    <s v="Antonio Macdonald"/>
    <s v="wnelson@example.org"/>
    <n v="54"/>
    <s v="Female"/>
    <s v="Fitbit Versa Smartwatch"/>
    <d v="2020-09-15T00:00:00"/>
    <s v="Sep"/>
    <n v="2020"/>
    <x v="15"/>
    <x v="1"/>
    <s v="Product compatibility"/>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s v="Pending Customer Response"/>
    <m/>
    <x v="2"/>
    <x v="3"/>
    <x v="1158"/>
    <n v="12.433333333348855"/>
    <m/>
    <n v="0"/>
    <m/>
  </r>
  <r>
    <n v="2396"/>
    <s v="Jorge Pena"/>
    <s v="justinkrause@example.net"/>
    <n v="69"/>
    <s v="Other"/>
    <s v="Dell XPS"/>
    <d v="2021-05-18T00:00:00"/>
    <s v="May"/>
    <n v="2021"/>
    <x v="13"/>
    <x v="0"/>
    <s v="Network problem"/>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s v="Pending Customer Response"/>
    <m/>
    <x v="2"/>
    <x v="1"/>
    <x v="1396"/>
    <n v="17.966666666732635"/>
    <m/>
    <n v="0"/>
    <m/>
  </r>
  <r>
    <n v="2397"/>
    <s v="Rachel Miller"/>
    <s v="mandy15@example.com"/>
    <n v="40"/>
    <s v="Male"/>
    <s v="Autodesk AutoCAD"/>
    <d v="2020-07-05T00:00:00"/>
    <s v="Jul"/>
    <n v="2020"/>
    <x v="22"/>
    <x v="2"/>
    <s v="Refund request"/>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s v="Open"/>
    <m/>
    <x v="3"/>
    <x v="1"/>
    <x v="1276"/>
    <n v="0"/>
    <m/>
    <n v="0"/>
    <m/>
  </r>
  <r>
    <n v="2399"/>
    <s v="Sara Hayes"/>
    <s v="blackkathryn@example.org"/>
    <n v="44"/>
    <s v="Male"/>
    <s v="Lenovo ThinkPad"/>
    <d v="2021-01-21T00:00:00"/>
    <s v="Jan"/>
    <n v="2021"/>
    <x v="3"/>
    <x v="1"/>
    <s v="Network problem"/>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s v="Open"/>
    <m/>
    <x v="3"/>
    <x v="3"/>
    <x v="1276"/>
    <n v="0"/>
    <m/>
    <n v="0"/>
    <m/>
  </r>
  <r>
    <n v="2400"/>
    <s v="Joel Clark"/>
    <s v="john97@example.com"/>
    <n v="50"/>
    <s v="Other"/>
    <s v="Fitbit Charge"/>
    <d v="2020-06-05T00:00:00"/>
    <s v="Jun"/>
    <n v="2020"/>
    <x v="7"/>
    <x v="1"/>
    <s v="Refund request"/>
    <s v="I'm having an issue with the {product_purchased}. Please assist. &lt;input type=&quot;submit&quot; name=&quot;name&quot;/&gt; &lt;link href=&quot;product_id&quot;/&gt; &lt;product_format&gt;@{color:#5C5C5C I've followed the troubleshooting steps mentioned in the user manual, but the issue persists."/>
    <s v="Pending Customer Response"/>
    <m/>
    <x v="2"/>
    <x v="2"/>
    <x v="1397"/>
    <n v="22.833333333372138"/>
    <m/>
    <n v="0"/>
    <m/>
  </r>
  <r>
    <n v="2401"/>
    <s v="Travis Wallace"/>
    <s v="lburns@example.com"/>
    <n v="37"/>
    <s v="Other"/>
    <s v="GoPro Action Camera"/>
    <d v="2020-05-31T00:00:00"/>
    <s v="May"/>
    <n v="2020"/>
    <x v="1"/>
    <x v="0"/>
    <s v="Product setup"/>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s v="Open"/>
    <m/>
    <x v="3"/>
    <x v="1"/>
    <x v="1276"/>
    <n v="0"/>
    <m/>
    <n v="0"/>
    <m/>
  </r>
  <r>
    <n v="2405"/>
    <s v="Elizabeth Brown"/>
    <s v="esparzabrittany@example.com"/>
    <n v="34"/>
    <s v="Male"/>
    <s v="Sony Xperia"/>
    <d v="2021-06-21T00:00:00"/>
    <s v="Jun"/>
    <n v="2021"/>
    <x v="10"/>
    <x v="3"/>
    <s v="Product setup"/>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s v="Pending Customer Response"/>
    <m/>
    <x v="1"/>
    <x v="2"/>
    <x v="404"/>
    <n v="19.150000000081491"/>
    <m/>
    <n v="0"/>
    <m/>
  </r>
  <r>
    <n v="2406"/>
    <s v="Ana Salazar"/>
    <s v="caitlin38@example.net"/>
    <n v="69"/>
    <s v="Female"/>
    <s v="Samsung Soundbar"/>
    <d v="2020-02-03T00:00:00"/>
    <s v="Feb"/>
    <n v="2020"/>
    <x v="18"/>
    <x v="3"/>
    <s v="Cancellation request"/>
    <s v="I'm having an issue with the {product_purchased}. Please assist. $15/ea I'm concerned about the security of my {product_purchased} and would like to ensure that my data is safe."/>
    <s v="Open"/>
    <m/>
    <x v="0"/>
    <x v="2"/>
    <x v="1276"/>
    <n v="0"/>
    <m/>
    <n v="0"/>
    <m/>
  </r>
  <r>
    <n v="2407"/>
    <s v="Crystal Ali"/>
    <s v="carla19@example.org"/>
    <n v="26"/>
    <s v="Other"/>
    <s v="LG OLED"/>
    <d v="2021-01-03T00:00:00"/>
    <s v="Jan"/>
    <n v="2021"/>
    <x v="3"/>
    <x v="0"/>
    <s v="Product setup"/>
    <s v="I'm having an issue with the {product_purchased}. Please assist. } } return $product; } var customer = new User() { &quot;name&quot;: &quot;Joe&quot;, &quot;email&quot;: null, &quot;notification&quot;: true, &quot;display I've checked for any available software updates for my {product_purchased}, but there are none."/>
    <s v="Pending Customer Response"/>
    <m/>
    <x v="0"/>
    <x v="1"/>
    <x v="781"/>
    <n v="4.5166666667209938"/>
    <m/>
    <n v="0"/>
    <m/>
  </r>
  <r>
    <n v="2408"/>
    <s v="Joshua Preston"/>
    <s v="jonathanlee@example.org"/>
    <n v="23"/>
    <s v="Other"/>
    <s v="GoPro Hero"/>
    <d v="2021-12-06T00:00:00"/>
    <s v="Dec"/>
    <n v="2021"/>
    <x v="2"/>
    <x v="4"/>
    <s v="Installation support"/>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s v="Open"/>
    <m/>
    <x v="0"/>
    <x v="3"/>
    <x v="1276"/>
    <n v="0"/>
    <m/>
    <n v="0"/>
    <m/>
  </r>
  <r>
    <n v="2409"/>
    <s v="Timothy Hall"/>
    <s v="lauracox@example.com"/>
    <n v="36"/>
    <s v="Female"/>
    <s v="Sony PlayStation"/>
    <d v="2021-06-14T00:00:00"/>
    <s v="Jun"/>
    <n v="2021"/>
    <x v="10"/>
    <x v="1"/>
    <s v="Battery life"/>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s v="Open"/>
    <m/>
    <x v="3"/>
    <x v="1"/>
    <x v="1276"/>
    <n v="0"/>
    <m/>
    <n v="0"/>
    <m/>
  </r>
  <r>
    <n v="2415"/>
    <s v="Mr. Stephen Washington"/>
    <s v="sarah66@example.com"/>
    <n v="57"/>
    <s v="Other"/>
    <s v="LG Smart TV"/>
    <d v="2021-09-05T00:00:00"/>
    <s v="Sep"/>
    <n v="2021"/>
    <x v="6"/>
    <x v="0"/>
    <s v="Refund request"/>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s v="Pending Customer Response"/>
    <m/>
    <x v="0"/>
    <x v="2"/>
    <x v="663"/>
    <n v="22.049999999930151"/>
    <m/>
    <n v="0"/>
    <m/>
  </r>
  <r>
    <n v="2418"/>
    <s v="Julie Aguilar"/>
    <s v="katherine81@example.com"/>
    <n v="57"/>
    <s v="Other"/>
    <s v="Bose QuietComfort"/>
    <d v="2021-10-21T00:00:00"/>
    <s v="Oct"/>
    <n v="2021"/>
    <x v="8"/>
    <x v="0"/>
    <s v="Software bug"/>
    <s v="I'm having an issue with the {product_purchased}. Please assist._x000a__x000a_3/12/2017 6:30:39 PM - [4] Please let me know if this is a bug, I am always happy to respond This problem started occurring after the recent software update. I haven't made any other changes to the device."/>
    <s v="Open"/>
    <m/>
    <x v="2"/>
    <x v="3"/>
    <x v="1276"/>
    <n v="0"/>
    <m/>
    <n v="0"/>
    <m/>
  </r>
  <r>
    <n v="2419"/>
    <s v="Robert White"/>
    <s v="jennifer31@example.org"/>
    <n v="49"/>
    <s v="Male"/>
    <s v="Roomba Robot Vacuum"/>
    <d v="2021-02-27T00:00:00"/>
    <s v="Feb"/>
    <n v="2021"/>
    <x v="14"/>
    <x v="3"/>
    <s v="Battery life"/>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s v="Open"/>
    <m/>
    <x v="3"/>
    <x v="1"/>
    <x v="1276"/>
    <n v="0"/>
    <m/>
    <n v="0"/>
    <m/>
  </r>
  <r>
    <n v="2420"/>
    <s v="Joseph Martin"/>
    <s v="fwilliams@example.net"/>
    <n v="52"/>
    <s v="Other"/>
    <s v="Fitbit Versa Smartwatch"/>
    <d v="2021-03-24T00:00:00"/>
    <s v="Mar"/>
    <n v="2021"/>
    <x v="16"/>
    <x v="0"/>
    <s v="Account access"/>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s v="Pending Customer Response"/>
    <m/>
    <x v="1"/>
    <x v="1"/>
    <x v="509"/>
    <n v="5.3499999999767169"/>
    <m/>
    <n v="0"/>
    <m/>
  </r>
  <r>
    <n v="2423"/>
    <s v="Leslie Johnson"/>
    <s v="shermanrachel@example.com"/>
    <n v="36"/>
    <s v="Other"/>
    <s v="Sony Xperia"/>
    <d v="2021-01-28T00:00:00"/>
    <s v="Jan"/>
    <n v="2021"/>
    <x v="3"/>
    <x v="2"/>
    <s v="Display issue"/>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s v="Open"/>
    <m/>
    <x v="0"/>
    <x v="3"/>
    <x v="1276"/>
    <n v="0"/>
    <m/>
    <n v="0"/>
    <m/>
  </r>
  <r>
    <n v="2424"/>
    <s v="Anthony Gross"/>
    <s v="qfowler@example.com"/>
    <n v="59"/>
    <s v="Female"/>
    <s v="LG Washing Machine"/>
    <d v="2020-06-09T00:00:00"/>
    <s v="Jun"/>
    <n v="2020"/>
    <x v="7"/>
    <x v="2"/>
    <s v="Product recommendation"/>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s v="Pending Customer Response"/>
    <m/>
    <x v="1"/>
    <x v="2"/>
    <x v="1398"/>
    <n v="9.6166666665812954"/>
    <m/>
    <n v="0"/>
    <m/>
  </r>
  <r>
    <n v="2425"/>
    <s v="Billy Garcia"/>
    <s v="samuelbaker@example.org"/>
    <n v="34"/>
    <s v="Male"/>
    <s v="Microsoft Surface"/>
    <d v="2020-04-21T00:00:00"/>
    <s v="Apr"/>
    <n v="2020"/>
    <x v="20"/>
    <x v="3"/>
    <s v="Software bug"/>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s v="Pending Customer Response"/>
    <m/>
    <x v="2"/>
    <x v="1"/>
    <x v="1259"/>
    <n v="21.433333333348855"/>
    <m/>
    <n v="0"/>
    <m/>
  </r>
  <r>
    <n v="2427"/>
    <s v="Jesse Diaz"/>
    <s v="brittany10@example.org"/>
    <n v="29"/>
    <s v="Male"/>
    <s v="Amazon Echo"/>
    <d v="2021-07-28T00:00:00"/>
    <s v="Jul"/>
    <n v="2021"/>
    <x v="5"/>
    <x v="1"/>
    <s v="Battery life"/>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s v="Open"/>
    <m/>
    <x v="1"/>
    <x v="3"/>
    <x v="1276"/>
    <n v="0"/>
    <m/>
    <n v="0"/>
    <m/>
  </r>
  <r>
    <n v="2428"/>
    <s v="Randy Adams"/>
    <s v="johndixon@example.org"/>
    <n v="53"/>
    <s v="Female"/>
    <s v="Autodesk AutoCAD"/>
    <d v="2021-02-17T00:00:00"/>
    <s v="Feb"/>
    <n v="2021"/>
    <x v="14"/>
    <x v="1"/>
    <s v="Network problem"/>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s v="Pending Customer Response"/>
    <m/>
    <x v="3"/>
    <x v="1"/>
    <x v="69"/>
    <n v="15.349999999918509"/>
    <m/>
    <n v="0"/>
    <m/>
  </r>
  <r>
    <n v="2429"/>
    <s v="Christopher Hughes"/>
    <s v="cordovastephanie@example.com"/>
    <n v="59"/>
    <s v="Male"/>
    <s v="Garmin Forerunner"/>
    <d v="2020-07-09T00:00:00"/>
    <s v="Jul"/>
    <n v="2020"/>
    <x v="22"/>
    <x v="4"/>
    <s v="Battery life"/>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s v="Open"/>
    <m/>
    <x v="1"/>
    <x v="3"/>
    <x v="1276"/>
    <n v="0"/>
    <m/>
    <n v="0"/>
    <m/>
  </r>
  <r>
    <n v="2430"/>
    <s v="Cody Phillips"/>
    <s v="ugardner@example.org"/>
    <n v="28"/>
    <s v="Male"/>
    <s v="Xbox"/>
    <d v="2021-09-16T00:00:00"/>
    <s v="Sep"/>
    <n v="2021"/>
    <x v="6"/>
    <x v="1"/>
    <s v="Battery life"/>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s v="Open"/>
    <m/>
    <x v="0"/>
    <x v="0"/>
    <x v="1276"/>
    <n v="0"/>
    <m/>
    <n v="0"/>
    <m/>
  </r>
  <r>
    <n v="2432"/>
    <s v="John Pittman Jr."/>
    <s v="claire07@example.com"/>
    <n v="44"/>
    <s v="Other"/>
    <s v="Asus ROG"/>
    <d v="2020-07-16T00:00:00"/>
    <s v="Jul"/>
    <n v="2020"/>
    <x v="22"/>
    <x v="0"/>
    <s v="Network problem"/>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s v="Open"/>
    <m/>
    <x v="1"/>
    <x v="2"/>
    <x v="1276"/>
    <n v="0"/>
    <m/>
    <n v="0"/>
    <m/>
  </r>
  <r>
    <n v="2433"/>
    <s v="Michael Schultz"/>
    <s v="wlucas@example.net"/>
    <n v="47"/>
    <s v="Other"/>
    <s v="Microsoft Surface"/>
    <d v="2020-07-20T00:00:00"/>
    <s v="Jul"/>
    <n v="2020"/>
    <x v="22"/>
    <x v="4"/>
    <s v="Account access"/>
    <s v="I'm having an issue with the {product_purchased}. Please assist._x000a__x000a_I'm having an issue with the {product_purchased}. Please assist. {Product Purchase Transaction} 1.1.6.3.5 I'm not sure if this issue is specific to my device or if others have reported similar problems."/>
    <s v="Open"/>
    <m/>
    <x v="0"/>
    <x v="3"/>
    <x v="1276"/>
    <n v="0"/>
    <m/>
    <n v="0"/>
    <m/>
  </r>
  <r>
    <n v="2434"/>
    <s v="Anna Scott"/>
    <s v="ewhite@example.net"/>
    <n v="49"/>
    <s v="Male"/>
    <s v="Microsoft Office"/>
    <d v="2020-06-19T00:00:00"/>
    <s v="Jun"/>
    <n v="2020"/>
    <x v="7"/>
    <x v="1"/>
    <s v="Installation support"/>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s v="Pending Customer Response"/>
    <m/>
    <x v="2"/>
    <x v="1"/>
    <x v="1058"/>
    <n v="17.800000000046566"/>
    <m/>
    <n v="0"/>
    <m/>
  </r>
  <r>
    <n v="2435"/>
    <s v="Sarah Jarvis"/>
    <s v="cooperchristopher@example.net"/>
    <n v="29"/>
    <s v="Other"/>
    <s v="LG Smart TV"/>
    <d v="2020-05-18T00:00:00"/>
    <s v="May"/>
    <n v="2020"/>
    <x v="1"/>
    <x v="2"/>
    <s v="Installation support"/>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s v="Pending Customer Response"/>
    <m/>
    <x v="0"/>
    <x v="3"/>
    <x v="977"/>
    <n v="5.2333333332790062"/>
    <m/>
    <n v="0"/>
    <m/>
  </r>
  <r>
    <n v="2436"/>
    <s v="Jessica Brooks"/>
    <s v="patricia61@example.net"/>
    <n v="29"/>
    <s v="Female"/>
    <s v="Amazon Echo"/>
    <d v="2020-01-23T00:00:00"/>
    <s v="Jan"/>
    <n v="2020"/>
    <x v="17"/>
    <x v="4"/>
    <s v="Delivery problem"/>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s v="Open"/>
    <m/>
    <x v="0"/>
    <x v="0"/>
    <x v="1276"/>
    <n v="0"/>
    <m/>
    <n v="0"/>
    <m/>
  </r>
  <r>
    <n v="2437"/>
    <s v="Jose Arnold"/>
    <s v="kbond@example.org"/>
    <n v="55"/>
    <s v="Female"/>
    <s v="Microsoft Xbox Controller"/>
    <d v="2021-09-15T00:00:00"/>
    <s v="Sep"/>
    <n v="2021"/>
    <x v="6"/>
    <x v="2"/>
    <s v="Installation support"/>
    <s v="I'm having an issue with the {product_purchased}. Please assist._x000a__x000a_C:\Windows\System32\XAML\xen_x000a__x000a_tweets\1.0\0.0.0.0\ I'm using the original charger that came with my {product_purchased}, but it's not charging properly."/>
    <s v="Pending Customer Response"/>
    <m/>
    <x v="1"/>
    <x v="1"/>
    <x v="571"/>
    <n v="6.7999999999883585"/>
    <m/>
    <n v="0"/>
    <m/>
  </r>
  <r>
    <n v="2438"/>
    <s v="Nicholas Martin"/>
    <s v="amanda19@example.org"/>
    <n v="61"/>
    <s v="Other"/>
    <s v="Sony Xperia"/>
    <d v="2020-04-14T00:00:00"/>
    <s v="Apr"/>
    <n v="2020"/>
    <x v="20"/>
    <x v="2"/>
    <s v="Product compatibility"/>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s v="Open"/>
    <m/>
    <x v="3"/>
    <x v="3"/>
    <x v="1276"/>
    <n v="0"/>
    <m/>
    <n v="0"/>
    <m/>
  </r>
  <r>
    <n v="2440"/>
    <s v="Devin Nguyen"/>
    <s v="vmorris@example.net"/>
    <n v="53"/>
    <s v="Other"/>
    <s v="Sony 4K HDR TV"/>
    <d v="2020-01-16T00:00:00"/>
    <s v="Jan"/>
    <n v="2020"/>
    <x v="17"/>
    <x v="0"/>
    <s v="Network problem"/>
    <s v="I'm having an issue with the {product_purchased}. Please assist. I've recently updated the firmware of my {product_purchased}, and the issue started happening afterward. Could it be related to the update?"/>
    <s v="Pending Customer Response"/>
    <m/>
    <x v="3"/>
    <x v="3"/>
    <x v="523"/>
    <n v="20.566666666651145"/>
    <m/>
    <n v="0"/>
    <m/>
  </r>
  <r>
    <n v="2443"/>
    <s v="Judy White"/>
    <s v="jacquelineolsen@example.com"/>
    <n v="51"/>
    <s v="Other"/>
    <s v="Sony Xperia"/>
    <d v="2020-08-26T00:00:00"/>
    <s v="Aug"/>
    <n v="2020"/>
    <x v="11"/>
    <x v="1"/>
    <s v="Display issue"/>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s v="Pending Customer Response"/>
    <m/>
    <x v="0"/>
    <x v="2"/>
    <x v="1104"/>
    <n v="23.266666666720994"/>
    <m/>
    <n v="0"/>
    <m/>
  </r>
  <r>
    <n v="2444"/>
    <s v="Jacob Alexander"/>
    <s v="porterbobby@example.org"/>
    <n v="21"/>
    <s v="Male"/>
    <s v="Canon EOS"/>
    <d v="2021-06-18T00:00:00"/>
    <s v="Jun"/>
    <n v="2021"/>
    <x v="10"/>
    <x v="4"/>
    <s v="Software bug"/>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s v="Pending Customer Response"/>
    <m/>
    <x v="3"/>
    <x v="3"/>
    <x v="121"/>
    <n v="19.516666666720994"/>
    <m/>
    <n v="0"/>
    <m/>
  </r>
  <r>
    <n v="2445"/>
    <s v="Julia Haynes"/>
    <s v="kevinwarren@example.com"/>
    <n v="67"/>
    <s v="Male"/>
    <s v="Microsoft Surface"/>
    <d v="2020-03-28T00:00:00"/>
    <s v="Mar"/>
    <n v="2020"/>
    <x v="21"/>
    <x v="4"/>
    <s v="Battery life"/>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s v="Pending Customer Response"/>
    <m/>
    <x v="0"/>
    <x v="0"/>
    <x v="410"/>
    <n v="19.950000000069849"/>
    <m/>
    <n v="0"/>
    <m/>
  </r>
  <r>
    <n v="2446"/>
    <s v="Stacy Rogers"/>
    <s v="grahamdavid@example.net"/>
    <n v="65"/>
    <s v="Male"/>
    <s v="PlayStation"/>
    <d v="2020-06-18T00:00:00"/>
    <s v="Jun"/>
    <n v="2020"/>
    <x v="7"/>
    <x v="3"/>
    <s v="Hardware issue"/>
    <s v="I'm having an issue with the {product_purchased}. Please assist._x000a__x000a_[01:54 AM:09PM] Error: Property PotionPotion on script PotionPotion attached to (0538E04C) cannot be I've checked the device settings and made sure that everything is configured correctly."/>
    <s v="Pending Customer Response"/>
    <m/>
    <x v="1"/>
    <x v="1"/>
    <x v="1359"/>
    <n v="10.916666666627862"/>
    <m/>
    <n v="0"/>
    <m/>
  </r>
  <r>
    <n v="2447"/>
    <s v="Alex Chaney"/>
    <s v="dstone@example.com"/>
    <n v="37"/>
    <s v="Male"/>
    <s v="Google Nest"/>
    <d v="2021-02-08T00:00:00"/>
    <s v="Feb"/>
    <n v="2021"/>
    <x v="14"/>
    <x v="1"/>
    <s v="Software bug"/>
    <s v="I'm having an issue with the {product_purchased}. Please assist._x000a__x000a_I'll update you if there's a fix at some point in time._x000a__x000a_Thanks. The issue I'm facing is intermittent. Sometimes it works fine, but other times it acts up unexpectedly."/>
    <s v="Open"/>
    <m/>
    <x v="0"/>
    <x v="3"/>
    <x v="1276"/>
    <n v="0"/>
    <m/>
    <n v="0"/>
    <m/>
  </r>
  <r>
    <n v="2448"/>
    <s v="Brian Garcia"/>
    <s v="bruce97@example.com"/>
    <n v="59"/>
    <s v="Other"/>
    <s v="Canon DSLR Camera"/>
    <d v="2021-08-19T00:00:00"/>
    <s v="Aug"/>
    <n v="2021"/>
    <x v="9"/>
    <x v="3"/>
    <s v="Account access"/>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s v="Pending Customer Response"/>
    <m/>
    <x v="1"/>
    <x v="3"/>
    <x v="954"/>
    <n v="10.400000000023283"/>
    <m/>
    <n v="0"/>
    <m/>
  </r>
  <r>
    <n v="2449"/>
    <s v="Julie Powers"/>
    <s v="nicholaslindsey@example.org"/>
    <n v="61"/>
    <s v="Other"/>
    <s v="Dyson Vacuum Cleaner"/>
    <d v="2021-03-30T00:00:00"/>
    <s v="Mar"/>
    <n v="2021"/>
    <x v="16"/>
    <x v="0"/>
    <s v="Cancellation request"/>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s v="Open"/>
    <m/>
    <x v="1"/>
    <x v="2"/>
    <x v="1276"/>
    <n v="0"/>
    <m/>
    <n v="0"/>
    <m/>
  </r>
  <r>
    <n v="2451"/>
    <s v="Sharon Smith"/>
    <s v="jsmith@example.com"/>
    <n v="27"/>
    <s v="Other"/>
    <s v="Garmin Forerunner"/>
    <d v="2021-07-04T00:00:00"/>
    <s v="Jul"/>
    <n v="2021"/>
    <x v="5"/>
    <x v="4"/>
    <s v="Display issue"/>
    <s v="I'm having an issue with the {product_purchased}. Please assist._x000a__x000a_Here's a sample code from a sample use case:_x000a__x000a_class Product extends Model { @By(title) @By(imageUrl){ render() I'm worried that the issue might be hardware-related and might require repair or replacement."/>
    <s v="Open"/>
    <m/>
    <x v="3"/>
    <x v="2"/>
    <x v="1276"/>
    <n v="0"/>
    <m/>
    <n v="0"/>
    <m/>
  </r>
  <r>
    <n v="2453"/>
    <s v="Sarah Roberts"/>
    <s v="bakerclayton@example.org"/>
    <n v="29"/>
    <s v="Male"/>
    <s v="Amazon Kindle"/>
    <d v="2020-11-17T00:00:00"/>
    <s v="Nov"/>
    <n v="2020"/>
    <x v="12"/>
    <x v="4"/>
    <s v="Product recommendation"/>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s v="Pending Customer Response"/>
    <m/>
    <x v="0"/>
    <x v="1"/>
    <x v="1399"/>
    <n v="5.0333333333255723"/>
    <m/>
    <n v="0"/>
    <m/>
  </r>
  <r>
    <n v="2455"/>
    <s v="Richard Johnson"/>
    <s v="campbellsonya@example.com"/>
    <n v="66"/>
    <s v="Female"/>
    <s v="Autodesk AutoCAD"/>
    <d v="2020-05-21T00:00:00"/>
    <s v="May"/>
    <n v="2020"/>
    <x v="1"/>
    <x v="0"/>
    <s v="Software bug"/>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s v="Open"/>
    <m/>
    <x v="1"/>
    <x v="0"/>
    <x v="1276"/>
    <n v="0"/>
    <m/>
    <n v="0"/>
    <m/>
  </r>
  <r>
    <n v="2457"/>
    <s v="Glenda Bennett"/>
    <s v="james90@example.net"/>
    <n v="30"/>
    <s v="Female"/>
    <s v="Dyson Vacuum Cleaner"/>
    <d v="2021-09-15T00:00:00"/>
    <s v="Sep"/>
    <n v="2021"/>
    <x v="6"/>
    <x v="2"/>
    <s v="Peripheral compatibility"/>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s v="Open"/>
    <m/>
    <x v="3"/>
    <x v="1"/>
    <x v="1276"/>
    <n v="0"/>
    <m/>
    <n v="0"/>
    <m/>
  </r>
  <r>
    <n v="2458"/>
    <s v="Amanda Martinez"/>
    <s v="angeljohnson@example.org"/>
    <n v="60"/>
    <s v="Other"/>
    <s v="iPhone"/>
    <d v="2020-12-16T00:00:00"/>
    <s v="Dec"/>
    <n v="2020"/>
    <x v="4"/>
    <x v="1"/>
    <s v="Cancellation request"/>
    <s v="I'm having an issue with the {product_purchased}. Please assist. Thank you. I'm having an issue with the {product_purchased}. Please assist. Thank you. [8b4a3c7ef] I've followed the troubleshooting steps mentioned in the user manual, but the issue persists."/>
    <s v="Open"/>
    <m/>
    <x v="1"/>
    <x v="0"/>
    <x v="1276"/>
    <n v="0"/>
    <m/>
    <n v="0"/>
    <m/>
  </r>
  <r>
    <n v="2459"/>
    <s v="Kenneth Norman"/>
    <s v="hardyjessica@example.net"/>
    <n v="65"/>
    <s v="Male"/>
    <s v="LG OLED"/>
    <d v="2020-03-01T00:00:00"/>
    <s v="Mar"/>
    <n v="2020"/>
    <x v="21"/>
    <x v="4"/>
    <s v="Refund request"/>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s v="Pending Customer Response"/>
    <m/>
    <x v="1"/>
    <x v="3"/>
    <x v="542"/>
    <n v="4.1166666666395031"/>
    <m/>
    <n v="0"/>
    <m/>
  </r>
  <r>
    <n v="2460"/>
    <s v="Laura Jones"/>
    <s v="guerreroandrew@example.org"/>
    <n v="50"/>
    <s v="Male"/>
    <s v="Autodesk AutoCAD"/>
    <d v="2020-11-05T00:00:00"/>
    <s v="Nov"/>
    <n v="2020"/>
    <x v="12"/>
    <x v="1"/>
    <s v="Installation support"/>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s v="Pending Customer Response"/>
    <m/>
    <x v="3"/>
    <x v="2"/>
    <x v="470"/>
    <n v="8.0833333333139308"/>
    <m/>
    <n v="0"/>
    <m/>
  </r>
  <r>
    <n v="2462"/>
    <s v="Dr. Kelly Walker"/>
    <s v="kenneth45@example.net"/>
    <n v="44"/>
    <s v="Male"/>
    <s v="Samsung Galaxy"/>
    <d v="2021-09-15T00:00:00"/>
    <s v="Sep"/>
    <n v="2021"/>
    <x v="6"/>
    <x v="4"/>
    <s v="Software bug"/>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s v="Pending Customer Response"/>
    <m/>
    <x v="0"/>
    <x v="2"/>
    <x v="618"/>
    <n v="0.43333333334885538"/>
    <m/>
    <n v="0"/>
    <m/>
  </r>
  <r>
    <n v="2463"/>
    <s v="Kathy Fisher"/>
    <s v="kathyvega@example.org"/>
    <n v="55"/>
    <s v="Male"/>
    <s v="Dyson Vacuum Cleaner"/>
    <d v="2020-05-04T00:00:00"/>
    <s v="May"/>
    <n v="2020"/>
    <x v="1"/>
    <x v="4"/>
    <s v="Cancellation request"/>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s v="Pending Customer Response"/>
    <m/>
    <x v="0"/>
    <x v="1"/>
    <x v="611"/>
    <n v="15.949999999953434"/>
    <m/>
    <n v="0"/>
    <m/>
  </r>
  <r>
    <n v="2464"/>
    <s v="Sandra Harris"/>
    <s v="michaelramirez@example.com"/>
    <n v="29"/>
    <s v="Female"/>
    <s v="Sony PlayStation"/>
    <d v="2021-04-13T00:00:00"/>
    <s v="Apr"/>
    <n v="2021"/>
    <x v="0"/>
    <x v="1"/>
    <s v="Product compatibility"/>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s v="Pending Customer Response"/>
    <m/>
    <x v="1"/>
    <x v="0"/>
    <x v="953"/>
    <n v="22.450000000011642"/>
    <m/>
    <n v="0"/>
    <m/>
  </r>
  <r>
    <n v="2469"/>
    <s v="Lori Hoffman"/>
    <s v="kristina31@example.org"/>
    <n v="70"/>
    <s v="Male"/>
    <s v="Microsoft Xbox Controller"/>
    <d v="2020-06-29T00:00:00"/>
    <s v="Jun"/>
    <n v="2020"/>
    <x v="7"/>
    <x v="0"/>
    <s v="Cancellation request"/>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s v="Open"/>
    <m/>
    <x v="1"/>
    <x v="1"/>
    <x v="1276"/>
    <n v="0"/>
    <m/>
    <n v="0"/>
    <m/>
  </r>
  <r>
    <n v="2475"/>
    <s v="Cynthia Lopez"/>
    <s v="wwinters@example.com"/>
    <n v="29"/>
    <s v="Female"/>
    <s v="Amazon Echo"/>
    <d v="2020-07-24T00:00:00"/>
    <s v="Jul"/>
    <n v="2020"/>
    <x v="22"/>
    <x v="0"/>
    <s v="Peripheral compatibility"/>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s v="Pending Customer Response"/>
    <m/>
    <x v="2"/>
    <x v="3"/>
    <x v="1400"/>
    <n v="6.0833333332557231"/>
    <m/>
    <n v="0"/>
    <m/>
  </r>
  <r>
    <n v="2476"/>
    <s v="Debra Reyes"/>
    <s v="enicholson@example.com"/>
    <n v="30"/>
    <s v="Male"/>
    <s v="HP Pavilion"/>
    <d v="2021-01-27T00:00:00"/>
    <s v="Jan"/>
    <n v="2021"/>
    <x v="3"/>
    <x v="3"/>
    <s v="Payment issue"/>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s v="Open"/>
    <m/>
    <x v="1"/>
    <x v="3"/>
    <x v="1276"/>
    <n v="0"/>
    <m/>
    <n v="0"/>
    <m/>
  </r>
  <r>
    <n v="2478"/>
    <s v="Morgan Morales"/>
    <s v="cflowers@example.net"/>
    <n v="61"/>
    <s v="Male"/>
    <s v="Sony PlayStation"/>
    <d v="2021-04-28T00:00:00"/>
    <s v="Apr"/>
    <n v="2021"/>
    <x v="0"/>
    <x v="1"/>
    <s v="Account access"/>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s v="Pending Customer Response"/>
    <m/>
    <x v="1"/>
    <x v="1"/>
    <x v="683"/>
    <n v="7.3333333333139308"/>
    <m/>
    <n v="0"/>
    <m/>
  </r>
  <r>
    <n v="2480"/>
    <s v="Daniel Deleon"/>
    <s v="dana27@example.net"/>
    <n v="37"/>
    <s v="Female"/>
    <s v="Adobe Photoshop"/>
    <d v="2020-04-12T00:00:00"/>
    <s v="Apr"/>
    <n v="2020"/>
    <x v="20"/>
    <x v="4"/>
    <s v="Peripheral compatibility"/>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s v="Pending Customer Response"/>
    <m/>
    <x v="1"/>
    <x v="2"/>
    <x v="849"/>
    <n v="1.03333333338378"/>
    <m/>
    <n v="0"/>
    <m/>
  </r>
  <r>
    <n v="2481"/>
    <s v="Rodney Carlson"/>
    <s v="katie51@example.com"/>
    <n v="18"/>
    <s v="Other"/>
    <s v="Amazon Echo"/>
    <d v="2021-07-17T00:00:00"/>
    <s v="Jul"/>
    <n v="2021"/>
    <x v="5"/>
    <x v="3"/>
    <s v="Product compatibility"/>
    <s v="I'm having an issue with the {product_purchased}. Please assist. [01:59:19] [Info] [PATCH] http://www.bzdelivery.com/forums/topic/0...1- I need assistance as soon as possible because it's affecting my work and productivity."/>
    <s v="Open"/>
    <m/>
    <x v="3"/>
    <x v="2"/>
    <x v="1276"/>
    <n v="0"/>
    <m/>
    <n v="0"/>
    <m/>
  </r>
  <r>
    <n v="2482"/>
    <s v="Michael Kelly"/>
    <s v="morrisjeff@example.com"/>
    <n v="56"/>
    <s v="Other"/>
    <s v="Samsung Soundbar"/>
    <d v="2021-03-07T00:00:00"/>
    <s v="Mar"/>
    <n v="2021"/>
    <x v="16"/>
    <x v="4"/>
    <s v="Data loss"/>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s v="Pending Customer Response"/>
    <m/>
    <x v="3"/>
    <x v="2"/>
    <x v="884"/>
    <n v="5.9000000000232831"/>
    <m/>
    <n v="0"/>
    <m/>
  </r>
  <r>
    <n v="2483"/>
    <s v="Tracy Baldwin"/>
    <s v="tanya25@example.com"/>
    <n v="26"/>
    <s v="Other"/>
    <s v="GoPro Hero"/>
    <d v="2020-08-01T00:00:00"/>
    <s v="Aug"/>
    <n v="2020"/>
    <x v="11"/>
    <x v="0"/>
    <s v="Installation support"/>
    <s v="I'm having an issue with the {product_purchased}. Please assist. For those who don't want to sell, see this http://www.joshuota.com?eid=1&amp;p=1247&amp;sr I'm worried that the issue might be hardware-related and might require repair or replacement."/>
    <s v="Pending Customer Response"/>
    <m/>
    <x v="3"/>
    <x v="1"/>
    <x v="565"/>
    <n v="8.7333333333372138"/>
    <m/>
    <n v="0"/>
    <m/>
  </r>
  <r>
    <n v="2484"/>
    <s v="Marc Harvey"/>
    <s v="eric45@example.net"/>
    <n v="51"/>
    <s v="Other"/>
    <s v="Bose SoundLink Speaker"/>
    <d v="2021-12-26T00:00:00"/>
    <s v="Dec"/>
    <n v="2021"/>
    <x v="2"/>
    <x v="1"/>
    <s v="Software bug"/>
    <s v="I'm having an issue with the {product_purchased}. Please assist. If this is not happening please contact me before contacting me or I'll explain. I've checked for any available software updates for my {product_purchased}, but there are none."/>
    <s v="Pending Customer Response"/>
    <m/>
    <x v="0"/>
    <x v="3"/>
    <x v="1401"/>
    <n v="11.466666666674428"/>
    <m/>
    <n v="0"/>
    <m/>
  </r>
  <r>
    <n v="2485"/>
    <s v="Monica White"/>
    <s v="lawrencecharles@example.com"/>
    <n v="28"/>
    <s v="Male"/>
    <s v="GoPro Hero"/>
    <d v="2021-07-30T00:00:00"/>
    <s v="Jul"/>
    <n v="2021"/>
    <x v="5"/>
    <x v="0"/>
    <s v="Payment issue"/>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s v="Pending Customer Response"/>
    <m/>
    <x v="0"/>
    <x v="0"/>
    <x v="71"/>
    <n v="12.949999999953434"/>
    <m/>
    <n v="0"/>
    <m/>
  </r>
  <r>
    <n v="2487"/>
    <s v="Jared Boyer"/>
    <s v="james91@example.org"/>
    <n v="35"/>
    <s v="Male"/>
    <s v="GoPro Hero"/>
    <d v="2021-05-08T00:00:00"/>
    <s v="May"/>
    <n v="2021"/>
    <x v="13"/>
    <x v="4"/>
    <s v="Hardware issue"/>
    <s v="I'm having an issue with the {product_purchased}. Please assist._x000a__x000a_This is great, if it has an issue, don't go and fix it, I can't figure out what to do about it yet. I'm using the original charger that came with my {product_purchased}, but it's not charging properly."/>
    <s v="Open"/>
    <m/>
    <x v="0"/>
    <x v="2"/>
    <x v="1276"/>
    <n v="0"/>
    <m/>
    <n v="0"/>
    <m/>
  </r>
  <r>
    <n v="2490"/>
    <s v="Kenneth Jones"/>
    <s v="sgonzalez@example.net"/>
    <n v="58"/>
    <s v="Male"/>
    <s v="LG Washing Machine"/>
    <d v="2020-01-06T00:00:00"/>
    <s v="Jan"/>
    <n v="2020"/>
    <x v="17"/>
    <x v="3"/>
    <s v="Peripheral compatibility"/>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s v="Pending Customer Response"/>
    <m/>
    <x v="3"/>
    <x v="3"/>
    <x v="734"/>
    <n v="13.749999999941792"/>
    <m/>
    <n v="0"/>
    <m/>
  </r>
  <r>
    <n v="2491"/>
    <s v="Leah Clark"/>
    <s v="jonesvalerie@example.net"/>
    <n v="19"/>
    <s v="Male"/>
    <s v="Bose QuietComfort"/>
    <d v="2020-10-29T00:00:00"/>
    <s v="Oct"/>
    <n v="2020"/>
    <x v="19"/>
    <x v="4"/>
    <s v="Refund request"/>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s v="Pending Customer Response"/>
    <m/>
    <x v="2"/>
    <x v="3"/>
    <x v="1402"/>
    <n v="3.933333333407063"/>
    <m/>
    <n v="0"/>
    <m/>
  </r>
  <r>
    <n v="2494"/>
    <s v="Jose Glenn"/>
    <s v="taylorstephen@example.com"/>
    <n v="53"/>
    <s v="Other"/>
    <s v="Microsoft Xbox Controller"/>
    <d v="2021-02-17T00:00:00"/>
    <s v="Feb"/>
    <n v="2021"/>
    <x v="14"/>
    <x v="1"/>
    <s v="Account access"/>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s v="Open"/>
    <m/>
    <x v="0"/>
    <x v="0"/>
    <x v="1276"/>
    <n v="0"/>
    <m/>
    <n v="0"/>
    <m/>
  </r>
  <r>
    <n v="2495"/>
    <s v="David Garcia"/>
    <s v="brettgarcia@example.com"/>
    <n v="49"/>
    <s v="Male"/>
    <s v="Google Nest"/>
    <d v="2021-05-25T00:00:00"/>
    <s v="May"/>
    <n v="2021"/>
    <x v="13"/>
    <x v="3"/>
    <s v="Delivery problem"/>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s v="Pending Customer Response"/>
    <m/>
    <x v="3"/>
    <x v="2"/>
    <x v="1369"/>
    <n v="20.316666666709352"/>
    <m/>
    <n v="0"/>
    <m/>
  </r>
  <r>
    <n v="2496"/>
    <s v="Elizabeth Lopez"/>
    <s v="rileyjordan@example.com"/>
    <n v="55"/>
    <s v="Male"/>
    <s v="GoPro Hero"/>
    <d v="2020-12-05T00:00:00"/>
    <s v="Dec"/>
    <n v="2020"/>
    <x v="4"/>
    <x v="0"/>
    <s v="Data loss"/>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s v="Pending Customer Response"/>
    <m/>
    <x v="1"/>
    <x v="3"/>
    <x v="615"/>
    <n v="22.733333333395422"/>
    <m/>
    <n v="0"/>
    <m/>
  </r>
  <r>
    <n v="2497"/>
    <s v="Shannon Chase"/>
    <s v="whitejimmy@example.org"/>
    <n v="47"/>
    <s v="Male"/>
    <s v="Nintendo Switch"/>
    <d v="2021-04-18T00:00:00"/>
    <s v="Apr"/>
    <n v="2021"/>
    <x v="0"/>
    <x v="1"/>
    <s v="Software bug"/>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s v="Pending Customer Response"/>
    <m/>
    <x v="0"/>
    <x v="3"/>
    <x v="552"/>
    <n v="12.166666666686069"/>
    <m/>
    <n v="0"/>
    <m/>
  </r>
  <r>
    <n v="2498"/>
    <s v="Jim Nunez"/>
    <s v="riveramichael@example.com"/>
    <n v="59"/>
    <s v="Other"/>
    <s v="Dell XPS"/>
    <d v="2020-07-22T00:00:00"/>
    <s v="Jul"/>
    <n v="2020"/>
    <x v="22"/>
    <x v="3"/>
    <s v="Hardware issue"/>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s v="Pending Customer Response"/>
    <m/>
    <x v="1"/>
    <x v="1"/>
    <x v="950"/>
    <n v="4.4666666667326353"/>
    <m/>
    <n v="0"/>
    <m/>
  </r>
  <r>
    <n v="2499"/>
    <s v="Jennifer Sanders"/>
    <s v="thompsondavid@example.org"/>
    <n v="63"/>
    <s v="Other"/>
    <s v="Sony 4K HDR TV"/>
    <d v="2020-10-25T00:00:00"/>
    <s v="Oct"/>
    <n v="2020"/>
    <x v="19"/>
    <x v="2"/>
    <s v="Display issue"/>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s v="Pending Customer Response"/>
    <m/>
    <x v="0"/>
    <x v="3"/>
    <x v="238"/>
    <n v="13.849999999918509"/>
    <m/>
    <n v="0"/>
    <m/>
  </r>
  <r>
    <n v="2500"/>
    <s v="Steven Hodge"/>
    <s v="juan08@example.org"/>
    <n v="29"/>
    <s v="Male"/>
    <s v="Microsoft Xbox Controller"/>
    <d v="2021-08-08T00:00:00"/>
    <s v="Aug"/>
    <n v="2021"/>
    <x v="9"/>
    <x v="3"/>
    <s v="Product setup"/>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s v="Open"/>
    <m/>
    <x v="2"/>
    <x v="1"/>
    <x v="1276"/>
    <n v="0"/>
    <m/>
    <n v="0"/>
    <m/>
  </r>
  <r>
    <n v="2501"/>
    <s v="Christopher Collins"/>
    <s v="torressierra@example.net"/>
    <n v="43"/>
    <s v="Other"/>
    <s v="Google Nest"/>
    <d v="2020-12-31T00:00:00"/>
    <s v="Dec"/>
    <n v="2020"/>
    <x v="4"/>
    <x v="2"/>
    <s v="Delivery problem"/>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s v="Open"/>
    <m/>
    <x v="1"/>
    <x v="1"/>
    <x v="1276"/>
    <n v="0"/>
    <m/>
    <n v="0"/>
    <m/>
  </r>
  <r>
    <n v="2502"/>
    <s v="Peggy Clark"/>
    <s v="lisawhite@example.com"/>
    <n v="54"/>
    <s v="Female"/>
    <s v="MacBook Pro"/>
    <d v="2020-05-22T00:00:00"/>
    <s v="May"/>
    <n v="2020"/>
    <x v="1"/>
    <x v="4"/>
    <s v="Cancellation request"/>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s v="Pending Customer Response"/>
    <m/>
    <x v="1"/>
    <x v="0"/>
    <x v="721"/>
    <n v="10.300000000046566"/>
    <m/>
    <n v="0"/>
    <m/>
  </r>
  <r>
    <n v="2503"/>
    <s v="Tracy Griffith"/>
    <s v="lturner@example.org"/>
    <n v="66"/>
    <s v="Male"/>
    <s v="MacBook Pro"/>
    <d v="2020-03-24T00:00:00"/>
    <s v="Mar"/>
    <n v="2020"/>
    <x v="21"/>
    <x v="0"/>
    <s v="Installation support"/>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s v="Open"/>
    <m/>
    <x v="1"/>
    <x v="0"/>
    <x v="1276"/>
    <n v="0"/>
    <m/>
    <n v="0"/>
    <m/>
  </r>
  <r>
    <n v="2504"/>
    <s v="Dawn Compton"/>
    <s v="fdavis@example.net"/>
    <n v="51"/>
    <s v="Other"/>
    <s v="Garmin Forerunner"/>
    <d v="2021-05-17T00:00:00"/>
    <s v="May"/>
    <n v="2021"/>
    <x v="13"/>
    <x v="1"/>
    <s v="Display issue"/>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s v="Pending Customer Response"/>
    <m/>
    <x v="1"/>
    <x v="0"/>
    <x v="782"/>
    <n v="4.3500000000349246"/>
    <m/>
    <n v="0"/>
    <m/>
  </r>
  <r>
    <n v="2505"/>
    <s v="Melissa Neal"/>
    <s v="bridgetrussell@example.org"/>
    <n v="59"/>
    <s v="Other"/>
    <s v="LG OLED"/>
    <d v="2021-08-01T00:00:00"/>
    <s v="Aug"/>
    <n v="2021"/>
    <x v="9"/>
    <x v="3"/>
    <s v="Hardware issue"/>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s v="Open"/>
    <m/>
    <x v="1"/>
    <x v="2"/>
    <x v="1276"/>
    <n v="0"/>
    <m/>
    <n v="0"/>
    <m/>
  </r>
  <r>
    <n v="2506"/>
    <s v="Glen Luna"/>
    <s v="joshuaturner@example.net"/>
    <n v="65"/>
    <s v="Other"/>
    <s v="Sony PlayStation"/>
    <d v="2021-01-08T00:00:00"/>
    <s v="Jan"/>
    <n v="2021"/>
    <x v="3"/>
    <x v="2"/>
    <s v="Product recommendation"/>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s v="Pending Customer Response"/>
    <m/>
    <x v="2"/>
    <x v="3"/>
    <x v="679"/>
    <n v="21.266666666662786"/>
    <m/>
    <n v="0"/>
    <m/>
  </r>
  <r>
    <n v="2508"/>
    <s v="Andrea Madden"/>
    <s v="christopherpeterson@example.com"/>
    <n v="44"/>
    <s v="Male"/>
    <s v="Amazon Kindle"/>
    <d v="2020-06-09T00:00:00"/>
    <s v="Jun"/>
    <n v="2020"/>
    <x v="7"/>
    <x v="4"/>
    <s v="Network problem"/>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s v="Open"/>
    <m/>
    <x v="2"/>
    <x v="3"/>
    <x v="1276"/>
    <n v="0"/>
    <m/>
    <n v="0"/>
    <m/>
  </r>
  <r>
    <n v="2509"/>
    <s v="Brian Hayes"/>
    <s v="myersscott@example.net"/>
    <n v="50"/>
    <s v="Male"/>
    <s v="Canon DSLR Camera"/>
    <d v="2021-05-16T00:00:00"/>
    <s v="May"/>
    <n v="2021"/>
    <x v="13"/>
    <x v="1"/>
    <s v="Battery life"/>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s v="Open"/>
    <m/>
    <x v="3"/>
    <x v="0"/>
    <x v="1276"/>
    <n v="0"/>
    <m/>
    <n v="0"/>
    <m/>
  </r>
  <r>
    <n v="2510"/>
    <s v="Jacob Cook"/>
    <s v="bhill@example.org"/>
    <n v="52"/>
    <s v="Male"/>
    <s v="Lenovo ThinkPad"/>
    <d v="2021-12-14T00:00:00"/>
    <s v="Dec"/>
    <n v="2021"/>
    <x v="2"/>
    <x v="1"/>
    <s v="Account access"/>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s v="Open"/>
    <m/>
    <x v="3"/>
    <x v="0"/>
    <x v="1276"/>
    <n v="0"/>
    <m/>
    <n v="0"/>
    <m/>
  </r>
  <r>
    <n v="2511"/>
    <s v="Brandon Thompson"/>
    <s v="monicaadams@example.com"/>
    <n v="38"/>
    <s v="Male"/>
    <s v="Fitbit Versa Smartwatch"/>
    <d v="2020-01-30T00:00:00"/>
    <s v="Jan"/>
    <n v="2020"/>
    <x v="17"/>
    <x v="3"/>
    <s v="Delivery problem"/>
    <s v="I'm having an issue with the {product_purchased}. Please assist. I've checked the device settings and made sure that everything is configured correctly."/>
    <s v="Open"/>
    <m/>
    <x v="0"/>
    <x v="2"/>
    <x v="1276"/>
    <n v="0"/>
    <m/>
    <n v="0"/>
    <m/>
  </r>
  <r>
    <n v="2512"/>
    <s v="Summer Robinson"/>
    <s v="jpittman@example.org"/>
    <n v="68"/>
    <s v="Other"/>
    <s v="Nintendo Switch"/>
    <d v="2021-12-12T00:00:00"/>
    <s v="Dec"/>
    <n v="2021"/>
    <x v="2"/>
    <x v="0"/>
    <s v="Account access"/>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s v="Pending Customer Response"/>
    <m/>
    <x v="1"/>
    <x v="0"/>
    <x v="932"/>
    <n v="4.8833333333604969"/>
    <m/>
    <n v="0"/>
    <m/>
  </r>
  <r>
    <n v="2513"/>
    <s v="Brian Sparks"/>
    <s v="sandersadam@example.org"/>
    <n v="22"/>
    <s v="Other"/>
    <s v="LG Washing Machine"/>
    <d v="2020-02-08T00:00:00"/>
    <s v="Feb"/>
    <n v="2020"/>
    <x v="18"/>
    <x v="3"/>
    <s v="Refund request"/>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s v="Open"/>
    <m/>
    <x v="3"/>
    <x v="3"/>
    <x v="1276"/>
    <n v="0"/>
    <m/>
    <n v="0"/>
    <m/>
  </r>
  <r>
    <n v="2514"/>
    <s v="Cesar Sims"/>
    <s v="markdonaldson@example.org"/>
    <n v="47"/>
    <s v="Female"/>
    <s v="Microsoft Xbox Controller"/>
    <d v="2020-05-09T00:00:00"/>
    <s v="May"/>
    <n v="2020"/>
    <x v="1"/>
    <x v="4"/>
    <s v="Product recommendation"/>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s v="Pending Customer Response"/>
    <m/>
    <x v="0"/>
    <x v="2"/>
    <x v="1007"/>
    <n v="22.233333333337214"/>
    <m/>
    <n v="0"/>
    <m/>
  </r>
  <r>
    <n v="2515"/>
    <s v="Nancy Castro"/>
    <s v="bmartinez@example.net"/>
    <n v="40"/>
    <s v="Female"/>
    <s v="Samsung Soundbar"/>
    <d v="2020-02-15T00:00:00"/>
    <s v="Feb"/>
    <n v="2020"/>
    <x v="18"/>
    <x v="1"/>
    <s v="Payment issue"/>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s v="Pending Customer Response"/>
    <m/>
    <x v="2"/>
    <x v="1"/>
    <x v="1403"/>
    <n v="15.833333333255723"/>
    <m/>
    <n v="0"/>
    <m/>
  </r>
  <r>
    <n v="2516"/>
    <s v="Mark Chapman"/>
    <s v="sjackson@example.com"/>
    <n v="32"/>
    <s v="Other"/>
    <s v="MacBook Pro"/>
    <d v="2020-04-08T00:00:00"/>
    <s v="Apr"/>
    <n v="2020"/>
    <x v="20"/>
    <x v="3"/>
    <s v="Account access"/>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s v="Pending Customer Response"/>
    <m/>
    <x v="1"/>
    <x v="3"/>
    <x v="901"/>
    <n v="9.9499999999534339"/>
    <m/>
    <n v="0"/>
    <m/>
  </r>
  <r>
    <n v="2519"/>
    <s v="Jeremy Wells"/>
    <s v="qhughes@example.org"/>
    <n v="65"/>
    <s v="Other"/>
    <s v="Lenovo ThinkPad"/>
    <d v="2021-07-03T00:00:00"/>
    <s v="Jul"/>
    <n v="2021"/>
    <x v="5"/>
    <x v="2"/>
    <s v="Battery life"/>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s v="Open"/>
    <m/>
    <x v="0"/>
    <x v="0"/>
    <x v="1276"/>
    <n v="0"/>
    <m/>
    <n v="0"/>
    <m/>
  </r>
  <r>
    <n v="2520"/>
    <s v="Linda Dixon"/>
    <s v="lindamoore@example.net"/>
    <n v="50"/>
    <s v="Male"/>
    <s v="Samsung Galaxy"/>
    <d v="2020-04-10T00:00:00"/>
    <s v="Apr"/>
    <n v="2020"/>
    <x v="20"/>
    <x v="1"/>
    <s v="Product setup"/>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s v="Pending Customer Response"/>
    <m/>
    <x v="3"/>
    <x v="2"/>
    <x v="148"/>
    <n v="8.1666666667442769"/>
    <m/>
    <n v="0"/>
    <m/>
  </r>
  <r>
    <n v="2521"/>
    <s v="Jocelyn Morris"/>
    <s v="michael66@example.org"/>
    <n v="41"/>
    <s v="Male"/>
    <s v="Microsoft Xbox Controller"/>
    <d v="2020-04-18T00:00:00"/>
    <s v="Apr"/>
    <n v="2020"/>
    <x v="20"/>
    <x v="3"/>
    <s v="Cancellation request"/>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s v="Pending Customer Response"/>
    <m/>
    <x v="1"/>
    <x v="2"/>
    <x v="217"/>
    <n v="9.0666666667093523"/>
    <m/>
    <n v="0"/>
    <m/>
  </r>
  <r>
    <n v="2522"/>
    <s v="Theodore Banks MD"/>
    <s v="obrienlaura@example.org"/>
    <n v="19"/>
    <s v="Other"/>
    <s v="PlayStation"/>
    <d v="2020-11-18T00:00:00"/>
    <s v="Nov"/>
    <n v="2020"/>
    <x v="12"/>
    <x v="4"/>
    <s v="Product setup"/>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s v="Pending Customer Response"/>
    <m/>
    <x v="0"/>
    <x v="1"/>
    <x v="842"/>
    <n v="8.5166666666627862"/>
    <m/>
    <n v="0"/>
    <m/>
  </r>
  <r>
    <n v="2524"/>
    <s v="Lauren Johnson"/>
    <s v="gibsoncarl@example.org"/>
    <n v="48"/>
    <s v="Male"/>
    <s v="Sony Xperia"/>
    <d v="2021-12-17T00:00:00"/>
    <s v="Dec"/>
    <n v="2021"/>
    <x v="2"/>
    <x v="4"/>
    <s v="Product compatibility"/>
    <s v="I'm having an issue with the {product_purchased}. Please assist. I'm experiencing this issue on multiple devices of the same model, so it seems to be a widespread problem."/>
    <s v="Pending Customer Response"/>
    <m/>
    <x v="0"/>
    <x v="1"/>
    <x v="431"/>
    <n v="15.600000000034925"/>
    <m/>
    <n v="0"/>
    <m/>
  </r>
  <r>
    <n v="2525"/>
    <s v="Monique Miller"/>
    <s v="jackrodriguez@example.com"/>
    <n v="40"/>
    <s v="Female"/>
    <s v="Autodesk AutoCAD"/>
    <d v="2021-10-19T00:00:00"/>
    <s v="Oct"/>
    <n v="2021"/>
    <x v="8"/>
    <x v="4"/>
    <s v="Delivery problem"/>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s v="Pending Customer Response"/>
    <m/>
    <x v="2"/>
    <x v="1"/>
    <x v="892"/>
    <n v="2.6666666666278616"/>
    <m/>
    <n v="0"/>
    <m/>
  </r>
  <r>
    <n v="2526"/>
    <s v="Vincent Pace"/>
    <s v="jonathanbranch@example.org"/>
    <n v="32"/>
    <s v="Other"/>
    <s v="HP Pavilion"/>
    <d v="2020-06-21T00:00:00"/>
    <s v="Jun"/>
    <n v="2020"/>
    <x v="7"/>
    <x v="3"/>
    <s v="Product compatibility"/>
    <s v="I'm having an issue with the {product_purchased}. Please assist. We're sorry, it's a minor issue. The app was not designed well for people who have a $.99 gift card. Please try again later. If I've followed the troubleshooting steps mentioned in the user manual, but the issue persists."/>
    <s v="Open"/>
    <m/>
    <x v="2"/>
    <x v="1"/>
    <x v="1276"/>
    <n v="0"/>
    <m/>
    <n v="0"/>
    <m/>
  </r>
  <r>
    <n v="2527"/>
    <s v="Sherri Murphy"/>
    <s v="juarezrandy@example.org"/>
    <n v="65"/>
    <s v="Male"/>
    <s v="Sony PlayStation"/>
    <d v="2021-05-04T00:00:00"/>
    <s v="May"/>
    <n v="2021"/>
    <x v="13"/>
    <x v="2"/>
    <s v="Product recommendation"/>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s v="Pending Customer Response"/>
    <m/>
    <x v="0"/>
    <x v="0"/>
    <x v="338"/>
    <n v="15.083333333255723"/>
    <m/>
    <n v="0"/>
    <m/>
  </r>
  <r>
    <n v="2528"/>
    <s v="Thomas Harris"/>
    <s v="sarah55@example.net"/>
    <n v="27"/>
    <s v="Other"/>
    <s v="Bose QuietComfort"/>
    <d v="2021-12-06T00:00:00"/>
    <s v="Dec"/>
    <n v="2021"/>
    <x v="2"/>
    <x v="0"/>
    <s v="Delivery problem"/>
    <s v="I'm having an issue with the {product_purchased}. Please assist. 1_x000a__x000a__x000a_Crate, N.W. 61801 61801-1413 0 0 0 8_x000a__x000a__x000a_A small pocket is the best place for I've already contacted customer support multiple times, but the issue remains unresolved."/>
    <s v="Pending Customer Response"/>
    <m/>
    <x v="1"/>
    <x v="1"/>
    <x v="1404"/>
    <n v="12.983333333395422"/>
    <m/>
    <n v="0"/>
    <m/>
  </r>
  <r>
    <n v="2529"/>
    <s v="Jill Williams"/>
    <s v="tony76@example.org"/>
    <n v="36"/>
    <s v="Female"/>
    <s v="GoPro Hero"/>
    <d v="2021-12-12T00:00:00"/>
    <s v="Dec"/>
    <n v="2021"/>
    <x v="2"/>
    <x v="0"/>
    <s v="Refund request"/>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s v="Pending Customer Response"/>
    <m/>
    <x v="0"/>
    <x v="1"/>
    <x v="744"/>
    <n v="11.150000000023283"/>
    <m/>
    <n v="0"/>
    <m/>
  </r>
  <r>
    <n v="2531"/>
    <s v="Tiffany Russo"/>
    <s v="jameswhite@example.net"/>
    <n v="49"/>
    <s v="Female"/>
    <s v="Nintendo Switch"/>
    <d v="2021-08-16T00:00:00"/>
    <s v="Aug"/>
    <n v="2021"/>
    <x v="9"/>
    <x v="0"/>
    <s v="Hardware issue"/>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s v="Open"/>
    <m/>
    <x v="0"/>
    <x v="0"/>
    <x v="1276"/>
    <n v="0"/>
    <m/>
    <n v="0"/>
    <m/>
  </r>
  <r>
    <n v="2533"/>
    <s v="Tammy Price"/>
    <s v="mross@example.com"/>
    <n v="20"/>
    <s v="Male"/>
    <s v="Nintendo Switch"/>
    <d v="2021-02-04T00:00:00"/>
    <s v="Feb"/>
    <n v="2021"/>
    <x v="14"/>
    <x v="2"/>
    <s v="Installation support"/>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s v="Open"/>
    <m/>
    <x v="1"/>
    <x v="3"/>
    <x v="1276"/>
    <n v="0"/>
    <m/>
    <n v="0"/>
    <m/>
  </r>
  <r>
    <n v="2535"/>
    <s v="Ricky Robinson"/>
    <s v="blanchardcatherine@example.net"/>
    <n v="63"/>
    <s v="Female"/>
    <s v="Autodesk AutoCAD"/>
    <d v="2020-08-25T00:00:00"/>
    <s v="Aug"/>
    <n v="2020"/>
    <x v="11"/>
    <x v="0"/>
    <s v="Delivery problem"/>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s v="Open"/>
    <m/>
    <x v="3"/>
    <x v="0"/>
    <x v="1276"/>
    <n v="0"/>
    <m/>
    <n v="0"/>
    <m/>
  </r>
  <r>
    <n v="2537"/>
    <s v="Ann Martinez"/>
    <s v="tamiadkins@example.com"/>
    <n v="69"/>
    <s v="Female"/>
    <s v="iPhone"/>
    <d v="2021-05-02T00:00:00"/>
    <s v="May"/>
    <n v="2021"/>
    <x v="13"/>
    <x v="4"/>
    <s v="Data loss"/>
    <s v="There seems to be a glitch in the {product_purchased} software. It freezes frequently, making it difficult to use. Can you please provide a solution?_x000a__x000a_[02:39:15]GAME: smitebox found in I've checked the device settings and made sure that everything is configured correctly."/>
    <s v="Open"/>
    <m/>
    <x v="0"/>
    <x v="2"/>
    <x v="1276"/>
    <n v="0"/>
    <m/>
    <n v="0"/>
    <m/>
  </r>
  <r>
    <n v="2538"/>
    <s v="Lance Chavez"/>
    <s v="hmcdonald@example.org"/>
    <n v="43"/>
    <s v="Other"/>
    <s v="PlayStation"/>
    <d v="2020-11-01T00:00:00"/>
    <s v="Nov"/>
    <n v="2020"/>
    <x v="12"/>
    <x v="0"/>
    <s v="Data loss"/>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s v="Pending Customer Response"/>
    <m/>
    <x v="2"/>
    <x v="3"/>
    <x v="601"/>
    <n v="20.299999999988358"/>
    <m/>
    <n v="0"/>
    <m/>
  </r>
  <r>
    <n v="2539"/>
    <s v="Christina Bowman"/>
    <s v="garyjackson@example.com"/>
    <n v="30"/>
    <s v="Female"/>
    <s v="iPhone"/>
    <d v="2021-09-27T00:00:00"/>
    <s v="Sep"/>
    <n v="2021"/>
    <x v="6"/>
    <x v="0"/>
    <s v="Payment issue"/>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s v="Open"/>
    <m/>
    <x v="0"/>
    <x v="3"/>
    <x v="1276"/>
    <n v="0"/>
    <m/>
    <n v="0"/>
    <m/>
  </r>
  <r>
    <n v="2542"/>
    <s v="Amy Jacobs"/>
    <s v="qadams@example.net"/>
    <n v="48"/>
    <s v="Other"/>
    <s v="Google Pixel"/>
    <d v="2020-12-23T00:00:00"/>
    <s v="Dec"/>
    <n v="2020"/>
    <x v="4"/>
    <x v="1"/>
    <s v="Refund request"/>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s v="Pending Customer Response"/>
    <m/>
    <x v="2"/>
    <x v="3"/>
    <x v="787"/>
    <n v="20.433333333407063"/>
    <m/>
    <n v="0"/>
    <m/>
  </r>
  <r>
    <n v="2543"/>
    <s v="Sheila Farrell"/>
    <s v="carterdestiny@example.net"/>
    <n v="51"/>
    <s v="Male"/>
    <s v="LG Smart TV"/>
    <d v="2021-01-06T00:00:00"/>
    <s v="Jan"/>
    <n v="2021"/>
    <x v="3"/>
    <x v="3"/>
    <s v="Software bug"/>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s v="Pending Customer Response"/>
    <m/>
    <x v="0"/>
    <x v="0"/>
    <x v="345"/>
    <n v="18.066666666709352"/>
    <m/>
    <n v="0"/>
    <m/>
  </r>
  <r>
    <n v="2544"/>
    <s v="Jacob Key"/>
    <s v="steven13@example.com"/>
    <n v="66"/>
    <s v="Male"/>
    <s v="Sony 4K HDR TV"/>
    <d v="2021-01-16T00:00:00"/>
    <s v="Jan"/>
    <n v="2021"/>
    <x v="3"/>
    <x v="2"/>
    <s v="Peripheral compatibility"/>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s v="Pending Customer Response"/>
    <m/>
    <x v="0"/>
    <x v="2"/>
    <x v="186"/>
    <n v="7.4166666667442769"/>
    <m/>
    <n v="0"/>
    <m/>
  </r>
  <r>
    <n v="2546"/>
    <s v="John Robinson"/>
    <s v="kimberlymartin@example.org"/>
    <n v="67"/>
    <s v="Other"/>
    <s v="Nintendo Switch Pro Controller"/>
    <d v="2021-05-24T00:00:00"/>
    <s v="May"/>
    <n v="2021"/>
    <x v="13"/>
    <x v="1"/>
    <s v="Data loss"/>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s v="Pending Customer Response"/>
    <m/>
    <x v="0"/>
    <x v="0"/>
    <x v="1227"/>
    <n v="22.916666666627862"/>
    <m/>
    <n v="0"/>
    <m/>
  </r>
  <r>
    <n v="2547"/>
    <s v="Travis Anderson"/>
    <s v="lewisroy@example.org"/>
    <n v="70"/>
    <s v="Female"/>
    <s v="Microsoft Surface"/>
    <d v="2021-10-16T00:00:00"/>
    <s v="Oct"/>
    <n v="2021"/>
    <x v="8"/>
    <x v="3"/>
    <s v="Display issue"/>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s v="Open"/>
    <m/>
    <x v="1"/>
    <x v="2"/>
    <x v="1276"/>
    <n v="0"/>
    <m/>
    <n v="0"/>
    <m/>
  </r>
  <r>
    <n v="2550"/>
    <s v="Carla Oneill"/>
    <s v="dustin30@example.org"/>
    <n v="46"/>
    <s v="Male"/>
    <s v="Autodesk AutoCAD"/>
    <d v="2020-02-04T00:00:00"/>
    <s v="Feb"/>
    <n v="2020"/>
    <x v="18"/>
    <x v="0"/>
    <s v="Installation support"/>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s v="Open"/>
    <m/>
    <x v="3"/>
    <x v="0"/>
    <x v="1276"/>
    <n v="0"/>
    <m/>
    <n v="0"/>
    <m/>
  </r>
  <r>
    <n v="2551"/>
    <s v="Brittany Rios"/>
    <s v="bryantjessica@example.com"/>
    <n v="53"/>
    <s v="Male"/>
    <s v="Sony 4K HDR TV"/>
    <d v="2021-07-02T00:00:00"/>
    <s v="Jul"/>
    <n v="2021"/>
    <x v="5"/>
    <x v="4"/>
    <s v="Product compatibility"/>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s v="Pending Customer Response"/>
    <m/>
    <x v="1"/>
    <x v="1"/>
    <x v="902"/>
    <n v="2.7000000000698492"/>
    <m/>
    <n v="0"/>
    <m/>
  </r>
  <r>
    <n v="2552"/>
    <s v="Daniel Harris"/>
    <s v="apaul@example.com"/>
    <n v="65"/>
    <s v="Other"/>
    <s v="Google Pixel"/>
    <d v="2020-10-01T00:00:00"/>
    <s v="Oct"/>
    <n v="2020"/>
    <x v="19"/>
    <x v="1"/>
    <s v="Hardware issue"/>
    <s v="I'm having an issue with the {product_purchased}. Please assist. Thanks._x000a__x000a_B._x000a__x000a_C._x000a__x000a_D._x000a__x000a_E._x000a__x000a_F._x000a__x000a_G._x000a__x000a_H._x000a__x000a_I I've tried troubleshooting steps mentioned in the user manual, but the issue persists."/>
    <s v="Pending Customer Response"/>
    <m/>
    <x v="3"/>
    <x v="0"/>
    <x v="237"/>
    <n v="9.2999999999301508"/>
    <m/>
    <n v="0"/>
    <m/>
  </r>
  <r>
    <n v="2553"/>
    <s v="John Patterson"/>
    <s v="zfriedman@example.org"/>
    <n v="58"/>
    <s v="Male"/>
    <s v="Bose SoundLink Speaker"/>
    <d v="2021-03-27T00:00:00"/>
    <s v="Mar"/>
    <n v="2021"/>
    <x v="16"/>
    <x v="0"/>
    <s v="Delivery problem"/>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s v="Open"/>
    <m/>
    <x v="1"/>
    <x v="0"/>
    <x v="1276"/>
    <n v="0"/>
    <m/>
    <n v="0"/>
    <m/>
  </r>
  <r>
    <n v="2554"/>
    <s v="Stacy Thomas"/>
    <s v="royjeanette@example.org"/>
    <n v="51"/>
    <s v="Male"/>
    <s v="GoPro Hero"/>
    <d v="2021-04-21T00:00:00"/>
    <s v="Apr"/>
    <n v="2021"/>
    <x v="0"/>
    <x v="0"/>
    <s v="Hardware issue"/>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s v="Pending Customer Response"/>
    <m/>
    <x v="3"/>
    <x v="0"/>
    <x v="440"/>
    <n v="20.483333333395422"/>
    <m/>
    <n v="0"/>
    <m/>
  </r>
  <r>
    <n v="2558"/>
    <s v="Reginald Diaz"/>
    <s v="vallen@example.com"/>
    <n v="50"/>
    <s v="Male"/>
    <s v="Sony PlayStation"/>
    <d v="2021-11-13T00:00:00"/>
    <s v="Nov"/>
    <n v="2021"/>
    <x v="23"/>
    <x v="2"/>
    <s v="Delivery problem"/>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s v="Pending Customer Response"/>
    <m/>
    <x v="3"/>
    <x v="2"/>
    <x v="599"/>
    <n v="7.2500000000582077"/>
    <m/>
    <n v="0"/>
    <m/>
  </r>
  <r>
    <n v="2559"/>
    <s v="Luke Smith"/>
    <s v="kristinburton@example.com"/>
    <n v="21"/>
    <s v="Male"/>
    <s v="Nest Thermostat"/>
    <d v="2020-11-12T00:00:00"/>
    <s v="Nov"/>
    <n v="2020"/>
    <x v="12"/>
    <x v="0"/>
    <s v="Payment issue"/>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s v="Open"/>
    <m/>
    <x v="3"/>
    <x v="2"/>
    <x v="1276"/>
    <n v="0"/>
    <m/>
    <n v="0"/>
    <m/>
  </r>
  <r>
    <n v="2560"/>
    <s v="Kyle Moss"/>
    <s v="aharmon@example.com"/>
    <n v="53"/>
    <s v="Male"/>
    <s v="Xbox"/>
    <d v="2021-08-12T00:00:00"/>
    <s v="Aug"/>
    <n v="2021"/>
    <x v="9"/>
    <x v="3"/>
    <s v="Battery life"/>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s v="Pending Customer Response"/>
    <m/>
    <x v="3"/>
    <x v="2"/>
    <x v="1247"/>
    <n v="6.0166666667209938"/>
    <m/>
    <n v="0"/>
    <m/>
  </r>
  <r>
    <n v="2561"/>
    <s v="Christine Cain"/>
    <s v="cmay@example.com"/>
    <n v="23"/>
    <s v="Male"/>
    <s v="Sony 4K HDR TV"/>
    <d v="2021-05-08T00:00:00"/>
    <s v="May"/>
    <n v="2021"/>
    <x v="13"/>
    <x v="4"/>
    <s v="Product recommendation"/>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s v="Pending Customer Response"/>
    <m/>
    <x v="0"/>
    <x v="0"/>
    <x v="727"/>
    <n v="11.833333333313931"/>
    <m/>
    <n v="0"/>
    <m/>
  </r>
  <r>
    <n v="2562"/>
    <s v="Alexandria Knight"/>
    <s v="matthew99@example.org"/>
    <n v="37"/>
    <s v="Male"/>
    <s v="Adobe Photoshop"/>
    <d v="2021-12-08T00:00:00"/>
    <s v="Dec"/>
    <n v="2021"/>
    <x v="2"/>
    <x v="4"/>
    <s v="Payment issue"/>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s v="Pending Customer Response"/>
    <m/>
    <x v="1"/>
    <x v="3"/>
    <x v="1163"/>
    <n v="23.633333333360497"/>
    <m/>
    <n v="0"/>
    <m/>
  </r>
  <r>
    <n v="2563"/>
    <s v="Bonnie Morris"/>
    <s v="anthonywest@example.org"/>
    <n v="50"/>
    <s v="Other"/>
    <s v="Dell XPS"/>
    <d v="2021-04-30T00:00:00"/>
    <s v="Apr"/>
    <n v="2021"/>
    <x v="0"/>
    <x v="0"/>
    <s v="Product setup"/>
    <s v="I'm having an issue with the {product_purchased}. Please assist. Thank you! It would not appear you have the product currently selected._x000a__x000a_The product is not available. I've followed the troubleshooting steps mentioned in the user manual, but the issue persists."/>
    <s v="Pending Customer Response"/>
    <m/>
    <x v="1"/>
    <x v="0"/>
    <x v="221"/>
    <n v="11.366666666697711"/>
    <m/>
    <n v="0"/>
    <m/>
  </r>
  <r>
    <n v="2564"/>
    <s v="Julia Ross"/>
    <s v="nicholasgutierrez@example.org"/>
    <n v="47"/>
    <s v="Other"/>
    <s v="Google Nest"/>
    <d v="2020-10-04T00:00:00"/>
    <s v="Oct"/>
    <n v="2020"/>
    <x v="19"/>
    <x v="3"/>
    <s v="Peripheral compatibility"/>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s v="Open"/>
    <m/>
    <x v="0"/>
    <x v="3"/>
    <x v="1276"/>
    <n v="0"/>
    <m/>
    <n v="0"/>
    <m/>
  </r>
  <r>
    <n v="2565"/>
    <s v="Natalie Davis"/>
    <s v="cardenasdavid@example.org"/>
    <n v="35"/>
    <s v="Other"/>
    <s v="Roomba Robot Vacuum"/>
    <d v="2020-01-01T00:00:00"/>
    <s v="Jan"/>
    <n v="2020"/>
    <x v="17"/>
    <x v="4"/>
    <s v="Refund request"/>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s v="Open"/>
    <m/>
    <x v="2"/>
    <x v="3"/>
    <x v="1276"/>
    <n v="0"/>
    <m/>
    <n v="0"/>
    <m/>
  </r>
  <r>
    <n v="2566"/>
    <s v="Donna Wright"/>
    <s v="sarah55@example.org"/>
    <n v="30"/>
    <s v="Male"/>
    <s v="Nintendo Switch Pro Controller"/>
    <d v="2020-11-25T00:00:00"/>
    <s v="Nov"/>
    <n v="2020"/>
    <x v="12"/>
    <x v="3"/>
    <s v="Hardware issue"/>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s v="Pending Customer Response"/>
    <m/>
    <x v="1"/>
    <x v="1"/>
    <x v="485"/>
    <n v="8.1000000000349246"/>
    <m/>
    <n v="0"/>
    <m/>
  </r>
  <r>
    <n v="2567"/>
    <s v="Michael Hines"/>
    <s v="miranda36@example.org"/>
    <n v="30"/>
    <s v="Female"/>
    <s v="Autodesk AutoCAD"/>
    <d v="2020-12-19T00:00:00"/>
    <s v="Dec"/>
    <n v="2020"/>
    <x v="4"/>
    <x v="4"/>
    <s v="Cancellation request"/>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s v="Open"/>
    <m/>
    <x v="0"/>
    <x v="3"/>
    <x v="1276"/>
    <n v="0"/>
    <m/>
    <n v="0"/>
    <m/>
  </r>
  <r>
    <n v="2569"/>
    <s v="Adriana Warner"/>
    <s v="stephanieschroeder@example.org"/>
    <n v="18"/>
    <s v="Male"/>
    <s v="MacBook Pro"/>
    <d v="2021-01-07T00:00:00"/>
    <s v="Jan"/>
    <n v="2021"/>
    <x v="3"/>
    <x v="2"/>
    <s v="Peripheral compatibility"/>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s v="Open"/>
    <m/>
    <x v="2"/>
    <x v="2"/>
    <x v="1276"/>
    <n v="0"/>
    <m/>
    <n v="0"/>
    <m/>
  </r>
  <r>
    <n v="2570"/>
    <s v="Troy Hall"/>
    <s v="lisarocha@example.net"/>
    <n v="51"/>
    <s v="Male"/>
    <s v="Fitbit Charge"/>
    <d v="2020-04-25T00:00:00"/>
    <s v="Apr"/>
    <n v="2020"/>
    <x v="20"/>
    <x v="0"/>
    <s v="Software bug"/>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s v="Pending Customer Response"/>
    <m/>
    <x v="2"/>
    <x v="2"/>
    <x v="278"/>
    <n v="11.516666666662786"/>
    <m/>
    <n v="0"/>
    <m/>
  </r>
  <r>
    <n v="2571"/>
    <s v="Scott Dennis"/>
    <s v="nclark@example.com"/>
    <n v="41"/>
    <s v="Female"/>
    <s v="iPhone"/>
    <d v="2021-04-17T00:00:00"/>
    <s v="Apr"/>
    <n v="2021"/>
    <x v="0"/>
    <x v="0"/>
    <s v="Data loss"/>
    <s v="I'm having an issue with the {product_purchased}. Please assist. The app should be fixed._x000a__x000a_3.4.7, version 3.4.7 will be released a couple of days ago! Please note that this The issue I'm facing is intermittent. Sometimes it works fine, but other times it acts up unexpectedly."/>
    <s v="Pending Customer Response"/>
    <m/>
    <x v="2"/>
    <x v="3"/>
    <x v="777"/>
    <n v="14.100000000034925"/>
    <m/>
    <n v="0"/>
    <m/>
  </r>
  <r>
    <n v="2572"/>
    <s v="Kenneth Brown"/>
    <s v="schmidtwilliam@example.net"/>
    <n v="31"/>
    <s v="Female"/>
    <s v="Sony 4K HDR TV"/>
    <d v="2020-07-25T00:00:00"/>
    <s v="Jul"/>
    <n v="2020"/>
    <x v="22"/>
    <x v="3"/>
    <s v="Delivery problem"/>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s v="Pending Customer Response"/>
    <m/>
    <x v="0"/>
    <x v="2"/>
    <x v="591"/>
    <n v="17.616666666639503"/>
    <m/>
    <n v="0"/>
    <m/>
  </r>
  <r>
    <n v="2573"/>
    <s v="Eugene Sanders"/>
    <s v="derrickstone@example.com"/>
    <n v="37"/>
    <s v="Other"/>
    <s v="Bose QuietComfort"/>
    <d v="2021-02-23T00:00:00"/>
    <s v="Feb"/>
    <n v="2021"/>
    <x v="14"/>
    <x v="2"/>
    <s v="Product compatibility"/>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s v="Open"/>
    <m/>
    <x v="3"/>
    <x v="1"/>
    <x v="1276"/>
    <n v="0"/>
    <m/>
    <n v="0"/>
    <m/>
  </r>
  <r>
    <n v="2575"/>
    <s v="Kristen Richardson"/>
    <s v="danielwarner@example.net"/>
    <n v="29"/>
    <s v="Female"/>
    <s v="LG Smart TV"/>
    <d v="2020-06-12T00:00:00"/>
    <s v="Jun"/>
    <n v="2020"/>
    <x v="7"/>
    <x v="4"/>
    <s v="Data loss"/>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s v="Open"/>
    <m/>
    <x v="0"/>
    <x v="3"/>
    <x v="1276"/>
    <n v="0"/>
    <m/>
    <n v="0"/>
    <m/>
  </r>
  <r>
    <n v="2577"/>
    <s v="Jacob Clark"/>
    <s v="pmckenzie@example.org"/>
    <n v="34"/>
    <s v="Male"/>
    <s v="GoPro Hero"/>
    <d v="2020-08-25T00:00:00"/>
    <s v="Aug"/>
    <n v="2020"/>
    <x v="11"/>
    <x v="4"/>
    <s v="Refund request"/>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s v="Open"/>
    <m/>
    <x v="1"/>
    <x v="2"/>
    <x v="1276"/>
    <n v="0"/>
    <m/>
    <n v="0"/>
    <m/>
  </r>
  <r>
    <n v="2578"/>
    <s v="Eric Howell"/>
    <s v="cmiranda@example.net"/>
    <n v="32"/>
    <s v="Female"/>
    <s v="Amazon Echo"/>
    <d v="2020-06-10T00:00:00"/>
    <s v="Jun"/>
    <n v="2020"/>
    <x v="7"/>
    <x v="0"/>
    <s v="Battery life"/>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s v="Pending Customer Response"/>
    <m/>
    <x v="1"/>
    <x v="2"/>
    <x v="564"/>
    <n v="3.8333333332557231"/>
    <m/>
    <n v="0"/>
    <m/>
  </r>
  <r>
    <n v="2579"/>
    <s v="Paul Sullivan"/>
    <s v="katherine04@example.net"/>
    <n v="34"/>
    <s v="Female"/>
    <s v="Google Pixel"/>
    <d v="2021-05-09T00:00:00"/>
    <s v="May"/>
    <n v="2021"/>
    <x v="13"/>
    <x v="3"/>
    <s v="Account access"/>
    <s v="I'm having an issue with the {product_purchased}. Please assist._x000a__x000a_Product Name: Crave.com_x000a__x000a_Type: Coupon Code: $79.95_x000a__x000a_$79.95 Delivery: 8-12 weeks I'm experiencing this issue on multiple devices of the same model, so it seems to be a widespread problem."/>
    <s v="Pending Customer Response"/>
    <m/>
    <x v="2"/>
    <x v="3"/>
    <x v="345"/>
    <n v="18.066666666709352"/>
    <m/>
    <n v="0"/>
    <m/>
  </r>
  <r>
    <n v="2581"/>
    <s v="Brett Brown"/>
    <s v="hayesfelicia@example.net"/>
    <n v="19"/>
    <s v="Male"/>
    <s v="LG Smart TV"/>
    <d v="2020-05-20T00:00:00"/>
    <s v="May"/>
    <n v="2020"/>
    <x v="1"/>
    <x v="0"/>
    <s v="Payment issue"/>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s v="Pending Customer Response"/>
    <m/>
    <x v="3"/>
    <x v="1"/>
    <x v="655"/>
    <n v="22.300000000046566"/>
    <m/>
    <n v="0"/>
    <m/>
  </r>
  <r>
    <n v="2582"/>
    <s v="Joshua Smith"/>
    <s v="qthompson@example.net"/>
    <n v="20"/>
    <s v="Female"/>
    <s v="Amazon Kindle"/>
    <d v="2020-06-28T00:00:00"/>
    <s v="Jun"/>
    <n v="2020"/>
    <x v="7"/>
    <x v="2"/>
    <s v="Display issue"/>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s v="Open"/>
    <m/>
    <x v="1"/>
    <x v="1"/>
    <x v="1276"/>
    <n v="0"/>
    <m/>
    <n v="0"/>
    <m/>
  </r>
  <r>
    <n v="2583"/>
    <s v="Stephanie Price"/>
    <s v="wyatt10@example.org"/>
    <n v="20"/>
    <s v="Other"/>
    <s v="GoPro Action Camera"/>
    <d v="2020-02-17T00:00:00"/>
    <s v="Feb"/>
    <n v="2020"/>
    <x v="18"/>
    <x v="1"/>
    <s v="Peripheral compatibility"/>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s v="Open"/>
    <m/>
    <x v="2"/>
    <x v="1"/>
    <x v="1276"/>
    <n v="0"/>
    <m/>
    <n v="0"/>
    <m/>
  </r>
  <r>
    <n v="2584"/>
    <s v="Charles Johnson"/>
    <s v="shannonjohnson@example.org"/>
    <n v="63"/>
    <s v="Female"/>
    <s v="Google Nest"/>
    <d v="2021-02-19T00:00:00"/>
    <s v="Feb"/>
    <n v="2021"/>
    <x v="14"/>
    <x v="1"/>
    <s v="Installation support"/>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s v="Pending Customer Response"/>
    <m/>
    <x v="2"/>
    <x v="1"/>
    <x v="904"/>
    <n v="18.999999999941792"/>
    <m/>
    <n v="0"/>
    <m/>
  </r>
  <r>
    <n v="2585"/>
    <s v="Jeffrey Jackson"/>
    <s v="vmiller@example.org"/>
    <n v="33"/>
    <s v="Other"/>
    <s v="Samsung Galaxy"/>
    <d v="2021-01-18T00:00:00"/>
    <s v="Jan"/>
    <n v="2021"/>
    <x v="3"/>
    <x v="4"/>
    <s v="Network problem"/>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s v="Open"/>
    <m/>
    <x v="1"/>
    <x v="2"/>
    <x v="1276"/>
    <n v="0"/>
    <m/>
    <n v="0"/>
    <m/>
  </r>
  <r>
    <n v="2586"/>
    <s v="Michael Mullen"/>
    <s v="wdixon@example.org"/>
    <n v="45"/>
    <s v="Male"/>
    <s v="LG Washing Machine"/>
    <d v="2021-08-21T00:00:00"/>
    <s v="Aug"/>
    <n v="2021"/>
    <x v="9"/>
    <x v="1"/>
    <s v="Peripheral compatibility"/>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s v="Open"/>
    <m/>
    <x v="0"/>
    <x v="1"/>
    <x v="1276"/>
    <n v="0"/>
    <m/>
    <n v="0"/>
    <m/>
  </r>
  <r>
    <n v="2592"/>
    <s v="Gregory Leon"/>
    <s v="christina33@example.org"/>
    <n v="61"/>
    <s v="Female"/>
    <s v="LG Smart TV"/>
    <d v="2021-06-07T00:00:00"/>
    <s v="Jun"/>
    <n v="2021"/>
    <x v="10"/>
    <x v="1"/>
    <s v="Account access"/>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s v="Pending Customer Response"/>
    <m/>
    <x v="1"/>
    <x v="3"/>
    <x v="157"/>
    <n v="4.1666666666278616"/>
    <m/>
    <n v="0"/>
    <m/>
  </r>
  <r>
    <n v="2593"/>
    <s v="Chad Vazquez"/>
    <s v="bradleyjackson@example.com"/>
    <n v="38"/>
    <s v="Other"/>
    <s v="Nintendo Switch Pro Controller"/>
    <d v="2020-07-12T00:00:00"/>
    <s v="Jul"/>
    <n v="2020"/>
    <x v="22"/>
    <x v="0"/>
    <s v="Data loss"/>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s v="Pending Customer Response"/>
    <m/>
    <x v="1"/>
    <x v="1"/>
    <x v="1228"/>
    <n v="8.0500000000465661"/>
    <m/>
    <n v="0"/>
    <m/>
  </r>
  <r>
    <n v="2594"/>
    <s v="Emily Townsend"/>
    <s v="johnnyyoung@example.com"/>
    <n v="20"/>
    <s v="Other"/>
    <s v="HP Pavilion"/>
    <d v="2020-12-24T00:00:00"/>
    <s v="Dec"/>
    <n v="2020"/>
    <x v="4"/>
    <x v="4"/>
    <s v="Installation support"/>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s v="Pending Customer Response"/>
    <m/>
    <x v="1"/>
    <x v="0"/>
    <x v="298"/>
    <n v="12.633333333302289"/>
    <m/>
    <n v="0"/>
    <m/>
  </r>
  <r>
    <n v="2595"/>
    <s v="Lori Vega"/>
    <s v="cassandra33@example.com"/>
    <n v="52"/>
    <s v="Other"/>
    <s v="Microsoft Office"/>
    <d v="2020-06-25T00:00:00"/>
    <s v="Jun"/>
    <n v="2020"/>
    <x v="7"/>
    <x v="0"/>
    <s v="Product setup"/>
    <s v="I'm having an issue with the {product_purchased}. Please assist. â€” Michael B (@michaelbkevin) August 17, 2016_x000a__x000a_We've had this problem with a few people that have had a problem with the { I've noticed a sudden decrease in battery life on my {product_purchased}. It used to last much longer."/>
    <s v="Open"/>
    <m/>
    <x v="1"/>
    <x v="1"/>
    <x v="1276"/>
    <n v="0"/>
    <m/>
    <n v="0"/>
    <m/>
  </r>
  <r>
    <n v="2596"/>
    <s v="Stacey Burns"/>
    <s v="courtneyjones@example.org"/>
    <n v="66"/>
    <s v="Other"/>
    <s v="Roomba Robot Vacuum"/>
    <d v="2021-09-03T00:00:00"/>
    <s v="Sep"/>
    <n v="2021"/>
    <x v="6"/>
    <x v="0"/>
    <s v="Peripheral compatibility"/>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s v="Pending Customer Response"/>
    <m/>
    <x v="2"/>
    <x v="1"/>
    <x v="1292"/>
    <n v="2.1500000000232831"/>
    <m/>
    <n v="0"/>
    <m/>
  </r>
  <r>
    <n v="2598"/>
    <s v="Susan Morrow"/>
    <s v="gmurray@example.com"/>
    <n v="25"/>
    <s v="Female"/>
    <s v="Nintendo Switch Pro Controller"/>
    <d v="2020-02-18T00:00:00"/>
    <s v="Feb"/>
    <n v="2020"/>
    <x v="18"/>
    <x v="2"/>
    <s v="Display issue"/>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s v="Pending Customer Response"/>
    <m/>
    <x v="3"/>
    <x v="2"/>
    <x v="794"/>
    <n v="22.183333333348855"/>
    <m/>
    <n v="0"/>
    <m/>
  </r>
  <r>
    <n v="2599"/>
    <s v="Jose Rogers"/>
    <s v="chavezerica@example.com"/>
    <n v="67"/>
    <s v="Female"/>
    <s v="Fitbit Versa Smartwatch"/>
    <d v="2020-05-12T00:00:00"/>
    <s v="May"/>
    <n v="2020"/>
    <x v="1"/>
    <x v="0"/>
    <s v="Product setup"/>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s v="Open"/>
    <m/>
    <x v="0"/>
    <x v="0"/>
    <x v="1276"/>
    <n v="0"/>
    <m/>
    <n v="0"/>
    <m/>
  </r>
  <r>
    <n v="2600"/>
    <s v="Elizabeth Mcmahon"/>
    <s v="karenharris@example.com"/>
    <n v="32"/>
    <s v="Male"/>
    <s v="Nintendo Switch"/>
    <d v="2021-02-05T00:00:00"/>
    <s v="Feb"/>
    <n v="2021"/>
    <x v="14"/>
    <x v="2"/>
    <s v="Payment issue"/>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s v="Pending Customer Response"/>
    <m/>
    <x v="0"/>
    <x v="0"/>
    <x v="258"/>
    <n v="4.2000000000698492"/>
    <m/>
    <n v="0"/>
    <m/>
  </r>
  <r>
    <n v="2601"/>
    <s v="Benjamin Thompson"/>
    <s v="vaustin@example.com"/>
    <n v="64"/>
    <s v="Female"/>
    <s v="LG Washing Machine"/>
    <d v="2020-02-11T00:00:00"/>
    <s v="Feb"/>
    <n v="2020"/>
    <x v="18"/>
    <x v="0"/>
    <s v="Delivery problem"/>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s v="Open"/>
    <m/>
    <x v="0"/>
    <x v="2"/>
    <x v="1276"/>
    <n v="0"/>
    <m/>
    <n v="0"/>
    <m/>
  </r>
  <r>
    <n v="2602"/>
    <s v="Justin Barnes"/>
    <s v="floresbethany@example.net"/>
    <n v="32"/>
    <s v="Other"/>
    <s v="Nikon D"/>
    <d v="2021-11-24T00:00:00"/>
    <s v="Nov"/>
    <n v="2021"/>
    <x v="23"/>
    <x v="4"/>
    <s v="Peripheral compatibility"/>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s v="Pending Customer Response"/>
    <m/>
    <x v="0"/>
    <x v="2"/>
    <x v="1354"/>
    <n v="13.116666666639503"/>
    <m/>
    <n v="0"/>
    <m/>
  </r>
  <r>
    <n v="2603"/>
    <s v="Laura Evans"/>
    <s v="rangelshelley@example.net"/>
    <n v="27"/>
    <s v="Other"/>
    <s v="PlayStation"/>
    <d v="2020-12-23T00:00:00"/>
    <s v="Dec"/>
    <n v="2020"/>
    <x v="4"/>
    <x v="3"/>
    <s v="Refund request"/>
    <s v="I've recently set up my {product_purchased}, but it fails to connect to any available networks. What steps should I take to troubleshoot this issue?_x000a__x000a_1) Visit https://cogymag:~/cs I need assistance as soon as possible because it's affecting my work and productivity."/>
    <s v="Pending Customer Response"/>
    <m/>
    <x v="0"/>
    <x v="3"/>
    <x v="273"/>
    <n v="21.116666666697711"/>
    <m/>
    <n v="0"/>
    <m/>
  </r>
  <r>
    <n v="2604"/>
    <s v="Justin Rice"/>
    <s v="anthonyshort@example.com"/>
    <n v="69"/>
    <s v="Female"/>
    <s v="Microsoft Office"/>
    <d v="2021-10-19T00:00:00"/>
    <s v="Oct"/>
    <n v="2021"/>
    <x v="8"/>
    <x v="1"/>
    <s v="Software bug"/>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s v="Open"/>
    <m/>
    <x v="1"/>
    <x v="2"/>
    <x v="1276"/>
    <n v="0"/>
    <m/>
    <n v="0"/>
    <m/>
  </r>
  <r>
    <n v="2605"/>
    <s v="Crystal Lewis"/>
    <s v="michaelkennedy@example.com"/>
    <n v="33"/>
    <s v="Other"/>
    <s v="Adobe Photoshop"/>
    <d v="2020-02-16T00:00:00"/>
    <s v="Feb"/>
    <n v="2020"/>
    <x v="18"/>
    <x v="1"/>
    <s v="Product compatibility"/>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s v="Pending Customer Response"/>
    <m/>
    <x v="3"/>
    <x v="3"/>
    <x v="399"/>
    <n v="19.5"/>
    <m/>
    <n v="0"/>
    <m/>
  </r>
  <r>
    <n v="2606"/>
    <s v="Jason Hernandez"/>
    <s v="carolyn66@example.net"/>
    <n v="42"/>
    <s v="Male"/>
    <s v="Nintendo Switch"/>
    <d v="2021-01-30T00:00:00"/>
    <s v="Jan"/>
    <n v="2021"/>
    <x v="3"/>
    <x v="4"/>
    <s v="Account access"/>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s v="Pending Customer Response"/>
    <m/>
    <x v="1"/>
    <x v="2"/>
    <x v="354"/>
    <n v="3.9666666666744277"/>
    <m/>
    <n v="0"/>
    <m/>
  </r>
  <r>
    <n v="2607"/>
    <s v="Dalton Forbes"/>
    <s v="shelleywalker@example.org"/>
    <n v="60"/>
    <s v="Female"/>
    <s v="Lenovo ThinkPad"/>
    <d v="2021-01-24T00:00:00"/>
    <s v="Jan"/>
    <n v="2021"/>
    <x v="3"/>
    <x v="3"/>
    <s v="Data loss"/>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s v="Pending Customer Response"/>
    <m/>
    <x v="3"/>
    <x v="0"/>
    <x v="899"/>
    <n v="4.7333333333954215"/>
    <m/>
    <n v="0"/>
    <m/>
  </r>
  <r>
    <n v="2609"/>
    <s v="Nicholas Mccormick"/>
    <s v="joanna37@example.com"/>
    <n v="27"/>
    <s v="Male"/>
    <s v="Autodesk AutoCAD"/>
    <d v="2020-05-26T00:00:00"/>
    <s v="May"/>
    <n v="2020"/>
    <x v="1"/>
    <x v="0"/>
    <s v="Product recommendation"/>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s v="Pending Customer Response"/>
    <m/>
    <x v="1"/>
    <x v="2"/>
    <x v="668"/>
    <n v="14.666666666627862"/>
    <m/>
    <n v="0"/>
    <m/>
  </r>
  <r>
    <n v="2611"/>
    <s v="Tony Atkinson"/>
    <s v="hallchristopher@example.com"/>
    <n v="42"/>
    <s v="Female"/>
    <s v="Lenovo ThinkPad"/>
    <d v="2020-12-10T00:00:00"/>
    <s v="Dec"/>
    <n v="2020"/>
    <x v="4"/>
    <x v="1"/>
    <s v="Peripheral compatibility"/>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s v="Open"/>
    <m/>
    <x v="0"/>
    <x v="1"/>
    <x v="1276"/>
    <n v="0"/>
    <m/>
    <n v="0"/>
    <m/>
  </r>
  <r>
    <n v="2614"/>
    <s v="Haley Franklin"/>
    <s v="alexhernandez@example.com"/>
    <n v="23"/>
    <s v="Other"/>
    <s v="Autodesk AutoCAD"/>
    <d v="2020-05-03T00:00:00"/>
    <s v="May"/>
    <n v="2020"/>
    <x v="1"/>
    <x v="2"/>
    <s v="Battery life"/>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s v="Open"/>
    <m/>
    <x v="3"/>
    <x v="0"/>
    <x v="1276"/>
    <n v="0"/>
    <m/>
    <n v="0"/>
    <m/>
  </r>
  <r>
    <n v="2615"/>
    <s v="Cory Soto"/>
    <s v="michael59@example.org"/>
    <n v="54"/>
    <s v="Male"/>
    <s v="Dyson Vacuum Cleaner"/>
    <d v="2020-09-18T00:00:00"/>
    <s v="Sep"/>
    <n v="2020"/>
    <x v="15"/>
    <x v="4"/>
    <s v="Data loss"/>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s v="Pending Customer Response"/>
    <m/>
    <x v="2"/>
    <x v="3"/>
    <x v="230"/>
    <n v="21.616666666581295"/>
    <m/>
    <n v="0"/>
    <m/>
  </r>
  <r>
    <n v="2616"/>
    <s v="Lindsey Jones"/>
    <s v="hannahacosta@example.net"/>
    <n v="45"/>
    <s v="Female"/>
    <s v="Google Nest"/>
    <d v="2021-01-18T00:00:00"/>
    <s v="Jan"/>
    <n v="2021"/>
    <x v="3"/>
    <x v="4"/>
    <s v="Peripheral compatibility"/>
    <s v="I'm having an issue with the {product_purchased}. Please assist. I've noticed that the issue occurs consistently when I use a specific feature or application on my {product_purchased}."/>
    <s v="Open"/>
    <m/>
    <x v="1"/>
    <x v="0"/>
    <x v="1276"/>
    <n v="0"/>
    <m/>
    <n v="0"/>
    <m/>
  </r>
  <r>
    <n v="2617"/>
    <s v="Juan Bates"/>
    <s v="perezamanda@example.org"/>
    <n v="63"/>
    <s v="Male"/>
    <s v="LG Washing Machine"/>
    <d v="2020-02-22T00:00:00"/>
    <s v="Feb"/>
    <n v="2020"/>
    <x v="18"/>
    <x v="3"/>
    <s v="Payment issue"/>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s v="Open"/>
    <m/>
    <x v="2"/>
    <x v="2"/>
    <x v="1276"/>
    <n v="0"/>
    <m/>
    <n v="0"/>
    <m/>
  </r>
  <r>
    <n v="2618"/>
    <s v="George Romero"/>
    <s v="emily67@example.org"/>
    <n v="38"/>
    <s v="Male"/>
    <s v="Amazon Echo"/>
    <d v="2021-10-20T00:00:00"/>
    <s v="Oct"/>
    <n v="2021"/>
    <x v="8"/>
    <x v="3"/>
    <s v="Payment issue"/>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s v="Pending Customer Response"/>
    <m/>
    <x v="3"/>
    <x v="3"/>
    <x v="1266"/>
    <n v="17.499999999941792"/>
    <m/>
    <n v="0"/>
    <m/>
  </r>
  <r>
    <n v="2620"/>
    <s v="Mary Glenn"/>
    <s v="joshuaclark@example.org"/>
    <n v="67"/>
    <s v="Female"/>
    <s v="Samsung Galaxy"/>
    <d v="2020-11-24T00:00:00"/>
    <s v="Nov"/>
    <n v="2020"/>
    <x v="12"/>
    <x v="2"/>
    <s v="Product setup"/>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s v="Pending Customer Response"/>
    <m/>
    <x v="3"/>
    <x v="3"/>
    <x v="701"/>
    <n v="0.9833333333954215"/>
    <m/>
    <n v="0"/>
    <m/>
  </r>
  <r>
    <n v="2621"/>
    <s v="Sara Miles"/>
    <s v="freemandaniel@example.org"/>
    <n v="67"/>
    <s v="Female"/>
    <s v="Amazon Echo"/>
    <d v="2021-12-21T00:00:00"/>
    <s v="Dec"/>
    <n v="2021"/>
    <x v="2"/>
    <x v="2"/>
    <s v="Product recommendation"/>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s v="Open"/>
    <m/>
    <x v="2"/>
    <x v="1"/>
    <x v="1276"/>
    <n v="0"/>
    <m/>
    <n v="0"/>
    <m/>
  </r>
  <r>
    <n v="2623"/>
    <s v="Katie Hall"/>
    <s v="julia46@example.net"/>
    <n v="40"/>
    <s v="Female"/>
    <s v="Philips Hue Lights"/>
    <d v="2020-04-23T00:00:00"/>
    <s v="Apr"/>
    <n v="2020"/>
    <x v="20"/>
    <x v="3"/>
    <s v="Network problem"/>
    <s v="I'm having an issue with the {product_purchased}. Please assist._x000a__x000a_[10/11/15 2:22:29 AM] John McCain:_x000a__x000a_[10/11/15 2:22:34 AM] The issue I'm facing is intermittent. Sometimes it works fine, but other times it acts up unexpectedly."/>
    <s v="Open"/>
    <m/>
    <x v="0"/>
    <x v="0"/>
    <x v="1276"/>
    <n v="0"/>
    <m/>
    <n v="0"/>
    <m/>
  </r>
  <r>
    <n v="2624"/>
    <s v="Alexis Warren"/>
    <s v="anthonyharmon@example.net"/>
    <n v="32"/>
    <s v="Female"/>
    <s v="Samsung Galaxy"/>
    <d v="2020-09-26T00:00:00"/>
    <s v="Sep"/>
    <n v="2020"/>
    <x v="15"/>
    <x v="3"/>
    <s v="Account access"/>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s v="Pending Customer Response"/>
    <m/>
    <x v="1"/>
    <x v="0"/>
    <x v="600"/>
    <n v="17.766666666604578"/>
    <m/>
    <n v="0"/>
    <m/>
  </r>
  <r>
    <n v="2625"/>
    <s v="Elizabeth Harris"/>
    <s v="castanedaamanda@example.org"/>
    <n v="51"/>
    <s v="Male"/>
    <s v="Nikon D"/>
    <d v="2021-06-02T00:00:00"/>
    <s v="Jun"/>
    <n v="2021"/>
    <x v="10"/>
    <x v="2"/>
    <s v="Cancellation request"/>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s v="Pending Customer Response"/>
    <m/>
    <x v="3"/>
    <x v="1"/>
    <x v="1405"/>
    <n v="18"/>
    <m/>
    <n v="0"/>
    <m/>
  </r>
  <r>
    <n v="2626"/>
    <s v="Joseph Gallegos"/>
    <s v="adaniels@example.org"/>
    <n v="42"/>
    <s v="Other"/>
    <s v="Autodesk AutoCAD"/>
    <d v="2020-07-17T00:00:00"/>
    <s v="Jul"/>
    <n v="2020"/>
    <x v="22"/>
    <x v="2"/>
    <s v="Cancellation request"/>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s v="Open"/>
    <m/>
    <x v="0"/>
    <x v="2"/>
    <x v="1276"/>
    <n v="0"/>
    <m/>
    <n v="0"/>
    <m/>
  </r>
  <r>
    <n v="2627"/>
    <s v="Thomas Mitchell"/>
    <s v="clarktoni@example.net"/>
    <n v="68"/>
    <s v="Male"/>
    <s v="Garmin Forerunner"/>
    <d v="2020-08-31T00:00:00"/>
    <s v="Aug"/>
    <n v="2020"/>
    <x v="11"/>
    <x v="0"/>
    <s v="Peripheral compatibility"/>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s v="Pending Customer Response"/>
    <m/>
    <x v="2"/>
    <x v="0"/>
    <x v="1379"/>
    <n v="12.75"/>
    <m/>
    <n v="0"/>
    <m/>
  </r>
  <r>
    <n v="2628"/>
    <s v="Neil Hart"/>
    <s v="jason32@example.com"/>
    <n v="51"/>
    <s v="Female"/>
    <s v="Bose QuietComfort"/>
    <d v="2021-03-02T00:00:00"/>
    <s v="Mar"/>
    <n v="2021"/>
    <x v="16"/>
    <x v="1"/>
    <s v="Installation support"/>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s v="Pending Customer Response"/>
    <m/>
    <x v="1"/>
    <x v="0"/>
    <x v="735"/>
    <n v="9.4166666666278616"/>
    <m/>
    <n v="0"/>
    <m/>
  </r>
  <r>
    <n v="2632"/>
    <s v="Bryan Wells"/>
    <s v="robinsonjill@example.net"/>
    <n v="66"/>
    <s v="Female"/>
    <s v="MacBook Pro"/>
    <d v="2020-01-26T00:00:00"/>
    <s v="Jan"/>
    <n v="2020"/>
    <x v="17"/>
    <x v="1"/>
    <s v="Account access"/>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s v="Pending Customer Response"/>
    <m/>
    <x v="2"/>
    <x v="2"/>
    <x v="471"/>
    <n v="8.8833333333022892"/>
    <m/>
    <n v="0"/>
    <m/>
  </r>
  <r>
    <n v="2633"/>
    <s v="John Huber DDS"/>
    <s v="christopher39@example.com"/>
    <n v="62"/>
    <s v="Male"/>
    <s v="Lenovo ThinkPad"/>
    <d v="2020-09-14T00:00:00"/>
    <s v="Sep"/>
    <n v="2020"/>
    <x v="15"/>
    <x v="3"/>
    <s v="Cancellation request"/>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s v="Open"/>
    <m/>
    <x v="2"/>
    <x v="2"/>
    <x v="1276"/>
    <n v="0"/>
    <m/>
    <n v="0"/>
    <m/>
  </r>
  <r>
    <n v="2634"/>
    <s v="Steven Olson"/>
    <s v="ramirezchristopher@example.com"/>
    <n v="36"/>
    <s v="Female"/>
    <s v="Garmin Forerunner"/>
    <d v="2020-08-18T00:00:00"/>
    <s v="Aug"/>
    <n v="2020"/>
    <x v="11"/>
    <x v="4"/>
    <s v="Refund request"/>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s v="Open"/>
    <m/>
    <x v="2"/>
    <x v="2"/>
    <x v="1276"/>
    <n v="0"/>
    <m/>
    <n v="0"/>
    <m/>
  </r>
  <r>
    <n v="2635"/>
    <s v="Derrick Chan"/>
    <s v="uwells@example.com"/>
    <n v="25"/>
    <s v="Male"/>
    <s v="Fitbit Charge"/>
    <d v="2021-08-12T00:00:00"/>
    <s v="Aug"/>
    <n v="2021"/>
    <x v="9"/>
    <x v="4"/>
    <s v="Delivery problem"/>
    <s v="I'm having an issue with the {product_purchased}. Please assist. It's fine, though. https://twitter.com/Johan/status/1003027354588449627 https://twitter.com/m I've tried using different cables, adapters, or peripherals with my {product_purchased}, but the issue persists."/>
    <s v="Open"/>
    <m/>
    <x v="0"/>
    <x v="3"/>
    <x v="1276"/>
    <n v="0"/>
    <m/>
    <n v="0"/>
    <m/>
  </r>
  <r>
    <n v="2636"/>
    <s v="Bryce Smith"/>
    <s v="ashleybright@example.net"/>
    <n v="30"/>
    <s v="Male"/>
    <s v="HP Pavilion"/>
    <d v="2021-07-22T00:00:00"/>
    <s v="Jul"/>
    <n v="2021"/>
    <x v="5"/>
    <x v="3"/>
    <s v="Software bug"/>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s v="Open"/>
    <m/>
    <x v="0"/>
    <x v="3"/>
    <x v="1276"/>
    <n v="0"/>
    <m/>
    <n v="0"/>
    <m/>
  </r>
  <r>
    <n v="2640"/>
    <s v="Kyle Smith"/>
    <s v="linda55@example.org"/>
    <n v="25"/>
    <s v="Female"/>
    <s v="Dyson Vacuum Cleaner"/>
    <d v="2020-06-20T00:00:00"/>
    <s v="Jun"/>
    <n v="2020"/>
    <x v="7"/>
    <x v="3"/>
    <s v="Product compatibility"/>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s v="Open"/>
    <m/>
    <x v="1"/>
    <x v="2"/>
    <x v="1276"/>
    <n v="0"/>
    <m/>
    <n v="0"/>
    <m/>
  </r>
  <r>
    <n v="2641"/>
    <s v="Brenda Wilson"/>
    <s v="julie40@example.net"/>
    <n v="40"/>
    <s v="Female"/>
    <s v="Microsoft Surface"/>
    <d v="2021-07-08T00:00:00"/>
    <s v="Jul"/>
    <n v="2021"/>
    <x v="5"/>
    <x v="2"/>
    <s v="Battery life"/>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s v="Open"/>
    <m/>
    <x v="2"/>
    <x v="1"/>
    <x v="1276"/>
    <n v="0"/>
    <m/>
    <n v="0"/>
    <m/>
  </r>
  <r>
    <n v="2642"/>
    <s v="Jillian Harris"/>
    <s v="steven69@example.com"/>
    <n v="33"/>
    <s v="Male"/>
    <s v="Garmin Forerunner"/>
    <d v="2021-04-14T00:00:00"/>
    <s v="Apr"/>
    <n v="2021"/>
    <x v="0"/>
    <x v="2"/>
    <s v="Delivery problem"/>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s v="Open"/>
    <m/>
    <x v="2"/>
    <x v="0"/>
    <x v="1276"/>
    <n v="0"/>
    <m/>
    <n v="0"/>
    <m/>
  </r>
  <r>
    <n v="2643"/>
    <s v="Ashley Mason"/>
    <s v="anthony43@example.com"/>
    <n v="25"/>
    <s v="Other"/>
    <s v="Samsung Soundbar"/>
    <d v="2020-11-10T00:00:00"/>
    <s v="Nov"/>
    <n v="2020"/>
    <x v="12"/>
    <x v="4"/>
    <s v="Refund request"/>
    <s v="I'm having an issue with the {product_purchased}. Please assist._x000a__x000a_{product_not_applied}_x000a__x000a_[30]_x000a__x000a_# ifdef _WIN32_CORE_RESTORATION I've already contacted customer support multiple times, but the issue remains unresolved."/>
    <s v="Pending Customer Response"/>
    <m/>
    <x v="1"/>
    <x v="1"/>
    <x v="419"/>
    <n v="16.016666666662786"/>
    <m/>
    <n v="0"/>
    <m/>
  </r>
  <r>
    <n v="2647"/>
    <s v="Charles Welch"/>
    <s v="ashley56@example.com"/>
    <n v="25"/>
    <s v="Female"/>
    <s v="Canon DSLR Camera"/>
    <d v="2021-12-08T00:00:00"/>
    <s v="Dec"/>
    <n v="2021"/>
    <x v="2"/>
    <x v="0"/>
    <s v="Hardware issue"/>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s v="Open"/>
    <m/>
    <x v="0"/>
    <x v="0"/>
    <x v="1276"/>
    <n v="0"/>
    <m/>
    <n v="0"/>
    <m/>
  </r>
  <r>
    <n v="2648"/>
    <s v="Douglas Cortez"/>
    <s v="jamesrollins@example.net"/>
    <n v="65"/>
    <s v="Male"/>
    <s v="LG Smart TV"/>
    <d v="2020-01-29T00:00:00"/>
    <s v="Jan"/>
    <n v="2020"/>
    <x v="17"/>
    <x v="0"/>
    <s v="Peripheral compatibility"/>
    <s v="I'm facing a problem with my {product_purchased}. The {product_purchased} is not turning on. It was working fine until yesterday, but now it doesn't respond. I have no idea what's wrong. I've already contacted customer support multiple times, but the issue remains unresolved."/>
    <s v="Pending Customer Response"/>
    <m/>
    <x v="0"/>
    <x v="1"/>
    <x v="1098"/>
    <n v="10.450000000011642"/>
    <m/>
    <n v="0"/>
    <m/>
  </r>
  <r>
    <n v="2653"/>
    <s v="Brenda Ford"/>
    <s v="sheppardkimberly@example.com"/>
    <n v="25"/>
    <s v="Male"/>
    <s v="MacBook Pro"/>
    <d v="2021-06-26T00:00:00"/>
    <s v="Jun"/>
    <n v="2021"/>
    <x v="10"/>
    <x v="1"/>
    <s v="Refund request"/>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s v="Open"/>
    <m/>
    <x v="0"/>
    <x v="3"/>
    <x v="1276"/>
    <n v="0"/>
    <m/>
    <n v="0"/>
    <m/>
  </r>
  <r>
    <n v="2654"/>
    <s v="William Long"/>
    <s v="brettortega@example.net"/>
    <n v="36"/>
    <s v="Male"/>
    <s v="Nikon D"/>
    <d v="2020-04-14T00:00:00"/>
    <s v="Apr"/>
    <n v="2020"/>
    <x v="20"/>
    <x v="0"/>
    <s v="Peripheral compatibility"/>
    <s v="I'm having an issue with the {product_purchased}. Please assist. I'm unable to find the option to perform the desired action in the {product_purchased}. Could you please guide me through the steps?"/>
    <s v="Pending Customer Response"/>
    <m/>
    <x v="2"/>
    <x v="0"/>
    <x v="1125"/>
    <n v="13.016666666662786"/>
    <m/>
    <n v="0"/>
    <m/>
  </r>
  <r>
    <n v="2655"/>
    <s v="Charlene Fernandez"/>
    <s v="gabriella01@example.org"/>
    <n v="46"/>
    <s v="Female"/>
    <s v="Lenovo ThinkPad"/>
    <d v="2020-06-02T00:00:00"/>
    <s v="Jun"/>
    <n v="2020"/>
    <x v="7"/>
    <x v="1"/>
    <s v="Network problem"/>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s v="Open"/>
    <m/>
    <x v="1"/>
    <x v="3"/>
    <x v="1276"/>
    <n v="0"/>
    <m/>
    <n v="0"/>
    <m/>
  </r>
  <r>
    <n v="2656"/>
    <s v="Michael Gutierrez"/>
    <s v="michaeldavis@example.net"/>
    <n v="28"/>
    <s v="Male"/>
    <s v="Microsoft Surface"/>
    <d v="2020-01-01T00:00:00"/>
    <s v="Jan"/>
    <n v="2020"/>
    <x v="17"/>
    <x v="3"/>
    <s v="Battery life"/>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s v="Pending Customer Response"/>
    <m/>
    <x v="1"/>
    <x v="0"/>
    <x v="72"/>
    <n v="16.566666666709352"/>
    <m/>
    <n v="0"/>
    <m/>
  </r>
  <r>
    <n v="2658"/>
    <s v="Katrina Crawford"/>
    <s v="dgeorge@example.com"/>
    <n v="63"/>
    <s v="Female"/>
    <s v="Microsoft Xbox Controller"/>
    <d v="2021-04-05T00:00:00"/>
    <s v="Apr"/>
    <n v="2021"/>
    <x v="0"/>
    <x v="2"/>
    <s v="Payment issue"/>
    <s v="I'm having an issue with the {product_purchased}. Please assist. â€” David R. (@Dandel_T) March 12, 2017_x000a__x000a_&quot;You can buy the next one in one's back pocket just like this. I've recently updated the firmware of my {product_purchased}, and the issue started happening afterward. Could it be related to the update?"/>
    <s v="Pending Customer Response"/>
    <m/>
    <x v="1"/>
    <x v="0"/>
    <x v="920"/>
    <n v="22.633333333418705"/>
    <m/>
    <n v="0"/>
    <m/>
  </r>
  <r>
    <n v="2659"/>
    <s v="Vincent Morton"/>
    <s v="hernandezbrenda@example.org"/>
    <n v="41"/>
    <s v="Female"/>
    <s v="Bose QuietComfort"/>
    <d v="2020-10-14T00:00:00"/>
    <s v="Oct"/>
    <n v="2020"/>
    <x v="19"/>
    <x v="1"/>
    <s v="Delivery problem"/>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s v="Open"/>
    <m/>
    <x v="0"/>
    <x v="1"/>
    <x v="1276"/>
    <n v="0"/>
    <m/>
    <n v="0"/>
    <m/>
  </r>
  <r>
    <n v="2660"/>
    <s v="Rita Weiss"/>
    <s v="jacksonadam@example.com"/>
    <n v="61"/>
    <s v="Male"/>
    <s v="Nintendo Switch"/>
    <d v="2021-11-24T00:00:00"/>
    <s v="Nov"/>
    <n v="2021"/>
    <x v="23"/>
    <x v="4"/>
    <s v="Product recommendation"/>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s v="Pending Customer Response"/>
    <m/>
    <x v="1"/>
    <x v="3"/>
    <x v="794"/>
    <n v="22.183333333348855"/>
    <m/>
    <n v="0"/>
    <m/>
  </r>
  <r>
    <n v="2663"/>
    <s v="Luke Brooks MD"/>
    <s v="james29@example.com"/>
    <n v="28"/>
    <s v="Female"/>
    <s v="Fitbit Charge"/>
    <d v="2021-09-01T00:00:00"/>
    <s v="Sep"/>
    <n v="2021"/>
    <x v="6"/>
    <x v="1"/>
    <s v="Product setup"/>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s v="Pending Customer Response"/>
    <m/>
    <x v="1"/>
    <x v="0"/>
    <x v="674"/>
    <n v="2.5999999999185093"/>
    <m/>
    <n v="0"/>
    <m/>
  </r>
  <r>
    <n v="2664"/>
    <s v="Elizabeth Carroll"/>
    <s v="brianadams@example.com"/>
    <n v="25"/>
    <s v="Other"/>
    <s v="Xbox"/>
    <d v="2021-01-13T00:00:00"/>
    <s v="Jan"/>
    <n v="2021"/>
    <x v="3"/>
    <x v="1"/>
    <s v="Payment issue"/>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s v="Open"/>
    <m/>
    <x v="0"/>
    <x v="1"/>
    <x v="1276"/>
    <n v="0"/>
    <m/>
    <n v="0"/>
    <m/>
  </r>
  <r>
    <n v="2665"/>
    <s v="Trevor Mendez"/>
    <s v="williampage@example.com"/>
    <n v="46"/>
    <s v="Female"/>
    <s v="Bose QuietComfort"/>
    <d v="2020-11-22T00:00:00"/>
    <s v="Nov"/>
    <n v="2020"/>
    <x v="12"/>
    <x v="1"/>
    <s v="Cancellation request"/>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s v="Pending Customer Response"/>
    <m/>
    <x v="2"/>
    <x v="3"/>
    <x v="1378"/>
    <n v="15.016666666720994"/>
    <m/>
    <n v="0"/>
    <m/>
  </r>
  <r>
    <n v="2666"/>
    <s v="Lori Smith"/>
    <s v="fischermark@example.org"/>
    <n v="56"/>
    <s v="Other"/>
    <s v="Sony PlayStation"/>
    <d v="2021-05-23T00:00:00"/>
    <s v="May"/>
    <n v="2021"/>
    <x v="13"/>
    <x v="3"/>
    <s v="Product compatibility"/>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s v="Pending Customer Response"/>
    <m/>
    <x v="0"/>
    <x v="0"/>
    <x v="1090"/>
    <n v="14.583333333372138"/>
    <m/>
    <n v="0"/>
    <m/>
  </r>
  <r>
    <n v="2667"/>
    <s v="Brittany Tate"/>
    <s v="murraywesley@example.org"/>
    <n v="48"/>
    <s v="Other"/>
    <s v="Roomba Robot Vacuum"/>
    <d v="2020-02-01T00:00:00"/>
    <s v="Feb"/>
    <n v="2020"/>
    <x v="18"/>
    <x v="2"/>
    <s v="Network problem"/>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s v="Open"/>
    <m/>
    <x v="1"/>
    <x v="3"/>
    <x v="1276"/>
    <n v="0"/>
    <m/>
    <n v="0"/>
    <m/>
  </r>
  <r>
    <n v="2668"/>
    <s v="Charles George"/>
    <s v="qjackson@example.com"/>
    <n v="19"/>
    <s v="Female"/>
    <s v="Sony 4K HDR TV"/>
    <d v="2020-05-13T00:00:00"/>
    <s v="May"/>
    <n v="2020"/>
    <x v="1"/>
    <x v="0"/>
    <s v="Account access"/>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s v="Open"/>
    <m/>
    <x v="2"/>
    <x v="2"/>
    <x v="1276"/>
    <n v="0"/>
    <m/>
    <n v="0"/>
    <m/>
  </r>
  <r>
    <n v="2669"/>
    <s v="Richard Wallace"/>
    <s v="landrade@example.org"/>
    <n v="21"/>
    <s v="Male"/>
    <s v="Samsung Galaxy"/>
    <d v="2021-03-10T00:00:00"/>
    <s v="Mar"/>
    <n v="2021"/>
    <x v="16"/>
    <x v="1"/>
    <s v="Product setup"/>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s v="Open"/>
    <m/>
    <x v="2"/>
    <x v="1"/>
    <x v="1276"/>
    <n v="0"/>
    <m/>
    <n v="0"/>
    <m/>
  </r>
  <r>
    <n v="2670"/>
    <s v="Timothy James"/>
    <s v="cathybarry@example.com"/>
    <n v="50"/>
    <s v="Female"/>
    <s v="LG OLED"/>
    <d v="2020-07-21T00:00:00"/>
    <s v="Jul"/>
    <n v="2020"/>
    <x v="22"/>
    <x v="1"/>
    <s v="Account access"/>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s v="Pending Customer Response"/>
    <m/>
    <x v="3"/>
    <x v="1"/>
    <x v="1361"/>
    <n v="23.333333333255723"/>
    <m/>
    <n v="0"/>
    <m/>
  </r>
  <r>
    <n v="2672"/>
    <s v="Christopher Compton"/>
    <s v="yvonne90@example.org"/>
    <n v="45"/>
    <s v="Other"/>
    <s v="Nest Thermostat"/>
    <d v="2021-06-03T00:00:00"/>
    <s v="Jun"/>
    <n v="2021"/>
    <x v="10"/>
    <x v="4"/>
    <s v="Product compatibility"/>
    <s v="I'm having an issue with the {product_purchased}. Please assist. #include &lt;iostream&gt; #include &lt;vector&gt; #include &lt;vector&gt; #include &lt;emit&gt; struct product_p { int i; } I'm concerned about the security of my {product_purchased} and would like to ensure that my data is safe."/>
    <s v="Pending Customer Response"/>
    <m/>
    <x v="0"/>
    <x v="1"/>
    <x v="578"/>
    <n v="15.366666666639503"/>
    <m/>
    <n v="0"/>
    <m/>
  </r>
  <r>
    <n v="2673"/>
    <s v="Jessica Webster"/>
    <s v="bwagner@example.org"/>
    <n v="59"/>
    <s v="Female"/>
    <s v="Canon DSLR Camera"/>
    <d v="2020-04-03T00:00:00"/>
    <s v="Apr"/>
    <n v="2020"/>
    <x v="20"/>
    <x v="0"/>
    <s v="Battery life"/>
    <s v="I'm having an issue with the {product_purchased}. Please assist._x000a__x000a_{sizes_for_trucular} {&quot;0&quot;:[1, &quot;1&quot;][e:6a4,6a58,6 I've performed a factory reset on my {product_purchased}, hoping it would resolve the problem, but it didn't help."/>
    <s v="Pending Customer Response"/>
    <m/>
    <x v="1"/>
    <x v="3"/>
    <x v="1374"/>
    <n v="16.833333333372138"/>
    <m/>
    <n v="0"/>
    <m/>
  </r>
  <r>
    <n v="2675"/>
    <s v="Eileen May"/>
    <s v="jeffreyperez@example.com"/>
    <n v="52"/>
    <s v="Other"/>
    <s v="Google Nest"/>
    <d v="2020-04-05T00:00:00"/>
    <s v="Apr"/>
    <n v="2020"/>
    <x v="20"/>
    <x v="1"/>
    <s v="Battery life"/>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s v="Pending Customer Response"/>
    <m/>
    <x v="3"/>
    <x v="1"/>
    <x v="581"/>
    <n v="7.9833333333372138"/>
    <m/>
    <n v="0"/>
    <m/>
  </r>
  <r>
    <n v="2676"/>
    <s v="Allen Guzman"/>
    <s v="smithandrew@example.net"/>
    <n v="58"/>
    <s v="Male"/>
    <s v="LG Washing Machine"/>
    <d v="2021-12-14T00:00:00"/>
    <s v="Dec"/>
    <n v="2021"/>
    <x v="2"/>
    <x v="1"/>
    <s v="Data loss"/>
    <s v="I'm having an issue with the {product_purchased}. Please assist._x000a__x000a__x000a_I am currently $1,564.00 EUR I've reviewed the troubleshooting steps on the official support website, but they didn't resolve the problem."/>
    <s v="Open"/>
    <m/>
    <x v="0"/>
    <x v="2"/>
    <x v="1276"/>
    <n v="0"/>
    <m/>
    <n v="0"/>
    <m/>
  </r>
  <r>
    <n v="2677"/>
    <s v="Deborah Brooks"/>
    <s v="diana15@example.net"/>
    <n v="69"/>
    <s v="Female"/>
    <s v="Fitbit Versa Smartwatch"/>
    <d v="2020-06-09T00:00:00"/>
    <s v="Jun"/>
    <n v="2020"/>
    <x v="7"/>
    <x v="3"/>
    <s v="Cancellation request"/>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s v="Open"/>
    <m/>
    <x v="2"/>
    <x v="3"/>
    <x v="1276"/>
    <n v="0"/>
    <m/>
    <n v="0"/>
    <m/>
  </r>
  <r>
    <n v="2678"/>
    <s v="Robert Cunningham"/>
    <s v="johnpope@example.net"/>
    <n v="65"/>
    <s v="Male"/>
    <s v="PlayStation"/>
    <d v="2021-08-01T00:00:00"/>
    <s v="Aug"/>
    <n v="2021"/>
    <x v="9"/>
    <x v="2"/>
    <s v="Product setup"/>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s v="Open"/>
    <m/>
    <x v="1"/>
    <x v="3"/>
    <x v="1276"/>
    <n v="0"/>
    <m/>
    <n v="0"/>
    <m/>
  </r>
  <r>
    <n v="2681"/>
    <s v="Calvin Gonzalez"/>
    <s v="heather44@example.net"/>
    <n v="31"/>
    <s v="Female"/>
    <s v="GoPro Hero"/>
    <d v="2020-03-09T00:00:00"/>
    <s v="Mar"/>
    <n v="2020"/>
    <x v="21"/>
    <x v="3"/>
    <s v="Hardware issue"/>
    <s v="I'm having an issue with the {product_purchased}. Please assist. This problem started occurring after the recent software update. I haven't made any other changes to the device."/>
    <s v="Open"/>
    <m/>
    <x v="1"/>
    <x v="2"/>
    <x v="1276"/>
    <n v="0"/>
    <m/>
    <n v="0"/>
    <m/>
  </r>
  <r>
    <n v="2682"/>
    <s v="Mike Stewart"/>
    <s v="gregory50@example.net"/>
    <n v="34"/>
    <s v="Male"/>
    <s v="LG Smart TV"/>
    <d v="2021-09-02T00:00:00"/>
    <s v="Sep"/>
    <n v="2021"/>
    <x v="6"/>
    <x v="4"/>
    <s v="Network problem"/>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s v="Pending Customer Response"/>
    <m/>
    <x v="3"/>
    <x v="0"/>
    <x v="366"/>
    <n v="22.03333333338378"/>
    <m/>
    <n v="0"/>
    <m/>
  </r>
  <r>
    <n v="2685"/>
    <s v="Sara Lucero"/>
    <s v="peckashley@example.net"/>
    <n v="48"/>
    <s v="Other"/>
    <s v="Garmin Forerunner"/>
    <d v="2021-12-24T00:00:00"/>
    <s v="Dec"/>
    <n v="2021"/>
    <x v="2"/>
    <x v="1"/>
    <s v="Network problem"/>
    <s v="I'm having an issue with the {product_purchased}. Please assist. {product_purchased}. {0}_x000a__x000a_# of Orders_x000a__x000a_$50.00 14.00_x000a__x000a_$75.00_x000a__x000a_$ I've reviewed the troubleshooting steps on the official support website, but they didn't resolve the problem."/>
    <s v="Open"/>
    <m/>
    <x v="2"/>
    <x v="3"/>
    <x v="1276"/>
    <n v="0"/>
    <m/>
    <n v="0"/>
    <m/>
  </r>
  <r>
    <n v="2686"/>
    <s v="Stephanie Taylor"/>
    <s v="galvanheather@example.org"/>
    <n v="66"/>
    <s v="Female"/>
    <s v="Canon DSLR Camera"/>
    <d v="2020-02-07T00:00:00"/>
    <s v="Feb"/>
    <n v="2020"/>
    <x v="18"/>
    <x v="2"/>
    <s v="Installation support"/>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s v="Open"/>
    <m/>
    <x v="2"/>
    <x v="2"/>
    <x v="1276"/>
    <n v="0"/>
    <m/>
    <n v="0"/>
    <m/>
  </r>
  <r>
    <n v="2688"/>
    <s v="Douglas Marshall"/>
    <s v="frankcopeland@example.net"/>
    <n v="32"/>
    <s v="Female"/>
    <s v="Autodesk AutoCAD"/>
    <d v="2021-05-23T00:00:00"/>
    <s v="May"/>
    <n v="2021"/>
    <x v="13"/>
    <x v="2"/>
    <s v="Data loss"/>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s v="Pending Customer Response"/>
    <m/>
    <x v="2"/>
    <x v="1"/>
    <x v="1406"/>
    <n v="18.333333333372138"/>
    <m/>
    <n v="0"/>
    <m/>
  </r>
  <r>
    <n v="2689"/>
    <s v="Hannah Phillips MD"/>
    <s v="pamelawilliams@example.net"/>
    <n v="60"/>
    <s v="Other"/>
    <s v="Google Pixel"/>
    <d v="2021-03-23T00:00:00"/>
    <s v="Mar"/>
    <n v="2021"/>
    <x v="16"/>
    <x v="2"/>
    <s v="Software bug"/>
    <s v="I'm having an issue with the {product_purchased}. Please assist._x000a__x000a_Thank you_x000a__x000a_Please feel free to contact me via twitter or email, I hope to have a solution in the future and hope you guys like this ðŸ™‚ I'm concerned about the security of my {product_purchased} and would like to ensure that my data is safe."/>
    <s v="Open"/>
    <m/>
    <x v="1"/>
    <x v="0"/>
    <x v="1276"/>
    <n v="0"/>
    <m/>
    <n v="0"/>
    <m/>
  </r>
  <r>
    <n v="2690"/>
    <s v="Jason Hanna"/>
    <s v="kaitlin13@example.org"/>
    <n v="61"/>
    <s v="Male"/>
    <s v="Samsung Soundbar"/>
    <d v="2020-09-01T00:00:00"/>
    <s v="Sep"/>
    <n v="2020"/>
    <x v="15"/>
    <x v="1"/>
    <s v="Network problem"/>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s v="Open"/>
    <m/>
    <x v="1"/>
    <x v="3"/>
    <x v="1276"/>
    <n v="0"/>
    <m/>
    <n v="0"/>
    <m/>
  </r>
  <r>
    <n v="2691"/>
    <s v="Christina Turner"/>
    <s v="jamesparrish@example.com"/>
    <n v="33"/>
    <s v="Female"/>
    <s v="MacBook Pro"/>
    <d v="2020-06-22T00:00:00"/>
    <s v="Jun"/>
    <n v="2020"/>
    <x v="7"/>
    <x v="0"/>
    <s v="Product compatibility"/>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s v="Open"/>
    <m/>
    <x v="1"/>
    <x v="0"/>
    <x v="1276"/>
    <n v="0"/>
    <m/>
    <n v="0"/>
    <m/>
  </r>
  <r>
    <n v="2692"/>
    <s v="Olivia Knight"/>
    <s v="christinadominguez@example.net"/>
    <n v="33"/>
    <s v="Other"/>
    <s v="GoPro Action Camera"/>
    <d v="2021-03-09T00:00:00"/>
    <s v="Mar"/>
    <n v="2021"/>
    <x v="16"/>
    <x v="3"/>
    <s v="Display issue"/>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s v="Open"/>
    <m/>
    <x v="2"/>
    <x v="2"/>
    <x v="1276"/>
    <n v="0"/>
    <m/>
    <n v="0"/>
    <m/>
  </r>
  <r>
    <n v="2693"/>
    <s v="Jennifer Valenzuela"/>
    <s v="jennifer82@example.com"/>
    <n v="47"/>
    <s v="Male"/>
    <s v="LG Smart TV"/>
    <d v="2021-12-15T00:00:00"/>
    <s v="Dec"/>
    <n v="2021"/>
    <x v="2"/>
    <x v="1"/>
    <s v="Battery life"/>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s v="Pending Customer Response"/>
    <m/>
    <x v="2"/>
    <x v="2"/>
    <x v="781"/>
    <n v="4.5166666667209938"/>
    <m/>
    <n v="0"/>
    <m/>
  </r>
  <r>
    <n v="2694"/>
    <s v="Christina Kim"/>
    <s v="jonesmelissa@example.net"/>
    <n v="47"/>
    <s v="Female"/>
    <s v="Garmin Forerunner"/>
    <d v="2020-10-19T00:00:00"/>
    <s v="Oct"/>
    <n v="2020"/>
    <x v="19"/>
    <x v="3"/>
    <s v="Data loss"/>
    <s v="I'm having an issue with the {product_purchased}. Please assist._x000a__x000a_Sylvia @ 7/13/12_x000a__x000a_Welp: This is totally my favorite!_x000a__x000a_Jenna @ 3/16/12 I need assistance as soon as possible because it's affecting my work and productivity."/>
    <s v="Pending Customer Response"/>
    <m/>
    <x v="0"/>
    <x v="1"/>
    <x v="765"/>
    <n v="23.366666666697711"/>
    <m/>
    <n v="0"/>
    <m/>
  </r>
  <r>
    <n v="2695"/>
    <s v="David Jones Jr."/>
    <s v="robertstiffany@example.org"/>
    <n v="48"/>
    <s v="Female"/>
    <s v="Canon EOS"/>
    <d v="2020-01-17T00:00:00"/>
    <s v="Jan"/>
    <n v="2020"/>
    <x v="17"/>
    <x v="0"/>
    <s v="Battery life"/>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s v="Pending Customer Response"/>
    <m/>
    <x v="2"/>
    <x v="0"/>
    <x v="442"/>
    <n v="20.033333333325572"/>
    <m/>
    <n v="0"/>
    <m/>
  </r>
  <r>
    <n v="2697"/>
    <s v="Daniel Mullins"/>
    <s v="christopherclark@example.net"/>
    <n v="26"/>
    <s v="Male"/>
    <s v="LG Smart TV"/>
    <d v="2021-01-14T00:00:00"/>
    <s v="Jan"/>
    <n v="2021"/>
    <x v="3"/>
    <x v="4"/>
    <s v="Refund request"/>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s v="Open"/>
    <m/>
    <x v="0"/>
    <x v="1"/>
    <x v="1276"/>
    <n v="0"/>
    <m/>
    <n v="0"/>
    <m/>
  </r>
  <r>
    <n v="2698"/>
    <s v="Troy Elliott"/>
    <s v="ccarlson@example.net"/>
    <n v="25"/>
    <s v="Female"/>
    <s v="LG OLED"/>
    <d v="2020-02-05T00:00:00"/>
    <s v="Feb"/>
    <n v="2020"/>
    <x v="18"/>
    <x v="4"/>
    <s v="Installation support"/>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s v="Pending Customer Response"/>
    <m/>
    <x v="3"/>
    <x v="3"/>
    <x v="680"/>
    <n v="6.5000000000582077"/>
    <m/>
    <n v="0"/>
    <m/>
  </r>
  <r>
    <n v="2700"/>
    <s v="Alexandra Leblanc"/>
    <s v="nsmith@example.com"/>
    <n v="36"/>
    <s v="Female"/>
    <s v="Fitbit Charge"/>
    <d v="2020-06-16T00:00:00"/>
    <s v="Jun"/>
    <n v="2020"/>
    <x v="7"/>
    <x v="1"/>
    <s v="Product compatibility"/>
    <s v="I'm having an issue with the {product_purchased}. Please assist. I've checked the device settings and made sure that everything is configured correctly."/>
    <s v="Open"/>
    <m/>
    <x v="1"/>
    <x v="2"/>
    <x v="1276"/>
    <n v="0"/>
    <m/>
    <n v="0"/>
    <m/>
  </r>
  <r>
    <n v="2704"/>
    <s v="Andrea Cruz"/>
    <s v="lawsonkevin@example.com"/>
    <n v="62"/>
    <s v="Male"/>
    <s v="Apple AirPods"/>
    <d v="2021-10-03T00:00:00"/>
    <s v="Oct"/>
    <n v="2021"/>
    <x v="8"/>
    <x v="2"/>
    <s v="Peripheral compatibility"/>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s v="Pending Customer Response"/>
    <m/>
    <x v="2"/>
    <x v="3"/>
    <x v="284"/>
    <n v="20.53333333338378"/>
    <m/>
    <n v="0"/>
    <m/>
  </r>
  <r>
    <n v="2706"/>
    <s v="James Campbell"/>
    <s v="vasquezmarcus@example.com"/>
    <n v="23"/>
    <s v="Male"/>
    <s v="PlayStation"/>
    <d v="2021-01-06T00:00:00"/>
    <s v="Jan"/>
    <n v="2021"/>
    <x v="3"/>
    <x v="4"/>
    <s v="Cancellation request"/>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s v="Open"/>
    <m/>
    <x v="3"/>
    <x v="1"/>
    <x v="1276"/>
    <n v="0"/>
    <m/>
    <n v="0"/>
    <m/>
  </r>
  <r>
    <n v="2707"/>
    <s v="Angel Porter"/>
    <s v="hebertjohnathan@example.net"/>
    <n v="61"/>
    <s v="Female"/>
    <s v="Xbox"/>
    <d v="2020-11-19T00:00:00"/>
    <s v="Nov"/>
    <n v="2020"/>
    <x v="12"/>
    <x v="3"/>
    <s v="Refund request"/>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s v="Pending Customer Response"/>
    <m/>
    <x v="0"/>
    <x v="0"/>
    <x v="171"/>
    <n v="16.849999999918509"/>
    <m/>
    <n v="0"/>
    <m/>
  </r>
  <r>
    <n v="2708"/>
    <s v="Lisa Burns"/>
    <s v="sheila61@example.net"/>
    <n v="22"/>
    <s v="Female"/>
    <s v="Nest Thermostat"/>
    <d v="2020-01-22T00:00:00"/>
    <s v="Jan"/>
    <n v="2020"/>
    <x v="17"/>
    <x v="2"/>
    <s v="Refund request"/>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s v="Open"/>
    <m/>
    <x v="3"/>
    <x v="1"/>
    <x v="1276"/>
    <n v="0"/>
    <m/>
    <n v="0"/>
    <m/>
  </r>
  <r>
    <n v="2709"/>
    <s v="Patricia Berry"/>
    <s v="felicialindsey@example.com"/>
    <n v="20"/>
    <s v="Other"/>
    <s v="Google Pixel"/>
    <d v="2021-07-17T00:00:00"/>
    <s v="Jul"/>
    <n v="2021"/>
    <x v="5"/>
    <x v="4"/>
    <s v="Hardware issue"/>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s v="Open"/>
    <m/>
    <x v="1"/>
    <x v="2"/>
    <x v="1276"/>
    <n v="0"/>
    <m/>
    <n v="0"/>
    <m/>
  </r>
  <r>
    <n v="2710"/>
    <s v="Erin Coleman"/>
    <s v="mlopez@example.com"/>
    <n v="69"/>
    <s v="Male"/>
    <s v="Sony Xperia"/>
    <d v="2020-12-08T00:00:00"/>
    <s v="Dec"/>
    <n v="2020"/>
    <x v="4"/>
    <x v="3"/>
    <s v="Product setup"/>
    <s v="I'm having an issue with the {product_purchased}. Please assist._x000a__x000a_[12/1/2017 10:38:17 PM] *** Login on: Tue, 22 Feb 2016 04:03:15 CET *** [12 This problem started occurring after the recent software update. I haven't made any other changes to the device."/>
    <s v="Pending Customer Response"/>
    <m/>
    <x v="3"/>
    <x v="3"/>
    <x v="1407"/>
    <n v="13.266666666604578"/>
    <m/>
    <n v="0"/>
    <m/>
  </r>
  <r>
    <n v="2711"/>
    <s v="Christopher Shelton"/>
    <s v="briana26@example.net"/>
    <n v="70"/>
    <s v="Female"/>
    <s v="Nest Thermostat"/>
    <d v="2021-10-15T00:00:00"/>
    <s v="Oct"/>
    <n v="2021"/>
    <x v="8"/>
    <x v="1"/>
    <s v="Payment issue"/>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s v="Pending Customer Response"/>
    <m/>
    <x v="2"/>
    <x v="1"/>
    <x v="891"/>
    <n v="18.450000000069849"/>
    <m/>
    <n v="0"/>
    <m/>
  </r>
  <r>
    <n v="2713"/>
    <s v="Danielle Mccall"/>
    <s v="traciestout@example.com"/>
    <n v="40"/>
    <s v="Female"/>
    <s v="GoPro Action Camera"/>
    <d v="2020-02-04T00:00:00"/>
    <s v="Feb"/>
    <n v="2020"/>
    <x v="18"/>
    <x v="0"/>
    <s v="Payment issue"/>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s v="Open"/>
    <m/>
    <x v="1"/>
    <x v="2"/>
    <x v="1276"/>
    <n v="0"/>
    <m/>
    <n v="0"/>
    <m/>
  </r>
  <r>
    <n v="2714"/>
    <s v="Amber Dixon"/>
    <s v="marysmith@example.org"/>
    <n v="55"/>
    <s v="Female"/>
    <s v="Microsoft Xbox Controller"/>
    <d v="2021-08-14T00:00:00"/>
    <s v="Aug"/>
    <n v="2021"/>
    <x v="9"/>
    <x v="4"/>
    <s v="Hardware issue"/>
    <s v="I'm having an issue with the {product_purchased}. Please assist. I've tried clearing the cache and data for the {product_purchased} app, but the issue persists."/>
    <s v="Open"/>
    <m/>
    <x v="0"/>
    <x v="0"/>
    <x v="1276"/>
    <n v="0"/>
    <m/>
    <n v="0"/>
    <m/>
  </r>
  <r>
    <n v="2715"/>
    <s v="Theresa Lopez"/>
    <s v="marissawilliamson@example.com"/>
    <n v="52"/>
    <s v="Female"/>
    <s v="Garmin Forerunner"/>
    <d v="2020-02-12T00:00:00"/>
    <s v="Feb"/>
    <n v="2020"/>
    <x v="18"/>
    <x v="1"/>
    <s v="Software bug"/>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s v="Pending Customer Response"/>
    <m/>
    <x v="0"/>
    <x v="3"/>
    <x v="101"/>
    <n v="14.150000000023283"/>
    <m/>
    <n v="0"/>
    <m/>
  </r>
  <r>
    <n v="2717"/>
    <s v="Christopher Patrick"/>
    <s v="kennethjones@example.org"/>
    <n v="44"/>
    <s v="Male"/>
    <s v="HP Pavilion"/>
    <d v="2021-10-27T00:00:00"/>
    <s v="Oct"/>
    <n v="2021"/>
    <x v="8"/>
    <x v="4"/>
    <s v="Peripheral compatibility"/>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s v="Pending Customer Response"/>
    <m/>
    <x v="2"/>
    <x v="0"/>
    <x v="1273"/>
    <n v="0"/>
    <m/>
    <n v="0"/>
    <m/>
  </r>
  <r>
    <n v="2719"/>
    <s v="Samantha Fernandez"/>
    <s v="perezrose@example.net"/>
    <n v="26"/>
    <s v="Female"/>
    <s v="Bose SoundLink Speaker"/>
    <d v="2020-12-18T00:00:00"/>
    <s v="Dec"/>
    <n v="2020"/>
    <x v="4"/>
    <x v="0"/>
    <s v="Payment issue"/>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s v="Open"/>
    <m/>
    <x v="0"/>
    <x v="0"/>
    <x v="1276"/>
    <n v="0"/>
    <m/>
    <n v="0"/>
    <m/>
  </r>
  <r>
    <n v="2720"/>
    <s v="Jenna Carroll"/>
    <s v="ckramer@example.net"/>
    <n v="25"/>
    <s v="Female"/>
    <s v="Sony 4K HDR TV"/>
    <d v="2020-04-02T00:00:00"/>
    <s v="Apr"/>
    <n v="2020"/>
    <x v="20"/>
    <x v="2"/>
    <s v="Display issue"/>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s v="Open"/>
    <m/>
    <x v="1"/>
    <x v="0"/>
    <x v="1276"/>
    <n v="0"/>
    <m/>
    <n v="0"/>
    <m/>
  </r>
  <r>
    <n v="2721"/>
    <s v="Melissa Sanchez"/>
    <s v="taylormccormick@example.com"/>
    <n v="33"/>
    <s v="Female"/>
    <s v="LG Smart TV"/>
    <d v="2021-02-11T00:00:00"/>
    <s v="Feb"/>
    <n v="2021"/>
    <x v="14"/>
    <x v="4"/>
    <s v="Delivery problem"/>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s v="Pending Customer Response"/>
    <m/>
    <x v="1"/>
    <x v="0"/>
    <x v="638"/>
    <n v="0.5166666666045785"/>
    <m/>
    <n v="0"/>
    <m/>
  </r>
  <r>
    <n v="2722"/>
    <s v="Susan Gray"/>
    <s v="kennedymatthew@example.com"/>
    <n v="33"/>
    <s v="Other"/>
    <s v="iPhone"/>
    <d v="2020-01-18T00:00:00"/>
    <s v="Jan"/>
    <n v="2020"/>
    <x v="17"/>
    <x v="4"/>
    <s v="Peripheral compatibility"/>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s v="Open"/>
    <m/>
    <x v="0"/>
    <x v="2"/>
    <x v="1276"/>
    <n v="0"/>
    <m/>
    <n v="0"/>
    <m/>
  </r>
  <r>
    <n v="2723"/>
    <s v="Emma Cruz"/>
    <s v="holtdiana@example.net"/>
    <n v="41"/>
    <s v="Other"/>
    <s v="MacBook Pro"/>
    <d v="2020-02-05T00:00:00"/>
    <s v="Feb"/>
    <n v="2020"/>
    <x v="18"/>
    <x v="2"/>
    <s v="Product compatibility"/>
    <s v="I'm having an issue with the {product_purchased}. Please assist. - (Signed-off-by: Daniel Kowalz) [18:22:42.929] [Spigot Watchdog Thread/ I rely heavily on my {product_purchased} for my daily tasks, and this issue is hindering my productivity."/>
    <s v="Pending Customer Response"/>
    <m/>
    <x v="1"/>
    <x v="2"/>
    <x v="466"/>
    <n v="14.633333333360497"/>
    <m/>
    <n v="0"/>
    <m/>
  </r>
  <r>
    <n v="2724"/>
    <s v="Andrea Reed"/>
    <s v="browncrystal@example.com"/>
    <n v="21"/>
    <s v="Female"/>
    <s v="Fitbit Charge"/>
    <d v="2021-07-11T00:00:00"/>
    <s v="Jul"/>
    <n v="2021"/>
    <x v="5"/>
    <x v="1"/>
    <s v="Account access"/>
    <s v="There seems to be a glitch in the {product_purchased} software. It freezes frequently, making it difficult to use. Can you please provide a solution? Thanks I've followed online tutorials and community forums to troubleshoot the issue, but no luck so far."/>
    <s v="Open"/>
    <m/>
    <x v="0"/>
    <x v="3"/>
    <x v="1276"/>
    <n v="0"/>
    <m/>
    <n v="0"/>
    <m/>
  </r>
  <r>
    <n v="2725"/>
    <s v="Dr. Preston Romero"/>
    <s v="dalestrong@example.com"/>
    <n v="46"/>
    <s v="Other"/>
    <s v="GoPro Hero"/>
    <d v="2020-09-12T00:00:00"/>
    <s v="Sep"/>
    <n v="2020"/>
    <x v="15"/>
    <x v="2"/>
    <s v="Data loss"/>
    <s v="I'm having an issue with the {product_purchased}. Please assist._x000a__x000a_&lt;h3&gt;&lt;!-- If &lt;product_number&gt; is an integer, this is an integer_x000a__x000a_$product_purchased =''; The issue I'm facing is intermittent. Sometimes it works fine, but other times it acts up unexpectedly."/>
    <s v="Open"/>
    <m/>
    <x v="2"/>
    <x v="2"/>
    <x v="1276"/>
    <n v="0"/>
    <m/>
    <n v="0"/>
    <m/>
  </r>
  <r>
    <n v="2726"/>
    <s v="Brandon May"/>
    <s v="careyjay@example.com"/>
    <n v="70"/>
    <s v="Other"/>
    <s v="Philips Hue Lights"/>
    <d v="2020-12-10T00:00:00"/>
    <s v="Dec"/>
    <n v="2020"/>
    <x v="4"/>
    <x v="1"/>
    <s v="Refund request"/>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s v="Pending Customer Response"/>
    <m/>
    <x v="0"/>
    <x v="1"/>
    <x v="602"/>
    <n v="11.983333333279006"/>
    <m/>
    <n v="0"/>
    <m/>
  </r>
  <r>
    <n v="2728"/>
    <s v="Natalie Yang"/>
    <s v="tiffany64@example.org"/>
    <n v="57"/>
    <s v="Male"/>
    <s v="Amazon Kindle"/>
    <d v="2021-10-28T00:00:00"/>
    <s v="Oct"/>
    <n v="2021"/>
    <x v="8"/>
    <x v="2"/>
    <s v="Display issue"/>
    <s v="I'm having an issue with the {product_purchased}. Please assist._x000a__x000a_[07/12/2014, 1:19:23 AM] Ian Cheong: I'm a guy._x000a__x000a_[07/12/2014, I rely heavily on my {product_purchased} for my daily tasks, and this issue is hindering my productivity."/>
    <s v="Open"/>
    <m/>
    <x v="1"/>
    <x v="2"/>
    <x v="1276"/>
    <n v="0"/>
    <m/>
    <n v="0"/>
    <m/>
  </r>
  <r>
    <n v="2731"/>
    <s v="Laura Hernandez"/>
    <s v="emilymiles@example.org"/>
    <n v="43"/>
    <s v="Female"/>
    <s v="Adobe Photoshop"/>
    <d v="2020-11-27T00:00:00"/>
    <s v="Nov"/>
    <n v="2020"/>
    <x v="12"/>
    <x v="3"/>
    <s v="Payment issue"/>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s v="Pending Customer Response"/>
    <m/>
    <x v="3"/>
    <x v="2"/>
    <x v="1198"/>
    <n v="17.449999999953434"/>
    <m/>
    <n v="0"/>
    <m/>
  </r>
  <r>
    <n v="2732"/>
    <s v="James Evans"/>
    <s v="charleneoconnor@example.com"/>
    <n v="24"/>
    <s v="Female"/>
    <s v="Microsoft Surface"/>
    <d v="2020-06-17T00:00:00"/>
    <s v="Jun"/>
    <n v="2020"/>
    <x v="7"/>
    <x v="0"/>
    <s v="Peripheral compatibility"/>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s v="Pending Customer Response"/>
    <m/>
    <x v="0"/>
    <x v="2"/>
    <x v="676"/>
    <n v="22.733333333395422"/>
    <m/>
    <n v="0"/>
    <m/>
  </r>
  <r>
    <n v="2733"/>
    <s v="Toni Eaton"/>
    <s v="hwilson@example.org"/>
    <n v="70"/>
    <s v="Female"/>
    <s v="Google Pixel"/>
    <d v="2020-11-11T00:00:00"/>
    <s v="Nov"/>
    <n v="2020"/>
    <x v="12"/>
    <x v="0"/>
    <s v="Product compatibility"/>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s v="Open"/>
    <m/>
    <x v="3"/>
    <x v="3"/>
    <x v="1276"/>
    <n v="0"/>
    <m/>
    <n v="0"/>
    <m/>
  </r>
  <r>
    <n v="2735"/>
    <s v="Karen Woods"/>
    <s v="wgraves@example.net"/>
    <n v="31"/>
    <s v="Male"/>
    <s v="Bose SoundLink Speaker"/>
    <d v="2020-06-07T00:00:00"/>
    <s v="Jun"/>
    <n v="2020"/>
    <x v="7"/>
    <x v="3"/>
    <s v="Account access"/>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s v="Pending Customer Response"/>
    <m/>
    <x v="2"/>
    <x v="2"/>
    <x v="357"/>
    <n v="1.3500000000349246"/>
    <m/>
    <n v="0"/>
    <m/>
  </r>
  <r>
    <n v="2736"/>
    <s v="Jillian Fletcher"/>
    <s v="francisco96@example.net"/>
    <n v="46"/>
    <s v="Female"/>
    <s v="PlayStation"/>
    <d v="2020-06-19T00:00:00"/>
    <s v="Jun"/>
    <n v="2020"/>
    <x v="7"/>
    <x v="4"/>
    <s v="Software bug"/>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s v="Pending Customer Response"/>
    <m/>
    <x v="1"/>
    <x v="1"/>
    <x v="382"/>
    <n v="3.75"/>
    <m/>
    <n v="0"/>
    <m/>
  </r>
  <r>
    <n v="2738"/>
    <s v="Marcus Young"/>
    <s v="mary79@example.com"/>
    <n v="47"/>
    <s v="Other"/>
    <s v="GoPro Action Camera"/>
    <d v="2020-09-27T00:00:00"/>
    <s v="Sep"/>
    <n v="2020"/>
    <x v="15"/>
    <x v="1"/>
    <s v="Payment issue"/>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s v="Open"/>
    <m/>
    <x v="3"/>
    <x v="3"/>
    <x v="1276"/>
    <n v="0"/>
    <m/>
    <n v="0"/>
    <m/>
  </r>
  <r>
    <n v="2741"/>
    <s v="Rachel Wilson"/>
    <s v="theresamartinez@example.com"/>
    <n v="40"/>
    <s v="Female"/>
    <s v="Microsoft Xbox Controller"/>
    <d v="2021-08-19T00:00:00"/>
    <s v="Aug"/>
    <n v="2021"/>
    <x v="9"/>
    <x v="2"/>
    <s v="Payment issue"/>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s v="Open"/>
    <m/>
    <x v="2"/>
    <x v="2"/>
    <x v="1276"/>
    <n v="0"/>
    <m/>
    <n v="0"/>
    <m/>
  </r>
  <r>
    <n v="2743"/>
    <s v="Jerome Wilson"/>
    <s v="vanessamcdaniel@example.net"/>
    <n v="64"/>
    <s v="Other"/>
    <s v="Fitbit Versa Smartwatch"/>
    <d v="2020-07-30T00:00:00"/>
    <s v="Jul"/>
    <n v="2020"/>
    <x v="22"/>
    <x v="4"/>
    <s v="Payment issue"/>
    <s v="I'm having an issue with the {product_purchased}. Please assist._x000a__x000a_Click here for further information on this Product of Origin I've followed online tutorials and community forums to troubleshoot the issue, but no luck so far."/>
    <s v="Pending Customer Response"/>
    <m/>
    <x v="3"/>
    <x v="2"/>
    <x v="576"/>
    <n v="11.583333333372138"/>
    <m/>
    <n v="0"/>
    <m/>
  </r>
  <r>
    <n v="2744"/>
    <s v="Robert Wise"/>
    <s v="penningtonangela@example.net"/>
    <n v="32"/>
    <s v="Female"/>
    <s v="Microsoft Xbox Controller"/>
    <d v="2021-08-29T00:00:00"/>
    <s v="Aug"/>
    <n v="2021"/>
    <x v="9"/>
    <x v="1"/>
    <s v="Product setup"/>
    <s v="I'm having an issue with the {product_purchased}. Please assist. -_x000a__x000a_I'm having an issue with the {&quot;product&quot; : &quot;NicoBike&quot;}. Please assist. -_x000a__x000a_I'm having an issue with I've already contacted customer support multiple times, but the issue remains unresolved."/>
    <s v="Pending Customer Response"/>
    <m/>
    <x v="1"/>
    <x v="1"/>
    <x v="366"/>
    <n v="22.03333333338378"/>
    <m/>
    <n v="0"/>
    <m/>
  </r>
  <r>
    <n v="2745"/>
    <s v="Amber Shaw"/>
    <s v="denise15@example.com"/>
    <n v="26"/>
    <s v="Female"/>
    <s v="Canon DSLR Camera"/>
    <d v="2020-01-28T00:00:00"/>
    <s v="Jan"/>
    <n v="2020"/>
    <x v="17"/>
    <x v="2"/>
    <s v="Cancellation request"/>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s v="Pending Customer Response"/>
    <m/>
    <x v="0"/>
    <x v="0"/>
    <x v="246"/>
    <n v="10.516666666720994"/>
    <m/>
    <n v="0"/>
    <m/>
  </r>
  <r>
    <n v="2746"/>
    <s v="Jimmy Mayo"/>
    <s v="david66@example.org"/>
    <n v="40"/>
    <s v="Male"/>
    <s v="Roomba Robot Vacuum"/>
    <d v="2020-07-26T00:00:00"/>
    <s v="Jul"/>
    <n v="2020"/>
    <x v="22"/>
    <x v="4"/>
    <s v="Product compatibility"/>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s v="Pending Customer Response"/>
    <m/>
    <x v="3"/>
    <x v="2"/>
    <x v="131"/>
    <n v="9.8999999999650754"/>
    <m/>
    <n v="0"/>
    <m/>
  </r>
  <r>
    <n v="2747"/>
    <s v="Amy Harris"/>
    <s v="alexandra41@example.com"/>
    <n v="50"/>
    <s v="Other"/>
    <s v="Canon DSLR Camera"/>
    <d v="2020-07-27T00:00:00"/>
    <s v="Jul"/>
    <n v="2020"/>
    <x v="22"/>
    <x v="2"/>
    <s v="Software bug"/>
    <s v="I'm having an issue with the {product_purchased}. Please assist. Product description: &lt;Paint a new name}, {product_purchased}._x000a__x000a_How to add the order for the PETA service: To add I've followed online tutorials and community forums to troubleshoot the issue, but no luck so far."/>
    <s v="Pending Customer Response"/>
    <m/>
    <x v="0"/>
    <x v="1"/>
    <x v="743"/>
    <n v="3.1999999999534339"/>
    <m/>
    <n v="0"/>
    <m/>
  </r>
  <r>
    <n v="2748"/>
    <s v="Teresa White"/>
    <s v="orodriguez@example.net"/>
    <n v="19"/>
    <s v="Female"/>
    <s v="Amazon Echo"/>
    <d v="2021-04-14T00:00:00"/>
    <s v="Apr"/>
    <n v="2021"/>
    <x v="0"/>
    <x v="3"/>
    <s v="Software bug"/>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s v="Open"/>
    <m/>
    <x v="1"/>
    <x v="3"/>
    <x v="1276"/>
    <n v="0"/>
    <m/>
    <n v="0"/>
    <m/>
  </r>
  <r>
    <n v="2749"/>
    <s v="Tracey Torres"/>
    <s v="zavalaalexis@example.org"/>
    <n v="52"/>
    <s v="Male"/>
    <s v="Canon EOS"/>
    <d v="2020-08-10T00:00:00"/>
    <s v="Aug"/>
    <n v="2020"/>
    <x v="11"/>
    <x v="4"/>
    <s v="Product setup"/>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s v="Pending Customer Response"/>
    <m/>
    <x v="2"/>
    <x v="0"/>
    <x v="659"/>
    <n v="14.000000000058208"/>
    <m/>
    <n v="0"/>
    <m/>
  </r>
  <r>
    <n v="2750"/>
    <s v="Trevor Smith"/>
    <s v="boydchristina@example.net"/>
    <n v="37"/>
    <s v="Male"/>
    <s v="Nintendo Switch"/>
    <d v="2021-10-26T00:00:00"/>
    <s v="Oct"/>
    <n v="2021"/>
    <x v="8"/>
    <x v="1"/>
    <s v="Product recommendation"/>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s v="Pending Customer Response"/>
    <m/>
    <x v="1"/>
    <x v="1"/>
    <x v="1357"/>
    <n v="23.750000000058208"/>
    <m/>
    <n v="0"/>
    <m/>
  </r>
  <r>
    <n v="2751"/>
    <s v="Kimberly Griffin"/>
    <s v="werickson@example.net"/>
    <n v="55"/>
    <s v="Other"/>
    <s v="Canon EOS"/>
    <d v="2021-03-20T00:00:00"/>
    <s v="Mar"/>
    <n v="2021"/>
    <x v="16"/>
    <x v="0"/>
    <s v="Battery life"/>
    <s v="I'm having an issue with the {product_purchased}. Please assist._x000a__x000a_S.H.I.E.L.D. is the official Xbox LIVE team. A representative will respond as soon as possible to any questions or I need assistance as soon as possible because it's affecting my work and productivity."/>
    <s v="Pending Customer Response"/>
    <m/>
    <x v="3"/>
    <x v="1"/>
    <x v="766"/>
    <n v="5.5833333333721384"/>
    <m/>
    <n v="0"/>
    <m/>
  </r>
  <r>
    <n v="2757"/>
    <s v="Jamie Jones"/>
    <s v="rdean@example.com"/>
    <n v="61"/>
    <s v="Male"/>
    <s v="Lenovo ThinkPad"/>
    <d v="2020-10-05T00:00:00"/>
    <s v="Oct"/>
    <n v="2020"/>
    <x v="19"/>
    <x v="4"/>
    <s v="Network problem"/>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s v="Pending Customer Response"/>
    <m/>
    <x v="3"/>
    <x v="1"/>
    <x v="935"/>
    <n v="17.299999999988358"/>
    <m/>
    <n v="0"/>
    <m/>
  </r>
  <r>
    <n v="2758"/>
    <s v="Katherine Mills"/>
    <s v="qrobinson@example.net"/>
    <n v="66"/>
    <s v="Other"/>
    <s v="Roomba Robot Vacuum"/>
    <d v="2020-05-08T00:00:00"/>
    <s v="May"/>
    <n v="2020"/>
    <x v="1"/>
    <x v="4"/>
    <s v="Account access"/>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s v="Pending Customer Response"/>
    <m/>
    <x v="3"/>
    <x v="1"/>
    <x v="571"/>
    <n v="6.7999999999883585"/>
    <m/>
    <n v="0"/>
    <m/>
  </r>
  <r>
    <n v="2759"/>
    <s v="David Lewis"/>
    <s v="gary67@example.com"/>
    <n v="55"/>
    <s v="Male"/>
    <s v="Amazon Kindle"/>
    <d v="2020-03-14T00:00:00"/>
    <s v="Mar"/>
    <n v="2020"/>
    <x v="21"/>
    <x v="3"/>
    <s v="Product setup"/>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s v="Pending Customer Response"/>
    <m/>
    <x v="0"/>
    <x v="0"/>
    <x v="804"/>
    <n v="5.5166666666627862"/>
    <m/>
    <n v="0"/>
    <m/>
  </r>
  <r>
    <n v="2761"/>
    <s v="Rebecca Lamb"/>
    <s v="nbonilla@example.net"/>
    <n v="43"/>
    <s v="Other"/>
    <s v="Fitbit Versa Smartwatch"/>
    <d v="2020-05-02T00:00:00"/>
    <s v="May"/>
    <n v="2020"/>
    <x v="1"/>
    <x v="3"/>
    <s v="Network problem"/>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s v="Pending Customer Response"/>
    <m/>
    <x v="2"/>
    <x v="1"/>
    <x v="880"/>
    <n v="19.716666666674428"/>
    <m/>
    <n v="0"/>
    <m/>
  </r>
  <r>
    <n v="2762"/>
    <s v="Katie Anderson"/>
    <s v="emay@example.net"/>
    <n v="49"/>
    <s v="Male"/>
    <s v="Google Nest"/>
    <d v="2020-05-02T00:00:00"/>
    <s v="May"/>
    <n v="2020"/>
    <x v="1"/>
    <x v="2"/>
    <s v="Account access"/>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s v="Pending Customer Response"/>
    <m/>
    <x v="3"/>
    <x v="0"/>
    <x v="924"/>
    <n v="16.350000000034925"/>
    <m/>
    <n v="0"/>
    <m/>
  </r>
  <r>
    <n v="2764"/>
    <s v="Amanda Munoz"/>
    <s v="allenkelsey@example.com"/>
    <n v="19"/>
    <s v="Male"/>
    <s v="Philips Hue Lights"/>
    <d v="2020-06-11T00:00:00"/>
    <s v="Jun"/>
    <n v="2020"/>
    <x v="7"/>
    <x v="0"/>
    <s v="Installation support"/>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s v="Pending Customer Response"/>
    <m/>
    <x v="3"/>
    <x v="2"/>
    <x v="260"/>
    <n v="8.7666666666045785"/>
    <m/>
    <n v="0"/>
    <m/>
  </r>
  <r>
    <n v="2765"/>
    <s v="Adrian Glover"/>
    <s v="pwalker@example.org"/>
    <n v="19"/>
    <s v="Male"/>
    <s v="Nintendo Switch Pro Controller"/>
    <d v="2021-06-26T00:00:00"/>
    <s v="Jun"/>
    <n v="2021"/>
    <x v="10"/>
    <x v="1"/>
    <s v="Peripheral compatibility"/>
    <s v="I'm having an issue with the {product_purchased}. Please assist. */_x000a__x000a_$list - if (! $order) $('$customer-id');_x000a__x000a_$ordered - if (! $order.$search I've tried troubleshooting steps mentioned in the user manual, but the issue persists."/>
    <s v="Pending Customer Response"/>
    <m/>
    <x v="1"/>
    <x v="0"/>
    <x v="1"/>
    <n v="5.6500000000814907"/>
    <m/>
    <n v="0"/>
    <m/>
  </r>
  <r>
    <n v="2766"/>
    <s v="Brandon Huber"/>
    <s v="wardnathan@example.org"/>
    <n v="18"/>
    <s v="Other"/>
    <s v="Google Nest"/>
    <d v="2020-11-10T00:00:00"/>
    <s v="Nov"/>
    <n v="2020"/>
    <x v="12"/>
    <x v="4"/>
    <s v="Account access"/>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s v="Pending Customer Response"/>
    <m/>
    <x v="1"/>
    <x v="1"/>
    <x v="391"/>
    <n v="4.21666666661622"/>
    <m/>
    <n v="0"/>
    <m/>
  </r>
  <r>
    <n v="2768"/>
    <s v="Cindy Vega"/>
    <s v="sanfordjoshua@example.org"/>
    <n v="49"/>
    <s v="Male"/>
    <s v="GoPro Action Camera"/>
    <d v="2021-11-05T00:00:00"/>
    <s v="Nov"/>
    <n v="2021"/>
    <x v="23"/>
    <x v="4"/>
    <s v="Product compatibility"/>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s v="Pending Customer Response"/>
    <m/>
    <x v="0"/>
    <x v="3"/>
    <x v="310"/>
    <n v="12.083333333255723"/>
    <m/>
    <n v="0"/>
    <m/>
  </r>
  <r>
    <n v="2769"/>
    <s v="Linda Miller"/>
    <s v="vwalker@example.org"/>
    <n v="18"/>
    <s v="Male"/>
    <s v="Nest Thermostat"/>
    <d v="2020-03-19T00:00:00"/>
    <s v="Mar"/>
    <n v="2020"/>
    <x v="21"/>
    <x v="4"/>
    <s v="Product setup"/>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s v="Open"/>
    <m/>
    <x v="0"/>
    <x v="0"/>
    <x v="1276"/>
    <n v="0"/>
    <m/>
    <n v="0"/>
    <m/>
  </r>
  <r>
    <n v="2770"/>
    <s v="Sarah Gonzalez"/>
    <s v="baileystephen@example.net"/>
    <n v="46"/>
    <s v="Female"/>
    <s v="Roomba Robot Vacuum"/>
    <d v="2021-12-29T00:00:00"/>
    <s v="Dec"/>
    <n v="2021"/>
    <x v="2"/>
    <x v="1"/>
    <s v="Peripheral compatibility"/>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s v="Open"/>
    <m/>
    <x v="3"/>
    <x v="3"/>
    <x v="1276"/>
    <n v="0"/>
    <m/>
    <n v="0"/>
    <m/>
  </r>
  <r>
    <n v="2772"/>
    <s v="Louis Mejia"/>
    <s v="mwilliams@example.org"/>
    <n v="50"/>
    <s v="Female"/>
    <s v="Amazon Echo"/>
    <d v="2020-06-26T00:00:00"/>
    <s v="Jun"/>
    <n v="2020"/>
    <x v="7"/>
    <x v="1"/>
    <s v="Product setup"/>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s v="Open"/>
    <m/>
    <x v="0"/>
    <x v="3"/>
    <x v="1276"/>
    <n v="0"/>
    <m/>
    <n v="0"/>
    <m/>
  </r>
  <r>
    <n v="2775"/>
    <s v="Sarah Mooney"/>
    <s v="johnsonisabel@example.com"/>
    <n v="34"/>
    <s v="Male"/>
    <s v="Microsoft Office"/>
    <d v="2021-07-26T00:00:00"/>
    <s v="Jul"/>
    <n v="2021"/>
    <x v="5"/>
    <x v="1"/>
    <s v="Product recommendation"/>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s v="Pending Customer Response"/>
    <m/>
    <x v="2"/>
    <x v="3"/>
    <x v="947"/>
    <n v="7.78333333338378"/>
    <m/>
    <n v="0"/>
    <m/>
  </r>
  <r>
    <n v="2776"/>
    <s v="John Smith"/>
    <s v="ygarza@example.com"/>
    <n v="48"/>
    <s v="Other"/>
    <s v="Nintendo Switch Pro Controller"/>
    <d v="2021-03-25T00:00:00"/>
    <s v="Mar"/>
    <n v="2021"/>
    <x v="16"/>
    <x v="0"/>
    <s v="Battery life"/>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s v="Pending Customer Response"/>
    <m/>
    <x v="1"/>
    <x v="3"/>
    <x v="93"/>
    <n v="5.8666666665812954"/>
    <m/>
    <n v="0"/>
    <m/>
  </r>
  <r>
    <n v="2777"/>
    <s v="Dawn Tucker"/>
    <s v="timothy65@example.com"/>
    <n v="61"/>
    <s v="Male"/>
    <s v="Nintendo Switch"/>
    <d v="2021-01-30T00:00:00"/>
    <s v="Jan"/>
    <n v="2021"/>
    <x v="3"/>
    <x v="1"/>
    <s v="Delivery problem"/>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s v="Pending Customer Response"/>
    <m/>
    <x v="1"/>
    <x v="2"/>
    <x v="299"/>
    <n v="10.866666666639503"/>
    <m/>
    <n v="0"/>
    <m/>
  </r>
  <r>
    <n v="2778"/>
    <s v="Kenneth Harris"/>
    <s v="millererika@example.com"/>
    <n v="57"/>
    <s v="Male"/>
    <s v="HP Pavilion"/>
    <d v="2021-03-11T00:00:00"/>
    <s v="Mar"/>
    <n v="2021"/>
    <x v="16"/>
    <x v="1"/>
    <s v="Cancellation request"/>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s v="Open"/>
    <m/>
    <x v="3"/>
    <x v="3"/>
    <x v="1276"/>
    <n v="0"/>
    <m/>
    <n v="0"/>
    <m/>
  </r>
  <r>
    <n v="2779"/>
    <s v="Veronica Moreno"/>
    <s v="benjamin19@example.com"/>
    <n v="34"/>
    <s v="Male"/>
    <s v="Fitbit Charge"/>
    <d v="2021-02-13T00:00:00"/>
    <s v="Feb"/>
    <n v="2021"/>
    <x v="14"/>
    <x v="1"/>
    <s v="Payment issue"/>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s v="Pending Customer Response"/>
    <m/>
    <x v="1"/>
    <x v="2"/>
    <x v="594"/>
    <n v="6.0999999999767169"/>
    <m/>
    <n v="0"/>
    <m/>
  </r>
  <r>
    <n v="2782"/>
    <s v="Renee Henry"/>
    <s v="deannagibbs@example.net"/>
    <n v="35"/>
    <s v="Female"/>
    <s v="Fitbit Charge"/>
    <d v="2021-10-26T00:00:00"/>
    <s v="Oct"/>
    <n v="2021"/>
    <x v="8"/>
    <x v="4"/>
    <s v="Account access"/>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s v="Pending Customer Response"/>
    <m/>
    <x v="0"/>
    <x v="0"/>
    <x v="467"/>
    <n v="19.066666666651145"/>
    <m/>
    <n v="0"/>
    <m/>
  </r>
  <r>
    <n v="2783"/>
    <s v="Richard Garcia"/>
    <s v="gary52@example.com"/>
    <n v="23"/>
    <s v="Other"/>
    <s v="Lenovo ThinkPad"/>
    <d v="2020-05-11T00:00:00"/>
    <s v="May"/>
    <n v="2020"/>
    <x v="1"/>
    <x v="2"/>
    <s v="Display issue"/>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s v="Open"/>
    <m/>
    <x v="0"/>
    <x v="1"/>
    <x v="1276"/>
    <n v="0"/>
    <m/>
    <n v="0"/>
    <m/>
  </r>
  <r>
    <n v="2785"/>
    <s v="Leah Allen"/>
    <s v="vstewart@example.org"/>
    <n v="63"/>
    <s v="Other"/>
    <s v="Nintendo Switch Pro Controller"/>
    <d v="2020-03-19T00:00:00"/>
    <s v="Mar"/>
    <n v="2020"/>
    <x v="21"/>
    <x v="3"/>
    <s v="Account access"/>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s v="Pending Customer Response"/>
    <m/>
    <x v="2"/>
    <x v="1"/>
    <x v="1063"/>
    <n v="19.583333333255723"/>
    <m/>
    <n v="0"/>
    <m/>
  </r>
  <r>
    <n v="2786"/>
    <s v="Lorraine Williams"/>
    <s v="christopher50@example.com"/>
    <n v="65"/>
    <s v="Female"/>
    <s v="Garmin Forerunner"/>
    <d v="2021-07-22T00:00:00"/>
    <s v="Jul"/>
    <n v="2021"/>
    <x v="5"/>
    <x v="2"/>
    <s v="Product compatibility"/>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s v="Open"/>
    <m/>
    <x v="3"/>
    <x v="2"/>
    <x v="1276"/>
    <n v="0"/>
    <m/>
    <n v="0"/>
    <m/>
  </r>
  <r>
    <n v="2787"/>
    <s v="Tracy Young"/>
    <s v="patriciaherrera@example.net"/>
    <n v="52"/>
    <s v="Male"/>
    <s v="LG Washing Machine"/>
    <d v="2020-02-26T00:00:00"/>
    <s v="Feb"/>
    <n v="2020"/>
    <x v="18"/>
    <x v="4"/>
    <s v="Cancellation request"/>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s v="Pending Customer Response"/>
    <m/>
    <x v="3"/>
    <x v="2"/>
    <x v="169"/>
    <n v="5.2833333332673647"/>
    <m/>
    <n v="0"/>
    <m/>
  </r>
  <r>
    <n v="2789"/>
    <s v="Ashley Trevino"/>
    <s v="brianna34@example.com"/>
    <n v="48"/>
    <s v="Other"/>
    <s v="Nest Thermostat"/>
    <d v="2021-03-19T00:00:00"/>
    <s v="Mar"/>
    <n v="2021"/>
    <x v="16"/>
    <x v="3"/>
    <s v="Delivery problem"/>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s v="Open"/>
    <m/>
    <x v="0"/>
    <x v="2"/>
    <x v="1276"/>
    <n v="0"/>
    <m/>
    <n v="0"/>
    <m/>
  </r>
  <r>
    <n v="2790"/>
    <s v="Crystal Hale"/>
    <s v="davidhunter@example.net"/>
    <n v="69"/>
    <s v="Male"/>
    <s v="Xbox"/>
    <d v="2021-11-08T00:00:00"/>
    <s v="Nov"/>
    <n v="2021"/>
    <x v="23"/>
    <x v="2"/>
    <s v="Product compatibility"/>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s v="Open"/>
    <m/>
    <x v="3"/>
    <x v="0"/>
    <x v="1276"/>
    <n v="0"/>
    <m/>
    <n v="0"/>
    <m/>
  </r>
  <r>
    <n v="2791"/>
    <s v="Julie Mueller"/>
    <s v="richard85@example.com"/>
    <n v="37"/>
    <s v="Male"/>
    <s v="Microsoft Surface"/>
    <d v="2020-11-04T00:00:00"/>
    <s v="Nov"/>
    <n v="2020"/>
    <x v="12"/>
    <x v="2"/>
    <s v="Battery life"/>
    <s v="I'm having an issue with the {product_purchased}. Please assist. It could take me 10-12 hours to get to the product (by clicking on the blue product icon in the top row) :) :D_x000a__x000a_I got I need assistance as soon as possible because it's affecting my work and productivity."/>
    <s v="Open"/>
    <m/>
    <x v="0"/>
    <x v="2"/>
    <x v="1276"/>
    <n v="0"/>
    <m/>
    <n v="0"/>
    <m/>
  </r>
  <r>
    <n v="2792"/>
    <s v="Tammy Kirby"/>
    <s v="valeriekoch@example.net"/>
    <n v="67"/>
    <s v="Female"/>
    <s v="Nikon D"/>
    <d v="2021-03-19T00:00:00"/>
    <s v="Mar"/>
    <n v="2021"/>
    <x v="16"/>
    <x v="2"/>
    <s v="Account access"/>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s v="Open"/>
    <m/>
    <x v="0"/>
    <x v="3"/>
    <x v="1276"/>
    <n v="0"/>
    <m/>
    <n v="0"/>
    <m/>
  </r>
  <r>
    <n v="2793"/>
    <s v="Amy Wilson"/>
    <s v="mark12@example.com"/>
    <n v="57"/>
    <s v="Male"/>
    <s v="Dell XPS"/>
    <d v="2020-10-03T00:00:00"/>
    <s v="Oct"/>
    <n v="2020"/>
    <x v="19"/>
    <x v="4"/>
    <s v="Payment issue"/>
    <s v="I'm having an issue with the {product_purchased}. Please assist._x000a__x000a_[24:36]GAME: Client 'Havenius_Gambler' has selected 'Shoutcrafts' as the account. This problem started occurring after the recent software update. I haven't made any other changes to the device."/>
    <s v="Pending Customer Response"/>
    <m/>
    <x v="3"/>
    <x v="1"/>
    <x v="1103"/>
    <n v="14.183333333290648"/>
    <m/>
    <n v="0"/>
    <m/>
  </r>
  <r>
    <n v="2794"/>
    <s v="Adriana Mason"/>
    <s v="jamesspencer@example.com"/>
    <n v="41"/>
    <s v="Other"/>
    <s v="LG Washing Machine"/>
    <d v="2020-02-05T00:00:00"/>
    <s v="Feb"/>
    <n v="2020"/>
    <x v="18"/>
    <x v="4"/>
    <s v="Hardware issue"/>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s v="Open"/>
    <m/>
    <x v="1"/>
    <x v="1"/>
    <x v="1276"/>
    <n v="0"/>
    <m/>
    <n v="0"/>
    <m/>
  </r>
  <r>
    <n v="2795"/>
    <s v="Dominique King"/>
    <s v="jessica95@example.com"/>
    <n v="26"/>
    <s v="Other"/>
    <s v="Dell XPS"/>
    <d v="2021-01-14T00:00:00"/>
    <s v="Jan"/>
    <n v="2021"/>
    <x v="3"/>
    <x v="3"/>
    <s v="Peripheral compatibility"/>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s v="Pending Customer Response"/>
    <m/>
    <x v="0"/>
    <x v="1"/>
    <x v="463"/>
    <n v="8.2999999999883585"/>
    <m/>
    <n v="0"/>
    <m/>
  </r>
  <r>
    <n v="2797"/>
    <s v="Yvonne Aguilar"/>
    <s v="kvasquez@example.org"/>
    <n v="50"/>
    <s v="Female"/>
    <s v="Dell XPS"/>
    <d v="2021-06-29T00:00:00"/>
    <s v="Jun"/>
    <n v="2021"/>
    <x v="10"/>
    <x v="2"/>
    <s v="Account access"/>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s v="Pending Customer Response"/>
    <m/>
    <x v="0"/>
    <x v="2"/>
    <x v="1325"/>
    <n v="5.8833333333022892"/>
    <m/>
    <n v="0"/>
    <m/>
  </r>
  <r>
    <n v="2798"/>
    <s v="Linda Guzman"/>
    <s v="carlos11@example.com"/>
    <n v="57"/>
    <s v="Other"/>
    <s v="Microsoft Xbox Controller"/>
    <d v="2021-06-13T00:00:00"/>
    <s v="Jun"/>
    <n v="2021"/>
    <x v="10"/>
    <x v="4"/>
    <s v="Account access"/>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s v="Pending Customer Response"/>
    <m/>
    <x v="1"/>
    <x v="1"/>
    <x v="1282"/>
    <n v="18.683333333290648"/>
    <m/>
    <n v="0"/>
    <m/>
  </r>
  <r>
    <n v="2799"/>
    <s v="Donna Hughes"/>
    <s v="whitney80@example.com"/>
    <n v="23"/>
    <s v="Other"/>
    <s v="Canon EOS"/>
    <d v="2020-02-09T00:00:00"/>
    <s v="Feb"/>
    <n v="2020"/>
    <x v="18"/>
    <x v="3"/>
    <s v="Network problem"/>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s v="Open"/>
    <m/>
    <x v="2"/>
    <x v="0"/>
    <x v="1276"/>
    <n v="0"/>
    <m/>
    <n v="0"/>
    <m/>
  </r>
  <r>
    <n v="2800"/>
    <s v="Jennifer White"/>
    <s v="michaelparker@example.org"/>
    <n v="70"/>
    <s v="Other"/>
    <s v="Canon EOS"/>
    <d v="2021-09-17T00:00:00"/>
    <s v="Sep"/>
    <n v="2021"/>
    <x v="6"/>
    <x v="2"/>
    <s v="Battery life"/>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s v="Pending Customer Response"/>
    <m/>
    <x v="1"/>
    <x v="2"/>
    <x v="668"/>
    <n v="14.666666666627862"/>
    <m/>
    <n v="0"/>
    <m/>
  </r>
  <r>
    <n v="2803"/>
    <s v="George Thompson"/>
    <s v="estradapaul@example.org"/>
    <n v="61"/>
    <s v="Other"/>
    <s v="Lenovo ThinkPad"/>
    <d v="2020-05-05T00:00:00"/>
    <s v="May"/>
    <n v="2020"/>
    <x v="1"/>
    <x v="3"/>
    <s v="Peripheral compatibility"/>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s v="Open"/>
    <m/>
    <x v="1"/>
    <x v="0"/>
    <x v="1276"/>
    <n v="0"/>
    <m/>
    <n v="0"/>
    <m/>
  </r>
  <r>
    <n v="2805"/>
    <s v="Brendan Barton"/>
    <s v="kendra89@example.net"/>
    <n v="35"/>
    <s v="Male"/>
    <s v="Lenovo ThinkPad"/>
    <d v="2020-08-18T00:00:00"/>
    <s v="Aug"/>
    <n v="2020"/>
    <x v="11"/>
    <x v="3"/>
    <s v="Software bug"/>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s v="Pending Customer Response"/>
    <m/>
    <x v="2"/>
    <x v="2"/>
    <x v="951"/>
    <n v="5.2000000000116415"/>
    <m/>
    <n v="0"/>
    <m/>
  </r>
  <r>
    <n v="2806"/>
    <s v="Christian Medina"/>
    <s v="heidishepherd@example.org"/>
    <n v="60"/>
    <s v="Male"/>
    <s v="Bose SoundLink Speaker"/>
    <d v="2021-01-28T00:00:00"/>
    <s v="Jan"/>
    <n v="2021"/>
    <x v="3"/>
    <x v="4"/>
    <s v="Account access"/>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s v="Pending Customer Response"/>
    <m/>
    <x v="2"/>
    <x v="3"/>
    <x v="928"/>
    <n v="20.900000000023283"/>
    <m/>
    <n v="0"/>
    <m/>
  </r>
  <r>
    <n v="2807"/>
    <s v="Anne Stevenson"/>
    <s v="xphillips@example.net"/>
    <n v="52"/>
    <s v="Female"/>
    <s v="Microsoft Surface"/>
    <d v="2020-07-25T00:00:00"/>
    <s v="Jul"/>
    <n v="2020"/>
    <x v="22"/>
    <x v="4"/>
    <s v="Installation support"/>
    <s v="I'm having an issue with the {product_purchased}. Please assist. I've noticed a peculiar error message popping up on my {product_purchased} screen. It says '{error_message}'. What does it mean?"/>
    <s v="Pending Customer Response"/>
    <m/>
    <x v="1"/>
    <x v="2"/>
    <x v="1247"/>
    <n v="6.0166666667209938"/>
    <m/>
    <n v="0"/>
    <m/>
  </r>
  <r>
    <n v="2813"/>
    <s v="David Lam"/>
    <s v="frosterin@example.net"/>
    <n v="64"/>
    <s v="Other"/>
    <s v="Canon EOS"/>
    <d v="2021-05-21T00:00:00"/>
    <s v="May"/>
    <n v="2021"/>
    <x v="13"/>
    <x v="0"/>
    <s v="Installation support"/>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s v="Open"/>
    <m/>
    <x v="1"/>
    <x v="0"/>
    <x v="1276"/>
    <n v="0"/>
    <m/>
    <n v="0"/>
    <m/>
  </r>
  <r>
    <n v="2814"/>
    <s v="Patricia Clark"/>
    <s v="pguerrero@example.net"/>
    <n v="47"/>
    <s v="Male"/>
    <s v="GoPro Action Camera"/>
    <d v="2020-09-05T00:00:00"/>
    <s v="Sep"/>
    <n v="2020"/>
    <x v="15"/>
    <x v="0"/>
    <s v="Product recommendation"/>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s v="Pending Customer Response"/>
    <m/>
    <x v="1"/>
    <x v="0"/>
    <x v="1230"/>
    <n v="17.866666666581295"/>
    <m/>
    <n v="0"/>
    <m/>
  </r>
  <r>
    <n v="2815"/>
    <s v="Kyle Hayden"/>
    <s v="whitematthew@example.net"/>
    <n v="30"/>
    <s v="Male"/>
    <s v="Apple AirPods"/>
    <d v="2021-03-22T00:00:00"/>
    <s v="Mar"/>
    <n v="2021"/>
    <x v="16"/>
    <x v="4"/>
    <s v="Product setup"/>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s v="Open"/>
    <m/>
    <x v="0"/>
    <x v="1"/>
    <x v="1276"/>
    <n v="0"/>
    <m/>
    <n v="0"/>
    <m/>
  </r>
  <r>
    <n v="2817"/>
    <s v="Karen Frank"/>
    <s v="ricardo06@example.com"/>
    <n v="25"/>
    <s v="Male"/>
    <s v="Sony PlayStation"/>
    <d v="2021-12-10T00:00:00"/>
    <s v="Dec"/>
    <n v="2021"/>
    <x v="2"/>
    <x v="3"/>
    <s v="Network problem"/>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s v="Pending Customer Response"/>
    <m/>
    <x v="1"/>
    <x v="0"/>
    <x v="1408"/>
    <n v="16.066666666651145"/>
    <m/>
    <n v="0"/>
    <m/>
  </r>
  <r>
    <n v="2820"/>
    <s v="Sarah Perez"/>
    <s v="pgreen@example.com"/>
    <n v="23"/>
    <s v="Male"/>
    <s v="Samsung Galaxy"/>
    <d v="2021-03-06T00:00:00"/>
    <s v="Mar"/>
    <n v="2021"/>
    <x v="16"/>
    <x v="0"/>
    <s v="Payment issue"/>
    <s v="I'm having an issue with the {product_purchased}. Please assist. I'm worried that the issue might be hardware-related and might require repair or replacement."/>
    <s v="Open"/>
    <m/>
    <x v="2"/>
    <x v="3"/>
    <x v="1276"/>
    <n v="0"/>
    <m/>
    <n v="0"/>
    <m/>
  </r>
  <r>
    <n v="2822"/>
    <s v="William Drake"/>
    <s v="mileschad@example.org"/>
    <n v="39"/>
    <s v="Female"/>
    <s v="Google Pixel"/>
    <d v="2021-05-02T00:00:00"/>
    <s v="May"/>
    <n v="2021"/>
    <x v="13"/>
    <x v="4"/>
    <s v="Delivery problem"/>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s v="Open"/>
    <m/>
    <x v="2"/>
    <x v="3"/>
    <x v="1276"/>
    <n v="0"/>
    <m/>
    <n v="0"/>
    <m/>
  </r>
  <r>
    <n v="2824"/>
    <s v="Jonathan Cook"/>
    <s v="kwaters@example.com"/>
    <n v="46"/>
    <s v="Male"/>
    <s v="Philips Hue Lights"/>
    <d v="2021-11-17T00:00:00"/>
    <s v="Nov"/>
    <n v="2021"/>
    <x v="23"/>
    <x v="4"/>
    <s v="Software bug"/>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s v="Open"/>
    <m/>
    <x v="1"/>
    <x v="3"/>
    <x v="1276"/>
    <n v="0"/>
    <m/>
    <n v="0"/>
    <m/>
  </r>
  <r>
    <n v="2825"/>
    <s v="Maria Reed"/>
    <s v="uhale@example.org"/>
    <n v="44"/>
    <s v="Female"/>
    <s v="Autodesk AutoCAD"/>
    <d v="2021-05-16T00:00:00"/>
    <s v="May"/>
    <n v="2021"/>
    <x v="13"/>
    <x v="0"/>
    <s v="Hardware issue"/>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s v="Pending Customer Response"/>
    <m/>
    <x v="0"/>
    <x v="3"/>
    <x v="1379"/>
    <n v="12.75"/>
    <m/>
    <n v="0"/>
    <m/>
  </r>
  <r>
    <n v="2826"/>
    <s v="Robert Spears"/>
    <s v="frankcarey@example.org"/>
    <n v="64"/>
    <s v="Male"/>
    <s v="Xbox"/>
    <d v="2020-12-28T00:00:00"/>
    <s v="Dec"/>
    <n v="2020"/>
    <x v="4"/>
    <x v="2"/>
    <s v="Display issue"/>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s v="Open"/>
    <m/>
    <x v="0"/>
    <x v="0"/>
    <x v="1276"/>
    <n v="0"/>
    <m/>
    <n v="0"/>
    <m/>
  </r>
  <r>
    <n v="2827"/>
    <s v="Andrea Brown"/>
    <s v="pramirez@example.net"/>
    <n v="43"/>
    <s v="Other"/>
    <s v="Fitbit Versa Smartwatch"/>
    <d v="2021-04-19T00:00:00"/>
    <s v="Apr"/>
    <n v="2021"/>
    <x v="0"/>
    <x v="0"/>
    <s v="Data loss"/>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s v="Open"/>
    <m/>
    <x v="2"/>
    <x v="3"/>
    <x v="1276"/>
    <n v="0"/>
    <m/>
    <n v="0"/>
    <m/>
  </r>
  <r>
    <n v="2828"/>
    <s v="Michelle Johnston"/>
    <s v="vmartinez@example.com"/>
    <n v="21"/>
    <s v="Male"/>
    <s v="MacBook Pro"/>
    <d v="2021-11-21T00:00:00"/>
    <s v="Nov"/>
    <n v="2021"/>
    <x v="23"/>
    <x v="0"/>
    <s v="Network problem"/>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s v="Open"/>
    <m/>
    <x v="2"/>
    <x v="1"/>
    <x v="1276"/>
    <n v="0"/>
    <m/>
    <n v="0"/>
    <m/>
  </r>
  <r>
    <n v="2830"/>
    <s v="Ricky Miller"/>
    <s v="colleenwilson@example.org"/>
    <n v="37"/>
    <s v="Other"/>
    <s v="Canon DSLR Camera"/>
    <d v="2020-05-14T00:00:00"/>
    <s v="May"/>
    <n v="2020"/>
    <x v="1"/>
    <x v="3"/>
    <s v="Product recommendation"/>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s v="Pending Customer Response"/>
    <m/>
    <x v="1"/>
    <x v="1"/>
    <x v="867"/>
    <n v="8.3333333255723119E-2"/>
    <m/>
    <n v="0"/>
    <m/>
  </r>
  <r>
    <n v="2831"/>
    <s v="Ronald Rowe"/>
    <s v="mikaylanichols@example.com"/>
    <n v="42"/>
    <s v="Male"/>
    <s v="Google Nest"/>
    <d v="2021-12-19T00:00:00"/>
    <s v="Dec"/>
    <n v="2021"/>
    <x v="2"/>
    <x v="2"/>
    <s v="Product setup"/>
    <s v="I'm having an issue with the {product_purchased}. Please assist. This problem started occurring after the recent software update. I haven't made any other changes to the device."/>
    <s v="Pending Customer Response"/>
    <m/>
    <x v="3"/>
    <x v="0"/>
    <x v="605"/>
    <n v="10.083333333372138"/>
    <m/>
    <n v="0"/>
    <m/>
  </r>
  <r>
    <n v="2832"/>
    <s v="Daniel Anderson"/>
    <s v="gphillips@example.org"/>
    <n v="33"/>
    <s v="Male"/>
    <s v="iPhone"/>
    <d v="2021-09-08T00:00:00"/>
    <s v="Sep"/>
    <n v="2021"/>
    <x v="6"/>
    <x v="3"/>
    <s v="Account access"/>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s v="Open"/>
    <m/>
    <x v="3"/>
    <x v="3"/>
    <x v="1276"/>
    <n v="0"/>
    <m/>
    <n v="0"/>
    <m/>
  </r>
  <r>
    <n v="2834"/>
    <s v="Patricia Wade"/>
    <s v="michaeleverett@example.org"/>
    <n v="41"/>
    <s v="Female"/>
    <s v="Nintendo Switch Pro Controller"/>
    <d v="2021-05-25T00:00:00"/>
    <s v="May"/>
    <n v="2021"/>
    <x v="13"/>
    <x v="1"/>
    <s v="Account access"/>
    <s v="I'm having an issue with the {product_purchased}. Please assist._x000a__x000a_My Name = http://t.co/L5fGnT4qkV [email protected] : http://t.co/K I've followed online tutorials and community forums to troubleshoot the issue, but no luck so far."/>
    <s v="Pending Customer Response"/>
    <m/>
    <x v="0"/>
    <x v="1"/>
    <x v="1016"/>
    <n v="16.883333333360497"/>
    <m/>
    <n v="0"/>
    <m/>
  </r>
  <r>
    <n v="2835"/>
    <s v="Angel Huerta"/>
    <s v="psnyder@example.org"/>
    <n v="19"/>
    <s v="Other"/>
    <s v="Philips Hue Lights"/>
    <d v="2021-11-15T00:00:00"/>
    <s v="Nov"/>
    <n v="2021"/>
    <x v="23"/>
    <x v="1"/>
    <s v="Display issue"/>
    <s v="I'm having an issue with the {product_purchased}. Please assist._x000a__x000a_3.2.1.2:_x000a__x000a_â€¢ â€¢ Change title of the product before your purchase_x000a__x000a_â€¢ â€¢ Add your name and your billing address I'm concerned about the security of my {product_purchased} and would like to ensure that my data is safe."/>
    <s v="Open"/>
    <m/>
    <x v="0"/>
    <x v="3"/>
    <x v="1276"/>
    <n v="0"/>
    <m/>
    <n v="0"/>
    <m/>
  </r>
  <r>
    <n v="2836"/>
    <s v="Jennifer Solomon"/>
    <s v="adam62@example.org"/>
    <n v="57"/>
    <s v="Other"/>
    <s v="LG Smart TV"/>
    <d v="2021-08-01T00:00:00"/>
    <s v="Aug"/>
    <n v="2021"/>
    <x v="9"/>
    <x v="3"/>
    <s v="Display issue"/>
    <s v="I'm having an issue with the {product_purchased}. Please assist. sale_list_id: $50 = [ 'product_title'; $value ]; # $50 will change in order to see the new {product_name I'm concerned about the security of my {product_purchased} and would like to ensure that my data is safe."/>
    <s v="Pending Customer Response"/>
    <m/>
    <x v="0"/>
    <x v="2"/>
    <x v="596"/>
    <n v="7.5666666667093523"/>
    <m/>
    <n v="0"/>
    <m/>
  </r>
  <r>
    <n v="2837"/>
    <s v="Christopher Washington"/>
    <s v="bryantpatricia@example.net"/>
    <n v="65"/>
    <s v="Female"/>
    <s v="Apple AirPods"/>
    <d v="2020-05-07T00:00:00"/>
    <s v="May"/>
    <n v="2020"/>
    <x v="1"/>
    <x v="2"/>
    <s v="Peripheral compatibility"/>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s v="Pending Customer Response"/>
    <m/>
    <x v="0"/>
    <x v="1"/>
    <x v="320"/>
    <n v="9.8499999999767169"/>
    <m/>
    <n v="0"/>
    <m/>
  </r>
  <r>
    <n v="2838"/>
    <s v="Annette Gomez"/>
    <s v="banksmichael@example.com"/>
    <n v="50"/>
    <s v="Female"/>
    <s v="Amazon Echo"/>
    <d v="2021-10-29T00:00:00"/>
    <s v="Oct"/>
    <n v="2021"/>
    <x v="8"/>
    <x v="0"/>
    <s v="Refund request"/>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s v="Pending Customer Response"/>
    <m/>
    <x v="1"/>
    <x v="0"/>
    <x v="591"/>
    <n v="17.616666666639503"/>
    <m/>
    <n v="0"/>
    <m/>
  </r>
  <r>
    <n v="2841"/>
    <s v="Cassidy Yoder"/>
    <s v="mcintyrechristopher@example.org"/>
    <n v="45"/>
    <s v="Other"/>
    <s v="Garmin Forerunner"/>
    <d v="2021-02-17T00:00:00"/>
    <s v="Feb"/>
    <n v="2021"/>
    <x v="14"/>
    <x v="0"/>
    <s v="Battery life"/>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s v="Open"/>
    <m/>
    <x v="0"/>
    <x v="3"/>
    <x v="1276"/>
    <n v="0"/>
    <m/>
    <n v="0"/>
    <m/>
  </r>
  <r>
    <n v="2844"/>
    <s v="Michael Pollard"/>
    <s v="rebecca46@example.net"/>
    <n v="18"/>
    <s v="Male"/>
    <s v="Microsoft Office"/>
    <d v="2021-06-03T00:00:00"/>
    <s v="Jun"/>
    <n v="2021"/>
    <x v="10"/>
    <x v="2"/>
    <s v="Installation support"/>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s v="Pending Customer Response"/>
    <m/>
    <x v="3"/>
    <x v="3"/>
    <x v="1409"/>
    <n v="22.566666666709352"/>
    <m/>
    <n v="0"/>
    <m/>
  </r>
  <r>
    <n v="2845"/>
    <s v="Joy Chavez"/>
    <s v="williamperkins@example.org"/>
    <n v="62"/>
    <s v="Other"/>
    <s v="Google Nest"/>
    <d v="2021-06-15T00:00:00"/>
    <s v="Jun"/>
    <n v="2021"/>
    <x v="10"/>
    <x v="1"/>
    <s v="Product compatibility"/>
    <s v="I'm having an issue with the {product_purchased}. Please assist._x000a__x000a_Product #: P-01-0510 P-01-0510 - 4yr. 16cm x 25cm - $49.99 $34 I'm concerned about the security of my {product_purchased} and would like to ensure that my data is safe."/>
    <s v="Pending Customer Response"/>
    <m/>
    <x v="2"/>
    <x v="0"/>
    <x v="1410"/>
    <n v="3.3666666666395031"/>
    <m/>
    <n v="0"/>
    <m/>
  </r>
  <r>
    <n v="2847"/>
    <s v="Kenneth Moore"/>
    <s v="kathryn53@example.com"/>
    <n v="46"/>
    <s v="Female"/>
    <s v="iPhone"/>
    <d v="2020-08-05T00:00:00"/>
    <s v="Aug"/>
    <n v="2020"/>
    <x v="11"/>
    <x v="1"/>
    <s v="Software bug"/>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s v="Open"/>
    <m/>
    <x v="3"/>
    <x v="1"/>
    <x v="1276"/>
    <n v="0"/>
    <m/>
    <n v="0"/>
    <m/>
  </r>
  <r>
    <n v="2849"/>
    <s v="Randy Jacobson"/>
    <s v="gordondominic@example.net"/>
    <n v="70"/>
    <s v="Male"/>
    <s v="GoPro Action Camera"/>
    <d v="2020-05-24T00:00:00"/>
    <s v="May"/>
    <n v="2020"/>
    <x v="1"/>
    <x v="0"/>
    <s v="Display issue"/>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s v="Pending Customer Response"/>
    <m/>
    <x v="2"/>
    <x v="1"/>
    <x v="153"/>
    <n v="9.3666666666395031"/>
    <m/>
    <n v="0"/>
    <m/>
  </r>
  <r>
    <n v="2851"/>
    <s v="Kathryn Gilbert"/>
    <s v="zlambert@example.org"/>
    <n v="38"/>
    <s v="Other"/>
    <s v="Fitbit Versa Smartwatch"/>
    <d v="2020-03-16T00:00:00"/>
    <s v="Mar"/>
    <n v="2020"/>
    <x v="21"/>
    <x v="4"/>
    <s v="Network problem"/>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s v="Open"/>
    <m/>
    <x v="3"/>
    <x v="2"/>
    <x v="1276"/>
    <n v="0"/>
    <m/>
    <n v="0"/>
    <m/>
  </r>
  <r>
    <n v="2852"/>
    <s v="Allison Lewis"/>
    <s v="qbrown@example.org"/>
    <n v="25"/>
    <s v="Other"/>
    <s v="Canon DSLR Camera"/>
    <d v="2020-06-10T00:00:00"/>
    <s v="Jun"/>
    <n v="2020"/>
    <x v="7"/>
    <x v="0"/>
    <s v="Battery life"/>
    <s v="I'm having an issue with the {product_purchased}. Please assist. I'll get back to you if you're more understanding._x000a__x000a_4/10/2017 13:21:56 PM_x000a__x000a_Greetings from the UES I've noticed a sudden decrease in battery life on my {product_purchased}. It used to last much longer."/>
    <s v="Open"/>
    <m/>
    <x v="0"/>
    <x v="2"/>
    <x v="1276"/>
    <n v="0"/>
    <m/>
    <n v="0"/>
    <m/>
  </r>
  <r>
    <n v="2853"/>
    <s v="Kevin Robertson"/>
    <s v="jarvisjessica@example.net"/>
    <n v="37"/>
    <s v="Female"/>
    <s v="Lenovo ThinkPad"/>
    <d v="2020-01-14T00:00:00"/>
    <s v="Jan"/>
    <n v="2020"/>
    <x v="17"/>
    <x v="1"/>
    <s v="Network problem"/>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s v="Open"/>
    <m/>
    <x v="1"/>
    <x v="3"/>
    <x v="1276"/>
    <n v="0"/>
    <m/>
    <n v="0"/>
    <m/>
  </r>
  <r>
    <n v="2856"/>
    <s v="Crystal Hahn"/>
    <s v="timothybutler@example.net"/>
    <n v="29"/>
    <s v="Other"/>
    <s v="Canon DSLR Camera"/>
    <d v="2021-12-10T00:00:00"/>
    <s v="Dec"/>
    <n v="2021"/>
    <x v="2"/>
    <x v="1"/>
    <s v="Hardware issue"/>
    <s v="I'm having an issue with the {product_purchased}. Please assist. I need assistance as soon as possible because it's affecting my work and productivity."/>
    <s v="Open"/>
    <m/>
    <x v="0"/>
    <x v="2"/>
    <x v="1276"/>
    <n v="0"/>
    <m/>
    <n v="0"/>
    <m/>
  </r>
  <r>
    <n v="2858"/>
    <s v="Carla Downs"/>
    <s v="hreyes@example.com"/>
    <n v="36"/>
    <s v="Male"/>
    <s v="Nikon D"/>
    <d v="2021-12-29T00:00:00"/>
    <s v="Dec"/>
    <n v="2021"/>
    <x v="2"/>
    <x v="4"/>
    <s v="Product compatibility"/>
    <s v="I'm having an issue with the {product_purchased}. Please assist. I've already contacted customer support multiple times, but the issue remains unresolved."/>
    <s v="Open"/>
    <m/>
    <x v="2"/>
    <x v="1"/>
    <x v="1276"/>
    <n v="0"/>
    <m/>
    <n v="0"/>
    <m/>
  </r>
  <r>
    <n v="2859"/>
    <s v="Cynthia Cox"/>
    <s v="reyesnathaniel@example.com"/>
    <n v="21"/>
    <s v="Female"/>
    <s v="Lenovo ThinkPad"/>
    <d v="2021-07-14T00:00:00"/>
    <s v="Jul"/>
    <n v="2021"/>
    <x v="5"/>
    <x v="3"/>
    <s v="Account access"/>
    <s v="I'm having an issue with the {product_purchased}. Please assist._x000a__x000a_I'm having an issue with the {product_purchased}. Please assist._x000a__x000a_My #{ProductID} is not an ID: I've tried clearing the cache and data for the {product_purchased} app, but the issue persists."/>
    <s v="Open"/>
    <m/>
    <x v="2"/>
    <x v="1"/>
    <x v="1276"/>
    <n v="0"/>
    <m/>
    <n v="0"/>
    <m/>
  </r>
  <r>
    <n v="2861"/>
    <s v="Christine Calderon"/>
    <s v="matthew23@example.net"/>
    <n v="42"/>
    <s v="Other"/>
    <s v="Nikon D"/>
    <d v="2021-02-16T00:00:00"/>
    <s v="Feb"/>
    <n v="2021"/>
    <x v="14"/>
    <x v="1"/>
    <s v="Software bug"/>
    <s v="I'm having an issue with the {product_purchased}. Please assist. https://www.tacastyle.com/product/v-0-c-8-0-virgin-tales-4-2- The issue I'm facing is intermittent. Sometimes it works fine, but other times it acts up unexpectedly."/>
    <s v="Pending Customer Response"/>
    <m/>
    <x v="2"/>
    <x v="1"/>
    <x v="257"/>
    <n v="9.28333333338378"/>
    <m/>
    <n v="0"/>
    <m/>
  </r>
  <r>
    <n v="2862"/>
    <s v="Sara Sullivan"/>
    <s v="zmccormick@example.net"/>
    <n v="55"/>
    <s v="Female"/>
    <s v="Sony Xperia"/>
    <d v="2021-08-13T00:00:00"/>
    <s v="Aug"/>
    <n v="2021"/>
    <x v="9"/>
    <x v="0"/>
    <s v="Network problem"/>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s v="Pending Customer Response"/>
    <m/>
    <x v="1"/>
    <x v="1"/>
    <x v="1411"/>
    <n v="21.683333333290648"/>
    <m/>
    <n v="0"/>
    <m/>
  </r>
  <r>
    <n v="2864"/>
    <s v="Brandon Doyle"/>
    <s v="gmccarty@example.org"/>
    <n v="68"/>
    <s v="Other"/>
    <s v="Lenovo ThinkPad"/>
    <d v="2021-02-12T00:00:00"/>
    <s v="Feb"/>
    <n v="2021"/>
    <x v="14"/>
    <x v="4"/>
    <s v="Network problem"/>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s v="Open"/>
    <m/>
    <x v="3"/>
    <x v="0"/>
    <x v="1276"/>
    <n v="0"/>
    <m/>
    <n v="0"/>
    <m/>
  </r>
  <r>
    <n v="2865"/>
    <s v="Maurice Love"/>
    <s v="andersonerin@example.com"/>
    <n v="70"/>
    <s v="Other"/>
    <s v="Samsung Galaxy"/>
    <d v="2021-10-14T00:00:00"/>
    <s v="Oct"/>
    <n v="2021"/>
    <x v="8"/>
    <x v="2"/>
    <s v="Network problem"/>
    <s v="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
    <s v="Pending Customer Response"/>
    <m/>
    <x v="2"/>
    <x v="0"/>
    <x v="579"/>
    <n v="7.1333333333604969"/>
    <m/>
    <n v="0"/>
    <m/>
  </r>
  <r>
    <n v="2866"/>
    <s v="Melissa Arellano"/>
    <s v="peter08@example.net"/>
    <n v="40"/>
    <s v="Female"/>
    <s v="Sony Xperia"/>
    <d v="2021-02-05T00:00:00"/>
    <s v="Feb"/>
    <n v="2021"/>
    <x v="14"/>
    <x v="3"/>
    <s v="Hardware issue"/>
    <s v="I'm having an issue with the {product_purchased}. Please assist. I've checked for software updates, and my {product_purchased} is already running the latest version."/>
    <s v="Pending Customer Response"/>
    <m/>
    <x v="3"/>
    <x v="3"/>
    <x v="1066"/>
    <n v="16.383333333302289"/>
    <m/>
    <n v="0"/>
    <m/>
  </r>
  <r>
    <n v="2867"/>
    <s v="Tiffany Oliver"/>
    <s v="pperez@example.net"/>
    <n v="36"/>
    <s v="Male"/>
    <s v="Nintendo Switch Pro Controller"/>
    <d v="2021-04-20T00:00:00"/>
    <s v="Apr"/>
    <n v="2021"/>
    <x v="0"/>
    <x v="0"/>
    <s v="Payment issue"/>
    <s v="I'm having an issue with the {product_purchased}. Please assist. Please note: This item is still subject to availability. I've noticed a sudden decrease in battery life on my {product_purchased}. It used to last much longer."/>
    <s v="Open"/>
    <m/>
    <x v="2"/>
    <x v="3"/>
    <x v="1276"/>
    <n v="0"/>
    <m/>
    <n v="0"/>
    <m/>
  </r>
  <r>
    <n v="2868"/>
    <s v="Robert Acevedo"/>
    <s v="jcruz@example.net"/>
    <n v="22"/>
    <s v="Male"/>
    <s v="Garmin Forerunner"/>
    <d v="2020-09-10T00:00:00"/>
    <s v="Sep"/>
    <n v="2020"/>
    <x v="15"/>
    <x v="1"/>
    <s v="Account access"/>
    <s v="I'm having an issue with the {product_purchased}. Please assist. I've checked for software updates, and my {product_purchased} is already running the latest version."/>
    <s v="Pending Customer Response"/>
    <m/>
    <x v="2"/>
    <x v="2"/>
    <x v="216"/>
    <n v="20.750000000058208"/>
    <m/>
    <n v="0"/>
    <m/>
  </r>
  <r>
    <n v="2869"/>
    <s v="Timothy Williams"/>
    <s v="browntimothy@example.net"/>
    <n v="43"/>
    <s v="Female"/>
    <s v="Adobe Photoshop"/>
    <d v="2020-09-07T00:00:00"/>
    <s v="Sep"/>
    <n v="2020"/>
    <x v="15"/>
    <x v="1"/>
    <s v="Cancellation request"/>
    <s v="I'm having an issue with the {product_purchased}. Please assist. &lt;/p&gt; # Create the invoice in $PAGE{input_order_key} # We need to configure our admin account to use {product_purch The issue I'm facing is intermittent. Sometimes it works fine, but other times it acts up unexpectedly."/>
    <s v="Pending Customer Response"/>
    <m/>
    <x v="3"/>
    <x v="1"/>
    <x v="320"/>
    <n v="9.8499999999767169"/>
    <m/>
    <n v="0"/>
    <m/>
  </r>
  <r>
    <n v="2870"/>
    <s v="Stephen Robles"/>
    <s v="mcguireallen@example.com"/>
    <n v="46"/>
    <s v="Female"/>
    <s v="LG Smart TV"/>
    <d v="2020-02-03T00:00:00"/>
    <s v="Feb"/>
    <n v="2020"/>
    <x v="18"/>
    <x v="2"/>
    <s v="Product compatibility"/>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s v="Pending Customer Response"/>
    <m/>
    <x v="3"/>
    <x v="3"/>
    <x v="292"/>
    <n v="22.766666666662786"/>
    <m/>
    <n v="0"/>
    <m/>
  </r>
  <r>
    <n v="2871"/>
    <s v="Jill Phelps"/>
    <s v="maureen26@example.net"/>
    <n v="46"/>
    <s v="Female"/>
    <s v="Sony 4K HDR TV"/>
    <d v="2020-01-21T00:00:00"/>
    <s v="Jan"/>
    <n v="2020"/>
    <x v="17"/>
    <x v="0"/>
    <s v="Product recommendation"/>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s v="Pending Customer Response"/>
    <m/>
    <x v="3"/>
    <x v="0"/>
    <x v="553"/>
    <n v="20.499999999941792"/>
    <m/>
    <n v="0"/>
    <m/>
  </r>
  <r>
    <n v="2873"/>
    <s v="Erika Rivera"/>
    <s v="parkerronnie@example.net"/>
    <n v="68"/>
    <s v="Female"/>
    <s v="Samsung Galaxy"/>
    <d v="2021-02-24T00:00:00"/>
    <s v="Feb"/>
    <n v="2021"/>
    <x v="14"/>
    <x v="2"/>
    <s v="Account access"/>
    <s v="I'm having an issue with the {product_purchased}. Please assist. negative_product_purchased_bad.php_x000a__x000a_http://www.themethayout.com/t/this/2013-new- I've performed a factory reset on my {product_purchased}, hoping it would resolve the problem, but it didn't help."/>
    <s v="Open"/>
    <m/>
    <x v="0"/>
    <x v="0"/>
    <x v="1276"/>
    <n v="0"/>
    <m/>
    <n v="0"/>
    <m/>
  </r>
  <r>
    <n v="2874"/>
    <s v="David Thompson"/>
    <s v="xmorton@example.com"/>
    <n v="18"/>
    <s v="Female"/>
    <s v="Dyson Vacuum Cleaner"/>
    <d v="2021-02-01T00:00:00"/>
    <s v="Feb"/>
    <n v="2021"/>
    <x v="14"/>
    <x v="1"/>
    <s v="Refund request"/>
    <s v="I'm having an issue with the {product_purchased}. Please assist. (926)_x000a__x000a_I'm having an issue with the {product_purchased}. Please assist. (926) (968)_x000a__x000a_I I've performed a factory reset on my {product_purchased}, hoping it would resolve the problem, but it didn't help."/>
    <s v="Open"/>
    <m/>
    <x v="2"/>
    <x v="3"/>
    <x v="1276"/>
    <n v="0"/>
    <m/>
    <n v="0"/>
    <m/>
  </r>
  <r>
    <n v="2876"/>
    <s v="Victoria Arroyo"/>
    <s v="lolson@example.net"/>
    <n v="69"/>
    <s v="Female"/>
    <s v="Nintendo Switch"/>
    <d v="2021-10-17T00:00:00"/>
    <s v="Oct"/>
    <n v="2021"/>
    <x v="8"/>
    <x v="0"/>
    <s v="Product compatibility"/>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s v="Pending Customer Response"/>
    <m/>
    <x v="0"/>
    <x v="3"/>
    <x v="33"/>
    <n v="19.300000000046566"/>
    <m/>
    <n v="0"/>
    <m/>
  </r>
  <r>
    <n v="2877"/>
    <s v="James Carter"/>
    <s v="vgreen@example.com"/>
    <n v="42"/>
    <s v="Female"/>
    <s v="Dyson Vacuum Cleaner"/>
    <d v="2020-06-10T00:00:00"/>
    <s v="Jun"/>
    <n v="2020"/>
    <x v="7"/>
    <x v="0"/>
    <s v="Data loss"/>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s v="Pending Customer Response"/>
    <m/>
    <x v="0"/>
    <x v="3"/>
    <x v="560"/>
    <n v="16.183333333348855"/>
    <m/>
    <n v="0"/>
    <m/>
  </r>
  <r>
    <n v="2879"/>
    <s v="Angela Frey"/>
    <s v="kellymiller@example.net"/>
    <n v="47"/>
    <s v="Other"/>
    <s v="Garmin Forerunner"/>
    <d v="2020-08-14T00:00:00"/>
    <s v="Aug"/>
    <n v="2020"/>
    <x v="11"/>
    <x v="1"/>
    <s v="Installation support"/>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s v="Pending Customer Response"/>
    <m/>
    <x v="3"/>
    <x v="2"/>
    <x v="1078"/>
    <n v="14.083333333313931"/>
    <m/>
    <n v="0"/>
    <m/>
  </r>
  <r>
    <n v="2880"/>
    <s v="John Cruz"/>
    <s v="saralambert@example.net"/>
    <n v="30"/>
    <s v="Male"/>
    <s v="GoPro Hero"/>
    <d v="2021-03-22T00:00:00"/>
    <s v="Mar"/>
    <n v="2021"/>
    <x v="16"/>
    <x v="0"/>
    <s v="Network problem"/>
    <s v="I'm having an issue with the {product_purchased}. Please assist._x000a__x000a_I am using an external USB flash drive and am experiencing an issue. Please assist. I'm concerned about the security of my {product_purchased} and would like to ensure that my data is safe."/>
    <s v="Open"/>
    <m/>
    <x v="1"/>
    <x v="0"/>
    <x v="1276"/>
    <n v="0"/>
    <m/>
    <n v="0"/>
    <m/>
  </r>
  <r>
    <n v="2882"/>
    <s v="Richard Young"/>
    <s v="nguyenashley@example.net"/>
    <n v="64"/>
    <s v="Male"/>
    <s v="LG Washing Machine"/>
    <d v="2021-05-25T00:00:00"/>
    <s v="May"/>
    <n v="2021"/>
    <x v="13"/>
    <x v="0"/>
    <s v="Data loss"/>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s v="Open"/>
    <m/>
    <x v="1"/>
    <x v="2"/>
    <x v="1276"/>
    <n v="0"/>
    <m/>
    <n v="0"/>
    <m/>
  </r>
  <r>
    <n v="2883"/>
    <s v="Melissa Conley"/>
    <s v="moorecheryl@example.net"/>
    <n v="63"/>
    <s v="Female"/>
    <s v="Amazon Kindle"/>
    <d v="2021-08-06T00:00:00"/>
    <s v="Aug"/>
    <n v="2021"/>
    <x v="9"/>
    <x v="4"/>
    <s v="Network problem"/>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s v="Open"/>
    <m/>
    <x v="2"/>
    <x v="0"/>
    <x v="1276"/>
    <n v="0"/>
    <m/>
    <n v="0"/>
    <m/>
  </r>
  <r>
    <n v="2885"/>
    <s v="Thomas Fields"/>
    <s v="hroberts@example.com"/>
    <n v="32"/>
    <s v="Other"/>
    <s v="Canon DSLR Camera"/>
    <d v="2020-01-23T00:00:00"/>
    <s v="Jan"/>
    <n v="2020"/>
    <x v="17"/>
    <x v="3"/>
    <s v="Refund request"/>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s v="Open"/>
    <m/>
    <x v="2"/>
    <x v="2"/>
    <x v="1276"/>
    <n v="0"/>
    <m/>
    <n v="0"/>
    <m/>
  </r>
  <r>
    <n v="2886"/>
    <s v="Nathan Blankenship"/>
    <s v="tammy63@example.com"/>
    <n v="34"/>
    <s v="Male"/>
    <s v="Bose SoundLink Speaker"/>
    <d v="2020-01-19T00:00:00"/>
    <s v="Jan"/>
    <n v="2020"/>
    <x v="17"/>
    <x v="0"/>
    <s v="Cancellation request"/>
    <s v="I'm having an issue with the {product_purchased}. Please assist. I've had this on. It doesn't just pop out of my car into the trash, but falls out of my glove area. I have had this out of I've checked for software updates, and my {product_purchased} is already running the latest version."/>
    <s v="Open"/>
    <m/>
    <x v="3"/>
    <x v="3"/>
    <x v="1276"/>
    <n v="0"/>
    <m/>
    <n v="0"/>
    <m/>
  </r>
  <r>
    <n v="2887"/>
    <s v="Victoria Lee"/>
    <s v="johnsonlaura@example.org"/>
    <n v="55"/>
    <s v="Male"/>
    <s v="LG OLED"/>
    <d v="2020-09-12T00:00:00"/>
    <s v="Sep"/>
    <n v="2020"/>
    <x v="15"/>
    <x v="4"/>
    <s v="Product compatibility"/>
    <s v="I'm having an issue with the {product_purchased}. Please assist. Written by me, on the forums, on the forums, on the forums, on the forums, on the forums. Posted by nj-12, on Mar I'm using the original charger that came with my {product_purchased}, but it's not charging properly."/>
    <s v="Open"/>
    <m/>
    <x v="2"/>
    <x v="1"/>
    <x v="1276"/>
    <n v="0"/>
    <m/>
    <n v="0"/>
    <m/>
  </r>
  <r>
    <n v="2888"/>
    <s v="Sarah Wright"/>
    <s v="rcruz@example.com"/>
    <n v="19"/>
    <s v="Other"/>
    <s v="Canon DSLR Camera"/>
    <d v="2021-01-25T00:00:00"/>
    <s v="Jan"/>
    <n v="2021"/>
    <x v="3"/>
    <x v="3"/>
    <s v="Software bug"/>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s v="Pending Customer Response"/>
    <m/>
    <x v="0"/>
    <x v="2"/>
    <x v="1108"/>
    <n v="2.2333333332790062"/>
    <m/>
    <n v="0"/>
    <m/>
  </r>
  <r>
    <n v="2889"/>
    <s v="Michelle Gonzalez"/>
    <s v="eking@example.com"/>
    <n v="43"/>
    <s v="Male"/>
    <s v="Amazon Echo"/>
    <d v="2020-12-18T00:00:00"/>
    <s v="Dec"/>
    <n v="2020"/>
    <x v="4"/>
    <x v="3"/>
    <s v="Data loss"/>
    <s v="I'm having an issue with the {product_purchased}. Please assist. I've performed a factory reset on my {product_purchased}, hoping it would resolve the problem, but it didn't help."/>
    <s v="Pending Customer Response"/>
    <m/>
    <x v="1"/>
    <x v="0"/>
    <x v="968"/>
    <n v="22.849999999918509"/>
    <m/>
    <n v="0"/>
    <m/>
  </r>
  <r>
    <n v="2891"/>
    <s v="Adam Henson"/>
    <s v="eugeneflowers@example.net"/>
    <n v="28"/>
    <s v="Male"/>
    <s v="Google Nest"/>
    <d v="2021-11-02T00:00:00"/>
    <s v="Nov"/>
    <n v="2021"/>
    <x v="23"/>
    <x v="0"/>
    <s v="Installation support"/>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s v="Pending Customer Response"/>
    <m/>
    <x v="0"/>
    <x v="0"/>
    <x v="1412"/>
    <n v="9.6500000000232831"/>
    <m/>
    <n v="0"/>
    <m/>
  </r>
  <r>
    <n v="2892"/>
    <s v="Shawn Daniels"/>
    <s v="eschmidt@example.net"/>
    <n v="69"/>
    <s v="Male"/>
    <s v="Samsung Galaxy"/>
    <d v="2020-11-16T00:00:00"/>
    <s v="Nov"/>
    <n v="2020"/>
    <x v="12"/>
    <x v="3"/>
    <s v="Software bug"/>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s v="Pending Customer Response"/>
    <m/>
    <x v="1"/>
    <x v="2"/>
    <x v="1413"/>
    <n v="10.03333333338378"/>
    <m/>
    <n v="0"/>
    <m/>
  </r>
  <r>
    <n v="2894"/>
    <s v="Caitlyn Sullivan"/>
    <s v="lindsey31@example.org"/>
    <n v="40"/>
    <s v="Other"/>
    <s v="Autodesk AutoCAD"/>
    <d v="2021-05-21T00:00:00"/>
    <s v="May"/>
    <n v="2021"/>
    <x v="13"/>
    <x v="2"/>
    <s v="Payment issue"/>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s v="Open"/>
    <m/>
    <x v="2"/>
    <x v="2"/>
    <x v="1276"/>
    <n v="0"/>
    <m/>
    <n v="0"/>
    <m/>
  </r>
  <r>
    <n v="2895"/>
    <s v="Christine Wolf"/>
    <s v="ian14@example.com"/>
    <n v="58"/>
    <s v="Other"/>
    <s v="Philips Hue Lights"/>
    <d v="2020-04-26T00:00:00"/>
    <s v="Apr"/>
    <n v="2020"/>
    <x v="20"/>
    <x v="1"/>
    <s v="Data loss"/>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s v="Pending Customer Response"/>
    <m/>
    <x v="3"/>
    <x v="3"/>
    <x v="982"/>
    <n v="19.250000000058208"/>
    <m/>
    <n v="0"/>
    <m/>
  </r>
  <r>
    <n v="2896"/>
    <s v="Kevin Johnson"/>
    <s v="whorton@example.org"/>
    <n v="49"/>
    <s v="Female"/>
    <s v="Fitbit Versa Smartwatch"/>
    <d v="2021-03-02T00:00:00"/>
    <s v="Mar"/>
    <n v="2021"/>
    <x v="16"/>
    <x v="2"/>
    <s v="Product recommendation"/>
    <s v="I'm having an issue with the {product_purchased}. Please assist._x000a__x000a_$25 - $30 with a purchase in the same account. See example below. I've checked for any available software updates for my {product_purchased}, but there are none."/>
    <s v="Open"/>
    <m/>
    <x v="3"/>
    <x v="1"/>
    <x v="1276"/>
    <n v="0"/>
    <m/>
    <n v="0"/>
    <m/>
  </r>
  <r>
    <n v="2897"/>
    <s v="Emma Ward"/>
    <s v="dmorse@example.net"/>
    <n v="34"/>
    <s v="Female"/>
    <s v="iPhone"/>
    <d v="2021-06-19T00:00:00"/>
    <s v="Jun"/>
    <n v="2021"/>
    <x v="10"/>
    <x v="3"/>
    <s v="Data loss"/>
    <s v="I'm having an issue with the {product_purchased}. Please assist._x000a__x000a_[15:34:50]ADMIN: PR_ACCESS_SETTL_GROUP:BY_CATEGORY:PREDATOR: I've performed a factory reset on my {product_purchased}, hoping it would resolve the problem, but it didn't help."/>
    <s v="Pending Customer Response"/>
    <m/>
    <x v="2"/>
    <x v="1"/>
    <x v="616"/>
    <n v="12.700000000011642"/>
    <m/>
    <n v="0"/>
    <m/>
  </r>
  <r>
    <n v="2898"/>
    <s v="Bethany Weaver"/>
    <s v="xhoover@example.org"/>
    <n v="51"/>
    <s v="Male"/>
    <s v="Dyson Vacuum Cleaner"/>
    <d v="2020-08-14T00:00:00"/>
    <s v="Aug"/>
    <n v="2020"/>
    <x v="11"/>
    <x v="0"/>
    <s v="Battery life"/>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s v="Open"/>
    <m/>
    <x v="3"/>
    <x v="1"/>
    <x v="1276"/>
    <n v="0"/>
    <m/>
    <n v="0"/>
    <m/>
  </r>
  <r>
    <n v="2899"/>
    <s v="Jacob Hale"/>
    <s v="christina90@example.com"/>
    <n v="20"/>
    <s v="Other"/>
    <s v="GoPro Hero"/>
    <d v="2021-08-09T00:00:00"/>
    <s v="Aug"/>
    <n v="2021"/>
    <x v="9"/>
    <x v="1"/>
    <s v="Refund request"/>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s v="Open"/>
    <m/>
    <x v="0"/>
    <x v="2"/>
    <x v="1276"/>
    <n v="0"/>
    <m/>
    <n v="0"/>
    <m/>
  </r>
  <r>
    <n v="2900"/>
    <s v="Andrew Wells"/>
    <s v="matthew17@example.com"/>
    <n v="70"/>
    <s v="Male"/>
    <s v="Asus ROG"/>
    <d v="2021-12-08T00:00:00"/>
    <s v="Dec"/>
    <n v="2021"/>
    <x v="2"/>
    <x v="3"/>
    <s v="Display issue"/>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s v="Pending Customer Response"/>
    <m/>
    <x v="2"/>
    <x v="1"/>
    <x v="769"/>
    <n v="21.033333333267365"/>
    <m/>
    <n v="0"/>
    <m/>
  </r>
  <r>
    <n v="2902"/>
    <s v="Shari Chapman"/>
    <s v="evansjeffery@example.net"/>
    <n v="20"/>
    <s v="Male"/>
    <s v="Canon DSLR Camera"/>
    <d v="2020-12-25T00:00:00"/>
    <s v="Dec"/>
    <n v="2020"/>
    <x v="4"/>
    <x v="3"/>
    <s v="Delivery problem"/>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s v="Pending Customer Response"/>
    <m/>
    <x v="3"/>
    <x v="1"/>
    <x v="1364"/>
    <n v="6.4333333333488554"/>
    <m/>
    <n v="0"/>
    <m/>
  </r>
  <r>
    <n v="2903"/>
    <s v="Ryan Bonilla"/>
    <s v="tamara22@example.net"/>
    <n v="35"/>
    <s v="Male"/>
    <s v="LG OLED"/>
    <d v="2020-09-28T00:00:00"/>
    <s v="Sep"/>
    <n v="2020"/>
    <x v="15"/>
    <x v="4"/>
    <s v="Delivery problem"/>
    <s v="I'm having an issue with the {product_purchased}. Please assist. I've noticed that the issue occurs consistently when I use a specific feature or application on my {product_purchased}."/>
    <s v="Pending Customer Response"/>
    <m/>
    <x v="2"/>
    <x v="2"/>
    <x v="1414"/>
    <n v="10.366666666581295"/>
    <m/>
    <n v="0"/>
    <m/>
  </r>
  <r>
    <n v="2906"/>
    <s v="April Morgan"/>
    <s v="bgonzalez@example.org"/>
    <n v="20"/>
    <s v="Female"/>
    <s v="LG Smart TV"/>
    <d v="2021-04-17T00:00:00"/>
    <s v="Apr"/>
    <n v="2021"/>
    <x v="0"/>
    <x v="4"/>
    <s v="Delivery problem"/>
    <s v="I'm having an issue with the {product_purchased}. Please assist._x000a__x000a_&lt;-product name=&quot;F2A1&quot; id=&quot;253818&quot;&gt; I'm worried that the issue might be hardware-related and might require repair or replacement."/>
    <s v="Pending Customer Response"/>
    <m/>
    <x v="3"/>
    <x v="3"/>
    <x v="795"/>
    <n v="2.6333333333604969"/>
    <m/>
    <n v="0"/>
    <m/>
  </r>
  <r>
    <n v="2907"/>
    <s v="Benjamin Parker"/>
    <s v="brittany36@example.com"/>
    <n v="45"/>
    <s v="Female"/>
    <s v="Samsung Soundbar"/>
    <d v="2020-11-12T00:00:00"/>
    <s v="Nov"/>
    <n v="2020"/>
    <x v="12"/>
    <x v="3"/>
    <s v="Payment issue"/>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s v="Pending Customer Response"/>
    <m/>
    <x v="3"/>
    <x v="1"/>
    <x v="243"/>
    <n v="6.4500000000698492"/>
    <m/>
    <n v="0"/>
    <m/>
  </r>
  <r>
    <n v="2908"/>
    <s v="Jane Eaton"/>
    <s v="mprice@example.com"/>
    <n v="26"/>
    <s v="Female"/>
    <s v="Bose SoundLink Speaker"/>
    <d v="2021-06-28T00:00:00"/>
    <s v="Jun"/>
    <n v="2021"/>
    <x v="10"/>
    <x v="1"/>
    <s v="Refund request"/>
    <s v="I'm having an issue with the {product_purchased}. Please assist. I'm unable to find the option to perform the desired action in the {product_purchased}. Could you please guide me through the steps?"/>
    <s v="Pending Customer Response"/>
    <m/>
    <x v="1"/>
    <x v="1"/>
    <x v="246"/>
    <n v="10.516666666720994"/>
    <m/>
    <n v="0"/>
    <m/>
  </r>
  <r>
    <n v="2910"/>
    <s v="Linda James"/>
    <s v="jennifer40@example.org"/>
    <n v="62"/>
    <s v="Other"/>
    <s v="Fitbit Charge"/>
    <d v="2021-02-13T00:00:00"/>
    <s v="Feb"/>
    <n v="2021"/>
    <x v="14"/>
    <x v="1"/>
    <s v="Hardware issue"/>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s v="Open"/>
    <m/>
    <x v="1"/>
    <x v="1"/>
    <x v="1276"/>
    <n v="0"/>
    <m/>
    <n v="0"/>
    <m/>
  </r>
  <r>
    <n v="2912"/>
    <s v="Meredith Pineda"/>
    <s v="ebowen@example.net"/>
    <n v="27"/>
    <s v="Female"/>
    <s v="Asus ROG"/>
    <d v="2020-07-08T00:00:00"/>
    <s v="Jul"/>
    <n v="2020"/>
    <x v="22"/>
    <x v="1"/>
    <s v="Refund request"/>
    <s v="I'm having an issue with the {product_purchased}. Please assist._x000a__x000a_â€¢If you have any information in regards to your purchase that I should make available, please write to [email protected] to ask. If I can't I've noticed a peculiar error message popping up on my {product_purchased} screen. It says '{error_message}'. What does it mean?"/>
    <s v="Open"/>
    <m/>
    <x v="1"/>
    <x v="3"/>
    <x v="1276"/>
    <n v="0"/>
    <m/>
    <n v="0"/>
    <m/>
  </r>
  <r>
    <n v="2913"/>
    <s v="Shawn Rios"/>
    <s v="xhinton@example.net"/>
    <n v="29"/>
    <s v="Male"/>
    <s v="Google Nest"/>
    <d v="2021-12-05T00:00:00"/>
    <s v="Dec"/>
    <n v="2021"/>
    <x v="2"/>
    <x v="1"/>
    <s v="Battery life"/>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s v="Open"/>
    <m/>
    <x v="1"/>
    <x v="1"/>
    <x v="1276"/>
    <n v="0"/>
    <m/>
    <n v="0"/>
    <m/>
  </r>
  <r>
    <n v="2916"/>
    <s v="Mr. Jeffrey Johnson"/>
    <s v="michael97@example.net"/>
    <n v="33"/>
    <s v="Male"/>
    <s v="Garmin Forerunner"/>
    <d v="2021-01-01T00:00:00"/>
    <s v="Jan"/>
    <n v="2021"/>
    <x v="3"/>
    <x v="2"/>
    <s v="Payment issue"/>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s v="Pending Customer Response"/>
    <m/>
    <x v="2"/>
    <x v="3"/>
    <x v="1117"/>
    <n v="18.46666666661622"/>
    <m/>
    <n v="0"/>
    <m/>
  </r>
  <r>
    <n v="2917"/>
    <s v="Charles Wright"/>
    <s v="carterchristy@example.net"/>
    <n v="48"/>
    <s v="Female"/>
    <s v="Apple AirPods"/>
    <d v="2020-09-03T00:00:00"/>
    <s v="Sep"/>
    <n v="2020"/>
    <x v="15"/>
    <x v="1"/>
    <s v="Product compatibility"/>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s v="Pending Customer Response"/>
    <m/>
    <x v="1"/>
    <x v="2"/>
    <x v="428"/>
    <n v="21.816666666709352"/>
    <m/>
    <n v="0"/>
    <m/>
  </r>
  <r>
    <n v="2919"/>
    <s v="Heather Mccarty"/>
    <s v="jesus42@example.net"/>
    <n v="22"/>
    <s v="Female"/>
    <s v="Asus ROG"/>
    <d v="2021-05-14T00:00:00"/>
    <s v="May"/>
    <n v="2021"/>
    <x v="13"/>
    <x v="4"/>
    <s v="Account access"/>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s v="Pending Customer Response"/>
    <m/>
    <x v="3"/>
    <x v="3"/>
    <x v="453"/>
    <n v="21.716666666732635"/>
    <m/>
    <n v="0"/>
    <m/>
  </r>
  <r>
    <n v="2921"/>
    <s v="Kenneth Pitts"/>
    <s v="qjones@example.com"/>
    <n v="39"/>
    <s v="Female"/>
    <s v="Samsung Galaxy"/>
    <d v="2020-06-19T00:00:00"/>
    <s v="Jun"/>
    <n v="2020"/>
    <x v="7"/>
    <x v="1"/>
    <s v="Data loss"/>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s v="Open"/>
    <m/>
    <x v="2"/>
    <x v="0"/>
    <x v="1276"/>
    <n v="0"/>
    <m/>
    <n v="0"/>
    <m/>
  </r>
  <r>
    <n v="2923"/>
    <s v="Shari Riley"/>
    <s v="jameskathleen@example.org"/>
    <n v="30"/>
    <s v="Female"/>
    <s v="PlayStation"/>
    <d v="2021-12-02T00:00:00"/>
    <s v="Dec"/>
    <n v="2021"/>
    <x v="2"/>
    <x v="4"/>
    <s v="Network problem"/>
    <s v="I'm having an issue with the {product_purchased}. Please assist. Thanks, J.R. I've tried clearing the cache and data for the {product_purchased} app, but the issue persists."/>
    <s v="Pending Customer Response"/>
    <m/>
    <x v="0"/>
    <x v="0"/>
    <x v="503"/>
    <n v="1.7999999999301508"/>
    <m/>
    <n v="0"/>
    <m/>
  </r>
  <r>
    <n v="2924"/>
    <s v="Deborah Montoya"/>
    <s v="kthompson@example.org"/>
    <n v="34"/>
    <s v="Female"/>
    <s v="LG OLED"/>
    <d v="2021-05-16T00:00:00"/>
    <s v="May"/>
    <n v="2021"/>
    <x v="13"/>
    <x v="4"/>
    <s v="Network problem"/>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s v="Open"/>
    <m/>
    <x v="1"/>
    <x v="3"/>
    <x v="1276"/>
    <n v="0"/>
    <m/>
    <n v="0"/>
    <m/>
  </r>
  <r>
    <n v="2925"/>
    <s v="Elizabeth Wells"/>
    <s v="fwells@example.net"/>
    <n v="48"/>
    <s v="Male"/>
    <s v="Dell XPS"/>
    <d v="2021-02-06T00:00:00"/>
    <s v="Feb"/>
    <n v="2021"/>
    <x v="14"/>
    <x v="0"/>
    <s v="Cancellation request"/>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s v="Pending Customer Response"/>
    <m/>
    <x v="0"/>
    <x v="2"/>
    <x v="428"/>
    <n v="21.816666666709352"/>
    <m/>
    <n v="0"/>
    <m/>
  </r>
  <r>
    <n v="2926"/>
    <s v="Sara Martinez"/>
    <s v="freemankimberly@example.org"/>
    <n v="32"/>
    <s v="Male"/>
    <s v="Google Pixel"/>
    <d v="2020-09-15T00:00:00"/>
    <s v="Sep"/>
    <n v="2020"/>
    <x v="15"/>
    <x v="4"/>
    <s v="Cancellation request"/>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s v="Open"/>
    <m/>
    <x v="2"/>
    <x v="0"/>
    <x v="1276"/>
    <n v="0"/>
    <m/>
    <n v="0"/>
    <m/>
  </r>
  <r>
    <n v="2927"/>
    <s v="Jesse Edwards"/>
    <s v="richardpatel@example.net"/>
    <n v="47"/>
    <s v="Male"/>
    <s v="LG Smart TV"/>
    <d v="2020-08-09T00:00:00"/>
    <s v="Aug"/>
    <n v="2020"/>
    <x v="11"/>
    <x v="2"/>
    <s v="Payment issue"/>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s v="Pending Customer Response"/>
    <m/>
    <x v="3"/>
    <x v="2"/>
    <x v="1415"/>
    <n v="23.53333333338378"/>
    <m/>
    <n v="0"/>
    <m/>
  </r>
  <r>
    <n v="2931"/>
    <s v="Vanessa Martinez"/>
    <s v="valerie94@example.com"/>
    <n v="40"/>
    <s v="Female"/>
    <s v="Nintendo Switch"/>
    <d v="2021-02-15T00:00:00"/>
    <s v="Feb"/>
    <n v="2021"/>
    <x v="14"/>
    <x v="1"/>
    <s v="Installation support"/>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s v="Pending Customer Response"/>
    <m/>
    <x v="2"/>
    <x v="0"/>
    <x v="122"/>
    <n v="6.9666666666744277"/>
    <m/>
    <n v="0"/>
    <m/>
  </r>
  <r>
    <n v="2932"/>
    <s v="Eric Rodriguez"/>
    <s v="chelsea71@example.org"/>
    <n v="34"/>
    <s v="Female"/>
    <s v="Xbox"/>
    <d v="2021-08-10T00:00:00"/>
    <s v="Aug"/>
    <n v="2021"/>
    <x v="9"/>
    <x v="0"/>
    <s v="Hardware issue"/>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s v="Pending Customer Response"/>
    <m/>
    <x v="2"/>
    <x v="3"/>
    <x v="276"/>
    <n v="8.9000000000232831"/>
    <m/>
    <n v="0"/>
    <m/>
  </r>
  <r>
    <n v="2933"/>
    <s v="Sandra Green"/>
    <s v="kduran@example.net"/>
    <n v="62"/>
    <s v="Male"/>
    <s v="Nintendo Switch"/>
    <d v="2021-06-13T00:00:00"/>
    <s v="Jun"/>
    <n v="2021"/>
    <x v="10"/>
    <x v="4"/>
    <s v="Hardware issue"/>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s v="Open"/>
    <m/>
    <x v="2"/>
    <x v="0"/>
    <x v="1276"/>
    <n v="0"/>
    <m/>
    <n v="0"/>
    <m/>
  </r>
  <r>
    <n v="2936"/>
    <s v="Erin Brown"/>
    <s v="ochoacarl@example.net"/>
    <n v="21"/>
    <s v="Male"/>
    <s v="Adobe Photoshop"/>
    <d v="2020-07-14T00:00:00"/>
    <s v="Jul"/>
    <n v="2020"/>
    <x v="22"/>
    <x v="4"/>
    <s v="Hardware issue"/>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s v="Open"/>
    <m/>
    <x v="0"/>
    <x v="1"/>
    <x v="1276"/>
    <n v="0"/>
    <m/>
    <n v="0"/>
    <m/>
  </r>
  <r>
    <n v="2937"/>
    <s v="Rebekah Shaw"/>
    <s v="thaynes@example.com"/>
    <n v="28"/>
    <s v="Female"/>
    <s v="Philips Hue Lights"/>
    <d v="2021-06-02T00:00:00"/>
    <s v="Jun"/>
    <n v="2021"/>
    <x v="10"/>
    <x v="0"/>
    <s v="Product setup"/>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s v="Pending Customer Response"/>
    <m/>
    <x v="1"/>
    <x v="0"/>
    <x v="1416"/>
    <n v="22.799999999930151"/>
    <m/>
    <n v="0"/>
    <m/>
  </r>
  <r>
    <n v="2940"/>
    <s v="Patrick Morgan"/>
    <s v="estradajoseph@example.com"/>
    <n v="63"/>
    <s v="Female"/>
    <s v="Nikon D"/>
    <d v="2021-05-30T00:00:00"/>
    <s v="May"/>
    <n v="2021"/>
    <x v="13"/>
    <x v="1"/>
    <s v="Cancellation request"/>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s v="Open"/>
    <m/>
    <x v="2"/>
    <x v="3"/>
    <x v="1276"/>
    <n v="0"/>
    <m/>
    <n v="0"/>
    <m/>
  </r>
  <r>
    <n v="2941"/>
    <s v="Logan Ellis"/>
    <s v="jenniferallen@example.com"/>
    <n v="66"/>
    <s v="Female"/>
    <s v="Canon DSLR Camera"/>
    <d v="2021-10-24T00:00:00"/>
    <s v="Oct"/>
    <n v="2021"/>
    <x v="8"/>
    <x v="3"/>
    <s v="Product setup"/>
    <s v="I'm having an issue with the {product_purchased}. Please assist. https://storify.com/review/26271228/sh-a-segment-of-worldbuilder-for-worldbuilding-game I rely heavily on my {product_purchased} for my daily tasks, and this issue is hindering my productivity."/>
    <s v="Open"/>
    <m/>
    <x v="0"/>
    <x v="2"/>
    <x v="1276"/>
    <n v="0"/>
    <m/>
    <n v="0"/>
    <m/>
  </r>
  <r>
    <n v="2942"/>
    <s v="William Santos"/>
    <s v="zmurillo@example.org"/>
    <n v="42"/>
    <s v="Other"/>
    <s v="Philips Hue Lights"/>
    <d v="2021-08-15T00:00:00"/>
    <s v="Aug"/>
    <n v="2021"/>
    <x v="9"/>
    <x v="2"/>
    <s v="Cancellation request"/>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s v="Pending Customer Response"/>
    <m/>
    <x v="2"/>
    <x v="0"/>
    <x v="519"/>
    <n v="20.050000000046566"/>
    <m/>
    <n v="0"/>
    <m/>
  </r>
  <r>
    <n v="2943"/>
    <s v="Sara Chapman"/>
    <s v="frank19@example.net"/>
    <n v="26"/>
    <s v="Other"/>
    <s v="Fitbit Charge"/>
    <d v="2021-03-03T00:00:00"/>
    <s v="Mar"/>
    <n v="2021"/>
    <x v="16"/>
    <x v="0"/>
    <s v="Data loss"/>
    <s v="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
    <s v="Open"/>
    <m/>
    <x v="0"/>
    <x v="0"/>
    <x v="1276"/>
    <n v="0"/>
    <m/>
    <n v="0"/>
    <m/>
  </r>
  <r>
    <n v="2944"/>
    <s v="Laura Marsh"/>
    <s v="timothy53@example.net"/>
    <n v="69"/>
    <s v="Female"/>
    <s v="Google Nest"/>
    <d v="2021-04-11T00:00:00"/>
    <s v="Apr"/>
    <n v="2021"/>
    <x v="0"/>
    <x v="4"/>
    <s v="Installation support"/>
    <s v="I'm having an issue with the {product_purchased}. Please assist. #include &lt;u&gt; @include &quot;&lt;u&gt;{rpi}, @import {rxpi}&quot;; }_x000a__x000a_This will be the first set of functions that I've already contacted customer support multiple times, but the issue remains unresolved."/>
    <s v="Open"/>
    <m/>
    <x v="3"/>
    <x v="0"/>
    <x v="1276"/>
    <n v="0"/>
    <m/>
    <n v="0"/>
    <m/>
  </r>
  <r>
    <n v="2945"/>
    <s v="Tammy Davis"/>
    <s v="david50@example.com"/>
    <n v="58"/>
    <s v="Male"/>
    <s v="Philips Hue Lights"/>
    <d v="2021-10-18T00:00:00"/>
    <s v="Oct"/>
    <n v="2021"/>
    <x v="8"/>
    <x v="0"/>
    <s v="Network problem"/>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s v="Open"/>
    <m/>
    <x v="3"/>
    <x v="0"/>
    <x v="1276"/>
    <n v="0"/>
    <m/>
    <n v="0"/>
    <m/>
  </r>
  <r>
    <n v="2946"/>
    <s v="James Davis"/>
    <s v="matthewrollins@example.com"/>
    <n v="27"/>
    <s v="Female"/>
    <s v="Dyson Vacuum Cleaner"/>
    <d v="2021-12-17T00:00:00"/>
    <s v="Dec"/>
    <n v="2021"/>
    <x v="2"/>
    <x v="2"/>
    <s v="Peripheral compatibility"/>
    <s v="I'm having an issue with the {product_purchased}. Please assist. It's fine. {product_purchased}. Will your order be returned to us within 6 business days? {product_purchased}. Thanks. The issue I'm facing is intermittent. Sometimes it works fine, but other times it acts up unexpectedly."/>
    <s v="Open"/>
    <m/>
    <x v="2"/>
    <x v="3"/>
    <x v="1276"/>
    <n v="0"/>
    <m/>
    <n v="0"/>
    <m/>
  </r>
  <r>
    <n v="2948"/>
    <s v="Ashlee Tyler"/>
    <s v="paul13@example.net"/>
    <n v="19"/>
    <s v="Male"/>
    <s v="Amazon Kindle"/>
    <d v="2020-04-09T00:00:00"/>
    <s v="Apr"/>
    <n v="2020"/>
    <x v="20"/>
    <x v="2"/>
    <s v="Account access"/>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s v="Open"/>
    <m/>
    <x v="1"/>
    <x v="3"/>
    <x v="1276"/>
    <n v="0"/>
    <m/>
    <n v="0"/>
    <m/>
  </r>
  <r>
    <n v="2949"/>
    <s v="Nathan Schneider"/>
    <s v="marvin61@example.net"/>
    <n v="68"/>
    <s v="Male"/>
    <s v="PlayStation"/>
    <d v="2020-10-05T00:00:00"/>
    <s v="Oct"/>
    <n v="2020"/>
    <x v="19"/>
    <x v="2"/>
    <s v="Network problem"/>
    <s v="My {product_purchased} is making strange noises and not functioning properly. I suspect there might be a hardware issue. Can you please help me with this? Thank you so much! &lt;3 ------------------------- http://webdevel. I've checked the device settings and made sure that everything is configured correctly."/>
    <s v="Open"/>
    <m/>
    <x v="0"/>
    <x v="2"/>
    <x v="1276"/>
    <n v="0"/>
    <m/>
    <n v="0"/>
    <m/>
  </r>
  <r>
    <n v="2950"/>
    <s v="Shawna Payne"/>
    <s v="matthewwhitaker@example.com"/>
    <n v="35"/>
    <s v="Other"/>
    <s v="LG Washing Machine"/>
    <d v="2021-10-14T00:00:00"/>
    <s v="Oct"/>
    <n v="2021"/>
    <x v="8"/>
    <x v="0"/>
    <s v="Payment issue"/>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s v="Pending Customer Response"/>
    <m/>
    <x v="0"/>
    <x v="0"/>
    <x v="288"/>
    <n v="9.566666666592937"/>
    <m/>
    <n v="0"/>
    <m/>
  </r>
  <r>
    <n v="2951"/>
    <s v="Eileen Boyd"/>
    <s v="james50@example.net"/>
    <n v="41"/>
    <s v="Male"/>
    <s v="Bose SoundLink Speaker"/>
    <d v="2020-04-28T00:00:00"/>
    <s v="Apr"/>
    <n v="2020"/>
    <x v="20"/>
    <x v="3"/>
    <s v="Data loss"/>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s v="Pending Customer Response"/>
    <m/>
    <x v="1"/>
    <x v="1"/>
    <x v="506"/>
    <n v="6.8166666667093523"/>
    <m/>
    <n v="0"/>
    <m/>
  </r>
  <r>
    <n v="2952"/>
    <s v="Zachary Contreras"/>
    <s v="jennifer10@example.com"/>
    <n v="33"/>
    <s v="Other"/>
    <s v="Sony 4K HDR TV"/>
    <d v="2021-04-18T00:00:00"/>
    <s v="Apr"/>
    <n v="2021"/>
    <x v="0"/>
    <x v="3"/>
    <s v="Data loss"/>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s v="Pending Customer Response"/>
    <m/>
    <x v="2"/>
    <x v="2"/>
    <x v="1330"/>
    <n v="2.3333333332557231"/>
    <m/>
    <n v="0"/>
    <m/>
  </r>
  <r>
    <n v="2953"/>
    <s v="Kristopher Webb"/>
    <s v="yfields@example.com"/>
    <n v="51"/>
    <s v="Other"/>
    <s v="Adobe Photoshop"/>
    <d v="2021-12-11T00:00:00"/>
    <s v="Dec"/>
    <n v="2021"/>
    <x v="2"/>
    <x v="3"/>
    <s v="Installation support"/>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s v="Pending Customer Response"/>
    <m/>
    <x v="2"/>
    <x v="2"/>
    <x v="1403"/>
    <n v="15.833333333255723"/>
    <m/>
    <n v="0"/>
    <m/>
  </r>
  <r>
    <n v="2954"/>
    <s v="Wanda Martinez"/>
    <s v="wilsonbrooke@example.org"/>
    <n v="70"/>
    <s v="Other"/>
    <s v="Google Nest"/>
    <d v="2020-06-16T00:00:00"/>
    <s v="Jun"/>
    <n v="2020"/>
    <x v="7"/>
    <x v="3"/>
    <s v="Cancellation request"/>
    <s v="I'm having an issue with the {product_purchased}. Please assist._x000a__x000a_6 #6 hlm_1_9a0fe07 $1 $2 $1 $0 $0 #13161119 #17 I've checked for any available software updates for my {product_purchased}, but there are none."/>
    <s v="Pending Customer Response"/>
    <m/>
    <x v="3"/>
    <x v="0"/>
    <x v="1417"/>
    <n v="1.2500000000582077"/>
    <m/>
    <n v="0"/>
    <m/>
  </r>
  <r>
    <n v="2957"/>
    <s v="Heather Gardner"/>
    <s v="colinhodges@example.net"/>
    <n v="41"/>
    <s v="Female"/>
    <s v="Xbox"/>
    <d v="2021-10-12T00:00:00"/>
    <s v="Oct"/>
    <n v="2021"/>
    <x v="8"/>
    <x v="0"/>
    <s v="Cancellation request"/>
    <s v="I'm having an issue with the {product_purchased}. Please assist. (...) 3.1.5 What can be corrected for the future? I'm experiencing this issue on multiple devices of the same model, so it seems to be a widespread problem."/>
    <s v="Open"/>
    <m/>
    <x v="1"/>
    <x v="3"/>
    <x v="1276"/>
    <n v="0"/>
    <m/>
    <n v="0"/>
    <m/>
  </r>
  <r>
    <n v="2958"/>
    <s v="Jason Medina"/>
    <s v="nchristian@example.com"/>
    <n v="70"/>
    <s v="Female"/>
    <s v="LG OLED"/>
    <d v="2021-10-01T00:00:00"/>
    <s v="Oct"/>
    <n v="2021"/>
    <x v="8"/>
    <x v="0"/>
    <s v="Cancellation request"/>
    <s v="I'm having an issue with the {product_purchased}. Please assist. This problem started occurring after the recent software update. I haven't made any other changes to the device."/>
    <s v="Pending Customer Response"/>
    <m/>
    <x v="0"/>
    <x v="3"/>
    <x v="1105"/>
    <n v="16.516666666720994"/>
    <m/>
    <n v="0"/>
    <m/>
  </r>
  <r>
    <n v="2959"/>
    <s v="Shannon Mccormick"/>
    <s v="zfritz@example.com"/>
    <n v="65"/>
    <s v="Female"/>
    <s v="LG Smart TV"/>
    <d v="2021-02-07T00:00:00"/>
    <s v="Feb"/>
    <n v="2021"/>
    <x v="14"/>
    <x v="3"/>
    <s v="Cancellation request"/>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s v="Pending Customer Response"/>
    <m/>
    <x v="0"/>
    <x v="2"/>
    <x v="1093"/>
    <n v="11.183333333290648"/>
    <m/>
    <n v="0"/>
    <m/>
  </r>
  <r>
    <n v="2960"/>
    <s v="Nathan Oconnor"/>
    <s v="caleb35@example.org"/>
    <n v="45"/>
    <s v="Other"/>
    <s v="Bose QuietComfort"/>
    <d v="2020-07-14T00:00:00"/>
    <s v="Jul"/>
    <n v="2020"/>
    <x v="22"/>
    <x v="1"/>
    <s v="Product recommendation"/>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s v="Open"/>
    <m/>
    <x v="2"/>
    <x v="1"/>
    <x v="1276"/>
    <n v="0"/>
    <m/>
    <n v="0"/>
    <m/>
  </r>
  <r>
    <n v="2961"/>
    <s v="Jared Johnson"/>
    <s v="nicole09@example.net"/>
    <n v="36"/>
    <s v="Female"/>
    <s v="Google Pixel"/>
    <d v="2020-03-03T00:00:00"/>
    <s v="Mar"/>
    <n v="2020"/>
    <x v="21"/>
    <x v="1"/>
    <s v="Product recommendation"/>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s v="Open"/>
    <m/>
    <x v="1"/>
    <x v="0"/>
    <x v="1276"/>
    <n v="0"/>
    <m/>
    <n v="0"/>
    <m/>
  </r>
  <r>
    <n v="2962"/>
    <s v="Monica Tucker"/>
    <s v="jenniferwinters@example.net"/>
    <n v="61"/>
    <s v="Female"/>
    <s v="Fitbit Versa Smartwatch"/>
    <d v="2021-04-23T00:00:00"/>
    <s v="Apr"/>
    <n v="2021"/>
    <x v="0"/>
    <x v="0"/>
    <s v="Refund request"/>
    <s v="I'm having an issue with the {product_purchased}. Please assist. {Product_purchased}, we will find out more about this issue. I've reviewed the troubleshooting steps on the official support website, but they didn't resolve the problem."/>
    <s v="Pending Customer Response"/>
    <m/>
    <x v="2"/>
    <x v="3"/>
    <x v="766"/>
    <n v="5.5833333333721384"/>
    <m/>
    <n v="0"/>
    <m/>
  </r>
  <r>
    <n v="2963"/>
    <s v="Rachael Adams"/>
    <s v="christina46@example.org"/>
    <n v="41"/>
    <s v="Female"/>
    <s v="Canon DSLR Camera"/>
    <d v="2020-06-04T00:00:00"/>
    <s v="Jun"/>
    <n v="2020"/>
    <x v="7"/>
    <x v="1"/>
    <s v="Product setup"/>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s v="Pending Customer Response"/>
    <m/>
    <x v="0"/>
    <x v="2"/>
    <x v="523"/>
    <n v="20.566666666651145"/>
    <m/>
    <n v="0"/>
    <m/>
  </r>
  <r>
    <n v="2964"/>
    <s v="Bradley Parrish"/>
    <s v="kwilson@example.net"/>
    <n v="22"/>
    <s v="Male"/>
    <s v="Nest Thermostat"/>
    <d v="2021-05-05T00:00:00"/>
    <s v="May"/>
    <n v="2021"/>
    <x v="13"/>
    <x v="2"/>
    <s v="Display issue"/>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s v="Pending Customer Response"/>
    <m/>
    <x v="0"/>
    <x v="3"/>
    <x v="487"/>
    <n v="17.783333333325572"/>
    <m/>
    <n v="0"/>
    <m/>
  </r>
  <r>
    <n v="2965"/>
    <s v="Amy Smith"/>
    <s v="ibryan@example.com"/>
    <n v="56"/>
    <s v="Female"/>
    <s v="HP Pavilion"/>
    <d v="2021-10-13T00:00:00"/>
    <s v="Oct"/>
    <n v="2021"/>
    <x v="8"/>
    <x v="3"/>
    <s v="Payment issue"/>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s v="Pending Customer Response"/>
    <m/>
    <x v="0"/>
    <x v="3"/>
    <x v="1097"/>
    <n v="16.683333333407063"/>
    <m/>
    <n v="0"/>
    <m/>
  </r>
  <r>
    <n v="2966"/>
    <s v="Shawn Monroe"/>
    <s v="danielhall@example.org"/>
    <n v="46"/>
    <s v="Other"/>
    <s v="Google Pixel"/>
    <d v="2020-02-11T00:00:00"/>
    <s v="Feb"/>
    <n v="2020"/>
    <x v="18"/>
    <x v="4"/>
    <s v="Payment issue"/>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s v="Pending Customer Response"/>
    <m/>
    <x v="1"/>
    <x v="1"/>
    <x v="413"/>
    <n v="14.216666666732635"/>
    <m/>
    <n v="0"/>
    <m/>
  </r>
  <r>
    <n v="2971"/>
    <s v="Ariel Martinez"/>
    <s v="nicolerowe@example.com"/>
    <n v="48"/>
    <s v="Female"/>
    <s v="Samsung Soundbar"/>
    <d v="2021-06-16T00:00:00"/>
    <s v="Jun"/>
    <n v="2021"/>
    <x v="10"/>
    <x v="2"/>
    <s v="Cancellation request"/>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s v="Open"/>
    <m/>
    <x v="0"/>
    <x v="2"/>
    <x v="1276"/>
    <n v="0"/>
    <m/>
    <n v="0"/>
    <m/>
  </r>
  <r>
    <n v="2972"/>
    <s v="Dr. Aaron Perez"/>
    <s v="carlglenn@example.net"/>
    <n v="24"/>
    <s v="Male"/>
    <s v="Philips Hue Lights"/>
    <d v="2020-03-17T00:00:00"/>
    <s v="Mar"/>
    <n v="2020"/>
    <x v="21"/>
    <x v="2"/>
    <s v="Product recommendation"/>
    <s v="I'm having an issue with the {product_purchased}. Please assist._x000a__x000a_â€¢ Please provide information such as a description of the product, approximate dimensions, and what you want._x000a__x000a_â€¢ Use of the Product is subject to our I've recently updated the firmware of my {product_purchased}, and the issue started happening afterward. Could it be related to the update?"/>
    <s v="Open"/>
    <m/>
    <x v="0"/>
    <x v="3"/>
    <x v="1276"/>
    <n v="0"/>
    <m/>
    <n v="0"/>
    <m/>
  </r>
  <r>
    <n v="2973"/>
    <s v="Dr. Joseph Nolan"/>
    <s v="mcintoshmaureen@example.com"/>
    <n v="57"/>
    <s v="Female"/>
    <s v="iPhone"/>
    <d v="2020-10-27T00:00:00"/>
    <s v="Oct"/>
    <n v="2020"/>
    <x v="19"/>
    <x v="0"/>
    <s v="Delivery problem"/>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s v="Pending Customer Response"/>
    <m/>
    <x v="0"/>
    <x v="1"/>
    <x v="738"/>
    <n v="19.566666666709352"/>
    <m/>
    <n v="0"/>
    <m/>
  </r>
  <r>
    <n v="2974"/>
    <s v="Scott Harper"/>
    <s v="floressue@example.org"/>
    <n v="58"/>
    <s v="Male"/>
    <s v="Asus ROG"/>
    <d v="2021-04-15T00:00:00"/>
    <s v="Apr"/>
    <n v="2021"/>
    <x v="0"/>
    <x v="3"/>
    <s v="Account access"/>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s v="Pending Customer Response"/>
    <m/>
    <x v="3"/>
    <x v="1"/>
    <x v="125"/>
    <n v="14.733333333337214"/>
    <m/>
    <n v="0"/>
    <m/>
  </r>
  <r>
    <n v="2977"/>
    <s v="Melvin Warren"/>
    <s v="james63@example.org"/>
    <n v="56"/>
    <s v="Female"/>
    <s v="GoPro Hero"/>
    <d v="2020-09-13T00:00:00"/>
    <s v="Sep"/>
    <n v="2020"/>
    <x v="15"/>
    <x v="1"/>
    <s v="Data loss"/>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s v="Pending Customer Response"/>
    <m/>
    <x v="2"/>
    <x v="2"/>
    <x v="516"/>
    <n v="5.3999999999650754"/>
    <m/>
    <n v="0"/>
    <m/>
  </r>
  <r>
    <n v="2978"/>
    <s v="Thomas Mcfarland"/>
    <s v="stephen72@example.net"/>
    <n v="48"/>
    <s v="Other"/>
    <s v="Nintendo Switch Pro Controller"/>
    <d v="2020-02-05T00:00:00"/>
    <s v="Feb"/>
    <n v="2020"/>
    <x v="18"/>
    <x v="1"/>
    <s v="Display issue"/>
    <s v="I'm having an issue with the {product_purchased}. Please assist. I'm experiencing this issue on multiple devices of the same model, so it seems to be a widespread problem."/>
    <s v="Pending Customer Response"/>
    <m/>
    <x v="3"/>
    <x v="1"/>
    <x v="1302"/>
    <n v="14.433333333407063"/>
    <m/>
    <n v="0"/>
    <m/>
  </r>
  <r>
    <n v="2979"/>
    <s v="Matthew Lang"/>
    <s v="jennifer58@example.net"/>
    <n v="39"/>
    <s v="Male"/>
    <s v="LG Washing Machine"/>
    <d v="2021-11-12T00:00:00"/>
    <s v="Nov"/>
    <n v="2021"/>
    <x v="23"/>
    <x v="0"/>
    <s v="Delivery problem"/>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s v="Open"/>
    <m/>
    <x v="0"/>
    <x v="1"/>
    <x v="1276"/>
    <n v="0"/>
    <m/>
    <n v="0"/>
    <m/>
  </r>
  <r>
    <n v="2980"/>
    <s v="William White"/>
    <s v="pfoster@example.com"/>
    <n v="29"/>
    <s v="Male"/>
    <s v="Google Nest"/>
    <d v="2020-02-01T00:00:00"/>
    <s v="Feb"/>
    <n v="2020"/>
    <x v="18"/>
    <x v="2"/>
    <s v="Hardware issue"/>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s v="Pending Customer Response"/>
    <m/>
    <x v="0"/>
    <x v="1"/>
    <x v="516"/>
    <n v="5.3999999999650754"/>
    <m/>
    <n v="0"/>
    <m/>
  </r>
  <r>
    <n v="2981"/>
    <s v="Jasmine Brown"/>
    <s v="brian05@example.net"/>
    <n v="44"/>
    <s v="Male"/>
    <s v="Nintendo Switch"/>
    <d v="2020-09-26T00:00:00"/>
    <s v="Sep"/>
    <n v="2020"/>
    <x v="15"/>
    <x v="4"/>
    <s v="Product compatibility"/>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s v="Open"/>
    <m/>
    <x v="2"/>
    <x v="0"/>
    <x v="1276"/>
    <n v="0"/>
    <m/>
    <n v="0"/>
    <m/>
  </r>
  <r>
    <n v="2982"/>
    <s v="Jasmin Dougherty"/>
    <s v="courtneylewis@example.org"/>
    <n v="33"/>
    <s v="Female"/>
    <s v="GoPro Action Camera"/>
    <d v="2021-02-19T00:00:00"/>
    <s v="Feb"/>
    <n v="2021"/>
    <x v="14"/>
    <x v="3"/>
    <s v="Cancellation request"/>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s v="Pending Customer Response"/>
    <m/>
    <x v="0"/>
    <x v="3"/>
    <x v="381"/>
    <n v="15.849999999976717"/>
    <m/>
    <n v="0"/>
    <m/>
  </r>
  <r>
    <n v="2983"/>
    <s v="Allison Webster"/>
    <s v="grodriguez@example.com"/>
    <n v="41"/>
    <s v="Male"/>
    <s v="Nintendo Switch Pro Controller"/>
    <d v="2021-04-12T00:00:00"/>
    <s v="Apr"/>
    <n v="2021"/>
    <x v="0"/>
    <x v="2"/>
    <s v="Software bug"/>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s v="Pending Customer Response"/>
    <m/>
    <x v="3"/>
    <x v="0"/>
    <x v="1126"/>
    <n v="7.0166666666627862"/>
    <m/>
    <n v="0"/>
    <m/>
  </r>
  <r>
    <n v="2984"/>
    <s v="Michelle Hall"/>
    <s v="angela13@example.net"/>
    <n v="59"/>
    <s v="Female"/>
    <s v="HP Pavilion"/>
    <d v="2020-02-23T00:00:00"/>
    <s v="Feb"/>
    <n v="2020"/>
    <x v="18"/>
    <x v="3"/>
    <s v="Data loss"/>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s v="Open"/>
    <m/>
    <x v="0"/>
    <x v="3"/>
    <x v="1276"/>
    <n v="0"/>
    <m/>
    <n v="0"/>
    <m/>
  </r>
  <r>
    <n v="2986"/>
    <s v="Ann Clayton"/>
    <s v="gtanner@example.org"/>
    <n v="43"/>
    <s v="Other"/>
    <s v="Lenovo ThinkPad"/>
    <d v="2020-02-01T00:00:00"/>
    <s v="Feb"/>
    <n v="2020"/>
    <x v="18"/>
    <x v="1"/>
    <s v="Product compatibility"/>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s v="Pending Customer Response"/>
    <m/>
    <x v="1"/>
    <x v="1"/>
    <x v="1128"/>
    <n v="11.71666666661622"/>
    <m/>
    <n v="0"/>
    <m/>
  </r>
  <r>
    <n v="2987"/>
    <s v="Ronnie Kelley"/>
    <s v="amanda57@example.org"/>
    <n v="21"/>
    <s v="Male"/>
    <s v="Fitbit Charge"/>
    <d v="2020-11-26T00:00:00"/>
    <s v="Nov"/>
    <n v="2020"/>
    <x v="12"/>
    <x v="0"/>
    <s v="Installation support"/>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s v="Open"/>
    <m/>
    <x v="2"/>
    <x v="1"/>
    <x v="1276"/>
    <n v="0"/>
    <m/>
    <n v="0"/>
    <m/>
  </r>
  <r>
    <n v="2990"/>
    <s v="Hannah Wood"/>
    <s v="hansenvictoria@example.com"/>
    <n v="25"/>
    <s v="Male"/>
    <s v="Sony 4K HDR TV"/>
    <d v="2021-07-01T00:00:00"/>
    <s v="Jul"/>
    <n v="2021"/>
    <x v="5"/>
    <x v="1"/>
    <s v="Display issue"/>
    <s v="I'm having an issue with the {product_purchased}. Please assist. â€” Dr. J.P. (@Dr.J.P) July 11, 2014_x000a__x000a_He continued:_x000a__x000a_It's not a problem for some of I've tried different settings and configurations on my {product_purchased}, but the issue persists."/>
    <s v="Pending Customer Response"/>
    <m/>
    <x v="0"/>
    <x v="2"/>
    <x v="1042"/>
    <n v="18.733333333279006"/>
    <m/>
    <n v="0"/>
    <m/>
  </r>
  <r>
    <n v="2991"/>
    <s v="Cameron Howard"/>
    <s v="hhughes@example.net"/>
    <n v="48"/>
    <s v="Male"/>
    <s v="Dyson Vacuum Cleaner"/>
    <d v="2021-07-16T00:00:00"/>
    <s v="Jul"/>
    <n v="2021"/>
    <x v="5"/>
    <x v="2"/>
    <s v="Product recommendation"/>
    <s v="There seems to be a glitch in the {product_purchased} software. It freezes frequently, making it difficult to use. Can you please provide a solution? I've noticed a peculiar error message popping up on my {product_purchased} screen. It says '{error_message}'. What does it mean?"/>
    <s v="Open"/>
    <m/>
    <x v="3"/>
    <x v="2"/>
    <x v="1276"/>
    <n v="0"/>
    <m/>
    <n v="0"/>
    <m/>
  </r>
  <r>
    <n v="2992"/>
    <s v="Megan Cameron"/>
    <s v="dlopez@example.net"/>
    <n v="28"/>
    <s v="Other"/>
    <s v="iPhone"/>
    <d v="2021-09-30T00:00:00"/>
    <s v="Sep"/>
    <n v="2021"/>
    <x v="6"/>
    <x v="2"/>
    <s v="Refund request"/>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s v="Pending Customer Response"/>
    <m/>
    <x v="0"/>
    <x v="1"/>
    <x v="102"/>
    <n v="12.133333333418705"/>
    <m/>
    <n v="0"/>
    <m/>
  </r>
  <r>
    <n v="2994"/>
    <s v="Juan Perez"/>
    <s v="josephgarcia@example.com"/>
    <n v="38"/>
    <s v="Female"/>
    <s v="Dell XPS"/>
    <d v="2021-08-31T00:00:00"/>
    <s v="Aug"/>
    <n v="2021"/>
    <x v="9"/>
    <x v="4"/>
    <s v="Refund request"/>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s v="Open"/>
    <m/>
    <x v="1"/>
    <x v="2"/>
    <x v="1276"/>
    <n v="0"/>
    <m/>
    <n v="0"/>
    <m/>
  </r>
  <r>
    <n v="2995"/>
    <s v="Gabriella Howard"/>
    <s v="jennifer44@example.org"/>
    <n v="19"/>
    <s v="Male"/>
    <s v="Asus ROG"/>
    <d v="2021-01-01T00:00:00"/>
    <s v="Jan"/>
    <n v="2021"/>
    <x v="3"/>
    <x v="1"/>
    <s v="Network problem"/>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s v="Open"/>
    <m/>
    <x v="0"/>
    <x v="3"/>
    <x v="1276"/>
    <n v="0"/>
    <m/>
    <n v="0"/>
    <m/>
  </r>
  <r>
    <n v="2997"/>
    <s v="Katherine Lyons"/>
    <s v="vkirby@example.net"/>
    <n v="19"/>
    <s v="Male"/>
    <s v="HP Pavilion"/>
    <d v="2021-11-04T00:00:00"/>
    <s v="Nov"/>
    <n v="2021"/>
    <x v="23"/>
    <x v="1"/>
    <s v="Installation support"/>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s v="Open"/>
    <m/>
    <x v="3"/>
    <x v="3"/>
    <x v="1276"/>
    <n v="0"/>
    <m/>
    <n v="0"/>
    <m/>
  </r>
  <r>
    <n v="2998"/>
    <s v="Gary Perez"/>
    <s v="sthompson@example.net"/>
    <n v="42"/>
    <s v="Female"/>
    <s v="Apple AirPods"/>
    <d v="2021-01-11T00:00:00"/>
    <s v="Jan"/>
    <n v="2021"/>
    <x v="3"/>
    <x v="4"/>
    <s v="Refund request"/>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s v="Pending Customer Response"/>
    <m/>
    <x v="2"/>
    <x v="2"/>
    <x v="744"/>
    <n v="11.150000000023283"/>
    <m/>
    <n v="0"/>
    <m/>
  </r>
  <r>
    <n v="2999"/>
    <s v="Seth Giles"/>
    <s v="emilyfoster@example.org"/>
    <n v="43"/>
    <s v="Female"/>
    <s v="PlayStation"/>
    <d v="2020-05-27T00:00:00"/>
    <s v="May"/>
    <n v="2020"/>
    <x v="1"/>
    <x v="2"/>
    <s v="Hardware issue"/>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s v="Pending Customer Response"/>
    <m/>
    <x v="0"/>
    <x v="3"/>
    <x v="1380"/>
    <n v="9.1499999999650754"/>
    <m/>
    <n v="0"/>
    <m/>
  </r>
  <r>
    <n v="3003"/>
    <s v="Bradley Newman"/>
    <s v="gregory48@example.com"/>
    <n v="57"/>
    <s v="Male"/>
    <s v="Bose SoundLink Speaker"/>
    <d v="2020-03-10T00:00:00"/>
    <s v="Mar"/>
    <n v="2020"/>
    <x v="21"/>
    <x v="0"/>
    <s v="Cancellation request"/>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s v="Pending Customer Response"/>
    <m/>
    <x v="0"/>
    <x v="0"/>
    <x v="757"/>
    <n v="5.4833333333954215"/>
    <m/>
    <n v="0"/>
    <m/>
  </r>
  <r>
    <n v="3004"/>
    <s v="Brandi Jones DDS"/>
    <s v="walkerlori@example.org"/>
    <n v="31"/>
    <s v="Male"/>
    <s v="GoPro Hero"/>
    <d v="2020-07-21T00:00:00"/>
    <s v="Jul"/>
    <n v="2020"/>
    <x v="22"/>
    <x v="0"/>
    <s v="Battery life"/>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s v="Pending Customer Response"/>
    <m/>
    <x v="2"/>
    <x v="3"/>
    <x v="70"/>
    <n v="14.850000000034925"/>
    <m/>
    <n v="0"/>
    <m/>
  </r>
  <r>
    <n v="3005"/>
    <s v="David Jones"/>
    <s v="sanchezanthony@example.net"/>
    <n v="62"/>
    <s v="Female"/>
    <s v="Sony 4K HDR TV"/>
    <d v="2021-01-14T00:00:00"/>
    <s v="Jan"/>
    <n v="2021"/>
    <x v="3"/>
    <x v="4"/>
    <s v="Installation support"/>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s v="Pending Customer Response"/>
    <m/>
    <x v="0"/>
    <x v="0"/>
    <x v="576"/>
    <n v="11.583333333372138"/>
    <m/>
    <n v="0"/>
    <m/>
  </r>
  <r>
    <n v="3007"/>
    <s v="Christina Miller"/>
    <s v="charlotteschneider@example.net"/>
    <n v="28"/>
    <s v="Other"/>
    <s v="Bose QuietComfort"/>
    <d v="2020-08-31T00:00:00"/>
    <s v="Aug"/>
    <n v="2020"/>
    <x v="11"/>
    <x v="0"/>
    <s v="Product setup"/>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s v="Open"/>
    <m/>
    <x v="0"/>
    <x v="1"/>
    <x v="1276"/>
    <n v="0"/>
    <m/>
    <n v="0"/>
    <m/>
  </r>
  <r>
    <n v="3010"/>
    <s v="Jack Huang"/>
    <s v="edward93@example.com"/>
    <n v="28"/>
    <s v="Female"/>
    <s v="Samsung Soundbar"/>
    <d v="2020-01-08T00:00:00"/>
    <s v="Jan"/>
    <n v="2020"/>
    <x v="17"/>
    <x v="4"/>
    <s v="Delivery problem"/>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s v="Pending Customer Response"/>
    <m/>
    <x v="2"/>
    <x v="2"/>
    <x v="303"/>
    <n v="16.133333333360497"/>
    <m/>
    <n v="0"/>
    <m/>
  </r>
  <r>
    <n v="3011"/>
    <s v="Erica Novak"/>
    <s v="huntermichael@example.org"/>
    <n v="53"/>
    <s v="Female"/>
    <s v="Autodesk AutoCAD"/>
    <d v="2021-04-01T00:00:00"/>
    <s v="Apr"/>
    <n v="2021"/>
    <x v="0"/>
    <x v="0"/>
    <s v="Battery life"/>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s v="Pending Customer Response"/>
    <m/>
    <x v="2"/>
    <x v="1"/>
    <x v="423"/>
    <n v="15.166666666686069"/>
    <m/>
    <n v="0"/>
    <m/>
  </r>
  <r>
    <n v="3016"/>
    <s v="Jesse Hoffman"/>
    <s v="trevorhendricks@example.org"/>
    <n v="59"/>
    <s v="Female"/>
    <s v="LG OLED"/>
    <d v="2021-07-24T00:00:00"/>
    <s v="Jul"/>
    <n v="2021"/>
    <x v="5"/>
    <x v="2"/>
    <s v="Product compatibility"/>
    <s v="My {product_purchased} crashed, and I lost all the data stored on it. Is there any way to recover the lost data? If so, where? &quot;Your {product_purchased}, your data may never be returned I need assistance as soon as possible because it's affecting my work and productivity."/>
    <s v="Open"/>
    <m/>
    <x v="1"/>
    <x v="0"/>
    <x v="1276"/>
    <n v="0"/>
    <m/>
    <n v="0"/>
    <m/>
  </r>
  <r>
    <n v="3017"/>
    <s v="James Ross"/>
    <s v="christopherwelch@example.com"/>
    <n v="26"/>
    <s v="Female"/>
    <s v="Canon EOS"/>
    <d v="2021-12-03T00:00:00"/>
    <s v="Dec"/>
    <n v="2021"/>
    <x v="2"/>
    <x v="0"/>
    <s v="Hardware issue"/>
    <s v="I'm having an issue with the {product_purchased}. Please assist. I'm unable to find the option to perform the desired action in the {product_purchased}. Could you please guide me through the steps?"/>
    <s v="Open"/>
    <m/>
    <x v="3"/>
    <x v="3"/>
    <x v="1276"/>
    <n v="0"/>
    <m/>
    <n v="0"/>
    <m/>
  </r>
  <r>
    <n v="3018"/>
    <s v="Erin Munoz"/>
    <s v="krodriguez@example.net"/>
    <n v="23"/>
    <s v="Male"/>
    <s v="Bose QuietComfort"/>
    <d v="2021-07-29T00:00:00"/>
    <s v="Jul"/>
    <n v="2021"/>
    <x v="5"/>
    <x v="2"/>
    <s v="Refund request"/>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s v="Open"/>
    <m/>
    <x v="3"/>
    <x v="3"/>
    <x v="1276"/>
    <n v="0"/>
    <m/>
    <n v="0"/>
    <m/>
  </r>
  <r>
    <n v="3019"/>
    <s v="Lauren Rodriguez"/>
    <s v="kevin81@example.com"/>
    <n v="29"/>
    <s v="Other"/>
    <s v="Autodesk AutoCAD"/>
    <d v="2020-09-16T00:00:00"/>
    <s v="Sep"/>
    <n v="2020"/>
    <x v="15"/>
    <x v="4"/>
    <s v="Product recommendation"/>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s v="Open"/>
    <m/>
    <x v="1"/>
    <x v="3"/>
    <x v="1276"/>
    <n v="0"/>
    <m/>
    <n v="0"/>
    <m/>
  </r>
  <r>
    <n v="3021"/>
    <s v="Steven Jones"/>
    <s v="justinwilson@example.com"/>
    <n v="58"/>
    <s v="Female"/>
    <s v="Dyson Vacuum Cleaner"/>
    <d v="2020-04-04T00:00:00"/>
    <s v="Apr"/>
    <n v="2020"/>
    <x v="20"/>
    <x v="0"/>
    <s v="Product compatibility"/>
    <s v="I'm having an issue with the {product_purchased}. Please assist._x000a__x000a_#1: 1 Product Purchased: 0 2 Product Purchases: 0 3 3.6% 2.1% 3.7% 3. I've recently updated the firmware of my {product_purchased}, and the issue started happening afterward. Could it be related to the update?"/>
    <s v="Pending Customer Response"/>
    <m/>
    <x v="0"/>
    <x v="3"/>
    <x v="245"/>
    <n v="2.0500000000465661"/>
    <m/>
    <n v="0"/>
    <m/>
  </r>
  <r>
    <n v="3024"/>
    <s v="Connie Obrien"/>
    <s v="lauren58@example.net"/>
    <n v="58"/>
    <s v="Male"/>
    <s v="PlayStation"/>
    <d v="2020-02-17T00:00:00"/>
    <s v="Feb"/>
    <n v="2020"/>
    <x v="18"/>
    <x v="2"/>
    <s v="Battery life"/>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s v="Open"/>
    <m/>
    <x v="1"/>
    <x v="2"/>
    <x v="1276"/>
    <n v="0"/>
    <m/>
    <n v="0"/>
    <m/>
  </r>
  <r>
    <n v="3025"/>
    <s v="Carolyn Larson"/>
    <s v="ywilliams@example.net"/>
    <n v="65"/>
    <s v="Female"/>
    <s v="Samsung Soundbar"/>
    <d v="2020-07-06T00:00:00"/>
    <s v="Jul"/>
    <n v="2020"/>
    <x v="22"/>
    <x v="2"/>
    <s v="Payment issue"/>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s v="Pending Customer Response"/>
    <m/>
    <x v="1"/>
    <x v="2"/>
    <x v="356"/>
    <n v="21.766666666720994"/>
    <m/>
    <n v="0"/>
    <m/>
  </r>
  <r>
    <n v="3026"/>
    <s v="Erica Norman"/>
    <s v="davidfranklin@example.org"/>
    <n v="52"/>
    <s v="Other"/>
    <s v="MacBook Pro"/>
    <d v="2020-10-06T00:00:00"/>
    <s v="Oct"/>
    <n v="2020"/>
    <x v="19"/>
    <x v="4"/>
    <s v="Peripheral compatibility"/>
    <s v="I'm having an issue with the {product_purchased}. Please assist. â€”_x000a__x000a_#7_x000a__x000a_#8 Note - this is my custom order of the same name but not the same location, so it must have been placed as I've checked for software updates, and my {product_purchased} is already running the latest version."/>
    <s v="Pending Customer Response"/>
    <m/>
    <x v="2"/>
    <x v="1"/>
    <x v="1106"/>
    <n v="22.416666666744277"/>
    <m/>
    <n v="0"/>
    <m/>
  </r>
  <r>
    <n v="3027"/>
    <s v="Michelle Pierce"/>
    <s v="thansen@example.net"/>
    <n v="66"/>
    <s v="Other"/>
    <s v="Asus ROG"/>
    <d v="2020-02-24T00:00:00"/>
    <s v="Feb"/>
    <n v="2020"/>
    <x v="18"/>
    <x v="3"/>
    <s v="Refund request"/>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s v="Open"/>
    <m/>
    <x v="3"/>
    <x v="0"/>
    <x v="1276"/>
    <n v="0"/>
    <m/>
    <n v="0"/>
    <m/>
  </r>
  <r>
    <n v="3028"/>
    <s v="Philip Carter"/>
    <s v="richard73@example.com"/>
    <n v="31"/>
    <s v="Other"/>
    <s v="Asus ROG"/>
    <d v="2021-10-24T00:00:00"/>
    <s v="Oct"/>
    <n v="2021"/>
    <x v="8"/>
    <x v="2"/>
    <s v="Delivery problem"/>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s v="Pending Customer Response"/>
    <m/>
    <x v="1"/>
    <x v="0"/>
    <x v="687"/>
    <n v="12.833333333255723"/>
    <m/>
    <n v="0"/>
    <m/>
  </r>
  <r>
    <n v="3029"/>
    <s v="Gabriel Mills"/>
    <s v="james28@example.net"/>
    <n v="31"/>
    <s v="Male"/>
    <s v="LG Washing Machine"/>
    <d v="2021-08-20T00:00:00"/>
    <s v="Aug"/>
    <n v="2021"/>
    <x v="9"/>
    <x v="2"/>
    <s v="Product recommendation"/>
    <s v="I'm having an issue with the {product_purchased}. Please assist._x000a__x000a_If this item isn't in stock, please add it to our shopping cart. I need assistance as soon as possible because it's affecting my work and productivity."/>
    <s v="Open"/>
    <m/>
    <x v="2"/>
    <x v="1"/>
    <x v="1276"/>
    <n v="0"/>
    <m/>
    <n v="0"/>
    <m/>
  </r>
  <r>
    <n v="3033"/>
    <s v="Jason Stewart"/>
    <s v="kennethadams@example.net"/>
    <n v="34"/>
    <s v="Other"/>
    <s v="LG Smart TV"/>
    <d v="2020-06-14T00:00:00"/>
    <s v="Jun"/>
    <n v="2020"/>
    <x v="7"/>
    <x v="2"/>
    <s v="Installation support"/>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s v="Pending Customer Response"/>
    <m/>
    <x v="2"/>
    <x v="3"/>
    <x v="633"/>
    <n v="16.866666666639503"/>
    <m/>
    <n v="0"/>
    <m/>
  </r>
  <r>
    <n v="3036"/>
    <s v="Todd Roberts"/>
    <s v="bowmankimberly@example.org"/>
    <n v="68"/>
    <s v="Female"/>
    <s v="GoPro Hero"/>
    <d v="2021-06-02T00:00:00"/>
    <s v="Jun"/>
    <n v="2021"/>
    <x v="10"/>
    <x v="4"/>
    <s v="Installation support"/>
    <s v="I'm having an issue with the {product_purchased}. Please assist._x000a__x000a_Please help out by uploading pics on your blog (if possible), so some of your posts will be shared here. I've followed online tutorials and community forums to troubleshoot the issue, but no luck so far."/>
    <s v="Pending Customer Response"/>
    <m/>
    <x v="2"/>
    <x v="3"/>
    <x v="59"/>
    <n v="19.666666666686069"/>
    <m/>
    <n v="0"/>
    <m/>
  </r>
  <r>
    <n v="3038"/>
    <s v="Kim Price"/>
    <s v="boydalexander@example.net"/>
    <n v="40"/>
    <s v="Female"/>
    <s v="Google Pixel"/>
    <d v="2021-08-09T00:00:00"/>
    <s v="Aug"/>
    <n v="2021"/>
    <x v="9"/>
    <x v="0"/>
    <s v="Refund request"/>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s v="Open"/>
    <m/>
    <x v="2"/>
    <x v="2"/>
    <x v="1276"/>
    <n v="0"/>
    <m/>
    <n v="0"/>
    <m/>
  </r>
  <r>
    <n v="3039"/>
    <s v="Tim Solis"/>
    <s v="wallkelsey@example.net"/>
    <n v="64"/>
    <s v="Female"/>
    <s v="Canon EOS"/>
    <d v="2020-02-18T00:00:00"/>
    <s v="Feb"/>
    <n v="2020"/>
    <x v="18"/>
    <x v="0"/>
    <s v="Battery life"/>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s v="Open"/>
    <m/>
    <x v="0"/>
    <x v="3"/>
    <x v="1276"/>
    <n v="0"/>
    <m/>
    <n v="0"/>
    <m/>
  </r>
  <r>
    <n v="3040"/>
    <s v="Kirsten Howard"/>
    <s v="nicole15@example.com"/>
    <n v="37"/>
    <s v="Female"/>
    <s v="Roomba Robot Vacuum"/>
    <d v="2021-02-07T00:00:00"/>
    <s v="Feb"/>
    <n v="2021"/>
    <x v="14"/>
    <x v="4"/>
    <s v="Delivery problem"/>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s v="Pending Customer Response"/>
    <m/>
    <x v="3"/>
    <x v="2"/>
    <x v="843"/>
    <n v="9.2499999999417923"/>
    <m/>
    <n v="0"/>
    <m/>
  </r>
  <r>
    <n v="3043"/>
    <s v="Gloria Thompson"/>
    <s v="gonzalesjonathan@example.org"/>
    <n v="34"/>
    <s v="Male"/>
    <s v="Nintendo Switch Pro Controller"/>
    <d v="2020-10-11T00:00:00"/>
    <s v="Oct"/>
    <n v="2020"/>
    <x v="19"/>
    <x v="4"/>
    <s v="Data loss"/>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s v="Pending Customer Response"/>
    <m/>
    <x v="2"/>
    <x v="3"/>
    <x v="443"/>
    <n v="6.7000000000116415"/>
    <m/>
    <n v="0"/>
    <m/>
  </r>
  <r>
    <n v="3044"/>
    <s v="Cody Combs"/>
    <s v="campbellkurt@example.org"/>
    <n v="60"/>
    <s v="Female"/>
    <s v="Nest Thermostat"/>
    <d v="2020-05-10T00:00:00"/>
    <s v="May"/>
    <n v="2020"/>
    <x v="1"/>
    <x v="4"/>
    <s v="Installation support"/>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s v="Pending Customer Response"/>
    <m/>
    <x v="0"/>
    <x v="0"/>
    <x v="1418"/>
    <n v="8.1333333333022892"/>
    <m/>
    <n v="0"/>
    <m/>
  </r>
  <r>
    <n v="3047"/>
    <s v="Brett Miller"/>
    <s v="gmoore@example.net"/>
    <n v="28"/>
    <s v="Female"/>
    <s v="Apple AirPods"/>
    <d v="2020-05-07T00:00:00"/>
    <s v="May"/>
    <n v="2020"/>
    <x v="1"/>
    <x v="3"/>
    <s v="Installation support"/>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s v="Pending Customer Response"/>
    <m/>
    <x v="2"/>
    <x v="3"/>
    <x v="362"/>
    <n v="1.6166666666977108"/>
    <m/>
    <n v="0"/>
    <m/>
  </r>
  <r>
    <n v="3048"/>
    <s v="Adrienne Mcfarland"/>
    <s v="fhorne@example.com"/>
    <n v="42"/>
    <s v="Male"/>
    <s v="Bose SoundLink Speaker"/>
    <d v="2021-02-11T00:00:00"/>
    <s v="Feb"/>
    <n v="2021"/>
    <x v="14"/>
    <x v="2"/>
    <s v="Product compatibility"/>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s v="Open"/>
    <m/>
    <x v="3"/>
    <x v="1"/>
    <x v="1276"/>
    <n v="0"/>
    <m/>
    <n v="0"/>
    <m/>
  </r>
  <r>
    <n v="3050"/>
    <s v="Warren Sutton"/>
    <s v="sylviaconrad@example.net"/>
    <n v="53"/>
    <s v="Female"/>
    <s v="Autodesk AutoCAD"/>
    <d v="2020-05-15T00:00:00"/>
    <s v="May"/>
    <n v="2020"/>
    <x v="1"/>
    <x v="2"/>
    <s v="Refund request"/>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s v="Open"/>
    <m/>
    <x v="1"/>
    <x v="1"/>
    <x v="1276"/>
    <n v="0"/>
    <m/>
    <n v="0"/>
    <m/>
  </r>
  <r>
    <n v="3052"/>
    <s v="Rachel Pacheco"/>
    <s v="mmoore@example.org"/>
    <n v="61"/>
    <s v="Male"/>
    <s v="Sony Xperia"/>
    <d v="2021-12-21T00:00:00"/>
    <s v="Dec"/>
    <n v="2021"/>
    <x v="2"/>
    <x v="2"/>
    <s v="Peripheral compatibility"/>
    <s v="I'm having an issue with the {product_purchased}. Please assist._x000a__x000a_I am not aware of any other cases of this that I need to see. - -_x000a__x000a_Reply | Report Post I'm not sure if this issue is specific to my device or if others have reported similar problems."/>
    <s v="Open"/>
    <m/>
    <x v="2"/>
    <x v="1"/>
    <x v="1276"/>
    <n v="0"/>
    <m/>
    <n v="0"/>
    <m/>
  </r>
  <r>
    <n v="3054"/>
    <s v="Spencer Fischer"/>
    <s v="levycharles@example.net"/>
    <n v="68"/>
    <s v="Other"/>
    <s v="iPhone"/>
    <d v="2021-11-12T00:00:00"/>
    <s v="Nov"/>
    <n v="2021"/>
    <x v="23"/>
    <x v="0"/>
    <s v="Peripheral compatibility"/>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s v="Pending Customer Response"/>
    <m/>
    <x v="3"/>
    <x v="2"/>
    <x v="602"/>
    <n v="11.983333333279006"/>
    <m/>
    <n v="0"/>
    <m/>
  </r>
  <r>
    <n v="3056"/>
    <s v="Sherri Thompson"/>
    <s v="hpearson@example.net"/>
    <n v="45"/>
    <s v="Female"/>
    <s v="Nest Thermostat"/>
    <d v="2020-10-02T00:00:00"/>
    <s v="Oct"/>
    <n v="2020"/>
    <x v="19"/>
    <x v="2"/>
    <s v="Delivery problem"/>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s v="Pending Customer Response"/>
    <m/>
    <x v="3"/>
    <x v="3"/>
    <x v="303"/>
    <n v="16.133333333360497"/>
    <m/>
    <n v="0"/>
    <m/>
  </r>
  <r>
    <n v="3057"/>
    <s v="Marcus Atkins"/>
    <s v="vblackwell@example.net"/>
    <n v="56"/>
    <s v="Female"/>
    <s v="GoPro Hero"/>
    <d v="2021-08-11T00:00:00"/>
    <s v="Aug"/>
    <n v="2021"/>
    <x v="9"/>
    <x v="3"/>
    <s v="Installation support"/>
    <s v="I'm having an issue with the {product_purchased}. Please assist._x000a__x000a_Please note that this product (GOOGLE, GOOGLE+, GOOGLE+) is not available to all individuals._x000a__x000a_This I've tried troubleshooting steps mentioned in the user manual, but the issue persists."/>
    <s v="Pending Customer Response"/>
    <m/>
    <x v="3"/>
    <x v="0"/>
    <x v="454"/>
    <n v="19.03333333338378"/>
    <m/>
    <n v="0"/>
    <m/>
  </r>
  <r>
    <n v="3058"/>
    <s v="Kayla Osborn"/>
    <s v="alan02@example.com"/>
    <n v="66"/>
    <s v="Male"/>
    <s v="Fitbit Charge"/>
    <d v="2021-10-10T00:00:00"/>
    <s v="Oct"/>
    <n v="2021"/>
    <x v="8"/>
    <x v="1"/>
    <s v="Cancellation request"/>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s v="Open"/>
    <m/>
    <x v="3"/>
    <x v="2"/>
    <x v="1276"/>
    <n v="0"/>
    <m/>
    <n v="0"/>
    <m/>
  </r>
  <r>
    <n v="3059"/>
    <s v="Lisa Powell"/>
    <s v="qmoore@example.net"/>
    <n v="63"/>
    <s v="Female"/>
    <s v="GoPro Action Camera"/>
    <d v="2020-08-08T00:00:00"/>
    <s v="Aug"/>
    <n v="2020"/>
    <x v="11"/>
    <x v="4"/>
    <s v="Payment issue"/>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s v="Open"/>
    <m/>
    <x v="1"/>
    <x v="0"/>
    <x v="1276"/>
    <n v="0"/>
    <m/>
    <n v="0"/>
    <m/>
  </r>
  <r>
    <n v="3061"/>
    <s v="Geoffrey Espinoza"/>
    <s v="carrseth@example.org"/>
    <n v="54"/>
    <s v="Female"/>
    <s v="Nest Thermostat"/>
    <d v="2021-02-06T00:00:00"/>
    <s v="Feb"/>
    <n v="2021"/>
    <x v="14"/>
    <x v="0"/>
    <s v="Delivery problem"/>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s v="Open"/>
    <m/>
    <x v="3"/>
    <x v="2"/>
    <x v="1276"/>
    <n v="0"/>
    <m/>
    <n v="0"/>
    <m/>
  </r>
  <r>
    <n v="3062"/>
    <s v="Charles Wade"/>
    <s v="uware@example.org"/>
    <n v="56"/>
    <s v="Male"/>
    <s v="GoPro Action Camera"/>
    <d v="2020-01-31T00:00:00"/>
    <s v="Jan"/>
    <n v="2020"/>
    <x v="17"/>
    <x v="3"/>
    <s v="Account access"/>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s v="Open"/>
    <m/>
    <x v="1"/>
    <x v="2"/>
    <x v="1276"/>
    <n v="0"/>
    <m/>
    <n v="0"/>
    <m/>
  </r>
  <r>
    <n v="3065"/>
    <s v="Todd Johnson"/>
    <s v="lestermary@example.net"/>
    <n v="24"/>
    <s v="Male"/>
    <s v="HP Pavilion"/>
    <d v="2020-07-02T00:00:00"/>
    <s v="Jul"/>
    <n v="2020"/>
    <x v="22"/>
    <x v="1"/>
    <s v="Product compatibility"/>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s v="Open"/>
    <m/>
    <x v="0"/>
    <x v="2"/>
    <x v="1276"/>
    <n v="0"/>
    <m/>
    <n v="0"/>
    <m/>
  </r>
  <r>
    <n v="3068"/>
    <s v="Karen Hammond"/>
    <s v="shellyedwards@example.net"/>
    <n v="70"/>
    <s v="Male"/>
    <s v="MacBook Pro"/>
    <d v="2020-02-04T00:00:00"/>
    <s v="Feb"/>
    <n v="2020"/>
    <x v="18"/>
    <x v="4"/>
    <s v="Product compatibility"/>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s v="Open"/>
    <m/>
    <x v="2"/>
    <x v="1"/>
    <x v="1276"/>
    <n v="0"/>
    <m/>
    <n v="0"/>
    <m/>
  </r>
  <r>
    <n v="3069"/>
    <s v="Katherine Stark"/>
    <s v="dhansen@example.com"/>
    <n v="27"/>
    <s v="Male"/>
    <s v="Microsoft Xbox Controller"/>
    <d v="2020-04-14T00:00:00"/>
    <s v="Apr"/>
    <n v="2020"/>
    <x v="20"/>
    <x v="3"/>
    <s v="Refund request"/>
    <s v="I'm having an issue with the {product_purchased}. Please assist. â€” Ryan (@Ryan_Chron of The Biscuits) August 28, 2014_x000a__x000a_I thought that was a great question, and I'm sure you'll I'm unable to find the option to perform the desired action in the {product_purchased}. Could you please guide me through the steps?"/>
    <s v="Open"/>
    <m/>
    <x v="1"/>
    <x v="0"/>
    <x v="1276"/>
    <n v="0"/>
    <m/>
    <n v="0"/>
    <m/>
  </r>
  <r>
    <n v="3072"/>
    <s v="Amy Miller"/>
    <s v="brian21@example.org"/>
    <n v="60"/>
    <s v="Other"/>
    <s v="Apple AirPods"/>
    <d v="2021-05-24T00:00:00"/>
    <s v="May"/>
    <n v="2021"/>
    <x v="13"/>
    <x v="3"/>
    <s v="Software bug"/>
    <s v="I'm having an issue with the {product_purchased}. Please assist._x000a__x000a_â€¢ There were no purchases made from this store at the last minute. Please continue to view your purchase as expected._x000a__x000a_â€¢ Please consider a full refund I'm not sure if this issue is specific to my device or if others have reported similar problems."/>
    <s v="Pending Customer Response"/>
    <m/>
    <x v="3"/>
    <x v="1"/>
    <x v="198"/>
    <n v="2.53333333338378"/>
    <m/>
    <n v="0"/>
    <m/>
  </r>
  <r>
    <n v="3073"/>
    <s v="Gabriel King"/>
    <s v="vwilcox@example.net"/>
    <n v="61"/>
    <s v="Male"/>
    <s v="Dell XPS"/>
    <d v="2021-06-08T00:00:00"/>
    <s v="Jun"/>
    <n v="2021"/>
    <x v="10"/>
    <x v="1"/>
    <s v="Product compatibility"/>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s v="Pending Customer Response"/>
    <m/>
    <x v="2"/>
    <x v="3"/>
    <x v="565"/>
    <n v="8.7333333333372138"/>
    <m/>
    <n v="0"/>
    <m/>
  </r>
  <r>
    <n v="3074"/>
    <s v="Kyle Lopez"/>
    <s v="davisstephen@example.com"/>
    <n v="68"/>
    <s v="Male"/>
    <s v="Garmin Forerunner"/>
    <d v="2021-12-07T00:00:00"/>
    <s v="Dec"/>
    <n v="2021"/>
    <x v="2"/>
    <x v="3"/>
    <s v="Battery life"/>
    <s v="I'm having an issue with the {product_purchased}. Please assist._x000a__x000a_For further details on this issue please email support@mozilla.org.uk. I've tried using different cables, adapters, or peripherals with my {product_purchased}, but the issue persists."/>
    <s v="Open"/>
    <m/>
    <x v="0"/>
    <x v="3"/>
    <x v="1276"/>
    <n v="0"/>
    <m/>
    <n v="0"/>
    <m/>
  </r>
  <r>
    <n v="3077"/>
    <s v="Mr. Johnathan Wolfe"/>
    <s v="sylviawilson@example.com"/>
    <n v="19"/>
    <s v="Other"/>
    <s v="iPhone"/>
    <d v="2021-12-29T00:00:00"/>
    <s v="Dec"/>
    <n v="2021"/>
    <x v="2"/>
    <x v="3"/>
    <s v="Product setup"/>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s v="Open"/>
    <m/>
    <x v="1"/>
    <x v="3"/>
    <x v="1276"/>
    <n v="0"/>
    <m/>
    <n v="0"/>
    <m/>
  </r>
  <r>
    <n v="3078"/>
    <s v="Barbara Brown"/>
    <s v="katiebeck@example.org"/>
    <n v="42"/>
    <s v="Male"/>
    <s v="LG OLED"/>
    <d v="2020-05-13T00:00:00"/>
    <s v="May"/>
    <n v="2020"/>
    <x v="1"/>
    <x v="0"/>
    <s v="Delivery problem"/>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s v="Open"/>
    <m/>
    <x v="2"/>
    <x v="3"/>
    <x v="1276"/>
    <n v="0"/>
    <m/>
    <n v="0"/>
    <m/>
  </r>
  <r>
    <n v="3080"/>
    <s v="Ashley Martin"/>
    <s v="jacksonisaac@example.com"/>
    <n v="30"/>
    <s v="Male"/>
    <s v="LG Washing Machine"/>
    <d v="2021-12-12T00:00:00"/>
    <s v="Dec"/>
    <n v="2021"/>
    <x v="2"/>
    <x v="0"/>
    <s v="Display issue"/>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s v="Pending Customer Response"/>
    <m/>
    <x v="3"/>
    <x v="2"/>
    <x v="502"/>
    <n v="14.53333333338378"/>
    <m/>
    <n v="0"/>
    <m/>
  </r>
  <r>
    <n v="3082"/>
    <s v="Daniel Williams"/>
    <s v="shane12@example.org"/>
    <n v="24"/>
    <s v="Other"/>
    <s v="Canon EOS"/>
    <d v="2021-07-05T00:00:00"/>
    <s v="Jul"/>
    <n v="2021"/>
    <x v="5"/>
    <x v="2"/>
    <s v="Network problem"/>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s v="Pending Customer Response"/>
    <m/>
    <x v="2"/>
    <x v="2"/>
    <x v="222"/>
    <n v="1.21666666661622"/>
    <m/>
    <n v="0"/>
    <m/>
  </r>
  <r>
    <n v="3083"/>
    <s v="Joseph Fisher"/>
    <s v="rogersmichael@example.org"/>
    <n v="31"/>
    <s v="Other"/>
    <s v="Sony PlayStation"/>
    <d v="2020-09-23T00:00:00"/>
    <s v="Sep"/>
    <n v="2020"/>
    <x v="15"/>
    <x v="4"/>
    <s v="Peripheral compatibility"/>
    <s v="I'm facing a problem with my {product_purchased}. The {product_purchased} is not turning on. It was working fine until yesterday, but now it doesn't respond. I cannot wait for my {product_p I need assistance as soon as possible because it's affecting my work and productivity."/>
    <s v="Open"/>
    <m/>
    <x v="3"/>
    <x v="2"/>
    <x v="1276"/>
    <n v="0"/>
    <m/>
    <n v="0"/>
    <m/>
  </r>
  <r>
    <n v="3084"/>
    <s v="Charles Ryan"/>
    <s v="willie99@example.net"/>
    <n v="57"/>
    <s v="Other"/>
    <s v="Canon DSLR Camera"/>
    <d v="2020-02-19T00:00:00"/>
    <s v="Feb"/>
    <n v="2020"/>
    <x v="18"/>
    <x v="0"/>
    <s v="Product compatibility"/>
    <s v="I'm having an issue with the {product_purchased}. Please assist. I'm unable to find the option to perform the desired action in the {product_purchased}. Could you please guide me through the steps?"/>
    <s v="Open"/>
    <m/>
    <x v="1"/>
    <x v="1"/>
    <x v="1276"/>
    <n v="0"/>
    <m/>
    <n v="0"/>
    <m/>
  </r>
  <r>
    <n v="3085"/>
    <s v="Lisa May"/>
    <s v="melody96@example.org"/>
    <n v="55"/>
    <s v="Female"/>
    <s v="Nintendo Switch Pro Controller"/>
    <d v="2021-05-22T00:00:00"/>
    <s v="May"/>
    <n v="2021"/>
    <x v="13"/>
    <x v="4"/>
    <s v="Product recommendation"/>
    <s v="I'm having an issue with the {product_purchased}. Please assist. I've already contacted customer support multiple times, but the issue remains unresolved."/>
    <s v="Open"/>
    <m/>
    <x v="3"/>
    <x v="3"/>
    <x v="1276"/>
    <n v="0"/>
    <m/>
    <n v="0"/>
    <m/>
  </r>
  <r>
    <n v="3086"/>
    <s v="Shannon Hardy"/>
    <s v="mendezbradley@example.com"/>
    <n v="19"/>
    <s v="Male"/>
    <s v="Adobe Photoshop"/>
    <d v="2020-09-25T00:00:00"/>
    <s v="Sep"/>
    <n v="2020"/>
    <x v="15"/>
    <x v="4"/>
    <s v="Product setup"/>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s v="Pending Customer Response"/>
    <m/>
    <x v="3"/>
    <x v="0"/>
    <x v="829"/>
    <n v="17.333333333255723"/>
    <m/>
    <n v="0"/>
    <m/>
  </r>
  <r>
    <n v="3087"/>
    <s v="Karen Benjamin"/>
    <s v="renee24@example.org"/>
    <n v="65"/>
    <s v="Female"/>
    <s v="Canon EOS"/>
    <d v="2020-02-08T00:00:00"/>
    <s v="Feb"/>
    <n v="2020"/>
    <x v="18"/>
    <x v="0"/>
    <s v="Account access"/>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s v="Open"/>
    <m/>
    <x v="0"/>
    <x v="0"/>
    <x v="1276"/>
    <n v="0"/>
    <m/>
    <n v="0"/>
    <m/>
  </r>
  <r>
    <n v="3088"/>
    <s v="Jennifer Silva"/>
    <s v="renee11@example.org"/>
    <n v="34"/>
    <s v="Other"/>
    <s v="Dyson Vacuum Cleaner"/>
    <d v="2020-01-23T00:00:00"/>
    <s v="Jan"/>
    <n v="2020"/>
    <x v="17"/>
    <x v="1"/>
    <s v="Product setup"/>
    <s v="I'm having an issue with the {product_purchased}. Please assist. Thank you. Thank you. Thank you. Thank you. Thank you. Thank you. Thank you. Thank you. Thank you. Thank you. Thank you. I've followed the troubleshooting steps mentioned in the user manual, but the issue persists."/>
    <s v="Pending Customer Response"/>
    <m/>
    <x v="0"/>
    <x v="3"/>
    <x v="1330"/>
    <n v="2.3333333332557231"/>
    <m/>
    <n v="0"/>
    <m/>
  </r>
  <r>
    <n v="3089"/>
    <s v="Kelly Hunter"/>
    <s v="charles72@example.net"/>
    <n v="62"/>
    <s v="Male"/>
    <s v="Adobe Photoshop"/>
    <d v="2021-03-15T00:00:00"/>
    <s v="Mar"/>
    <n v="2021"/>
    <x v="16"/>
    <x v="0"/>
    <s v="Delivery problem"/>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s v="Pending Customer Response"/>
    <m/>
    <x v="2"/>
    <x v="1"/>
    <x v="1046"/>
    <n v="7.8666666666395031"/>
    <m/>
    <n v="0"/>
    <m/>
  </r>
  <r>
    <n v="3090"/>
    <s v="Christopher Stone"/>
    <s v="icarney@example.com"/>
    <n v="60"/>
    <s v="Female"/>
    <s v="Xbox"/>
    <d v="2020-08-08T00:00:00"/>
    <s v="Aug"/>
    <n v="2020"/>
    <x v="11"/>
    <x v="4"/>
    <s v="Software bug"/>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s v="Pending Customer Response"/>
    <m/>
    <x v="3"/>
    <x v="2"/>
    <x v="709"/>
    <n v="18.233333333395422"/>
    <m/>
    <n v="0"/>
    <m/>
  </r>
  <r>
    <n v="3092"/>
    <s v="Jordan Peterson"/>
    <s v="josephlewis@example.org"/>
    <n v="24"/>
    <s v="Male"/>
    <s v="Sony 4K HDR TV"/>
    <d v="2021-12-22T00:00:00"/>
    <s v="Dec"/>
    <n v="2021"/>
    <x v="2"/>
    <x v="4"/>
    <s v="Hardware issue"/>
    <s v="I'm having an issue with the {product_purchased}. Please assist. We'd love to help you and our members._x000a__x000a_â€” Posted in the forums_x000a__x000a_â€” Posted in the forums_x000a__x000a_â€” Posted in the forums I've performed a factory reset on my {product_purchased}, hoping it would resolve the problem, but it didn't help."/>
    <s v="Pending Customer Response"/>
    <m/>
    <x v="2"/>
    <x v="1"/>
    <x v="13"/>
    <n v="21.966666666674428"/>
    <m/>
    <n v="0"/>
    <m/>
  </r>
  <r>
    <n v="3093"/>
    <s v="Patricia Williamson"/>
    <s v="owenstammy@example.org"/>
    <n v="38"/>
    <s v="Male"/>
    <s v="Sony 4K HDR TV"/>
    <d v="2020-02-12T00:00:00"/>
    <s v="Feb"/>
    <n v="2020"/>
    <x v="18"/>
    <x v="3"/>
    <s v="Battery life"/>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s v="Open"/>
    <m/>
    <x v="0"/>
    <x v="0"/>
    <x v="1276"/>
    <n v="0"/>
    <m/>
    <n v="0"/>
    <m/>
  </r>
  <r>
    <n v="3095"/>
    <s v="Jessica Ferrell"/>
    <s v="ellisvanessa@example.net"/>
    <n v="36"/>
    <s v="Male"/>
    <s v="Sony 4K HDR TV"/>
    <d v="2021-12-07T00:00:00"/>
    <s v="Dec"/>
    <n v="2021"/>
    <x v="2"/>
    <x v="2"/>
    <s v="Software bug"/>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s v="Open"/>
    <m/>
    <x v="0"/>
    <x v="2"/>
    <x v="1276"/>
    <n v="0"/>
    <m/>
    <n v="0"/>
    <m/>
  </r>
  <r>
    <n v="3096"/>
    <s v="David Cabrera"/>
    <s v="danielssheila@example.org"/>
    <n v="34"/>
    <s v="Male"/>
    <s v="Dyson Vacuum Cleaner"/>
    <d v="2021-03-15T00:00:00"/>
    <s v="Mar"/>
    <n v="2021"/>
    <x v="16"/>
    <x v="4"/>
    <s v="Product compatibility"/>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s v="Open"/>
    <m/>
    <x v="2"/>
    <x v="0"/>
    <x v="1276"/>
    <n v="0"/>
    <m/>
    <n v="0"/>
    <m/>
  </r>
  <r>
    <n v="3097"/>
    <s v="Robin Henry"/>
    <s v="michael24@example.net"/>
    <n v="50"/>
    <s v="Male"/>
    <s v="Roomba Robot Vacuum"/>
    <d v="2020-07-10T00:00:00"/>
    <s v="Jul"/>
    <n v="2020"/>
    <x v="22"/>
    <x v="0"/>
    <s v="Network problem"/>
    <s v="I'm having an issue with the {product_purchased}. Please assist. [12:17:39] [Server thread/DEBUG] [FML]: Reika.Wehr_Nether_EnderIO.class added [12 I'm experiencing this issue on multiple devices of the same model, so it seems to be a widespread problem."/>
    <s v="Open"/>
    <m/>
    <x v="0"/>
    <x v="3"/>
    <x v="1276"/>
    <n v="0"/>
    <m/>
    <n v="0"/>
    <m/>
  </r>
  <r>
    <n v="3099"/>
    <s v="Danny Tate"/>
    <s v="stephanieryan@example.com"/>
    <n v="54"/>
    <s v="Female"/>
    <s v="Dell XPS"/>
    <d v="2021-05-19T00:00:00"/>
    <s v="May"/>
    <n v="2021"/>
    <x v="13"/>
    <x v="2"/>
    <s v="Payment issue"/>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s v="Pending Customer Response"/>
    <m/>
    <x v="2"/>
    <x v="1"/>
    <x v="1403"/>
    <n v="15.833333333255723"/>
    <m/>
    <n v="0"/>
    <m/>
  </r>
  <r>
    <n v="3101"/>
    <s v="Joseph Huffman"/>
    <s v="james02@example.org"/>
    <n v="27"/>
    <s v="Male"/>
    <s v="iPhone"/>
    <d v="2021-03-18T00:00:00"/>
    <s v="Mar"/>
    <n v="2021"/>
    <x v="16"/>
    <x v="3"/>
    <s v="Product setup"/>
    <s v="I'm having an issue with the {product_purchased}. Please assist. â€” Mike O'Sullivan (@MikeO'Sullivan) January 9, 2015_x000a__x000a_As the tweet went viral online, more and more people shared their complaints about both I've recently updated the firmware of my {product_purchased}, and the issue started happening afterward. Could it be related to the update?"/>
    <s v="Open"/>
    <m/>
    <x v="0"/>
    <x v="0"/>
    <x v="1276"/>
    <n v="0"/>
    <m/>
    <n v="0"/>
    <m/>
  </r>
  <r>
    <n v="3103"/>
    <s v="Rodney Thompson"/>
    <s v="perrykayla@example.net"/>
    <n v="32"/>
    <s v="Other"/>
    <s v="Nintendo Switch Pro Controller"/>
    <d v="2020-03-04T00:00:00"/>
    <s v="Mar"/>
    <n v="2020"/>
    <x v="21"/>
    <x v="0"/>
    <s v="Display issue"/>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s v="Pending Customer Response"/>
    <m/>
    <x v="1"/>
    <x v="2"/>
    <x v="610"/>
    <n v="7.3500000000349246"/>
    <m/>
    <n v="0"/>
    <m/>
  </r>
  <r>
    <n v="3104"/>
    <s v="Charles Hull"/>
    <s v="xmoreno@example.org"/>
    <n v="48"/>
    <s v="Other"/>
    <s v="HP Pavilion"/>
    <d v="2020-05-11T00:00:00"/>
    <s v="May"/>
    <n v="2020"/>
    <x v="1"/>
    <x v="3"/>
    <s v="Product compatibility"/>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s v="Open"/>
    <m/>
    <x v="0"/>
    <x v="2"/>
    <x v="1276"/>
    <n v="0"/>
    <m/>
    <n v="0"/>
    <m/>
  </r>
  <r>
    <n v="3105"/>
    <s v="Joshua Young"/>
    <s v="elliottdaniel@example.com"/>
    <n v="37"/>
    <s v="Other"/>
    <s v="Amazon Echo"/>
    <d v="2020-06-23T00:00:00"/>
    <s v="Jun"/>
    <n v="2020"/>
    <x v="7"/>
    <x v="3"/>
    <s v="Payment issue"/>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s v="Open"/>
    <m/>
    <x v="3"/>
    <x v="2"/>
    <x v="1276"/>
    <n v="0"/>
    <m/>
    <n v="0"/>
    <m/>
  </r>
  <r>
    <n v="3107"/>
    <s v="William Thomas"/>
    <s v="elizabethsmith@example.com"/>
    <n v="69"/>
    <s v="Male"/>
    <s v="Dell XPS"/>
    <d v="2020-09-07T00:00:00"/>
    <s v="Sep"/>
    <n v="2020"/>
    <x v="15"/>
    <x v="1"/>
    <s v="Software bug"/>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s v="Pending Customer Response"/>
    <m/>
    <x v="2"/>
    <x v="0"/>
    <x v="133"/>
    <n v="13.333333333313931"/>
    <m/>
    <n v="0"/>
    <m/>
  </r>
  <r>
    <n v="3108"/>
    <s v="Laura Patel"/>
    <s v="tracybowers@example.org"/>
    <n v="42"/>
    <s v="Male"/>
    <s v="LG OLED"/>
    <d v="2021-09-05T00:00:00"/>
    <s v="Sep"/>
    <n v="2021"/>
    <x v="6"/>
    <x v="3"/>
    <s v="Product compatibility"/>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s v="Pending Customer Response"/>
    <m/>
    <x v="3"/>
    <x v="2"/>
    <x v="610"/>
    <n v="7.3500000000349246"/>
    <m/>
    <n v="0"/>
    <m/>
  </r>
  <r>
    <n v="3109"/>
    <s v="Devin Donovan"/>
    <s v="yolandatran@example.com"/>
    <n v="22"/>
    <s v="Other"/>
    <s v="Microsoft Xbox Controller"/>
    <d v="2021-12-26T00:00:00"/>
    <s v="Dec"/>
    <n v="2021"/>
    <x v="2"/>
    <x v="1"/>
    <s v="Network problem"/>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s v="Open"/>
    <m/>
    <x v="3"/>
    <x v="2"/>
    <x v="1276"/>
    <n v="0"/>
    <m/>
    <n v="0"/>
    <m/>
  </r>
  <r>
    <n v="3110"/>
    <s v="Karen Shields"/>
    <s v="angela55@example.com"/>
    <n v="43"/>
    <s v="Male"/>
    <s v="Philips Hue Lights"/>
    <d v="2020-11-05T00:00:00"/>
    <s v="Nov"/>
    <n v="2020"/>
    <x v="12"/>
    <x v="0"/>
    <s v="Display issue"/>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s v="Open"/>
    <m/>
    <x v="2"/>
    <x v="2"/>
    <x v="1276"/>
    <n v="0"/>
    <m/>
    <n v="0"/>
    <m/>
  </r>
  <r>
    <n v="3111"/>
    <s v="Evelyn Collins"/>
    <s v="vdavis@example.org"/>
    <n v="32"/>
    <s v="Male"/>
    <s v="LG OLED"/>
    <d v="2020-04-12T00:00:00"/>
    <s v="Apr"/>
    <n v="2020"/>
    <x v="20"/>
    <x v="0"/>
    <s v="Product recommendation"/>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s v="Pending Customer Response"/>
    <m/>
    <x v="0"/>
    <x v="2"/>
    <x v="1077"/>
    <n v="7.4500000000116415"/>
    <m/>
    <n v="0"/>
    <m/>
  </r>
  <r>
    <n v="3112"/>
    <s v="Sarah Johnston"/>
    <s v="michael79@example.net"/>
    <n v="62"/>
    <s v="Female"/>
    <s v="Asus ROG"/>
    <d v="2020-01-08T00:00:00"/>
    <s v="Jan"/>
    <n v="2020"/>
    <x v="17"/>
    <x v="3"/>
    <s v="Network problem"/>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s v="Open"/>
    <m/>
    <x v="1"/>
    <x v="2"/>
    <x v="1276"/>
    <n v="0"/>
    <m/>
    <n v="0"/>
    <m/>
  </r>
  <r>
    <n v="3113"/>
    <s v="Jessica Snyder"/>
    <s v="mooremaria@example.com"/>
    <n v="24"/>
    <s v="Other"/>
    <s v="Nintendo Switch"/>
    <d v="2021-01-14T00:00:00"/>
    <s v="Jan"/>
    <n v="2021"/>
    <x v="3"/>
    <x v="3"/>
    <s v="Refund request"/>
    <s v="I'm having an issue with the {product_purchased}. Please assist. - 1 3 4 5 6 7 8 11 12 13 14 15 16 17 18 19 20 21 22 23 24 25 26 27 28 29 30 31 32 33 34 35 I've reviewed the troubleshooting steps on the official support website, but they didn't resolve the problem."/>
    <s v="Open"/>
    <m/>
    <x v="0"/>
    <x v="1"/>
    <x v="1276"/>
    <n v="0"/>
    <m/>
    <n v="0"/>
    <m/>
  </r>
  <r>
    <n v="3115"/>
    <s v="Nicole Anderson"/>
    <s v="dominique22@example.net"/>
    <n v="44"/>
    <s v="Female"/>
    <s v="Canon DSLR Camera"/>
    <d v="2020-09-17T00:00:00"/>
    <s v="Sep"/>
    <n v="2020"/>
    <x v="15"/>
    <x v="0"/>
    <s v="Cancellation request"/>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s v="Pending Customer Response"/>
    <m/>
    <x v="2"/>
    <x v="1"/>
    <x v="70"/>
    <n v="14.850000000034925"/>
    <m/>
    <n v="0"/>
    <m/>
  </r>
  <r>
    <n v="3118"/>
    <s v="Ashley Harris"/>
    <s v="markavery@example.com"/>
    <n v="63"/>
    <s v="Other"/>
    <s v="Garmin Forerunner"/>
    <d v="2020-10-15T00:00:00"/>
    <s v="Oct"/>
    <n v="2020"/>
    <x v="19"/>
    <x v="3"/>
    <s v="Display issue"/>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s v="Open"/>
    <m/>
    <x v="2"/>
    <x v="0"/>
    <x v="1276"/>
    <n v="0"/>
    <m/>
    <n v="0"/>
    <m/>
  </r>
  <r>
    <n v="3119"/>
    <s v="Courtney Neal"/>
    <s v="sharon02@example.net"/>
    <n v="27"/>
    <s v="Male"/>
    <s v="Dell XPS"/>
    <d v="2021-03-31T00:00:00"/>
    <s v="Mar"/>
    <n v="2021"/>
    <x v="16"/>
    <x v="0"/>
    <s v="Battery life"/>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s v="Pending Customer Response"/>
    <m/>
    <x v="2"/>
    <x v="3"/>
    <x v="924"/>
    <n v="16.350000000034925"/>
    <m/>
    <n v="0"/>
    <m/>
  </r>
  <r>
    <n v="3120"/>
    <s v="Aaron Abbott"/>
    <s v="meagantorres@example.com"/>
    <n v="59"/>
    <s v="Male"/>
    <s v="Xbox"/>
    <d v="2020-02-22T00:00:00"/>
    <s v="Feb"/>
    <n v="2020"/>
    <x v="18"/>
    <x v="1"/>
    <s v="Refund request"/>
    <s v="I'm having an issue with the {product_purchased}. Please assist. I've checked for software updates, and my {product_purchased} is already running the latest version."/>
    <s v="Open"/>
    <m/>
    <x v="0"/>
    <x v="1"/>
    <x v="1276"/>
    <n v="0"/>
    <m/>
    <n v="0"/>
    <m/>
  </r>
  <r>
    <n v="3121"/>
    <s v="Emily Smith"/>
    <s v="joliver@example.net"/>
    <n v="63"/>
    <s v="Female"/>
    <s v="Nikon D"/>
    <d v="2020-02-13T00:00:00"/>
    <s v="Feb"/>
    <n v="2020"/>
    <x v="18"/>
    <x v="2"/>
    <s v="Product recommendation"/>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s v="Pending Customer Response"/>
    <m/>
    <x v="3"/>
    <x v="2"/>
    <x v="764"/>
    <n v="1.9166666666278616"/>
    <m/>
    <n v="0"/>
    <m/>
  </r>
  <r>
    <n v="3125"/>
    <s v="Lisa Watts"/>
    <s v="masontyler@example.net"/>
    <n v="29"/>
    <s v="Other"/>
    <s v="Google Pixel"/>
    <d v="2021-09-05T00:00:00"/>
    <s v="Sep"/>
    <n v="2021"/>
    <x v="6"/>
    <x v="4"/>
    <s v="Delivery problem"/>
    <s v="I'm having an issue with the {product_purchased}. Please assist. $200.00_x000a__x000a_[x]_x000a__x000a_This product is part of the &quot;NON-CLASSIC&quot; series by DHL. The price will be I'm concerned about the security of my {product_purchased} and would like to ensure that my data is safe."/>
    <s v="Pending Customer Response"/>
    <m/>
    <x v="1"/>
    <x v="0"/>
    <x v="1419"/>
    <n v="9.0499999999883585"/>
    <m/>
    <n v="0"/>
    <m/>
  </r>
  <r>
    <n v="3126"/>
    <s v="George Edwards"/>
    <s v="elizabeth72@example.net"/>
    <n v="56"/>
    <s v="Other"/>
    <s v="LG Smart TV"/>
    <d v="2020-04-13T00:00:00"/>
    <s v="Apr"/>
    <n v="2020"/>
    <x v="20"/>
    <x v="2"/>
    <s v="Product compatibility"/>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s v="Pending Customer Response"/>
    <m/>
    <x v="2"/>
    <x v="3"/>
    <x v="1420"/>
    <n v="12"/>
    <m/>
    <n v="0"/>
    <m/>
  </r>
  <r>
    <n v="3127"/>
    <s v="Nicholas Ward"/>
    <s v="munozjessica@example.net"/>
    <n v="41"/>
    <s v="Female"/>
    <s v="Samsung Galaxy"/>
    <d v="2020-12-22T00:00:00"/>
    <s v="Dec"/>
    <n v="2020"/>
    <x v="4"/>
    <x v="2"/>
    <s v="Delivery problem"/>
    <s v="I'm having an issue with the {product_purchased}. Please assist._x000a__x000a_$2.99_x000a__x000a_T-Mobile $1.49+_x000a__x000a_T-Mobile $1.49+_x000a__x000a_T-Mobile $1 I've noticed a sudden decrease in battery life on my {product_purchased}. It used to last much longer."/>
    <s v="Open"/>
    <m/>
    <x v="2"/>
    <x v="0"/>
    <x v="1276"/>
    <n v="0"/>
    <m/>
    <n v="0"/>
    <m/>
  </r>
  <r>
    <n v="3128"/>
    <s v="Margaret Williams"/>
    <s v="mcdanielbenjamin@example.com"/>
    <n v="24"/>
    <s v="Male"/>
    <s v="LG Smart TV"/>
    <d v="2021-06-15T00:00:00"/>
    <s v="Jun"/>
    <n v="2021"/>
    <x v="10"/>
    <x v="3"/>
    <s v="Software bug"/>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s v="Open"/>
    <m/>
    <x v="3"/>
    <x v="2"/>
    <x v="1276"/>
    <n v="0"/>
    <m/>
    <n v="0"/>
    <m/>
  </r>
  <r>
    <n v="3129"/>
    <s v="Sean Ortega"/>
    <s v="simslydia@example.org"/>
    <n v="70"/>
    <s v="Female"/>
    <s v="Nintendo Switch Pro Controller"/>
    <d v="2021-10-26T00:00:00"/>
    <s v="Oct"/>
    <n v="2021"/>
    <x v="8"/>
    <x v="4"/>
    <s v="Product recommendation"/>
    <s v="I'm having an issue with the {product_purchased}. Please assist. Thank you.&quot;_x000a__x000a_[#link_to_item type=&quot;text&quot; href=&quot;http://en.wikipedia.org/wiki/Product_purchase&quot;&gt; The issue I'm facing is intermittent. Sometimes it works fine, but other times it acts up unexpectedly."/>
    <s v="Pending Customer Response"/>
    <m/>
    <x v="0"/>
    <x v="2"/>
    <x v="1076"/>
    <n v="15.550000000046566"/>
    <m/>
    <n v="0"/>
    <m/>
  </r>
  <r>
    <n v="3130"/>
    <s v="Mr. George Davis"/>
    <s v="erobertson@example.org"/>
    <n v="66"/>
    <s v="Other"/>
    <s v="Canon EOS"/>
    <d v="2021-06-13T00:00:00"/>
    <s v="Jun"/>
    <n v="2021"/>
    <x v="10"/>
    <x v="0"/>
    <s v="Peripheral compatibility"/>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s v="Pending Customer Response"/>
    <m/>
    <x v="3"/>
    <x v="3"/>
    <x v="351"/>
    <n v="22.250000000058208"/>
    <m/>
    <n v="0"/>
    <m/>
  </r>
  <r>
    <n v="3134"/>
    <s v="Brooke Hurst"/>
    <s v="helensnyder@example.org"/>
    <n v="19"/>
    <s v="Male"/>
    <s v="Philips Hue Lights"/>
    <d v="2021-07-17T00:00:00"/>
    <s v="Jul"/>
    <n v="2021"/>
    <x v="5"/>
    <x v="3"/>
    <s v="Network problem"/>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s v="Pending Customer Response"/>
    <m/>
    <x v="3"/>
    <x v="2"/>
    <x v="1408"/>
    <n v="16.066666666651145"/>
    <m/>
    <n v="0"/>
    <m/>
  </r>
  <r>
    <n v="3135"/>
    <s v="David Phillips"/>
    <s v="daniel45@example.com"/>
    <n v="63"/>
    <s v="Other"/>
    <s v="Apple AirPods"/>
    <d v="2021-11-03T00:00:00"/>
    <s v="Nov"/>
    <n v="2021"/>
    <x v="23"/>
    <x v="2"/>
    <s v="Product compatibility"/>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s v="Open"/>
    <m/>
    <x v="1"/>
    <x v="2"/>
    <x v="1276"/>
    <n v="0"/>
    <m/>
    <n v="0"/>
    <m/>
  </r>
  <r>
    <n v="3136"/>
    <s v="John Shields"/>
    <s v="joseph40@example.com"/>
    <n v="40"/>
    <s v="Other"/>
    <s v="Nintendo Switch Pro Controller"/>
    <d v="2021-07-15T00:00:00"/>
    <s v="Jul"/>
    <n v="2021"/>
    <x v="5"/>
    <x v="3"/>
    <s v="Cancellation request"/>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s v="Pending Customer Response"/>
    <m/>
    <x v="2"/>
    <x v="0"/>
    <x v="418"/>
    <n v="15.716666666732635"/>
    <m/>
    <n v="0"/>
    <m/>
  </r>
  <r>
    <n v="3139"/>
    <s v="Steven Jensen"/>
    <s v="qwarren@example.net"/>
    <n v="20"/>
    <s v="Other"/>
    <s v="Philips Hue Lights"/>
    <d v="2020-12-11T00:00:00"/>
    <s v="Dec"/>
    <n v="2020"/>
    <x v="4"/>
    <x v="3"/>
    <s v="Software bug"/>
    <s v="I've noticed a software bug in the {product_purchased} app. It's causing data loss and unexpected errors. How can I resolve this issue? Here's how you can : - Enable app.py or app.pyx to I've checked for software updates, and my {product_purchased} is already running the latest version."/>
    <s v="Open"/>
    <m/>
    <x v="2"/>
    <x v="0"/>
    <x v="1276"/>
    <n v="0"/>
    <m/>
    <n v="0"/>
    <m/>
  </r>
  <r>
    <n v="3140"/>
    <s v="Andres Tate"/>
    <s v="audrey21@example.com"/>
    <n v="20"/>
    <s v="Female"/>
    <s v="Nest Thermostat"/>
    <d v="2020-10-13T00:00:00"/>
    <s v="Oct"/>
    <n v="2020"/>
    <x v="19"/>
    <x v="4"/>
    <s v="Battery life"/>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s v="Open"/>
    <m/>
    <x v="3"/>
    <x v="1"/>
    <x v="1276"/>
    <n v="0"/>
    <m/>
    <n v="0"/>
    <m/>
  </r>
  <r>
    <n v="3142"/>
    <s v="Joshua Lee"/>
    <s v="mistyortiz@example.org"/>
    <n v="43"/>
    <s v="Female"/>
    <s v="Dell XPS"/>
    <d v="2021-10-24T00:00:00"/>
    <s v="Oct"/>
    <n v="2021"/>
    <x v="8"/>
    <x v="1"/>
    <s v="Peripheral compatibility"/>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s v="Pending Customer Response"/>
    <m/>
    <x v="2"/>
    <x v="3"/>
    <x v="869"/>
    <n v="6.6166666665812954"/>
    <m/>
    <n v="0"/>
    <m/>
  </r>
  <r>
    <n v="3144"/>
    <s v="Sherry Garcia"/>
    <s v="maryhayes@example.net"/>
    <n v="53"/>
    <s v="Male"/>
    <s v="GoPro Hero"/>
    <d v="2021-03-26T00:00:00"/>
    <s v="Mar"/>
    <n v="2021"/>
    <x v="16"/>
    <x v="1"/>
    <s v="Payment issue"/>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s v="Pending Customer Response"/>
    <m/>
    <x v="0"/>
    <x v="2"/>
    <x v="784"/>
    <n v="17.700000000069849"/>
    <m/>
    <n v="0"/>
    <m/>
  </r>
  <r>
    <n v="3146"/>
    <s v="Jerry Mejia"/>
    <s v="michaelbriggs@example.org"/>
    <n v="41"/>
    <s v="Female"/>
    <s v="LG Washing Machine"/>
    <d v="2020-01-13T00:00:00"/>
    <s v="Jan"/>
    <n v="2020"/>
    <x v="17"/>
    <x v="2"/>
    <s v="Delivery problem"/>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s v="Pending Customer Response"/>
    <m/>
    <x v="3"/>
    <x v="0"/>
    <x v="431"/>
    <n v="15.600000000034925"/>
    <m/>
    <n v="0"/>
    <m/>
  </r>
  <r>
    <n v="3148"/>
    <s v="Makayla Lewis"/>
    <s v="oblackburn@example.net"/>
    <n v="51"/>
    <s v="Female"/>
    <s v="Apple AirPods"/>
    <d v="2020-03-03T00:00:00"/>
    <s v="Mar"/>
    <n v="2020"/>
    <x v="21"/>
    <x v="2"/>
    <s v="Software bug"/>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s v="Pending Customer Response"/>
    <m/>
    <x v="2"/>
    <x v="3"/>
    <x v="292"/>
    <n v="22.766666666662786"/>
    <m/>
    <n v="0"/>
    <m/>
  </r>
  <r>
    <n v="3149"/>
    <s v="Joseph Mata"/>
    <s v="christine74@example.org"/>
    <n v="51"/>
    <s v="Other"/>
    <s v="Sony 4K HDR TV"/>
    <d v="2021-04-03T00:00:00"/>
    <s v="Apr"/>
    <n v="2021"/>
    <x v="0"/>
    <x v="4"/>
    <s v="Delivery problem"/>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s v="Pending Customer Response"/>
    <m/>
    <x v="3"/>
    <x v="2"/>
    <x v="527"/>
    <n v="13.049999999930151"/>
    <m/>
    <n v="0"/>
    <m/>
  </r>
  <r>
    <n v="3150"/>
    <s v="Jason Turner"/>
    <s v="michellemalone@example.org"/>
    <n v="45"/>
    <s v="Female"/>
    <s v="Sony 4K HDR TV"/>
    <d v="2020-10-01T00:00:00"/>
    <s v="Oct"/>
    <n v="2020"/>
    <x v="19"/>
    <x v="1"/>
    <s v="Network problem"/>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s v="Open"/>
    <m/>
    <x v="0"/>
    <x v="2"/>
    <x v="1276"/>
    <n v="0"/>
    <m/>
    <n v="0"/>
    <m/>
  </r>
  <r>
    <n v="3151"/>
    <s v="Dustin Woods"/>
    <s v="sydneyyang@example.com"/>
    <n v="54"/>
    <s v="Other"/>
    <s v="Google Pixel"/>
    <d v="2020-09-25T00:00:00"/>
    <s v="Sep"/>
    <n v="2020"/>
    <x v="15"/>
    <x v="1"/>
    <s v="Product compatibility"/>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s v="Pending Customer Response"/>
    <m/>
    <x v="2"/>
    <x v="2"/>
    <x v="735"/>
    <n v="9.4166666666278616"/>
    <m/>
    <n v="0"/>
    <m/>
  </r>
  <r>
    <n v="3153"/>
    <s v="Amy Carlson"/>
    <s v="amberchen@example.net"/>
    <n v="51"/>
    <s v="Other"/>
    <s v="Samsung Galaxy"/>
    <d v="2020-09-25T00:00:00"/>
    <s v="Sep"/>
    <n v="2020"/>
    <x v="15"/>
    <x v="4"/>
    <s v="Battery life"/>
    <s v="I'm having an issue with the {product_purchased}. Please assist. Thanks. I've noticed a peculiar error message popping up on my {product_purchased} screen. It says '{error_message}'. What does it mean?"/>
    <s v="Open"/>
    <m/>
    <x v="0"/>
    <x v="0"/>
    <x v="1276"/>
    <n v="0"/>
    <m/>
    <n v="0"/>
    <m/>
  </r>
  <r>
    <n v="3154"/>
    <s v="Kelly Murray"/>
    <s v="hayley71@example.com"/>
    <n v="69"/>
    <s v="Male"/>
    <s v="Xbox"/>
    <d v="2021-12-26T00:00:00"/>
    <s v="Dec"/>
    <n v="2021"/>
    <x v="2"/>
    <x v="0"/>
    <s v="Software bug"/>
    <s v="I'm having an issue with the {product_purchased}. Please assist._x000a__x000a_3.7 â€¢ Added a new icon for loading a page or some custom content_x000a__x000a__x000a_- Optimization_x000a__x000a_- Updated to v1.5. I've recently updated the firmware of my {product_purchased}, and the issue started happening afterward. Could it be related to the update?"/>
    <s v="Open"/>
    <m/>
    <x v="1"/>
    <x v="1"/>
    <x v="1276"/>
    <n v="0"/>
    <m/>
    <n v="0"/>
    <m/>
  </r>
  <r>
    <n v="3156"/>
    <s v="Debbie Carter"/>
    <s v="xvaughn@example.com"/>
    <n v="30"/>
    <s v="Other"/>
    <s v="Roomba Robot Vacuum"/>
    <d v="2021-09-11T00:00:00"/>
    <s v="Sep"/>
    <n v="2021"/>
    <x v="6"/>
    <x v="2"/>
    <s v="Installation support"/>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s v="Pending Customer Response"/>
    <m/>
    <x v="1"/>
    <x v="0"/>
    <x v="960"/>
    <n v="6.4166666666278616"/>
    <m/>
    <n v="0"/>
    <m/>
  </r>
  <r>
    <n v="3159"/>
    <s v="Mrs. Brooke Garza DDS"/>
    <s v="ruizpatrick@example.com"/>
    <n v="27"/>
    <s v="Male"/>
    <s v="Google Pixel"/>
    <d v="2021-08-08T00:00:00"/>
    <s v="Aug"/>
    <n v="2021"/>
    <x v="9"/>
    <x v="1"/>
    <s v="Installation support"/>
    <s v="I'm having an issue with the {product_purchased}. Please assist. It's a &quot;product purchased&quot; label on my watch. Thank you._x000a__x000a__x000a_Product # of 5 of 5_x000a__x000a_Price : $17.49 I need assistance as soon as possible because it's affecting my work and productivity."/>
    <s v="Pending Customer Response"/>
    <m/>
    <x v="0"/>
    <x v="2"/>
    <x v="149"/>
    <n v="16.416666666744277"/>
    <m/>
    <n v="0"/>
    <m/>
  </r>
  <r>
    <n v="3160"/>
    <s v="Amber Henson"/>
    <s v="aliciamurray@example.org"/>
    <n v="52"/>
    <s v="Other"/>
    <s v="Philips Hue Lights"/>
    <d v="2020-11-14T00:00:00"/>
    <s v="Nov"/>
    <n v="2020"/>
    <x v="12"/>
    <x v="2"/>
    <s v="Peripheral compatibility"/>
    <s v="I'm having an issue with the {product_purchased}. Please assist. #if!defined(CGFloat) #define COO_VERSION &gt;= 14.0 &amp;&amp; CORE &gt;= 7, #endif // TODO: Do I'm concerned about the security of my {product_purchased} and would like to ensure that my data is safe."/>
    <s v="Open"/>
    <m/>
    <x v="1"/>
    <x v="1"/>
    <x v="1276"/>
    <n v="0"/>
    <m/>
    <n v="0"/>
    <m/>
  </r>
  <r>
    <n v="3161"/>
    <s v="Elizabeth Mcdonald"/>
    <s v="williamsjeffrey@example.net"/>
    <n v="27"/>
    <s v="Male"/>
    <s v="Google Pixel"/>
    <d v="2021-10-19T00:00:00"/>
    <s v="Oct"/>
    <n v="2021"/>
    <x v="8"/>
    <x v="2"/>
    <s v="Peripheral compatibility"/>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s v="Pending Customer Response"/>
    <m/>
    <x v="0"/>
    <x v="3"/>
    <x v="1069"/>
    <n v="5.9500000000116415"/>
    <m/>
    <n v="0"/>
    <m/>
  </r>
  <r>
    <n v="3162"/>
    <s v="Timothy Jones"/>
    <s v="doylelaura@example.org"/>
    <n v="35"/>
    <s v="Male"/>
    <s v="Amazon Echo"/>
    <d v="2020-05-08T00:00:00"/>
    <s v="May"/>
    <n v="2020"/>
    <x v="1"/>
    <x v="1"/>
    <s v="Product compatibility"/>
    <s v="I'm having an issue with the {product_purchased}. Please assist. I'll be back soon. Thank you for your help I've recently updated the firmware of my {product_purchased}, and the issue started happening afterward. Could it be related to the update?"/>
    <s v="Pending Customer Response"/>
    <m/>
    <x v="0"/>
    <x v="1"/>
    <x v="381"/>
    <n v="15.849999999976717"/>
    <m/>
    <n v="0"/>
    <m/>
  </r>
  <r>
    <n v="3163"/>
    <s v="Melinda Sims"/>
    <s v="tcardenas@example.com"/>
    <n v="33"/>
    <s v="Other"/>
    <s v="Nintendo Switch Pro Controller"/>
    <d v="2021-06-07T00:00:00"/>
    <s v="Jun"/>
    <n v="2021"/>
    <x v="10"/>
    <x v="1"/>
    <s v="Refund request"/>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s v="Open"/>
    <m/>
    <x v="0"/>
    <x v="2"/>
    <x v="1276"/>
    <n v="0"/>
    <m/>
    <n v="0"/>
    <m/>
  </r>
  <r>
    <n v="3164"/>
    <s v="Ashley Reyes"/>
    <s v="sjenkins@example.org"/>
    <n v="58"/>
    <s v="Female"/>
    <s v="Amazon Echo"/>
    <d v="2020-02-16T00:00:00"/>
    <s v="Feb"/>
    <n v="2020"/>
    <x v="18"/>
    <x v="2"/>
    <s v="Product compatibility"/>
    <s v="I'm having an issue with the {product_purchased}. Please assist._x000a__x000a_* Product is a free product for US residents only. I've performed a factory reset on my {product_purchased}, hoping it would resolve the problem, but it didn't help."/>
    <s v="Open"/>
    <m/>
    <x v="0"/>
    <x v="2"/>
    <x v="1276"/>
    <n v="0"/>
    <m/>
    <n v="0"/>
    <m/>
  </r>
  <r>
    <n v="3165"/>
    <s v="John Mckinney"/>
    <s v="ryankelly@example.net"/>
    <n v="47"/>
    <s v="Other"/>
    <s v="Adobe Photoshop"/>
    <d v="2020-02-23T00:00:00"/>
    <s v="Feb"/>
    <n v="2020"/>
    <x v="18"/>
    <x v="0"/>
    <s v="Product setup"/>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s v="Pending Customer Response"/>
    <m/>
    <x v="2"/>
    <x v="1"/>
    <x v="1088"/>
    <n v="7.5833333332557231"/>
    <m/>
    <n v="0"/>
    <m/>
  </r>
  <r>
    <n v="3166"/>
    <s v="Nicole Smith"/>
    <s v="moonjessica@example.com"/>
    <n v="25"/>
    <s v="Male"/>
    <s v="GoPro Hero"/>
    <d v="2020-07-07T00:00:00"/>
    <s v="Jul"/>
    <n v="2020"/>
    <x v="22"/>
    <x v="4"/>
    <s v="Battery life"/>
    <s v="I'm having an issue with the {product_purchased}. Please assist._x000a__x000a_$bouton_1.0: https://store.example.com/_x000a__x000a_If we're adding a &quot;buy&quot; product it will be I've checked for any available software updates for my {product_purchased}, but there are none."/>
    <s v="Pending Customer Response"/>
    <m/>
    <x v="2"/>
    <x v="2"/>
    <x v="1286"/>
    <n v="2.3166666667093523"/>
    <m/>
    <n v="0"/>
    <m/>
  </r>
  <r>
    <n v="3167"/>
    <s v="Austin Gray"/>
    <s v="millerbrandi@example.net"/>
    <n v="59"/>
    <s v="Male"/>
    <s v="Sony Xperia"/>
    <d v="2021-05-01T00:00:00"/>
    <s v="May"/>
    <n v="2021"/>
    <x v="13"/>
    <x v="2"/>
    <s v="Product recommendation"/>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s v="Open"/>
    <m/>
    <x v="1"/>
    <x v="3"/>
    <x v="1276"/>
    <n v="0"/>
    <m/>
    <n v="0"/>
    <m/>
  </r>
  <r>
    <n v="3168"/>
    <s v="Nina Ortiz"/>
    <s v="elaine86@example.org"/>
    <n v="35"/>
    <s v="Other"/>
    <s v="Google Nest"/>
    <d v="2021-06-07T00:00:00"/>
    <s v="Jun"/>
    <n v="2021"/>
    <x v="10"/>
    <x v="4"/>
    <s v="Cancellation request"/>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s v="Pending Customer Response"/>
    <m/>
    <x v="1"/>
    <x v="3"/>
    <x v="656"/>
    <n v="13.433333333290648"/>
    <m/>
    <n v="0"/>
    <m/>
  </r>
  <r>
    <n v="3169"/>
    <s v="Mrs. Kathleen Gonzales"/>
    <s v="kimkaren@example.org"/>
    <n v="69"/>
    <s v="Male"/>
    <s v="Google Pixel"/>
    <d v="2020-03-04T00:00:00"/>
    <s v="Mar"/>
    <n v="2020"/>
    <x v="21"/>
    <x v="0"/>
    <s v="Cancellation request"/>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s v="Open"/>
    <m/>
    <x v="2"/>
    <x v="2"/>
    <x v="1276"/>
    <n v="0"/>
    <m/>
    <n v="0"/>
    <m/>
  </r>
  <r>
    <n v="3170"/>
    <s v="Angela Johnson"/>
    <s v="deleonmichael@example.net"/>
    <n v="46"/>
    <s v="Other"/>
    <s v="PlayStation"/>
    <d v="2021-07-01T00:00:00"/>
    <s v="Jul"/>
    <n v="2021"/>
    <x v="5"/>
    <x v="4"/>
    <s v="Payment issue"/>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s v="Pending Customer Response"/>
    <m/>
    <x v="2"/>
    <x v="0"/>
    <x v="1347"/>
    <n v="23.083333333313931"/>
    <m/>
    <n v="0"/>
    <m/>
  </r>
  <r>
    <n v="3172"/>
    <s v="Paula Vasquez"/>
    <s v="meyerjohn@example.net"/>
    <n v="36"/>
    <s v="Female"/>
    <s v="Amazon Echo"/>
    <d v="2020-01-02T00:00:00"/>
    <s v="Jan"/>
    <n v="2020"/>
    <x v="17"/>
    <x v="4"/>
    <s v="Data loss"/>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s v="Open"/>
    <m/>
    <x v="2"/>
    <x v="1"/>
    <x v="1276"/>
    <n v="0"/>
    <m/>
    <n v="0"/>
    <m/>
  </r>
  <r>
    <n v="3174"/>
    <s v="Sarah Garcia"/>
    <s v="gerald21@example.net"/>
    <n v="42"/>
    <s v="Female"/>
    <s v="Fitbit Versa Smartwatch"/>
    <d v="2020-04-20T00:00:00"/>
    <s v="Apr"/>
    <n v="2020"/>
    <x v="20"/>
    <x v="3"/>
    <s v="Delivery problem"/>
    <s v="I'm having an issue with the {product_purchased}. Please assist._x000a__x000a_2 Levelling a $29 $29 $29,00 $29,00 $29,00 $39 surrendered $39,00 $29 The issue I'm facing is intermittent. Sometimes it works fine, but other times it acts up unexpectedly."/>
    <s v="Open"/>
    <m/>
    <x v="1"/>
    <x v="1"/>
    <x v="1276"/>
    <n v="0"/>
    <m/>
    <n v="0"/>
    <m/>
  </r>
  <r>
    <n v="3175"/>
    <s v="Lisa Miller"/>
    <s v="christinelewis@example.com"/>
    <n v="26"/>
    <s v="Male"/>
    <s v="Xbox"/>
    <d v="2020-10-09T00:00:00"/>
    <s v="Oct"/>
    <n v="2020"/>
    <x v="19"/>
    <x v="0"/>
    <s v="Payment issue"/>
    <s v="I'm having an issue with the {product_purchased}. Please assist._x000a__x000a_The [B]product_name&quot;, and the product_name_x000a__x000a_of the [A]subscription, that you have subscribed to, I'm not sure if this issue is specific to my device or if others have reported similar problems."/>
    <s v="Open"/>
    <m/>
    <x v="3"/>
    <x v="2"/>
    <x v="1276"/>
    <n v="0"/>
    <m/>
    <n v="0"/>
    <m/>
  </r>
  <r>
    <n v="3176"/>
    <s v="Richard Bell"/>
    <s v="kwilkinson@example.org"/>
    <n v="66"/>
    <s v="Male"/>
    <s v="Autodesk AutoCAD"/>
    <d v="2021-07-04T00:00:00"/>
    <s v="Jul"/>
    <n v="2021"/>
    <x v="5"/>
    <x v="0"/>
    <s v="Account access"/>
    <s v="I'm having an issue with the {product_purchased}. Please assist._x000a__x000a_This item is no longer available. But don't go! We have similar items in stock. I've checked for any available software updates for my {product_purchased}, but there are none."/>
    <s v="Open"/>
    <m/>
    <x v="1"/>
    <x v="0"/>
    <x v="1276"/>
    <n v="0"/>
    <m/>
    <n v="0"/>
    <m/>
  </r>
  <r>
    <n v="3177"/>
    <s v="David Wilson"/>
    <s v="gateskathleen@example.net"/>
    <n v="62"/>
    <s v="Other"/>
    <s v="Roomba Robot Vacuum"/>
    <d v="2020-03-19T00:00:00"/>
    <s v="Mar"/>
    <n v="2020"/>
    <x v="21"/>
    <x v="4"/>
    <s v="Battery life"/>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s v="Open"/>
    <m/>
    <x v="1"/>
    <x v="3"/>
    <x v="1276"/>
    <n v="0"/>
    <m/>
    <n v="0"/>
    <m/>
  </r>
  <r>
    <n v="3178"/>
    <s v="Roberto Johnson"/>
    <s v="terryjohn@example.org"/>
    <n v="19"/>
    <s v="Female"/>
    <s v="Dyson Vacuum Cleaner"/>
    <d v="2021-02-08T00:00:00"/>
    <s v="Feb"/>
    <n v="2021"/>
    <x v="14"/>
    <x v="1"/>
    <s v="Cancellation request"/>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s v="Open"/>
    <m/>
    <x v="3"/>
    <x v="2"/>
    <x v="1276"/>
    <n v="0"/>
    <m/>
    <n v="0"/>
    <m/>
  </r>
  <r>
    <n v="3181"/>
    <s v="Sheena Cox"/>
    <s v="jgonzalez@example.net"/>
    <n v="58"/>
    <s v="Other"/>
    <s v="LG Washing Machine"/>
    <d v="2021-02-07T00:00:00"/>
    <s v="Feb"/>
    <n v="2021"/>
    <x v="14"/>
    <x v="2"/>
    <s v="Software bug"/>
    <s v="I'm facing a problem with my {product_purchased}. The {product_purchased} is not turning on. It was working fine until yesterday, but now it doesn't respond. If it's already going to work it will I've checked the device settings and made sure that everything is configured correctly."/>
    <s v="Open"/>
    <m/>
    <x v="0"/>
    <x v="0"/>
    <x v="1276"/>
    <n v="0"/>
    <m/>
    <n v="0"/>
    <m/>
  </r>
  <r>
    <n v="3184"/>
    <s v="Erica Martin"/>
    <s v="paul87@example.org"/>
    <n v="60"/>
    <s v="Other"/>
    <s v="Roomba Robot Vacuum"/>
    <d v="2020-04-30T00:00:00"/>
    <s v="Apr"/>
    <n v="2020"/>
    <x v="20"/>
    <x v="1"/>
    <s v="Product setup"/>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s v="Pending Customer Response"/>
    <m/>
    <x v="3"/>
    <x v="0"/>
    <x v="698"/>
    <n v="7.7333333333954215"/>
    <m/>
    <n v="0"/>
    <m/>
  </r>
  <r>
    <n v="3185"/>
    <s v="Robin Huff"/>
    <s v="matthewmiller@example.com"/>
    <n v="56"/>
    <s v="Other"/>
    <s v="Apple AirPods"/>
    <d v="2020-08-30T00:00:00"/>
    <s v="Aug"/>
    <n v="2020"/>
    <x v="11"/>
    <x v="2"/>
    <s v="Data loss"/>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s v="Pending Customer Response"/>
    <m/>
    <x v="1"/>
    <x v="3"/>
    <x v="1099"/>
    <n v="2.0833333333139308"/>
    <m/>
    <n v="0"/>
    <m/>
  </r>
  <r>
    <n v="3187"/>
    <s v="Kathleen Figueroa"/>
    <s v="robertaray@example.net"/>
    <n v="46"/>
    <s v="Female"/>
    <s v="GoPro Action Camera"/>
    <d v="2020-10-03T00:00:00"/>
    <s v="Oct"/>
    <n v="2020"/>
    <x v="19"/>
    <x v="2"/>
    <s v="Peripheral compatibility"/>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s v="Open"/>
    <m/>
    <x v="1"/>
    <x v="3"/>
    <x v="1276"/>
    <n v="0"/>
    <m/>
    <n v="0"/>
    <m/>
  </r>
  <r>
    <n v="3190"/>
    <s v="Danny Perez"/>
    <s v="juarezrichard@example.org"/>
    <n v="34"/>
    <s v="Other"/>
    <s v="Garmin Forerunner"/>
    <d v="2020-02-26T00:00:00"/>
    <s v="Feb"/>
    <n v="2020"/>
    <x v="18"/>
    <x v="1"/>
    <s v="Display issue"/>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s v="Open"/>
    <m/>
    <x v="0"/>
    <x v="1"/>
    <x v="1276"/>
    <n v="0"/>
    <m/>
    <n v="0"/>
    <m/>
  </r>
  <r>
    <n v="3191"/>
    <s v="Jacob Hamilton"/>
    <s v="gregoryrussell@example.org"/>
    <n v="34"/>
    <s v="Female"/>
    <s v="Garmin Forerunner"/>
    <d v="2020-12-30T00:00:00"/>
    <s v="Dec"/>
    <n v="2020"/>
    <x v="4"/>
    <x v="2"/>
    <s v="Cancellation request"/>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s v="Pending Customer Response"/>
    <m/>
    <x v="1"/>
    <x v="3"/>
    <x v="743"/>
    <n v="3.1999999999534339"/>
    <m/>
    <n v="0"/>
    <m/>
  </r>
  <r>
    <n v="3193"/>
    <s v="Peter Robles"/>
    <s v="paul88@example.org"/>
    <n v="19"/>
    <s v="Other"/>
    <s v="Canon EOS"/>
    <d v="2020-08-04T00:00:00"/>
    <s v="Aug"/>
    <n v="2020"/>
    <x v="11"/>
    <x v="4"/>
    <s v="Network problem"/>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s v="Open"/>
    <m/>
    <x v="1"/>
    <x v="0"/>
    <x v="1276"/>
    <n v="0"/>
    <m/>
    <n v="0"/>
    <m/>
  </r>
  <r>
    <n v="3194"/>
    <s v="Jeff Flores"/>
    <s v="kimberly55@example.net"/>
    <n v="32"/>
    <s v="Other"/>
    <s v="Bose SoundLink Speaker"/>
    <d v="2020-06-18T00:00:00"/>
    <s v="Jun"/>
    <n v="2020"/>
    <x v="7"/>
    <x v="1"/>
    <s v="Product compatibility"/>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s v="Pending Customer Response"/>
    <m/>
    <x v="3"/>
    <x v="1"/>
    <x v="288"/>
    <n v="9.566666666592937"/>
    <m/>
    <n v="0"/>
    <m/>
  </r>
  <r>
    <n v="3196"/>
    <s v="Amy House"/>
    <s v="barbara44@example.net"/>
    <n v="23"/>
    <s v="Male"/>
    <s v="Samsung Soundbar"/>
    <d v="2021-07-30T00:00:00"/>
    <s v="Jul"/>
    <n v="2021"/>
    <x v="5"/>
    <x v="1"/>
    <s v="Hardware issue"/>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s v="Open"/>
    <m/>
    <x v="2"/>
    <x v="0"/>
    <x v="1276"/>
    <n v="0"/>
    <m/>
    <n v="0"/>
    <m/>
  </r>
  <r>
    <n v="3199"/>
    <s v="Jeanette Ayala"/>
    <s v="sloanlisa@example.com"/>
    <n v="67"/>
    <s v="Male"/>
    <s v="Sony PlayStation"/>
    <d v="2020-04-24T00:00:00"/>
    <s v="Apr"/>
    <n v="2020"/>
    <x v="20"/>
    <x v="3"/>
    <s v="Payment issue"/>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s v="Open"/>
    <m/>
    <x v="0"/>
    <x v="2"/>
    <x v="1276"/>
    <n v="0"/>
    <m/>
    <n v="0"/>
    <m/>
  </r>
  <r>
    <n v="3200"/>
    <s v="Patricia Rodriguez"/>
    <s v="amandamatthews@example.net"/>
    <n v="44"/>
    <s v="Other"/>
    <s v="Asus ROG"/>
    <d v="2020-03-14T00:00:00"/>
    <s v="Mar"/>
    <n v="2020"/>
    <x v="21"/>
    <x v="4"/>
    <s v="Hardware issue"/>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s v="Open"/>
    <m/>
    <x v="3"/>
    <x v="2"/>
    <x v="1276"/>
    <n v="0"/>
    <m/>
    <n v="0"/>
    <m/>
  </r>
  <r>
    <n v="3201"/>
    <s v="Christy Chapman"/>
    <s v="svelez@example.com"/>
    <n v="19"/>
    <s v="Male"/>
    <s v="Apple AirPods"/>
    <d v="2020-11-02T00:00:00"/>
    <s v="Nov"/>
    <n v="2020"/>
    <x v="12"/>
    <x v="0"/>
    <s v="Installation support"/>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s v="Pending Customer Response"/>
    <m/>
    <x v="2"/>
    <x v="3"/>
    <x v="99"/>
    <n v="18.916666666686069"/>
    <m/>
    <n v="0"/>
    <m/>
  </r>
  <r>
    <n v="3202"/>
    <s v="Anna Harris"/>
    <s v="christopher90@example.org"/>
    <n v="67"/>
    <s v="Other"/>
    <s v="Roomba Robot Vacuum"/>
    <d v="2021-09-04T00:00:00"/>
    <s v="Sep"/>
    <n v="2021"/>
    <x v="6"/>
    <x v="3"/>
    <s v="Product setup"/>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s v="Open"/>
    <m/>
    <x v="3"/>
    <x v="0"/>
    <x v="1276"/>
    <n v="0"/>
    <m/>
    <n v="0"/>
    <m/>
  </r>
  <r>
    <n v="3203"/>
    <s v="Angela Clark"/>
    <s v="kevin23@example.org"/>
    <n v="42"/>
    <s v="Male"/>
    <s v="Autodesk AutoCAD"/>
    <d v="2020-05-13T00:00:00"/>
    <s v="May"/>
    <n v="2020"/>
    <x v="1"/>
    <x v="1"/>
    <s v="Data loss"/>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s v="Open"/>
    <m/>
    <x v="2"/>
    <x v="2"/>
    <x v="1276"/>
    <n v="0"/>
    <m/>
    <n v="0"/>
    <m/>
  </r>
  <r>
    <n v="3204"/>
    <s v="Sean Silva"/>
    <s v="james83@example.com"/>
    <n v="55"/>
    <s v="Female"/>
    <s v="Nintendo Switch Pro Controller"/>
    <d v="2020-05-09T00:00:00"/>
    <s v="May"/>
    <n v="2020"/>
    <x v="1"/>
    <x v="4"/>
    <s v="Refund request"/>
    <s v="There seems to be a glitch in the {product_purchased} software. It freezes frequently, making it difficult to use. Can you please provide a solution? :) Thank you for your work,_x000a__x000a_Adam I need assistance as soon as possible because it's affecting my work and productivity."/>
    <s v="Pending Customer Response"/>
    <m/>
    <x v="3"/>
    <x v="0"/>
    <x v="645"/>
    <n v="4.3000000000465661"/>
    <m/>
    <n v="0"/>
    <m/>
  </r>
  <r>
    <n v="3205"/>
    <s v="Stephanie Webb"/>
    <s v="franciscorey@example.net"/>
    <n v="31"/>
    <s v="Male"/>
    <s v="Xbox"/>
    <d v="2021-12-30T00:00:00"/>
    <s v="Dec"/>
    <n v="2021"/>
    <x v="2"/>
    <x v="3"/>
    <s v="Hardware issue"/>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s v="Pending Customer Response"/>
    <m/>
    <x v="0"/>
    <x v="0"/>
    <x v="403"/>
    <n v="22.333333333313931"/>
    <m/>
    <n v="0"/>
    <m/>
  </r>
  <r>
    <n v="3206"/>
    <s v="Richard Jordan"/>
    <s v="johnsonclaudia@example.com"/>
    <n v="18"/>
    <s v="Other"/>
    <s v="Autodesk AutoCAD"/>
    <d v="2021-04-21T00:00:00"/>
    <s v="Apr"/>
    <n v="2021"/>
    <x v="0"/>
    <x v="0"/>
    <s v="Network problem"/>
    <s v="I'm having an issue with the {product_purchased}. Please assist._x000a__x000a__x000a_This is a new issue._x000a__x000a_It's happening! I've checked for any available software updates for my {product_purchased}, but there are none."/>
    <s v="Open"/>
    <m/>
    <x v="0"/>
    <x v="2"/>
    <x v="1276"/>
    <n v="0"/>
    <m/>
    <n v="0"/>
    <m/>
  </r>
  <r>
    <n v="3207"/>
    <s v="Joseph Mcfarland"/>
    <s v="martinezerin@example.com"/>
    <n v="26"/>
    <s v="Other"/>
    <s v="Philips Hue Lights"/>
    <d v="2021-09-30T00:00:00"/>
    <s v="Sep"/>
    <n v="2021"/>
    <x v="6"/>
    <x v="3"/>
    <s v="Data loss"/>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s v="Open"/>
    <m/>
    <x v="3"/>
    <x v="3"/>
    <x v="1276"/>
    <n v="0"/>
    <m/>
    <n v="0"/>
    <m/>
  </r>
  <r>
    <n v="3208"/>
    <s v="Jessica Moore"/>
    <s v="oconnorashley@example.net"/>
    <n v="26"/>
    <s v="Female"/>
    <s v="Samsung Soundbar"/>
    <d v="2021-11-29T00:00:00"/>
    <s v="Nov"/>
    <n v="2021"/>
    <x v="23"/>
    <x v="4"/>
    <s v="Display issue"/>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s v="Open"/>
    <m/>
    <x v="3"/>
    <x v="0"/>
    <x v="1276"/>
    <n v="0"/>
    <m/>
    <n v="0"/>
    <m/>
  </r>
  <r>
    <n v="3212"/>
    <s v="Kathy Moore"/>
    <s v="asmith@example.com"/>
    <n v="38"/>
    <s v="Other"/>
    <s v="Nikon D"/>
    <d v="2021-05-16T00:00:00"/>
    <s v="May"/>
    <n v="2021"/>
    <x v="13"/>
    <x v="2"/>
    <s v="Display issue"/>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s v="Pending Customer Response"/>
    <m/>
    <x v="1"/>
    <x v="0"/>
    <x v="196"/>
    <n v="2.433333333407063"/>
    <m/>
    <n v="0"/>
    <m/>
  </r>
  <r>
    <n v="3214"/>
    <s v="Cathy Chambers"/>
    <s v="wsanchez@example.net"/>
    <n v="35"/>
    <s v="Male"/>
    <s v="Garmin Forerunner"/>
    <d v="2020-04-12T00:00:00"/>
    <s v="Apr"/>
    <n v="2020"/>
    <x v="20"/>
    <x v="3"/>
    <s v="Refund request"/>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s v="Open"/>
    <m/>
    <x v="1"/>
    <x v="3"/>
    <x v="1276"/>
    <n v="0"/>
    <m/>
    <n v="0"/>
    <m/>
  </r>
  <r>
    <n v="3215"/>
    <s v="Nancy Allen"/>
    <s v="esharp@example.net"/>
    <n v="63"/>
    <s v="Other"/>
    <s v="Philips Hue Lights"/>
    <d v="2021-07-25T00:00:00"/>
    <s v="Jul"/>
    <n v="2021"/>
    <x v="5"/>
    <x v="0"/>
    <s v="Software bug"/>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s v="Open"/>
    <m/>
    <x v="1"/>
    <x v="1"/>
    <x v="1276"/>
    <n v="0"/>
    <m/>
    <n v="0"/>
    <m/>
  </r>
  <r>
    <n v="3217"/>
    <s v="Cathy Li"/>
    <s v="spencercraig@example.org"/>
    <n v="49"/>
    <s v="Female"/>
    <s v="Nintendo Switch Pro Controller"/>
    <d v="2021-02-12T00:00:00"/>
    <s v="Feb"/>
    <n v="2021"/>
    <x v="14"/>
    <x v="3"/>
    <s v="Network problem"/>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s v="Open"/>
    <m/>
    <x v="1"/>
    <x v="3"/>
    <x v="1276"/>
    <n v="0"/>
    <m/>
    <n v="0"/>
    <m/>
  </r>
  <r>
    <n v="3218"/>
    <s v="Charles Foster"/>
    <s v="nrogers@example.net"/>
    <n v="35"/>
    <s v="Male"/>
    <s v="Google Pixel"/>
    <d v="2020-08-22T00:00:00"/>
    <s v="Aug"/>
    <n v="2020"/>
    <x v="11"/>
    <x v="3"/>
    <s v="Account access"/>
    <s v="I'm having an issue with the {product_purchased}. Please assist._x000a__x000a_Thanks - @TheHacker_x000a__x000a__x000a_Hey @thegamer_fan! I know I've been at this for a while, but I think that we I've already contacted customer support multiple times, but the issue remains unresolved."/>
    <s v="Pending Customer Response"/>
    <m/>
    <x v="1"/>
    <x v="1"/>
    <x v="770"/>
    <n v="2.1166666665812954"/>
    <m/>
    <n v="0"/>
    <m/>
  </r>
  <r>
    <n v="3219"/>
    <s v="Christopher Green"/>
    <s v="oscarbarker@example.com"/>
    <n v="37"/>
    <s v="Female"/>
    <s v="Nest Thermostat"/>
    <d v="2021-10-24T00:00:00"/>
    <s v="Oct"/>
    <n v="2021"/>
    <x v="8"/>
    <x v="3"/>
    <s v="Product compatibility"/>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s v="Open"/>
    <m/>
    <x v="2"/>
    <x v="1"/>
    <x v="1276"/>
    <n v="0"/>
    <m/>
    <n v="0"/>
    <m/>
  </r>
  <r>
    <n v="3220"/>
    <s v="Teresa Woods"/>
    <s v="belliott@example.org"/>
    <n v="37"/>
    <s v="Other"/>
    <s v="Philips Hue Lights"/>
    <d v="2020-09-30T00:00:00"/>
    <s v="Sep"/>
    <n v="2020"/>
    <x v="15"/>
    <x v="4"/>
    <s v="Product setup"/>
    <s v="I'm having an issue with the {product_purchased}. Please assist. â€” Daniel &quot;Darius&quot; DeGrootis (@Darius-DGrootis) September 19, 2015_x000a__x000a_@Darius-DGrootis I've checked the device settings and made sure that everything is configured correctly."/>
    <s v="Open"/>
    <m/>
    <x v="0"/>
    <x v="1"/>
    <x v="1276"/>
    <n v="0"/>
    <m/>
    <n v="0"/>
    <m/>
  </r>
  <r>
    <n v="3221"/>
    <s v="Valerie Cooper"/>
    <s v="whernandez@example.org"/>
    <n v="34"/>
    <s v="Female"/>
    <s v="Nintendo Switch Pro Controller"/>
    <d v="2020-01-08T00:00:00"/>
    <s v="Jan"/>
    <n v="2020"/>
    <x v="17"/>
    <x v="4"/>
    <s v="Payment issue"/>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s v="Open"/>
    <m/>
    <x v="0"/>
    <x v="3"/>
    <x v="1276"/>
    <n v="0"/>
    <m/>
    <n v="0"/>
    <m/>
  </r>
  <r>
    <n v="3222"/>
    <s v="Cathy Chan"/>
    <s v="turnermelissa@example.com"/>
    <n v="56"/>
    <s v="Other"/>
    <s v="Sony Xperia"/>
    <d v="2021-04-21T00:00:00"/>
    <s v="Apr"/>
    <n v="2021"/>
    <x v="0"/>
    <x v="2"/>
    <s v="Hardware issue"/>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s v="Open"/>
    <m/>
    <x v="3"/>
    <x v="3"/>
    <x v="1276"/>
    <n v="0"/>
    <m/>
    <n v="0"/>
    <m/>
  </r>
  <r>
    <n v="3224"/>
    <s v="Heather Jackson"/>
    <s v="randydelgado@example.net"/>
    <n v="60"/>
    <s v="Other"/>
    <s v="Fitbit Versa Smartwatch"/>
    <d v="2020-04-21T00:00:00"/>
    <s v="Apr"/>
    <n v="2020"/>
    <x v="20"/>
    <x v="2"/>
    <s v="Installation support"/>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s v="Pending Customer Response"/>
    <m/>
    <x v="2"/>
    <x v="3"/>
    <x v="1421"/>
    <n v="18.083333333255723"/>
    <m/>
    <n v="0"/>
    <m/>
  </r>
  <r>
    <n v="3225"/>
    <s v="Linda Doyle"/>
    <s v="freemanhaley@example.net"/>
    <n v="51"/>
    <s v="Female"/>
    <s v="Google Pixel"/>
    <d v="2020-07-25T00:00:00"/>
    <s v="Jul"/>
    <n v="2020"/>
    <x v="22"/>
    <x v="4"/>
    <s v="Data loss"/>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s v="Pending Customer Response"/>
    <m/>
    <x v="0"/>
    <x v="2"/>
    <x v="448"/>
    <n v="13.549999999988358"/>
    <m/>
    <n v="0"/>
    <m/>
  </r>
  <r>
    <n v="3227"/>
    <s v="William Velasquez"/>
    <s v="boonedavid@example.com"/>
    <n v="50"/>
    <s v="Male"/>
    <s v="Dell XPS"/>
    <d v="2020-02-23T00:00:00"/>
    <s v="Feb"/>
    <n v="2020"/>
    <x v="18"/>
    <x v="4"/>
    <s v="Account access"/>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s v="Pending Customer Response"/>
    <m/>
    <x v="3"/>
    <x v="2"/>
    <x v="718"/>
    <n v="13.933333333348855"/>
    <m/>
    <n v="0"/>
    <m/>
  </r>
  <r>
    <n v="3228"/>
    <s v="Tommy White"/>
    <s v="rogersmackenzie@example.net"/>
    <n v="27"/>
    <s v="Male"/>
    <s v="Xbox"/>
    <d v="2020-11-30T00:00:00"/>
    <s v="Nov"/>
    <n v="2020"/>
    <x v="12"/>
    <x v="1"/>
    <s v="Hardware issue"/>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s v="Open"/>
    <m/>
    <x v="1"/>
    <x v="1"/>
    <x v="1276"/>
    <n v="0"/>
    <m/>
    <n v="0"/>
    <m/>
  </r>
  <r>
    <n v="3229"/>
    <s v="Joann Hawkins"/>
    <s v="luis02@example.com"/>
    <n v="70"/>
    <s v="Other"/>
    <s v="Sony PlayStation"/>
    <d v="2021-03-25T00:00:00"/>
    <s v="Mar"/>
    <n v="2021"/>
    <x v="16"/>
    <x v="2"/>
    <s v="Battery life"/>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s v="Open"/>
    <m/>
    <x v="1"/>
    <x v="0"/>
    <x v="1276"/>
    <n v="0"/>
    <m/>
    <n v="0"/>
    <m/>
  </r>
  <r>
    <n v="3231"/>
    <s v="Pedro Rojas"/>
    <s v="williammiddleton@example.net"/>
    <n v="27"/>
    <s v="Male"/>
    <s v="Nintendo Switch"/>
    <d v="2020-06-29T00:00:00"/>
    <s v="Jun"/>
    <n v="2020"/>
    <x v="7"/>
    <x v="0"/>
    <s v="Installation support"/>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s v="Pending Customer Response"/>
    <m/>
    <x v="3"/>
    <x v="1"/>
    <x v="515"/>
    <n v="8.066666666592937"/>
    <m/>
    <n v="0"/>
    <m/>
  </r>
  <r>
    <n v="3232"/>
    <s v="Theodore Sanford"/>
    <s v="cameron10@example.org"/>
    <n v="48"/>
    <s v="Male"/>
    <s v="Google Nest"/>
    <d v="2020-02-07T00:00:00"/>
    <s v="Feb"/>
    <n v="2020"/>
    <x v="18"/>
    <x v="3"/>
    <s v="Product recommendation"/>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s v="Pending Customer Response"/>
    <m/>
    <x v="0"/>
    <x v="0"/>
    <x v="963"/>
    <n v="11.216666666732635"/>
    <m/>
    <n v="0"/>
    <m/>
  </r>
  <r>
    <n v="3233"/>
    <s v="Paula Allen"/>
    <s v="andrea21@example.net"/>
    <n v="60"/>
    <s v="Female"/>
    <s v="Google Pixel"/>
    <d v="2020-04-17T00:00:00"/>
    <s v="Apr"/>
    <n v="2020"/>
    <x v="20"/>
    <x v="3"/>
    <s v="Payment issue"/>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s v="Pending Customer Response"/>
    <m/>
    <x v="3"/>
    <x v="2"/>
    <x v="855"/>
    <n v="7.4000000000232831"/>
    <m/>
    <n v="0"/>
    <m/>
  </r>
  <r>
    <n v="3234"/>
    <s v="Brandi Clarke"/>
    <s v="davisgary@example.com"/>
    <n v="45"/>
    <s v="Male"/>
    <s v="Nintendo Switch"/>
    <d v="2020-11-04T00:00:00"/>
    <s v="Nov"/>
    <n v="2020"/>
    <x v="12"/>
    <x v="2"/>
    <s v="Software bug"/>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s v="Open"/>
    <m/>
    <x v="0"/>
    <x v="1"/>
    <x v="1276"/>
    <n v="0"/>
    <m/>
    <n v="0"/>
    <m/>
  </r>
  <r>
    <n v="3236"/>
    <s v="Joshua Jensen"/>
    <s v="hudsonjessica@example.org"/>
    <n v="49"/>
    <s v="Other"/>
    <s v="LG Smart TV"/>
    <d v="2021-10-26T00:00:00"/>
    <s v="Oct"/>
    <n v="2021"/>
    <x v="8"/>
    <x v="3"/>
    <s v="Peripheral compatibility"/>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s v="Open"/>
    <m/>
    <x v="3"/>
    <x v="3"/>
    <x v="1276"/>
    <n v="0"/>
    <m/>
    <n v="0"/>
    <m/>
  </r>
  <r>
    <n v="3237"/>
    <s v="Heather Noble"/>
    <s v="goodwinlauren@example.net"/>
    <n v="58"/>
    <s v="Male"/>
    <s v="Microsoft Office"/>
    <d v="2020-07-04T00:00:00"/>
    <s v="Jul"/>
    <n v="2020"/>
    <x v="22"/>
    <x v="3"/>
    <s v="Network problem"/>
    <s v="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
    <s v="Pending Customer Response"/>
    <m/>
    <x v="1"/>
    <x v="3"/>
    <x v="524"/>
    <n v="18.75"/>
    <m/>
    <n v="0"/>
    <m/>
  </r>
  <r>
    <n v="3238"/>
    <s v="Loretta Simpson"/>
    <s v="nstone@example.com"/>
    <n v="33"/>
    <s v="Other"/>
    <s v="Nikon D"/>
    <d v="2020-06-07T00:00:00"/>
    <s v="Jun"/>
    <n v="2020"/>
    <x v="7"/>
    <x v="4"/>
    <s v="Hardware issue"/>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s v="Open"/>
    <m/>
    <x v="1"/>
    <x v="1"/>
    <x v="1276"/>
    <n v="0"/>
    <m/>
    <n v="0"/>
    <m/>
  </r>
  <r>
    <n v="3239"/>
    <s v="Bradley Haney"/>
    <s v="davisthomas@example.org"/>
    <n v="48"/>
    <s v="Other"/>
    <s v="Microsoft Office"/>
    <d v="2021-10-13T00:00:00"/>
    <s v="Oct"/>
    <n v="2021"/>
    <x v="8"/>
    <x v="0"/>
    <s v="Display issue"/>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s v="Open"/>
    <m/>
    <x v="2"/>
    <x v="1"/>
    <x v="1276"/>
    <n v="0"/>
    <m/>
    <n v="0"/>
    <m/>
  </r>
  <r>
    <n v="3240"/>
    <s v="Amy Clark"/>
    <s v="michelle37@example.org"/>
    <n v="34"/>
    <s v="Female"/>
    <s v="Nikon D"/>
    <d v="2021-12-21T00:00:00"/>
    <s v="Dec"/>
    <n v="2021"/>
    <x v="2"/>
    <x v="3"/>
    <s v="Refund request"/>
    <s v="I've accidentally deleted important data from my {product_purchased}. Is there any way to recover the deleted files? I need them urgently._x000a__x000a_Step Two â€“ Set up Dropbox_x000a__x000a_On macOS, try to use a free Dropbox account This problem started occurring after the recent software update. I haven't made any other changes to the device."/>
    <s v="Open"/>
    <m/>
    <x v="3"/>
    <x v="0"/>
    <x v="1276"/>
    <n v="0"/>
    <m/>
    <n v="0"/>
    <m/>
  </r>
  <r>
    <n v="3241"/>
    <s v="Jacqueline Hansen"/>
    <s v="biancaward@example.org"/>
    <n v="30"/>
    <s v="Female"/>
    <s v="Garmin Forerunner"/>
    <d v="2020-03-30T00:00:00"/>
    <s v="Mar"/>
    <n v="2020"/>
    <x v="21"/>
    <x v="0"/>
    <s v="Account access"/>
    <s v="I'm having an issue with the {product_purchased}. Please assist._x000a__x000a_When you open this button, you should see the {product_purchased}. Please assist. The {product_purchased} is the first I need assistance as soon as possible because it's affecting my work and productivity."/>
    <s v="Open"/>
    <m/>
    <x v="1"/>
    <x v="2"/>
    <x v="1276"/>
    <n v="0"/>
    <m/>
    <n v="0"/>
    <m/>
  </r>
  <r>
    <n v="3242"/>
    <s v="Christine Williams"/>
    <s v="norman35@example.com"/>
    <n v="42"/>
    <s v="Other"/>
    <s v="HP Pavilion"/>
    <d v="2020-04-30T00:00:00"/>
    <s v="Apr"/>
    <n v="2020"/>
    <x v="20"/>
    <x v="0"/>
    <s v="Hardware issue"/>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s v="Pending Customer Response"/>
    <m/>
    <x v="1"/>
    <x v="1"/>
    <x v="407"/>
    <n v="15.633333333302289"/>
    <m/>
    <n v="0"/>
    <m/>
  </r>
  <r>
    <n v="3247"/>
    <s v="Wayne Black"/>
    <s v="stevenbutler@example.net"/>
    <n v="20"/>
    <s v="Male"/>
    <s v="Microsoft Xbox Controller"/>
    <d v="2020-04-29T00:00:00"/>
    <s v="Apr"/>
    <n v="2020"/>
    <x v="20"/>
    <x v="2"/>
    <s v="Battery life"/>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s v="Open"/>
    <m/>
    <x v="3"/>
    <x v="3"/>
    <x v="1276"/>
    <n v="0"/>
    <m/>
    <n v="0"/>
    <m/>
  </r>
  <r>
    <n v="3248"/>
    <s v="Brandy Byrd"/>
    <s v="velezjanet@example.com"/>
    <n v="65"/>
    <s v="Female"/>
    <s v="Nest Thermostat"/>
    <d v="2021-06-03T00:00:00"/>
    <s v="Jun"/>
    <n v="2021"/>
    <x v="10"/>
    <x v="0"/>
    <s v="Product recommendation"/>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s v="Pending Customer Response"/>
    <m/>
    <x v="0"/>
    <x v="0"/>
    <x v="111"/>
    <n v="21.933333333407063"/>
    <m/>
    <n v="0"/>
    <m/>
  </r>
  <r>
    <n v="3249"/>
    <s v="Jason Rasmussen"/>
    <s v="kcunningham@example.com"/>
    <n v="62"/>
    <s v="Female"/>
    <s v="Bose SoundLink Speaker"/>
    <d v="2020-04-28T00:00:00"/>
    <s v="Apr"/>
    <n v="2020"/>
    <x v="20"/>
    <x v="1"/>
    <s v="Software bug"/>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s v="Pending Customer Response"/>
    <m/>
    <x v="0"/>
    <x v="2"/>
    <x v="489"/>
    <n v="13.683333333407063"/>
    <m/>
    <n v="0"/>
    <m/>
  </r>
  <r>
    <n v="3250"/>
    <s v="Keith Robles"/>
    <s v="hopkinspamela@example.org"/>
    <n v="38"/>
    <s v="Other"/>
    <s v="PlayStation"/>
    <d v="2021-08-24T00:00:00"/>
    <s v="Aug"/>
    <n v="2021"/>
    <x v="9"/>
    <x v="1"/>
    <s v="Account access"/>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s v="Pending Customer Response"/>
    <m/>
    <x v="3"/>
    <x v="3"/>
    <x v="1422"/>
    <n v="20.166666666744277"/>
    <m/>
    <n v="0"/>
    <m/>
  </r>
  <r>
    <n v="3253"/>
    <s v="Laura Sandoval"/>
    <s v="michellevazquez@example.net"/>
    <n v="22"/>
    <s v="Female"/>
    <s v="Canon DSLR Camera"/>
    <d v="2020-05-19T00:00:00"/>
    <s v="May"/>
    <n v="2020"/>
    <x v="1"/>
    <x v="1"/>
    <s v="Refund request"/>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s v="Open"/>
    <m/>
    <x v="3"/>
    <x v="0"/>
    <x v="1276"/>
    <n v="0"/>
    <m/>
    <n v="0"/>
    <m/>
  </r>
  <r>
    <n v="3254"/>
    <s v="Charlene Taylor"/>
    <s v="gdavis@example.net"/>
    <n v="64"/>
    <s v="Male"/>
    <s v="Microsoft Surface"/>
    <d v="2020-12-14T00:00:00"/>
    <s v="Dec"/>
    <n v="2020"/>
    <x v="4"/>
    <x v="1"/>
    <s v="Payment issue"/>
    <s v="I'm having an issue with the {product_purchased}. Please assist. I'm not sure if this issue is specific to my device or if others have reported similar problems."/>
    <s v="Open"/>
    <m/>
    <x v="3"/>
    <x v="1"/>
    <x v="1276"/>
    <n v="0"/>
    <m/>
    <n v="0"/>
    <m/>
  </r>
  <r>
    <n v="3255"/>
    <s v="Lisa Mason"/>
    <s v="nbennett@example.net"/>
    <n v="46"/>
    <s v="Other"/>
    <s v="Roomba Robot Vacuum"/>
    <d v="2020-12-18T00:00:00"/>
    <s v="Dec"/>
    <n v="2020"/>
    <x v="4"/>
    <x v="1"/>
    <s v="Peripheral compatibility"/>
    <s v="I'm having an issue with the {product_purchased}. Please assist. Thanks. The issue I'm facing is intermittent. Sometimes it works fine, but other times it acts up unexpectedly."/>
    <s v="Open"/>
    <m/>
    <x v="0"/>
    <x v="1"/>
    <x v="1276"/>
    <n v="0"/>
    <m/>
    <n v="0"/>
    <m/>
  </r>
  <r>
    <n v="3257"/>
    <s v="Kimberly Williams"/>
    <s v="mortonrichard@example.net"/>
    <n v="55"/>
    <s v="Female"/>
    <s v="Sony PlayStation"/>
    <d v="2020-12-12T00:00:00"/>
    <s v="Dec"/>
    <n v="2020"/>
    <x v="4"/>
    <x v="3"/>
    <s v="Hardware issue"/>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s v="Pending Customer Response"/>
    <m/>
    <x v="2"/>
    <x v="2"/>
    <x v="367"/>
    <n v="14.200000000011642"/>
    <m/>
    <n v="0"/>
    <m/>
  </r>
  <r>
    <n v="3258"/>
    <s v="Joyce Pierce"/>
    <s v="tracyrogers@example.net"/>
    <n v="33"/>
    <s v="Female"/>
    <s v="Dell XPS"/>
    <d v="2020-06-02T00:00:00"/>
    <s v="Jun"/>
    <n v="2020"/>
    <x v="7"/>
    <x v="4"/>
    <s v="Product recommendation"/>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s v="Open"/>
    <m/>
    <x v="2"/>
    <x v="1"/>
    <x v="1276"/>
    <n v="0"/>
    <m/>
    <n v="0"/>
    <m/>
  </r>
  <r>
    <n v="3260"/>
    <s v="Amanda Mcdowell"/>
    <s v="haley97@example.org"/>
    <n v="26"/>
    <s v="Other"/>
    <s v="PlayStation"/>
    <d v="2021-05-30T00:00:00"/>
    <s v="May"/>
    <n v="2021"/>
    <x v="13"/>
    <x v="3"/>
    <s v="Product compatibility"/>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s v="Open"/>
    <m/>
    <x v="3"/>
    <x v="0"/>
    <x v="1276"/>
    <n v="0"/>
    <m/>
    <n v="0"/>
    <m/>
  </r>
  <r>
    <n v="3261"/>
    <s v="Amy Clark"/>
    <s v="paulgordon@example.org"/>
    <n v="48"/>
    <s v="Female"/>
    <s v="Philips Hue Lights"/>
    <d v="2020-08-02T00:00:00"/>
    <s v="Aug"/>
    <n v="2020"/>
    <x v="11"/>
    <x v="1"/>
    <s v="Data loss"/>
    <s v="I'm having an issue with the {product_purchased}. Please assist._x000a__x000a_[03:48:39]GAME: Client recognises that Steam is currently running Steam ID: 1345694615 [03:48:39 I'm concerned about the security of my {product_purchased} and would like to ensure that my data is safe."/>
    <s v="Open"/>
    <m/>
    <x v="3"/>
    <x v="1"/>
    <x v="1276"/>
    <n v="0"/>
    <m/>
    <n v="0"/>
    <m/>
  </r>
  <r>
    <n v="3263"/>
    <s v="Nicole Olson"/>
    <s v="valenzuelaashley@example.net"/>
    <n v="57"/>
    <s v="Other"/>
    <s v="Fitbit Charge"/>
    <d v="2020-06-16T00:00:00"/>
    <s v="Jun"/>
    <n v="2020"/>
    <x v="7"/>
    <x v="0"/>
    <s v="Product recommendation"/>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s v="Pending Customer Response"/>
    <m/>
    <x v="1"/>
    <x v="2"/>
    <x v="338"/>
    <n v="15.083333333255723"/>
    <m/>
    <n v="0"/>
    <m/>
  </r>
  <r>
    <n v="3265"/>
    <s v="Michael Fuentes"/>
    <s v="esmith@example.org"/>
    <n v="69"/>
    <s v="Other"/>
    <s v="Fitbit Charge"/>
    <d v="2021-04-18T00:00:00"/>
    <s v="Apr"/>
    <n v="2021"/>
    <x v="0"/>
    <x v="1"/>
    <s v="Product recommendation"/>
    <s v="I'm having an issue with the {product_purchased}. Please assist. I'm unable to find the option to perform the desired action in the {product_purchased}. Could you please guide me through the steps?"/>
    <s v="Open"/>
    <m/>
    <x v="1"/>
    <x v="1"/>
    <x v="1276"/>
    <n v="0"/>
    <m/>
    <n v="0"/>
    <m/>
  </r>
  <r>
    <n v="3266"/>
    <s v="Jared Park"/>
    <s v="mosscharles@example.org"/>
    <n v="29"/>
    <s v="Other"/>
    <s v="Nest Thermostat"/>
    <d v="2021-05-01T00:00:00"/>
    <s v="May"/>
    <n v="2021"/>
    <x v="13"/>
    <x v="3"/>
    <s v="Refund request"/>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s v="Open"/>
    <m/>
    <x v="2"/>
    <x v="2"/>
    <x v="1276"/>
    <n v="0"/>
    <m/>
    <n v="0"/>
    <m/>
  </r>
  <r>
    <n v="3267"/>
    <s v="Michael Scott"/>
    <s v="johnwagner@example.org"/>
    <n v="60"/>
    <s v="Female"/>
    <s v="GoPro Hero"/>
    <d v="2021-02-05T00:00:00"/>
    <s v="Feb"/>
    <n v="2021"/>
    <x v="14"/>
    <x v="2"/>
    <s v="Refund request"/>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s v="Pending Customer Response"/>
    <m/>
    <x v="3"/>
    <x v="0"/>
    <x v="121"/>
    <n v="19.516666666720994"/>
    <m/>
    <n v="0"/>
    <m/>
  </r>
  <r>
    <n v="3269"/>
    <s v="Amy Harding"/>
    <s v="janeford@example.com"/>
    <n v="66"/>
    <s v="Female"/>
    <s v="Amazon Kindle"/>
    <d v="2021-11-06T00:00:00"/>
    <s v="Nov"/>
    <n v="2021"/>
    <x v="23"/>
    <x v="0"/>
    <s v="Software bug"/>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s v="Pending Customer Response"/>
    <m/>
    <x v="1"/>
    <x v="0"/>
    <x v="273"/>
    <n v="21.116666666697711"/>
    <m/>
    <n v="0"/>
    <m/>
  </r>
  <r>
    <n v="3270"/>
    <s v="Michelle Fields"/>
    <s v="yhill@example.com"/>
    <n v="68"/>
    <s v="Female"/>
    <s v="Microsoft Office"/>
    <d v="2020-08-07T00:00:00"/>
    <s v="Aug"/>
    <n v="2020"/>
    <x v="11"/>
    <x v="1"/>
    <s v="Peripheral compatibility"/>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s v="Pending Customer Response"/>
    <m/>
    <x v="2"/>
    <x v="2"/>
    <x v="86"/>
    <n v="16.549999999988358"/>
    <m/>
    <n v="0"/>
    <m/>
  </r>
  <r>
    <n v="3271"/>
    <s v="Amanda Brown"/>
    <s v="craigortega@example.com"/>
    <n v="52"/>
    <s v="Other"/>
    <s v="Adobe Photoshop"/>
    <d v="2020-04-19T00:00:00"/>
    <s v="Apr"/>
    <n v="2020"/>
    <x v="20"/>
    <x v="1"/>
    <s v="Peripheral compatibility"/>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s v="Open"/>
    <m/>
    <x v="3"/>
    <x v="1"/>
    <x v="1276"/>
    <n v="0"/>
    <m/>
    <n v="0"/>
    <m/>
  </r>
  <r>
    <n v="3273"/>
    <s v="Jack Thomas"/>
    <s v="ashley80@example.com"/>
    <n v="20"/>
    <s v="Female"/>
    <s v="Fitbit Charge"/>
    <d v="2020-06-19T00:00:00"/>
    <s v="Jun"/>
    <n v="2020"/>
    <x v="7"/>
    <x v="3"/>
    <s v="Hardware issue"/>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s v="Open"/>
    <m/>
    <x v="1"/>
    <x v="1"/>
    <x v="1276"/>
    <n v="0"/>
    <m/>
    <n v="0"/>
    <m/>
  </r>
  <r>
    <n v="3275"/>
    <s v="Amy Smith"/>
    <s v="woodsrandall@example.org"/>
    <n v="23"/>
    <s v="Female"/>
    <s v="Sony PlayStation"/>
    <d v="2021-01-13T00:00:00"/>
    <s v="Jan"/>
    <n v="2021"/>
    <x v="3"/>
    <x v="2"/>
    <s v="Cancellation request"/>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s v="Open"/>
    <m/>
    <x v="3"/>
    <x v="2"/>
    <x v="1276"/>
    <n v="0"/>
    <m/>
    <n v="0"/>
    <m/>
  </r>
  <r>
    <n v="3277"/>
    <s v="Erin Jones"/>
    <s v="umcgee@example.com"/>
    <n v="30"/>
    <s v="Female"/>
    <s v="Apple AirPods"/>
    <d v="2020-09-02T00:00:00"/>
    <s v="Sep"/>
    <n v="2020"/>
    <x v="15"/>
    <x v="0"/>
    <s v="Network problem"/>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s v="Pending Customer Response"/>
    <m/>
    <x v="3"/>
    <x v="2"/>
    <x v="504"/>
    <n v="8.2666666667209938"/>
    <m/>
    <n v="0"/>
    <m/>
  </r>
  <r>
    <n v="3278"/>
    <s v="Isaiah Greene"/>
    <s v="jared16@example.com"/>
    <n v="47"/>
    <s v="Male"/>
    <s v="Sony PlayStation"/>
    <d v="2020-02-04T00:00:00"/>
    <s v="Feb"/>
    <n v="2020"/>
    <x v="18"/>
    <x v="4"/>
    <s v="Software bug"/>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s v="Open"/>
    <m/>
    <x v="2"/>
    <x v="1"/>
    <x v="1276"/>
    <n v="0"/>
    <m/>
    <n v="0"/>
    <m/>
  </r>
  <r>
    <n v="3279"/>
    <s v="Tanner Palmer"/>
    <s v="amydavis@example.net"/>
    <n v="44"/>
    <s v="Other"/>
    <s v="Microsoft Xbox Controller"/>
    <d v="2021-05-05T00:00:00"/>
    <s v="May"/>
    <n v="2021"/>
    <x v="13"/>
    <x v="3"/>
    <s v="Battery life"/>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s v="Pending Customer Response"/>
    <m/>
    <x v="3"/>
    <x v="0"/>
    <x v="592"/>
    <n v="15.816666666709352"/>
    <m/>
    <n v="0"/>
    <m/>
  </r>
  <r>
    <n v="3280"/>
    <s v="Rebecca Robinson"/>
    <s v="brownkathryn@example.net"/>
    <n v="29"/>
    <s v="Male"/>
    <s v="Bose QuietComfort"/>
    <d v="2020-03-21T00:00:00"/>
    <s v="Mar"/>
    <n v="2020"/>
    <x v="21"/>
    <x v="4"/>
    <s v="Product setup"/>
    <s v="I'm having an issue with the {product_purchased}. Please assist. â€” Brian J. Jones (@BJJones) February 18, 2017_x000a__x000a_It's a good thing the product isn't on saleâ€¦ #SVCCs I've recently updated the firmware of my {product_purchased}, and the issue started happening afterward. Could it be related to the update?"/>
    <s v="Pending Customer Response"/>
    <m/>
    <x v="0"/>
    <x v="0"/>
    <x v="379"/>
    <n v="12.349999999918509"/>
    <m/>
    <n v="0"/>
    <m/>
  </r>
  <r>
    <n v="3282"/>
    <s v="Melanie Campbell"/>
    <s v="maurice33@example.net"/>
    <n v="28"/>
    <s v="Male"/>
    <s v="Bose QuietComfort"/>
    <d v="2020-07-01T00:00:00"/>
    <s v="Jul"/>
    <n v="2020"/>
    <x v="22"/>
    <x v="3"/>
    <s v="Cancellation request"/>
    <s v="I'm having an issue with the {product_purchased}. Please assist. Sorry about that, but I'm trying hard not to get into an old ad with that kind of info. Thank you for your support, and do all you can I've tried troubleshooting steps mentioned in the user manual, but the issue persists."/>
    <s v="Open"/>
    <m/>
    <x v="0"/>
    <x v="2"/>
    <x v="1276"/>
    <n v="0"/>
    <m/>
    <n v="0"/>
    <m/>
  </r>
  <r>
    <n v="3283"/>
    <s v="Robert Torres"/>
    <s v="davistravis@example.org"/>
    <n v="24"/>
    <s v="Other"/>
    <s v="Dell XPS"/>
    <d v="2020-03-26T00:00:00"/>
    <s v="Mar"/>
    <n v="2020"/>
    <x v="21"/>
    <x v="3"/>
    <s v="Account access"/>
    <s v="I'm facing issues logging into my {product_purchased} account. It says my account is locked. What should I do to unlock it? To: m-a-s-i@dav.com.au (This is The issue I'm facing is intermittent. Sometimes it works fine, but other times it acts up unexpectedly."/>
    <s v="Open"/>
    <m/>
    <x v="1"/>
    <x v="0"/>
    <x v="1276"/>
    <n v="0"/>
    <m/>
    <n v="0"/>
    <m/>
  </r>
  <r>
    <n v="3284"/>
    <s v="Colton Dean"/>
    <s v="stoutmonica@example.com"/>
    <n v="34"/>
    <s v="Other"/>
    <s v="Sony PlayStation"/>
    <d v="2020-07-24T00:00:00"/>
    <s v="Jul"/>
    <n v="2020"/>
    <x v="22"/>
    <x v="2"/>
    <s v="Hardware issue"/>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s v="Pending Customer Response"/>
    <m/>
    <x v="2"/>
    <x v="3"/>
    <x v="939"/>
    <n v="16.450000000011642"/>
    <m/>
    <n v="0"/>
    <m/>
  </r>
  <r>
    <n v="3287"/>
    <s v="Bradley Simmons"/>
    <s v="droy@example.com"/>
    <n v="48"/>
    <s v="Male"/>
    <s v="Samsung Galaxy"/>
    <d v="2020-10-28T00:00:00"/>
    <s v="Oct"/>
    <n v="2020"/>
    <x v="19"/>
    <x v="1"/>
    <s v="Battery life"/>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s v="Open"/>
    <m/>
    <x v="2"/>
    <x v="0"/>
    <x v="1276"/>
    <n v="0"/>
    <m/>
    <n v="0"/>
    <m/>
  </r>
  <r>
    <n v="3288"/>
    <s v="Nathaniel Silva"/>
    <s v="julia44@example.org"/>
    <n v="62"/>
    <s v="Other"/>
    <s v="PlayStation"/>
    <d v="2020-03-08T00:00:00"/>
    <s v="Mar"/>
    <n v="2020"/>
    <x v="21"/>
    <x v="2"/>
    <s v="Display issue"/>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s v="Pending Customer Response"/>
    <m/>
    <x v="0"/>
    <x v="0"/>
    <x v="273"/>
    <n v="21.116666666697711"/>
    <m/>
    <n v="0"/>
    <m/>
  </r>
  <r>
    <n v="3289"/>
    <s v="Mark Williams"/>
    <s v="chelseagreene@example.com"/>
    <n v="47"/>
    <s v="Other"/>
    <s v="Nintendo Switch Pro Controller"/>
    <d v="2020-01-20T00:00:00"/>
    <s v="Jan"/>
    <n v="2020"/>
    <x v="17"/>
    <x v="1"/>
    <s v="Product recommendation"/>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s v="Open"/>
    <m/>
    <x v="2"/>
    <x v="1"/>
    <x v="1276"/>
    <n v="0"/>
    <m/>
    <n v="0"/>
    <m/>
  </r>
  <r>
    <n v="3291"/>
    <s v="Phillip Morse DVM"/>
    <s v="jasonlee@example.org"/>
    <n v="52"/>
    <s v="Male"/>
    <s v="Samsung Soundbar"/>
    <d v="2021-08-24T00:00:00"/>
    <s v="Aug"/>
    <n v="2021"/>
    <x v="9"/>
    <x v="3"/>
    <s v="Peripheral compatibility"/>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s v="Open"/>
    <m/>
    <x v="1"/>
    <x v="1"/>
    <x v="1276"/>
    <n v="0"/>
    <m/>
    <n v="0"/>
    <m/>
  </r>
  <r>
    <n v="3295"/>
    <s v="Tanya Gross"/>
    <s v="ejones@example.org"/>
    <n v="44"/>
    <s v="Female"/>
    <s v="Autodesk AutoCAD"/>
    <d v="2020-10-15T00:00:00"/>
    <s v="Oct"/>
    <n v="2020"/>
    <x v="19"/>
    <x v="3"/>
    <s v="Product recommendation"/>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s v="Pending Customer Response"/>
    <m/>
    <x v="3"/>
    <x v="2"/>
    <x v="4"/>
    <n v="10.183333333348855"/>
    <m/>
    <n v="0"/>
    <m/>
  </r>
  <r>
    <n v="3296"/>
    <s v="Richard Sharp"/>
    <s v="ihall@example.org"/>
    <n v="69"/>
    <s v="Male"/>
    <s v="Bose QuietComfort"/>
    <d v="2020-06-03T00:00:00"/>
    <s v="Jun"/>
    <n v="2020"/>
    <x v="7"/>
    <x v="3"/>
    <s v="Battery life"/>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s v="Pending Customer Response"/>
    <m/>
    <x v="2"/>
    <x v="1"/>
    <x v="1423"/>
    <n v="23.349999999976717"/>
    <m/>
    <n v="0"/>
    <m/>
  </r>
  <r>
    <n v="3297"/>
    <s v="Shelby Robinson"/>
    <s v="davidsonteresa@example.com"/>
    <n v="41"/>
    <s v="Female"/>
    <s v="Nikon D"/>
    <d v="2020-04-20T00:00:00"/>
    <s v="Apr"/>
    <n v="2020"/>
    <x v="20"/>
    <x v="1"/>
    <s v="Data loss"/>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s v="Open"/>
    <m/>
    <x v="2"/>
    <x v="1"/>
    <x v="1276"/>
    <n v="0"/>
    <m/>
    <n v="0"/>
    <m/>
  </r>
  <r>
    <n v="3300"/>
    <s v="Natalie Edwards"/>
    <s v="ehuff@example.net"/>
    <n v="22"/>
    <s v="Other"/>
    <s v="Garmin Forerunner"/>
    <d v="2021-06-13T00:00:00"/>
    <s v="Jun"/>
    <n v="2021"/>
    <x v="10"/>
    <x v="0"/>
    <s v="Hardware issue"/>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s v="Open"/>
    <m/>
    <x v="1"/>
    <x v="1"/>
    <x v="1276"/>
    <n v="0"/>
    <m/>
    <n v="0"/>
    <m/>
  </r>
  <r>
    <n v="3301"/>
    <s v="Nicole Mann"/>
    <s v="kimberlyoconnor@example.org"/>
    <n v="45"/>
    <s v="Other"/>
    <s v="Sony Xperia"/>
    <d v="2021-12-20T00:00:00"/>
    <s v="Dec"/>
    <n v="2021"/>
    <x v="2"/>
    <x v="1"/>
    <s v="Software bug"/>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s v="Pending Customer Response"/>
    <m/>
    <x v="0"/>
    <x v="3"/>
    <x v="446"/>
    <n v="23.866666666581295"/>
    <m/>
    <n v="0"/>
    <m/>
  </r>
  <r>
    <n v="3302"/>
    <s v="Ryan Cardenas"/>
    <s v="cynthiahays@example.com"/>
    <n v="59"/>
    <s v="Other"/>
    <s v="Autodesk AutoCAD"/>
    <d v="2020-06-24T00:00:00"/>
    <s v="Jun"/>
    <n v="2020"/>
    <x v="7"/>
    <x v="3"/>
    <s v="Cancellation request"/>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s v="Open"/>
    <m/>
    <x v="2"/>
    <x v="1"/>
    <x v="1276"/>
    <n v="0"/>
    <m/>
    <n v="0"/>
    <m/>
  </r>
  <r>
    <n v="3305"/>
    <s v="Michele Bright"/>
    <s v="yhayes@example.org"/>
    <n v="67"/>
    <s v="Female"/>
    <s v="Nikon D"/>
    <d v="2021-11-05T00:00:00"/>
    <s v="Nov"/>
    <n v="2021"/>
    <x v="23"/>
    <x v="4"/>
    <s v="Software bug"/>
    <s v="I'm having an issue with the {product_purchased}. Please assist._x000a__x000a_1._x000a__x000a_1.a._x000a__x000a_1.b._x000a__x000a_1.c._x000a__x000a_1.d._x000a__x000a_1.e I'm not sure if this issue is specific to my device or if others have reported similar problems."/>
    <s v="Open"/>
    <m/>
    <x v="1"/>
    <x v="3"/>
    <x v="1276"/>
    <n v="0"/>
    <m/>
    <n v="0"/>
    <m/>
  </r>
  <r>
    <n v="3306"/>
    <s v="Elizabeth Blanchard"/>
    <s v="kayla14@example.net"/>
    <n v="48"/>
    <s v="Female"/>
    <s v="Amazon Echo"/>
    <d v="2020-08-11T00:00:00"/>
    <s v="Aug"/>
    <n v="2020"/>
    <x v="11"/>
    <x v="0"/>
    <s v="Cancellation request"/>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s v="Pending Customer Response"/>
    <m/>
    <x v="3"/>
    <x v="1"/>
    <x v="1272"/>
    <n v="2.9000000000232831"/>
    <m/>
    <n v="0"/>
    <m/>
  </r>
  <r>
    <n v="3307"/>
    <s v="Beverly Smith"/>
    <s v="david20@example.net"/>
    <n v="57"/>
    <s v="Male"/>
    <s v="Nintendo Switch"/>
    <d v="2020-06-09T00:00:00"/>
    <s v="Jun"/>
    <n v="2020"/>
    <x v="7"/>
    <x v="0"/>
    <s v="Network problem"/>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s v="Pending Customer Response"/>
    <m/>
    <x v="2"/>
    <x v="3"/>
    <x v="539"/>
    <n v="18.833333333255723"/>
    <m/>
    <n v="0"/>
    <m/>
  </r>
  <r>
    <n v="3308"/>
    <s v="Francisco Campbell"/>
    <s v="ellismario@example.org"/>
    <n v="39"/>
    <s v="Female"/>
    <s v="GoPro Hero"/>
    <d v="2021-07-11T00:00:00"/>
    <s v="Jul"/>
    <n v="2021"/>
    <x v="5"/>
    <x v="1"/>
    <s v="Payment issue"/>
    <s v="I'm having an issue with the {product_purchased}. Please assist. Please help me through it. * * * * * * * * * * * * * * * * * * * * * * * * * * * I need assistance as soon as possible because it's affecting my work and productivity."/>
    <s v="Pending Customer Response"/>
    <m/>
    <x v="2"/>
    <x v="3"/>
    <x v="570"/>
    <n v="15.116666666697711"/>
    <m/>
    <n v="0"/>
    <m/>
  </r>
  <r>
    <n v="3309"/>
    <s v="Daniel Diaz"/>
    <s v="tayloreric@example.net"/>
    <n v="38"/>
    <s v="Male"/>
    <s v="Sony PlayStation"/>
    <d v="2020-12-18T00:00:00"/>
    <s v="Dec"/>
    <n v="2020"/>
    <x v="4"/>
    <x v="3"/>
    <s v="Peripheral compatibility"/>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s v="Pending Customer Response"/>
    <m/>
    <x v="1"/>
    <x v="3"/>
    <x v="944"/>
    <n v="10.433333333290648"/>
    <m/>
    <n v="0"/>
    <m/>
  </r>
  <r>
    <n v="3310"/>
    <s v="Vincent Nichols"/>
    <s v="dpacheco@example.net"/>
    <n v="55"/>
    <s v="Other"/>
    <s v="LG Washing Machine"/>
    <d v="2020-11-29T00:00:00"/>
    <s v="Nov"/>
    <n v="2020"/>
    <x v="12"/>
    <x v="0"/>
    <s v="Account access"/>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s v="Open"/>
    <m/>
    <x v="3"/>
    <x v="0"/>
    <x v="1276"/>
    <n v="0"/>
    <m/>
    <n v="0"/>
    <m/>
  </r>
  <r>
    <n v="3311"/>
    <s v="Melissa Griffin"/>
    <s v="jonathan86@example.net"/>
    <n v="30"/>
    <s v="Female"/>
    <s v="Canon EOS"/>
    <d v="2021-08-22T00:00:00"/>
    <s v="Aug"/>
    <n v="2021"/>
    <x v="9"/>
    <x v="4"/>
    <s v="Payment issue"/>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s v="Pending Customer Response"/>
    <m/>
    <x v="3"/>
    <x v="2"/>
    <x v="1275"/>
    <n v="12.249999999941792"/>
    <m/>
    <n v="0"/>
    <m/>
  </r>
  <r>
    <n v="3313"/>
    <s v="Ariel Davis"/>
    <s v="bishopamanda@example.org"/>
    <n v="59"/>
    <s v="Male"/>
    <s v="LG Washing Machine"/>
    <d v="2020-06-20T00:00:00"/>
    <s v="Jun"/>
    <n v="2020"/>
    <x v="7"/>
    <x v="2"/>
    <s v="Payment issue"/>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s v="Pending Customer Response"/>
    <m/>
    <x v="3"/>
    <x v="3"/>
    <x v="371"/>
    <n v="1.4500000000116415"/>
    <m/>
    <n v="0"/>
    <m/>
  </r>
  <r>
    <n v="3315"/>
    <s v="Brenda Crawford"/>
    <s v="danielle89@example.org"/>
    <n v="57"/>
    <s v="Female"/>
    <s v="HP Pavilion"/>
    <d v="2021-01-28T00:00:00"/>
    <s v="Jan"/>
    <n v="2021"/>
    <x v="3"/>
    <x v="0"/>
    <s v="Battery life"/>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s v="Pending Customer Response"/>
    <m/>
    <x v="1"/>
    <x v="0"/>
    <x v="1020"/>
    <n v="4.6333333334187046"/>
    <m/>
    <n v="0"/>
    <m/>
  </r>
  <r>
    <n v="3317"/>
    <s v="Terri Warren"/>
    <s v="zprice@example.net"/>
    <n v="54"/>
    <s v="Male"/>
    <s v="Lenovo ThinkPad"/>
    <d v="2020-07-21T00:00:00"/>
    <s v="Jul"/>
    <n v="2020"/>
    <x v="22"/>
    <x v="1"/>
    <s v="Payment issue"/>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s v="Open"/>
    <m/>
    <x v="3"/>
    <x v="1"/>
    <x v="1276"/>
    <n v="0"/>
    <m/>
    <n v="0"/>
    <m/>
  </r>
  <r>
    <n v="3319"/>
    <s v="Candice Norman"/>
    <s v="bmartinez@example.org"/>
    <n v="34"/>
    <s v="Female"/>
    <s v="LG OLED"/>
    <d v="2020-02-16T00:00:00"/>
    <s v="Feb"/>
    <n v="2020"/>
    <x v="18"/>
    <x v="2"/>
    <s v="Payment issue"/>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s v="Pending Customer Response"/>
    <m/>
    <x v="2"/>
    <x v="0"/>
    <x v="1424"/>
    <n v="0.93333333340706304"/>
    <m/>
    <n v="0"/>
    <m/>
  </r>
  <r>
    <n v="3320"/>
    <s v="Jeremy Richardson"/>
    <s v="anthony15@example.org"/>
    <n v="31"/>
    <s v="Female"/>
    <s v="Sony Xperia"/>
    <d v="2020-06-18T00:00:00"/>
    <s v="Jun"/>
    <n v="2020"/>
    <x v="7"/>
    <x v="2"/>
    <s v="Product recommendation"/>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s v="Open"/>
    <m/>
    <x v="0"/>
    <x v="3"/>
    <x v="1276"/>
    <n v="0"/>
    <m/>
    <n v="0"/>
    <m/>
  </r>
  <r>
    <n v="3321"/>
    <s v="Robert Moore"/>
    <s v="jason70@example.org"/>
    <n v="34"/>
    <s v="Female"/>
    <s v="LG Washing Machine"/>
    <d v="2020-04-14T00:00:00"/>
    <s v="Apr"/>
    <n v="2020"/>
    <x v="20"/>
    <x v="0"/>
    <s v="Payment issue"/>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s v="Open"/>
    <m/>
    <x v="2"/>
    <x v="1"/>
    <x v="1276"/>
    <n v="0"/>
    <m/>
    <n v="0"/>
    <m/>
  </r>
  <r>
    <n v="3323"/>
    <s v="Christopher Mason"/>
    <s v="gcharles@example.com"/>
    <n v="35"/>
    <s v="Female"/>
    <s v="HP Pavilion"/>
    <d v="2020-09-22T00:00:00"/>
    <s v="Sep"/>
    <n v="2020"/>
    <x v="15"/>
    <x v="1"/>
    <s v="Battery life"/>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s v="Open"/>
    <m/>
    <x v="0"/>
    <x v="2"/>
    <x v="1276"/>
    <n v="0"/>
    <m/>
    <n v="0"/>
    <m/>
  </r>
  <r>
    <n v="3324"/>
    <s v="Kimberly Wright"/>
    <s v="fpayne@example.com"/>
    <n v="38"/>
    <s v="Female"/>
    <s v="Microsoft Xbox Controller"/>
    <d v="2020-03-16T00:00:00"/>
    <s v="Mar"/>
    <n v="2020"/>
    <x v="21"/>
    <x v="2"/>
    <s v="Refund request"/>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s v="Open"/>
    <m/>
    <x v="3"/>
    <x v="2"/>
    <x v="1276"/>
    <n v="0"/>
    <m/>
    <n v="0"/>
    <m/>
  </r>
  <r>
    <n v="3325"/>
    <s v="Juan Wall"/>
    <s v="denisedillon@example.net"/>
    <n v="37"/>
    <s v="Female"/>
    <s v="Samsung Soundbar"/>
    <d v="2020-05-27T00:00:00"/>
    <s v="May"/>
    <n v="2020"/>
    <x v="1"/>
    <x v="4"/>
    <s v="Delivery problem"/>
    <s v="I'm facing a problem with my {product_purchased}. The {product_purchased} is not turning on. It was working fine until yesterday, but now it doesn't respond. Can I take a refund?_x000a__x000a_To I've already contacted customer support multiple times, but the issue remains unresolved."/>
    <s v="Pending Customer Response"/>
    <m/>
    <x v="0"/>
    <x v="1"/>
    <x v="525"/>
    <n v="23.900000000023283"/>
    <m/>
    <n v="0"/>
    <m/>
  </r>
  <r>
    <n v="3326"/>
    <s v="Pamela Arnold"/>
    <s v="stephanielewis@example.net"/>
    <n v="45"/>
    <s v="Female"/>
    <s v="Dell XPS"/>
    <d v="2020-01-25T00:00:00"/>
    <s v="Jan"/>
    <n v="2020"/>
    <x v="17"/>
    <x v="2"/>
    <s v="Battery life"/>
    <s v="I'm having an issue with the {product_purchased}. Please assist. I cannot take all of their orders or use them just to create a new listing. Please contact me to see what that number is._x000a__x000a_In other newsâ€¦ I'm unable to find the option to perform the desired action in the {product_purchased}. Could you please guide me through the steps?"/>
    <s v="Open"/>
    <m/>
    <x v="0"/>
    <x v="0"/>
    <x v="1276"/>
    <n v="0"/>
    <m/>
    <n v="0"/>
    <m/>
  </r>
  <r>
    <n v="3327"/>
    <s v="Deborah Sharp"/>
    <s v="trevor24@example.com"/>
    <n v="56"/>
    <s v="Other"/>
    <s v="Asus ROG"/>
    <d v="2021-04-28T00:00:00"/>
    <s v="Apr"/>
    <n v="2021"/>
    <x v="0"/>
    <x v="3"/>
    <s v="Peripheral compatibility"/>
    <s v="I'm having an issue with the {product_purchased}. Please assist. Thank you. #Bubble https://t.co/JKbCjE8vZH https://t.co/xDYJ This problem started occurring after the recent software update. I haven't made any other changes to the device."/>
    <s v="Open"/>
    <m/>
    <x v="2"/>
    <x v="2"/>
    <x v="1276"/>
    <n v="0"/>
    <m/>
    <n v="0"/>
    <m/>
  </r>
  <r>
    <n v="3329"/>
    <s v="Sharon Vaughn"/>
    <s v="paul73@example.org"/>
    <n v="60"/>
    <s v="Other"/>
    <s v="GoPro Action Camera"/>
    <d v="2020-09-15T00:00:00"/>
    <s v="Sep"/>
    <n v="2020"/>
    <x v="15"/>
    <x v="2"/>
    <s v="Battery life"/>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s v="Open"/>
    <m/>
    <x v="0"/>
    <x v="3"/>
    <x v="1276"/>
    <n v="0"/>
    <m/>
    <n v="0"/>
    <m/>
  </r>
  <r>
    <n v="3331"/>
    <s v="Ronald Murray"/>
    <s v="jnovak@example.com"/>
    <n v="58"/>
    <s v="Male"/>
    <s v="Asus ROG"/>
    <d v="2021-08-17T00:00:00"/>
    <s v="Aug"/>
    <n v="2021"/>
    <x v="9"/>
    <x v="2"/>
    <s v="Delivery problem"/>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s v="Pending Customer Response"/>
    <m/>
    <x v="0"/>
    <x v="0"/>
    <x v="352"/>
    <n v="15.316666666651145"/>
    <m/>
    <n v="0"/>
    <m/>
  </r>
  <r>
    <n v="3332"/>
    <s v="William Kim"/>
    <s v="carpenterjessica@example.com"/>
    <n v="45"/>
    <s v="Male"/>
    <s v="PlayStation"/>
    <d v="2020-02-25T00:00:00"/>
    <s v="Feb"/>
    <n v="2020"/>
    <x v="18"/>
    <x v="1"/>
    <s v="Network problem"/>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s v="Pending Customer Response"/>
    <m/>
    <x v="2"/>
    <x v="3"/>
    <x v="518"/>
    <n v="14.116666666581295"/>
    <m/>
    <n v="0"/>
    <m/>
  </r>
  <r>
    <n v="3333"/>
    <s v="Maria Gutierrez"/>
    <s v="hannahmelton@example.com"/>
    <n v="19"/>
    <s v="Male"/>
    <s v="Fitbit Versa Smartwatch"/>
    <d v="2020-02-12T00:00:00"/>
    <s v="Feb"/>
    <n v="2020"/>
    <x v="18"/>
    <x v="0"/>
    <s v="Refund request"/>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s v="Pending Customer Response"/>
    <m/>
    <x v="0"/>
    <x v="2"/>
    <x v="1402"/>
    <n v="3.933333333407063"/>
    <m/>
    <n v="0"/>
    <m/>
  </r>
  <r>
    <n v="3334"/>
    <s v="Jeffery Yates"/>
    <s v="gsmith@example.net"/>
    <n v="40"/>
    <s v="Other"/>
    <s v="Google Nest"/>
    <d v="2021-08-16T00:00:00"/>
    <s v="Aug"/>
    <n v="2021"/>
    <x v="9"/>
    <x v="3"/>
    <s v="Battery life"/>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s v="Open"/>
    <m/>
    <x v="2"/>
    <x v="2"/>
    <x v="1276"/>
    <n v="0"/>
    <m/>
    <n v="0"/>
    <m/>
  </r>
  <r>
    <n v="3338"/>
    <s v="Willie Chambers"/>
    <s v="mitchellmichael@example.com"/>
    <n v="23"/>
    <s v="Female"/>
    <s v="Canon DSLR Camera"/>
    <d v="2020-07-03T00:00:00"/>
    <s v="Jul"/>
    <n v="2020"/>
    <x v="22"/>
    <x v="0"/>
    <s v="Display issue"/>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s v="Open"/>
    <m/>
    <x v="3"/>
    <x v="1"/>
    <x v="1276"/>
    <n v="0"/>
    <m/>
    <n v="0"/>
    <m/>
  </r>
  <r>
    <n v="3340"/>
    <s v="Anna Stout"/>
    <s v="howarddavid@example.com"/>
    <n v="18"/>
    <s v="Other"/>
    <s v="Dyson Vacuum Cleaner"/>
    <d v="2020-10-14T00:00:00"/>
    <s v="Oct"/>
    <n v="2020"/>
    <x v="19"/>
    <x v="2"/>
    <s v="Battery life"/>
    <s v="I'm having an issue with the {product_purchased}. Please assist._x000a__x000a_If you have an item missing, contact us by e-mail at e-mail@neilson-computing.com._x000a__x000a_Returning I've tried troubleshooting steps mentioned in the user manual, but the issue persists."/>
    <s v="Pending Customer Response"/>
    <m/>
    <x v="1"/>
    <x v="1"/>
    <x v="1202"/>
    <n v="11.866666666581295"/>
    <m/>
    <n v="0"/>
    <m/>
  </r>
  <r>
    <n v="3342"/>
    <s v="Denise Robinson"/>
    <s v="carremily@example.org"/>
    <n v="25"/>
    <s v="Other"/>
    <s v="GoPro Hero"/>
    <d v="2020-01-07T00:00:00"/>
    <s v="Jan"/>
    <n v="2020"/>
    <x v="17"/>
    <x v="3"/>
    <s v="Network problem"/>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s v="Pending Customer Response"/>
    <m/>
    <x v="2"/>
    <x v="2"/>
    <x v="955"/>
    <n v="20.633333333360497"/>
    <m/>
    <n v="0"/>
    <m/>
  </r>
  <r>
    <n v="3343"/>
    <s v="Brian Grant"/>
    <s v="clarklinda@example.net"/>
    <n v="18"/>
    <s v="Female"/>
    <s v="iPhone"/>
    <d v="2021-06-15T00:00:00"/>
    <s v="Jun"/>
    <n v="2021"/>
    <x v="10"/>
    <x v="3"/>
    <s v="Payment issue"/>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s v="Pending Customer Response"/>
    <m/>
    <x v="0"/>
    <x v="1"/>
    <x v="313"/>
    <n v="13.066666666651145"/>
    <m/>
    <n v="0"/>
    <m/>
  </r>
  <r>
    <n v="3344"/>
    <s v="Jennifer Martinez"/>
    <s v="dstewart@example.com"/>
    <n v="36"/>
    <s v="Other"/>
    <s v="GoPro Action Camera"/>
    <d v="2020-12-10T00:00:00"/>
    <s v="Dec"/>
    <n v="2020"/>
    <x v="4"/>
    <x v="4"/>
    <s v="Account access"/>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s v="Pending Customer Response"/>
    <m/>
    <x v="2"/>
    <x v="2"/>
    <x v="1183"/>
    <n v="16.933333333348855"/>
    <m/>
    <n v="0"/>
    <m/>
  </r>
  <r>
    <n v="3345"/>
    <s v="Richard Williams"/>
    <s v="cpeterson@example.com"/>
    <n v="48"/>
    <s v="Female"/>
    <s v="GoPro Action Camera"/>
    <d v="2021-09-06T00:00:00"/>
    <s v="Sep"/>
    <n v="2021"/>
    <x v="6"/>
    <x v="1"/>
    <s v="Battery life"/>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s v="Open"/>
    <m/>
    <x v="3"/>
    <x v="3"/>
    <x v="1276"/>
    <n v="0"/>
    <m/>
    <n v="0"/>
    <m/>
  </r>
  <r>
    <n v="3346"/>
    <s v="Tina Martinez"/>
    <s v="chicks@example.net"/>
    <n v="41"/>
    <s v="Female"/>
    <s v="Amazon Echo"/>
    <d v="2021-07-30T00:00:00"/>
    <s v="Jul"/>
    <n v="2021"/>
    <x v="5"/>
    <x v="3"/>
    <s v="Product compatibility"/>
    <s v="I'm having an issue with the {product_purchased}. Please assist._x000a__x000a_$ curl https://api.sli.com/avatars/7xnUX7eJ7LhS-pqcv I've performed a factory reset on my {product_purchased}, hoping it would resolve the problem, but it didn't help."/>
    <s v="Pending Customer Response"/>
    <m/>
    <x v="1"/>
    <x v="1"/>
    <x v="1425"/>
    <n v="22.816666666651145"/>
    <m/>
    <n v="0"/>
    <m/>
  </r>
  <r>
    <n v="3348"/>
    <s v="Charles Bryant"/>
    <s v="dchavez@example.net"/>
    <n v="22"/>
    <s v="Male"/>
    <s v="Nikon D"/>
    <d v="2021-03-07T00:00:00"/>
    <s v="Mar"/>
    <n v="2021"/>
    <x v="16"/>
    <x v="4"/>
    <s v="Software bug"/>
    <s v="I'm having an issue with the {product_purchased}. Please assist. This problem started occurring after the recent software update. I haven't made any other changes to the device."/>
    <s v="Pending Customer Response"/>
    <m/>
    <x v="3"/>
    <x v="3"/>
    <x v="982"/>
    <n v="19.250000000058208"/>
    <m/>
    <n v="0"/>
    <m/>
  </r>
  <r>
    <n v="3350"/>
    <s v="Angela Nelson"/>
    <s v="tylerjimenez@example.com"/>
    <n v="61"/>
    <s v="Other"/>
    <s v="PlayStation"/>
    <d v="2020-10-09T00:00:00"/>
    <s v="Oct"/>
    <n v="2020"/>
    <x v="19"/>
    <x v="4"/>
    <s v="Product recommendation"/>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s v="Open"/>
    <m/>
    <x v="0"/>
    <x v="0"/>
    <x v="1276"/>
    <n v="0"/>
    <m/>
    <n v="0"/>
    <m/>
  </r>
  <r>
    <n v="3352"/>
    <s v="Ronald Joseph"/>
    <s v="okent@example.net"/>
    <n v="65"/>
    <s v="Female"/>
    <s v="Bose QuietComfort"/>
    <d v="2021-03-31T00:00:00"/>
    <s v="Mar"/>
    <n v="2021"/>
    <x v="16"/>
    <x v="0"/>
    <s v="Account access"/>
    <s v="I'm having an issue with the {product_purchased}. Please assist. I will get back to you.&quot; } #ifdef DEXEXC_USE #import def get_product_list #(product_purchased, I'm worried that the issue might be hardware-related and might require repair or replacement."/>
    <s v="Open"/>
    <m/>
    <x v="1"/>
    <x v="2"/>
    <x v="1276"/>
    <n v="0"/>
    <m/>
    <n v="0"/>
    <m/>
  </r>
  <r>
    <n v="3354"/>
    <s v="Shannon Price"/>
    <s v="tnguyen@example.net"/>
    <n v="23"/>
    <s v="Other"/>
    <s v="Microsoft Xbox Controller"/>
    <d v="2020-07-03T00:00:00"/>
    <s v="Jul"/>
    <n v="2020"/>
    <x v="22"/>
    <x v="3"/>
    <s v="Installation support"/>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s v="Pending Customer Response"/>
    <m/>
    <x v="2"/>
    <x v="3"/>
    <x v="641"/>
    <n v="4.2500000000582077"/>
    <m/>
    <n v="0"/>
    <m/>
  </r>
  <r>
    <n v="3355"/>
    <s v="Brenda Thomas"/>
    <s v="clinton01@example.net"/>
    <n v="64"/>
    <s v="Female"/>
    <s v="Roomba Robot Vacuum"/>
    <d v="2021-01-12T00:00:00"/>
    <s v="Jan"/>
    <n v="2021"/>
    <x v="3"/>
    <x v="1"/>
    <s v="Product setup"/>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s v="Open"/>
    <m/>
    <x v="2"/>
    <x v="1"/>
    <x v="1276"/>
    <n v="0"/>
    <m/>
    <n v="0"/>
    <m/>
  </r>
  <r>
    <n v="3357"/>
    <s v="Michael Garcia"/>
    <s v="angelamoore@example.net"/>
    <n v="42"/>
    <s v="Female"/>
    <s v="Fitbit Charge"/>
    <d v="2020-07-06T00:00:00"/>
    <s v="Jul"/>
    <n v="2020"/>
    <x v="22"/>
    <x v="4"/>
    <s v="Product compatibility"/>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s v="Pending Customer Response"/>
    <m/>
    <x v="1"/>
    <x v="0"/>
    <x v="376"/>
    <n v="13.250000000058208"/>
    <m/>
    <n v="0"/>
    <m/>
  </r>
  <r>
    <n v="3358"/>
    <s v="Colin Ryan"/>
    <s v="stewartsteven@example.net"/>
    <n v="38"/>
    <s v="Female"/>
    <s v="Nintendo Switch"/>
    <d v="2020-04-01T00:00:00"/>
    <s v="Apr"/>
    <n v="2020"/>
    <x v="20"/>
    <x v="2"/>
    <s v="Software bug"/>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s v="Pending Customer Response"/>
    <m/>
    <x v="0"/>
    <x v="2"/>
    <x v="1053"/>
    <n v="13.233333333337214"/>
    <m/>
    <n v="0"/>
    <m/>
  </r>
  <r>
    <n v="3359"/>
    <s v="Jason Miles"/>
    <s v="dawnfitzpatrick@example.net"/>
    <n v="38"/>
    <s v="Other"/>
    <s v="Amazon Echo"/>
    <d v="2021-10-25T00:00:00"/>
    <s v="Oct"/>
    <n v="2021"/>
    <x v="8"/>
    <x v="1"/>
    <s v="Network problem"/>
    <s v="I'm having an issue with the {product_purchased}. Please assist. I've followed the troubleshooting steps mentioned in the user manual, but the issue persists."/>
    <s v="Open"/>
    <m/>
    <x v="0"/>
    <x v="0"/>
    <x v="1276"/>
    <n v="0"/>
    <m/>
    <n v="0"/>
    <m/>
  </r>
  <r>
    <n v="3361"/>
    <s v="Mary Vang"/>
    <s v="kball@example.org"/>
    <n v="19"/>
    <s v="Other"/>
    <s v="iPhone"/>
    <d v="2021-12-10T00:00:00"/>
    <s v="Dec"/>
    <n v="2021"/>
    <x v="2"/>
    <x v="2"/>
    <s v="Product setup"/>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s v="Pending Customer Response"/>
    <m/>
    <x v="3"/>
    <x v="1"/>
    <x v="977"/>
    <n v="5.2333333332790062"/>
    <m/>
    <n v="0"/>
    <m/>
  </r>
  <r>
    <n v="3364"/>
    <s v="Ryan Mccarty"/>
    <s v="hdavis@example.net"/>
    <n v="49"/>
    <s v="Female"/>
    <s v="Microsoft Office"/>
    <d v="2021-07-10T00:00:00"/>
    <s v="Jul"/>
    <n v="2021"/>
    <x v="5"/>
    <x v="2"/>
    <s v="Account access"/>
    <s v="I'm having an issue with the {product_purchased}. Please assist._x000a__x000a_Here's video from iStock. I've followed the troubleshooting steps mentioned in the user manual, but the issue persists."/>
    <s v="Pending Customer Response"/>
    <m/>
    <x v="1"/>
    <x v="1"/>
    <x v="187"/>
    <n v="12.483333333337214"/>
    <m/>
    <n v="0"/>
    <m/>
  </r>
  <r>
    <n v="3365"/>
    <s v="Jason Flores"/>
    <s v="jonathanlyons@example.com"/>
    <n v="45"/>
    <s v="Male"/>
    <s v="Garmin Forerunner"/>
    <d v="2020-08-30T00:00:00"/>
    <s v="Aug"/>
    <n v="2020"/>
    <x v="11"/>
    <x v="3"/>
    <s v="Installation support"/>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s v="Pending Customer Response"/>
    <m/>
    <x v="2"/>
    <x v="1"/>
    <x v="1144"/>
    <n v="2.8833333333022892"/>
    <m/>
    <n v="0"/>
    <m/>
  </r>
  <r>
    <n v="3367"/>
    <s v="Daniel Wagner"/>
    <s v="jwest@example.net"/>
    <n v="67"/>
    <s v="Male"/>
    <s v="LG OLED"/>
    <d v="2021-10-15T00:00:00"/>
    <s v="Oct"/>
    <n v="2021"/>
    <x v="8"/>
    <x v="1"/>
    <s v="Hardware issue"/>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s v="Pending Customer Response"/>
    <m/>
    <x v="3"/>
    <x v="2"/>
    <x v="1267"/>
    <n v="3.8666666666977108"/>
    <m/>
    <n v="0"/>
    <m/>
  </r>
  <r>
    <n v="3368"/>
    <s v="Jeffery Campbell"/>
    <s v="pmitchell@example.net"/>
    <n v="61"/>
    <s v="Female"/>
    <s v="PlayStation"/>
    <d v="2020-05-18T00:00:00"/>
    <s v="May"/>
    <n v="2020"/>
    <x v="1"/>
    <x v="2"/>
    <s v="Product setup"/>
    <s v="I'm having an issue with the {product_purchased}. Please assist. You will not be charged in bitcoins, or exchange rate. I have paid $23 for a 3.5 mm. (GSP), and am currently using 0 I've tried clearing the cache and data for the {product_purchased} app, but the issue persists."/>
    <s v="Pending Customer Response"/>
    <m/>
    <x v="2"/>
    <x v="0"/>
    <x v="402"/>
    <n v="10.633333333418705"/>
    <m/>
    <n v="0"/>
    <m/>
  </r>
  <r>
    <n v="3369"/>
    <s v="Eric Kennedy"/>
    <s v="carrollandrew@example.net"/>
    <n v="40"/>
    <s v="Other"/>
    <s v="Roomba Robot Vacuum"/>
    <d v="2020-10-11T00:00:00"/>
    <s v="Oct"/>
    <n v="2020"/>
    <x v="19"/>
    <x v="3"/>
    <s v="Display issue"/>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s v="Pending Customer Response"/>
    <m/>
    <x v="0"/>
    <x v="0"/>
    <x v="115"/>
    <n v="6.9833333333954215"/>
    <m/>
    <n v="0"/>
    <m/>
  </r>
  <r>
    <n v="3372"/>
    <s v="Anita Green"/>
    <s v="kathleenduke@example.com"/>
    <n v="41"/>
    <s v="Male"/>
    <s v="Lenovo ThinkPad"/>
    <d v="2021-10-28T00:00:00"/>
    <s v="Oct"/>
    <n v="2021"/>
    <x v="8"/>
    <x v="1"/>
    <s v="Network problem"/>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s v="Pending Customer Response"/>
    <m/>
    <x v="0"/>
    <x v="1"/>
    <x v="1109"/>
    <n v="20.866666666581295"/>
    <m/>
    <n v="0"/>
    <m/>
  </r>
  <r>
    <n v="3373"/>
    <s v="Mrs. Cheryl Lozano"/>
    <s v="patrick75@example.com"/>
    <n v="67"/>
    <s v="Female"/>
    <s v="Roomba Robot Vacuum"/>
    <d v="2021-12-23T00:00:00"/>
    <s v="Dec"/>
    <n v="2021"/>
    <x v="2"/>
    <x v="1"/>
    <s v="Hardware issue"/>
    <s v="I'm having an issue with the {product_purchased}. Please assist. $6.50_x000a__x000a_If the first line is not included in this link, it is used to add another product. $6.50 If the first line I've already contacted customer support multiple times, but the issue remains unresolved."/>
    <s v="Pending Customer Response"/>
    <m/>
    <x v="2"/>
    <x v="0"/>
    <x v="646"/>
    <n v="13.566666666709352"/>
    <m/>
    <n v="0"/>
    <m/>
  </r>
  <r>
    <n v="3374"/>
    <s v="Sherry Olsen"/>
    <s v="dawn90@example.com"/>
    <n v="54"/>
    <s v="Other"/>
    <s v="Amazon Echo"/>
    <d v="2020-08-13T00:00:00"/>
    <s v="Aug"/>
    <n v="2020"/>
    <x v="11"/>
    <x v="4"/>
    <s v="Product compatibility"/>
    <s v="My {product_purchased} crashed, and I lost all the data stored on it. Is there any way to recover the lost data? Thanks so much again for posting them! :D_x000a__x000a_Re: [SMS] [L I rely heavily on my {product_purchased} for my daily tasks, and this issue is hindering my productivity."/>
    <s v="Pending Customer Response"/>
    <m/>
    <x v="2"/>
    <x v="1"/>
    <x v="651"/>
    <n v="22.21666666661622"/>
    <m/>
    <n v="0"/>
    <m/>
  </r>
  <r>
    <n v="3376"/>
    <s v="Roger Myers"/>
    <s v="james85@example.com"/>
    <n v="42"/>
    <s v="Female"/>
    <s v="Apple AirPods"/>
    <d v="2020-09-18T00:00:00"/>
    <s v="Sep"/>
    <n v="2020"/>
    <x v="15"/>
    <x v="3"/>
    <s v="Software bug"/>
    <s v="My {product_purchased} crashed, and I lost all the data stored on it. Is there any way to recover the lost data?_x000a__x000a_[09:43:34] [Client thread/INFO] [DimensionalWarfare I've performed a factory reset on my {product_purchased}, hoping it would resolve the problem, but it didn't help."/>
    <s v="Open"/>
    <m/>
    <x v="3"/>
    <x v="3"/>
    <x v="1276"/>
    <n v="0"/>
    <m/>
    <n v="0"/>
    <m/>
  </r>
  <r>
    <n v="3378"/>
    <s v="Amber Jenkins"/>
    <s v="melanie21@example.com"/>
    <n v="22"/>
    <s v="Male"/>
    <s v="Xbox"/>
    <d v="2020-05-18T00:00:00"/>
    <s v="May"/>
    <n v="2020"/>
    <x v="1"/>
    <x v="1"/>
    <s v="Installation support"/>
    <s v="I'm having an issue with the {product_purchased}. Please assist. If you don't agree with my pricing decision, please return it by email. I'm experiencing this issue on multiple devices of the same model, so it seems to be a widespread problem."/>
    <s v="Pending Customer Response"/>
    <m/>
    <x v="0"/>
    <x v="1"/>
    <x v="824"/>
    <n v="20.850000000034925"/>
    <m/>
    <n v="0"/>
    <m/>
  </r>
  <r>
    <n v="3381"/>
    <s v="Brandon Francis"/>
    <s v="hwalter@example.com"/>
    <n v="35"/>
    <s v="Male"/>
    <s v="LG Smart TV"/>
    <d v="2021-12-18T00:00:00"/>
    <s v="Dec"/>
    <n v="2021"/>
    <x v="2"/>
    <x v="2"/>
    <s v="Account access"/>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s v="Open"/>
    <m/>
    <x v="3"/>
    <x v="3"/>
    <x v="1276"/>
    <n v="0"/>
    <m/>
    <n v="0"/>
    <m/>
  </r>
  <r>
    <n v="3384"/>
    <s v="Adam Morgan"/>
    <s v="stantondonna@example.org"/>
    <n v="53"/>
    <s v="Female"/>
    <s v="Asus ROG"/>
    <d v="2021-11-02T00:00:00"/>
    <s v="Nov"/>
    <n v="2021"/>
    <x v="23"/>
    <x v="0"/>
    <s v="Peripheral compatibility"/>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s v="Pending Customer Response"/>
    <m/>
    <x v="2"/>
    <x v="1"/>
    <x v="983"/>
    <n v="5.433333333407063"/>
    <m/>
    <n v="0"/>
    <m/>
  </r>
  <r>
    <n v="3386"/>
    <s v="William Aguilar"/>
    <s v="vazquezjoseph@example.com"/>
    <n v="70"/>
    <s v="Female"/>
    <s v="Dell XPS"/>
    <d v="2021-12-22T00:00:00"/>
    <s v="Dec"/>
    <n v="2021"/>
    <x v="2"/>
    <x v="4"/>
    <s v="Hardware issue"/>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s v="Open"/>
    <m/>
    <x v="3"/>
    <x v="2"/>
    <x v="1276"/>
    <n v="0"/>
    <m/>
    <n v="0"/>
    <m/>
  </r>
  <r>
    <n v="3387"/>
    <s v="Mr. Kurt White"/>
    <s v="nguyencourtney@example.org"/>
    <n v="51"/>
    <s v="Male"/>
    <s v="Apple AirPods"/>
    <d v="2020-08-08T00:00:00"/>
    <s v="Aug"/>
    <n v="2020"/>
    <x v="11"/>
    <x v="1"/>
    <s v="Account access"/>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s v="Pending Customer Response"/>
    <m/>
    <x v="2"/>
    <x v="1"/>
    <x v="1028"/>
    <n v="7.683333333407063"/>
    <m/>
    <n v="0"/>
    <m/>
  </r>
  <r>
    <n v="3389"/>
    <s v="Troy Horton"/>
    <s v="jamiewhite@example.com"/>
    <n v="52"/>
    <s v="Female"/>
    <s v="Dell XPS"/>
    <d v="2021-01-03T00:00:00"/>
    <s v="Jan"/>
    <n v="2021"/>
    <x v="3"/>
    <x v="4"/>
    <s v="Cancellation request"/>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s v="Open"/>
    <m/>
    <x v="3"/>
    <x v="3"/>
    <x v="1276"/>
    <n v="0"/>
    <m/>
    <n v="0"/>
    <m/>
  </r>
  <r>
    <n v="3392"/>
    <s v="Dawn Knox"/>
    <s v="wendy99@example.com"/>
    <n v="49"/>
    <s v="Female"/>
    <s v="Garmin Forerunner"/>
    <d v="2021-02-03T00:00:00"/>
    <s v="Feb"/>
    <n v="2021"/>
    <x v="14"/>
    <x v="4"/>
    <s v="Installation support"/>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s v="Open"/>
    <m/>
    <x v="0"/>
    <x v="0"/>
    <x v="1276"/>
    <n v="0"/>
    <m/>
    <n v="0"/>
    <m/>
  </r>
  <r>
    <n v="3394"/>
    <s v="Brittany Evans"/>
    <s v="andersonandrew@example.org"/>
    <n v="40"/>
    <s v="Male"/>
    <s v="LG Washing Machine"/>
    <d v="2021-12-09T00:00:00"/>
    <s v="Dec"/>
    <n v="2021"/>
    <x v="2"/>
    <x v="3"/>
    <s v="Battery life"/>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s v="Pending Customer Response"/>
    <m/>
    <x v="3"/>
    <x v="0"/>
    <x v="885"/>
    <n v="4.0999999999185093"/>
    <m/>
    <n v="0"/>
    <m/>
  </r>
  <r>
    <n v="3395"/>
    <s v="Raymond Cook"/>
    <s v="nancyriley@example.net"/>
    <n v="23"/>
    <s v="Other"/>
    <s v="Amazon Echo"/>
    <d v="2020-02-15T00:00:00"/>
    <s v="Feb"/>
    <n v="2020"/>
    <x v="18"/>
    <x v="3"/>
    <s v="Software bug"/>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s v="Pending Customer Response"/>
    <m/>
    <x v="0"/>
    <x v="2"/>
    <x v="759"/>
    <n v="11.683333333348855"/>
    <m/>
    <n v="0"/>
    <m/>
  </r>
  <r>
    <n v="3397"/>
    <s v="Raymond Mitchell"/>
    <s v="whitelarry@example.net"/>
    <n v="60"/>
    <s v="Female"/>
    <s v="Sony Xperia"/>
    <d v="2020-08-20T00:00:00"/>
    <s v="Aug"/>
    <n v="2020"/>
    <x v="11"/>
    <x v="2"/>
    <s v="Data loss"/>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s v="Open"/>
    <m/>
    <x v="3"/>
    <x v="2"/>
    <x v="1276"/>
    <n v="0"/>
    <m/>
    <n v="0"/>
    <m/>
  </r>
  <r>
    <n v="3401"/>
    <s v="James Lee"/>
    <s v="qcross@example.org"/>
    <n v="55"/>
    <s v="Other"/>
    <s v="Nintendo Switch Pro Controller"/>
    <d v="2020-05-15T00:00:00"/>
    <s v="May"/>
    <n v="2020"/>
    <x v="1"/>
    <x v="4"/>
    <s v="Peripheral compatibility"/>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s v="Pending Customer Response"/>
    <m/>
    <x v="2"/>
    <x v="1"/>
    <x v="1390"/>
    <n v="16.616666666697711"/>
    <m/>
    <n v="0"/>
    <m/>
  </r>
  <r>
    <n v="3402"/>
    <s v="Rickey Kirby"/>
    <s v="brownthomas@example.org"/>
    <n v="31"/>
    <s v="Female"/>
    <s v="LG Washing Machine"/>
    <d v="2020-06-26T00:00:00"/>
    <s v="Jun"/>
    <n v="2020"/>
    <x v="7"/>
    <x v="3"/>
    <s v="Product recommendation"/>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s v="Pending Customer Response"/>
    <m/>
    <x v="3"/>
    <x v="1"/>
    <x v="1247"/>
    <n v="6.0166666667209938"/>
    <m/>
    <n v="0"/>
    <m/>
  </r>
  <r>
    <n v="3403"/>
    <s v="Olivia Rios"/>
    <s v="paul64@example.net"/>
    <n v="28"/>
    <s v="Female"/>
    <s v="Nikon D"/>
    <d v="2021-12-15T00:00:00"/>
    <s v="Dec"/>
    <n v="2021"/>
    <x v="2"/>
    <x v="4"/>
    <s v="Display issue"/>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s v="Pending Customer Response"/>
    <m/>
    <x v="0"/>
    <x v="2"/>
    <x v="540"/>
    <n v="11.316666666709352"/>
    <m/>
    <n v="0"/>
    <m/>
  </r>
  <r>
    <n v="3404"/>
    <s v="Benjamin Cook"/>
    <s v="smithcynthia@example.net"/>
    <n v="38"/>
    <s v="Male"/>
    <s v="Nikon D"/>
    <d v="2021-10-03T00:00:00"/>
    <s v="Oct"/>
    <n v="2021"/>
    <x v="8"/>
    <x v="1"/>
    <s v="Product recommendation"/>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s v="Open"/>
    <m/>
    <x v="0"/>
    <x v="3"/>
    <x v="1276"/>
    <n v="0"/>
    <m/>
    <n v="0"/>
    <m/>
  </r>
  <r>
    <n v="3406"/>
    <s v="Danielle Ayala"/>
    <s v="kfuller@example.net"/>
    <n v="62"/>
    <s v="Female"/>
    <s v="Nest Thermostat"/>
    <d v="2021-10-04T00:00:00"/>
    <s v="Oct"/>
    <n v="2021"/>
    <x v="8"/>
    <x v="3"/>
    <s v="Account access"/>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s v="Pending Customer Response"/>
    <m/>
    <x v="0"/>
    <x v="0"/>
    <x v="247"/>
    <n v="19.699999999953434"/>
    <m/>
    <n v="0"/>
    <m/>
  </r>
  <r>
    <n v="3407"/>
    <s v="Justin Castillo"/>
    <s v="stephen46@example.org"/>
    <n v="62"/>
    <s v="Other"/>
    <s v="Bose SoundLink Speaker"/>
    <d v="2021-12-20T00:00:00"/>
    <s v="Dec"/>
    <n v="2021"/>
    <x v="2"/>
    <x v="0"/>
    <s v="Delivery problem"/>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s v="Pending Customer Response"/>
    <m/>
    <x v="2"/>
    <x v="3"/>
    <x v="160"/>
    <n v="9.7833333332673647"/>
    <m/>
    <n v="0"/>
    <m/>
  </r>
  <r>
    <n v="3409"/>
    <s v="Claudia Delgado"/>
    <s v="shall@example.com"/>
    <n v="59"/>
    <s v="Other"/>
    <s v="Xbox"/>
    <d v="2020-04-13T00:00:00"/>
    <s v="Apr"/>
    <n v="2020"/>
    <x v="20"/>
    <x v="1"/>
    <s v="Installation support"/>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s v="Pending Customer Response"/>
    <m/>
    <x v="3"/>
    <x v="2"/>
    <x v="1050"/>
    <n v="23.483333333395422"/>
    <m/>
    <n v="0"/>
    <m/>
  </r>
  <r>
    <n v="3410"/>
    <s v="Kimberly Anderson"/>
    <s v="natalie63@example.com"/>
    <n v="44"/>
    <s v="Female"/>
    <s v="GoPro Hero"/>
    <d v="2021-10-12T00:00:00"/>
    <s v="Oct"/>
    <n v="2021"/>
    <x v="8"/>
    <x v="3"/>
    <s v="Payment issue"/>
    <s v="There seems to be a glitch in the {product_purchased} software. It freezes frequently, making it difficult to use. Can you please provide a solution? [4b8f847b78e04d5543ba08 I've checked for software updates, and my {product_purchased} is already running the latest version."/>
    <s v="Pending Customer Response"/>
    <m/>
    <x v="0"/>
    <x v="0"/>
    <x v="10"/>
    <n v="2.7833333333255723"/>
    <m/>
    <n v="0"/>
    <m/>
  </r>
  <r>
    <n v="3411"/>
    <s v="Anthony Goodwin"/>
    <s v="michaelerickson@example.com"/>
    <n v="62"/>
    <s v="Other"/>
    <s v="Roomba Robot Vacuum"/>
    <d v="2020-10-19T00:00:00"/>
    <s v="Oct"/>
    <n v="2020"/>
    <x v="19"/>
    <x v="4"/>
    <s v="Payment issue"/>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s v="Pending Customer Response"/>
    <m/>
    <x v="0"/>
    <x v="0"/>
    <x v="1381"/>
    <n v="2.2666666667209938"/>
    <m/>
    <n v="0"/>
    <m/>
  </r>
  <r>
    <n v="3412"/>
    <s v="Matthew Ramirez"/>
    <s v="jeremy52@example.com"/>
    <n v="23"/>
    <s v="Female"/>
    <s v="Bose QuietComfort"/>
    <d v="2021-07-19T00:00:00"/>
    <s v="Jul"/>
    <n v="2021"/>
    <x v="5"/>
    <x v="0"/>
    <s v="Delivery problem"/>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s v="Pending Customer Response"/>
    <m/>
    <x v="1"/>
    <x v="0"/>
    <x v="528"/>
    <n v="7.5499999999883585"/>
    <m/>
    <n v="0"/>
    <m/>
  </r>
  <r>
    <n v="3414"/>
    <s v="Joseph Rowland"/>
    <s v="nancyrodriguez@example.com"/>
    <n v="29"/>
    <s v="Other"/>
    <s v="Roomba Robot Vacuum"/>
    <d v="2020-01-27T00:00:00"/>
    <s v="Jan"/>
    <n v="2020"/>
    <x v="17"/>
    <x v="0"/>
    <s v="Account access"/>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s v="Open"/>
    <m/>
    <x v="0"/>
    <x v="2"/>
    <x v="1276"/>
    <n v="0"/>
    <m/>
    <n v="0"/>
    <m/>
  </r>
  <r>
    <n v="3415"/>
    <s v="Mr. Vincent Olson"/>
    <s v="carlbutler@example.com"/>
    <n v="67"/>
    <s v="Male"/>
    <s v="Philips Hue Lights"/>
    <d v="2020-08-18T00:00:00"/>
    <s v="Aug"/>
    <n v="2020"/>
    <x v="11"/>
    <x v="1"/>
    <s v="Delivery problem"/>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s v="Open"/>
    <m/>
    <x v="3"/>
    <x v="1"/>
    <x v="1276"/>
    <n v="0"/>
    <m/>
    <n v="0"/>
    <m/>
  </r>
  <r>
    <n v="3416"/>
    <s v="Michael Morrow"/>
    <s v="singhraymond@example.org"/>
    <n v="28"/>
    <s v="Other"/>
    <s v="Canon EOS"/>
    <d v="2021-10-21T00:00:00"/>
    <s v="Oct"/>
    <n v="2021"/>
    <x v="8"/>
    <x v="2"/>
    <s v="Data loss"/>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s v="Open"/>
    <m/>
    <x v="1"/>
    <x v="2"/>
    <x v="1276"/>
    <n v="0"/>
    <m/>
    <n v="0"/>
    <m/>
  </r>
  <r>
    <n v="3417"/>
    <s v="Aaron Norris"/>
    <s v="scott33@example.org"/>
    <n v="26"/>
    <s v="Female"/>
    <s v="Sony 4K HDR TV"/>
    <d v="2020-08-12T00:00:00"/>
    <s v="Aug"/>
    <n v="2020"/>
    <x v="11"/>
    <x v="1"/>
    <s v="Installation support"/>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s v="Pending Customer Response"/>
    <m/>
    <x v="2"/>
    <x v="0"/>
    <x v="249"/>
    <n v="23.200000000011642"/>
    <m/>
    <n v="0"/>
    <m/>
  </r>
  <r>
    <n v="3419"/>
    <s v="Beth Weaver"/>
    <s v="steven90@example.org"/>
    <n v="33"/>
    <s v="Male"/>
    <s v="Fitbit Versa Smartwatch"/>
    <d v="2020-01-08T00:00:00"/>
    <s v="Jan"/>
    <n v="2020"/>
    <x v="17"/>
    <x v="2"/>
    <s v="Network problem"/>
    <s v="I'm having an issue with the {product_purchased}. Please assist._x000a__x000a_Click to expand... I've tried troubleshooting steps mentioned in the user manual, but the issue persists."/>
    <s v="Open"/>
    <m/>
    <x v="3"/>
    <x v="3"/>
    <x v="1276"/>
    <n v="0"/>
    <m/>
    <n v="0"/>
    <m/>
  </r>
  <r>
    <n v="3420"/>
    <s v="Danny Johnson"/>
    <s v="jonathan90@example.org"/>
    <n v="65"/>
    <s v="Male"/>
    <s v="Fitbit Versa Smartwatch"/>
    <d v="2021-01-21T00:00:00"/>
    <s v="Jan"/>
    <n v="2021"/>
    <x v="3"/>
    <x v="2"/>
    <s v="Display issue"/>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s v="Pending Customer Response"/>
    <m/>
    <x v="0"/>
    <x v="0"/>
    <x v="277"/>
    <n v="18.866666666697711"/>
    <m/>
    <n v="0"/>
    <m/>
  </r>
  <r>
    <n v="3422"/>
    <s v="Lance Shannon"/>
    <s v="holdendavid@example.org"/>
    <n v="34"/>
    <s v="Other"/>
    <s v="Microsoft Office"/>
    <d v="2020-01-05T00:00:00"/>
    <s v="Jan"/>
    <n v="2020"/>
    <x v="17"/>
    <x v="2"/>
    <s v="Delivery problem"/>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s v="Pending Customer Response"/>
    <m/>
    <x v="1"/>
    <x v="3"/>
    <x v="119"/>
    <n v="0.11666666669771075"/>
    <m/>
    <n v="0"/>
    <m/>
  </r>
  <r>
    <n v="3423"/>
    <s v="Yolanda Davidson"/>
    <s v="rrios@example.com"/>
    <n v="56"/>
    <s v="Female"/>
    <s v="Nest Thermostat"/>
    <d v="2020-09-18T00:00:00"/>
    <s v="Sep"/>
    <n v="2020"/>
    <x v="15"/>
    <x v="1"/>
    <s v="Software bug"/>
    <s v="I'm having an issue with the {product_purchased}. Please assist._x000a__x000a_This should help me be patient in this area. I've reviewed the troubleshooting steps on the official support website, but they didn't resolve the problem."/>
    <s v="Pending Customer Response"/>
    <m/>
    <x v="1"/>
    <x v="0"/>
    <x v="628"/>
    <n v="23.016666666604578"/>
    <m/>
    <n v="0"/>
    <m/>
  </r>
  <r>
    <n v="3425"/>
    <s v="Kimberly Keller"/>
    <s v="camposwilliam@example.com"/>
    <n v="60"/>
    <s v="Male"/>
    <s v="Google Pixel"/>
    <d v="2020-03-27T00:00:00"/>
    <s v="Mar"/>
    <n v="2020"/>
    <x v="21"/>
    <x v="1"/>
    <s v="Software bug"/>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s v="Pending Customer Response"/>
    <m/>
    <x v="0"/>
    <x v="3"/>
    <x v="1052"/>
    <n v="23.666666666627862"/>
    <m/>
    <n v="0"/>
    <m/>
  </r>
  <r>
    <n v="3428"/>
    <s v="Sarah Hart"/>
    <s v="kellychavez@example.com"/>
    <n v="61"/>
    <s v="Female"/>
    <s v="Autodesk AutoCAD"/>
    <d v="2020-05-23T00:00:00"/>
    <s v="May"/>
    <n v="2020"/>
    <x v="1"/>
    <x v="0"/>
    <s v="Installation support"/>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s v="Open"/>
    <m/>
    <x v="2"/>
    <x v="1"/>
    <x v="1276"/>
    <n v="0"/>
    <m/>
    <n v="0"/>
    <m/>
  </r>
  <r>
    <n v="3429"/>
    <s v="Alicia Lane"/>
    <s v="omartinez@example.com"/>
    <n v="50"/>
    <s v="Other"/>
    <s v="Fitbit Charge"/>
    <d v="2020-06-10T00:00:00"/>
    <s v="Jun"/>
    <n v="2020"/>
    <x v="7"/>
    <x v="2"/>
    <s v="Battery life"/>
    <s v="I'm having an issue with the {product_purchased}. Please assist._x000a__x000a_Thank you._x000a__x000a_-Mark I've checked the device settings and made sure that everything is configured correctly."/>
    <s v="Open"/>
    <m/>
    <x v="0"/>
    <x v="0"/>
    <x v="1276"/>
    <n v="0"/>
    <m/>
    <n v="0"/>
    <m/>
  </r>
  <r>
    <n v="3430"/>
    <s v="Michael Rivera Jr."/>
    <s v="nicolemoody@example.com"/>
    <n v="63"/>
    <s v="Other"/>
    <s v="Dyson Vacuum Cleaner"/>
    <d v="2021-04-12T00:00:00"/>
    <s v="Apr"/>
    <n v="2021"/>
    <x v="0"/>
    <x v="4"/>
    <s v="Battery life"/>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s v="Pending Customer Response"/>
    <m/>
    <x v="3"/>
    <x v="3"/>
    <x v="117"/>
    <n v="6.5833333333139308"/>
    <m/>
    <n v="0"/>
    <m/>
  </r>
  <r>
    <n v="3431"/>
    <s v="Heather Nunez"/>
    <s v="qcurtis@example.com"/>
    <n v="45"/>
    <s v="Female"/>
    <s v="Canon DSLR Camera"/>
    <d v="2021-09-25T00:00:00"/>
    <s v="Sep"/>
    <n v="2021"/>
    <x v="6"/>
    <x v="0"/>
    <s v="Data loss"/>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s v="Open"/>
    <m/>
    <x v="1"/>
    <x v="3"/>
    <x v="1276"/>
    <n v="0"/>
    <m/>
    <n v="0"/>
    <m/>
  </r>
  <r>
    <n v="3432"/>
    <s v="Troy Drake"/>
    <s v="brittneycarter@example.com"/>
    <n v="32"/>
    <s v="Other"/>
    <s v="Nintendo Switch"/>
    <d v="2021-05-30T00:00:00"/>
    <s v="May"/>
    <n v="2021"/>
    <x v="13"/>
    <x v="2"/>
    <s v="Hardware issue"/>
    <s v="I'm having an issue with the {product_purchased}. Please assist. Thanks. I've noticed that the issue occurs consistently when I use a specific feature or application on my {product_purchased}."/>
    <s v="Open"/>
    <m/>
    <x v="1"/>
    <x v="1"/>
    <x v="1276"/>
    <n v="0"/>
    <m/>
    <n v="0"/>
    <m/>
  </r>
  <r>
    <n v="3434"/>
    <s v="Kevin Luna"/>
    <s v="kara09@example.com"/>
    <n v="20"/>
    <s v="Female"/>
    <s v="Autodesk AutoCAD"/>
    <d v="2021-08-09T00:00:00"/>
    <s v="Aug"/>
    <n v="2021"/>
    <x v="9"/>
    <x v="3"/>
    <s v="Cancellation request"/>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s v="Pending Customer Response"/>
    <m/>
    <x v="1"/>
    <x v="0"/>
    <x v="566"/>
    <n v="9.46666666661622"/>
    <m/>
    <n v="0"/>
    <m/>
  </r>
  <r>
    <n v="3435"/>
    <s v="Keith Dominguez"/>
    <s v="thomaskelly@example.net"/>
    <n v="55"/>
    <s v="Other"/>
    <s v="Canon DSLR Camera"/>
    <d v="2020-11-16T00:00:00"/>
    <s v="Nov"/>
    <n v="2020"/>
    <x v="12"/>
    <x v="2"/>
    <s v="Installation support"/>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s v="Pending Customer Response"/>
    <m/>
    <x v="0"/>
    <x v="1"/>
    <x v="1237"/>
    <n v="2.4999999999417923"/>
    <m/>
    <n v="0"/>
    <m/>
  </r>
  <r>
    <n v="3436"/>
    <s v="Tom Fischer"/>
    <s v="jessicalam@example.org"/>
    <n v="46"/>
    <s v="Female"/>
    <s v="Adobe Photoshop"/>
    <d v="2021-03-05T00:00:00"/>
    <s v="Mar"/>
    <n v="2021"/>
    <x v="16"/>
    <x v="1"/>
    <s v="Peripheral compatibility"/>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s v="Open"/>
    <m/>
    <x v="3"/>
    <x v="1"/>
    <x v="1276"/>
    <n v="0"/>
    <m/>
    <n v="0"/>
    <m/>
  </r>
  <r>
    <n v="3437"/>
    <s v="Diamond Brown"/>
    <s v="anthonyhester@example.net"/>
    <n v="65"/>
    <s v="Male"/>
    <s v="Apple AirPods"/>
    <d v="2021-11-20T00:00:00"/>
    <s v="Nov"/>
    <n v="2021"/>
    <x v="23"/>
    <x v="1"/>
    <s v="Battery life"/>
    <s v="I'm having an issue with the {product_purchased}. Please assist. I'm unable to find the option to perform the desired action in the {product_purchased}. Could you please guide me through the steps?"/>
    <s v="Pending Customer Response"/>
    <m/>
    <x v="3"/>
    <x v="1"/>
    <x v="471"/>
    <n v="8.8833333333022892"/>
    <m/>
    <n v="0"/>
    <m/>
  </r>
  <r>
    <n v="3438"/>
    <s v="Nicole Boyd"/>
    <s v="lisa94@example.org"/>
    <n v="23"/>
    <s v="Male"/>
    <s v="Autodesk AutoCAD"/>
    <d v="2020-10-12T00:00:00"/>
    <s v="Oct"/>
    <n v="2020"/>
    <x v="19"/>
    <x v="1"/>
    <s v="Software bug"/>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s v="Open"/>
    <m/>
    <x v="1"/>
    <x v="1"/>
    <x v="1276"/>
    <n v="0"/>
    <m/>
    <n v="0"/>
    <m/>
  </r>
  <r>
    <n v="3439"/>
    <s v="Hector Glenn"/>
    <s v="ljones@example.net"/>
    <n v="28"/>
    <s v="Male"/>
    <s v="Sony PlayStation"/>
    <d v="2020-08-25T00:00:00"/>
    <s v="Aug"/>
    <n v="2020"/>
    <x v="11"/>
    <x v="4"/>
    <s v="Hardware issue"/>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s v="Open"/>
    <m/>
    <x v="1"/>
    <x v="3"/>
    <x v="1276"/>
    <n v="0"/>
    <m/>
    <n v="0"/>
    <m/>
  </r>
  <r>
    <n v="3441"/>
    <s v="Christian Goodman"/>
    <s v="daniel92@example.org"/>
    <n v="37"/>
    <s v="Other"/>
    <s v="Samsung Soundbar"/>
    <d v="2021-09-10T00:00:00"/>
    <s v="Sep"/>
    <n v="2021"/>
    <x v="6"/>
    <x v="1"/>
    <s v="Product recommendation"/>
    <s v="I'm having an issue with the {product_purchased}. Please assist. I'm worried that the issue might be hardware-related and might require repair or replacement."/>
    <s v="Pending Customer Response"/>
    <m/>
    <x v="2"/>
    <x v="2"/>
    <x v="687"/>
    <n v="12.833333333255723"/>
    <m/>
    <n v="0"/>
    <m/>
  </r>
  <r>
    <n v="3442"/>
    <s v="Rebecca Martin"/>
    <s v="darren53@example.net"/>
    <n v="65"/>
    <s v="Male"/>
    <s v="HP Pavilion"/>
    <d v="2020-03-07T00:00:00"/>
    <s v="Mar"/>
    <n v="2020"/>
    <x v="21"/>
    <x v="0"/>
    <s v="Installation support"/>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s v="Open"/>
    <m/>
    <x v="1"/>
    <x v="3"/>
    <x v="1276"/>
    <n v="0"/>
    <m/>
    <n v="0"/>
    <m/>
  </r>
  <r>
    <n v="3443"/>
    <s v="Vincent Glenn"/>
    <s v="bradshawkatie@example.com"/>
    <n v="19"/>
    <s v="Other"/>
    <s v="Dell XPS"/>
    <d v="2020-12-15T00:00:00"/>
    <s v="Dec"/>
    <n v="2020"/>
    <x v="4"/>
    <x v="4"/>
    <s v="Peripheral compatibility"/>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s v="Open"/>
    <m/>
    <x v="1"/>
    <x v="0"/>
    <x v="1276"/>
    <n v="0"/>
    <m/>
    <n v="0"/>
    <m/>
  </r>
  <r>
    <n v="3445"/>
    <s v="Stephanie Huber"/>
    <s v="rcastro@example.net"/>
    <n v="47"/>
    <s v="Other"/>
    <s v="Philips Hue Lights"/>
    <d v="2021-09-19T00:00:00"/>
    <s v="Sep"/>
    <n v="2021"/>
    <x v="6"/>
    <x v="3"/>
    <s v="Network problem"/>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s v="Pending Customer Response"/>
    <m/>
    <x v="3"/>
    <x v="2"/>
    <x v="1046"/>
    <n v="7.8666666666395031"/>
    <m/>
    <n v="0"/>
    <m/>
  </r>
  <r>
    <n v="3446"/>
    <s v="Christina Bullock"/>
    <s v="james99@example.org"/>
    <n v="68"/>
    <s v="Male"/>
    <s v="Apple AirPods"/>
    <d v="2021-12-01T00:00:00"/>
    <s v="Dec"/>
    <n v="2021"/>
    <x v="2"/>
    <x v="2"/>
    <s v="Cancellation request"/>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s v="Open"/>
    <m/>
    <x v="3"/>
    <x v="3"/>
    <x v="1276"/>
    <n v="0"/>
    <m/>
    <n v="0"/>
    <m/>
  </r>
  <r>
    <n v="3448"/>
    <s v="Jordan Lopez"/>
    <s v="perezchristopher@example.com"/>
    <n v="54"/>
    <s v="Male"/>
    <s v="PlayStation"/>
    <d v="2021-10-12T00:00:00"/>
    <s v="Oct"/>
    <n v="2021"/>
    <x v="8"/>
    <x v="3"/>
    <s v="Network problem"/>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s v="Open"/>
    <m/>
    <x v="0"/>
    <x v="2"/>
    <x v="1276"/>
    <n v="0"/>
    <m/>
    <n v="0"/>
    <m/>
  </r>
  <r>
    <n v="3449"/>
    <s v="Grant Thomas"/>
    <s v="xstevenson@example.com"/>
    <n v="29"/>
    <s v="Male"/>
    <s v="Fitbit Versa Smartwatch"/>
    <d v="2020-07-04T00:00:00"/>
    <s v="Jul"/>
    <n v="2020"/>
    <x v="22"/>
    <x v="0"/>
    <s v="Refund request"/>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s v="Pending Customer Response"/>
    <m/>
    <x v="3"/>
    <x v="3"/>
    <x v="1415"/>
    <n v="23.53333333338378"/>
    <m/>
    <n v="0"/>
    <m/>
  </r>
  <r>
    <n v="3450"/>
    <s v="Johnny Nguyen"/>
    <s v="sara65@example.org"/>
    <n v="51"/>
    <s v="Other"/>
    <s v="Dell XPS"/>
    <d v="2021-01-10T00:00:00"/>
    <s v="Jan"/>
    <n v="2021"/>
    <x v="3"/>
    <x v="0"/>
    <s v="Delivery problem"/>
    <s v="I'm having an issue with the {product_purchased}. Please assist. If possible..._x000a__x000a_&quot; &quot; When I'm with friends, I use this product in my day job so I need to help. The way I do things is I need assistance as soon as possible because it's affecting my work and productivity."/>
    <s v="Open"/>
    <m/>
    <x v="2"/>
    <x v="1"/>
    <x v="1276"/>
    <n v="0"/>
    <m/>
    <n v="0"/>
    <m/>
  </r>
  <r>
    <n v="3451"/>
    <s v="Steven Simon"/>
    <s v="ychristian@example.org"/>
    <n v="26"/>
    <s v="Other"/>
    <s v="LG Washing Machine"/>
    <d v="2021-10-10T00:00:00"/>
    <s v="Oct"/>
    <n v="2021"/>
    <x v="8"/>
    <x v="2"/>
    <s v="Product compatibility"/>
    <s v="I'm having an issue with the {product_purchased}. Please assist._x000a__x000a_Thanks to MrNagami for the feedback._x000a__x000a_I'm having an issue on the {product_purchased}. Please assist. I've tried troubleshooting steps mentioned in the user manual, but the issue persists."/>
    <s v="Open"/>
    <m/>
    <x v="0"/>
    <x v="2"/>
    <x v="1276"/>
    <n v="0"/>
    <m/>
    <n v="0"/>
    <m/>
  </r>
  <r>
    <n v="3452"/>
    <s v="Jessica Burke"/>
    <s v="nathanielgrant@example.org"/>
    <n v="69"/>
    <s v="Male"/>
    <s v="LG OLED"/>
    <d v="2021-01-08T00:00:00"/>
    <s v="Jan"/>
    <n v="2021"/>
    <x v="3"/>
    <x v="2"/>
    <s v="Product setup"/>
    <s v="I'm having an issue with the {product_purchased}. Please assist. Thank you for saving. #g2-hackers_x000a__x000a_633 22/02/2017 5:36:25 Male 12+ years in the top 20 I'm concerned about the security of my {product_purchased} and would like to ensure that my data is safe."/>
    <s v="Open"/>
    <m/>
    <x v="3"/>
    <x v="2"/>
    <x v="1276"/>
    <n v="0"/>
    <m/>
    <n v="0"/>
    <m/>
  </r>
  <r>
    <n v="3453"/>
    <s v="Justin Smith"/>
    <s v="triciaanderson@example.net"/>
    <n v="36"/>
    <s v="Male"/>
    <s v="LG Smart TV"/>
    <d v="2021-12-20T00:00:00"/>
    <s v="Dec"/>
    <n v="2021"/>
    <x v="2"/>
    <x v="3"/>
    <s v="Cancellation request"/>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s v="Open"/>
    <m/>
    <x v="1"/>
    <x v="3"/>
    <x v="1276"/>
    <n v="0"/>
    <m/>
    <n v="0"/>
    <m/>
  </r>
  <r>
    <n v="3454"/>
    <s v="Kristy Macias"/>
    <s v="pfrank@example.com"/>
    <n v="65"/>
    <s v="Other"/>
    <s v="Google Pixel"/>
    <d v="2021-02-28T00:00:00"/>
    <s v="Feb"/>
    <n v="2021"/>
    <x v="14"/>
    <x v="3"/>
    <s v="Network problem"/>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s v="Open"/>
    <m/>
    <x v="2"/>
    <x v="3"/>
    <x v="1276"/>
    <n v="0"/>
    <m/>
    <n v="0"/>
    <m/>
  </r>
  <r>
    <n v="3455"/>
    <s v="Courtney Morgan"/>
    <s v="peterpadilla@example.com"/>
    <n v="30"/>
    <s v="Male"/>
    <s v="iPhone"/>
    <d v="2021-12-02T00:00:00"/>
    <s v="Dec"/>
    <n v="2021"/>
    <x v="2"/>
    <x v="0"/>
    <s v="Installation support"/>
    <s v="I'm having an issue with the {product_purchased}. Please assist._x000a__x000a__x000a_* Please keep this in mind. I've tried using different cables, adapters, or peripherals with my {product_purchased}, but the issue persists."/>
    <s v="Open"/>
    <m/>
    <x v="3"/>
    <x v="3"/>
    <x v="1276"/>
    <n v="0"/>
    <m/>
    <n v="0"/>
    <m/>
  </r>
  <r>
    <n v="3456"/>
    <s v="Heather Russell"/>
    <s v="ywalter@example.com"/>
    <n v="69"/>
    <s v="Female"/>
    <s v="iPhone"/>
    <d v="2020-06-10T00:00:00"/>
    <s v="Jun"/>
    <n v="2020"/>
    <x v="7"/>
    <x v="3"/>
    <s v="Display issue"/>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s v="Pending Customer Response"/>
    <m/>
    <x v="3"/>
    <x v="0"/>
    <x v="950"/>
    <n v="4.4666666667326353"/>
    <m/>
    <n v="0"/>
    <m/>
  </r>
  <r>
    <n v="3457"/>
    <s v="Katherine Williams"/>
    <s v="marcjohnson@example.org"/>
    <n v="47"/>
    <s v="Male"/>
    <s v="Garmin Forerunner"/>
    <d v="2021-03-22T00:00:00"/>
    <s v="Mar"/>
    <n v="2021"/>
    <x v="16"/>
    <x v="0"/>
    <s v="Hardware issue"/>
    <s v="I'm having an issue with the {product_purchased}. Please assist. â€”_x000a__x000a_$item.shtml_x000a__x000a_You can create your own CSS for different products on this page, and create a custom layout to adapt the checkout to This problem started occurring after the recent software update. I haven't made any other changes to the device."/>
    <s v="Open"/>
    <m/>
    <x v="1"/>
    <x v="0"/>
    <x v="1276"/>
    <n v="0"/>
    <m/>
    <n v="0"/>
    <m/>
  </r>
  <r>
    <n v="3458"/>
    <s v="Ashley Bailey"/>
    <s v="cturner@example.org"/>
    <n v="44"/>
    <s v="Male"/>
    <s v="Bose SoundLink Speaker"/>
    <d v="2020-02-13T00:00:00"/>
    <s v="Feb"/>
    <n v="2020"/>
    <x v="18"/>
    <x v="0"/>
    <s v="Battery life"/>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s v="Pending Customer Response"/>
    <m/>
    <x v="1"/>
    <x v="1"/>
    <x v="563"/>
    <n v="1.1666666666278616"/>
    <m/>
    <n v="0"/>
    <m/>
  </r>
  <r>
    <n v="3459"/>
    <s v="Brian Madden"/>
    <s v="jason35@example.com"/>
    <n v="43"/>
    <s v="Female"/>
    <s v="Dell XPS"/>
    <d v="2021-07-01T00:00:00"/>
    <s v="Jul"/>
    <n v="2021"/>
    <x v="5"/>
    <x v="1"/>
    <s v="Installation support"/>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s v="Open"/>
    <m/>
    <x v="2"/>
    <x v="3"/>
    <x v="1276"/>
    <n v="0"/>
    <m/>
    <n v="0"/>
    <m/>
  </r>
  <r>
    <n v="3462"/>
    <s v="Paula Walker"/>
    <s v="michaelgonzales@example.org"/>
    <n v="24"/>
    <s v="Male"/>
    <s v="Philips Hue Lights"/>
    <d v="2021-06-03T00:00:00"/>
    <s v="Jun"/>
    <n v="2021"/>
    <x v="10"/>
    <x v="1"/>
    <s v="Data loss"/>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s v="Open"/>
    <m/>
    <x v="2"/>
    <x v="0"/>
    <x v="1276"/>
    <n v="0"/>
    <m/>
    <n v="0"/>
    <m/>
  </r>
  <r>
    <n v="3463"/>
    <s v="Kimberly Knight"/>
    <s v="scott67@example.net"/>
    <n v="54"/>
    <s v="Other"/>
    <s v="Amazon Kindle"/>
    <d v="2020-06-07T00:00:00"/>
    <s v="Jun"/>
    <n v="2020"/>
    <x v="7"/>
    <x v="1"/>
    <s v="Delivery problem"/>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s v="Open"/>
    <m/>
    <x v="0"/>
    <x v="1"/>
    <x v="1276"/>
    <n v="0"/>
    <m/>
    <n v="0"/>
    <m/>
  </r>
  <r>
    <n v="3464"/>
    <s v="Brittany Simpson"/>
    <s v="zhill@example.com"/>
    <n v="43"/>
    <s v="Male"/>
    <s v="Sony PlayStation"/>
    <d v="2020-07-03T00:00:00"/>
    <s v="Jul"/>
    <n v="2020"/>
    <x v="22"/>
    <x v="0"/>
    <s v="Peripheral compatibility"/>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s v="Pending Customer Response"/>
    <m/>
    <x v="1"/>
    <x v="0"/>
    <x v="1354"/>
    <n v="13.116666666639503"/>
    <m/>
    <n v="0"/>
    <m/>
  </r>
  <r>
    <n v="3465"/>
    <s v="Monique Thornton"/>
    <s v="wolson@example.com"/>
    <n v="48"/>
    <s v="Other"/>
    <s v="Xbox"/>
    <d v="2021-04-04T00:00:00"/>
    <s v="Apr"/>
    <n v="2021"/>
    <x v="0"/>
    <x v="1"/>
    <s v="Software bug"/>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s v="Open"/>
    <m/>
    <x v="2"/>
    <x v="2"/>
    <x v="1276"/>
    <n v="0"/>
    <m/>
    <n v="0"/>
    <m/>
  </r>
  <r>
    <n v="3466"/>
    <s v="Heidi Powell"/>
    <s v="michaelconrad@example.net"/>
    <n v="59"/>
    <s v="Other"/>
    <s v="Bose SoundLink Speaker"/>
    <d v="2021-10-19T00:00:00"/>
    <s v="Oct"/>
    <n v="2021"/>
    <x v="8"/>
    <x v="1"/>
    <s v="Payment issue"/>
    <s v="There seems to be a hardware problem with my {product_purchased}. The screen is flickering, and I'm unable to use it. What should I do?_x000a__x000a_If you've tried it, I'd love to hear ideas! I'm worried that the issue might be hardware-related and might require repair or replacement."/>
    <s v="Open"/>
    <m/>
    <x v="0"/>
    <x v="2"/>
    <x v="1276"/>
    <n v="0"/>
    <m/>
    <n v="0"/>
    <m/>
  </r>
  <r>
    <n v="3468"/>
    <s v="Zachary Swanson"/>
    <s v="reynoldskara@example.com"/>
    <n v="38"/>
    <s v="Female"/>
    <s v="Nikon D"/>
    <d v="2021-04-21T00:00:00"/>
    <s v="Apr"/>
    <n v="2021"/>
    <x v="0"/>
    <x v="2"/>
    <s v="Battery life"/>
    <s v="I'm having an issue with the {product_purchased}. Please assist._x000a__x000a_I don't think it should. I've noticed that the issue occurs consistently when I use a specific feature or application on my {product_purchased}."/>
    <s v="Open"/>
    <m/>
    <x v="1"/>
    <x v="0"/>
    <x v="1276"/>
    <n v="0"/>
    <m/>
    <n v="0"/>
    <m/>
  </r>
  <r>
    <n v="3469"/>
    <s v="Joshua Hughes"/>
    <s v="whiteallison@example.com"/>
    <n v="43"/>
    <s v="Male"/>
    <s v="Bose QuietComfort"/>
    <d v="2021-07-22T00:00:00"/>
    <s v="Jul"/>
    <n v="2021"/>
    <x v="5"/>
    <x v="4"/>
    <s v="Cancellation request"/>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s v="Pending Customer Response"/>
    <m/>
    <x v="2"/>
    <x v="2"/>
    <x v="821"/>
    <n v="19.166666666627862"/>
    <m/>
    <n v="0"/>
    <m/>
  </r>
  <r>
    <n v="3470"/>
    <s v="Katherine Moore"/>
    <s v="wnguyen@example.net"/>
    <n v="50"/>
    <s v="Female"/>
    <s v="LG Washing Machine"/>
    <d v="2021-07-02T00:00:00"/>
    <s v="Jul"/>
    <n v="2021"/>
    <x v="5"/>
    <x v="1"/>
    <s v="Delivery problem"/>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s v="Open"/>
    <m/>
    <x v="3"/>
    <x v="0"/>
    <x v="1276"/>
    <n v="0"/>
    <m/>
    <n v="0"/>
    <m/>
  </r>
  <r>
    <n v="3472"/>
    <s v="Tiffany Harper"/>
    <s v="oflynn@example.net"/>
    <n v="45"/>
    <s v="Female"/>
    <s v="Roomba Robot Vacuum"/>
    <d v="2021-03-08T00:00:00"/>
    <s v="Mar"/>
    <n v="2021"/>
    <x v="16"/>
    <x v="4"/>
    <s v="Software bug"/>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s v="Open"/>
    <m/>
    <x v="1"/>
    <x v="2"/>
    <x v="1276"/>
    <n v="0"/>
    <m/>
    <n v="0"/>
    <m/>
  </r>
  <r>
    <n v="3473"/>
    <s v="Maria Townsend"/>
    <s v="vanessa66@example.org"/>
    <n v="55"/>
    <s v="Male"/>
    <s v="Dyson Vacuum Cleaner"/>
    <d v="2021-05-29T00:00:00"/>
    <s v="May"/>
    <n v="2021"/>
    <x v="13"/>
    <x v="1"/>
    <s v="Product recommendation"/>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s v="Open"/>
    <m/>
    <x v="3"/>
    <x v="0"/>
    <x v="1276"/>
    <n v="0"/>
    <m/>
    <n v="0"/>
    <m/>
  </r>
  <r>
    <n v="3475"/>
    <s v="Mark Guerrero"/>
    <s v="rebeccadavenport@example.com"/>
    <n v="50"/>
    <s v="Female"/>
    <s v="Sony 4K HDR TV"/>
    <d v="2020-04-20T00:00:00"/>
    <s v="Apr"/>
    <n v="2020"/>
    <x v="20"/>
    <x v="0"/>
    <s v="Account access"/>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s v="Open"/>
    <m/>
    <x v="2"/>
    <x v="3"/>
    <x v="1276"/>
    <n v="0"/>
    <m/>
    <n v="0"/>
    <m/>
  </r>
  <r>
    <n v="3476"/>
    <s v="Anna Martinez"/>
    <s v="vmartinez@example.org"/>
    <n v="24"/>
    <s v="Female"/>
    <s v="GoPro Action Camera"/>
    <d v="2020-12-21T00:00:00"/>
    <s v="Dec"/>
    <n v="2020"/>
    <x v="4"/>
    <x v="2"/>
    <s v="Product setup"/>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s v="Open"/>
    <m/>
    <x v="2"/>
    <x v="0"/>
    <x v="1276"/>
    <n v="0"/>
    <m/>
    <n v="0"/>
    <m/>
  </r>
  <r>
    <n v="3481"/>
    <s v="Michelle Suarez"/>
    <s v="robert26@example.net"/>
    <n v="63"/>
    <s v="Other"/>
    <s v="Bose SoundLink Speaker"/>
    <d v="2020-08-09T00:00:00"/>
    <s v="Aug"/>
    <n v="2020"/>
    <x v="11"/>
    <x v="1"/>
    <s v="Payment issue"/>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s v="Pending Customer Response"/>
    <m/>
    <x v="2"/>
    <x v="0"/>
    <x v="889"/>
    <n v="7.4833333332790062"/>
    <m/>
    <n v="0"/>
    <m/>
  </r>
  <r>
    <n v="3482"/>
    <s v="Joseph Martin"/>
    <s v="greenechristina@example.net"/>
    <n v="70"/>
    <s v="Female"/>
    <s v="Canon EOS"/>
    <d v="2021-03-06T00:00:00"/>
    <s v="Mar"/>
    <n v="2021"/>
    <x v="16"/>
    <x v="3"/>
    <s v="Account access"/>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s v="Open"/>
    <m/>
    <x v="0"/>
    <x v="2"/>
    <x v="1276"/>
    <n v="0"/>
    <m/>
    <n v="0"/>
    <m/>
  </r>
  <r>
    <n v="3483"/>
    <s v="Denise Conley"/>
    <s v="annette77@example.org"/>
    <n v="26"/>
    <s v="Female"/>
    <s v="Samsung Soundbar"/>
    <d v="2020-04-29T00:00:00"/>
    <s v="Apr"/>
    <n v="2020"/>
    <x v="20"/>
    <x v="2"/>
    <s v="Refund request"/>
    <s v="I'm having an issue with the {product_purchased}. Please assist. I've tried clearing the cache and data for the {product_purchased} app, but the issue persists."/>
    <s v="Pending Customer Response"/>
    <m/>
    <x v="3"/>
    <x v="2"/>
    <x v="829"/>
    <n v="17.333333333255723"/>
    <m/>
    <n v="0"/>
    <m/>
  </r>
  <r>
    <n v="3485"/>
    <s v="Brittany Jenkins"/>
    <s v="hernandezkevin@example.org"/>
    <n v="27"/>
    <s v="Female"/>
    <s v="Lenovo ThinkPad"/>
    <d v="2021-10-12T00:00:00"/>
    <s v="Oct"/>
    <n v="2021"/>
    <x v="8"/>
    <x v="0"/>
    <s v="Data loss"/>
    <s v="I'm having an issue with the {product_purchased}. Please assist._x000a__x000a_The number of items being ordered is one. Please assist. I've checked for any available software updates for my {product_purchased}, but there are none."/>
    <s v="Pending Customer Response"/>
    <m/>
    <x v="2"/>
    <x v="3"/>
    <x v="1364"/>
    <n v="6.4333333333488554"/>
    <m/>
    <n v="0"/>
    <m/>
  </r>
  <r>
    <n v="3486"/>
    <s v="Ryan Peterson"/>
    <s v="adavis@example.net"/>
    <n v="26"/>
    <s v="Female"/>
    <s v="Roomba Robot Vacuum"/>
    <d v="2020-12-17T00:00:00"/>
    <s v="Dec"/>
    <n v="2020"/>
    <x v="4"/>
    <x v="1"/>
    <s v="Network problem"/>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s v="Pending Customer Response"/>
    <m/>
    <x v="3"/>
    <x v="0"/>
    <x v="1033"/>
    <n v="18.349999999918509"/>
    <m/>
    <n v="0"/>
    <m/>
  </r>
  <r>
    <n v="3487"/>
    <s v="Vanessa Mercado"/>
    <s v="vargasdenise@example.org"/>
    <n v="40"/>
    <s v="Female"/>
    <s v="Nikon D"/>
    <d v="2021-04-05T00:00:00"/>
    <s v="Apr"/>
    <n v="2021"/>
    <x v="0"/>
    <x v="0"/>
    <s v="Delivery problem"/>
    <s v="I'm having an issue with the {product_purchased}. Please assist. Thanks for your input! This problem started occurring after the recent software update. I haven't made any other changes to the device."/>
    <s v="Open"/>
    <m/>
    <x v="2"/>
    <x v="2"/>
    <x v="1276"/>
    <n v="0"/>
    <m/>
    <n v="0"/>
    <m/>
  </r>
  <r>
    <n v="3488"/>
    <s v="Rachel Carr"/>
    <s v="cynthia51@example.net"/>
    <n v="55"/>
    <s v="Female"/>
    <s v="Dell XPS"/>
    <d v="2020-06-27T00:00:00"/>
    <s v="Jun"/>
    <n v="2020"/>
    <x v="7"/>
    <x v="2"/>
    <s v="Peripheral compatibility"/>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s v="Pending Customer Response"/>
    <m/>
    <x v="0"/>
    <x v="1"/>
    <x v="1235"/>
    <n v="6.7166666667326353"/>
    <m/>
    <n v="0"/>
    <m/>
  </r>
  <r>
    <n v="3489"/>
    <s v="David Mccoy"/>
    <s v="andersonkristin@example.com"/>
    <n v="56"/>
    <s v="Female"/>
    <s v="Canon DSLR Camera"/>
    <d v="2020-02-03T00:00:00"/>
    <s v="Feb"/>
    <n v="2020"/>
    <x v="18"/>
    <x v="2"/>
    <s v="Peripheral compatibility"/>
    <s v="I'm having an issue with the {product_purchased}. Please assist. I've noticed that the issue occurs consistently when I use a specific feature or application on my {product_purchased}."/>
    <s v="Open"/>
    <m/>
    <x v="1"/>
    <x v="3"/>
    <x v="1276"/>
    <n v="0"/>
    <m/>
    <n v="0"/>
    <m/>
  </r>
  <r>
    <n v="3491"/>
    <s v="Rhonda Hurley"/>
    <s v="webbtimothy@example.net"/>
    <n v="60"/>
    <s v="Male"/>
    <s v="Sony PlayStation"/>
    <d v="2021-10-13T00:00:00"/>
    <s v="Oct"/>
    <n v="2021"/>
    <x v="8"/>
    <x v="4"/>
    <s v="Product setup"/>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s v="Pending Customer Response"/>
    <m/>
    <x v="1"/>
    <x v="0"/>
    <x v="1173"/>
    <n v="0.88333333341870457"/>
    <m/>
    <n v="0"/>
    <m/>
  </r>
  <r>
    <n v="3492"/>
    <s v="Carol Myers"/>
    <s v="margaret73@example.org"/>
    <n v="19"/>
    <s v="Female"/>
    <s v="Fitbit Versa Smartwatch"/>
    <d v="2021-04-19T00:00:00"/>
    <s v="Apr"/>
    <n v="2021"/>
    <x v="0"/>
    <x v="4"/>
    <s v="Software bug"/>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s v="Pending Customer Response"/>
    <m/>
    <x v="0"/>
    <x v="0"/>
    <x v="855"/>
    <n v="7.4000000000232831"/>
    <m/>
    <n v="0"/>
    <m/>
  </r>
  <r>
    <n v="3493"/>
    <s v="Chris Hayes"/>
    <s v="terrence58@example.org"/>
    <n v="49"/>
    <s v="Male"/>
    <s v="HP Pavilion"/>
    <d v="2020-02-14T00:00:00"/>
    <s v="Feb"/>
    <n v="2020"/>
    <x v="18"/>
    <x v="4"/>
    <s v="Software bug"/>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s v="Pending Customer Response"/>
    <m/>
    <x v="0"/>
    <x v="0"/>
    <x v="659"/>
    <n v="14.000000000058208"/>
    <m/>
    <n v="0"/>
    <m/>
  </r>
  <r>
    <n v="3494"/>
    <s v="Michael Fuller"/>
    <s v="stephenklein@example.org"/>
    <n v="64"/>
    <s v="Male"/>
    <s v="Sony 4K HDR TV"/>
    <d v="2020-10-13T00:00:00"/>
    <s v="Oct"/>
    <n v="2020"/>
    <x v="19"/>
    <x v="2"/>
    <s v="Network problem"/>
    <s v="I'm having an issue with the {product_purchased}. Please assist. - I've got to buy all of my own, my daughter's favorite, and my wife's favorite. - I don't know if this will go over well I need assistance as soon as possible because it's affecting my work and productivity."/>
    <s v="Pending Customer Response"/>
    <m/>
    <x v="0"/>
    <x v="1"/>
    <x v="368"/>
    <n v="1.4166666667442769"/>
    <m/>
    <n v="0"/>
    <m/>
  </r>
  <r>
    <n v="3495"/>
    <s v="Christopher Herrera"/>
    <s v="svillegas@example.net"/>
    <n v="61"/>
    <s v="Female"/>
    <s v="Garmin Forerunner"/>
    <d v="2020-10-29T00:00:00"/>
    <s v="Oct"/>
    <n v="2020"/>
    <x v="19"/>
    <x v="2"/>
    <s v="Product setup"/>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s v="Pending Customer Response"/>
    <m/>
    <x v="2"/>
    <x v="0"/>
    <x v="1131"/>
    <n v="12.816666666709352"/>
    <m/>
    <n v="0"/>
    <m/>
  </r>
  <r>
    <n v="3496"/>
    <s v="Dana Gardner"/>
    <s v="jlove@example.com"/>
    <n v="18"/>
    <s v="Other"/>
    <s v="Sony Xperia"/>
    <d v="2021-07-26T00:00:00"/>
    <s v="Jul"/>
    <n v="2021"/>
    <x v="5"/>
    <x v="0"/>
    <s v="Delivery problem"/>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s v="Open"/>
    <m/>
    <x v="3"/>
    <x v="1"/>
    <x v="1276"/>
    <n v="0"/>
    <m/>
    <n v="0"/>
    <m/>
  </r>
  <r>
    <n v="3497"/>
    <s v="Amber Hill"/>
    <s v="umiller@example.org"/>
    <n v="41"/>
    <s v="Other"/>
    <s v="Canon EOS"/>
    <d v="2020-04-12T00:00:00"/>
    <s v="Apr"/>
    <n v="2020"/>
    <x v="20"/>
    <x v="0"/>
    <s v="Hardware issue"/>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s v="Open"/>
    <m/>
    <x v="2"/>
    <x v="2"/>
    <x v="1276"/>
    <n v="0"/>
    <m/>
    <n v="0"/>
    <m/>
  </r>
  <r>
    <n v="3498"/>
    <s v="David Sims"/>
    <s v="matthewwheeler@example.org"/>
    <n v="56"/>
    <s v="Male"/>
    <s v="Sony 4K HDR TV"/>
    <d v="2020-01-20T00:00:00"/>
    <s v="Jan"/>
    <n v="2020"/>
    <x v="17"/>
    <x v="4"/>
    <s v="Peripheral compatibility"/>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s v="Pending Customer Response"/>
    <m/>
    <x v="3"/>
    <x v="1"/>
    <x v="791"/>
    <n v="11.766666666604578"/>
    <m/>
    <n v="0"/>
    <m/>
  </r>
  <r>
    <n v="3499"/>
    <s v="Jeffery Fox"/>
    <s v="dalton56@example.com"/>
    <n v="37"/>
    <s v="Other"/>
    <s v="Fitbit Charge"/>
    <d v="2020-09-17T00:00:00"/>
    <s v="Sep"/>
    <n v="2020"/>
    <x v="15"/>
    <x v="1"/>
    <s v="Product compatibility"/>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s v="Pending Customer Response"/>
    <m/>
    <x v="3"/>
    <x v="1"/>
    <x v="1409"/>
    <n v="22.566666666709352"/>
    <m/>
    <n v="0"/>
    <m/>
  </r>
  <r>
    <n v="3500"/>
    <s v="Christie Walker"/>
    <s v="allencole@example.net"/>
    <n v="42"/>
    <s v="Female"/>
    <s v="Apple AirPods"/>
    <d v="2020-09-13T00:00:00"/>
    <s v="Sep"/>
    <n v="2020"/>
    <x v="15"/>
    <x v="1"/>
    <s v="Installation support"/>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s v="Pending Customer Response"/>
    <m/>
    <x v="1"/>
    <x v="0"/>
    <x v="201"/>
    <n v="19.466666666732635"/>
    <m/>
    <n v="0"/>
    <m/>
  </r>
  <r>
    <n v="3501"/>
    <s v="Wesley Morales"/>
    <s v="dixonmichael@example.org"/>
    <n v="41"/>
    <s v="Other"/>
    <s v="Philips Hue Lights"/>
    <d v="2020-10-08T00:00:00"/>
    <s v="Oct"/>
    <n v="2020"/>
    <x v="19"/>
    <x v="1"/>
    <s v="Data loss"/>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s v="Open"/>
    <m/>
    <x v="0"/>
    <x v="3"/>
    <x v="1276"/>
    <n v="0"/>
    <m/>
    <n v="0"/>
    <m/>
  </r>
  <r>
    <n v="3502"/>
    <s v="Katelyn Sexton"/>
    <s v="beandanny@example.com"/>
    <n v="34"/>
    <s v="Female"/>
    <s v="Microsoft Office"/>
    <d v="2021-11-03T00:00:00"/>
    <s v="Nov"/>
    <n v="2021"/>
    <x v="23"/>
    <x v="0"/>
    <s v="Refund request"/>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s v="Pending Customer Response"/>
    <m/>
    <x v="3"/>
    <x v="2"/>
    <x v="409"/>
    <n v="21.099999999976717"/>
    <m/>
    <n v="0"/>
    <m/>
  </r>
  <r>
    <n v="3503"/>
    <s v="Chad Hall"/>
    <s v="sarah34@example.org"/>
    <n v="62"/>
    <s v="Male"/>
    <s v="Fitbit Charge"/>
    <d v="2020-12-01T00:00:00"/>
    <s v="Dec"/>
    <n v="2020"/>
    <x v="4"/>
    <x v="3"/>
    <s v="Account access"/>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s v="Open"/>
    <m/>
    <x v="0"/>
    <x v="3"/>
    <x v="1276"/>
    <n v="0"/>
    <m/>
    <n v="0"/>
    <m/>
  </r>
  <r>
    <n v="3504"/>
    <s v="Paul English"/>
    <s v="garrettlittle@example.org"/>
    <n v="66"/>
    <s v="Other"/>
    <s v="Nest Thermostat"/>
    <d v="2020-01-19T00:00:00"/>
    <s v="Jan"/>
    <n v="2020"/>
    <x v="17"/>
    <x v="3"/>
    <s v="Peripheral compatibility"/>
    <s v="I'm having an issue with the {product_purchased}. Please assist. Thank You!&quot; #define _NSX 0 #define _NO_API_URL 0.6 #endif #if!defined(NS_API_URL_ I've noticed a sudden decrease in battery life on my {product_purchased}. It used to last much longer."/>
    <s v="Pending Customer Response"/>
    <m/>
    <x v="0"/>
    <x v="2"/>
    <x v="475"/>
    <n v="7.8333333333721384"/>
    <m/>
    <n v="0"/>
    <m/>
  </r>
  <r>
    <n v="3505"/>
    <s v="Kenneth Trujillo"/>
    <s v="ychandler@example.org"/>
    <n v="23"/>
    <s v="Female"/>
    <s v="LG Smart TV"/>
    <d v="2020-06-13T00:00:00"/>
    <s v="Jun"/>
    <n v="2020"/>
    <x v="7"/>
    <x v="1"/>
    <s v="Delivery problem"/>
    <s v="I'm having an issue with the {product_purchased}. Please assist._x000a__x000a_Please help out our community._x000a__x000a_(If there is a problem pleaseTrump@hotmail.com) I've already contacted customer support multiple times, but the issue remains unresolved."/>
    <s v="Open"/>
    <m/>
    <x v="0"/>
    <x v="3"/>
    <x v="1276"/>
    <n v="0"/>
    <m/>
    <n v="0"/>
    <m/>
  </r>
  <r>
    <n v="3507"/>
    <s v="Ms. Brandi Munoz"/>
    <s v="elizabethsilva@example.org"/>
    <n v="40"/>
    <s v="Other"/>
    <s v="iPhone"/>
    <d v="2020-07-12T00:00:00"/>
    <s v="Jul"/>
    <n v="2020"/>
    <x v="22"/>
    <x v="4"/>
    <s v="Payment issue"/>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s v="Pending Customer Response"/>
    <m/>
    <x v="0"/>
    <x v="2"/>
    <x v="70"/>
    <n v="14.850000000034925"/>
    <m/>
    <n v="0"/>
    <m/>
  </r>
  <r>
    <n v="3508"/>
    <s v="Sandra Haley"/>
    <s v="paula30@example.com"/>
    <n v="55"/>
    <s v="Male"/>
    <s v="Sony 4K HDR TV"/>
    <d v="2021-01-11T00:00:00"/>
    <s v="Jan"/>
    <n v="2021"/>
    <x v="3"/>
    <x v="4"/>
    <s v="Data loss"/>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s v="Pending Customer Response"/>
    <m/>
    <x v="0"/>
    <x v="3"/>
    <x v="1220"/>
    <n v="15.783333333267365"/>
    <m/>
    <n v="0"/>
    <m/>
  </r>
  <r>
    <n v="3509"/>
    <s v="Natalie Gonzalez"/>
    <s v="dpayne@example.org"/>
    <n v="19"/>
    <s v="Male"/>
    <s v="Google Pixel"/>
    <d v="2021-05-08T00:00:00"/>
    <s v="May"/>
    <n v="2021"/>
    <x v="13"/>
    <x v="3"/>
    <s v="Cancellation request"/>
    <s v="I'm having an issue with the {product_purchased}. Please assist. Contact: v4dev@gmail.com._x000a__x000a_4.3.1.2.6 V4Dev Network Status &amp; Configuration - If you encounter any I need assistance as soon as possible because it's affecting my work and productivity."/>
    <s v="Open"/>
    <m/>
    <x v="0"/>
    <x v="3"/>
    <x v="1276"/>
    <n v="0"/>
    <m/>
    <n v="0"/>
    <m/>
  </r>
  <r>
    <n v="3510"/>
    <s v="Daniel Mccullough"/>
    <s v="davidcox@example.com"/>
    <n v="61"/>
    <s v="Male"/>
    <s v="Adobe Photoshop"/>
    <d v="2021-02-16T00:00:00"/>
    <s v="Feb"/>
    <n v="2021"/>
    <x v="14"/>
    <x v="0"/>
    <s v="Product recommendation"/>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s v="Open"/>
    <m/>
    <x v="3"/>
    <x v="1"/>
    <x v="1276"/>
    <n v="0"/>
    <m/>
    <n v="0"/>
    <m/>
  </r>
  <r>
    <n v="3512"/>
    <s v="Nicole Fisher"/>
    <s v="lopezcharles@example.org"/>
    <n v="25"/>
    <s v="Other"/>
    <s v="Samsung Soundbar"/>
    <d v="2020-08-08T00:00:00"/>
    <s v="Aug"/>
    <n v="2020"/>
    <x v="11"/>
    <x v="1"/>
    <s v="Peripheral compatibility"/>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s v="Pending Customer Response"/>
    <m/>
    <x v="2"/>
    <x v="3"/>
    <x v="848"/>
    <n v="20.516666666662786"/>
    <m/>
    <n v="0"/>
    <m/>
  </r>
  <r>
    <n v="3515"/>
    <s v="William Hernandez"/>
    <s v="ryan27@example.net"/>
    <n v="22"/>
    <s v="Female"/>
    <s v="Samsung Soundbar"/>
    <d v="2021-01-25T00:00:00"/>
    <s v="Jan"/>
    <n v="2021"/>
    <x v="3"/>
    <x v="2"/>
    <s v="Delivery problem"/>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s v="Open"/>
    <m/>
    <x v="0"/>
    <x v="2"/>
    <x v="1276"/>
    <n v="0"/>
    <m/>
    <n v="0"/>
    <m/>
  </r>
  <r>
    <n v="3516"/>
    <s v="Nancy Roth"/>
    <s v="theresa82@example.org"/>
    <n v="54"/>
    <s v="Other"/>
    <s v="Apple AirPods"/>
    <d v="2021-08-29T00:00:00"/>
    <s v="Aug"/>
    <n v="2021"/>
    <x v="9"/>
    <x v="3"/>
    <s v="Software bug"/>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s v="Pending Customer Response"/>
    <m/>
    <x v="2"/>
    <x v="3"/>
    <x v="509"/>
    <n v="5.3499999999767169"/>
    <m/>
    <n v="0"/>
    <m/>
  </r>
  <r>
    <n v="3517"/>
    <s v="Tammy Lopez"/>
    <s v="john46@example.net"/>
    <n v="23"/>
    <s v="Other"/>
    <s v="LG OLED"/>
    <d v="2021-12-06T00:00:00"/>
    <s v="Dec"/>
    <n v="2021"/>
    <x v="2"/>
    <x v="1"/>
    <s v="Network problem"/>
    <s v="I'm having an issue with the {product_purchased}. Please assist._x000a__x000a_0 x 0 = 70770, 0x0002300_x000a__x000a_0x 0001000050000_x000a__x000a_0x 064000000 I'm experiencing this issue on multiple devices of the same model, so it seems to be a widespread problem."/>
    <s v="Pending Customer Response"/>
    <m/>
    <x v="0"/>
    <x v="1"/>
    <x v="99"/>
    <n v="18.916666666686069"/>
    <m/>
    <n v="0"/>
    <m/>
  </r>
  <r>
    <n v="3518"/>
    <s v="Jonathan Gonzales"/>
    <s v="lewisangela@example.org"/>
    <n v="33"/>
    <s v="Other"/>
    <s v="Nintendo Switch Pro Controller"/>
    <d v="2021-12-21T00:00:00"/>
    <s v="Dec"/>
    <n v="2021"/>
    <x v="2"/>
    <x v="1"/>
    <s v="Cancellation request"/>
    <s v="I'm having an issue with the {product_purchased}. Please assist. __________ Last edited by ryffy; Wed, 05 Aug 2012 at 07:29 PM. I've recently updated the firmware of my {product_purchased}, and the issue started happening afterward. Could it be related to the update?"/>
    <s v="Pending Customer Response"/>
    <m/>
    <x v="1"/>
    <x v="2"/>
    <x v="1302"/>
    <n v="14.433333333407063"/>
    <m/>
    <n v="0"/>
    <m/>
  </r>
  <r>
    <n v="3521"/>
    <s v="Julia Pacheco"/>
    <s v="williammccullough@example.net"/>
    <n v="44"/>
    <s v="Other"/>
    <s v="GoPro Action Camera"/>
    <d v="2021-06-25T00:00:00"/>
    <s v="Jun"/>
    <n v="2021"/>
    <x v="10"/>
    <x v="0"/>
    <s v="Refund request"/>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s v="Open"/>
    <m/>
    <x v="3"/>
    <x v="3"/>
    <x v="1276"/>
    <n v="0"/>
    <m/>
    <n v="0"/>
    <m/>
  </r>
  <r>
    <n v="3522"/>
    <s v="Roy King"/>
    <s v="bradley84@example.com"/>
    <n v="45"/>
    <s v="Male"/>
    <s v="Microsoft Office"/>
    <d v="2021-08-28T00:00:00"/>
    <s v="Aug"/>
    <n v="2021"/>
    <x v="9"/>
    <x v="2"/>
    <s v="Installation support"/>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s v="Open"/>
    <m/>
    <x v="0"/>
    <x v="2"/>
    <x v="1276"/>
    <n v="0"/>
    <m/>
    <n v="0"/>
    <m/>
  </r>
  <r>
    <n v="3526"/>
    <s v="Angela Nguyen"/>
    <s v="meganmedina@example.net"/>
    <n v="19"/>
    <s v="Other"/>
    <s v="LG Washing Machine"/>
    <d v="2021-08-07T00:00:00"/>
    <s v="Aug"/>
    <n v="2021"/>
    <x v="9"/>
    <x v="0"/>
    <s v="Account access"/>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s v="Pending Customer Response"/>
    <m/>
    <x v="3"/>
    <x v="1"/>
    <x v="677"/>
    <n v="0.24999999994179234"/>
    <m/>
    <n v="0"/>
    <m/>
  </r>
  <r>
    <n v="3529"/>
    <s v="Brian White"/>
    <s v="taylor01@example.com"/>
    <n v="24"/>
    <s v="Male"/>
    <s v="Roomba Robot Vacuum"/>
    <d v="2020-03-13T00:00:00"/>
    <s v="Mar"/>
    <n v="2020"/>
    <x v="21"/>
    <x v="0"/>
    <s v="Hardware issue"/>
    <s v="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
    <s v="Open"/>
    <m/>
    <x v="3"/>
    <x v="3"/>
    <x v="1276"/>
    <n v="0"/>
    <m/>
    <n v="0"/>
    <m/>
  </r>
  <r>
    <n v="3530"/>
    <s v="Edward Russell"/>
    <s v="richard00@example.net"/>
    <n v="37"/>
    <s v="Other"/>
    <s v="Nikon D"/>
    <d v="2021-10-22T00:00:00"/>
    <s v="Oct"/>
    <n v="2021"/>
    <x v="8"/>
    <x v="1"/>
    <s v="Cancellation request"/>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s v="Open"/>
    <m/>
    <x v="1"/>
    <x v="2"/>
    <x v="1276"/>
    <n v="0"/>
    <m/>
    <n v="0"/>
    <m/>
  </r>
  <r>
    <n v="3531"/>
    <s v="Peter Anderson"/>
    <s v="matthew14@example.com"/>
    <n v="32"/>
    <s v="Other"/>
    <s v="Adobe Photoshop"/>
    <d v="2021-05-22T00:00:00"/>
    <s v="May"/>
    <n v="2021"/>
    <x v="13"/>
    <x v="1"/>
    <s v="Product compatibility"/>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s v="Pending Customer Response"/>
    <m/>
    <x v="1"/>
    <x v="3"/>
    <x v="287"/>
    <n v="7.9166666666278616"/>
    <m/>
    <n v="0"/>
    <m/>
  </r>
  <r>
    <n v="3533"/>
    <s v="Kathryn Thompson"/>
    <s v="cowanrobert@example.com"/>
    <n v="22"/>
    <s v="Other"/>
    <s v="Google Nest"/>
    <d v="2020-06-25T00:00:00"/>
    <s v="Jun"/>
    <n v="2020"/>
    <x v="7"/>
    <x v="2"/>
    <s v="Product setup"/>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s v="Pending Customer Response"/>
    <m/>
    <x v="2"/>
    <x v="1"/>
    <x v="1400"/>
    <n v="6.0833333332557231"/>
    <m/>
    <n v="0"/>
    <m/>
  </r>
  <r>
    <n v="3535"/>
    <s v="Dylan Lee"/>
    <s v="jacksonsharon@example.com"/>
    <n v="35"/>
    <s v="Male"/>
    <s v="Garmin Forerunner"/>
    <d v="2021-03-27T00:00:00"/>
    <s v="Mar"/>
    <n v="2021"/>
    <x v="16"/>
    <x v="2"/>
    <s v="Cancellation request"/>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s v="Open"/>
    <m/>
    <x v="1"/>
    <x v="1"/>
    <x v="1276"/>
    <n v="0"/>
    <m/>
    <n v="0"/>
    <m/>
  </r>
  <r>
    <n v="3536"/>
    <s v="Kimberly Hampton"/>
    <s v="davidwilliams@example.com"/>
    <n v="34"/>
    <s v="Male"/>
    <s v="Samsung Soundbar"/>
    <d v="2020-11-10T00:00:00"/>
    <s v="Nov"/>
    <n v="2020"/>
    <x v="12"/>
    <x v="0"/>
    <s v="Product compatibility"/>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s v="Open"/>
    <m/>
    <x v="2"/>
    <x v="2"/>
    <x v="1276"/>
    <n v="0"/>
    <m/>
    <n v="0"/>
    <m/>
  </r>
  <r>
    <n v="3537"/>
    <s v="Brandi Nelson"/>
    <s v="jennifermoon@example.com"/>
    <n v="44"/>
    <s v="Female"/>
    <s v="Lenovo ThinkPad"/>
    <d v="2020-01-18T00:00:00"/>
    <s v="Jan"/>
    <n v="2020"/>
    <x v="17"/>
    <x v="2"/>
    <s v="Product recommendation"/>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s v="Pending Customer Response"/>
    <m/>
    <x v="2"/>
    <x v="1"/>
    <x v="151"/>
    <n v="5.7833333333255723"/>
    <m/>
    <n v="0"/>
    <m/>
  </r>
  <r>
    <n v="3538"/>
    <s v="Eric Campos"/>
    <s v="bennettmiguel@example.com"/>
    <n v="62"/>
    <s v="Male"/>
    <s v="Sony 4K HDR TV"/>
    <d v="2020-10-06T00:00:00"/>
    <s v="Oct"/>
    <n v="2020"/>
    <x v="19"/>
    <x v="2"/>
    <s v="Product compatibility"/>
    <s v="I'm having an issue with the {product_purchased}. Please assist. Courtney says it's been two weeks. She says._x000a__x000a_[23:46:27]SAY: James Fury/MollyKristoph : No I'm not sure if this issue is specific to my device or if others have reported similar problems."/>
    <s v="Open"/>
    <m/>
    <x v="2"/>
    <x v="2"/>
    <x v="1276"/>
    <n v="0"/>
    <m/>
    <n v="0"/>
    <m/>
  </r>
  <r>
    <n v="3540"/>
    <s v="Gabriel Marsh"/>
    <s v="pollardstephanie@example.com"/>
    <n v="48"/>
    <s v="Other"/>
    <s v="Apple AirPods"/>
    <d v="2021-05-01T00:00:00"/>
    <s v="May"/>
    <n v="2021"/>
    <x v="13"/>
    <x v="1"/>
    <s v="Display issue"/>
    <s v="I'm having an issue with the {product_purchased}. Please assist. This problem started occurring after the recent software update. I haven't made any other changes to the device."/>
    <s v="Pending Customer Response"/>
    <m/>
    <x v="3"/>
    <x v="3"/>
    <x v="1426"/>
    <n v="0.26666666666278616"/>
    <m/>
    <n v="0"/>
    <m/>
  </r>
  <r>
    <n v="3543"/>
    <s v="Kimberly Smith"/>
    <s v="fjones@example.org"/>
    <n v="58"/>
    <s v="Other"/>
    <s v="MacBook Pro"/>
    <d v="2020-07-21T00:00:00"/>
    <s v="Jul"/>
    <n v="2020"/>
    <x v="22"/>
    <x v="4"/>
    <s v="Battery life"/>
    <s v="I've forgotten my password for my {product_purchased} account, and the password reset option is not working. How can I recover my account? I've reviewed the troubleshooting steps on the official support website, but they didn't resolve the problem."/>
    <s v="Pending Customer Response"/>
    <m/>
    <x v="0"/>
    <x v="2"/>
    <x v="312"/>
    <n v="7.1833333333488554"/>
    <m/>
    <n v="0"/>
    <m/>
  </r>
  <r>
    <n v="3544"/>
    <s v="Brandi White"/>
    <s v="ijackson@example.org"/>
    <n v="36"/>
    <s v="Male"/>
    <s v="Philips Hue Lights"/>
    <d v="2020-05-19T00:00:00"/>
    <s v="May"/>
    <n v="2020"/>
    <x v="1"/>
    <x v="3"/>
    <s v="Battery life"/>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s v="Pending Customer Response"/>
    <m/>
    <x v="2"/>
    <x v="2"/>
    <x v="845"/>
    <n v="8.0166666666045785"/>
    <m/>
    <n v="0"/>
    <m/>
  </r>
  <r>
    <n v="3547"/>
    <s v="Patrick Anderson"/>
    <s v="uross@example.com"/>
    <n v="67"/>
    <s v="Male"/>
    <s v="Nest Thermostat"/>
    <d v="2020-10-08T00:00:00"/>
    <s v="Oct"/>
    <n v="2020"/>
    <x v="19"/>
    <x v="1"/>
    <s v="Product compatibility"/>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s v="Open"/>
    <m/>
    <x v="0"/>
    <x v="2"/>
    <x v="1276"/>
    <n v="0"/>
    <m/>
    <n v="0"/>
    <m/>
  </r>
  <r>
    <n v="3548"/>
    <s v="Morgan Waters"/>
    <s v="nmueller@example.org"/>
    <n v="67"/>
    <s v="Male"/>
    <s v="Fitbit Charge"/>
    <d v="2020-02-29T00:00:00"/>
    <s v="Feb"/>
    <n v="2020"/>
    <x v="18"/>
    <x v="3"/>
    <s v="Installation support"/>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s v="Pending Customer Response"/>
    <m/>
    <x v="2"/>
    <x v="3"/>
    <x v="491"/>
    <n v="21.216666666674428"/>
    <m/>
    <n v="0"/>
    <m/>
  </r>
  <r>
    <n v="3550"/>
    <s v="Scott Reeves"/>
    <s v="paula71@example.org"/>
    <n v="42"/>
    <s v="Other"/>
    <s v="Amazon Kindle"/>
    <d v="2020-11-03T00:00:00"/>
    <s v="Nov"/>
    <n v="2020"/>
    <x v="12"/>
    <x v="4"/>
    <s v="Product recommendation"/>
    <s v="I'm having an issue with the {product_purchased}. Please assist._x000a__x000a_â€¢ Remove any missing or invalid credit card numbers from your cart or online store: this will work with online merchants._x000a__x000a__x000a_â€¢ Download and remove this software The issue I'm facing is intermittent. Sometimes it works fine, but other times it acts up unexpectedly."/>
    <s v="Pending Customer Response"/>
    <m/>
    <x v="0"/>
    <x v="1"/>
    <x v="369"/>
    <n v="1.1166666666395031"/>
    <m/>
    <n v="0"/>
    <m/>
  </r>
  <r>
    <n v="3551"/>
    <s v="Edward Baker"/>
    <s v="choikathleen@example.net"/>
    <n v="42"/>
    <s v="Other"/>
    <s v="Nintendo Switch"/>
    <d v="2020-07-27T00:00:00"/>
    <s v="Jul"/>
    <n v="2020"/>
    <x v="22"/>
    <x v="1"/>
    <s v="Display issue"/>
    <s v="I'm having an issue with the {product_purchased}. Please assist. I'm using the original charger that came with my {product_purchased}, but it's not charging properly."/>
    <s v="Pending Customer Response"/>
    <m/>
    <x v="0"/>
    <x v="1"/>
    <x v="1262"/>
    <n v="14.883333333302289"/>
    <m/>
    <n v="0"/>
    <m/>
  </r>
  <r>
    <n v="3553"/>
    <s v="Lauren Wilson"/>
    <s v="isaiahharris@example.net"/>
    <n v="51"/>
    <s v="Other"/>
    <s v="Asus ROG"/>
    <d v="2021-12-17T00:00:00"/>
    <s v="Dec"/>
    <n v="2021"/>
    <x v="2"/>
    <x v="4"/>
    <s v="Account access"/>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s v="Pending Customer Response"/>
    <m/>
    <x v="1"/>
    <x v="3"/>
    <x v="1389"/>
    <n v="15.916666666686069"/>
    <m/>
    <n v="0"/>
    <m/>
  </r>
  <r>
    <n v="3555"/>
    <s v="Rebecca Howard"/>
    <s v="matthew14@example.com"/>
    <n v="44"/>
    <s v="Male"/>
    <s v="GoPro Action Camera"/>
    <d v="2021-03-25T00:00:00"/>
    <s v="Mar"/>
    <n v="2021"/>
    <x v="16"/>
    <x v="2"/>
    <s v="Product recommendation"/>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s v="Open"/>
    <m/>
    <x v="0"/>
    <x v="0"/>
    <x v="1276"/>
    <n v="0"/>
    <m/>
    <n v="0"/>
    <m/>
  </r>
  <r>
    <n v="3556"/>
    <s v="Ryan Edwards"/>
    <s v="benjaminsmith@example.net"/>
    <n v="64"/>
    <s v="Male"/>
    <s v="Roomba Robot Vacuum"/>
    <d v="2020-12-31T00:00:00"/>
    <s v="Dec"/>
    <n v="2020"/>
    <x v="4"/>
    <x v="0"/>
    <s v="Cancellation request"/>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s v="Open"/>
    <m/>
    <x v="0"/>
    <x v="1"/>
    <x v="1276"/>
    <n v="0"/>
    <m/>
    <n v="0"/>
    <m/>
  </r>
  <r>
    <n v="3557"/>
    <s v="Regina Torres"/>
    <s v="grantmichael@example.org"/>
    <n v="60"/>
    <s v="Female"/>
    <s v="Nest Thermostat"/>
    <d v="2021-01-24T00:00:00"/>
    <s v="Jan"/>
    <n v="2021"/>
    <x v="3"/>
    <x v="0"/>
    <s v="Display issue"/>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s v="Pending Customer Response"/>
    <m/>
    <x v="3"/>
    <x v="3"/>
    <x v="743"/>
    <n v="3.1999999999534339"/>
    <m/>
    <n v="0"/>
    <m/>
  </r>
  <r>
    <n v="3558"/>
    <s v="Curtis Miles"/>
    <s v="higginsjoanna@example.com"/>
    <n v="47"/>
    <s v="Female"/>
    <s v="Roomba Robot Vacuum"/>
    <d v="2021-12-19T00:00:00"/>
    <s v="Dec"/>
    <n v="2021"/>
    <x v="2"/>
    <x v="3"/>
    <s v="Display issue"/>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s v="Pending Customer Response"/>
    <m/>
    <x v="1"/>
    <x v="2"/>
    <x v="1427"/>
    <n v="22.400000000023283"/>
    <m/>
    <n v="0"/>
    <m/>
  </r>
  <r>
    <n v="3560"/>
    <s v="Alex Jones"/>
    <s v="michelle71@example.com"/>
    <n v="23"/>
    <s v="Other"/>
    <s v="iPhone"/>
    <d v="2020-04-16T00:00:00"/>
    <s v="Apr"/>
    <n v="2020"/>
    <x v="20"/>
    <x v="2"/>
    <s v="Cancellation request"/>
    <s v="I'm having an issue with the {product_purchased}. Please assist. Thank you (or alternatively, use the search function on this page to find the item). I'm worried that the issue might be hardware-related and might require repair or replacement."/>
    <s v="Open"/>
    <m/>
    <x v="0"/>
    <x v="0"/>
    <x v="1276"/>
    <n v="0"/>
    <m/>
    <n v="0"/>
    <m/>
  </r>
  <r>
    <n v="3562"/>
    <s v="Shelley Murphy"/>
    <s v="vhanson@example.com"/>
    <n v="27"/>
    <s v="Male"/>
    <s v="Sony PlayStation"/>
    <d v="2020-06-16T00:00:00"/>
    <s v="Jun"/>
    <n v="2020"/>
    <x v="7"/>
    <x v="0"/>
    <s v="Software bug"/>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s v="Open"/>
    <m/>
    <x v="1"/>
    <x v="3"/>
    <x v="1276"/>
    <n v="0"/>
    <m/>
    <n v="0"/>
    <m/>
  </r>
  <r>
    <n v="3563"/>
    <s v="Kelly Fischer"/>
    <s v="nholloway@example.com"/>
    <n v="52"/>
    <s v="Other"/>
    <s v="Nintendo Switch"/>
    <d v="2020-08-27T00:00:00"/>
    <s v="Aug"/>
    <n v="2020"/>
    <x v="11"/>
    <x v="4"/>
    <s v="Refund request"/>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s v="Open"/>
    <m/>
    <x v="2"/>
    <x v="1"/>
    <x v="1276"/>
    <n v="0"/>
    <m/>
    <n v="0"/>
    <m/>
  </r>
  <r>
    <n v="3565"/>
    <s v="Mary Branch"/>
    <s v="matthew38@example.net"/>
    <n v="30"/>
    <s v="Other"/>
    <s v="LG OLED"/>
    <d v="2021-09-04T00:00:00"/>
    <s v="Sep"/>
    <n v="2021"/>
    <x v="6"/>
    <x v="0"/>
    <s v="Cancellation request"/>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s v="Open"/>
    <m/>
    <x v="2"/>
    <x v="1"/>
    <x v="1276"/>
    <n v="0"/>
    <m/>
    <n v="0"/>
    <m/>
  </r>
  <r>
    <n v="3566"/>
    <s v="Erin Jones"/>
    <s v="shieldsderek@example.com"/>
    <n v="67"/>
    <s v="Female"/>
    <s v="iPhone"/>
    <d v="2020-05-07T00:00:00"/>
    <s v="May"/>
    <n v="2020"/>
    <x v="1"/>
    <x v="2"/>
    <s v="Hardware issue"/>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s v="Pending Customer Response"/>
    <m/>
    <x v="3"/>
    <x v="3"/>
    <x v="104"/>
    <n v="22.316666666592937"/>
    <m/>
    <n v="0"/>
    <m/>
  </r>
  <r>
    <n v="3567"/>
    <s v="Karen Perez"/>
    <s v="kerrjoshua@example.org"/>
    <n v="52"/>
    <s v="Female"/>
    <s v="Sony PlayStation"/>
    <d v="2020-04-16T00:00:00"/>
    <s v="Apr"/>
    <n v="2020"/>
    <x v="20"/>
    <x v="1"/>
    <s v="Product setup"/>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s v="Pending Customer Response"/>
    <m/>
    <x v="3"/>
    <x v="3"/>
    <x v="824"/>
    <n v="20.850000000034925"/>
    <m/>
    <n v="0"/>
    <m/>
  </r>
  <r>
    <n v="3568"/>
    <s v="Kathy Kaiser"/>
    <s v="matthewcooper@example.org"/>
    <n v="54"/>
    <s v="Other"/>
    <s v="LG OLED"/>
    <d v="2021-07-23T00:00:00"/>
    <s v="Jul"/>
    <n v="2021"/>
    <x v="5"/>
    <x v="1"/>
    <s v="Hardware issue"/>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s v="Pending Customer Response"/>
    <m/>
    <x v="3"/>
    <x v="0"/>
    <x v="713"/>
    <n v="8.7833333333255723"/>
    <m/>
    <n v="0"/>
    <m/>
  </r>
  <r>
    <n v="3570"/>
    <s v="Catherine Bennett"/>
    <s v="kathrynjones@example.org"/>
    <n v="42"/>
    <s v="Female"/>
    <s v="Nintendo Switch Pro Controller"/>
    <d v="2020-11-22T00:00:00"/>
    <s v="Nov"/>
    <n v="2020"/>
    <x v="12"/>
    <x v="0"/>
    <s v="Display issue"/>
    <s v="I'm having an issue with the {product_purchased}. Please assist. I've noticed that the issue occurs consistently when I use a specific feature or application on my {product_purchased}."/>
    <s v="Open"/>
    <m/>
    <x v="1"/>
    <x v="2"/>
    <x v="1276"/>
    <n v="0"/>
    <m/>
    <n v="0"/>
    <m/>
  </r>
  <r>
    <n v="3571"/>
    <s v="David Ramos"/>
    <s v="kthornton@example.com"/>
    <n v="52"/>
    <s v="Male"/>
    <s v="MacBook Pro"/>
    <d v="2020-07-23T00:00:00"/>
    <s v="Jul"/>
    <n v="2020"/>
    <x v="22"/>
    <x v="1"/>
    <s v="Product compatibility"/>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s v="Open"/>
    <m/>
    <x v="1"/>
    <x v="2"/>
    <x v="1276"/>
    <n v="0"/>
    <m/>
    <n v="0"/>
    <m/>
  </r>
  <r>
    <n v="3573"/>
    <s v="Teresa Moore"/>
    <s v="katie44@example.org"/>
    <n v="53"/>
    <s v="Female"/>
    <s v="Lenovo ThinkPad"/>
    <d v="2021-09-11T00:00:00"/>
    <s v="Sep"/>
    <n v="2021"/>
    <x v="6"/>
    <x v="1"/>
    <s v="Network problem"/>
    <s v="I'm having an issue with the {product_purchased}. Please assist._x000a__x000a_Q: How many units, when will they come?_x000a__x000a_A: By email, October 20th, 2017. I've already contacted customer support multiple times, but the issue remains unresolved."/>
    <s v="Open"/>
    <m/>
    <x v="3"/>
    <x v="0"/>
    <x v="1276"/>
    <n v="0"/>
    <m/>
    <n v="0"/>
    <m/>
  </r>
  <r>
    <n v="3574"/>
    <s v="Lisa Hayes"/>
    <s v="thompsonthomas@example.net"/>
    <n v="48"/>
    <s v="Male"/>
    <s v="Xbox"/>
    <d v="2021-11-21T00:00:00"/>
    <s v="Nov"/>
    <n v="2021"/>
    <x v="23"/>
    <x v="4"/>
    <s v="Product recommendation"/>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s v="Open"/>
    <m/>
    <x v="2"/>
    <x v="2"/>
    <x v="1276"/>
    <n v="0"/>
    <m/>
    <n v="0"/>
    <m/>
  </r>
  <r>
    <n v="3575"/>
    <s v="Terry Miller"/>
    <s v="lee05@example.com"/>
    <n v="32"/>
    <s v="Male"/>
    <s v="Amazon Echo"/>
    <d v="2020-10-28T00:00:00"/>
    <s v="Oct"/>
    <n v="2020"/>
    <x v="19"/>
    <x v="1"/>
    <s v="Refund request"/>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s v="Pending Customer Response"/>
    <m/>
    <x v="2"/>
    <x v="3"/>
    <x v="1273"/>
    <n v="0"/>
    <m/>
    <n v="0"/>
    <m/>
  </r>
  <r>
    <n v="3578"/>
    <s v="Bethany Powell"/>
    <s v="cameronjerry@example.com"/>
    <n v="45"/>
    <s v="Female"/>
    <s v="Nintendo Switch Pro Controller"/>
    <d v="2020-06-27T00:00:00"/>
    <s v="Jun"/>
    <n v="2020"/>
    <x v="7"/>
    <x v="0"/>
    <s v="Software bug"/>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s v="Pending Customer Response"/>
    <m/>
    <x v="0"/>
    <x v="1"/>
    <x v="707"/>
    <n v="3.3833333333604969"/>
    <m/>
    <n v="0"/>
    <m/>
  </r>
  <r>
    <n v="3581"/>
    <s v="Maria Lee"/>
    <s v="zward@example.net"/>
    <n v="54"/>
    <s v="Female"/>
    <s v="Fitbit Charge"/>
    <d v="2020-10-21T00:00:00"/>
    <s v="Oct"/>
    <n v="2020"/>
    <x v="19"/>
    <x v="2"/>
    <s v="Product compatibility"/>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s v="Pending Customer Response"/>
    <m/>
    <x v="1"/>
    <x v="0"/>
    <x v="582"/>
    <n v="14.483333333395422"/>
    <m/>
    <n v="0"/>
    <m/>
  </r>
  <r>
    <n v="3584"/>
    <s v="Michelle Rodgers"/>
    <s v="wandamccall@example.org"/>
    <n v="54"/>
    <s v="Other"/>
    <s v="HP Pavilion"/>
    <d v="2020-08-03T00:00:00"/>
    <s v="Aug"/>
    <n v="2020"/>
    <x v="11"/>
    <x v="4"/>
    <s v="Peripheral compatibility"/>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s v="Pending Customer Response"/>
    <m/>
    <x v="2"/>
    <x v="3"/>
    <x v="557"/>
    <n v="9"/>
    <m/>
    <n v="0"/>
    <m/>
  </r>
  <r>
    <n v="3586"/>
    <s v="Joseph Mullins"/>
    <s v="rhonda73@example.net"/>
    <n v="69"/>
    <s v="Other"/>
    <s v="Dell XPS"/>
    <d v="2020-06-29T00:00:00"/>
    <s v="Jun"/>
    <n v="2020"/>
    <x v="7"/>
    <x v="0"/>
    <s v="Payment issue"/>
    <s v="I'm having an issue with the {product_purchased}. Please assist. I'm concerned about the security of my {product_purchased} and would like to ensure that my data is safe."/>
    <s v="Open"/>
    <m/>
    <x v="1"/>
    <x v="2"/>
    <x v="1276"/>
    <n v="0"/>
    <m/>
    <n v="0"/>
    <m/>
  </r>
  <r>
    <n v="3588"/>
    <s v="Lisa Smith"/>
    <s v="dakota86@example.com"/>
    <n v="62"/>
    <s v="Male"/>
    <s v="Lenovo ThinkPad"/>
    <d v="2020-07-31T00:00:00"/>
    <s v="Jul"/>
    <n v="2020"/>
    <x v="22"/>
    <x v="0"/>
    <s v="Delivery problem"/>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s v="Pending Customer Response"/>
    <m/>
    <x v="1"/>
    <x v="3"/>
    <x v="110"/>
    <n v="8.7500000000582077"/>
    <m/>
    <n v="0"/>
    <m/>
  </r>
  <r>
    <n v="3589"/>
    <s v="David Simmons"/>
    <s v="sandra11@example.net"/>
    <n v="34"/>
    <s v="Other"/>
    <s v="Dell XPS"/>
    <d v="2021-04-17T00:00:00"/>
    <s v="Apr"/>
    <n v="2021"/>
    <x v="0"/>
    <x v="0"/>
    <s v="Data loss"/>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s v="Open"/>
    <m/>
    <x v="2"/>
    <x v="3"/>
    <x v="1276"/>
    <n v="0"/>
    <m/>
    <n v="0"/>
    <m/>
  </r>
  <r>
    <n v="3591"/>
    <s v="Melissa Garner"/>
    <s v="danielleyoung@example.org"/>
    <n v="46"/>
    <s v="Other"/>
    <s v="Fitbit Charge"/>
    <d v="2020-11-07T00:00:00"/>
    <s v="Nov"/>
    <n v="2020"/>
    <x v="12"/>
    <x v="2"/>
    <s v="Software bug"/>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s v="Pending Customer Response"/>
    <m/>
    <x v="1"/>
    <x v="2"/>
    <x v="257"/>
    <n v="9.28333333338378"/>
    <m/>
    <n v="0"/>
    <m/>
  </r>
  <r>
    <n v="3593"/>
    <s v="Heather Henderson"/>
    <s v="welliott@example.com"/>
    <n v="58"/>
    <s v="Other"/>
    <s v="Garmin Forerunner"/>
    <d v="2021-03-04T00:00:00"/>
    <s v="Mar"/>
    <n v="2021"/>
    <x v="16"/>
    <x v="2"/>
    <s v="Hardware issue"/>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s v="Pending Customer Response"/>
    <m/>
    <x v="3"/>
    <x v="2"/>
    <x v="1428"/>
    <n v="0.28333333338377997"/>
    <m/>
    <n v="0"/>
    <m/>
  </r>
  <r>
    <n v="3594"/>
    <s v="Sara Murray"/>
    <s v="gguerra@example.org"/>
    <n v="51"/>
    <s v="Female"/>
    <s v="PlayStation"/>
    <d v="2021-10-04T00:00:00"/>
    <s v="Oct"/>
    <n v="2021"/>
    <x v="8"/>
    <x v="4"/>
    <s v="Installation support"/>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s v="Pending Customer Response"/>
    <m/>
    <x v="3"/>
    <x v="0"/>
    <x v="115"/>
    <n v="6.9833333333954215"/>
    <m/>
    <n v="0"/>
    <m/>
  </r>
  <r>
    <n v="3596"/>
    <s v="Pamela Pruitt"/>
    <s v="alexisrogers@example.org"/>
    <n v="55"/>
    <s v="Male"/>
    <s v="Nintendo Switch Pro Controller"/>
    <d v="2021-01-01T00:00:00"/>
    <s v="Jan"/>
    <n v="2021"/>
    <x v="3"/>
    <x v="4"/>
    <s v="Battery life"/>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s v="Pending Customer Response"/>
    <m/>
    <x v="0"/>
    <x v="2"/>
    <x v="744"/>
    <n v="11.150000000023283"/>
    <m/>
    <n v="0"/>
    <m/>
  </r>
  <r>
    <n v="3597"/>
    <s v="John Bond"/>
    <s v="jharris@example.com"/>
    <n v="48"/>
    <s v="Male"/>
    <s v="Nintendo Switch Pro Controller"/>
    <d v="2020-12-27T00:00:00"/>
    <s v="Dec"/>
    <n v="2020"/>
    <x v="4"/>
    <x v="0"/>
    <s v="Installation support"/>
    <s v="I'm having an issue with the {product_purchased}. Please assist. If it's still possible to get it, feel free to email us. I've tried different settings and configurations on my {product_purchased}, but the issue persists."/>
    <s v="Pending Customer Response"/>
    <m/>
    <x v="2"/>
    <x v="3"/>
    <x v="103"/>
    <n v="0.96666666667442769"/>
    <m/>
    <n v="0"/>
    <m/>
  </r>
  <r>
    <n v="3598"/>
    <s v="Bonnie Sullivan"/>
    <s v="michelle43@example.org"/>
    <n v="40"/>
    <s v="Male"/>
    <s v="iPhone"/>
    <d v="2021-05-04T00:00:00"/>
    <s v="May"/>
    <n v="2021"/>
    <x v="13"/>
    <x v="1"/>
    <s v="Data loss"/>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s v="Pending Customer Response"/>
    <m/>
    <x v="0"/>
    <x v="2"/>
    <x v="768"/>
    <n v="8.2333333332790062"/>
    <m/>
    <n v="0"/>
    <m/>
  </r>
  <r>
    <n v="3600"/>
    <s v="Joshua Perez"/>
    <s v="natashamora@example.org"/>
    <n v="57"/>
    <s v="Female"/>
    <s v="Google Nest"/>
    <d v="2021-04-01T00:00:00"/>
    <s v="Apr"/>
    <n v="2021"/>
    <x v="0"/>
    <x v="3"/>
    <s v="Network problem"/>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s v="Open"/>
    <m/>
    <x v="2"/>
    <x v="0"/>
    <x v="1276"/>
    <n v="0"/>
    <m/>
    <n v="0"/>
    <m/>
  </r>
  <r>
    <n v="3602"/>
    <s v="Jason Kim"/>
    <s v="gonzalezmax@example.com"/>
    <n v="69"/>
    <s v="Other"/>
    <s v="Nintendo Switch"/>
    <d v="2021-07-18T00:00:00"/>
    <s v="Jul"/>
    <n v="2021"/>
    <x v="5"/>
    <x v="3"/>
    <s v="Display issue"/>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s v="Open"/>
    <m/>
    <x v="0"/>
    <x v="0"/>
    <x v="1276"/>
    <n v="0"/>
    <m/>
    <n v="0"/>
    <m/>
  </r>
  <r>
    <n v="3603"/>
    <s v="Troy Mathis"/>
    <s v="yprice@example.net"/>
    <n v="40"/>
    <s v="Other"/>
    <s v="Philips Hue Lights"/>
    <d v="2020-04-25T00:00:00"/>
    <s v="Apr"/>
    <n v="2020"/>
    <x v="20"/>
    <x v="1"/>
    <s v="Cancellation request"/>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s v="Open"/>
    <m/>
    <x v="3"/>
    <x v="3"/>
    <x v="1276"/>
    <n v="0"/>
    <m/>
    <n v="0"/>
    <m/>
  </r>
  <r>
    <n v="3604"/>
    <s v="Brent West"/>
    <s v="robertsjoseph@example.com"/>
    <n v="65"/>
    <s v="Female"/>
    <s v="iPhone"/>
    <d v="2021-06-01T00:00:00"/>
    <s v="Jun"/>
    <n v="2021"/>
    <x v="10"/>
    <x v="0"/>
    <s v="Peripheral compatibility"/>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s v="Pending Customer Response"/>
    <m/>
    <x v="3"/>
    <x v="2"/>
    <x v="1038"/>
    <n v="9.75"/>
    <m/>
    <n v="0"/>
    <m/>
  </r>
  <r>
    <n v="3606"/>
    <s v="Bridget Fernandez"/>
    <s v="robinsonreginald@example.org"/>
    <n v="37"/>
    <s v="Female"/>
    <s v="Bose SoundLink Speaker"/>
    <d v="2021-05-27T00:00:00"/>
    <s v="May"/>
    <n v="2021"/>
    <x v="13"/>
    <x v="4"/>
    <s v="Data loss"/>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s v="Open"/>
    <m/>
    <x v="2"/>
    <x v="2"/>
    <x v="1276"/>
    <n v="0"/>
    <m/>
    <n v="0"/>
    <m/>
  </r>
  <r>
    <n v="3607"/>
    <s v="Beth Morris"/>
    <s v="adamsjames@example.org"/>
    <n v="39"/>
    <s v="Female"/>
    <s v="LG Washing Machine"/>
    <d v="2020-07-27T00:00:00"/>
    <s v="Jul"/>
    <n v="2020"/>
    <x v="22"/>
    <x v="2"/>
    <s v="Network problem"/>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s v="Open"/>
    <m/>
    <x v="0"/>
    <x v="2"/>
    <x v="1276"/>
    <n v="0"/>
    <m/>
    <n v="0"/>
    <m/>
  </r>
  <r>
    <n v="3608"/>
    <s v="Christian Gonzalez"/>
    <s v="eswanson@example.com"/>
    <n v="18"/>
    <s v="Other"/>
    <s v="Samsung Soundbar"/>
    <d v="2020-07-26T00:00:00"/>
    <s v="Jul"/>
    <n v="2020"/>
    <x v="22"/>
    <x v="0"/>
    <s v="Display issue"/>
    <s v="I'm having an issue with the {product_purchased}. Please assist._x000a__x000a_[#p1] Error in getting name of purchase._x000a__x000a_[#p2] Error in receiving purchased order._x000a__x000a_[#p3 I've followed online tutorials and community forums to troubleshoot the issue, but no luck so far."/>
    <s v="Open"/>
    <m/>
    <x v="2"/>
    <x v="3"/>
    <x v="1276"/>
    <n v="0"/>
    <m/>
    <n v="0"/>
    <m/>
  </r>
  <r>
    <n v="3609"/>
    <s v="Elizabeth Larsen"/>
    <s v="jsantiago@example.org"/>
    <n v="52"/>
    <s v="Male"/>
    <s v="Dell XPS"/>
    <d v="2020-05-10T00:00:00"/>
    <s v="May"/>
    <n v="2020"/>
    <x v="1"/>
    <x v="4"/>
    <s v="Installation support"/>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s v="Open"/>
    <m/>
    <x v="1"/>
    <x v="3"/>
    <x v="1276"/>
    <n v="0"/>
    <m/>
    <n v="0"/>
    <m/>
  </r>
  <r>
    <n v="3611"/>
    <s v="Julie Nelson"/>
    <s v="vlamb@example.com"/>
    <n v="56"/>
    <s v="Male"/>
    <s v="Sony Xperia"/>
    <d v="2020-08-27T00:00:00"/>
    <s v="Aug"/>
    <n v="2020"/>
    <x v="11"/>
    <x v="0"/>
    <s v="Network problem"/>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s v="Pending Customer Response"/>
    <m/>
    <x v="0"/>
    <x v="1"/>
    <x v="1254"/>
    <n v="1.8166666666511446"/>
    <m/>
    <n v="0"/>
    <m/>
  </r>
  <r>
    <n v="3612"/>
    <s v="Erin Swanson"/>
    <s v="robert94@example.org"/>
    <n v="68"/>
    <s v="Male"/>
    <s v="Asus ROG"/>
    <d v="2021-03-10T00:00:00"/>
    <s v="Mar"/>
    <n v="2021"/>
    <x v="16"/>
    <x v="3"/>
    <s v="Display issue"/>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s v="Open"/>
    <m/>
    <x v="1"/>
    <x v="2"/>
    <x v="1276"/>
    <n v="0"/>
    <m/>
    <n v="0"/>
    <m/>
  </r>
  <r>
    <n v="3613"/>
    <s v="Mathew Gonzales"/>
    <s v="stevensjames@example.net"/>
    <n v="40"/>
    <s v="Male"/>
    <s v="Xbox"/>
    <d v="2021-11-03T00:00:00"/>
    <s v="Nov"/>
    <n v="2021"/>
    <x v="23"/>
    <x v="2"/>
    <s v="Payment issue"/>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s v="Pending Customer Response"/>
    <m/>
    <x v="1"/>
    <x v="0"/>
    <x v="1130"/>
    <n v="5.7500000000582077"/>
    <m/>
    <n v="0"/>
    <m/>
  </r>
  <r>
    <n v="3614"/>
    <s v="Patricia Yang"/>
    <s v="patrick84@example.com"/>
    <n v="50"/>
    <s v="Other"/>
    <s v="Roomba Robot Vacuum"/>
    <d v="2020-07-24T00:00:00"/>
    <s v="Jul"/>
    <n v="2020"/>
    <x v="22"/>
    <x v="4"/>
    <s v="Network problem"/>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s v="Pending Customer Response"/>
    <m/>
    <x v="0"/>
    <x v="1"/>
    <x v="284"/>
    <n v="20.53333333338378"/>
    <m/>
    <n v="0"/>
    <m/>
  </r>
  <r>
    <n v="3615"/>
    <s v="Johnathan Powell"/>
    <s v="benjamin87@example.com"/>
    <n v="20"/>
    <s v="Male"/>
    <s v="Nintendo Switch Pro Controller"/>
    <d v="2021-07-17T00:00:00"/>
    <s v="Jul"/>
    <n v="2021"/>
    <x v="5"/>
    <x v="1"/>
    <s v="Refund request"/>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s v="Open"/>
    <m/>
    <x v="2"/>
    <x v="3"/>
    <x v="1276"/>
    <n v="0"/>
    <m/>
    <n v="0"/>
    <m/>
  </r>
  <r>
    <n v="3616"/>
    <s v="Stacey Brown"/>
    <s v="hayley13@example.net"/>
    <n v="35"/>
    <s v="Female"/>
    <s v="Roomba Robot Vacuum"/>
    <d v="2021-10-22T00:00:00"/>
    <s v="Oct"/>
    <n v="2021"/>
    <x v="8"/>
    <x v="1"/>
    <s v="Cancellation request"/>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s v="Open"/>
    <m/>
    <x v="0"/>
    <x v="2"/>
    <x v="1276"/>
    <n v="0"/>
    <m/>
    <n v="0"/>
    <m/>
  </r>
  <r>
    <n v="3617"/>
    <s v="Amanda Perkins"/>
    <s v="joseph47@example.org"/>
    <n v="69"/>
    <s v="Female"/>
    <s v="Adobe Photoshop"/>
    <d v="2021-06-06T00:00:00"/>
    <s v="Jun"/>
    <n v="2021"/>
    <x v="10"/>
    <x v="0"/>
    <s v="Cancellation request"/>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s v="Open"/>
    <m/>
    <x v="2"/>
    <x v="2"/>
    <x v="1276"/>
    <n v="0"/>
    <m/>
    <n v="0"/>
    <m/>
  </r>
  <r>
    <n v="3619"/>
    <s v="Jordan Black"/>
    <s v="robert34@example.com"/>
    <n v="64"/>
    <s v="Other"/>
    <s v="GoPro Action Camera"/>
    <d v="2021-07-11T00:00:00"/>
    <s v="Jul"/>
    <n v="2021"/>
    <x v="5"/>
    <x v="0"/>
    <s v="Battery life"/>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s v="Pending Customer Response"/>
    <m/>
    <x v="0"/>
    <x v="0"/>
    <x v="493"/>
    <n v="19.366666666581295"/>
    <m/>
    <n v="0"/>
    <m/>
  </r>
  <r>
    <n v="3620"/>
    <s v="April Lopez"/>
    <s v="victor56@example.org"/>
    <n v="55"/>
    <s v="Other"/>
    <s v="LG Smart TV"/>
    <d v="2021-06-20T00:00:00"/>
    <s v="Jun"/>
    <n v="2021"/>
    <x v="10"/>
    <x v="4"/>
    <s v="Network problem"/>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s v="Pending Customer Response"/>
    <m/>
    <x v="3"/>
    <x v="0"/>
    <x v="1046"/>
    <n v="7.8666666666395031"/>
    <m/>
    <n v="0"/>
    <m/>
  </r>
  <r>
    <n v="3621"/>
    <s v="Roberta Robinson"/>
    <s v="dmiller@example.org"/>
    <n v="26"/>
    <s v="Male"/>
    <s v="GoPro Hero"/>
    <d v="2020-05-22T00:00:00"/>
    <s v="May"/>
    <n v="2020"/>
    <x v="1"/>
    <x v="3"/>
    <s v="Refund request"/>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s v="Pending Customer Response"/>
    <m/>
    <x v="0"/>
    <x v="3"/>
    <x v="1407"/>
    <n v="13.266666666604578"/>
    <m/>
    <n v="0"/>
    <m/>
  </r>
  <r>
    <n v="3623"/>
    <s v="Ashley Burnett"/>
    <s v="mconway@example.org"/>
    <n v="22"/>
    <s v="Male"/>
    <s v="Apple AirPods"/>
    <d v="2021-05-18T00:00:00"/>
    <s v="May"/>
    <n v="2021"/>
    <x v="13"/>
    <x v="0"/>
    <s v="Network problem"/>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s v="Open"/>
    <m/>
    <x v="1"/>
    <x v="0"/>
    <x v="1276"/>
    <n v="0"/>
    <m/>
    <n v="0"/>
    <m/>
  </r>
  <r>
    <n v="3625"/>
    <s v="Kevin Long"/>
    <s v="idillon@example.net"/>
    <n v="22"/>
    <s v="Female"/>
    <s v="HP Pavilion"/>
    <d v="2020-08-30T00:00:00"/>
    <s v="Aug"/>
    <n v="2020"/>
    <x v="11"/>
    <x v="4"/>
    <s v="Installation support"/>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s v="Open"/>
    <m/>
    <x v="2"/>
    <x v="3"/>
    <x v="1276"/>
    <n v="0"/>
    <m/>
    <n v="0"/>
    <m/>
  </r>
  <r>
    <n v="3626"/>
    <s v="Steven Hurst"/>
    <s v="tommy54@example.org"/>
    <n v="20"/>
    <s v="Other"/>
    <s v="Bose SoundLink Speaker"/>
    <d v="2020-08-24T00:00:00"/>
    <s v="Aug"/>
    <n v="2020"/>
    <x v="11"/>
    <x v="2"/>
    <s v="Product setup"/>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s v="Open"/>
    <m/>
    <x v="3"/>
    <x v="2"/>
    <x v="1276"/>
    <n v="0"/>
    <m/>
    <n v="0"/>
    <m/>
  </r>
  <r>
    <n v="3627"/>
    <s v="Michelle Schneider"/>
    <s v="david52@example.net"/>
    <n v="55"/>
    <s v="Other"/>
    <s v="Amazon Echo"/>
    <d v="2021-03-15T00:00:00"/>
    <s v="Mar"/>
    <n v="2021"/>
    <x v="16"/>
    <x v="1"/>
    <s v="Data loss"/>
    <s v="I'm facing a problem with my {product_purchased}. The {product_purchased} is not turning on. It was working fine until yesterday, but now it doesn't respond. How can I fix it?_x000a__x000a_I I need assistance as soon as possible because it's affecting my work and productivity."/>
    <s v="Pending Customer Response"/>
    <m/>
    <x v="2"/>
    <x v="3"/>
    <x v="31"/>
    <n v="18.650000000023283"/>
    <m/>
    <n v="0"/>
    <m/>
  </r>
  <r>
    <n v="3629"/>
    <s v="Dr. Brittany Mcfarland"/>
    <s v="coxsara@example.com"/>
    <n v="56"/>
    <s v="Other"/>
    <s v="Microsoft Xbox Controller"/>
    <d v="2021-05-11T00:00:00"/>
    <s v="May"/>
    <n v="2021"/>
    <x v="13"/>
    <x v="3"/>
    <s v="Installation support"/>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s v="Open"/>
    <m/>
    <x v="3"/>
    <x v="3"/>
    <x v="1276"/>
    <n v="0"/>
    <m/>
    <n v="0"/>
    <m/>
  </r>
  <r>
    <n v="3630"/>
    <s v="Scott Warner"/>
    <s v="jessicaweeks@example.com"/>
    <n v="44"/>
    <s v="Female"/>
    <s v="Nintendo Switch"/>
    <d v="2021-11-27T00:00:00"/>
    <s v="Nov"/>
    <n v="2021"/>
    <x v="23"/>
    <x v="0"/>
    <s v="Product compatibility"/>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s v="Open"/>
    <m/>
    <x v="2"/>
    <x v="2"/>
    <x v="1276"/>
    <n v="0"/>
    <m/>
    <n v="0"/>
    <m/>
  </r>
  <r>
    <n v="3631"/>
    <s v="Patrick Green"/>
    <s v="victoria30@example.net"/>
    <n v="67"/>
    <s v="Female"/>
    <s v="Sony Xperia"/>
    <d v="2021-01-14T00:00:00"/>
    <s v="Jan"/>
    <n v="2021"/>
    <x v="3"/>
    <x v="0"/>
    <s v="Peripheral compatibility"/>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s v="Pending Customer Response"/>
    <m/>
    <x v="2"/>
    <x v="0"/>
    <x v="981"/>
    <n v="20.366666666697711"/>
    <m/>
    <n v="0"/>
    <m/>
  </r>
  <r>
    <n v="3632"/>
    <s v="Jessica Sanchez"/>
    <s v="nashcody@example.com"/>
    <n v="41"/>
    <s v="Other"/>
    <s v="Amazon Kindle"/>
    <d v="2020-02-20T00:00:00"/>
    <s v="Feb"/>
    <n v="2020"/>
    <x v="18"/>
    <x v="3"/>
    <s v="Refund request"/>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s v="Pending Customer Response"/>
    <m/>
    <x v="3"/>
    <x v="0"/>
    <x v="1129"/>
    <n v="18.500000000058208"/>
    <m/>
    <n v="0"/>
    <m/>
  </r>
  <r>
    <n v="3633"/>
    <s v="Lauren Baker"/>
    <s v="gonzalezgavin@example.com"/>
    <n v="70"/>
    <s v="Female"/>
    <s v="Amazon Echo"/>
    <d v="2020-03-01T00:00:00"/>
    <s v="Mar"/>
    <n v="2020"/>
    <x v="21"/>
    <x v="3"/>
    <s v="Software bug"/>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s v="Open"/>
    <m/>
    <x v="2"/>
    <x v="1"/>
    <x v="1276"/>
    <n v="0"/>
    <m/>
    <n v="0"/>
    <m/>
  </r>
  <r>
    <n v="3634"/>
    <s v="Dale Ruiz"/>
    <s v="evan91@example.org"/>
    <n v="22"/>
    <s v="Male"/>
    <s v="Microsoft Office"/>
    <d v="2021-03-18T00:00:00"/>
    <s v="Mar"/>
    <n v="2021"/>
    <x v="16"/>
    <x v="3"/>
    <s v="Payment issue"/>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s v="Pending Customer Response"/>
    <m/>
    <x v="0"/>
    <x v="2"/>
    <x v="1184"/>
    <n v="0.61666666658129543"/>
    <m/>
    <n v="0"/>
    <m/>
  </r>
  <r>
    <n v="3636"/>
    <s v="Michele Hunt"/>
    <s v="nphillips@example.net"/>
    <n v="52"/>
    <s v="Male"/>
    <s v="MacBook Pro"/>
    <d v="2020-02-26T00:00:00"/>
    <s v="Feb"/>
    <n v="2020"/>
    <x v="18"/>
    <x v="3"/>
    <s v="Product setup"/>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s v="Open"/>
    <m/>
    <x v="0"/>
    <x v="0"/>
    <x v="1276"/>
    <n v="0"/>
    <m/>
    <n v="0"/>
    <m/>
  </r>
  <r>
    <n v="3638"/>
    <s v="Casey Taylor"/>
    <s v="suzanneortiz@example.net"/>
    <n v="45"/>
    <s v="Other"/>
    <s v="Dyson Vacuum Cleaner"/>
    <d v="2020-05-04T00:00:00"/>
    <s v="May"/>
    <n v="2020"/>
    <x v="1"/>
    <x v="1"/>
    <s v="Delivery problem"/>
    <s v="My {product_purchased} is making strange noises and not functioning properly. I suspect there might be a hardware issue. Can you please help me with this? Thank. I've noticed a peculiar error message popping up on my {product_purchased} screen. It says '{error_message}'. What does it mean?"/>
    <s v="Open"/>
    <m/>
    <x v="3"/>
    <x v="3"/>
    <x v="1276"/>
    <n v="0"/>
    <m/>
    <n v="0"/>
    <m/>
  </r>
  <r>
    <n v="3639"/>
    <s v="Sabrina Harris"/>
    <s v="brooke68@example.com"/>
    <n v="31"/>
    <s v="Other"/>
    <s v="Adobe Photoshop"/>
    <d v="2020-07-21T00:00:00"/>
    <s v="Jul"/>
    <n v="2020"/>
    <x v="22"/>
    <x v="4"/>
    <s v="Data loss"/>
    <s v="I'm having an issue with the {product_purchased}. Please assist. &lt;a href=&quot;http://store.lulu.com/u/34012576&quot;&gt;&lt;img src=&quot;http://store.lulu.com/u The issue I'm facing is intermittent. Sometimes it works fine, but other times it acts up unexpectedly."/>
    <s v="Pending Customer Response"/>
    <m/>
    <x v="0"/>
    <x v="2"/>
    <x v="115"/>
    <n v="6.9833333333954215"/>
    <m/>
    <n v="0"/>
    <m/>
  </r>
  <r>
    <n v="3640"/>
    <s v="Christian Turner"/>
    <s v="matthew98@example.net"/>
    <n v="22"/>
    <s v="Male"/>
    <s v="Nest Thermostat"/>
    <d v="2021-11-03T00:00:00"/>
    <s v="Nov"/>
    <n v="2021"/>
    <x v="23"/>
    <x v="0"/>
    <s v="Peripheral compatibility"/>
    <s v="I'm having an issue with the {product_purchased}. Please assist._x000a__x000a_1 of 6 I've recently updated the firmware of my {product_purchased}, and the issue started happening afterward. Could it be related to the update?"/>
    <s v="Pending Customer Response"/>
    <m/>
    <x v="3"/>
    <x v="1"/>
    <x v="913"/>
    <n v="18.28333333338378"/>
    <m/>
    <n v="0"/>
    <m/>
  </r>
  <r>
    <n v="3641"/>
    <s v="Erin Martinez"/>
    <s v="harrisdana@example.org"/>
    <n v="59"/>
    <s v="Other"/>
    <s v="Roomba Robot Vacuum"/>
    <d v="2021-02-01T00:00:00"/>
    <s v="Feb"/>
    <n v="2021"/>
    <x v="14"/>
    <x v="0"/>
    <s v="Battery life"/>
    <s v="I'm having an issue with the {product_purchased}. Please assist._x000a__x000a__x000a_http://www.kotaku.com/showbiz/22229044/seamancer-a-prodigious-artist-with I've already contacted customer support multiple times, but the issue remains unresolved."/>
    <s v="Open"/>
    <m/>
    <x v="3"/>
    <x v="3"/>
    <x v="1276"/>
    <n v="0"/>
    <m/>
    <n v="0"/>
    <m/>
  </r>
  <r>
    <n v="3642"/>
    <s v="Diane Smith"/>
    <s v="bfernandez@example.org"/>
    <n v="46"/>
    <s v="Other"/>
    <s v="Samsung Galaxy"/>
    <d v="2021-05-17T00:00:00"/>
    <s v="May"/>
    <n v="2021"/>
    <x v="13"/>
    <x v="3"/>
    <s v="Product compatibility"/>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s v="Pending Customer Response"/>
    <m/>
    <x v="3"/>
    <x v="0"/>
    <x v="1018"/>
    <n v="2.9333333332906477"/>
    <m/>
    <n v="0"/>
    <m/>
  </r>
  <r>
    <n v="3643"/>
    <s v="Leon Barnes"/>
    <s v="walkerangela@example.net"/>
    <n v="37"/>
    <s v="Male"/>
    <s v="Xbox"/>
    <d v="2020-03-05T00:00:00"/>
    <s v="Mar"/>
    <n v="2020"/>
    <x v="21"/>
    <x v="0"/>
    <s v="Network problem"/>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s v="Pending Customer Response"/>
    <m/>
    <x v="1"/>
    <x v="3"/>
    <x v="1187"/>
    <n v="0.46666666661622003"/>
    <m/>
    <n v="0"/>
    <m/>
  </r>
  <r>
    <n v="3644"/>
    <s v="Toni Brown"/>
    <s v="shannon09@example.net"/>
    <n v="40"/>
    <s v="Other"/>
    <s v="Microsoft Office"/>
    <d v="2021-10-15T00:00:00"/>
    <s v="Oct"/>
    <n v="2021"/>
    <x v="8"/>
    <x v="3"/>
    <s v="Display issue"/>
    <s v="I'm having an issue with the {product_purchased}. Please assist._x000a__x000a_Product Price: $10.99 US Product Type: Small_x000a__x000a_Availability: First_x000a__x000a_Item No: B-01-0100-0010 I'm not sure if this issue is specific to my device or if others have reported similar problems."/>
    <s v="Open"/>
    <m/>
    <x v="1"/>
    <x v="3"/>
    <x v="1276"/>
    <n v="0"/>
    <m/>
    <n v="0"/>
    <m/>
  </r>
  <r>
    <n v="3645"/>
    <s v="Amanda Jones"/>
    <s v="nicholasmarshall@example.org"/>
    <n v="55"/>
    <s v="Male"/>
    <s v="Apple AirPods"/>
    <d v="2021-07-26T00:00:00"/>
    <s v="Jul"/>
    <n v="2021"/>
    <x v="5"/>
    <x v="3"/>
    <s v="Product recommendation"/>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s v="Open"/>
    <m/>
    <x v="0"/>
    <x v="0"/>
    <x v="1276"/>
    <n v="0"/>
    <m/>
    <n v="0"/>
    <m/>
  </r>
  <r>
    <n v="3647"/>
    <s v="Robert Matthews"/>
    <s v="stevenjohnson@example.com"/>
    <n v="36"/>
    <s v="Male"/>
    <s v="Sony Xperia"/>
    <d v="2020-10-16T00:00:00"/>
    <s v="Oct"/>
    <n v="2020"/>
    <x v="19"/>
    <x v="4"/>
    <s v="Refund request"/>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s v="Pending Customer Response"/>
    <m/>
    <x v="3"/>
    <x v="2"/>
    <x v="1020"/>
    <n v="4.6333333334187046"/>
    <m/>
    <n v="0"/>
    <m/>
  </r>
  <r>
    <n v="3648"/>
    <s v="April Martin"/>
    <s v="ucole@example.org"/>
    <n v="51"/>
    <s v="Male"/>
    <s v="Bose SoundLink Speaker"/>
    <d v="2020-11-19T00:00:00"/>
    <s v="Nov"/>
    <n v="2020"/>
    <x v="12"/>
    <x v="2"/>
    <s v="Software bug"/>
    <s v="I'm having an issue with the {product_purchased}. Please assist. Thanks for checking before you proceed. I rely heavily on my {product_purchased} for my daily tasks, and this issue is hindering my productivity."/>
    <s v="Open"/>
    <m/>
    <x v="0"/>
    <x v="1"/>
    <x v="1276"/>
    <n v="0"/>
    <m/>
    <n v="0"/>
    <m/>
  </r>
  <r>
    <n v="3651"/>
    <s v="Nathan Elliott"/>
    <s v="washingtonveronica@example.net"/>
    <n v="20"/>
    <s v="Male"/>
    <s v="Philips Hue Lights"/>
    <d v="2021-10-01T00:00:00"/>
    <s v="Oct"/>
    <n v="2021"/>
    <x v="8"/>
    <x v="4"/>
    <s v="Display issue"/>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s v="Pending Customer Response"/>
    <m/>
    <x v="0"/>
    <x v="3"/>
    <x v="267"/>
    <n v="6.4000000000814907"/>
    <m/>
    <n v="0"/>
    <m/>
  </r>
  <r>
    <n v="3654"/>
    <s v="Sharon Kirk"/>
    <s v="ocampbell@example.org"/>
    <n v="68"/>
    <s v="Male"/>
    <s v="Xbox"/>
    <d v="2021-07-30T00:00:00"/>
    <s v="Jul"/>
    <n v="2021"/>
    <x v="5"/>
    <x v="1"/>
    <s v="Hardware issue"/>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s v="Open"/>
    <m/>
    <x v="1"/>
    <x v="2"/>
    <x v="1276"/>
    <n v="0"/>
    <m/>
    <n v="0"/>
    <m/>
  </r>
  <r>
    <n v="3656"/>
    <s v="Casey Moore"/>
    <s v="gramirez@example.net"/>
    <n v="29"/>
    <s v="Other"/>
    <s v="Bose SoundLink Speaker"/>
    <d v="2021-08-15T00:00:00"/>
    <s v="Aug"/>
    <n v="2021"/>
    <x v="9"/>
    <x v="1"/>
    <s v="Network problem"/>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s v="Pending Customer Response"/>
    <m/>
    <x v="0"/>
    <x v="0"/>
    <x v="1205"/>
    <n v="1.5166666667209938"/>
    <m/>
    <n v="0"/>
    <m/>
  </r>
  <r>
    <n v="3659"/>
    <s v="George Johnson"/>
    <s v="noahwilliams@example.com"/>
    <n v="61"/>
    <s v="Other"/>
    <s v="Google Nest"/>
    <d v="2021-01-16T00:00:00"/>
    <s v="Jan"/>
    <n v="2021"/>
    <x v="3"/>
    <x v="1"/>
    <s v="Hardware issue"/>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s v="Pending Customer Response"/>
    <m/>
    <x v="0"/>
    <x v="1"/>
    <x v="873"/>
    <n v="20.016666666604578"/>
    <m/>
    <n v="0"/>
    <m/>
  </r>
  <r>
    <n v="3660"/>
    <s v="Justin Porter"/>
    <s v="kendra11@example.com"/>
    <n v="19"/>
    <s v="Female"/>
    <s v="Sony PlayStation"/>
    <d v="2021-07-29T00:00:00"/>
    <s v="Jul"/>
    <n v="2021"/>
    <x v="5"/>
    <x v="0"/>
    <s v="Display issue"/>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s v="Open"/>
    <m/>
    <x v="2"/>
    <x v="2"/>
    <x v="1276"/>
    <n v="0"/>
    <m/>
    <n v="0"/>
    <m/>
  </r>
  <r>
    <n v="3661"/>
    <s v="Kevin Keith"/>
    <s v="cjohnson@example.com"/>
    <n v="56"/>
    <s v="Male"/>
    <s v="GoPro Action Camera"/>
    <d v="2020-12-14T00:00:00"/>
    <s v="Dec"/>
    <n v="2020"/>
    <x v="4"/>
    <x v="4"/>
    <s v="Product setup"/>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s v="Open"/>
    <m/>
    <x v="3"/>
    <x v="3"/>
    <x v="1276"/>
    <n v="0"/>
    <m/>
    <n v="0"/>
    <m/>
  </r>
  <r>
    <n v="3662"/>
    <s v="Nicole Lopez"/>
    <s v="jamesgreen@example.com"/>
    <n v="18"/>
    <s v="Female"/>
    <s v="Fitbit Charge"/>
    <d v="2020-07-05T00:00:00"/>
    <s v="Jul"/>
    <n v="2020"/>
    <x v="22"/>
    <x v="1"/>
    <s v="Product recommendation"/>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s v="Open"/>
    <m/>
    <x v="3"/>
    <x v="1"/>
    <x v="1276"/>
    <n v="0"/>
    <m/>
    <n v="0"/>
    <m/>
  </r>
  <r>
    <n v="3663"/>
    <s v="Dana Cruz"/>
    <s v="nataliesummers@example.org"/>
    <n v="21"/>
    <s v="Male"/>
    <s v="Samsung Galaxy"/>
    <d v="2021-11-05T00:00:00"/>
    <s v="Nov"/>
    <n v="2021"/>
    <x v="23"/>
    <x v="1"/>
    <s v="Peripheral compatibility"/>
    <s v="I'm having an issue with the {product_purchased}. Please assist. I've tried troubleshooting steps mentioned in the user manual, but the issue persists."/>
    <s v="Pending Customer Response"/>
    <m/>
    <x v="3"/>
    <x v="1"/>
    <x v="79"/>
    <n v="10.250000000058208"/>
    <m/>
    <n v="0"/>
    <m/>
  </r>
  <r>
    <n v="3664"/>
    <s v="Caitlyn Myers"/>
    <s v="eturner@example.com"/>
    <n v="62"/>
    <s v="Other"/>
    <s v="Bose QuietComfort"/>
    <d v="2020-01-30T00:00:00"/>
    <s v="Jan"/>
    <n v="2020"/>
    <x v="17"/>
    <x v="0"/>
    <s v="Peripheral compatibility"/>
    <s v="I'm having an issue with the {product_purchased}. Please assist._x000a__x000a_$16.99_x000a__x000a_&quot;The Product&quot; - $36.99_x000a__x000a_It takes a nice long hard, but you'll always enjoy the quality I've tried troubleshooting steps mentioned in the user manual, but the issue persists."/>
    <s v="Open"/>
    <m/>
    <x v="0"/>
    <x v="0"/>
    <x v="1276"/>
    <n v="0"/>
    <m/>
    <n v="0"/>
    <m/>
  </r>
  <r>
    <n v="3665"/>
    <s v="Misty Roberts"/>
    <s v="rsingleton@example.org"/>
    <n v="22"/>
    <s v="Female"/>
    <s v="Asus ROG"/>
    <d v="2021-10-06T00:00:00"/>
    <s v="Oct"/>
    <n v="2021"/>
    <x v="8"/>
    <x v="3"/>
    <s v="Delivery problem"/>
    <s v="I'm having an issue with the {product_purchased}. Please assist. I've checked the device settings and made sure that everything is configured correctly."/>
    <s v="Pending Customer Response"/>
    <m/>
    <x v="2"/>
    <x v="2"/>
    <x v="1020"/>
    <n v="4.6333333334187046"/>
    <m/>
    <n v="0"/>
    <m/>
  </r>
  <r>
    <n v="3666"/>
    <s v="Nathan Rosario"/>
    <s v="nicholas18@example.com"/>
    <n v="42"/>
    <s v="Male"/>
    <s v="Nintendo Switch Pro Controller"/>
    <d v="2021-01-28T00:00:00"/>
    <s v="Jan"/>
    <n v="2021"/>
    <x v="3"/>
    <x v="0"/>
    <s v="Data loss"/>
    <s v="I'm having an issue with the {product_purchased}. Please assist. I'm concerned about the security of my {product_purchased} and would like to ensure that my data is safe."/>
    <s v="Open"/>
    <m/>
    <x v="2"/>
    <x v="0"/>
    <x v="1276"/>
    <n v="0"/>
    <m/>
    <n v="0"/>
    <m/>
  </r>
  <r>
    <n v="3667"/>
    <s v="William Matthews"/>
    <s v="vanessa95@example.net"/>
    <n v="36"/>
    <s v="Female"/>
    <s v="LG Smart TV"/>
    <d v="2021-01-12T00:00:00"/>
    <s v="Jan"/>
    <n v="2021"/>
    <x v="3"/>
    <x v="0"/>
    <s v="Installation support"/>
    <s v="I've noticed a software bug in the {product_purchased} app. It's causing data loss and unexpected errors. How can I resolve this issue?_x000a__x000a_â€¢ If you buy multiple products, you have to pay for each one separately I'm experiencing this issue on multiple devices of the same model, so it seems to be a widespread problem."/>
    <s v="Open"/>
    <m/>
    <x v="3"/>
    <x v="1"/>
    <x v="1276"/>
    <n v="0"/>
    <m/>
    <n v="0"/>
    <m/>
  </r>
  <r>
    <n v="3670"/>
    <s v="Jose Davis"/>
    <s v="sullivanshannon@example.org"/>
    <n v="18"/>
    <s v="Other"/>
    <s v="Amazon Echo"/>
    <d v="2021-11-30T00:00:00"/>
    <s v="Nov"/>
    <n v="2021"/>
    <x v="23"/>
    <x v="1"/>
    <s v="Software bug"/>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s v="Open"/>
    <m/>
    <x v="2"/>
    <x v="3"/>
    <x v="1276"/>
    <n v="0"/>
    <m/>
    <n v="0"/>
    <m/>
  </r>
  <r>
    <n v="3671"/>
    <s v="Amanda Mccoy"/>
    <s v="jennapitts@example.net"/>
    <n v="44"/>
    <s v="Female"/>
    <s v="Microsoft Surface"/>
    <d v="2020-04-25T00:00:00"/>
    <s v="Apr"/>
    <n v="2020"/>
    <x v="20"/>
    <x v="0"/>
    <s v="Delivery problem"/>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s v="Pending Customer Response"/>
    <m/>
    <x v="0"/>
    <x v="1"/>
    <x v="1395"/>
    <n v="0.6000000000349246"/>
    <m/>
    <n v="0"/>
    <m/>
  </r>
  <r>
    <n v="3672"/>
    <s v="Samuel Hogan"/>
    <s v="lisa84@example.com"/>
    <n v="59"/>
    <s v="Male"/>
    <s v="Fitbit Versa Smartwatch"/>
    <d v="2020-03-08T00:00:00"/>
    <s v="Mar"/>
    <n v="2020"/>
    <x v="21"/>
    <x v="3"/>
    <s v="Hardware issue"/>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s v="Pending Customer Response"/>
    <m/>
    <x v="1"/>
    <x v="3"/>
    <x v="1202"/>
    <n v="11.866666666581295"/>
    <m/>
    <n v="0"/>
    <m/>
  </r>
  <r>
    <n v="3677"/>
    <s v="Charles Houston"/>
    <s v="urodriguez@example.org"/>
    <n v="46"/>
    <s v="Female"/>
    <s v="Microsoft Surface"/>
    <d v="2020-12-02T00:00:00"/>
    <s v="Dec"/>
    <n v="2020"/>
    <x v="4"/>
    <x v="2"/>
    <s v="Account access"/>
    <s v="I'm having an issue with the {product_purchased}. Please assist._x000a__x000a_5.2.2.1.3.1 The list of available inventory in your account._x000a__x000a_5.2.2.0.9 I've noticed that the issue occurs consistently when I use a specific feature or application on my {product_purchased}."/>
    <s v="Open"/>
    <m/>
    <x v="1"/>
    <x v="1"/>
    <x v="1276"/>
    <n v="0"/>
    <m/>
    <n v="0"/>
    <m/>
  </r>
  <r>
    <n v="3678"/>
    <s v="Crystal Lawson"/>
    <s v="ihernandez@example.com"/>
    <n v="36"/>
    <s v="Female"/>
    <s v="Sony Xperia"/>
    <d v="2020-11-19T00:00:00"/>
    <s v="Nov"/>
    <n v="2020"/>
    <x v="12"/>
    <x v="3"/>
    <s v="Battery life"/>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s v="Pending Customer Response"/>
    <m/>
    <x v="2"/>
    <x v="2"/>
    <x v="798"/>
    <n v="9.8166666667093523"/>
    <m/>
    <n v="0"/>
    <m/>
  </r>
  <r>
    <n v="3679"/>
    <s v="Tricia Booker"/>
    <s v="xgarcia@example.com"/>
    <n v="22"/>
    <s v="Other"/>
    <s v="Microsoft Xbox Controller"/>
    <d v="2020-07-18T00:00:00"/>
    <s v="Jul"/>
    <n v="2020"/>
    <x v="22"/>
    <x v="2"/>
    <s v="Battery life"/>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s v="Pending Customer Response"/>
    <m/>
    <x v="2"/>
    <x v="0"/>
    <x v="1049"/>
    <n v="3.2666666666627862"/>
    <m/>
    <n v="0"/>
    <m/>
  </r>
  <r>
    <n v="3680"/>
    <s v="Gina Wolfe"/>
    <s v="catherine13@example.com"/>
    <n v="65"/>
    <s v="Male"/>
    <s v="Autodesk AutoCAD"/>
    <d v="2020-03-05T00:00:00"/>
    <s v="Mar"/>
    <n v="2020"/>
    <x v="21"/>
    <x v="3"/>
    <s v="Software bug"/>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s v="Open"/>
    <m/>
    <x v="0"/>
    <x v="1"/>
    <x v="1276"/>
    <n v="0"/>
    <m/>
    <n v="0"/>
    <m/>
  </r>
  <r>
    <n v="3683"/>
    <s v="Michael Sharp"/>
    <s v="csuarez@example.net"/>
    <n v="35"/>
    <s v="Female"/>
    <s v="GoPro Hero"/>
    <d v="2021-10-28T00:00:00"/>
    <s v="Oct"/>
    <n v="2021"/>
    <x v="8"/>
    <x v="4"/>
    <s v="Cancellation request"/>
    <s v="I'm having an issue with the {product_purchased}. Please assist. I'm concerned about the security of my {product_purchased} and would like to ensure that my data is safe."/>
    <s v="Pending Customer Response"/>
    <m/>
    <x v="2"/>
    <x v="0"/>
    <x v="1330"/>
    <n v="2.3333333332557231"/>
    <m/>
    <n v="0"/>
    <m/>
  </r>
  <r>
    <n v="3684"/>
    <s v="Jeanette York"/>
    <s v="jeffrey88@example.com"/>
    <n v="46"/>
    <s v="Female"/>
    <s v="Adobe Photoshop"/>
    <d v="2020-04-20T00:00:00"/>
    <s v="Apr"/>
    <n v="2020"/>
    <x v="20"/>
    <x v="2"/>
    <s v="Hardware issue"/>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s v="Open"/>
    <m/>
    <x v="0"/>
    <x v="0"/>
    <x v="1276"/>
    <n v="0"/>
    <m/>
    <n v="0"/>
    <m/>
  </r>
  <r>
    <n v="3685"/>
    <s v="Amber Palmer"/>
    <s v="lindsayjohnson@example.net"/>
    <n v="20"/>
    <s v="Male"/>
    <s v="Google Pixel"/>
    <d v="2020-05-19T00:00:00"/>
    <s v="May"/>
    <n v="2020"/>
    <x v="1"/>
    <x v="3"/>
    <s v="Network problem"/>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s v="Pending Customer Response"/>
    <m/>
    <x v="3"/>
    <x v="1"/>
    <x v="11"/>
    <n v="8.71666666661622"/>
    <m/>
    <n v="0"/>
    <m/>
  </r>
  <r>
    <n v="3686"/>
    <s v="Ralph Gonzalez"/>
    <s v="rlambert@example.net"/>
    <n v="31"/>
    <s v="Other"/>
    <s v="Dyson Vacuum Cleaner"/>
    <d v="2020-07-06T00:00:00"/>
    <s v="Jul"/>
    <n v="2020"/>
    <x v="22"/>
    <x v="1"/>
    <s v="Product setup"/>
    <s v="I've encountered a data loss issue with my {product_purchased}. All the files and documents seem to have disappeared. Can you guide me on how to retrieve them? Thanks.&quot; I've performed a factory reset on my {product_purchased}, hoping it would resolve the problem, but it didn't help."/>
    <s v="Open"/>
    <m/>
    <x v="3"/>
    <x v="1"/>
    <x v="1276"/>
    <n v="0"/>
    <m/>
    <n v="0"/>
    <m/>
  </r>
  <r>
    <n v="3687"/>
    <s v="Steven Johnson"/>
    <s v="fmorgan@example.com"/>
    <n v="37"/>
    <s v="Female"/>
    <s v="Microsoft Xbox Controller"/>
    <d v="2021-06-28T00:00:00"/>
    <s v="Jun"/>
    <n v="2021"/>
    <x v="10"/>
    <x v="0"/>
    <s v="Peripheral compatibility"/>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s v="Pending Customer Response"/>
    <m/>
    <x v="0"/>
    <x v="3"/>
    <x v="649"/>
    <n v="5.066666666592937"/>
    <m/>
    <n v="0"/>
    <m/>
  </r>
  <r>
    <n v="3688"/>
    <s v="Mary Payne"/>
    <s v="michaeljohnson@example.com"/>
    <n v="28"/>
    <s v="Female"/>
    <s v="Sony 4K HDR TV"/>
    <d v="2020-07-16T00:00:00"/>
    <s v="Jul"/>
    <n v="2020"/>
    <x v="22"/>
    <x v="0"/>
    <s v="Payment issue"/>
    <s v="I'm facing issues logging into my {product_purchased} account. It says my account is locked. What should I do to unlock it?_x000a__x000a_The {product_purchased} account is locked, there's no way to I need assistance as soon as possible because it's affecting my work and productivity."/>
    <s v="Open"/>
    <m/>
    <x v="2"/>
    <x v="3"/>
    <x v="1276"/>
    <n v="0"/>
    <m/>
    <n v="0"/>
    <m/>
  </r>
  <r>
    <n v="3689"/>
    <s v="Christian Collins"/>
    <s v="alex15@example.org"/>
    <n v="20"/>
    <s v="Other"/>
    <s v="Samsung Soundbar"/>
    <d v="2021-03-25T00:00:00"/>
    <s v="Mar"/>
    <n v="2021"/>
    <x v="16"/>
    <x v="2"/>
    <s v="Account access"/>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s v="Open"/>
    <m/>
    <x v="3"/>
    <x v="1"/>
    <x v="1276"/>
    <n v="0"/>
    <m/>
    <n v="0"/>
    <m/>
  </r>
  <r>
    <n v="3690"/>
    <s v="Jonathan Mcdonald"/>
    <s v="cmoran@example.org"/>
    <n v="30"/>
    <s v="Male"/>
    <s v="GoPro Hero"/>
    <d v="2021-03-20T00:00:00"/>
    <s v="Mar"/>
    <n v="2021"/>
    <x v="16"/>
    <x v="0"/>
    <s v="Product recommendation"/>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s v="Open"/>
    <m/>
    <x v="1"/>
    <x v="1"/>
    <x v="1276"/>
    <n v="0"/>
    <m/>
    <n v="0"/>
    <m/>
  </r>
  <r>
    <n v="3691"/>
    <s v="Dale Finley"/>
    <s v="peterboyd@example.com"/>
    <n v="70"/>
    <s v="Other"/>
    <s v="Samsung Soundbar"/>
    <d v="2021-04-07T00:00:00"/>
    <s v="Apr"/>
    <n v="2021"/>
    <x v="0"/>
    <x v="3"/>
    <s v="Payment issue"/>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s v="Open"/>
    <m/>
    <x v="0"/>
    <x v="1"/>
    <x v="1276"/>
    <n v="0"/>
    <m/>
    <n v="0"/>
    <m/>
  </r>
  <r>
    <n v="3692"/>
    <s v="Evelyn Ward"/>
    <s v="russelljustin@example.net"/>
    <n v="20"/>
    <s v="Female"/>
    <s v="MacBook Pro"/>
    <d v="2020-11-18T00:00:00"/>
    <s v="Nov"/>
    <n v="2020"/>
    <x v="12"/>
    <x v="4"/>
    <s v="Battery life"/>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s v="Open"/>
    <m/>
    <x v="0"/>
    <x v="2"/>
    <x v="1276"/>
    <n v="0"/>
    <m/>
    <n v="0"/>
    <m/>
  </r>
  <r>
    <n v="3694"/>
    <s v="Lindsey Garcia"/>
    <s v="ericjackson@example.net"/>
    <n v="39"/>
    <s v="Male"/>
    <s v="Dell XPS"/>
    <d v="2020-05-19T00:00:00"/>
    <s v="May"/>
    <n v="2020"/>
    <x v="1"/>
    <x v="1"/>
    <s v="Delivery problem"/>
    <s v="I'm having an issue with the {product_purchased}. Please assist. I've checked for any available software updates for my {product_purchased}, but there are none."/>
    <s v="Pending Customer Response"/>
    <m/>
    <x v="0"/>
    <x v="1"/>
    <x v="207"/>
    <n v="12.216666666674428"/>
    <m/>
    <n v="0"/>
    <m/>
  </r>
  <r>
    <n v="3696"/>
    <s v="Sarah Cox"/>
    <s v="nbrown@example.com"/>
    <n v="33"/>
    <s v="Male"/>
    <s v="Canon EOS"/>
    <d v="2021-11-29T00:00:00"/>
    <s v="Nov"/>
    <n v="2021"/>
    <x v="23"/>
    <x v="1"/>
    <s v="Peripheral compatibility"/>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s v="Open"/>
    <m/>
    <x v="2"/>
    <x v="0"/>
    <x v="1276"/>
    <n v="0"/>
    <m/>
    <n v="0"/>
    <m/>
  </r>
  <r>
    <n v="3697"/>
    <s v="Colin Padilla"/>
    <s v="kevin91@example.org"/>
    <n v="32"/>
    <s v="Female"/>
    <s v="MacBook Pro"/>
    <d v="2021-07-04T00:00:00"/>
    <s v="Jul"/>
    <n v="2021"/>
    <x v="5"/>
    <x v="4"/>
    <s v="Battery life"/>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s v="Pending Customer Response"/>
    <m/>
    <x v="3"/>
    <x v="2"/>
    <x v="714"/>
    <n v="7.7499999999417923"/>
    <m/>
    <n v="0"/>
    <m/>
  </r>
  <r>
    <n v="3699"/>
    <s v="Scott Phillips"/>
    <s v="jmendoza@example.com"/>
    <n v="56"/>
    <s v="Male"/>
    <s v="Microsoft Xbox Controller"/>
    <d v="2021-01-23T00:00:00"/>
    <s v="Jan"/>
    <n v="2021"/>
    <x v="3"/>
    <x v="3"/>
    <s v="Peripheral compatibility"/>
    <s v="I'm having an issue with the {product_purchased}. Please assist. The product is currently sold at a discount from the price specified. I've noticed a peculiar error message popping up on my {product_purchased} screen. It says '{error_message}'. What does it mean?"/>
    <s v="Open"/>
    <m/>
    <x v="1"/>
    <x v="2"/>
    <x v="1276"/>
    <n v="0"/>
    <m/>
    <n v="0"/>
    <m/>
  </r>
  <r>
    <n v="3700"/>
    <s v="Anne Martinez"/>
    <s v="samuelwashington@example.org"/>
    <n v="51"/>
    <s v="Male"/>
    <s v="GoPro Action Camera"/>
    <d v="2020-04-03T00:00:00"/>
    <s v="Apr"/>
    <n v="2020"/>
    <x v="20"/>
    <x v="3"/>
    <s v="Product compatibility"/>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s v="Pending Customer Response"/>
    <m/>
    <x v="3"/>
    <x v="3"/>
    <x v="785"/>
    <n v="18.533333333325572"/>
    <m/>
    <n v="0"/>
    <m/>
  </r>
  <r>
    <n v="3703"/>
    <s v="Curtis Aguilar"/>
    <s v="ibenson@example.com"/>
    <n v="53"/>
    <s v="Female"/>
    <s v="Adobe Photoshop"/>
    <d v="2021-01-21T00:00:00"/>
    <s v="Jan"/>
    <n v="2021"/>
    <x v="3"/>
    <x v="0"/>
    <s v="Product setup"/>
    <s v="I'm having an issue with the {product_purchased}. Please assist. I like to buy all kinds of products, but I don't have an iPhone 3GS. Can you fix this? Thank you._x000a__x000a_1 of 19 View I need assistance as soon as possible because it's affecting my work and productivity."/>
    <s v="Pending Customer Response"/>
    <m/>
    <x v="3"/>
    <x v="2"/>
    <x v="1079"/>
    <n v="18.600000000034925"/>
    <m/>
    <n v="0"/>
    <m/>
  </r>
  <r>
    <n v="3704"/>
    <s v="Cynthia Martin"/>
    <s v="selenasutton@example.org"/>
    <n v="27"/>
    <s v="Male"/>
    <s v="Microsoft Surface"/>
    <d v="2021-01-16T00:00:00"/>
    <s v="Jan"/>
    <n v="2021"/>
    <x v="3"/>
    <x v="0"/>
    <s v="Payment issue"/>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s v="Pending Customer Response"/>
    <m/>
    <x v="1"/>
    <x v="3"/>
    <x v="591"/>
    <n v="17.616666666639503"/>
    <m/>
    <n v="0"/>
    <m/>
  </r>
  <r>
    <n v="3705"/>
    <s v="Rebecca Simmons"/>
    <s v="zrobinson@example.net"/>
    <n v="31"/>
    <s v="Other"/>
    <s v="Adobe Photoshop"/>
    <d v="2021-05-14T00:00:00"/>
    <s v="May"/>
    <n v="2021"/>
    <x v="13"/>
    <x v="4"/>
    <s v="Payment issue"/>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s v="Open"/>
    <m/>
    <x v="1"/>
    <x v="3"/>
    <x v="1276"/>
    <n v="0"/>
    <m/>
    <n v="0"/>
    <m/>
  </r>
  <r>
    <n v="3706"/>
    <s v="Aaron Roberts"/>
    <s v="vaughanbrenda@example.org"/>
    <n v="31"/>
    <s v="Female"/>
    <s v="LG OLED"/>
    <d v="2020-07-10T00:00:00"/>
    <s v="Jul"/>
    <n v="2020"/>
    <x v="22"/>
    <x v="4"/>
    <s v="Refund request"/>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s v="Pending Customer Response"/>
    <m/>
    <x v="2"/>
    <x v="2"/>
    <x v="1022"/>
    <n v="9.9833333333954215"/>
    <m/>
    <n v="0"/>
    <m/>
  </r>
  <r>
    <n v="3707"/>
    <s v="David Morgan"/>
    <s v="lisaberg@example.com"/>
    <n v="43"/>
    <s v="Other"/>
    <s v="Sony 4K HDR TV"/>
    <d v="2020-04-24T00:00:00"/>
    <s v="Apr"/>
    <n v="2020"/>
    <x v="20"/>
    <x v="1"/>
    <s v="Installation support"/>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s v="Open"/>
    <m/>
    <x v="3"/>
    <x v="2"/>
    <x v="1276"/>
    <n v="0"/>
    <m/>
    <n v="0"/>
    <m/>
  </r>
  <r>
    <n v="3709"/>
    <s v="Caitlin Marsh"/>
    <s v="latoyarobinson@example.net"/>
    <n v="20"/>
    <s v="Female"/>
    <s v="Bose QuietComfort"/>
    <d v="2021-11-18T00:00:00"/>
    <s v="Nov"/>
    <n v="2021"/>
    <x v="23"/>
    <x v="2"/>
    <s v="Delivery problem"/>
    <s v="I'm having an issue with the {product_purchased}. Please assist. I've already contacted customer support multiple times, but the issue remains unresolved."/>
    <s v="Open"/>
    <m/>
    <x v="0"/>
    <x v="0"/>
    <x v="1276"/>
    <n v="0"/>
    <m/>
    <n v="0"/>
    <m/>
  </r>
  <r>
    <n v="3711"/>
    <s v="Evan Patel"/>
    <s v="rogersmark@example.org"/>
    <n v="32"/>
    <s v="Other"/>
    <s v="Nikon D"/>
    <d v="2021-02-07T00:00:00"/>
    <s v="Feb"/>
    <n v="2021"/>
    <x v="14"/>
    <x v="3"/>
    <s v="Product recommendation"/>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s v="Open"/>
    <m/>
    <x v="3"/>
    <x v="1"/>
    <x v="1276"/>
    <n v="0"/>
    <m/>
    <n v="0"/>
    <m/>
  </r>
  <r>
    <n v="3712"/>
    <s v="Brian Kelly"/>
    <s v="llloyd@example.com"/>
    <n v="47"/>
    <s v="Male"/>
    <s v="HP Pavilion"/>
    <d v="2021-02-23T00:00:00"/>
    <s v="Feb"/>
    <n v="2021"/>
    <x v="14"/>
    <x v="0"/>
    <s v="Cancellation request"/>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s v="Open"/>
    <m/>
    <x v="1"/>
    <x v="3"/>
    <x v="1276"/>
    <n v="0"/>
    <m/>
    <n v="0"/>
    <m/>
  </r>
  <r>
    <n v="3713"/>
    <s v="James Turner"/>
    <s v="cynthia74@example.com"/>
    <n v="34"/>
    <s v="Female"/>
    <s v="Nest Thermostat"/>
    <d v="2020-04-28T00:00:00"/>
    <s v="Apr"/>
    <n v="2020"/>
    <x v="20"/>
    <x v="4"/>
    <s v="Delivery problem"/>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s v="Pending Customer Response"/>
    <m/>
    <x v="2"/>
    <x v="0"/>
    <x v="459"/>
    <n v="17.000000000058208"/>
    <m/>
    <n v="0"/>
    <m/>
  </r>
  <r>
    <n v="3714"/>
    <s v="Erin Grimes"/>
    <s v="jmartin@example.org"/>
    <n v="61"/>
    <s v="Male"/>
    <s v="GoPro Hero"/>
    <d v="2020-02-03T00:00:00"/>
    <s v="Feb"/>
    <n v="2020"/>
    <x v="18"/>
    <x v="3"/>
    <s v="Delivery problem"/>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s v="Pending Customer Response"/>
    <m/>
    <x v="0"/>
    <x v="2"/>
    <x v="1429"/>
    <n v="20.766666666604578"/>
    <m/>
    <n v="0"/>
    <m/>
  </r>
  <r>
    <n v="3715"/>
    <s v="Ryan Casey"/>
    <s v="sullivanshannon@example.net"/>
    <n v="50"/>
    <s v="Other"/>
    <s v="LG Smart TV"/>
    <d v="2021-01-11T00:00:00"/>
    <s v="Jan"/>
    <n v="2021"/>
    <x v="3"/>
    <x v="2"/>
    <s v="Delivery problem"/>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s v="Open"/>
    <m/>
    <x v="1"/>
    <x v="0"/>
    <x v="1276"/>
    <n v="0"/>
    <m/>
    <n v="0"/>
    <m/>
  </r>
  <r>
    <n v="3716"/>
    <s v="Allison Jones"/>
    <s v="wcarter@example.com"/>
    <n v="40"/>
    <s v="Male"/>
    <s v="Philips Hue Lights"/>
    <d v="2021-11-13T00:00:00"/>
    <s v="Nov"/>
    <n v="2021"/>
    <x v="23"/>
    <x v="2"/>
    <s v="Data loss"/>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s v="Pending Customer Response"/>
    <m/>
    <x v="3"/>
    <x v="3"/>
    <x v="1084"/>
    <n v="0.66666666674427688"/>
    <m/>
    <n v="0"/>
    <m/>
  </r>
  <r>
    <n v="3717"/>
    <s v="Stephanie Herrera"/>
    <s v="rbarber@example.com"/>
    <n v="26"/>
    <s v="Male"/>
    <s v="Fitbit Charge"/>
    <d v="2020-10-11T00:00:00"/>
    <s v="Oct"/>
    <n v="2020"/>
    <x v="19"/>
    <x v="3"/>
    <s v="Cancellation request"/>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s v="Open"/>
    <m/>
    <x v="2"/>
    <x v="0"/>
    <x v="1276"/>
    <n v="0"/>
    <m/>
    <n v="0"/>
    <m/>
  </r>
  <r>
    <n v="3718"/>
    <s v="James Stokes"/>
    <s v="josephjensen@example.com"/>
    <n v="24"/>
    <s v="Male"/>
    <s v="Samsung Galaxy"/>
    <d v="2020-01-06T00:00:00"/>
    <s v="Jan"/>
    <n v="2020"/>
    <x v="17"/>
    <x v="2"/>
    <s v="Installation support"/>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s v="Open"/>
    <m/>
    <x v="3"/>
    <x v="0"/>
    <x v="1276"/>
    <n v="0"/>
    <m/>
    <n v="0"/>
    <m/>
  </r>
  <r>
    <n v="3719"/>
    <s v="Benjamin Hamilton"/>
    <s v="gonzalezmatthew@example.net"/>
    <n v="20"/>
    <s v="Female"/>
    <s v="Lenovo ThinkPad"/>
    <d v="2020-12-27T00:00:00"/>
    <s v="Dec"/>
    <n v="2020"/>
    <x v="4"/>
    <x v="0"/>
    <s v="Data loss"/>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s v="Open"/>
    <m/>
    <x v="0"/>
    <x v="3"/>
    <x v="1276"/>
    <n v="0"/>
    <m/>
    <n v="0"/>
    <m/>
  </r>
  <r>
    <n v="3721"/>
    <s v="Marie Cunningham"/>
    <s v="douglas01@example.net"/>
    <n v="46"/>
    <s v="Female"/>
    <s v="Google Pixel"/>
    <d v="2020-09-25T00:00:00"/>
    <s v="Sep"/>
    <n v="2020"/>
    <x v="15"/>
    <x v="4"/>
    <s v="Software bug"/>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s v="Open"/>
    <m/>
    <x v="3"/>
    <x v="3"/>
    <x v="1276"/>
    <n v="0"/>
    <m/>
    <n v="0"/>
    <m/>
  </r>
  <r>
    <n v="3723"/>
    <s v="Melissa Cook"/>
    <s v="lisa19@example.org"/>
    <n v="55"/>
    <s v="Male"/>
    <s v="Bose SoundLink Speaker"/>
    <d v="2021-07-13T00:00:00"/>
    <s v="Jul"/>
    <n v="2021"/>
    <x v="5"/>
    <x v="1"/>
    <s v="Peripheral compatibility"/>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s v="Open"/>
    <m/>
    <x v="3"/>
    <x v="3"/>
    <x v="1276"/>
    <n v="0"/>
    <m/>
    <n v="0"/>
    <m/>
  </r>
  <r>
    <n v="3724"/>
    <s v="Felicia Harvey"/>
    <s v="joseph10@example.org"/>
    <n v="68"/>
    <s v="Female"/>
    <s v="PlayStation"/>
    <d v="2020-01-19T00:00:00"/>
    <s v="Jan"/>
    <n v="2020"/>
    <x v="17"/>
    <x v="4"/>
    <s v="Peripheral compatibility"/>
    <s v="I'm having an issue with the {product_purchased}. Please assist. - 1 - 1 -1 -0 &quot;Void (2) I Love This Car, I Wanna Move It&quot; - 1 - 1 -1 0 3 I've noticed that the issue occurs consistently when I use a specific feature or application on my {product_purchased}."/>
    <s v="Open"/>
    <m/>
    <x v="0"/>
    <x v="1"/>
    <x v="1276"/>
    <n v="0"/>
    <m/>
    <n v="0"/>
    <m/>
  </r>
  <r>
    <n v="3725"/>
    <s v="Calvin Benson"/>
    <s v="wschroeder@example.com"/>
    <n v="62"/>
    <s v="Male"/>
    <s v="Microsoft Office"/>
    <d v="2021-03-26T00:00:00"/>
    <s v="Mar"/>
    <n v="2021"/>
    <x v="16"/>
    <x v="3"/>
    <s v="Product recommendation"/>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s v="Pending Customer Response"/>
    <m/>
    <x v="2"/>
    <x v="0"/>
    <x v="4"/>
    <n v="10.183333333348855"/>
    <m/>
    <n v="0"/>
    <m/>
  </r>
  <r>
    <n v="3726"/>
    <s v="Tracey Combs"/>
    <s v="adam98@example.net"/>
    <n v="46"/>
    <s v="Other"/>
    <s v="Garmin Forerunner"/>
    <d v="2021-02-11T00:00:00"/>
    <s v="Feb"/>
    <n v="2021"/>
    <x v="14"/>
    <x v="2"/>
    <s v="Battery life"/>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s v="Pending Customer Response"/>
    <m/>
    <x v="2"/>
    <x v="1"/>
    <x v="1430"/>
    <n v="4.4500000000116415"/>
    <m/>
    <n v="0"/>
    <m/>
  </r>
  <r>
    <n v="3729"/>
    <s v="Dean Sparks"/>
    <s v="brownronald@example.net"/>
    <n v="62"/>
    <s v="Other"/>
    <s v="LG Smart TV"/>
    <d v="2020-11-08T00:00:00"/>
    <s v="Nov"/>
    <n v="2020"/>
    <x v="12"/>
    <x v="1"/>
    <s v="Software bug"/>
    <s v="I'm having an issue with the {product_purchased}. Please assist._x000a__x000a_1.3. Addition of the app._x000a__x000a_The app has now been added as a plugin or as an action. Your mileage may vary. I need assistance as soon as possible because it's affecting my work and productivity."/>
    <s v="Open"/>
    <m/>
    <x v="2"/>
    <x v="1"/>
    <x v="1276"/>
    <n v="0"/>
    <m/>
    <n v="0"/>
    <m/>
  </r>
  <r>
    <n v="3730"/>
    <s v="Alexis Savage"/>
    <s v="amy29@example.org"/>
    <n v="43"/>
    <s v="Male"/>
    <s v="Dell XPS"/>
    <d v="2020-04-19T00:00:00"/>
    <s v="Apr"/>
    <n v="2020"/>
    <x v="20"/>
    <x v="1"/>
    <s v="Product recommendation"/>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s v="Pending Customer Response"/>
    <m/>
    <x v="3"/>
    <x v="2"/>
    <x v="301"/>
    <n v="19.833333333372138"/>
    <m/>
    <n v="0"/>
    <m/>
  </r>
  <r>
    <n v="3731"/>
    <s v="Jordan Mccann"/>
    <s v="rhonda50@example.net"/>
    <n v="25"/>
    <s v="Male"/>
    <s v="Autodesk AutoCAD"/>
    <d v="2020-06-25T00:00:00"/>
    <s v="Jun"/>
    <n v="2020"/>
    <x v="7"/>
    <x v="1"/>
    <s v="Product compatibility"/>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s v="Pending Customer Response"/>
    <m/>
    <x v="3"/>
    <x v="3"/>
    <x v="527"/>
    <n v="13.049999999930151"/>
    <m/>
    <n v="0"/>
    <m/>
  </r>
  <r>
    <n v="3733"/>
    <s v="Fernando Hutchinson"/>
    <s v="anthonyhobbs@example.com"/>
    <n v="20"/>
    <s v="Female"/>
    <s v="Adobe Photoshop"/>
    <d v="2020-04-08T00:00:00"/>
    <s v="Apr"/>
    <n v="2020"/>
    <x v="20"/>
    <x v="4"/>
    <s v="Software bug"/>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s v="Pending Customer Response"/>
    <m/>
    <x v="0"/>
    <x v="0"/>
    <x v="542"/>
    <n v="4.1166666666395031"/>
    <m/>
    <n v="0"/>
    <m/>
  </r>
  <r>
    <n v="3734"/>
    <s v="Ashley Yang"/>
    <s v="sstewart@example.com"/>
    <n v="46"/>
    <s v="Other"/>
    <s v="Fitbit Charge"/>
    <d v="2020-09-10T00:00:00"/>
    <s v="Sep"/>
    <n v="2020"/>
    <x v="15"/>
    <x v="4"/>
    <s v="Hardware issue"/>
    <s v="I'm having an issue with the {product_purchased}. Please assist. $14 to $14 US_x000a__x000a_PURCHASE AVAILABLE NOW at www.champagewide.com_x000a__x000a_Lorem Ipsum I've tried using different cables, adapters, or peripherals with my {product_purchased}, but the issue persists."/>
    <s v="Pending Customer Response"/>
    <m/>
    <x v="1"/>
    <x v="2"/>
    <x v="501"/>
    <n v="11.483333333395422"/>
    <m/>
    <n v="0"/>
    <m/>
  </r>
  <r>
    <n v="3735"/>
    <s v="Virginia Smith"/>
    <s v="scotterik@example.net"/>
    <n v="44"/>
    <s v="Other"/>
    <s v="Microsoft Office"/>
    <d v="2021-12-07T00:00:00"/>
    <s v="Dec"/>
    <n v="2021"/>
    <x v="2"/>
    <x v="1"/>
    <s v="Data loss"/>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s v="Pending Customer Response"/>
    <m/>
    <x v="1"/>
    <x v="0"/>
    <x v="1431"/>
    <n v="11.000000000058208"/>
    <m/>
    <n v="0"/>
    <m/>
  </r>
  <r>
    <n v="3736"/>
    <s v="Lisa Robertson"/>
    <s v="jennifer03@example.org"/>
    <n v="46"/>
    <s v="Female"/>
    <s v="LG OLED"/>
    <d v="2021-10-30T00:00:00"/>
    <s v="Oct"/>
    <n v="2021"/>
    <x v="8"/>
    <x v="2"/>
    <s v="Battery life"/>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s v="Pending Customer Response"/>
    <m/>
    <x v="0"/>
    <x v="3"/>
    <x v="260"/>
    <n v="8.7666666666045785"/>
    <m/>
    <n v="0"/>
    <m/>
  </r>
  <r>
    <n v="3737"/>
    <s v="Nancy Oneal"/>
    <s v="stonemelanie@example.org"/>
    <n v="33"/>
    <s v="Male"/>
    <s v="Google Pixel"/>
    <d v="2020-10-01T00:00:00"/>
    <s v="Oct"/>
    <n v="2020"/>
    <x v="19"/>
    <x v="0"/>
    <s v="Product setup"/>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s v="Open"/>
    <m/>
    <x v="0"/>
    <x v="3"/>
    <x v="1276"/>
    <n v="0"/>
    <m/>
    <n v="0"/>
    <m/>
  </r>
  <r>
    <n v="3738"/>
    <s v="Catherine Bailey"/>
    <s v="jeffrey95@example.com"/>
    <n v="52"/>
    <s v="Female"/>
    <s v="Google Pixel"/>
    <d v="2020-11-26T00:00:00"/>
    <s v="Nov"/>
    <n v="2020"/>
    <x v="12"/>
    <x v="3"/>
    <s v="Cancellation request"/>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s v="Open"/>
    <m/>
    <x v="3"/>
    <x v="3"/>
    <x v="1276"/>
    <n v="0"/>
    <m/>
    <n v="0"/>
    <m/>
  </r>
  <r>
    <n v="3740"/>
    <s v="Michael Ward"/>
    <s v="brownanthony@example.org"/>
    <n v="59"/>
    <s v="Female"/>
    <s v="PlayStation"/>
    <d v="2021-12-30T00:00:00"/>
    <s v="Dec"/>
    <n v="2021"/>
    <x v="2"/>
    <x v="2"/>
    <s v="Payment issue"/>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s v="Pending Customer Response"/>
    <m/>
    <x v="0"/>
    <x v="2"/>
    <x v="939"/>
    <n v="16.450000000011642"/>
    <m/>
    <n v="0"/>
    <m/>
  </r>
  <r>
    <n v="3741"/>
    <s v="David Martin"/>
    <s v="candace63@example.org"/>
    <n v="18"/>
    <s v="Female"/>
    <s v="iPhone"/>
    <d v="2021-07-20T00:00:00"/>
    <s v="Jul"/>
    <n v="2021"/>
    <x v="5"/>
    <x v="3"/>
    <s v="Battery life"/>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s v="Pending Customer Response"/>
    <m/>
    <x v="3"/>
    <x v="3"/>
    <x v="265"/>
    <n v="12.650000000023283"/>
    <m/>
    <n v="0"/>
    <m/>
  </r>
  <r>
    <n v="3742"/>
    <s v="Brianna Holland"/>
    <s v="amanda69@example.net"/>
    <n v="52"/>
    <s v="Male"/>
    <s v="Microsoft Office"/>
    <d v="2020-08-06T00:00:00"/>
    <s v="Aug"/>
    <n v="2020"/>
    <x v="11"/>
    <x v="4"/>
    <s v="Network problem"/>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s v="Open"/>
    <m/>
    <x v="1"/>
    <x v="1"/>
    <x v="1276"/>
    <n v="0"/>
    <m/>
    <n v="0"/>
    <m/>
  </r>
  <r>
    <n v="3743"/>
    <s v="Melissa Davenport"/>
    <s v="angelamoreno@example.net"/>
    <n v="38"/>
    <s v="Other"/>
    <s v="Garmin Forerunner"/>
    <d v="2021-10-30T00:00:00"/>
    <s v="Oct"/>
    <n v="2021"/>
    <x v="8"/>
    <x v="1"/>
    <s v="Hardware issue"/>
    <s v="I've forgotten my password for my {product_purchased} account, and the password reset option is not working. How can I recover my account? I've checked the device settings and made sure that everything is configured correctly."/>
    <s v="Pending Customer Response"/>
    <m/>
    <x v="3"/>
    <x v="2"/>
    <x v="17"/>
    <n v="4.9166666666278616"/>
    <m/>
    <n v="0"/>
    <m/>
  </r>
  <r>
    <n v="3746"/>
    <s v="Rebecca Skinner"/>
    <s v="donna27@example.org"/>
    <n v="63"/>
    <s v="Female"/>
    <s v="Amazon Kindle"/>
    <d v="2020-09-28T00:00:00"/>
    <s v="Sep"/>
    <n v="2020"/>
    <x v="15"/>
    <x v="2"/>
    <s v="Payment issue"/>
    <s v="I'm having an issue with the {product_purchased}. Please assist._x000a__x000a_}_x000a__x000a_{_x000a__x000a_&quot; name &quot; :'alex-the-navy-drank-a-bottle ',_x000a__x000a_&quot; I've noticed a sudden decrease in battery life on my {product_purchased}. It used to last much longer."/>
    <s v="Pending Customer Response"/>
    <m/>
    <x v="3"/>
    <x v="3"/>
    <x v="591"/>
    <n v="17.616666666639503"/>
    <m/>
    <n v="0"/>
    <m/>
  </r>
  <r>
    <n v="3747"/>
    <s v="John Hernandez"/>
    <s v="mgallagher@example.com"/>
    <n v="45"/>
    <s v="Male"/>
    <s v="LG OLED"/>
    <d v="2020-02-14T00:00:00"/>
    <s v="Feb"/>
    <n v="2020"/>
    <x v="18"/>
    <x v="4"/>
    <s v="Delivery problem"/>
    <s v="I'm having an issue with the {product_purchased}. Please assist. {product_purchased} is the same as {product_purchased or {product_purchased}. The name of the product you are purchasing I've noticed a sudden decrease in battery life on my {product_purchased}. It used to last much longer."/>
    <s v="Open"/>
    <m/>
    <x v="1"/>
    <x v="1"/>
    <x v="1276"/>
    <n v="0"/>
    <m/>
    <n v="0"/>
    <m/>
  </r>
  <r>
    <n v="3749"/>
    <s v="Kim Shaw"/>
    <s v="tiffanyjackson@example.com"/>
    <n v="53"/>
    <s v="Female"/>
    <s v="Samsung Galaxy"/>
    <d v="2021-10-22T00:00:00"/>
    <s v="Oct"/>
    <n v="2021"/>
    <x v="8"/>
    <x v="2"/>
    <s v="Hardware issue"/>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s v="Pending Customer Response"/>
    <m/>
    <x v="2"/>
    <x v="0"/>
    <x v="1310"/>
    <n v="3.4333333333488554"/>
    <m/>
    <n v="0"/>
    <m/>
  </r>
  <r>
    <n v="3752"/>
    <s v="Erik Marquez"/>
    <s v="lonniemarsh@example.com"/>
    <n v="63"/>
    <s v="Other"/>
    <s v="Sony PlayStation"/>
    <d v="2021-09-28T00:00:00"/>
    <s v="Sep"/>
    <n v="2021"/>
    <x v="6"/>
    <x v="0"/>
    <s v="Delivery problem"/>
    <s v="I'm having an issue with the {product_purchased}. Please assist. Thanks. (3) -_x000a__x000a_&gt;I'm having an issue with the izqz. (4) -_x000a__x000a_&gt;I'm having an issue I'm experiencing this issue on multiple devices of the same model, so it seems to be a widespread problem."/>
    <s v="Pending Customer Response"/>
    <m/>
    <x v="3"/>
    <x v="1"/>
    <x v="48"/>
    <n v="2.8000000000465661"/>
    <m/>
    <n v="0"/>
    <m/>
  </r>
  <r>
    <n v="3753"/>
    <s v="Amanda Potter"/>
    <s v="kristyrodriguez@example.org"/>
    <n v="28"/>
    <s v="Male"/>
    <s v="Fitbit Charge"/>
    <d v="2020-05-09T00:00:00"/>
    <s v="May"/>
    <n v="2020"/>
    <x v="1"/>
    <x v="3"/>
    <s v="Installation support"/>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s v="Pending Customer Response"/>
    <m/>
    <x v="3"/>
    <x v="3"/>
    <x v="1432"/>
    <n v="0.58333333331393078"/>
    <m/>
    <n v="0"/>
    <m/>
  </r>
  <r>
    <n v="3754"/>
    <s v="Michael Newton"/>
    <s v="elizabeth82@example.net"/>
    <n v="40"/>
    <s v="Male"/>
    <s v="Adobe Photoshop"/>
    <d v="2021-07-28T00:00:00"/>
    <s v="Jul"/>
    <n v="2021"/>
    <x v="5"/>
    <x v="1"/>
    <s v="Cancellation request"/>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s v="Open"/>
    <m/>
    <x v="2"/>
    <x v="3"/>
    <x v="1276"/>
    <n v="0"/>
    <m/>
    <n v="0"/>
    <m/>
  </r>
  <r>
    <n v="3755"/>
    <s v="Leslie Powell"/>
    <s v="miketorres@example.org"/>
    <n v="49"/>
    <s v="Male"/>
    <s v="Dell XPS"/>
    <d v="2021-02-22T00:00:00"/>
    <s v="Feb"/>
    <n v="2021"/>
    <x v="14"/>
    <x v="1"/>
    <s v="Product setup"/>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s v="Pending Customer Response"/>
    <m/>
    <x v="1"/>
    <x v="3"/>
    <x v="342"/>
    <n v="14.383333333418705"/>
    <m/>
    <n v="0"/>
    <m/>
  </r>
  <r>
    <n v="3756"/>
    <s v="Michael Johnson"/>
    <s v="kevin21@example.com"/>
    <n v="50"/>
    <s v="Other"/>
    <s v="Samsung Soundbar"/>
    <d v="2021-08-14T00:00:00"/>
    <s v="Aug"/>
    <n v="2021"/>
    <x v="9"/>
    <x v="2"/>
    <s v="Peripheral compatibility"/>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s v="Pending Customer Response"/>
    <m/>
    <x v="2"/>
    <x v="1"/>
    <x v="1188"/>
    <n v="4.5999999999767169"/>
    <m/>
    <n v="0"/>
    <m/>
  </r>
  <r>
    <n v="3757"/>
    <s v="Eric Brown"/>
    <s v="timothy98@example.org"/>
    <n v="39"/>
    <s v="Other"/>
    <s v="Google Nest"/>
    <d v="2020-02-28T00:00:00"/>
    <s v="Feb"/>
    <n v="2020"/>
    <x v="18"/>
    <x v="2"/>
    <s v="Data loss"/>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s v="Open"/>
    <m/>
    <x v="0"/>
    <x v="2"/>
    <x v="1276"/>
    <n v="0"/>
    <m/>
    <n v="0"/>
    <m/>
  </r>
  <r>
    <n v="3758"/>
    <s v="Amy Ferguson"/>
    <s v="daviesmichael@example.net"/>
    <n v="53"/>
    <s v="Female"/>
    <s v="Nintendo Switch Pro Controller"/>
    <d v="2020-02-26T00:00:00"/>
    <s v="Feb"/>
    <n v="2020"/>
    <x v="18"/>
    <x v="2"/>
    <s v="Battery life"/>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s v="Pending Customer Response"/>
    <m/>
    <x v="2"/>
    <x v="0"/>
    <x v="445"/>
    <n v="2.0166666666045785"/>
    <m/>
    <n v="0"/>
    <m/>
  </r>
  <r>
    <n v="3759"/>
    <s v="Thomas Frost"/>
    <s v="bryanlopez@example.org"/>
    <n v="25"/>
    <s v="Female"/>
    <s v="Canon DSLR Camera"/>
    <d v="2020-08-29T00:00:00"/>
    <s v="Aug"/>
    <n v="2020"/>
    <x v="11"/>
    <x v="0"/>
    <s v="Payment issue"/>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s v="Pending Customer Response"/>
    <m/>
    <x v="3"/>
    <x v="1"/>
    <x v="467"/>
    <n v="19.066666666651145"/>
    <m/>
    <n v="0"/>
    <m/>
  </r>
  <r>
    <n v="3761"/>
    <s v="Cheyenne Martin"/>
    <s v="kevin24@example.com"/>
    <n v="52"/>
    <s v="Other"/>
    <s v="LG Washing Machine"/>
    <d v="2021-06-20T00:00:00"/>
    <s v="Jun"/>
    <n v="2021"/>
    <x v="10"/>
    <x v="2"/>
    <s v="Product setup"/>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s v="Pending Customer Response"/>
    <m/>
    <x v="3"/>
    <x v="1"/>
    <x v="268"/>
    <n v="3.5000000000582077"/>
    <m/>
    <n v="0"/>
    <m/>
  </r>
  <r>
    <n v="3762"/>
    <s v="Mary Rios"/>
    <s v="veronicarodriguez@example.net"/>
    <n v="18"/>
    <s v="Other"/>
    <s v="Xbox"/>
    <d v="2020-07-04T00:00:00"/>
    <s v="Jul"/>
    <n v="2020"/>
    <x v="22"/>
    <x v="2"/>
    <s v="Account access"/>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s v="Open"/>
    <m/>
    <x v="2"/>
    <x v="3"/>
    <x v="1276"/>
    <n v="0"/>
    <m/>
    <n v="0"/>
    <m/>
  </r>
  <r>
    <n v="3764"/>
    <s v="Taylor Sanchez"/>
    <s v="burkeraymond@example.com"/>
    <n v="49"/>
    <s v="Female"/>
    <s v="Samsung Galaxy"/>
    <d v="2020-08-31T00:00:00"/>
    <s v="Aug"/>
    <n v="2020"/>
    <x v="11"/>
    <x v="2"/>
    <s v="Hardware issue"/>
    <s v="I'm having an issue with the {product_purchased}. Please assist. [email protected]_x000a__x000a_[email protected] I've already contacted customer support multiple times, but the issue remains unresolved."/>
    <s v="Open"/>
    <m/>
    <x v="3"/>
    <x v="1"/>
    <x v="1276"/>
    <n v="0"/>
    <m/>
    <n v="0"/>
    <m/>
  </r>
  <r>
    <n v="3765"/>
    <s v="James Morton"/>
    <s v="yvonnerose@example.org"/>
    <n v="44"/>
    <s v="Male"/>
    <s v="Sony PlayStation"/>
    <d v="2021-01-14T00:00:00"/>
    <s v="Jan"/>
    <n v="2021"/>
    <x v="3"/>
    <x v="1"/>
    <s v="Data loss"/>
    <s v="I'm having an issue with the {product_purchased}. Please assist. I need to know why._x000a__x000a_4:03 p.m. â€” The bill comes face first into the House._x000a__x000a_Mr. Obama's administration will I rely heavily on my {product_purchased} for my daily tasks, and this issue is hindering my productivity."/>
    <s v="Pending Customer Response"/>
    <m/>
    <x v="3"/>
    <x v="1"/>
    <x v="312"/>
    <n v="7.1833333333488554"/>
    <m/>
    <n v="0"/>
    <m/>
  </r>
  <r>
    <n v="3767"/>
    <s v="Stacy Lynch"/>
    <s v="zamorahunter@example.org"/>
    <n v="64"/>
    <s v="Other"/>
    <s v="Asus ROG"/>
    <d v="2021-09-05T00:00:00"/>
    <s v="Sep"/>
    <n v="2021"/>
    <x v="6"/>
    <x v="3"/>
    <s v="Refund request"/>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s v="Open"/>
    <m/>
    <x v="1"/>
    <x v="2"/>
    <x v="1276"/>
    <n v="0"/>
    <m/>
    <n v="0"/>
    <m/>
  </r>
  <r>
    <n v="3768"/>
    <s v="Lauren Macias"/>
    <s v="richardbolton@example.org"/>
    <n v="38"/>
    <s v="Male"/>
    <s v="Apple AirPods"/>
    <d v="2021-01-25T00:00:00"/>
    <s v="Jan"/>
    <n v="2021"/>
    <x v="3"/>
    <x v="2"/>
    <s v="Software bug"/>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s v="Pending Customer Response"/>
    <m/>
    <x v="0"/>
    <x v="1"/>
    <x v="398"/>
    <n v="0.2333333333954215"/>
    <m/>
    <n v="0"/>
    <m/>
  </r>
  <r>
    <n v="3769"/>
    <s v="Marc Carr"/>
    <s v="paulcrane@example.net"/>
    <n v="53"/>
    <s v="Male"/>
    <s v="LG OLED"/>
    <d v="2021-07-05T00:00:00"/>
    <s v="Jul"/>
    <n v="2021"/>
    <x v="5"/>
    <x v="1"/>
    <s v="Data loss"/>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s v="Open"/>
    <m/>
    <x v="2"/>
    <x v="2"/>
    <x v="1276"/>
    <n v="0"/>
    <m/>
    <n v="0"/>
    <m/>
  </r>
  <r>
    <n v="3772"/>
    <s v="Kevin Martinez"/>
    <s v="jamie35@example.com"/>
    <n v="26"/>
    <s v="Female"/>
    <s v="Philips Hue Lights"/>
    <d v="2021-09-07T00:00:00"/>
    <s v="Sep"/>
    <n v="2021"/>
    <x v="6"/>
    <x v="3"/>
    <s v="Peripheral compatibility"/>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s v="Pending Customer Response"/>
    <m/>
    <x v="0"/>
    <x v="1"/>
    <x v="1433"/>
    <n v="9.7166666667326353"/>
    <m/>
    <n v="0"/>
    <m/>
  </r>
  <r>
    <n v="3775"/>
    <s v="Jennifer Simpson"/>
    <s v="xarmstrong@example.net"/>
    <n v="35"/>
    <s v="Male"/>
    <s v="HP Pavilion"/>
    <d v="2021-07-28T00:00:00"/>
    <s v="Jul"/>
    <n v="2021"/>
    <x v="5"/>
    <x v="3"/>
    <s v="Cancellation request"/>
    <s v="I've forgotten my password for my {product_purchased} account, and the password reset option is not working. How can I recover my account? I'm worried that the issue might be hardware-related and might require repair or replacement."/>
    <s v="Pending Customer Response"/>
    <m/>
    <x v="2"/>
    <x v="3"/>
    <x v="1099"/>
    <n v="2.0833333333139308"/>
    <m/>
    <n v="0"/>
    <m/>
  </r>
  <r>
    <n v="3776"/>
    <s v="Linda Tran"/>
    <s v="ajones@example.org"/>
    <n v="23"/>
    <s v="Other"/>
    <s v="Apple AirPods"/>
    <d v="2021-07-01T00:00:00"/>
    <s v="Jul"/>
    <n v="2021"/>
    <x v="5"/>
    <x v="0"/>
    <s v="Product compatibility"/>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s v="Open"/>
    <m/>
    <x v="2"/>
    <x v="2"/>
    <x v="1276"/>
    <n v="0"/>
    <m/>
    <n v="0"/>
    <m/>
  </r>
  <r>
    <n v="3777"/>
    <s v="Louis Davis"/>
    <s v="heathermartin@example.net"/>
    <n v="44"/>
    <s v="Female"/>
    <s v="iPhone"/>
    <d v="2020-08-02T00:00:00"/>
    <s v="Aug"/>
    <n v="2020"/>
    <x v="11"/>
    <x v="4"/>
    <s v="Refund request"/>
    <s v="There seems to be a glitch in the {product_purchased} software. It freezes frequently, making it difficult to use. Can you please provide a solution? I've checked the device settings and made sure that everything is configured correctly."/>
    <s v="Open"/>
    <m/>
    <x v="2"/>
    <x v="3"/>
    <x v="1276"/>
    <n v="0"/>
    <m/>
    <n v="0"/>
    <m/>
  </r>
  <r>
    <n v="3778"/>
    <s v="Mackenzie Powers"/>
    <s v="jacksonangela@example.net"/>
    <n v="48"/>
    <s v="Male"/>
    <s v="Autodesk AutoCAD"/>
    <d v="2021-04-26T00:00:00"/>
    <s v="Apr"/>
    <n v="2021"/>
    <x v="0"/>
    <x v="3"/>
    <s v="Account access"/>
    <s v="I'm having an issue with the {product_purchased}. Please assist._x000a__x000a_14-30-2016 00:09 I've noticed a sudden decrease in battery life on my {product_purchased}. It used to last much longer."/>
    <s v="Open"/>
    <m/>
    <x v="2"/>
    <x v="0"/>
    <x v="1276"/>
    <n v="0"/>
    <m/>
    <n v="0"/>
    <m/>
  </r>
  <r>
    <n v="3779"/>
    <s v="Hannah Sanchez"/>
    <s v="smithalicia@example.com"/>
    <n v="26"/>
    <s v="Male"/>
    <s v="Canon EOS"/>
    <d v="2020-10-10T00:00:00"/>
    <s v="Oct"/>
    <n v="2020"/>
    <x v="19"/>
    <x v="2"/>
    <s v="Account access"/>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s v="Open"/>
    <m/>
    <x v="2"/>
    <x v="0"/>
    <x v="1276"/>
    <n v="0"/>
    <m/>
    <n v="0"/>
    <m/>
  </r>
  <r>
    <n v="3780"/>
    <s v="Benjamin Noble"/>
    <s v="wgallegos@example.net"/>
    <n v="65"/>
    <s v="Other"/>
    <s v="Sony 4K HDR TV"/>
    <d v="2021-10-03T00:00:00"/>
    <s v="Oct"/>
    <n v="2021"/>
    <x v="8"/>
    <x v="1"/>
    <s v="Refund request"/>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s v="Open"/>
    <m/>
    <x v="1"/>
    <x v="0"/>
    <x v="1276"/>
    <n v="0"/>
    <m/>
    <n v="0"/>
    <m/>
  </r>
  <r>
    <n v="3781"/>
    <s v="Jessica Moore"/>
    <s v="marytaylor@example.net"/>
    <n v="35"/>
    <s v="Female"/>
    <s v="LG Washing Machine"/>
    <d v="2020-05-16T00:00:00"/>
    <s v="May"/>
    <n v="2020"/>
    <x v="1"/>
    <x v="1"/>
    <s v="Software bug"/>
    <s v="I'm having an issue with the {product_purchased}. Please assist._x000a__x000a_[7:39:14 PM] * The_Big_NothinWaffle (C4A1J3D6F5C): I've performed a factory reset on my {product_purchased}, hoping it would resolve the problem, but it didn't help."/>
    <s v="Pending Customer Response"/>
    <m/>
    <x v="1"/>
    <x v="1"/>
    <x v="58"/>
    <n v="7.21666666661622"/>
    <m/>
    <n v="0"/>
    <m/>
  </r>
  <r>
    <n v="3783"/>
    <s v="Ricky Rice"/>
    <s v="mliu@example.com"/>
    <n v="56"/>
    <s v="Male"/>
    <s v="HP Pavilion"/>
    <d v="2020-03-11T00:00:00"/>
    <s v="Mar"/>
    <n v="2020"/>
    <x v="21"/>
    <x v="3"/>
    <s v="Product compatibility"/>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s v="Open"/>
    <m/>
    <x v="1"/>
    <x v="3"/>
    <x v="1276"/>
    <n v="0"/>
    <m/>
    <n v="0"/>
    <m/>
  </r>
  <r>
    <n v="3784"/>
    <s v="Eric Walton"/>
    <s v="oburgess@example.org"/>
    <n v="58"/>
    <s v="Other"/>
    <s v="Amazon Kindle"/>
    <d v="2020-09-13T00:00:00"/>
    <s v="Sep"/>
    <n v="2020"/>
    <x v="15"/>
    <x v="2"/>
    <s v="Refund request"/>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s v="Pending Customer Response"/>
    <m/>
    <x v="0"/>
    <x v="1"/>
    <x v="768"/>
    <n v="8.2333333332790062"/>
    <m/>
    <n v="0"/>
    <m/>
  </r>
  <r>
    <n v="3785"/>
    <s v="Ryan Contreras"/>
    <s v="fbarton@example.com"/>
    <n v="28"/>
    <s v="Female"/>
    <s v="Google Nest"/>
    <d v="2020-06-05T00:00:00"/>
    <s v="Jun"/>
    <n v="2020"/>
    <x v="7"/>
    <x v="4"/>
    <s v="Peripheral compatibility"/>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s v="Pending Customer Response"/>
    <m/>
    <x v="2"/>
    <x v="3"/>
    <x v="392"/>
    <n v="4.2666666666045785"/>
    <m/>
    <n v="0"/>
    <m/>
  </r>
  <r>
    <n v="3786"/>
    <s v="Laurie Mckenzie"/>
    <s v="dvasquez@example.org"/>
    <n v="62"/>
    <s v="Female"/>
    <s v="GoPro Hero"/>
    <d v="2021-12-02T00:00:00"/>
    <s v="Dec"/>
    <n v="2021"/>
    <x v="2"/>
    <x v="4"/>
    <s v="Network problem"/>
    <s v="I'm having an issue with the {product_purchased}. Please assist. You can provide the address and a code. I've already contacted customer support multiple times, but the issue remains unresolved."/>
    <s v="Open"/>
    <m/>
    <x v="3"/>
    <x v="2"/>
    <x v="1276"/>
    <n v="0"/>
    <m/>
    <n v="0"/>
    <m/>
  </r>
  <r>
    <n v="3788"/>
    <s v="April Pacheco"/>
    <s v="gblake@example.net"/>
    <n v="62"/>
    <s v="Male"/>
    <s v="Garmin Forerunner"/>
    <d v="2020-02-18T00:00:00"/>
    <s v="Feb"/>
    <n v="2020"/>
    <x v="18"/>
    <x v="4"/>
    <s v="Product setup"/>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s v="Pending Customer Response"/>
    <m/>
    <x v="1"/>
    <x v="0"/>
    <x v="1434"/>
    <n v="14.916666666744277"/>
    <m/>
    <n v="0"/>
    <m/>
  </r>
  <r>
    <n v="3792"/>
    <s v="Travis Wang"/>
    <s v="kleblanc@example.org"/>
    <n v="42"/>
    <s v="Other"/>
    <s v="PlayStation"/>
    <d v="2020-04-21T00:00:00"/>
    <s v="Apr"/>
    <n v="2020"/>
    <x v="20"/>
    <x v="0"/>
    <s v="Cancellation request"/>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s v="Open"/>
    <m/>
    <x v="1"/>
    <x v="3"/>
    <x v="1276"/>
    <n v="0"/>
    <m/>
    <n v="0"/>
    <m/>
  </r>
  <r>
    <n v="3794"/>
    <s v="Mercedes Martinez DDS"/>
    <s v="michelle17@example.net"/>
    <n v="20"/>
    <s v="Female"/>
    <s v="Google Nest"/>
    <d v="2020-11-13T00:00:00"/>
    <s v="Nov"/>
    <n v="2020"/>
    <x v="12"/>
    <x v="3"/>
    <s v="Data loss"/>
    <s v="I'm having an issue with the {product_purchased}. Please assist._x000a__x000a_5.1.3.2 What to do if someone is receiving an error message or message from a product or service that is too late. I've already contacted customer support multiple times, but the issue remains unresolved."/>
    <s v="Open"/>
    <m/>
    <x v="2"/>
    <x v="0"/>
    <x v="1276"/>
    <n v="0"/>
    <m/>
    <n v="0"/>
    <m/>
  </r>
  <r>
    <n v="3797"/>
    <s v="Michael Young MD"/>
    <s v="odavis@example.com"/>
    <n v="56"/>
    <s v="Male"/>
    <s v="Canon EOS"/>
    <d v="2020-10-17T00:00:00"/>
    <s v="Oct"/>
    <n v="2020"/>
    <x v="19"/>
    <x v="4"/>
    <s v="Refund request"/>
    <s v="I'm having an issue with the {product_purchased}. Please assist. Thank you. &lt;link&gt; &lt;link href=&quot;https://www.etsy.com/shop/HobbyStrap/?section_id=7&quot; class I'm concerned about the security of my {product_purchased} and would like to ensure that my data is safe."/>
    <s v="Open"/>
    <m/>
    <x v="1"/>
    <x v="2"/>
    <x v="1276"/>
    <n v="0"/>
    <m/>
    <n v="0"/>
    <m/>
  </r>
  <r>
    <n v="3798"/>
    <s v="Kristina Baldwin"/>
    <s v="ubates@example.org"/>
    <n v="70"/>
    <s v="Male"/>
    <s v="Amazon Kindle"/>
    <d v="2021-12-14T00:00:00"/>
    <s v="Dec"/>
    <n v="2021"/>
    <x v="2"/>
    <x v="0"/>
    <s v="Product compatibility"/>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s v="Open"/>
    <m/>
    <x v="0"/>
    <x v="1"/>
    <x v="1276"/>
    <n v="0"/>
    <m/>
    <n v="0"/>
    <m/>
  </r>
  <r>
    <n v="3801"/>
    <s v="Alyssa Hughes"/>
    <s v="antonio30@example.net"/>
    <n v="59"/>
    <s v="Male"/>
    <s v="Garmin Forerunner"/>
    <d v="2020-09-09T00:00:00"/>
    <s v="Sep"/>
    <n v="2020"/>
    <x v="15"/>
    <x v="2"/>
    <s v="Software bug"/>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s v="Pending Customer Response"/>
    <m/>
    <x v="3"/>
    <x v="1"/>
    <x v="1408"/>
    <n v="16.066666666651145"/>
    <m/>
    <n v="0"/>
    <m/>
  </r>
  <r>
    <n v="3802"/>
    <s v="Elizabeth Williams"/>
    <s v="donna01@example.net"/>
    <n v="69"/>
    <s v="Female"/>
    <s v="GoPro Action Camera"/>
    <d v="2021-03-13T00:00:00"/>
    <s v="Mar"/>
    <n v="2021"/>
    <x v="16"/>
    <x v="0"/>
    <s v="Network problem"/>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s v="Open"/>
    <m/>
    <x v="2"/>
    <x v="1"/>
    <x v="1276"/>
    <n v="0"/>
    <m/>
    <n v="0"/>
    <m/>
  </r>
  <r>
    <n v="3803"/>
    <s v="Jon Boone"/>
    <s v="devin83@example.net"/>
    <n v="43"/>
    <s v="Other"/>
    <s v="Microsoft Office"/>
    <d v="2020-11-01T00:00:00"/>
    <s v="Nov"/>
    <n v="2020"/>
    <x v="12"/>
    <x v="0"/>
    <s v="Hardware issue"/>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s v="Pending Customer Response"/>
    <m/>
    <x v="1"/>
    <x v="0"/>
    <x v="860"/>
    <n v="11.549999999930151"/>
    <m/>
    <n v="0"/>
    <m/>
  </r>
  <r>
    <n v="3804"/>
    <s v="Stephen Baker"/>
    <s v="allen59@example.org"/>
    <n v="33"/>
    <s v="Other"/>
    <s v="Fitbit Charge"/>
    <d v="2021-05-24T00:00:00"/>
    <s v="May"/>
    <n v="2021"/>
    <x v="13"/>
    <x v="4"/>
    <s v="Data loss"/>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s v="Pending Customer Response"/>
    <m/>
    <x v="3"/>
    <x v="0"/>
    <x v="779"/>
    <n v="10.283333333325572"/>
    <m/>
    <n v="0"/>
    <m/>
  </r>
  <r>
    <n v="3805"/>
    <s v="Alexis Baker"/>
    <s v="pherman@example.com"/>
    <n v="52"/>
    <s v="Female"/>
    <s v="Microsoft Surface"/>
    <d v="2021-02-13T00:00:00"/>
    <s v="Feb"/>
    <n v="2021"/>
    <x v="14"/>
    <x v="1"/>
    <s v="Data loss"/>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s v="Pending Customer Response"/>
    <m/>
    <x v="3"/>
    <x v="2"/>
    <x v="1309"/>
    <n v="7.6499999999650754"/>
    <m/>
    <n v="0"/>
    <m/>
  </r>
  <r>
    <n v="3807"/>
    <s v="Eric Richardson"/>
    <s v="mccarthylaura@example.net"/>
    <n v="27"/>
    <s v="Other"/>
    <s v="LG Washing Machine"/>
    <d v="2021-11-02T00:00:00"/>
    <s v="Nov"/>
    <n v="2021"/>
    <x v="23"/>
    <x v="4"/>
    <s v="Cancellation request"/>
    <s v="I'm having an issue with the {product_purchased}. Please assist. &lt;meta http-equiv=&quot;Content-Type&quot; content=&quot;text/html; charset=utf-8&quot;&gt; &lt;title&gt;Ole Miss Game of Thrones I've already contacted customer support multiple times, but the issue remains unresolved."/>
    <s v="Pending Customer Response"/>
    <m/>
    <x v="2"/>
    <x v="2"/>
    <x v="714"/>
    <n v="7.7499999999417923"/>
    <m/>
    <n v="0"/>
    <m/>
  </r>
  <r>
    <n v="3808"/>
    <s v="Anna Shepherd"/>
    <s v="john68@example.net"/>
    <n v="41"/>
    <s v="Female"/>
    <s v="LG OLED"/>
    <d v="2021-01-03T00:00:00"/>
    <s v="Jan"/>
    <n v="2021"/>
    <x v="3"/>
    <x v="3"/>
    <s v="Installation support"/>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s v="Open"/>
    <m/>
    <x v="3"/>
    <x v="0"/>
    <x v="1276"/>
    <n v="0"/>
    <m/>
    <n v="0"/>
    <m/>
  </r>
  <r>
    <n v="3809"/>
    <s v="Emily Young"/>
    <s v="lauren29@example.net"/>
    <n v="24"/>
    <s v="Male"/>
    <s v="LG Washing Machine"/>
    <d v="2020-04-22T00:00:00"/>
    <s v="Apr"/>
    <n v="2020"/>
    <x v="20"/>
    <x v="3"/>
    <s v="Product recommendation"/>
    <s v="I'm having an issue with the {product_purchased}. Please assist._x000a__x000a_0 I've already contacted customer support multiple times, but the issue remains unresolved."/>
    <s v="Pending Customer Response"/>
    <m/>
    <x v="3"/>
    <x v="0"/>
    <x v="703"/>
    <n v="13.416666666744277"/>
    <m/>
    <n v="0"/>
    <m/>
  </r>
  <r>
    <n v="3810"/>
    <s v="James Fischer"/>
    <s v="ptyler@example.com"/>
    <n v="44"/>
    <s v="Male"/>
    <s v="Sony 4K HDR TV"/>
    <d v="2021-02-11T00:00:00"/>
    <s v="Feb"/>
    <n v="2021"/>
    <x v="14"/>
    <x v="3"/>
    <s v="Data loss"/>
    <s v="I'm having an issue with the {product_purchased}. Please assist._x000a__x000a_If your site is out of stock, please contact us._x000a__x000a_We're sorry for the inconvenience. I've tried troubleshooting steps mentioned in the user manual, but the issue persists."/>
    <s v="Open"/>
    <m/>
    <x v="3"/>
    <x v="0"/>
    <x v="1276"/>
    <n v="0"/>
    <m/>
    <n v="0"/>
    <m/>
  </r>
  <r>
    <n v="3812"/>
    <s v="Terry Buchanan"/>
    <s v="leejennifer@example.com"/>
    <n v="66"/>
    <s v="Female"/>
    <s v="Microsoft Office"/>
    <d v="2021-08-22T00:00:00"/>
    <s v="Aug"/>
    <n v="2021"/>
    <x v="9"/>
    <x v="4"/>
    <s v="Installation support"/>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s v="Open"/>
    <m/>
    <x v="3"/>
    <x v="3"/>
    <x v="1276"/>
    <n v="0"/>
    <m/>
    <n v="0"/>
    <m/>
  </r>
  <r>
    <n v="3813"/>
    <s v="Lance Warner"/>
    <s v="thomas57@example.org"/>
    <n v="46"/>
    <s v="Male"/>
    <s v="PlayStation"/>
    <d v="2020-02-17T00:00:00"/>
    <s v="Feb"/>
    <n v="2020"/>
    <x v="18"/>
    <x v="2"/>
    <s v="Product recommendation"/>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s v="Open"/>
    <m/>
    <x v="2"/>
    <x v="2"/>
    <x v="1276"/>
    <n v="0"/>
    <m/>
    <n v="0"/>
    <m/>
  </r>
  <r>
    <n v="3814"/>
    <s v="John Brown"/>
    <s v="gwolf@example.com"/>
    <n v="48"/>
    <s v="Male"/>
    <s v="Sony Xperia"/>
    <d v="2020-04-13T00:00:00"/>
    <s v="Apr"/>
    <n v="2020"/>
    <x v="20"/>
    <x v="3"/>
    <s v="Display issue"/>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s v="Pending Customer Response"/>
    <m/>
    <x v="3"/>
    <x v="3"/>
    <x v="394"/>
    <n v="15.450000000069849"/>
    <m/>
    <n v="0"/>
    <m/>
  </r>
  <r>
    <n v="3815"/>
    <s v="Alvin Frazier"/>
    <s v="robertsanchez@example.org"/>
    <n v="62"/>
    <s v="Male"/>
    <s v="Nintendo Switch Pro Controller"/>
    <d v="2021-09-27T00:00:00"/>
    <s v="Sep"/>
    <n v="2021"/>
    <x v="6"/>
    <x v="2"/>
    <s v="Product recommendation"/>
    <s v="I'm having an issue with the {product_purchased}. Please assist._x000a__x000a_$29.50 $29.00 $29.00 Quantity_x000a__x000a_Pressed In 2 oz - $29.50_x000a__x000a_Pressed In 2 I'm concerned about the security of my {product_purchased} and would like to ensure that my data is safe."/>
    <s v="Open"/>
    <m/>
    <x v="3"/>
    <x v="1"/>
    <x v="1276"/>
    <n v="0"/>
    <m/>
    <n v="0"/>
    <m/>
  </r>
  <r>
    <n v="3817"/>
    <s v="Pamela Garcia"/>
    <s v="anneguerra@example.com"/>
    <n v="63"/>
    <s v="Female"/>
    <s v="Asus ROG"/>
    <d v="2021-07-07T00:00:00"/>
    <s v="Jul"/>
    <n v="2021"/>
    <x v="5"/>
    <x v="4"/>
    <s v="Product compatibility"/>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s v="Open"/>
    <m/>
    <x v="0"/>
    <x v="0"/>
    <x v="1276"/>
    <n v="0"/>
    <m/>
    <n v="0"/>
    <m/>
  </r>
  <r>
    <n v="3818"/>
    <s v="Jesse Silva"/>
    <s v="suzannelarson@example.com"/>
    <n v="50"/>
    <s v="Male"/>
    <s v="Autodesk AutoCAD"/>
    <d v="2020-02-08T00:00:00"/>
    <s v="Feb"/>
    <n v="2020"/>
    <x v="18"/>
    <x v="0"/>
    <s v="Peripheral compatibility"/>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s v="Pending Customer Response"/>
    <m/>
    <x v="2"/>
    <x v="1"/>
    <x v="120"/>
    <n v="22.983333333337214"/>
    <m/>
    <n v="0"/>
    <m/>
  </r>
  <r>
    <n v="3819"/>
    <s v="Phillip Clark"/>
    <s v="davidgarner@example.org"/>
    <n v="25"/>
    <s v="Other"/>
    <s v="Canon EOS"/>
    <d v="2021-12-15T00:00:00"/>
    <s v="Dec"/>
    <n v="2021"/>
    <x v="2"/>
    <x v="1"/>
    <s v="Peripheral compatibility"/>
    <s v="I'm having an issue with the {product_purchased}. Please assist. ã€(Vincent, &quot;Fuyo, what kind of thing is this, the product is a complete mess?ã€)_x000a__x000a_Even though she buses with I've tried different settings and configurations on my {product_purchased}, but the issue persists."/>
    <s v="Pending Customer Response"/>
    <m/>
    <x v="3"/>
    <x v="1"/>
    <x v="1235"/>
    <n v="6.7166666667326353"/>
    <m/>
    <n v="0"/>
    <m/>
  </r>
  <r>
    <n v="3821"/>
    <s v="Amanda Perry"/>
    <s v="carrollnatalie@example.org"/>
    <n v="66"/>
    <s v="Other"/>
    <s v="Lenovo ThinkPad"/>
    <d v="2021-03-27T00:00:00"/>
    <s v="Mar"/>
    <n v="2021"/>
    <x v="16"/>
    <x v="3"/>
    <s v="Refund request"/>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s v="Open"/>
    <m/>
    <x v="2"/>
    <x v="1"/>
    <x v="1276"/>
    <n v="0"/>
    <m/>
    <n v="0"/>
    <m/>
  </r>
  <r>
    <n v="3823"/>
    <s v="Alan Smith"/>
    <s v="charlesruiz@example.net"/>
    <n v="45"/>
    <s v="Female"/>
    <s v="Dell XPS"/>
    <d v="2020-11-29T00:00:00"/>
    <s v="Nov"/>
    <n v="2020"/>
    <x v="12"/>
    <x v="0"/>
    <s v="Hardware issue"/>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s v="Open"/>
    <m/>
    <x v="3"/>
    <x v="2"/>
    <x v="1276"/>
    <n v="0"/>
    <m/>
    <n v="0"/>
    <m/>
  </r>
  <r>
    <n v="3824"/>
    <s v="William Kennedy"/>
    <s v="steven38@example.org"/>
    <n v="70"/>
    <s v="Other"/>
    <s v="Lenovo ThinkPad"/>
    <d v="2020-03-09T00:00:00"/>
    <s v="Mar"/>
    <n v="2020"/>
    <x v="21"/>
    <x v="2"/>
    <s v="Product recommendation"/>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s v="Open"/>
    <m/>
    <x v="1"/>
    <x v="3"/>
    <x v="1276"/>
    <n v="0"/>
    <m/>
    <n v="0"/>
    <m/>
  </r>
  <r>
    <n v="3826"/>
    <s v="Colleen Gomez"/>
    <s v="mary63@example.org"/>
    <n v="57"/>
    <s v="Female"/>
    <s v="LG Smart TV"/>
    <d v="2020-08-15T00:00:00"/>
    <s v="Aug"/>
    <n v="2020"/>
    <x v="11"/>
    <x v="0"/>
    <s v="Product compatibility"/>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s v="Open"/>
    <m/>
    <x v="3"/>
    <x v="1"/>
    <x v="1276"/>
    <n v="0"/>
    <m/>
    <n v="0"/>
    <m/>
  </r>
  <r>
    <n v="3829"/>
    <s v="Jessica Mitchell"/>
    <s v="melissa35@example.org"/>
    <n v="32"/>
    <s v="Male"/>
    <s v="Amazon Kindle"/>
    <d v="2021-01-16T00:00:00"/>
    <s v="Jan"/>
    <n v="2021"/>
    <x v="3"/>
    <x v="0"/>
    <s v="Software bug"/>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s v="Pending Customer Response"/>
    <m/>
    <x v="0"/>
    <x v="3"/>
    <x v="402"/>
    <n v="10.633333333418705"/>
    <m/>
    <n v="0"/>
    <m/>
  </r>
  <r>
    <n v="3832"/>
    <s v="Kelly Lowe"/>
    <s v="debbie17@example.net"/>
    <n v="45"/>
    <s v="Female"/>
    <s v="Nest Thermostat"/>
    <d v="2021-03-17T00:00:00"/>
    <s v="Mar"/>
    <n v="2021"/>
    <x v="16"/>
    <x v="1"/>
    <s v="Payment issue"/>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s v="Open"/>
    <m/>
    <x v="2"/>
    <x v="3"/>
    <x v="1276"/>
    <n v="0"/>
    <m/>
    <n v="0"/>
    <m/>
  </r>
  <r>
    <n v="3836"/>
    <s v="Daniel Ramirez"/>
    <s v="geraldmoore@example.org"/>
    <n v="40"/>
    <s v="Other"/>
    <s v="Sony Xperia"/>
    <d v="2021-07-15T00:00:00"/>
    <s v="Jul"/>
    <n v="2021"/>
    <x v="5"/>
    <x v="1"/>
    <s v="Cancellation request"/>
    <s v="I've noticed a software bug in the {product_purchased} app. It's causing data loss and unexpected errors. How can I resolve this issue? I'm concerned about the security of my {product_purchased} and would like to ensure that my data is safe."/>
    <s v="Pending Customer Response"/>
    <m/>
    <x v="3"/>
    <x v="1"/>
    <x v="408"/>
    <n v="19.900000000081491"/>
    <m/>
    <n v="0"/>
    <m/>
  </r>
  <r>
    <n v="3838"/>
    <s v="Christian Smith"/>
    <s v="misty37@example.com"/>
    <n v="46"/>
    <s v="Other"/>
    <s v="Sony Xperia"/>
    <d v="2021-04-18T00:00:00"/>
    <s v="Apr"/>
    <n v="2021"/>
    <x v="0"/>
    <x v="0"/>
    <s v="Product compatibility"/>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s v="Open"/>
    <m/>
    <x v="2"/>
    <x v="1"/>
    <x v="1276"/>
    <n v="0"/>
    <m/>
    <n v="0"/>
    <m/>
  </r>
  <r>
    <n v="3839"/>
    <s v="Linda Johnson"/>
    <s v="jameskathleen@example.com"/>
    <n v="65"/>
    <s v="Female"/>
    <s v="GoPro Hero"/>
    <d v="2021-12-09T00:00:00"/>
    <s v="Dec"/>
    <n v="2021"/>
    <x v="2"/>
    <x v="2"/>
    <s v="Payment issue"/>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s v="Open"/>
    <m/>
    <x v="2"/>
    <x v="3"/>
    <x v="1276"/>
    <n v="0"/>
    <m/>
    <n v="0"/>
    <m/>
  </r>
  <r>
    <n v="3840"/>
    <s v="William Glenn"/>
    <s v="jillian48@example.com"/>
    <n v="44"/>
    <s v="Female"/>
    <s v="Fitbit Charge"/>
    <d v="2020-08-19T00:00:00"/>
    <s v="Aug"/>
    <n v="2020"/>
    <x v="11"/>
    <x v="1"/>
    <s v="Delivery problem"/>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s v="Pending Customer Response"/>
    <m/>
    <x v="1"/>
    <x v="1"/>
    <x v="469"/>
    <n v="11.933333333290648"/>
    <m/>
    <n v="0"/>
    <m/>
  </r>
  <r>
    <n v="3841"/>
    <s v="Rodney Norton"/>
    <s v="edward21@example.org"/>
    <n v="21"/>
    <s v="Female"/>
    <s v="Asus ROG"/>
    <d v="2021-08-01T00:00:00"/>
    <s v="Aug"/>
    <n v="2021"/>
    <x v="9"/>
    <x v="4"/>
    <s v="Software bug"/>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s v="Pending Customer Response"/>
    <m/>
    <x v="2"/>
    <x v="2"/>
    <x v="378"/>
    <n v="17.883333333302289"/>
    <m/>
    <n v="0"/>
    <m/>
  </r>
  <r>
    <n v="3842"/>
    <s v="Courtney Mendoza"/>
    <s v="lisacaldwell@example.com"/>
    <n v="62"/>
    <s v="Male"/>
    <s v="Lenovo ThinkPad"/>
    <d v="2021-11-21T00:00:00"/>
    <s v="Nov"/>
    <n v="2021"/>
    <x v="23"/>
    <x v="2"/>
    <s v="Account access"/>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s v="Pending Customer Response"/>
    <m/>
    <x v="3"/>
    <x v="3"/>
    <x v="898"/>
    <n v="17.583333333372138"/>
    <m/>
    <n v="0"/>
    <m/>
  </r>
  <r>
    <n v="3843"/>
    <s v="Kyle Smith"/>
    <s v="smithlisa@example.org"/>
    <n v="20"/>
    <s v="Female"/>
    <s v="HP Pavilion"/>
    <d v="2021-01-06T00:00:00"/>
    <s v="Jan"/>
    <n v="2021"/>
    <x v="3"/>
    <x v="2"/>
    <s v="Data loss"/>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s v="Open"/>
    <m/>
    <x v="2"/>
    <x v="0"/>
    <x v="1276"/>
    <n v="0"/>
    <m/>
    <n v="0"/>
    <m/>
  </r>
  <r>
    <n v="3846"/>
    <s v="Karen Ramirez"/>
    <s v="matthewmccann@example.net"/>
    <n v="37"/>
    <s v="Male"/>
    <s v="Microsoft Xbox Controller"/>
    <d v="2021-07-13T00:00:00"/>
    <s v="Jul"/>
    <n v="2021"/>
    <x v="5"/>
    <x v="0"/>
    <s v="Cancellation request"/>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s v="Open"/>
    <m/>
    <x v="0"/>
    <x v="2"/>
    <x v="1276"/>
    <n v="0"/>
    <m/>
    <n v="0"/>
    <m/>
  </r>
  <r>
    <n v="3847"/>
    <s v="Sarah Mcfarland"/>
    <s v="echarles@example.net"/>
    <n v="31"/>
    <s v="Other"/>
    <s v="HP Pavilion"/>
    <d v="2021-03-05T00:00:00"/>
    <s v="Mar"/>
    <n v="2021"/>
    <x v="16"/>
    <x v="3"/>
    <s v="Refund request"/>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s v="Open"/>
    <m/>
    <x v="2"/>
    <x v="1"/>
    <x v="1276"/>
    <n v="0"/>
    <m/>
    <n v="0"/>
    <m/>
  </r>
  <r>
    <n v="3849"/>
    <s v="Andrea Newman"/>
    <s v="iyu@example.net"/>
    <n v="55"/>
    <s v="Male"/>
    <s v="Fitbit Versa Smartwatch"/>
    <d v="2021-10-24T00:00:00"/>
    <s v="Oct"/>
    <n v="2021"/>
    <x v="8"/>
    <x v="4"/>
    <s v="Peripheral compatibility"/>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s v="Open"/>
    <m/>
    <x v="2"/>
    <x v="2"/>
    <x v="1276"/>
    <n v="0"/>
    <m/>
    <n v="0"/>
    <m/>
  </r>
  <r>
    <n v="3850"/>
    <s v="Dana Barker"/>
    <s v="marshalldiane@example.org"/>
    <n v="18"/>
    <s v="Female"/>
    <s v="PlayStation"/>
    <d v="2021-06-08T00:00:00"/>
    <s v="Jun"/>
    <n v="2021"/>
    <x v="10"/>
    <x v="3"/>
    <s v="Product compatibility"/>
    <s v="I'm having an issue with the {product_purchased}. Please assist. I need assistance as soon as possible because it's affecting my work and productivity."/>
    <s v="Pending Customer Response"/>
    <m/>
    <x v="1"/>
    <x v="1"/>
    <x v="776"/>
    <n v="6.2999999999301508"/>
    <m/>
    <n v="0"/>
    <m/>
  </r>
  <r>
    <n v="3851"/>
    <s v="Regina Murray"/>
    <s v="zfletcher@example.com"/>
    <n v="42"/>
    <s v="Female"/>
    <s v="Adobe Photoshop"/>
    <d v="2020-10-21T00:00:00"/>
    <s v="Oct"/>
    <n v="2020"/>
    <x v="19"/>
    <x v="3"/>
    <s v="Delivery problem"/>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s v="Pending Customer Response"/>
    <m/>
    <x v="3"/>
    <x v="0"/>
    <x v="753"/>
    <n v="13.300000000046566"/>
    <m/>
    <n v="0"/>
    <m/>
  </r>
  <r>
    <n v="3853"/>
    <s v="Angel Malone"/>
    <s v="ariana86@example.org"/>
    <n v="41"/>
    <s v="Other"/>
    <s v="Dell XPS"/>
    <d v="2021-01-29T00:00:00"/>
    <s v="Jan"/>
    <n v="2021"/>
    <x v="3"/>
    <x v="4"/>
    <s v="Network problem"/>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s v="Pending Customer Response"/>
    <m/>
    <x v="0"/>
    <x v="1"/>
    <x v="993"/>
    <n v="7.03333333338378"/>
    <m/>
    <n v="0"/>
    <m/>
  </r>
  <r>
    <n v="3855"/>
    <s v="Erik Luna"/>
    <s v="kayla31@example.org"/>
    <n v="53"/>
    <s v="Male"/>
    <s v="Apple AirPods"/>
    <d v="2021-10-13T00:00:00"/>
    <s v="Oct"/>
    <n v="2021"/>
    <x v="8"/>
    <x v="2"/>
    <s v="Product setup"/>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s v="Open"/>
    <m/>
    <x v="3"/>
    <x v="1"/>
    <x v="1276"/>
    <n v="0"/>
    <m/>
    <n v="0"/>
    <m/>
  </r>
  <r>
    <n v="3856"/>
    <s v="Daniel Hoffman"/>
    <s v="beasleyadam@example.net"/>
    <n v="42"/>
    <s v="Other"/>
    <s v="Sony Xperia"/>
    <d v="2021-04-23T00:00:00"/>
    <s v="Apr"/>
    <n v="2021"/>
    <x v="0"/>
    <x v="0"/>
    <s v="Hardware issue"/>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s v="Open"/>
    <m/>
    <x v="3"/>
    <x v="1"/>
    <x v="1276"/>
    <n v="0"/>
    <m/>
    <n v="0"/>
    <m/>
  </r>
  <r>
    <n v="3857"/>
    <s v="Steven Pruitt"/>
    <s v="kevans@example.net"/>
    <n v="67"/>
    <s v="Male"/>
    <s v="Microsoft Office"/>
    <d v="2021-12-08T00:00:00"/>
    <s v="Dec"/>
    <n v="2021"/>
    <x v="2"/>
    <x v="0"/>
    <s v="Network problem"/>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s v="Open"/>
    <m/>
    <x v="0"/>
    <x v="1"/>
    <x v="1276"/>
    <n v="0"/>
    <m/>
    <n v="0"/>
    <m/>
  </r>
  <r>
    <n v="3858"/>
    <s v="Travis Reyes"/>
    <s v="plucero@example.com"/>
    <n v="51"/>
    <s v="Male"/>
    <s v="Google Pixel"/>
    <d v="2020-01-17T00:00:00"/>
    <s v="Jan"/>
    <n v="2020"/>
    <x v="17"/>
    <x v="3"/>
    <s v="Product compatibility"/>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s v="Pending Customer Response"/>
    <m/>
    <x v="2"/>
    <x v="3"/>
    <x v="1391"/>
    <n v="23.916666666744277"/>
    <m/>
    <n v="0"/>
    <m/>
  </r>
  <r>
    <n v="3862"/>
    <s v="Timothy Middleton"/>
    <s v="qlane@example.net"/>
    <n v="55"/>
    <s v="Female"/>
    <s v="Philips Hue Lights"/>
    <d v="2021-05-14T00:00:00"/>
    <s v="May"/>
    <n v="2021"/>
    <x v="13"/>
    <x v="3"/>
    <s v="Refund request"/>
    <s v="I'm having an issue with the {product_purchased}. Please assist._x000a__x000a_*If you need help, please call (833) 235 - 0143 or (833) 239 - 1887. I've followed online tutorials and community forums to troubleshoot the issue, but no luck so far."/>
    <s v="Open"/>
    <m/>
    <x v="0"/>
    <x v="2"/>
    <x v="1276"/>
    <n v="0"/>
    <m/>
    <n v="0"/>
    <m/>
  </r>
  <r>
    <n v="3865"/>
    <s v="Linda Wilson"/>
    <s v="juarezthomas@example.net"/>
    <n v="50"/>
    <s v="Other"/>
    <s v="Sony PlayStation"/>
    <d v="2021-03-09T00:00:00"/>
    <s v="Mar"/>
    <n v="2021"/>
    <x v="16"/>
    <x v="2"/>
    <s v="Product compatibility"/>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s v="Open"/>
    <m/>
    <x v="3"/>
    <x v="0"/>
    <x v="1276"/>
    <n v="0"/>
    <m/>
    <n v="0"/>
    <m/>
  </r>
  <r>
    <n v="3866"/>
    <s v="Emma Mendoza MD"/>
    <s v="xaustin@example.org"/>
    <n v="55"/>
    <s v="Male"/>
    <s v="Sony 4K HDR TV"/>
    <d v="2020-03-17T00:00:00"/>
    <s v="Mar"/>
    <n v="2020"/>
    <x v="21"/>
    <x v="0"/>
    <s v="Product compatibility"/>
    <s v="There seems to be a glitch in the {product_purchased} software. It freezes frequently, making it difficult to use. Can you please provide a solution? I've checked the device settings and made sure that everything is configured correctly."/>
    <s v="Pending Customer Response"/>
    <m/>
    <x v="2"/>
    <x v="2"/>
    <x v="593"/>
    <n v="6.3333333333721384"/>
    <m/>
    <n v="0"/>
    <m/>
  </r>
  <r>
    <n v="3869"/>
    <s v="Mark Pena"/>
    <s v="dana80@example.org"/>
    <n v="32"/>
    <s v="Female"/>
    <s v="Adobe Photoshop"/>
    <d v="2021-05-23T00:00:00"/>
    <s v="May"/>
    <n v="2021"/>
    <x v="13"/>
    <x v="0"/>
    <s v="Data loss"/>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s v="Open"/>
    <m/>
    <x v="2"/>
    <x v="3"/>
    <x v="1276"/>
    <n v="0"/>
    <m/>
    <n v="0"/>
    <m/>
  </r>
  <r>
    <n v="3870"/>
    <s v="Michelle Gillespie"/>
    <s v="sandraboyle@example.net"/>
    <n v="65"/>
    <s v="Male"/>
    <s v="Microsoft Surface"/>
    <d v="2020-10-02T00:00:00"/>
    <s v="Oct"/>
    <n v="2020"/>
    <x v="19"/>
    <x v="4"/>
    <s v="Payment issue"/>
    <s v="I'm having an issue with the {product_purchased}. Please assist._x000a__x000a_Product ID: 131860 Copyright (c) 2006 - 2018 The App Store I've tried using different cables, adapters, or peripherals with my {product_purchased}, but the issue persists."/>
    <s v="Pending Customer Response"/>
    <m/>
    <x v="1"/>
    <x v="0"/>
    <x v="39"/>
    <n v="9.6333333333022892"/>
    <m/>
    <n v="0"/>
    <m/>
  </r>
  <r>
    <n v="3872"/>
    <s v="Kevin Smith"/>
    <s v="william88@example.net"/>
    <n v="24"/>
    <s v="Female"/>
    <s v="Amazon Echo"/>
    <d v="2020-07-11T00:00:00"/>
    <s v="Jul"/>
    <n v="2020"/>
    <x v="22"/>
    <x v="3"/>
    <s v="Display issue"/>
    <s v="I'm having an issue with the {product_purchased}. Please assist. I'm on hold while I look into it. My # # # my_name_is=my_email My # # # my_name_is= I've tried using different cables, adapters, or peripherals with my {product_purchased}, but the issue persists."/>
    <s v="Open"/>
    <m/>
    <x v="1"/>
    <x v="2"/>
    <x v="1276"/>
    <n v="0"/>
    <m/>
    <n v="0"/>
    <m/>
  </r>
  <r>
    <n v="3874"/>
    <s v="Nicholas Stewart"/>
    <s v="elizabethjenkins@example.com"/>
    <n v="50"/>
    <s v="Female"/>
    <s v="Xbox"/>
    <d v="2021-08-10T00:00:00"/>
    <s v="Aug"/>
    <n v="2021"/>
    <x v="9"/>
    <x v="2"/>
    <s v="Hardware issue"/>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s v="Open"/>
    <m/>
    <x v="1"/>
    <x v="0"/>
    <x v="1276"/>
    <n v="0"/>
    <m/>
    <n v="0"/>
    <m/>
  </r>
  <r>
    <n v="3876"/>
    <s v="Julie Baldwin"/>
    <s v="johnsonmichelle@example.net"/>
    <n v="18"/>
    <s v="Male"/>
    <s v="Adobe Photoshop"/>
    <d v="2021-06-08T00:00:00"/>
    <s v="Jun"/>
    <n v="2021"/>
    <x v="10"/>
    <x v="1"/>
    <s v="Software bug"/>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s v="Open"/>
    <m/>
    <x v="1"/>
    <x v="3"/>
    <x v="1276"/>
    <n v="0"/>
    <m/>
    <n v="0"/>
    <m/>
  </r>
  <r>
    <n v="3878"/>
    <s v="Jeffery Chase"/>
    <s v="vking@example.org"/>
    <n v="70"/>
    <s v="Male"/>
    <s v="Fitbit Charge"/>
    <d v="2020-07-24T00:00:00"/>
    <s v="Jul"/>
    <n v="2020"/>
    <x v="22"/>
    <x v="4"/>
    <s v="Product compatibility"/>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s v="Open"/>
    <m/>
    <x v="3"/>
    <x v="1"/>
    <x v="1276"/>
    <n v="0"/>
    <m/>
    <n v="0"/>
    <m/>
  </r>
  <r>
    <n v="3879"/>
    <s v="Audrey Griffin"/>
    <s v="john66@example.org"/>
    <n v="31"/>
    <s v="Male"/>
    <s v="Sony PlayStation"/>
    <d v="2020-10-12T00:00:00"/>
    <s v="Oct"/>
    <n v="2020"/>
    <x v="19"/>
    <x v="4"/>
    <s v="Payment issue"/>
    <s v="I'm having an issue with the {product_purchased}. Please assist. I've followed online tutorials and community forums to troubleshoot the issue, but no luck so far."/>
    <s v="Pending Customer Response"/>
    <m/>
    <x v="3"/>
    <x v="2"/>
    <x v="1292"/>
    <n v="2.1500000000232831"/>
    <m/>
    <n v="0"/>
    <m/>
  </r>
  <r>
    <n v="3880"/>
    <s v="Lynn White"/>
    <s v="wflores@example.org"/>
    <n v="53"/>
    <s v="Male"/>
    <s v="MacBook Pro"/>
    <d v="2021-06-06T00:00:00"/>
    <s v="Jun"/>
    <n v="2021"/>
    <x v="10"/>
    <x v="0"/>
    <s v="Product compatibility"/>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s v="Open"/>
    <m/>
    <x v="3"/>
    <x v="1"/>
    <x v="1276"/>
    <n v="0"/>
    <m/>
    <n v="0"/>
    <m/>
  </r>
  <r>
    <n v="3881"/>
    <s v="Melissa Brown"/>
    <s v="todddiaz@example.com"/>
    <n v="18"/>
    <s v="Female"/>
    <s v="GoPro Action Camera"/>
    <d v="2021-09-01T00:00:00"/>
    <s v="Sep"/>
    <n v="2021"/>
    <x v="6"/>
    <x v="4"/>
    <s v="Payment issue"/>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s v="Open"/>
    <m/>
    <x v="1"/>
    <x v="2"/>
    <x v="1276"/>
    <n v="0"/>
    <m/>
    <n v="0"/>
    <m/>
  </r>
  <r>
    <n v="3883"/>
    <s v="Karen Porter"/>
    <s v="rebeccahebert@example.com"/>
    <n v="53"/>
    <s v="Other"/>
    <s v="GoPro Hero"/>
    <d v="2021-04-13T00:00:00"/>
    <s v="Apr"/>
    <n v="2021"/>
    <x v="0"/>
    <x v="3"/>
    <s v="Cancellation request"/>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s v="Pending Customer Response"/>
    <m/>
    <x v="1"/>
    <x v="3"/>
    <x v="1214"/>
    <n v="3.2999999999301508"/>
    <m/>
    <n v="0"/>
    <m/>
  </r>
  <r>
    <n v="3884"/>
    <s v="Debra Peters"/>
    <s v="kennethwilson@example.com"/>
    <n v="20"/>
    <s v="Female"/>
    <s v="MacBook Pro"/>
    <d v="2020-02-16T00:00:00"/>
    <s v="Feb"/>
    <n v="2020"/>
    <x v="18"/>
    <x v="3"/>
    <s v="Cancellation request"/>
    <s v="I'm having an issue with the {product_purchased}. Please assist. I've already contacted customer support multiple times, but the issue remains unresolved."/>
    <s v="Open"/>
    <m/>
    <x v="0"/>
    <x v="2"/>
    <x v="1276"/>
    <n v="0"/>
    <m/>
    <n v="0"/>
    <m/>
  </r>
  <r>
    <n v="3885"/>
    <s v="Tristan Jacobs"/>
    <s v="wilkinsontammy@example.com"/>
    <n v="56"/>
    <s v="Female"/>
    <s v="Samsung Galaxy"/>
    <d v="2020-11-17T00:00:00"/>
    <s v="Nov"/>
    <n v="2020"/>
    <x v="12"/>
    <x v="4"/>
    <s v="Data loss"/>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s v="Pending Customer Response"/>
    <m/>
    <x v="2"/>
    <x v="3"/>
    <x v="821"/>
    <n v="19.166666666627862"/>
    <m/>
    <n v="0"/>
    <m/>
  </r>
  <r>
    <n v="3886"/>
    <s v="Carol Mejia"/>
    <s v="athomas@example.org"/>
    <n v="62"/>
    <s v="Other"/>
    <s v="Sony Xperia"/>
    <d v="2021-02-17T00:00:00"/>
    <s v="Feb"/>
    <n v="2021"/>
    <x v="14"/>
    <x v="3"/>
    <s v="Peripheral compatibility"/>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s v="Open"/>
    <m/>
    <x v="0"/>
    <x v="0"/>
    <x v="1276"/>
    <n v="0"/>
    <m/>
    <n v="0"/>
    <m/>
  </r>
  <r>
    <n v="3887"/>
    <s v="Melinda Lewis"/>
    <s v="tracyrivera@example.com"/>
    <n v="20"/>
    <s v="Female"/>
    <s v="Roomba Robot Vacuum"/>
    <d v="2020-07-28T00:00:00"/>
    <s v="Jul"/>
    <n v="2020"/>
    <x v="22"/>
    <x v="3"/>
    <s v="Refund request"/>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s v="Open"/>
    <m/>
    <x v="1"/>
    <x v="3"/>
    <x v="1276"/>
    <n v="0"/>
    <m/>
    <n v="0"/>
    <m/>
  </r>
  <r>
    <n v="3891"/>
    <s v="Rebecca Dixon"/>
    <s v="vargasdebbie@example.net"/>
    <n v="42"/>
    <s v="Female"/>
    <s v="HP Pavilion"/>
    <d v="2021-04-06T00:00:00"/>
    <s v="Apr"/>
    <n v="2021"/>
    <x v="0"/>
    <x v="4"/>
    <s v="Battery life"/>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s v="Pending Customer Response"/>
    <m/>
    <x v="2"/>
    <x v="0"/>
    <x v="1200"/>
    <n v="4.7999999999301508"/>
    <m/>
    <n v="0"/>
    <m/>
  </r>
  <r>
    <n v="3893"/>
    <s v="Kenneth Mcgee"/>
    <s v="daniel16@example.org"/>
    <n v="39"/>
    <s v="Male"/>
    <s v="Bose SoundLink Speaker"/>
    <d v="2021-03-26T00:00:00"/>
    <s v="Mar"/>
    <n v="2021"/>
    <x v="16"/>
    <x v="1"/>
    <s v="Delivery problem"/>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s v="Pending Customer Response"/>
    <m/>
    <x v="3"/>
    <x v="3"/>
    <x v="56"/>
    <n v="12.46666666661622"/>
    <m/>
    <n v="0"/>
    <m/>
  </r>
  <r>
    <n v="3895"/>
    <s v="Marissa Robinson"/>
    <s v="martincharlene@example.net"/>
    <n v="35"/>
    <s v="Other"/>
    <s v="Fitbit Charge"/>
    <d v="2021-01-15T00:00:00"/>
    <s v="Jan"/>
    <n v="2021"/>
    <x v="3"/>
    <x v="2"/>
    <s v="Hardware issue"/>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s v="Open"/>
    <m/>
    <x v="3"/>
    <x v="2"/>
    <x v="1276"/>
    <n v="0"/>
    <m/>
    <n v="0"/>
    <m/>
  </r>
  <r>
    <n v="3897"/>
    <s v="Danielle Simmons"/>
    <s v="dpeterson@example.com"/>
    <n v="30"/>
    <s v="Male"/>
    <s v="MacBook Pro"/>
    <d v="2020-01-13T00:00:00"/>
    <s v="Jan"/>
    <n v="2020"/>
    <x v="17"/>
    <x v="2"/>
    <s v="Product compatibility"/>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s v="Open"/>
    <m/>
    <x v="2"/>
    <x v="0"/>
    <x v="1276"/>
    <n v="0"/>
    <m/>
    <n v="0"/>
    <m/>
  </r>
  <r>
    <n v="3899"/>
    <s v="Michael Powell"/>
    <s v="adamsjason@example.com"/>
    <n v="60"/>
    <s v="Male"/>
    <s v="MacBook Pro"/>
    <d v="2020-05-27T00:00:00"/>
    <s v="May"/>
    <n v="2020"/>
    <x v="1"/>
    <x v="1"/>
    <s v="Hardware issue"/>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s v="Pending Customer Response"/>
    <m/>
    <x v="1"/>
    <x v="2"/>
    <x v="1033"/>
    <n v="18.349999999918509"/>
    <m/>
    <n v="0"/>
    <m/>
  </r>
  <r>
    <n v="3900"/>
    <s v="Jason Chen"/>
    <s v="katherinenguyen@example.net"/>
    <n v="24"/>
    <s v="Other"/>
    <s v="Asus ROG"/>
    <d v="2020-08-17T00:00:00"/>
    <s v="Aug"/>
    <n v="2020"/>
    <x v="11"/>
    <x v="4"/>
    <s v="Refund request"/>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s v="Pending Customer Response"/>
    <m/>
    <x v="2"/>
    <x v="2"/>
    <x v="393"/>
    <n v="0.79999999998835847"/>
    <m/>
    <n v="0"/>
    <m/>
  </r>
  <r>
    <n v="3901"/>
    <s v="Aaron Adams"/>
    <s v="waltonrichard@example.com"/>
    <n v="53"/>
    <s v="Female"/>
    <s v="HP Pavilion"/>
    <d v="2021-04-18T00:00:00"/>
    <s v="Apr"/>
    <n v="2021"/>
    <x v="0"/>
    <x v="4"/>
    <s v="Payment issue"/>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s v="Open"/>
    <m/>
    <x v="0"/>
    <x v="3"/>
    <x v="1276"/>
    <n v="0"/>
    <m/>
    <n v="0"/>
    <m/>
  </r>
  <r>
    <n v="3902"/>
    <s v="Kevin Owens"/>
    <s v="tara53@example.net"/>
    <n v="68"/>
    <s v="Female"/>
    <s v="Sony Xperia"/>
    <d v="2020-10-21T00:00:00"/>
    <s v="Oct"/>
    <n v="2020"/>
    <x v="19"/>
    <x v="0"/>
    <s v="Hardware issue"/>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s v="Pending Customer Response"/>
    <m/>
    <x v="2"/>
    <x v="0"/>
    <x v="1191"/>
    <n v="8.9500000000116415"/>
    <m/>
    <n v="0"/>
    <m/>
  </r>
  <r>
    <n v="3903"/>
    <s v="Samantha Perez"/>
    <s v="parkertammy@example.org"/>
    <n v="51"/>
    <s v="Male"/>
    <s v="Garmin Forerunner"/>
    <d v="2020-02-10T00:00:00"/>
    <s v="Feb"/>
    <n v="2020"/>
    <x v="18"/>
    <x v="0"/>
    <s v="Battery life"/>
    <s v="My {product_purchased} is making strange noises and not functioning properly. I suspect there might be a hardware issue. Can you please help me with this?Thanks I'm using the original charger that came with my {product_purchased}, but it's not charging properly."/>
    <s v="Open"/>
    <m/>
    <x v="3"/>
    <x v="2"/>
    <x v="1276"/>
    <n v="0"/>
    <m/>
    <n v="0"/>
    <m/>
  </r>
  <r>
    <n v="3905"/>
    <s v="Misty Perry"/>
    <s v="kennedyjames@example.com"/>
    <n v="51"/>
    <s v="Other"/>
    <s v="Google Nest"/>
    <d v="2020-10-03T00:00:00"/>
    <s v="Oct"/>
    <n v="2020"/>
    <x v="19"/>
    <x v="3"/>
    <s v="Data loss"/>
    <s v="I'm having an issue with the {product_purchased}. Please assist._x000a__x000a_We have two customers:_x000a__x000a_Carnivorous pet!_x000a__x000a_Grenadine (Grizzly)_x000a__x000a_Kelica ( I've tried different settings and configurations on my {product_purchased}, but the issue persists."/>
    <s v="Pending Customer Response"/>
    <m/>
    <x v="3"/>
    <x v="1"/>
    <x v="1435"/>
    <n v="16.03333333338378"/>
    <m/>
    <n v="0"/>
    <m/>
  </r>
  <r>
    <n v="3908"/>
    <s v="Shannon Rivera"/>
    <s v="petersonmichael@example.org"/>
    <n v="68"/>
    <s v="Female"/>
    <s v="Samsung Soundbar"/>
    <d v="2020-08-30T00:00:00"/>
    <s v="Aug"/>
    <n v="2020"/>
    <x v="11"/>
    <x v="4"/>
    <s v="Account access"/>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s v="Open"/>
    <m/>
    <x v="2"/>
    <x v="1"/>
    <x v="1276"/>
    <n v="0"/>
    <m/>
    <n v="0"/>
    <m/>
  </r>
  <r>
    <n v="3912"/>
    <s v="Stephen Mason"/>
    <s v="phuffman@example.org"/>
    <n v="48"/>
    <s v="Female"/>
    <s v="Amazon Echo"/>
    <d v="2021-04-04T00:00:00"/>
    <s v="Apr"/>
    <n v="2021"/>
    <x v="0"/>
    <x v="4"/>
    <s v="Refund request"/>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s v="Open"/>
    <m/>
    <x v="1"/>
    <x v="1"/>
    <x v="1276"/>
    <n v="0"/>
    <m/>
    <n v="0"/>
    <m/>
  </r>
  <r>
    <n v="3915"/>
    <s v="Jeremy Booker"/>
    <s v="lindsaywhite@example.org"/>
    <n v="63"/>
    <s v="Other"/>
    <s v="Canon EOS"/>
    <d v="2020-02-08T00:00:00"/>
    <s v="Feb"/>
    <n v="2020"/>
    <x v="18"/>
    <x v="2"/>
    <s v="Product recommendation"/>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s v="Pending Customer Response"/>
    <m/>
    <x v="2"/>
    <x v="3"/>
    <x v="519"/>
    <n v="20.050000000046566"/>
    <m/>
    <n v="0"/>
    <m/>
  </r>
  <r>
    <n v="3916"/>
    <s v="Kim Fisher"/>
    <s v="jbeasley@example.org"/>
    <n v="36"/>
    <s v="Other"/>
    <s v="GoPro Action Camera"/>
    <d v="2020-12-10T00:00:00"/>
    <s v="Dec"/>
    <n v="2020"/>
    <x v="4"/>
    <x v="4"/>
    <s v="Software bug"/>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s v="Open"/>
    <m/>
    <x v="1"/>
    <x v="2"/>
    <x v="1276"/>
    <n v="0"/>
    <m/>
    <n v="0"/>
    <m/>
  </r>
  <r>
    <n v="3919"/>
    <s v="Brian Lewis"/>
    <s v="jeanbradley@example.net"/>
    <n v="56"/>
    <s v="Other"/>
    <s v="Amazon Kindle"/>
    <d v="2020-04-20T00:00:00"/>
    <s v="Apr"/>
    <n v="2020"/>
    <x v="20"/>
    <x v="3"/>
    <s v="Refund request"/>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s v="Open"/>
    <m/>
    <x v="2"/>
    <x v="1"/>
    <x v="1276"/>
    <n v="0"/>
    <m/>
    <n v="0"/>
    <m/>
  </r>
  <r>
    <n v="3921"/>
    <s v="Eugene Brown"/>
    <s v="csmith@example.org"/>
    <n v="68"/>
    <s v="Other"/>
    <s v="Dyson Vacuum Cleaner"/>
    <d v="2021-07-18T00:00:00"/>
    <s v="Jul"/>
    <n v="2021"/>
    <x v="5"/>
    <x v="3"/>
    <s v="Display issue"/>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s v="Open"/>
    <m/>
    <x v="0"/>
    <x v="3"/>
    <x v="1276"/>
    <n v="0"/>
    <m/>
    <n v="0"/>
    <m/>
  </r>
  <r>
    <n v="3922"/>
    <s v="Linda Holloway"/>
    <s v="jason48@example.net"/>
    <n v="36"/>
    <s v="Female"/>
    <s v="iPhone"/>
    <d v="2021-02-18T00:00:00"/>
    <s v="Feb"/>
    <n v="2021"/>
    <x v="14"/>
    <x v="4"/>
    <s v="Product compatibility"/>
    <s v="I'm having an issue with the {product_purchased}. Please assist. I'm worried that the issue might be hardware-related and might require repair or replacement."/>
    <s v="Pending Customer Response"/>
    <m/>
    <x v="0"/>
    <x v="1"/>
    <x v="647"/>
    <n v="19.633333333418705"/>
    <m/>
    <n v="0"/>
    <m/>
  </r>
  <r>
    <n v="3923"/>
    <s v="Sean Lee"/>
    <s v="moorerachel@example.net"/>
    <n v="31"/>
    <s v="Other"/>
    <s v="Google Nest"/>
    <d v="2020-08-23T00:00:00"/>
    <s v="Aug"/>
    <n v="2020"/>
    <x v="11"/>
    <x v="3"/>
    <s v="Payment issue"/>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s v="Pending Customer Response"/>
    <m/>
    <x v="1"/>
    <x v="2"/>
    <x v="801"/>
    <n v="10.699999999953434"/>
    <m/>
    <n v="0"/>
    <m/>
  </r>
  <r>
    <n v="3924"/>
    <s v="Crystal Hammond"/>
    <s v="zbrock@example.net"/>
    <n v="49"/>
    <s v="Female"/>
    <s v="PlayStation"/>
    <d v="2021-06-25T00:00:00"/>
    <s v="Jun"/>
    <n v="2021"/>
    <x v="10"/>
    <x v="4"/>
    <s v="Network problem"/>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s v="Open"/>
    <m/>
    <x v="0"/>
    <x v="2"/>
    <x v="1276"/>
    <n v="0"/>
    <m/>
    <n v="0"/>
    <m/>
  </r>
  <r>
    <n v="3925"/>
    <s v="Michelle Nash"/>
    <s v="djones@example.org"/>
    <n v="62"/>
    <s v="Male"/>
    <s v="GoPro Action Camera"/>
    <d v="2020-07-01T00:00:00"/>
    <s v="Jul"/>
    <n v="2020"/>
    <x v="22"/>
    <x v="3"/>
    <s v="Battery life"/>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s v="Pending Customer Response"/>
    <m/>
    <x v="0"/>
    <x v="3"/>
    <x v="1154"/>
    <n v="7.5999999999767169"/>
    <m/>
    <n v="0"/>
    <m/>
  </r>
  <r>
    <n v="3926"/>
    <s v="Cathy Brown"/>
    <s v="davischristopher@example.com"/>
    <n v="67"/>
    <s v="Other"/>
    <s v="Bose SoundLink Speaker"/>
    <d v="2021-01-12T00:00:00"/>
    <s v="Jan"/>
    <n v="2021"/>
    <x v="3"/>
    <x v="0"/>
    <s v="Installation support"/>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s v="Pending Customer Response"/>
    <m/>
    <x v="1"/>
    <x v="1"/>
    <x v="953"/>
    <n v="22.450000000011642"/>
    <m/>
    <n v="0"/>
    <m/>
  </r>
  <r>
    <n v="3928"/>
    <s v="Robert Walton"/>
    <s v="alexander21@example.com"/>
    <n v="39"/>
    <s v="Male"/>
    <s v="Sony PlayStation"/>
    <d v="2020-12-08T00:00:00"/>
    <s v="Dec"/>
    <n v="2020"/>
    <x v="4"/>
    <x v="0"/>
    <s v="Product recommendation"/>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s v="Pending Customer Response"/>
    <m/>
    <x v="1"/>
    <x v="0"/>
    <x v="455"/>
    <n v="11.283333333267365"/>
    <m/>
    <n v="0"/>
    <m/>
  </r>
  <r>
    <n v="3929"/>
    <s v="Michaela Baldwin"/>
    <s v="teresaheath@example.net"/>
    <n v="63"/>
    <s v="Other"/>
    <s v="Samsung Galaxy"/>
    <d v="2020-07-25T00:00:00"/>
    <s v="Jul"/>
    <n v="2020"/>
    <x v="22"/>
    <x v="4"/>
    <s v="Refund request"/>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s v="Pending Customer Response"/>
    <m/>
    <x v="1"/>
    <x v="1"/>
    <x v="235"/>
    <n v="11.200000000011642"/>
    <m/>
    <n v="0"/>
    <m/>
  </r>
  <r>
    <n v="3930"/>
    <s v="Nicholas Moore"/>
    <s v="brianpatterson@example.org"/>
    <n v="64"/>
    <s v="Other"/>
    <s v="Nintendo Switch"/>
    <d v="2021-10-29T00:00:00"/>
    <s v="Oct"/>
    <n v="2021"/>
    <x v="8"/>
    <x v="2"/>
    <s v="Hardware issue"/>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s v="Open"/>
    <m/>
    <x v="3"/>
    <x v="0"/>
    <x v="1276"/>
    <n v="0"/>
    <m/>
    <n v="0"/>
    <m/>
  </r>
  <r>
    <n v="3931"/>
    <s v="Joseph Christian"/>
    <s v="jefferyjones@example.org"/>
    <n v="31"/>
    <s v="Female"/>
    <s v="Sony Xperia"/>
    <d v="2021-03-12T00:00:00"/>
    <s v="Mar"/>
    <n v="2021"/>
    <x v="16"/>
    <x v="3"/>
    <s v="Delivery problem"/>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s v="Open"/>
    <m/>
    <x v="1"/>
    <x v="1"/>
    <x v="1276"/>
    <n v="0"/>
    <m/>
    <n v="0"/>
    <m/>
  </r>
  <r>
    <n v="3933"/>
    <s v="Judy Casey"/>
    <s v="jeffhodges@example.net"/>
    <n v="65"/>
    <s v="Other"/>
    <s v="Microsoft Surface"/>
    <d v="2020-10-05T00:00:00"/>
    <s v="Oct"/>
    <n v="2020"/>
    <x v="19"/>
    <x v="2"/>
    <s v="Data loss"/>
    <s v="I'm having an issue with the {product_purchased}. Please assist. If the product you're looking for is in trouble, please contact us so we can help! ------------------------- {product_purchased} - {product_ I've already contacted customer support multiple times, but the issue remains unresolved."/>
    <s v="Open"/>
    <m/>
    <x v="2"/>
    <x v="1"/>
    <x v="1276"/>
    <n v="0"/>
    <m/>
    <n v="0"/>
    <m/>
  </r>
  <r>
    <n v="3934"/>
    <s v="Julie Hurst"/>
    <s v="joshua52@example.com"/>
    <n v="26"/>
    <s v="Other"/>
    <s v="Microsoft Office"/>
    <d v="2021-05-13T00:00:00"/>
    <s v="May"/>
    <n v="2021"/>
    <x v="13"/>
    <x v="1"/>
    <s v="Peripheral compatibility"/>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s v="Pending Customer Response"/>
    <m/>
    <x v="0"/>
    <x v="0"/>
    <x v="574"/>
    <n v="9.5500000000465661"/>
    <m/>
    <n v="0"/>
    <m/>
  </r>
  <r>
    <n v="3935"/>
    <s v="John Mckinney"/>
    <s v="norristracey@example.org"/>
    <n v="49"/>
    <s v="Female"/>
    <s v="Philips Hue Lights"/>
    <d v="2020-10-10T00:00:00"/>
    <s v="Oct"/>
    <n v="2020"/>
    <x v="19"/>
    <x v="3"/>
    <s v="Product compatibility"/>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s v="Pending Customer Response"/>
    <m/>
    <x v="0"/>
    <x v="3"/>
    <x v="1418"/>
    <n v="8.1333333333022892"/>
    <m/>
    <n v="0"/>
    <m/>
  </r>
  <r>
    <n v="3936"/>
    <s v="Chad Fisher"/>
    <s v="kimmendoza@example.com"/>
    <n v="53"/>
    <s v="Female"/>
    <s v="Google Pixel"/>
    <d v="2020-04-20T00:00:00"/>
    <s v="Apr"/>
    <n v="2020"/>
    <x v="20"/>
    <x v="3"/>
    <s v="Peripheral compatibility"/>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s v="Pending Customer Response"/>
    <m/>
    <x v="3"/>
    <x v="3"/>
    <x v="149"/>
    <n v="16.416666666744277"/>
    <m/>
    <n v="0"/>
    <m/>
  </r>
  <r>
    <n v="3937"/>
    <s v="Sharon Jordan"/>
    <s v="brobinson@example.org"/>
    <n v="35"/>
    <s v="Other"/>
    <s v="Garmin Forerunner"/>
    <d v="2020-09-23T00:00:00"/>
    <s v="Sep"/>
    <n v="2020"/>
    <x v="15"/>
    <x v="4"/>
    <s v="Software bug"/>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s v="Pending Customer Response"/>
    <m/>
    <x v="2"/>
    <x v="3"/>
    <x v="390"/>
    <n v="15.249999999941792"/>
    <m/>
    <n v="0"/>
    <m/>
  </r>
  <r>
    <n v="3939"/>
    <s v="William Johnson"/>
    <s v="bmaldonado@example.com"/>
    <n v="39"/>
    <s v="Male"/>
    <s v="Canon EOS"/>
    <d v="2020-09-28T00:00:00"/>
    <s v="Sep"/>
    <n v="2020"/>
    <x v="15"/>
    <x v="3"/>
    <s v="Installation support"/>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s v="Open"/>
    <m/>
    <x v="2"/>
    <x v="2"/>
    <x v="1276"/>
    <n v="0"/>
    <m/>
    <n v="0"/>
    <m/>
  </r>
  <r>
    <n v="3941"/>
    <s v="Mary Simmons"/>
    <s v="williammason@example.net"/>
    <n v="37"/>
    <s v="Male"/>
    <s v="GoPro Action Camera"/>
    <d v="2020-10-24T00:00:00"/>
    <s v="Oct"/>
    <n v="2020"/>
    <x v="19"/>
    <x v="0"/>
    <s v="Battery life"/>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s v="Open"/>
    <m/>
    <x v="1"/>
    <x v="0"/>
    <x v="1276"/>
    <n v="0"/>
    <m/>
    <n v="0"/>
    <m/>
  </r>
  <r>
    <n v="3943"/>
    <s v="Sherry Griffin"/>
    <s v="erin26@example.com"/>
    <n v="45"/>
    <s v="Male"/>
    <s v="Amazon Kindle"/>
    <d v="2021-06-08T00:00:00"/>
    <s v="Jun"/>
    <n v="2021"/>
    <x v="10"/>
    <x v="2"/>
    <s v="Delivery problem"/>
    <s v="I'm having an issue with the {product_purchased}. Please assist. I have issues with the {product_purchased}. Please assist._x000a__x000a_The product name is &quot;K-Net&quot; but we call it &quot;K- I've already contacted customer support multiple times, but the issue remains unresolved."/>
    <s v="Pending Customer Response"/>
    <m/>
    <x v="3"/>
    <x v="0"/>
    <x v="1316"/>
    <n v="8.816666666592937"/>
    <m/>
    <n v="0"/>
    <m/>
  </r>
  <r>
    <n v="3948"/>
    <s v="Jose Mckenzie"/>
    <s v="jeremykemp@example.com"/>
    <n v="53"/>
    <s v="Female"/>
    <s v="LG Washing Machine"/>
    <d v="2021-04-15T00:00:00"/>
    <s v="Apr"/>
    <n v="2021"/>
    <x v="0"/>
    <x v="2"/>
    <s v="Network problem"/>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s v="Open"/>
    <m/>
    <x v="0"/>
    <x v="0"/>
    <x v="1276"/>
    <n v="0"/>
    <m/>
    <n v="0"/>
    <m/>
  </r>
  <r>
    <n v="3950"/>
    <s v="Thomas Carr"/>
    <s v="gracerivera@example.com"/>
    <n v="63"/>
    <s v="Other"/>
    <s v="Sony PlayStation"/>
    <d v="2021-07-28T00:00:00"/>
    <s v="Jul"/>
    <n v="2021"/>
    <x v="5"/>
    <x v="0"/>
    <s v="Peripheral compatibility"/>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s v="Pending Customer Response"/>
    <m/>
    <x v="3"/>
    <x v="1"/>
    <x v="750"/>
    <n v="23.000000000058208"/>
    <m/>
    <n v="0"/>
    <m/>
  </r>
  <r>
    <n v="3952"/>
    <s v="Deanna Moss"/>
    <s v="savagejennifer@example.net"/>
    <n v="66"/>
    <s v="Male"/>
    <s v="Sony Xperia"/>
    <d v="2021-05-11T00:00:00"/>
    <s v="May"/>
    <n v="2021"/>
    <x v="13"/>
    <x v="3"/>
    <s v="Payment issue"/>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s v="Open"/>
    <m/>
    <x v="0"/>
    <x v="1"/>
    <x v="1276"/>
    <n v="0"/>
    <m/>
    <n v="0"/>
    <m/>
  </r>
  <r>
    <n v="3953"/>
    <s v="Melanie Kim"/>
    <s v="dgreen@example.com"/>
    <n v="59"/>
    <s v="Other"/>
    <s v="Fitbit Charge"/>
    <d v="2021-01-13T00:00:00"/>
    <s v="Jan"/>
    <n v="2021"/>
    <x v="3"/>
    <x v="0"/>
    <s v="Battery life"/>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s v="Pending Customer Response"/>
    <m/>
    <x v="0"/>
    <x v="3"/>
    <x v="1436"/>
    <n v="6.5166666666045785"/>
    <m/>
    <n v="0"/>
    <m/>
  </r>
  <r>
    <n v="3954"/>
    <s v="Joseph Ferguson"/>
    <s v="wilsonkenneth@example.net"/>
    <n v="25"/>
    <s v="Male"/>
    <s v="Philips Hue Lights"/>
    <d v="2020-10-22T00:00:00"/>
    <s v="Oct"/>
    <n v="2020"/>
    <x v="19"/>
    <x v="0"/>
    <s v="Refund request"/>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s v="Open"/>
    <m/>
    <x v="0"/>
    <x v="2"/>
    <x v="1276"/>
    <n v="0"/>
    <m/>
    <n v="0"/>
    <m/>
  </r>
  <r>
    <n v="3956"/>
    <s v="Clinton Golden"/>
    <s v="ejones@example.org"/>
    <n v="66"/>
    <s v="Other"/>
    <s v="Samsung Soundbar"/>
    <d v="2021-09-30T00:00:00"/>
    <s v="Sep"/>
    <n v="2021"/>
    <x v="6"/>
    <x v="2"/>
    <s v="Cancellation request"/>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s v="Pending Customer Response"/>
    <m/>
    <x v="0"/>
    <x v="3"/>
    <x v="806"/>
    <n v="12.533333333325572"/>
    <m/>
    <n v="0"/>
    <m/>
  </r>
  <r>
    <n v="3957"/>
    <s v="Megan Hampton"/>
    <s v="janiceowen@example.com"/>
    <n v="42"/>
    <s v="Female"/>
    <s v="Bose QuietComfort"/>
    <d v="2021-07-16T00:00:00"/>
    <s v="Jul"/>
    <n v="2021"/>
    <x v="5"/>
    <x v="2"/>
    <s v="Delivery problem"/>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s v="Open"/>
    <m/>
    <x v="2"/>
    <x v="1"/>
    <x v="1276"/>
    <n v="0"/>
    <m/>
    <n v="0"/>
    <m/>
  </r>
  <r>
    <n v="3959"/>
    <s v="Vicki Hayes"/>
    <s v="aroberts@example.net"/>
    <n v="55"/>
    <s v="Male"/>
    <s v="Philips Hue Lights"/>
    <d v="2020-01-04T00:00:00"/>
    <s v="Jan"/>
    <n v="2020"/>
    <x v="17"/>
    <x v="3"/>
    <s v="Delivery problem"/>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s v="Open"/>
    <m/>
    <x v="1"/>
    <x v="1"/>
    <x v="1276"/>
    <n v="0"/>
    <m/>
    <n v="0"/>
    <m/>
  </r>
  <r>
    <n v="3960"/>
    <s v="Carol Smith"/>
    <s v="zmarquez@example.org"/>
    <n v="64"/>
    <s v="Male"/>
    <s v="Google Pixel"/>
    <d v="2021-06-07T00:00:00"/>
    <s v="Jun"/>
    <n v="2021"/>
    <x v="10"/>
    <x v="4"/>
    <s v="Product setup"/>
    <s v="I'm having an issue with the {product_purchased}. Please assist. :) [17:09:54] TheStooler: there will be more [17:09:54] TheStooler: will continue :) [ I've followed the troubleshooting steps mentioned in the user manual, but the issue persists."/>
    <s v="Open"/>
    <m/>
    <x v="3"/>
    <x v="2"/>
    <x v="1276"/>
    <n v="0"/>
    <m/>
    <n v="0"/>
    <m/>
  </r>
  <r>
    <n v="3962"/>
    <s v="Brian Vang"/>
    <s v="rwise@example.net"/>
    <n v="30"/>
    <s v="Other"/>
    <s v="Philips Hue Lights"/>
    <d v="2020-01-05T00:00:00"/>
    <s v="Jan"/>
    <n v="2020"/>
    <x v="17"/>
    <x v="1"/>
    <s v="Software bug"/>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s v="Open"/>
    <m/>
    <x v="0"/>
    <x v="3"/>
    <x v="1276"/>
    <n v="0"/>
    <m/>
    <n v="0"/>
    <m/>
  </r>
  <r>
    <n v="3963"/>
    <s v="Erika Silva"/>
    <s v="marquezthomas@example.com"/>
    <n v="34"/>
    <s v="Other"/>
    <s v="Sony PlayStation"/>
    <d v="2021-09-05T00:00:00"/>
    <s v="Sep"/>
    <n v="2021"/>
    <x v="6"/>
    <x v="1"/>
    <s v="Cancellation request"/>
    <s v="I'm having an issue with the {product_purchased}. Please assist. Thank you in any way._x000a__x000a_â€¢ You are not being paid by any third party. Please consider the purchase as a way to provide information regarding the buyer. I've checked for any available software updates for my {product_purchased}, but there are none."/>
    <s v="Open"/>
    <m/>
    <x v="1"/>
    <x v="3"/>
    <x v="1276"/>
    <n v="0"/>
    <m/>
    <n v="0"/>
    <m/>
  </r>
  <r>
    <n v="3964"/>
    <s v="Mr. Logan Fisher"/>
    <s v="hernandezkeith@example.org"/>
    <n v="56"/>
    <s v="Male"/>
    <s v="Sony PlayStation"/>
    <d v="2021-07-09T00:00:00"/>
    <s v="Jul"/>
    <n v="2021"/>
    <x v="5"/>
    <x v="2"/>
    <s v="Product recommendation"/>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s v="Open"/>
    <m/>
    <x v="3"/>
    <x v="2"/>
    <x v="1276"/>
    <n v="0"/>
    <m/>
    <n v="0"/>
    <m/>
  </r>
  <r>
    <n v="3965"/>
    <s v="Daniel Roberts"/>
    <s v="eharvey@example.com"/>
    <n v="50"/>
    <s v="Other"/>
    <s v="Google Nest"/>
    <d v="2021-12-23T00:00:00"/>
    <s v="Dec"/>
    <n v="2021"/>
    <x v="2"/>
    <x v="2"/>
    <s v="Payment issue"/>
    <s v="I'm having an issue with the {product_purchased}. Please assist. Thank you (not me, please not me)._x000a__x000a_I'm having this issue but I can't remove it. So I decided to search, and found a I need assistance as soon as possible because it's affecting my work and productivity."/>
    <s v="Pending Customer Response"/>
    <m/>
    <x v="1"/>
    <x v="3"/>
    <x v="256"/>
    <n v="19.733333333395422"/>
    <m/>
    <n v="0"/>
    <m/>
  </r>
  <r>
    <n v="3971"/>
    <s v="Jerry Jones"/>
    <s v="griffinkaren@example.net"/>
    <n v="38"/>
    <s v="Other"/>
    <s v="Philips Hue Lights"/>
    <d v="2021-04-30T00:00:00"/>
    <s v="Apr"/>
    <n v="2021"/>
    <x v="0"/>
    <x v="2"/>
    <s v="Battery life"/>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s v="Pending Customer Response"/>
    <m/>
    <x v="0"/>
    <x v="1"/>
    <x v="964"/>
    <n v="2.8333333333139308"/>
    <m/>
    <n v="0"/>
    <m/>
  </r>
  <r>
    <n v="3972"/>
    <s v="Melinda Walker"/>
    <s v="spencercrawford@example.net"/>
    <n v="65"/>
    <s v="Female"/>
    <s v="Microsoft Xbox Controller"/>
    <d v="2020-02-12T00:00:00"/>
    <s v="Feb"/>
    <n v="2020"/>
    <x v="18"/>
    <x v="2"/>
    <s v="Software bug"/>
    <s v="I'm having an issue with the {product_purchased}. Please assist. &lt;/a&gt; &lt;a id=&quot;d0a67bf5-1&quot; href=&quot;https://www.etsy.com/shop/vendouristcenter The issue I'm facing is intermittent. Sometimes it works fine, but other times it acts up unexpectedly."/>
    <s v="Open"/>
    <m/>
    <x v="0"/>
    <x v="2"/>
    <x v="1276"/>
    <n v="0"/>
    <m/>
    <n v="0"/>
    <m/>
  </r>
  <r>
    <n v="3973"/>
    <s v="Mark Hahn"/>
    <s v="shane95@example.com"/>
    <n v="36"/>
    <s v="Female"/>
    <s v="GoPro Hero"/>
    <d v="2021-07-16T00:00:00"/>
    <s v="Jul"/>
    <n v="2021"/>
    <x v="5"/>
    <x v="0"/>
    <s v="Product setup"/>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s v="Open"/>
    <m/>
    <x v="3"/>
    <x v="3"/>
    <x v="1276"/>
    <n v="0"/>
    <m/>
    <n v="0"/>
    <m/>
  </r>
  <r>
    <n v="3974"/>
    <s v="Carolyn Anthony"/>
    <s v="sthomas@example.org"/>
    <n v="30"/>
    <s v="Female"/>
    <s v="Microsoft Xbox Controller"/>
    <d v="2021-05-17T00:00:00"/>
    <s v="May"/>
    <n v="2021"/>
    <x v="13"/>
    <x v="3"/>
    <s v="Hardware issue"/>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s v="Open"/>
    <m/>
    <x v="3"/>
    <x v="1"/>
    <x v="1276"/>
    <n v="0"/>
    <m/>
    <n v="0"/>
    <m/>
  </r>
  <r>
    <n v="3975"/>
    <s v="Emily Diaz"/>
    <s v="yhansen@example.com"/>
    <n v="50"/>
    <s v="Other"/>
    <s v="Asus ROG"/>
    <d v="2021-07-27T00:00:00"/>
    <s v="Jul"/>
    <n v="2021"/>
    <x v="5"/>
    <x v="4"/>
    <s v="Refund request"/>
    <s v="I'm having an issue with the {product_purchased}. Please assist. I've tried using different cables, adapters, or peripherals with my {product_purchased}, but the issue persists."/>
    <s v="Pending Customer Response"/>
    <m/>
    <x v="2"/>
    <x v="1"/>
    <x v="1060"/>
    <n v="14.299999999988358"/>
    <m/>
    <n v="0"/>
    <m/>
  </r>
  <r>
    <n v="3978"/>
    <s v="Sierra Murray"/>
    <s v="steven58@example.com"/>
    <n v="50"/>
    <s v="Female"/>
    <s v="Microsoft Surface"/>
    <d v="2020-02-24T00:00:00"/>
    <s v="Feb"/>
    <n v="2020"/>
    <x v="18"/>
    <x v="0"/>
    <s v="Product setup"/>
    <s v="I'm having an issue with the {product_purchased}. Please assist. &quot;, [ { &quot;product_name&quot; : &quot;Mozilla Firefox 7&quot;, &quot;id&quot; : &quot;Mozilla Firefox 7.0.9-rc I need assistance as soon as possible because it's affecting my work and productivity."/>
    <s v="Open"/>
    <m/>
    <x v="2"/>
    <x v="2"/>
    <x v="1276"/>
    <n v="0"/>
    <m/>
    <n v="0"/>
    <m/>
  </r>
  <r>
    <n v="3979"/>
    <s v="Virginia Suarez"/>
    <s v="john03@example.org"/>
    <n v="49"/>
    <s v="Male"/>
    <s v="iPhone"/>
    <d v="2021-11-01T00:00:00"/>
    <s v="Nov"/>
    <n v="2021"/>
    <x v="23"/>
    <x v="2"/>
    <s v="Hardware issue"/>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s v="Open"/>
    <m/>
    <x v="3"/>
    <x v="0"/>
    <x v="1276"/>
    <n v="0"/>
    <m/>
    <n v="0"/>
    <m/>
  </r>
  <r>
    <n v="3982"/>
    <s v="James Nelson"/>
    <s v="dbaldwin@example.org"/>
    <n v="18"/>
    <s v="Male"/>
    <s v="Lenovo ThinkPad"/>
    <d v="2020-02-24T00:00:00"/>
    <s v="Feb"/>
    <n v="2020"/>
    <x v="18"/>
    <x v="1"/>
    <s v="Payment issue"/>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s v="Pending Customer Response"/>
    <m/>
    <x v="0"/>
    <x v="2"/>
    <x v="891"/>
    <n v="18.450000000069849"/>
    <m/>
    <n v="0"/>
    <m/>
  </r>
  <r>
    <n v="3983"/>
    <s v="Daniel Nguyen"/>
    <s v="colleen76@example.net"/>
    <n v="62"/>
    <s v="Other"/>
    <s v="GoPro Hero"/>
    <d v="2020-04-19T00:00:00"/>
    <s v="Apr"/>
    <n v="2020"/>
    <x v="20"/>
    <x v="2"/>
    <s v="Product setup"/>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s v="Pending Customer Response"/>
    <m/>
    <x v="3"/>
    <x v="0"/>
    <x v="408"/>
    <n v="19.900000000081491"/>
    <m/>
    <n v="0"/>
    <m/>
  </r>
  <r>
    <n v="3984"/>
    <s v="Ashley Daniels"/>
    <s v="pfitzpatrick@example.com"/>
    <n v="21"/>
    <s v="Male"/>
    <s v="Canon DSLR Camera"/>
    <d v="2020-10-06T00:00:00"/>
    <s v="Oct"/>
    <n v="2020"/>
    <x v="19"/>
    <x v="1"/>
    <s v="Product compatibility"/>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s v="Open"/>
    <m/>
    <x v="3"/>
    <x v="3"/>
    <x v="1276"/>
    <n v="0"/>
    <m/>
    <n v="0"/>
    <m/>
  </r>
  <r>
    <n v="3986"/>
    <s v="Dawn Harris"/>
    <s v="davismark@example.net"/>
    <n v="52"/>
    <s v="Female"/>
    <s v="Autodesk AutoCAD"/>
    <d v="2021-09-29T00:00:00"/>
    <s v="Sep"/>
    <n v="2021"/>
    <x v="6"/>
    <x v="4"/>
    <s v="Hardware issue"/>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s v="Open"/>
    <m/>
    <x v="2"/>
    <x v="0"/>
    <x v="1276"/>
    <n v="0"/>
    <m/>
    <n v="0"/>
    <m/>
  </r>
  <r>
    <n v="3987"/>
    <s v="Tony Smith"/>
    <s v="vknapp@example.com"/>
    <n v="29"/>
    <s v="Other"/>
    <s v="Sony Xperia"/>
    <d v="2020-11-07T00:00:00"/>
    <s v="Nov"/>
    <n v="2020"/>
    <x v="12"/>
    <x v="0"/>
    <s v="Software bug"/>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s v="Open"/>
    <m/>
    <x v="1"/>
    <x v="1"/>
    <x v="1276"/>
    <n v="0"/>
    <m/>
    <n v="0"/>
    <m/>
  </r>
  <r>
    <n v="3989"/>
    <s v="Eric Bradford"/>
    <s v="rebecca18@example.com"/>
    <n v="67"/>
    <s v="Female"/>
    <s v="Canon DSLR Camera"/>
    <d v="2020-11-09T00:00:00"/>
    <s v="Nov"/>
    <n v="2020"/>
    <x v="12"/>
    <x v="2"/>
    <s v="Hardware issue"/>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s v="Open"/>
    <m/>
    <x v="0"/>
    <x v="2"/>
    <x v="1276"/>
    <n v="0"/>
    <m/>
    <n v="0"/>
    <m/>
  </r>
  <r>
    <n v="3990"/>
    <s v="April Diaz"/>
    <s v="andrewwilson@example.net"/>
    <n v="20"/>
    <s v="Female"/>
    <s v="Adobe Photoshop"/>
    <d v="2020-03-05T00:00:00"/>
    <s v="Mar"/>
    <n v="2020"/>
    <x v="21"/>
    <x v="4"/>
    <s v="Payment issue"/>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s v="Pending Customer Response"/>
    <m/>
    <x v="3"/>
    <x v="2"/>
    <x v="470"/>
    <n v="8.0833333333139308"/>
    <m/>
    <n v="0"/>
    <m/>
  </r>
  <r>
    <n v="3991"/>
    <s v="Julie Smith"/>
    <s v="paul73@example.net"/>
    <n v="47"/>
    <s v="Female"/>
    <s v="Samsung Galaxy"/>
    <d v="2021-07-10T00:00:00"/>
    <s v="Jul"/>
    <n v="2021"/>
    <x v="5"/>
    <x v="0"/>
    <s v="Installation support"/>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s v="Pending Customer Response"/>
    <m/>
    <x v="2"/>
    <x v="3"/>
    <x v="1437"/>
    <n v="22.366666666581295"/>
    <m/>
    <n v="0"/>
    <m/>
  </r>
  <r>
    <n v="3994"/>
    <s v="Edward Clements"/>
    <s v="marshallgregory@example.com"/>
    <n v="61"/>
    <s v="Other"/>
    <s v="Google Pixel"/>
    <d v="2020-05-17T00:00:00"/>
    <s v="May"/>
    <n v="2020"/>
    <x v="1"/>
    <x v="0"/>
    <s v="Product recommendation"/>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s v="Open"/>
    <m/>
    <x v="1"/>
    <x v="2"/>
    <x v="1276"/>
    <n v="0"/>
    <m/>
    <n v="0"/>
    <m/>
  </r>
  <r>
    <n v="3995"/>
    <s v="George Duran"/>
    <s v="omcguire@example.com"/>
    <n v="51"/>
    <s v="Female"/>
    <s v="GoPro Hero"/>
    <d v="2020-08-31T00:00:00"/>
    <s v="Aug"/>
    <n v="2020"/>
    <x v="11"/>
    <x v="4"/>
    <s v="Refund request"/>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s v="Open"/>
    <m/>
    <x v="1"/>
    <x v="2"/>
    <x v="1276"/>
    <n v="0"/>
    <m/>
    <n v="0"/>
    <m/>
  </r>
  <r>
    <n v="3998"/>
    <s v="John King"/>
    <s v="baileyalex@example.com"/>
    <n v="64"/>
    <s v="Female"/>
    <s v="GoPro Hero"/>
    <d v="2021-12-06T00:00:00"/>
    <s v="Dec"/>
    <n v="2021"/>
    <x v="2"/>
    <x v="1"/>
    <s v="Display issue"/>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s v="Open"/>
    <m/>
    <x v="2"/>
    <x v="3"/>
    <x v="1276"/>
    <n v="0"/>
    <m/>
    <n v="0"/>
    <m/>
  </r>
  <r>
    <n v="4000"/>
    <s v="Michele Adams"/>
    <s v="katherinesanders@example.net"/>
    <n v="64"/>
    <s v="Male"/>
    <s v="Philips Hue Lights"/>
    <d v="2020-04-29T00:00:00"/>
    <s v="Apr"/>
    <n v="2020"/>
    <x v="20"/>
    <x v="0"/>
    <s v="Product setup"/>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s v="Pending Customer Response"/>
    <m/>
    <x v="1"/>
    <x v="3"/>
    <x v="1379"/>
    <n v="12.75"/>
    <m/>
    <n v="0"/>
    <m/>
  </r>
  <r>
    <n v="4002"/>
    <s v="Richard Brown"/>
    <s v="cody37@example.com"/>
    <n v="64"/>
    <s v="Other"/>
    <s v="Amazon Kindle"/>
    <d v="2020-05-11T00:00:00"/>
    <s v="May"/>
    <n v="2020"/>
    <x v="1"/>
    <x v="2"/>
    <s v="Refund request"/>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s v="Open"/>
    <m/>
    <x v="3"/>
    <x v="3"/>
    <x v="1276"/>
    <n v="0"/>
    <m/>
    <n v="0"/>
    <m/>
  </r>
  <r>
    <n v="4004"/>
    <s v="Brian Downs"/>
    <s v="dianachapman@example.net"/>
    <n v="37"/>
    <s v="Male"/>
    <s v="Autodesk AutoCAD"/>
    <d v="2021-10-08T00:00:00"/>
    <s v="Oct"/>
    <n v="2021"/>
    <x v="8"/>
    <x v="3"/>
    <s v="Peripheral compatibility"/>
    <s v="I'm having an issue with the {product_purchased}. Please assist. I'm using the original charger that came with my {product_purchased}, but it's not charging properly."/>
    <s v="Pending Customer Response"/>
    <m/>
    <x v="3"/>
    <x v="2"/>
    <x v="36"/>
    <n v="21.366666666639503"/>
    <m/>
    <n v="0"/>
    <m/>
  </r>
  <r>
    <n v="4007"/>
    <s v="Evelyn Smith"/>
    <s v="mcconnellholly@example.com"/>
    <n v="31"/>
    <s v="Female"/>
    <s v="Adobe Photoshop"/>
    <d v="2020-11-10T00:00:00"/>
    <s v="Nov"/>
    <n v="2020"/>
    <x v="12"/>
    <x v="4"/>
    <s v="Installation support"/>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s v="Pending Customer Response"/>
    <m/>
    <x v="0"/>
    <x v="0"/>
    <x v="280"/>
    <n v="1.8833333333604969"/>
    <m/>
    <n v="0"/>
    <m/>
  </r>
  <r>
    <n v="4008"/>
    <s v="Jennifer Ward"/>
    <s v="michelleluna@example.org"/>
    <n v="40"/>
    <s v="Other"/>
    <s v="Nikon D"/>
    <d v="2021-11-17T00:00:00"/>
    <s v="Nov"/>
    <n v="2021"/>
    <x v="23"/>
    <x v="2"/>
    <s v="Refund request"/>
    <s v="I'm having an issue with the {product_purchased}. Please assist._x000a__x000a_If you just purchased a $10 or $20 price or if you would like to check it out, please try to pay $15/$25 the first I've checked for any available software updates for my {product_purchased}, but there are none."/>
    <s v="Pending Customer Response"/>
    <m/>
    <x v="0"/>
    <x v="2"/>
    <x v="690"/>
    <n v="8.5666666666511446"/>
    <m/>
    <n v="0"/>
    <m/>
  </r>
  <r>
    <n v="4009"/>
    <s v="Zachary Jimenez"/>
    <s v="ywagner@example.com"/>
    <n v="56"/>
    <s v="Other"/>
    <s v="Nest Thermostat"/>
    <d v="2021-06-27T00:00:00"/>
    <s v="Jun"/>
    <n v="2021"/>
    <x v="10"/>
    <x v="3"/>
    <s v="Product setup"/>
    <s v="I'm having an issue with the {product_purchased}. Please assist. (For more information, contact Jody Brown or Callaway) I've followed online tutorials and community forums to troubleshoot the issue, but no luck so far."/>
    <s v="Pending Customer Response"/>
    <m/>
    <x v="1"/>
    <x v="3"/>
    <x v="1109"/>
    <n v="20.866666666581295"/>
    <m/>
    <n v="0"/>
    <m/>
  </r>
  <r>
    <n v="4010"/>
    <s v="Mrs. Faith Banks PhD"/>
    <s v="bethlewis@example.org"/>
    <n v="29"/>
    <s v="Female"/>
    <s v="Google Nest"/>
    <d v="2020-07-04T00:00:00"/>
    <s v="Jul"/>
    <n v="2020"/>
    <x v="22"/>
    <x v="3"/>
    <s v="Display issue"/>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s v="Open"/>
    <m/>
    <x v="1"/>
    <x v="2"/>
    <x v="1276"/>
    <n v="0"/>
    <m/>
    <n v="0"/>
    <m/>
  </r>
  <r>
    <n v="4011"/>
    <s v="Kaylee Walter"/>
    <s v="harrislynn@example.com"/>
    <n v="52"/>
    <s v="Other"/>
    <s v="Canon EOS"/>
    <d v="2021-01-14T00:00:00"/>
    <s v="Jan"/>
    <n v="2021"/>
    <x v="3"/>
    <x v="3"/>
    <s v="Display issue"/>
    <s v="I'm having an issue with the {product_purchased}. Please assist._x000a__x000a_Thanks! I've tried using different cables, adapters, or peripherals with my {product_purchased}, but the issue persists."/>
    <s v="Pending Customer Response"/>
    <m/>
    <x v="0"/>
    <x v="1"/>
    <x v="1237"/>
    <n v="2.4999999999417923"/>
    <m/>
    <n v="0"/>
    <m/>
  </r>
  <r>
    <n v="4013"/>
    <s v="Antonio Thompson"/>
    <s v="wbennett@example.org"/>
    <n v="64"/>
    <s v="Male"/>
    <s v="Microsoft Xbox Controller"/>
    <d v="2020-01-13T00:00:00"/>
    <s v="Jan"/>
    <n v="2020"/>
    <x v="17"/>
    <x v="1"/>
    <s v="Product setup"/>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s v="Pending Customer Response"/>
    <m/>
    <x v="0"/>
    <x v="1"/>
    <x v="88"/>
    <n v="16.633333333418705"/>
    <m/>
    <n v="0"/>
    <m/>
  </r>
  <r>
    <n v="4016"/>
    <s v="David Hansen"/>
    <s v="robertsonangel@example.net"/>
    <n v="19"/>
    <s v="Male"/>
    <s v="Google Nest"/>
    <d v="2020-09-04T00:00:00"/>
    <s v="Sep"/>
    <n v="2020"/>
    <x v="15"/>
    <x v="0"/>
    <s v="Software bug"/>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s v="Open"/>
    <m/>
    <x v="3"/>
    <x v="0"/>
    <x v="1276"/>
    <n v="0"/>
    <m/>
    <n v="0"/>
    <m/>
  </r>
  <r>
    <n v="4018"/>
    <s v="Eric Richardson"/>
    <s v="zwatson@example.net"/>
    <n v="36"/>
    <s v="Male"/>
    <s v="LG Smart TV"/>
    <d v="2020-08-26T00:00:00"/>
    <s v="Aug"/>
    <n v="2020"/>
    <x v="11"/>
    <x v="2"/>
    <s v="Cancellation request"/>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s v="Open"/>
    <m/>
    <x v="1"/>
    <x v="3"/>
    <x v="1276"/>
    <n v="0"/>
    <m/>
    <n v="0"/>
    <m/>
  </r>
  <r>
    <n v="4019"/>
    <s v="Barbara Harrison"/>
    <s v="vpatel@example.net"/>
    <n v="49"/>
    <s v="Male"/>
    <s v="Canon EOS"/>
    <d v="2021-03-26T00:00:00"/>
    <s v="Mar"/>
    <n v="2021"/>
    <x v="16"/>
    <x v="2"/>
    <s v="Display issue"/>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s v="Open"/>
    <m/>
    <x v="3"/>
    <x v="3"/>
    <x v="1276"/>
    <n v="0"/>
    <m/>
    <n v="0"/>
    <m/>
  </r>
  <r>
    <n v="4021"/>
    <s v="Caitlin Bullock"/>
    <s v="murphysharon@example.net"/>
    <n v="60"/>
    <s v="Male"/>
    <s v="Amazon Echo"/>
    <d v="2020-02-06T00:00:00"/>
    <s v="Feb"/>
    <n v="2020"/>
    <x v="18"/>
    <x v="1"/>
    <s v="Hardware issue"/>
    <s v="I'm having an issue with the {product_purchased}. Please assist._x000a__x000a_This item is not up to the mark and may not be returned. I'm unable to find the option to perform the desired action in the {product_purchased}. Could you please guide me through the steps?"/>
    <s v="Open"/>
    <m/>
    <x v="2"/>
    <x v="2"/>
    <x v="1276"/>
    <n v="0"/>
    <m/>
    <n v="0"/>
    <m/>
  </r>
  <r>
    <n v="4022"/>
    <s v="Alyssa Bush"/>
    <s v="cookabigail@example.net"/>
    <n v="64"/>
    <s v="Male"/>
    <s v="Dell XPS"/>
    <d v="2020-06-16T00:00:00"/>
    <s v="Jun"/>
    <n v="2020"/>
    <x v="7"/>
    <x v="3"/>
    <s v="Hardware issue"/>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s v="Open"/>
    <m/>
    <x v="0"/>
    <x v="3"/>
    <x v="1276"/>
    <n v="0"/>
    <m/>
    <n v="0"/>
    <m/>
  </r>
  <r>
    <n v="4024"/>
    <s v="Pamela Lang"/>
    <s v="felicia10@example.net"/>
    <n v="54"/>
    <s v="Male"/>
    <s v="Nikon D"/>
    <d v="2020-11-03T00:00:00"/>
    <s v="Nov"/>
    <n v="2020"/>
    <x v="12"/>
    <x v="3"/>
    <s v="Account access"/>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s v="Pending Customer Response"/>
    <m/>
    <x v="3"/>
    <x v="3"/>
    <x v="227"/>
    <n v="21.633333333302289"/>
    <m/>
    <n v="0"/>
    <m/>
  </r>
  <r>
    <n v="4026"/>
    <s v="Courtney Walsh"/>
    <s v="freemanrachel@example.com"/>
    <n v="64"/>
    <s v="Other"/>
    <s v="Dell XPS"/>
    <d v="2020-07-09T00:00:00"/>
    <s v="Jul"/>
    <n v="2020"/>
    <x v="22"/>
    <x v="2"/>
    <s v="Refund request"/>
    <s v="I'm having an issue with the {product_purchased}. Please assist._x000a__x000a_&lt;script&gt; #include &lt;Microsoft.Framework.App.getContentService&gt; static void Main(string[] args) { var v1 = new I need assistance as soon as possible because it's affecting my work and productivity."/>
    <s v="Pending Customer Response"/>
    <m/>
    <x v="3"/>
    <x v="2"/>
    <x v="853"/>
    <n v="14.933333333290648"/>
    <m/>
    <n v="0"/>
    <m/>
  </r>
  <r>
    <n v="4027"/>
    <s v="Gwendolyn Fisher"/>
    <s v="christophergutierrez@example.net"/>
    <n v="28"/>
    <s v="Male"/>
    <s v="Nikon D"/>
    <d v="2020-05-02T00:00:00"/>
    <s v="May"/>
    <n v="2020"/>
    <x v="1"/>
    <x v="0"/>
    <s v="Cancellation request"/>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s v="Open"/>
    <m/>
    <x v="2"/>
    <x v="1"/>
    <x v="1276"/>
    <n v="0"/>
    <m/>
    <n v="0"/>
    <m/>
  </r>
  <r>
    <n v="4028"/>
    <s v="Patrick Allen"/>
    <s v="cassandraalexander@example.org"/>
    <n v="46"/>
    <s v="Other"/>
    <s v="Sony 4K HDR TV"/>
    <d v="2021-09-09T00:00:00"/>
    <s v="Sep"/>
    <n v="2021"/>
    <x v="6"/>
    <x v="0"/>
    <s v="Product compatibility"/>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s v="Open"/>
    <m/>
    <x v="3"/>
    <x v="3"/>
    <x v="1276"/>
    <n v="0"/>
    <m/>
    <n v="0"/>
    <m/>
  </r>
  <r>
    <n v="4029"/>
    <s v="Natalie Gonzalez"/>
    <s v="tbates@example.com"/>
    <n v="60"/>
    <s v="Other"/>
    <s v="Samsung Soundbar"/>
    <d v="2020-02-27T00:00:00"/>
    <s v="Feb"/>
    <n v="2020"/>
    <x v="18"/>
    <x v="0"/>
    <s v="Network problem"/>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s v="Pending Customer Response"/>
    <m/>
    <x v="1"/>
    <x v="0"/>
    <x v="442"/>
    <n v="20.033333333325572"/>
    <m/>
    <n v="0"/>
    <m/>
  </r>
  <r>
    <n v="4030"/>
    <s v="Natasha Rodriguez"/>
    <s v="millerjessica@example.com"/>
    <n v="23"/>
    <s v="Other"/>
    <s v="MacBook Pro"/>
    <d v="2020-09-14T00:00:00"/>
    <s v="Sep"/>
    <n v="2020"/>
    <x v="15"/>
    <x v="3"/>
    <s v="Peripheral compatibility"/>
    <s v="I'm having an issue with the {product_purchased}. Please assist._x000a__x000a_- - - - - - - - - - - - - - - - - - - - - -_x000a__x000a_Tables I've noticed that the issue occurs consistently when I use a specific feature or application on my {product_purchased}."/>
    <s v="Pending Customer Response"/>
    <m/>
    <x v="0"/>
    <x v="1"/>
    <x v="1360"/>
    <n v="12.883333333418705"/>
    <m/>
    <n v="0"/>
    <m/>
  </r>
  <r>
    <n v="4031"/>
    <s v="Christine Parker"/>
    <s v="obrienmanuel@example.net"/>
    <n v="61"/>
    <s v="Female"/>
    <s v="Canon EOS"/>
    <d v="2020-09-11T00:00:00"/>
    <s v="Sep"/>
    <n v="2020"/>
    <x v="15"/>
    <x v="1"/>
    <s v="Software bug"/>
    <s v="I'm having trouble connecting my {product_purchased} to my home Wi-Fi network. It doesn't detect any networks, although other devices are connecting fine. What can be done to resolve this issue? I've tried troubleshooting steps mentioned in the user manual, but the issue persists."/>
    <s v="Open"/>
    <m/>
    <x v="0"/>
    <x v="3"/>
    <x v="1276"/>
    <n v="0"/>
    <m/>
    <n v="0"/>
    <m/>
  </r>
  <r>
    <n v="4032"/>
    <s v="Erika Brewer"/>
    <s v="jessica79@example.org"/>
    <n v="46"/>
    <s v="Female"/>
    <s v="Samsung Soundbar"/>
    <d v="2021-11-03T00:00:00"/>
    <s v="Nov"/>
    <n v="2021"/>
    <x v="23"/>
    <x v="2"/>
    <s v="Installation support"/>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s v="Pending Customer Response"/>
    <m/>
    <x v="2"/>
    <x v="3"/>
    <x v="1219"/>
    <n v="7.9333333333488554"/>
    <m/>
    <n v="0"/>
    <m/>
  </r>
  <r>
    <n v="4034"/>
    <s v="Sarah Hernandez"/>
    <s v="stephanie77@example.org"/>
    <n v="46"/>
    <s v="Male"/>
    <s v="Fitbit Charge"/>
    <d v="2020-06-14T00:00:00"/>
    <s v="Jun"/>
    <n v="2020"/>
    <x v="7"/>
    <x v="1"/>
    <s v="Cancellation request"/>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s v="Pending Customer Response"/>
    <m/>
    <x v="3"/>
    <x v="2"/>
    <x v="81"/>
    <n v="13.96666666661622"/>
    <m/>
    <n v="0"/>
    <m/>
  </r>
  <r>
    <n v="4035"/>
    <s v="Daniel Boyer"/>
    <s v="ole@example.net"/>
    <n v="23"/>
    <s v="Male"/>
    <s v="Bose SoundLink Speaker"/>
    <d v="2021-08-18T00:00:00"/>
    <s v="Aug"/>
    <n v="2021"/>
    <x v="9"/>
    <x v="1"/>
    <s v="Product compatibility"/>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s v="Pending Customer Response"/>
    <m/>
    <x v="1"/>
    <x v="1"/>
    <x v="228"/>
    <n v="1.9000000000814907"/>
    <m/>
    <n v="0"/>
    <m/>
  </r>
  <r>
    <n v="4037"/>
    <s v="Rachel Silva"/>
    <s v="vlong@example.com"/>
    <n v="18"/>
    <s v="Female"/>
    <s v="Fitbit Versa Smartwatch"/>
    <d v="2020-03-22T00:00:00"/>
    <s v="Mar"/>
    <n v="2020"/>
    <x v="21"/>
    <x v="3"/>
    <s v="Installation support"/>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s v="Pending Customer Response"/>
    <m/>
    <x v="0"/>
    <x v="2"/>
    <x v="1167"/>
    <n v="2.9833333332790062"/>
    <m/>
    <n v="0"/>
    <m/>
  </r>
  <r>
    <n v="4038"/>
    <s v="Roy Holder"/>
    <s v="garzamadeline@example.com"/>
    <n v="20"/>
    <s v="Other"/>
    <s v="Amazon Echo"/>
    <d v="2021-05-18T00:00:00"/>
    <s v="May"/>
    <n v="2021"/>
    <x v="13"/>
    <x v="1"/>
    <s v="Hardware issue"/>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s v="Pending Customer Response"/>
    <m/>
    <x v="1"/>
    <x v="0"/>
    <x v="788"/>
    <n v="23.883333333302289"/>
    <m/>
    <n v="0"/>
    <m/>
  </r>
  <r>
    <n v="4041"/>
    <s v="William Benton"/>
    <s v="justin40@example.org"/>
    <n v="28"/>
    <s v="Female"/>
    <s v="Canon DSLR Camera"/>
    <d v="2021-02-18T00:00:00"/>
    <s v="Feb"/>
    <n v="2021"/>
    <x v="14"/>
    <x v="3"/>
    <s v="Data loss"/>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s v="Open"/>
    <m/>
    <x v="3"/>
    <x v="3"/>
    <x v="1276"/>
    <n v="0"/>
    <m/>
    <n v="0"/>
    <m/>
  </r>
  <r>
    <n v="4045"/>
    <s v="Christopher Scott"/>
    <s v="cherylcastillo@example.org"/>
    <n v="42"/>
    <s v="Male"/>
    <s v="LG Washing Machine"/>
    <d v="2020-03-18T00:00:00"/>
    <s v="Mar"/>
    <n v="2020"/>
    <x v="21"/>
    <x v="2"/>
    <s v="Installation support"/>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s v="Open"/>
    <m/>
    <x v="3"/>
    <x v="2"/>
    <x v="1276"/>
    <n v="0"/>
    <m/>
    <n v="0"/>
    <m/>
  </r>
  <r>
    <n v="4046"/>
    <s v="Reginald Rice MD"/>
    <s v="uolson@example.com"/>
    <n v="47"/>
    <s v="Male"/>
    <s v="Philips Hue Lights"/>
    <d v="2020-11-06T00:00:00"/>
    <s v="Nov"/>
    <n v="2020"/>
    <x v="12"/>
    <x v="0"/>
    <s v="Payment issue"/>
    <s v="I'm having an issue with the {product_purchased}. Please assist._x000a__x000a_5 3.6.4 The app was updated to support 1.2.0. We apologize for this inconvenience._x000a__x000a_5 3.6. I've tried different settings and configurations on my {product_purchased}, but the issue persists."/>
    <s v="Open"/>
    <m/>
    <x v="3"/>
    <x v="1"/>
    <x v="1276"/>
    <n v="0"/>
    <m/>
    <n v="0"/>
    <m/>
  </r>
  <r>
    <n v="4047"/>
    <s v="Leslie Levy"/>
    <s v="george05@example.org"/>
    <n v="61"/>
    <s v="Female"/>
    <s v="PlayStation"/>
    <d v="2020-10-10T00:00:00"/>
    <s v="Oct"/>
    <n v="2020"/>
    <x v="19"/>
    <x v="0"/>
    <s v="Peripheral compatibility"/>
    <s v="I'm having an issue with the {product_purchased}. Please assist. I rely heavily on my {product_purchased} for my daily tasks, and this issue is hindering my productivity."/>
    <s v="Pending Customer Response"/>
    <m/>
    <x v="1"/>
    <x v="1"/>
    <x v="1355"/>
    <n v="8.4166666666860692"/>
    <m/>
    <n v="0"/>
    <m/>
  </r>
  <r>
    <n v="4050"/>
    <s v="Eddie Smith"/>
    <s v="nortonmargaret@example.com"/>
    <n v="41"/>
    <s v="Female"/>
    <s v="Microsoft Office"/>
    <d v="2020-10-16T00:00:00"/>
    <s v="Oct"/>
    <n v="2020"/>
    <x v="19"/>
    <x v="1"/>
    <s v="Product compatibility"/>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s v="Pending Customer Response"/>
    <m/>
    <x v="3"/>
    <x v="2"/>
    <x v="1233"/>
    <n v="5.0833333333139308"/>
    <m/>
    <n v="0"/>
    <m/>
  </r>
  <r>
    <n v="4051"/>
    <s v="David Peterson"/>
    <s v="ccrawford@example.net"/>
    <n v="18"/>
    <s v="Other"/>
    <s v="Samsung Galaxy"/>
    <d v="2020-02-05T00:00:00"/>
    <s v="Feb"/>
    <n v="2020"/>
    <x v="18"/>
    <x v="1"/>
    <s v="Delivery problem"/>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s v="Open"/>
    <m/>
    <x v="2"/>
    <x v="0"/>
    <x v="1276"/>
    <n v="0"/>
    <m/>
    <n v="0"/>
    <m/>
  </r>
  <r>
    <n v="4052"/>
    <s v="James Anderson"/>
    <s v="mannpatrick@example.net"/>
    <n v="33"/>
    <s v="Other"/>
    <s v="Samsung Galaxy"/>
    <d v="2020-09-08T00:00:00"/>
    <s v="Sep"/>
    <n v="2020"/>
    <x v="15"/>
    <x v="4"/>
    <s v="Product setup"/>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s v="Pending Customer Response"/>
    <m/>
    <x v="1"/>
    <x v="1"/>
    <x v="351"/>
    <n v="22.250000000058208"/>
    <m/>
    <n v="0"/>
    <m/>
  </r>
  <r>
    <n v="4053"/>
    <s v="Edward Long"/>
    <s v="carolgarcia@example.org"/>
    <n v="40"/>
    <s v="Female"/>
    <s v="Nintendo Switch"/>
    <d v="2021-04-05T00:00:00"/>
    <s v="Apr"/>
    <n v="2021"/>
    <x v="0"/>
    <x v="4"/>
    <s v="Hardware issue"/>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s v="Pending Customer Response"/>
    <m/>
    <x v="1"/>
    <x v="3"/>
    <x v="948"/>
    <n v="17.033333333325572"/>
    <m/>
    <n v="0"/>
    <m/>
  </r>
  <r>
    <n v="4054"/>
    <s v="Veronica Thomas"/>
    <s v="phillippoole@example.org"/>
    <n v="70"/>
    <s v="Female"/>
    <s v="Asus ROG"/>
    <d v="2021-09-07T00:00:00"/>
    <s v="Sep"/>
    <n v="2021"/>
    <x v="6"/>
    <x v="2"/>
    <s v="Display issue"/>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s v="Pending Customer Response"/>
    <m/>
    <x v="0"/>
    <x v="1"/>
    <x v="1293"/>
    <n v="0.1499999999650754"/>
    <m/>
    <n v="0"/>
    <m/>
  </r>
  <r>
    <n v="4055"/>
    <s v="Brian Chavez"/>
    <s v="dale99@example.com"/>
    <n v="43"/>
    <s v="Male"/>
    <s v="Fitbit Versa Smartwatch"/>
    <d v="2020-01-02T00:00:00"/>
    <s v="Jan"/>
    <n v="2020"/>
    <x v="17"/>
    <x v="4"/>
    <s v="Account access"/>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s v="Open"/>
    <m/>
    <x v="3"/>
    <x v="3"/>
    <x v="1276"/>
    <n v="0"/>
    <m/>
    <n v="0"/>
    <m/>
  </r>
  <r>
    <n v="4056"/>
    <s v="Jason Martinez"/>
    <s v="james03@example.org"/>
    <n v="48"/>
    <s v="Female"/>
    <s v="Google Pixel"/>
    <d v="2021-03-05T00:00:00"/>
    <s v="Mar"/>
    <n v="2021"/>
    <x v="16"/>
    <x v="2"/>
    <s v="Installation support"/>
    <s v="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
    <s v="Open"/>
    <m/>
    <x v="0"/>
    <x v="3"/>
    <x v="1276"/>
    <n v="0"/>
    <m/>
    <n v="0"/>
    <m/>
  </r>
  <r>
    <n v="4057"/>
    <s v="Steven Foster"/>
    <s v="steveharris@example.net"/>
    <n v="57"/>
    <s v="Male"/>
    <s v="LG OLED"/>
    <d v="2021-05-18T00:00:00"/>
    <s v="May"/>
    <n v="2021"/>
    <x v="13"/>
    <x v="3"/>
    <s v="Product setup"/>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s v="Open"/>
    <m/>
    <x v="3"/>
    <x v="2"/>
    <x v="1276"/>
    <n v="0"/>
    <m/>
    <n v="0"/>
    <m/>
  </r>
  <r>
    <n v="4058"/>
    <s v="Daniel Moyer"/>
    <s v="lopezmartha@example.org"/>
    <n v="32"/>
    <s v="Male"/>
    <s v="Amazon Echo"/>
    <d v="2021-09-06T00:00:00"/>
    <s v="Sep"/>
    <n v="2021"/>
    <x v="6"/>
    <x v="0"/>
    <s v="Peripheral compatibility"/>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s v="Pending Customer Response"/>
    <m/>
    <x v="2"/>
    <x v="3"/>
    <x v="1344"/>
    <n v="13.733333333395422"/>
    <m/>
    <n v="0"/>
    <m/>
  </r>
  <r>
    <n v="4060"/>
    <s v="Jose Bell"/>
    <s v="villapaige@example.org"/>
    <n v="47"/>
    <s v="Female"/>
    <s v="Microsoft Office"/>
    <d v="2021-05-14T00:00:00"/>
    <s v="May"/>
    <n v="2021"/>
    <x v="13"/>
    <x v="2"/>
    <s v="Payment issue"/>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s v="Open"/>
    <m/>
    <x v="1"/>
    <x v="1"/>
    <x v="1276"/>
    <n v="0"/>
    <m/>
    <n v="0"/>
    <m/>
  </r>
  <r>
    <n v="4063"/>
    <s v="Amy Scott"/>
    <s v="qperez@example.com"/>
    <n v="36"/>
    <s v="Male"/>
    <s v="Canon EOS"/>
    <d v="2020-08-13T00:00:00"/>
    <s v="Aug"/>
    <n v="2020"/>
    <x v="11"/>
    <x v="3"/>
    <s v="Software bug"/>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s v="Open"/>
    <m/>
    <x v="0"/>
    <x v="2"/>
    <x v="1276"/>
    <n v="0"/>
    <m/>
    <n v="0"/>
    <m/>
  </r>
  <r>
    <n v="4066"/>
    <s v="Paul Walker"/>
    <s v="gillsamantha@example.net"/>
    <n v="42"/>
    <s v="Other"/>
    <s v="Bose QuietComfort"/>
    <d v="2020-11-24T00:00:00"/>
    <s v="Nov"/>
    <n v="2020"/>
    <x v="12"/>
    <x v="1"/>
    <s v="Data loss"/>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s v="Open"/>
    <m/>
    <x v="1"/>
    <x v="0"/>
    <x v="1276"/>
    <n v="0"/>
    <m/>
    <n v="0"/>
    <m/>
  </r>
  <r>
    <n v="4068"/>
    <s v="Michael Butler"/>
    <s v="carlosmurray@example.org"/>
    <n v="60"/>
    <s v="Female"/>
    <s v="Microsoft Surface"/>
    <d v="2020-06-19T00:00:00"/>
    <s v="Jun"/>
    <n v="2020"/>
    <x v="7"/>
    <x v="1"/>
    <s v="Installation support"/>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s v="Pending Customer Response"/>
    <m/>
    <x v="2"/>
    <x v="0"/>
    <x v="54"/>
    <n v="16.78333333338378"/>
    <m/>
    <n v="0"/>
    <m/>
  </r>
  <r>
    <n v="4071"/>
    <s v="Heather Wilson"/>
    <s v="bjones@example.org"/>
    <n v="26"/>
    <s v="Other"/>
    <s v="Microsoft Office"/>
    <d v="2021-03-28T00:00:00"/>
    <s v="Mar"/>
    <n v="2021"/>
    <x v="16"/>
    <x v="4"/>
    <s v="Cancellation request"/>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s v="Open"/>
    <m/>
    <x v="3"/>
    <x v="2"/>
    <x v="1276"/>
    <n v="0"/>
    <m/>
    <n v="0"/>
    <m/>
  </r>
  <r>
    <n v="4072"/>
    <s v="Andrea Wilson"/>
    <s v="brettking@example.com"/>
    <n v="36"/>
    <s v="Female"/>
    <s v="Bose QuietComfort"/>
    <d v="2021-10-30T00:00:00"/>
    <s v="Oct"/>
    <n v="2021"/>
    <x v="8"/>
    <x v="3"/>
    <s v="Data loss"/>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s v="Pending Customer Response"/>
    <m/>
    <x v="2"/>
    <x v="1"/>
    <x v="335"/>
    <n v="9.9999999976716936E-2"/>
    <m/>
    <n v="0"/>
    <m/>
  </r>
  <r>
    <n v="4073"/>
    <s v="Robert Black"/>
    <s v="kerrsteven@example.com"/>
    <n v="29"/>
    <s v="Male"/>
    <s v="Xbox"/>
    <d v="2020-05-13T00:00:00"/>
    <s v="May"/>
    <n v="2020"/>
    <x v="1"/>
    <x v="2"/>
    <s v="Cancellation request"/>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s v="Pending Customer Response"/>
    <m/>
    <x v="1"/>
    <x v="3"/>
    <x v="654"/>
    <n v="15.133333333418705"/>
    <m/>
    <n v="0"/>
    <m/>
  </r>
  <r>
    <n v="4074"/>
    <s v="Robert Collins"/>
    <s v="cuevaslisa@example.net"/>
    <n v="35"/>
    <s v="Female"/>
    <s v="PlayStation"/>
    <d v="2020-07-01T00:00:00"/>
    <s v="Jul"/>
    <n v="2020"/>
    <x v="22"/>
    <x v="4"/>
    <s v="Software bug"/>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s v="Open"/>
    <m/>
    <x v="0"/>
    <x v="3"/>
    <x v="1276"/>
    <n v="0"/>
    <m/>
    <n v="0"/>
    <m/>
  </r>
  <r>
    <n v="4076"/>
    <s v="Paige Nichols"/>
    <s v="richard72@example.com"/>
    <n v="33"/>
    <s v="Other"/>
    <s v="Nest Thermostat"/>
    <d v="2021-01-19T00:00:00"/>
    <s v="Jan"/>
    <n v="2021"/>
    <x v="3"/>
    <x v="3"/>
    <s v="Software bug"/>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s v="Open"/>
    <m/>
    <x v="2"/>
    <x v="1"/>
    <x v="1276"/>
    <n v="0"/>
    <m/>
    <n v="0"/>
    <m/>
  </r>
  <r>
    <n v="4077"/>
    <s v="Olivia Morton"/>
    <s v="emilyschmidt@example.org"/>
    <n v="30"/>
    <s v="Other"/>
    <s v="Microsoft Office"/>
    <d v="2020-07-23T00:00:00"/>
    <s v="Jul"/>
    <n v="2020"/>
    <x v="22"/>
    <x v="4"/>
    <s v="Battery life"/>
    <s v="I'm having an issue with the {product_purchased}. Please assist._x000a__x000a_[25/12/2014, 11:52:23 AM] Rob: I'm not doing it [25/12/2014, 11:52 I'm concerned about the security of my {product_purchased} and would like to ensure that my data is safe."/>
    <s v="Pending Customer Response"/>
    <m/>
    <x v="3"/>
    <x v="3"/>
    <x v="6"/>
    <n v="17.733333333337214"/>
    <m/>
    <n v="0"/>
    <m/>
  </r>
  <r>
    <n v="4079"/>
    <s v="Mark Vazquez"/>
    <s v="claytoncole@example.net"/>
    <n v="27"/>
    <s v="Male"/>
    <s v="Sony Xperia"/>
    <d v="2021-07-12T00:00:00"/>
    <s v="Jul"/>
    <n v="2021"/>
    <x v="5"/>
    <x v="3"/>
    <s v="Software bug"/>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s v="Pending Customer Response"/>
    <m/>
    <x v="0"/>
    <x v="2"/>
    <x v="1148"/>
    <n v="13.350000000034925"/>
    <m/>
    <n v="0"/>
    <m/>
  </r>
  <r>
    <n v="4082"/>
    <s v="Cody Bell"/>
    <s v="regina12@example.org"/>
    <n v="52"/>
    <s v="Female"/>
    <s v="Canon EOS"/>
    <d v="2021-08-07T00:00:00"/>
    <s v="Aug"/>
    <n v="2021"/>
    <x v="9"/>
    <x v="3"/>
    <s v="Refund request"/>
    <s v="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
    <s v="Pending Customer Response"/>
    <m/>
    <x v="2"/>
    <x v="3"/>
    <x v="1138"/>
    <n v="14.516666666662786"/>
    <m/>
    <n v="0"/>
    <m/>
  </r>
  <r>
    <n v="4083"/>
    <s v="Kimberly Strong"/>
    <s v="aruiz@example.net"/>
    <n v="24"/>
    <s v="Other"/>
    <s v="HP Pavilion"/>
    <d v="2021-06-16T00:00:00"/>
    <s v="Jun"/>
    <n v="2021"/>
    <x v="10"/>
    <x v="0"/>
    <s v="Installation support"/>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s v="Open"/>
    <m/>
    <x v="0"/>
    <x v="0"/>
    <x v="1276"/>
    <n v="0"/>
    <m/>
    <n v="0"/>
    <m/>
  </r>
  <r>
    <n v="4084"/>
    <s v="Darryl Lopez"/>
    <s v="phall@example.com"/>
    <n v="42"/>
    <s v="Female"/>
    <s v="Canon DSLR Camera"/>
    <d v="2021-12-09T00:00:00"/>
    <s v="Dec"/>
    <n v="2021"/>
    <x v="2"/>
    <x v="4"/>
    <s v="Installation support"/>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s v="Pending Customer Response"/>
    <m/>
    <x v="3"/>
    <x v="3"/>
    <x v="534"/>
    <n v="21.849999999976717"/>
    <m/>
    <n v="0"/>
    <m/>
  </r>
  <r>
    <n v="4085"/>
    <s v="Richard Johnson"/>
    <s v="carneynathan@example.com"/>
    <n v="53"/>
    <s v="Other"/>
    <s v="Nintendo Switch Pro Controller"/>
    <d v="2021-04-13T00:00:00"/>
    <s v="Apr"/>
    <n v="2021"/>
    <x v="0"/>
    <x v="0"/>
    <s v="Data loss"/>
    <s v="I'm having an issue with the {product_purchased}. Please assist._x000a__x000a_5.1 : Fixed an issue_x000a__x000a__x000a_2.7 :_x000a__x000a_3.1 :_x000a__x000a_3.2 :_x000a__x000a_3.3 : I've tried using different cables, adapters, or peripherals with my {product_purchased}, but the issue persists."/>
    <s v="Pending Customer Response"/>
    <m/>
    <x v="2"/>
    <x v="0"/>
    <x v="333"/>
    <n v="0.99999999994179234"/>
    <m/>
    <n v="0"/>
    <m/>
  </r>
  <r>
    <n v="4086"/>
    <s v="Bryan Perez"/>
    <s v="xcuevas@example.org"/>
    <n v="52"/>
    <s v="Other"/>
    <s v="Nikon D"/>
    <d v="2020-05-19T00:00:00"/>
    <s v="May"/>
    <n v="2020"/>
    <x v="1"/>
    <x v="3"/>
    <s v="Hardware issue"/>
    <s v="I'm having an issue with the {product_purchased}. Please assist. Thanks. I've already contacted customer support multiple times, but the issue remains unresolved."/>
    <s v="Pending Customer Response"/>
    <m/>
    <x v="3"/>
    <x v="2"/>
    <x v="441"/>
    <n v="4.6499999999650754"/>
    <m/>
    <n v="0"/>
    <m/>
  </r>
  <r>
    <n v="4087"/>
    <s v="Regina Vincent"/>
    <s v="maciasjacob@example.com"/>
    <n v="33"/>
    <s v="Female"/>
    <s v="Xbox"/>
    <d v="2021-10-23T00:00:00"/>
    <s v="Oct"/>
    <n v="2021"/>
    <x v="8"/>
    <x v="1"/>
    <s v="Software bug"/>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s v="Pending Customer Response"/>
    <m/>
    <x v="0"/>
    <x v="3"/>
    <x v="822"/>
    <n v="23.616666666639503"/>
    <m/>
    <n v="0"/>
    <m/>
  </r>
  <r>
    <n v="4088"/>
    <s v="Michele Johnson"/>
    <s v="wnguyen@example.org"/>
    <n v="64"/>
    <s v="Female"/>
    <s v="Microsoft Surface"/>
    <d v="2021-08-24T00:00:00"/>
    <s v="Aug"/>
    <n v="2021"/>
    <x v="9"/>
    <x v="0"/>
    <s v="Product setup"/>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s v="Open"/>
    <m/>
    <x v="0"/>
    <x v="1"/>
    <x v="1276"/>
    <n v="0"/>
    <m/>
    <n v="0"/>
    <m/>
  </r>
  <r>
    <n v="4089"/>
    <s v="Angela Stafford"/>
    <s v="wbowen@example.net"/>
    <n v="41"/>
    <s v="Female"/>
    <s v="PlayStation"/>
    <d v="2020-09-02T00:00:00"/>
    <s v="Sep"/>
    <n v="2020"/>
    <x v="15"/>
    <x v="1"/>
    <s v="Delivery problem"/>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s v="Open"/>
    <m/>
    <x v="3"/>
    <x v="1"/>
    <x v="1276"/>
    <n v="0"/>
    <m/>
    <n v="0"/>
    <m/>
  </r>
  <r>
    <n v="4091"/>
    <s v="Chelsea Russell"/>
    <s v="sarahbartlett@example.net"/>
    <n v="33"/>
    <s v="Other"/>
    <s v="Samsung Soundbar"/>
    <d v="2021-01-03T00:00:00"/>
    <s v="Jan"/>
    <n v="2021"/>
    <x v="3"/>
    <x v="3"/>
    <s v="Cancellation request"/>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s v="Open"/>
    <m/>
    <x v="0"/>
    <x v="3"/>
    <x v="1276"/>
    <n v="0"/>
    <m/>
    <n v="0"/>
    <m/>
  </r>
  <r>
    <n v="4093"/>
    <s v="Steven Cole"/>
    <s v="michael33@example.com"/>
    <n v="45"/>
    <s v="Male"/>
    <s v="Fitbit Charge"/>
    <d v="2021-02-26T00:00:00"/>
    <s v="Feb"/>
    <n v="2021"/>
    <x v="14"/>
    <x v="1"/>
    <s v="Product compatibility"/>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s v="Open"/>
    <m/>
    <x v="2"/>
    <x v="3"/>
    <x v="1276"/>
    <n v="0"/>
    <m/>
    <n v="0"/>
    <m/>
  </r>
  <r>
    <n v="4094"/>
    <s v="Cory Francis"/>
    <s v="karen19@example.com"/>
    <n v="46"/>
    <s v="Female"/>
    <s v="Microsoft Xbox Controller"/>
    <d v="2020-07-25T00:00:00"/>
    <s v="Jul"/>
    <n v="2020"/>
    <x v="22"/>
    <x v="1"/>
    <s v="Network problem"/>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s v="Open"/>
    <m/>
    <x v="2"/>
    <x v="1"/>
    <x v="1276"/>
    <n v="0"/>
    <m/>
    <n v="0"/>
    <m/>
  </r>
  <r>
    <n v="4095"/>
    <s v="Paula Miller"/>
    <s v="gregmassey@example.com"/>
    <n v="60"/>
    <s v="Other"/>
    <s v="Canon DSLR Camera"/>
    <d v="2021-10-24T00:00:00"/>
    <s v="Oct"/>
    <n v="2021"/>
    <x v="8"/>
    <x v="3"/>
    <s v="Data loss"/>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s v="Pending Customer Response"/>
    <m/>
    <x v="0"/>
    <x v="3"/>
    <x v="599"/>
    <n v="7.2500000000582077"/>
    <m/>
    <n v="0"/>
    <m/>
  </r>
  <r>
    <n v="4096"/>
    <s v="Jill Burton"/>
    <s v="xtaylor@example.net"/>
    <n v="20"/>
    <s v="Male"/>
    <s v="Adobe Photoshop"/>
    <d v="2021-03-25T00:00:00"/>
    <s v="Mar"/>
    <n v="2021"/>
    <x v="16"/>
    <x v="1"/>
    <s v="Battery life"/>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s v="Pending Customer Response"/>
    <m/>
    <x v="2"/>
    <x v="2"/>
    <x v="638"/>
    <n v="0.5166666666045785"/>
    <m/>
    <n v="0"/>
    <m/>
  </r>
  <r>
    <n v="4097"/>
    <s v="Steven Rodriguez"/>
    <s v="spatton@example.net"/>
    <n v="70"/>
    <s v="Male"/>
    <s v="MacBook Pro"/>
    <d v="2020-01-16T00:00:00"/>
    <s v="Jan"/>
    <n v="2020"/>
    <x v="17"/>
    <x v="3"/>
    <s v="Network problem"/>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s v="Open"/>
    <m/>
    <x v="1"/>
    <x v="1"/>
    <x v="1276"/>
    <n v="0"/>
    <m/>
    <n v="0"/>
    <m/>
  </r>
  <r>
    <n v="4098"/>
    <s v="Maria Shaw"/>
    <s v="stacey00@example.org"/>
    <n v="40"/>
    <s v="Male"/>
    <s v="Bose QuietComfort"/>
    <d v="2021-11-21T00:00:00"/>
    <s v="Nov"/>
    <n v="2021"/>
    <x v="23"/>
    <x v="2"/>
    <s v="Software bug"/>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s v="Open"/>
    <m/>
    <x v="0"/>
    <x v="1"/>
    <x v="1276"/>
    <n v="0"/>
    <m/>
    <n v="0"/>
    <m/>
  </r>
  <r>
    <n v="4099"/>
    <s v="Karen Moses"/>
    <s v="ehunter@example.net"/>
    <n v="42"/>
    <s v="Female"/>
    <s v="Amazon Echo"/>
    <d v="2021-07-13T00:00:00"/>
    <s v="Jul"/>
    <n v="2021"/>
    <x v="5"/>
    <x v="1"/>
    <s v="Product compatibility"/>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s v="Open"/>
    <m/>
    <x v="3"/>
    <x v="0"/>
    <x v="1276"/>
    <n v="0"/>
    <m/>
    <n v="0"/>
    <m/>
  </r>
  <r>
    <n v="4100"/>
    <s v="Erik Hicks"/>
    <s v="thomas94@example.net"/>
    <n v="44"/>
    <s v="Other"/>
    <s v="Apple AirPods"/>
    <d v="2021-10-22T00:00:00"/>
    <s v="Oct"/>
    <n v="2021"/>
    <x v="8"/>
    <x v="4"/>
    <s v="Account access"/>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s v="Open"/>
    <m/>
    <x v="0"/>
    <x v="3"/>
    <x v="1276"/>
    <n v="0"/>
    <m/>
    <n v="0"/>
    <m/>
  </r>
  <r>
    <n v="4101"/>
    <s v="Eric James"/>
    <s v="xmartin@example.net"/>
    <n v="59"/>
    <s v="Female"/>
    <s v="Lenovo ThinkPad"/>
    <d v="2021-04-28T00:00:00"/>
    <s v="Apr"/>
    <n v="2021"/>
    <x v="0"/>
    <x v="1"/>
    <s v="Payment issue"/>
    <s v="I'm having an issue with the {product_purchased}. Please assist. I'm concerned about the security of my {product_purchased} and would like to ensure that my data is safe."/>
    <s v="Pending Customer Response"/>
    <m/>
    <x v="0"/>
    <x v="1"/>
    <x v="928"/>
    <n v="20.900000000023283"/>
    <m/>
    <n v="0"/>
    <m/>
  </r>
  <r>
    <n v="4102"/>
    <s v="Katherine Smith"/>
    <s v="monica57@example.net"/>
    <n v="47"/>
    <s v="Female"/>
    <s v="Nintendo Switch Pro Controller"/>
    <d v="2021-04-14T00:00:00"/>
    <s v="Apr"/>
    <n v="2021"/>
    <x v="0"/>
    <x v="4"/>
    <s v="Product recommendation"/>
    <s v="I'm having an issue with the {product_purchased}. Please assist._x000a__x000a_I just purchased a Nexus 5X, but I can't buy Android 6.0 Nougat or even Nexus 7 with the Play Store app. I I've followed the troubleshooting steps mentioned in the user manual, but the issue persists."/>
    <s v="Open"/>
    <m/>
    <x v="0"/>
    <x v="1"/>
    <x v="1276"/>
    <n v="0"/>
    <m/>
    <n v="0"/>
    <m/>
  </r>
  <r>
    <n v="4104"/>
    <s v="Savannah Williams"/>
    <s v="baileymiller@example.com"/>
    <n v="20"/>
    <s v="Male"/>
    <s v="Roomba Robot Vacuum"/>
    <d v="2020-06-03T00:00:00"/>
    <s v="Jun"/>
    <n v="2020"/>
    <x v="7"/>
    <x v="4"/>
    <s v="Hardware issue"/>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s v="Pending Customer Response"/>
    <m/>
    <x v="1"/>
    <x v="0"/>
    <x v="1010"/>
    <n v="12.966666666674428"/>
    <m/>
    <n v="0"/>
    <m/>
  </r>
  <r>
    <n v="4105"/>
    <s v="Sydney Chavez"/>
    <s v="kmeadows@example.net"/>
    <n v="18"/>
    <s v="Other"/>
    <s v="Dell XPS"/>
    <d v="2020-04-02T00:00:00"/>
    <s v="Apr"/>
    <n v="2020"/>
    <x v="20"/>
    <x v="0"/>
    <s v="Cancellation request"/>
    <s v="I'm having an issue with the {product_purchased}. Please assist._x000a__x000a_The $1,899 minimum order price is $2,799 + $2,499 shipping. So for $1,299 you will get 1 ( I've noticed a sudden decrease in battery life on my {product_purchased}. It used to last much longer."/>
    <s v="Open"/>
    <m/>
    <x v="0"/>
    <x v="1"/>
    <x v="1276"/>
    <n v="0"/>
    <m/>
    <n v="0"/>
    <m/>
  </r>
  <r>
    <n v="4106"/>
    <s v="Howard Davis"/>
    <s v="sadams@example.org"/>
    <n v="28"/>
    <s v="Male"/>
    <s v="Nintendo Switch Pro Controller"/>
    <d v="2021-12-22T00:00:00"/>
    <s v="Dec"/>
    <n v="2021"/>
    <x v="2"/>
    <x v="3"/>
    <s v="Battery life"/>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s v="Open"/>
    <m/>
    <x v="0"/>
    <x v="0"/>
    <x v="1276"/>
    <n v="0"/>
    <m/>
    <n v="0"/>
    <m/>
  </r>
  <r>
    <n v="4107"/>
    <s v="Eric Clark"/>
    <s v="thomasangela@example.net"/>
    <n v="61"/>
    <s v="Other"/>
    <s v="Roomba Robot Vacuum"/>
    <d v="2020-12-08T00:00:00"/>
    <s v="Dec"/>
    <n v="2020"/>
    <x v="4"/>
    <x v="3"/>
    <s v="Installation support"/>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s v="Open"/>
    <m/>
    <x v="2"/>
    <x v="1"/>
    <x v="1276"/>
    <n v="0"/>
    <m/>
    <n v="0"/>
    <m/>
  </r>
  <r>
    <n v="4108"/>
    <s v="Brooke Walton"/>
    <s v="melody66@example.com"/>
    <n v="49"/>
    <s v="Other"/>
    <s v="iPhone"/>
    <d v="2021-11-19T00:00:00"/>
    <s v="Nov"/>
    <n v="2021"/>
    <x v="23"/>
    <x v="0"/>
    <s v="Network problem"/>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s v="Pending Customer Response"/>
    <m/>
    <x v="3"/>
    <x v="3"/>
    <x v="281"/>
    <n v="9.3333333333721384"/>
    <m/>
    <n v="0"/>
    <m/>
  </r>
  <r>
    <n v="4109"/>
    <s v="Lori Adams"/>
    <s v="obrady@example.org"/>
    <n v="62"/>
    <s v="Female"/>
    <s v="Nintendo Switch Pro Controller"/>
    <d v="2021-09-09T00:00:00"/>
    <s v="Sep"/>
    <n v="2021"/>
    <x v="6"/>
    <x v="4"/>
    <s v="Delivery problem"/>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s v="Open"/>
    <m/>
    <x v="3"/>
    <x v="0"/>
    <x v="1276"/>
    <n v="0"/>
    <m/>
    <n v="0"/>
    <m/>
  </r>
  <r>
    <n v="4110"/>
    <s v="Thomas Dougherty"/>
    <s v="alopez@example.net"/>
    <n v="36"/>
    <s v="Female"/>
    <s v="Amazon Kindle"/>
    <d v="2021-10-21T00:00:00"/>
    <s v="Oct"/>
    <n v="2021"/>
    <x v="8"/>
    <x v="1"/>
    <s v="Display issue"/>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s v="Open"/>
    <m/>
    <x v="1"/>
    <x v="2"/>
    <x v="1276"/>
    <n v="0"/>
    <m/>
    <n v="0"/>
    <m/>
  </r>
  <r>
    <n v="4113"/>
    <s v="Melinda Chapman"/>
    <s v="amandamills@example.net"/>
    <n v="44"/>
    <s v="Other"/>
    <s v="Lenovo ThinkPad"/>
    <d v="2020-12-04T00:00:00"/>
    <s v="Dec"/>
    <n v="2020"/>
    <x v="4"/>
    <x v="3"/>
    <s v="Peripheral compatibility"/>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s v="Open"/>
    <m/>
    <x v="1"/>
    <x v="3"/>
    <x v="1276"/>
    <n v="0"/>
    <m/>
    <n v="0"/>
    <m/>
  </r>
  <r>
    <n v="4114"/>
    <s v="Roger Watson"/>
    <s v="brianbenson@example.com"/>
    <n v="30"/>
    <s v="Female"/>
    <s v="iPhone"/>
    <d v="2021-11-15T00:00:00"/>
    <s v="Nov"/>
    <n v="2021"/>
    <x v="23"/>
    <x v="3"/>
    <s v="Battery life"/>
    <s v="I'm having an issue with the {product_purchased}. Please assist. I've tried different settings and configurations on my {product_purchased}, but the issue persists."/>
    <s v="Open"/>
    <m/>
    <x v="1"/>
    <x v="1"/>
    <x v="1276"/>
    <n v="0"/>
    <m/>
    <n v="0"/>
    <m/>
  </r>
  <r>
    <n v="4115"/>
    <s v="Kirsten Pruitt"/>
    <s v="crystal13@example.com"/>
    <n v="70"/>
    <s v="Male"/>
    <s v="Dell XPS"/>
    <d v="2021-03-30T00:00:00"/>
    <s v="Mar"/>
    <n v="2021"/>
    <x v="16"/>
    <x v="3"/>
    <s v="Refund request"/>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s v="Pending Customer Response"/>
    <m/>
    <x v="3"/>
    <x v="0"/>
    <x v="493"/>
    <n v="19.366666666581295"/>
    <m/>
    <n v="0"/>
    <m/>
  </r>
  <r>
    <n v="4116"/>
    <s v="Pamela Salazar"/>
    <s v="davidparks@example.net"/>
    <n v="42"/>
    <s v="Male"/>
    <s v="LG Washing Machine"/>
    <d v="2020-06-12T00:00:00"/>
    <s v="Jun"/>
    <n v="2020"/>
    <x v="7"/>
    <x v="2"/>
    <s v="Delivery problem"/>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s v="Open"/>
    <m/>
    <x v="1"/>
    <x v="3"/>
    <x v="1276"/>
    <n v="0"/>
    <m/>
    <n v="0"/>
    <m/>
  </r>
  <r>
    <n v="4117"/>
    <s v="Heather Anderson"/>
    <s v="stevenherrera@example.com"/>
    <n v="60"/>
    <s v="Male"/>
    <s v="Autodesk AutoCAD"/>
    <d v="2021-02-18T00:00:00"/>
    <s v="Feb"/>
    <n v="2021"/>
    <x v="14"/>
    <x v="4"/>
    <s v="Product setup"/>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s v="Pending Customer Response"/>
    <m/>
    <x v="2"/>
    <x v="2"/>
    <x v="128"/>
    <n v="22.083333333372138"/>
    <m/>
    <n v="0"/>
    <m/>
  </r>
  <r>
    <n v="4118"/>
    <s v="Nicole Morgan"/>
    <s v="cruzkatie@example.net"/>
    <n v="27"/>
    <s v="Male"/>
    <s v="Nintendo Switch Pro Controller"/>
    <d v="2020-10-22T00:00:00"/>
    <s v="Oct"/>
    <n v="2020"/>
    <x v="19"/>
    <x v="4"/>
    <s v="Product setup"/>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s v="Pending Customer Response"/>
    <m/>
    <x v="2"/>
    <x v="3"/>
    <x v="587"/>
    <n v="2.066666666592937"/>
    <m/>
    <n v="0"/>
    <m/>
  </r>
  <r>
    <n v="4119"/>
    <s v="James Snyder"/>
    <s v="jose99@example.org"/>
    <n v="62"/>
    <s v="Female"/>
    <s v="Fitbit Charge"/>
    <d v="2020-12-19T00:00:00"/>
    <s v="Dec"/>
    <n v="2020"/>
    <x v="4"/>
    <x v="0"/>
    <s v="Delivery problem"/>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s v="Pending Customer Response"/>
    <m/>
    <x v="3"/>
    <x v="0"/>
    <x v="1097"/>
    <n v="16.683333333407063"/>
    <m/>
    <n v="0"/>
    <m/>
  </r>
  <r>
    <n v="4122"/>
    <s v="Angela Guzman"/>
    <s v="stephanie41@example.net"/>
    <n v="31"/>
    <s v="Other"/>
    <s v="Sony 4K HDR TV"/>
    <d v="2021-10-16T00:00:00"/>
    <s v="Oct"/>
    <n v="2021"/>
    <x v="8"/>
    <x v="3"/>
    <s v="Delivery problem"/>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s v="Pending Customer Response"/>
    <m/>
    <x v="1"/>
    <x v="2"/>
    <x v="1069"/>
    <n v="5.9500000000116415"/>
    <m/>
    <n v="0"/>
    <m/>
  </r>
  <r>
    <n v="4125"/>
    <s v="Brad Young"/>
    <s v="tammiesanders@example.com"/>
    <n v="47"/>
    <s v="Other"/>
    <s v="Nintendo Switch Pro Controller"/>
    <d v="2021-04-13T00:00:00"/>
    <s v="Apr"/>
    <n v="2021"/>
    <x v="0"/>
    <x v="3"/>
    <s v="Refund request"/>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s v="Open"/>
    <m/>
    <x v="1"/>
    <x v="0"/>
    <x v="1276"/>
    <n v="0"/>
    <m/>
    <n v="0"/>
    <m/>
  </r>
  <r>
    <n v="4126"/>
    <s v="Latasha Stanton"/>
    <s v="jhunter@example.com"/>
    <n v="67"/>
    <s v="Other"/>
    <s v="Amazon Echo"/>
    <d v="2021-06-27T00:00:00"/>
    <s v="Jun"/>
    <n v="2021"/>
    <x v="10"/>
    <x v="1"/>
    <s v="Product recommendation"/>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s v="Pending Customer Response"/>
    <m/>
    <x v="1"/>
    <x v="0"/>
    <x v="271"/>
    <n v="14.466666666674428"/>
    <m/>
    <n v="0"/>
    <m/>
  </r>
  <r>
    <n v="4128"/>
    <s v="Andrew Armstrong"/>
    <s v="yyu@example.com"/>
    <n v="62"/>
    <s v="Female"/>
    <s v="Lenovo ThinkPad"/>
    <d v="2021-05-06T00:00:00"/>
    <s v="May"/>
    <n v="2021"/>
    <x v="13"/>
    <x v="4"/>
    <s v="Hardware issue"/>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s v="Pending Customer Response"/>
    <m/>
    <x v="2"/>
    <x v="0"/>
    <x v="248"/>
    <n v="1.0833333333721384"/>
    <m/>
    <n v="0"/>
    <m/>
  </r>
  <r>
    <n v="4130"/>
    <s v="Jack Skinner"/>
    <s v="dbarajas@example.net"/>
    <n v="35"/>
    <s v="Other"/>
    <s v="Asus ROG"/>
    <d v="2020-06-12T00:00:00"/>
    <s v="Jun"/>
    <n v="2020"/>
    <x v="7"/>
    <x v="2"/>
    <s v="Cancellation request"/>
    <s v="I'm having an issue with the {product_purchased}. Please assist. I'm using your money. Thanks._x000a__x000a_I'm having an issue with the product_purchased}. Please assist. I'm using your money. Thanks I've already contacted customer support multiple times, but the issue remains unresolved."/>
    <s v="Open"/>
    <m/>
    <x v="3"/>
    <x v="2"/>
    <x v="1276"/>
    <n v="0"/>
    <m/>
    <n v="0"/>
    <m/>
  </r>
  <r>
    <n v="4133"/>
    <s v="Michael Valencia"/>
    <s v="ewilliams@example.com"/>
    <n v="63"/>
    <s v="Male"/>
    <s v="Nest Thermostat"/>
    <d v="2021-04-02T00:00:00"/>
    <s v="Apr"/>
    <n v="2021"/>
    <x v="0"/>
    <x v="4"/>
    <s v="Delivery problem"/>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s v="Open"/>
    <m/>
    <x v="3"/>
    <x v="1"/>
    <x v="1276"/>
    <n v="0"/>
    <m/>
    <n v="0"/>
    <m/>
  </r>
  <r>
    <n v="4136"/>
    <s v="Brandon Moore"/>
    <s v="grimesjeffrey@example.org"/>
    <n v="28"/>
    <s v="Male"/>
    <s v="Canon EOS"/>
    <d v="2021-11-22T00:00:00"/>
    <s v="Nov"/>
    <n v="2021"/>
    <x v="23"/>
    <x v="4"/>
    <s v="Display issue"/>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s v="Pending Customer Response"/>
    <m/>
    <x v="3"/>
    <x v="0"/>
    <x v="1036"/>
    <n v="21.233333333395422"/>
    <m/>
    <n v="0"/>
    <m/>
  </r>
  <r>
    <n v="4138"/>
    <s v="Rachel Gibson"/>
    <s v="hyoung@example.org"/>
    <n v="38"/>
    <s v="Other"/>
    <s v="Dell XPS"/>
    <d v="2020-12-19T00:00:00"/>
    <s v="Dec"/>
    <n v="2020"/>
    <x v="4"/>
    <x v="3"/>
    <s v="Product recommendation"/>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s v="Open"/>
    <m/>
    <x v="2"/>
    <x v="0"/>
    <x v="1276"/>
    <n v="0"/>
    <m/>
    <n v="0"/>
    <m/>
  </r>
  <r>
    <n v="4139"/>
    <s v="Melissa Long"/>
    <s v="brittany70@example.org"/>
    <n v="30"/>
    <s v="Female"/>
    <s v="Asus ROG"/>
    <d v="2021-09-08T00:00:00"/>
    <s v="Sep"/>
    <n v="2021"/>
    <x v="6"/>
    <x v="2"/>
    <s v="Product compatibility"/>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s v="Pending Customer Response"/>
    <m/>
    <x v="1"/>
    <x v="2"/>
    <x v="575"/>
    <n v="7.8833333333604969"/>
    <m/>
    <n v="0"/>
    <m/>
  </r>
  <r>
    <n v="4140"/>
    <s v="Tonya Gonzales"/>
    <s v="pwhitaker@example.com"/>
    <n v="56"/>
    <s v="Male"/>
    <s v="LG OLED"/>
    <d v="2020-05-01T00:00:00"/>
    <s v="May"/>
    <n v="2020"/>
    <x v="1"/>
    <x v="2"/>
    <s v="Network problem"/>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s v="Pending Customer Response"/>
    <m/>
    <x v="2"/>
    <x v="3"/>
    <x v="147"/>
    <n v="15.433333333348855"/>
    <m/>
    <n v="0"/>
    <m/>
  </r>
  <r>
    <n v="4141"/>
    <s v="Tracy Cunningham"/>
    <s v="michael48@example.net"/>
    <n v="29"/>
    <s v="Male"/>
    <s v="LG Smart TV"/>
    <d v="2021-02-20T00:00:00"/>
    <s v="Feb"/>
    <n v="2021"/>
    <x v="14"/>
    <x v="3"/>
    <s v="Account access"/>
    <s v="I'm having an issue with the {product_purchased}. Please assist. Thank you!_x000a__x000a_Rated 5 out of 5 by KF from Best of all I had the same case for over two years (so far) This is a I've already contacted customer support multiple times, but the issue remains unresolved."/>
    <s v="Open"/>
    <m/>
    <x v="0"/>
    <x v="2"/>
    <x v="1276"/>
    <n v="0"/>
    <m/>
    <n v="0"/>
    <m/>
  </r>
  <r>
    <n v="4142"/>
    <s v="Richard Stevenson"/>
    <s v="steven07@example.net"/>
    <n v="51"/>
    <s v="Male"/>
    <s v="Nintendo Switch Pro Controller"/>
    <d v="2021-07-11T00:00:00"/>
    <s v="Jul"/>
    <n v="2021"/>
    <x v="5"/>
    <x v="4"/>
    <s v="Software bug"/>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s v="Pending Customer Response"/>
    <m/>
    <x v="0"/>
    <x v="1"/>
    <x v="1005"/>
    <n v="5.3833333334187046"/>
    <m/>
    <n v="0"/>
    <m/>
  </r>
  <r>
    <n v="4143"/>
    <s v="Debra Miller"/>
    <s v="scottdaniel@example.net"/>
    <n v="30"/>
    <s v="Male"/>
    <s v="GoPro Hero"/>
    <d v="2021-02-28T00:00:00"/>
    <s v="Feb"/>
    <n v="2021"/>
    <x v="14"/>
    <x v="4"/>
    <s v="Refund request"/>
    <s v="I'm having an issue with the {product_purchased}. Please assist._x000a__x000a__x000a_&quot; I've tried different settings and configurations on my {product_purchased}, but the issue persists."/>
    <s v="Pending Customer Response"/>
    <m/>
    <x v="3"/>
    <x v="3"/>
    <x v="1248"/>
    <n v="1.78333333338378"/>
    <m/>
    <n v="0"/>
    <m/>
  </r>
  <r>
    <n v="4144"/>
    <s v="Tammy Cobb"/>
    <s v="matthewdavis@example.com"/>
    <n v="64"/>
    <s v="Female"/>
    <s v="Dyson Vacuum Cleaner"/>
    <d v="2021-02-07T00:00:00"/>
    <s v="Feb"/>
    <n v="2021"/>
    <x v="14"/>
    <x v="3"/>
    <s v="Data loss"/>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s v="Open"/>
    <m/>
    <x v="3"/>
    <x v="0"/>
    <x v="1276"/>
    <n v="0"/>
    <m/>
    <n v="0"/>
    <m/>
  </r>
  <r>
    <n v="4145"/>
    <s v="Michael Mcgee"/>
    <s v="marc06@example.com"/>
    <n v="70"/>
    <s v="Other"/>
    <s v="Autodesk AutoCAD"/>
    <d v="2021-07-12T00:00:00"/>
    <s v="Jul"/>
    <n v="2021"/>
    <x v="5"/>
    <x v="4"/>
    <s v="Product recommendation"/>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s v="Open"/>
    <m/>
    <x v="0"/>
    <x v="0"/>
    <x v="1276"/>
    <n v="0"/>
    <m/>
    <n v="0"/>
    <m/>
  </r>
  <r>
    <n v="4147"/>
    <s v="Elizabeth Spears"/>
    <s v="jennifer56@example.com"/>
    <n v="49"/>
    <s v="Other"/>
    <s v="Garmin Forerunner"/>
    <d v="2020-07-19T00:00:00"/>
    <s v="Jul"/>
    <n v="2020"/>
    <x v="22"/>
    <x v="4"/>
    <s v="Payment issue"/>
    <s v="I'm having an issue with the {product_purchased}. Please assist. As we have tried to find the correct product we are able to deliver thoseza products to your location. I've already contacted customer support multiple times, but the issue remains unresolved."/>
    <s v="Pending Customer Response"/>
    <m/>
    <x v="0"/>
    <x v="1"/>
    <x v="1265"/>
    <n v="4.6999999999534339"/>
    <m/>
    <n v="0"/>
    <m/>
  </r>
  <r>
    <n v="4150"/>
    <s v="Yvonne Garcia"/>
    <s v="christinepoole@example.com"/>
    <n v="66"/>
    <s v="Male"/>
    <s v="Asus ROG"/>
    <d v="2020-10-02T00:00:00"/>
    <s v="Oct"/>
    <n v="2020"/>
    <x v="19"/>
    <x v="1"/>
    <s v="Delivery problem"/>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s v="Pending Customer Response"/>
    <m/>
    <x v="1"/>
    <x v="1"/>
    <x v="714"/>
    <n v="7.7499999999417923"/>
    <m/>
    <n v="0"/>
    <m/>
  </r>
  <r>
    <n v="4154"/>
    <s v="Matthew Miller"/>
    <s v="bruce88@example.org"/>
    <n v="35"/>
    <s v="Female"/>
    <s v="Sony Xperia"/>
    <d v="2021-06-29T00:00:00"/>
    <s v="Jun"/>
    <n v="2021"/>
    <x v="10"/>
    <x v="2"/>
    <s v="Product compatibility"/>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s v="Open"/>
    <m/>
    <x v="2"/>
    <x v="0"/>
    <x v="1276"/>
    <n v="0"/>
    <m/>
    <n v="0"/>
    <m/>
  </r>
  <r>
    <n v="4155"/>
    <s v="Mr. William Mitchell DVM"/>
    <s v="david17@example.net"/>
    <n v="47"/>
    <s v="Female"/>
    <s v="GoPro Action Camera"/>
    <d v="2020-04-27T00:00:00"/>
    <s v="Apr"/>
    <n v="2020"/>
    <x v="20"/>
    <x v="1"/>
    <s v="Software bug"/>
    <s v="I'm having an issue with the {product_purchased}. Please assist. If you still have problems, please send me a message on irc.gmane.org. Or send me an email if you are having issue. I'm concerned about the security of my {product_purchased} and would like to ensure that my data is safe."/>
    <s v="Open"/>
    <m/>
    <x v="2"/>
    <x v="2"/>
    <x v="1276"/>
    <n v="0"/>
    <m/>
    <n v="0"/>
    <m/>
  </r>
  <r>
    <n v="4156"/>
    <s v="Christopher Ho"/>
    <s v="glang@example.com"/>
    <n v="23"/>
    <s v="Other"/>
    <s v="Microsoft Office"/>
    <d v="2021-12-15T00:00:00"/>
    <s v="Dec"/>
    <n v="2021"/>
    <x v="2"/>
    <x v="1"/>
    <s v="Network problem"/>
    <s v="I'm having an issue with the {product_purchased}. Please assist. :::::::::::::::::::::::::::: :::::::::::::::::::: :::::::::::::::::::: :::::::::::::::::::: :::::::::::::::::::: :::::::::::::::::::: - All I've noticed a sudden decrease in battery life on my {product_purchased}. It used to last much longer."/>
    <s v="Pending Customer Response"/>
    <m/>
    <x v="0"/>
    <x v="0"/>
    <x v="517"/>
    <n v="23.499999999941792"/>
    <m/>
    <n v="0"/>
    <m/>
  </r>
  <r>
    <n v="4157"/>
    <s v="Ann Morris"/>
    <s v="sgutierrez@example.com"/>
    <n v="34"/>
    <s v="Other"/>
    <s v="Microsoft Office"/>
    <d v="2021-04-03T00:00:00"/>
    <s v="Apr"/>
    <n v="2021"/>
    <x v="0"/>
    <x v="2"/>
    <s v="Product recommendation"/>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s v="Pending Customer Response"/>
    <m/>
    <x v="2"/>
    <x v="1"/>
    <x v="526"/>
    <n v="15.066666666709352"/>
    <m/>
    <n v="0"/>
    <m/>
  </r>
  <r>
    <n v="4158"/>
    <s v="Lori Porter"/>
    <s v="cynthiamooney@example.com"/>
    <n v="44"/>
    <s v="Male"/>
    <s v="Canon EOS"/>
    <d v="2021-04-18T00:00:00"/>
    <s v="Apr"/>
    <n v="2021"/>
    <x v="0"/>
    <x v="3"/>
    <s v="Product recommendation"/>
    <s v="I'm having an issue with the {product_purchased}. Please assist._x000a__x000a_634.1 The Product Purchases_x000a__x000a_[Product_purchai][/Product_purchauge]_x000a__x000a_[Product_p I've tried using different cables, adapters, or peripherals with my {product_purchased}, but the issue persists."/>
    <s v="Open"/>
    <m/>
    <x v="2"/>
    <x v="3"/>
    <x v="1276"/>
    <n v="0"/>
    <m/>
    <n v="0"/>
    <m/>
  </r>
  <r>
    <n v="4159"/>
    <s v="Jerry Walls"/>
    <s v="lawrencecarter@example.org"/>
    <n v="59"/>
    <s v="Male"/>
    <s v="HP Pavilion"/>
    <d v="2020-08-21T00:00:00"/>
    <s v="Aug"/>
    <n v="2020"/>
    <x v="11"/>
    <x v="1"/>
    <s v="Display issue"/>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s v="Pending Customer Response"/>
    <m/>
    <x v="3"/>
    <x v="2"/>
    <x v="1285"/>
    <n v="12.550000000046566"/>
    <m/>
    <n v="0"/>
    <m/>
  </r>
  <r>
    <n v="4160"/>
    <s v="Sara Henry"/>
    <s v="pottervictor@example.org"/>
    <n v="27"/>
    <s v="Female"/>
    <s v="LG OLED"/>
    <d v="2021-09-29T00:00:00"/>
    <s v="Sep"/>
    <n v="2021"/>
    <x v="6"/>
    <x v="3"/>
    <s v="Display issue"/>
    <s v="I'm having an issue with the {product_purchased}. Please assist. Thank you&quot; ;_x000a__x000a_}_x000a__x000a_if ( fUser =='/')) {_x000a__x000a_return ;_x000a__x000a_}_x000a__x000a_if ( fUser == I've checked for any available software updates for my {product_purchased}, but there are none."/>
    <s v="Pending Customer Response"/>
    <m/>
    <x v="0"/>
    <x v="0"/>
    <x v="208"/>
    <n v="11.566666666651145"/>
    <m/>
    <n v="0"/>
    <m/>
  </r>
  <r>
    <n v="4161"/>
    <s v="Micheal Parker"/>
    <s v="ewilliams@example.org"/>
    <n v="32"/>
    <s v="Female"/>
    <s v="GoPro Hero"/>
    <d v="2020-08-26T00:00:00"/>
    <s v="Aug"/>
    <n v="2020"/>
    <x v="11"/>
    <x v="2"/>
    <s v="Delivery problem"/>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s v="Pending Customer Response"/>
    <m/>
    <x v="3"/>
    <x v="0"/>
    <x v="1438"/>
    <n v="10.116666666639503"/>
    <m/>
    <n v="0"/>
    <m/>
  </r>
  <r>
    <n v="4162"/>
    <s v="Lisa Butler"/>
    <s v="adam36@example.com"/>
    <n v="26"/>
    <s v="Other"/>
    <s v="Sony Xperia"/>
    <d v="2020-10-21T00:00:00"/>
    <s v="Oct"/>
    <n v="2020"/>
    <x v="19"/>
    <x v="2"/>
    <s v="Payment issue"/>
    <s v="I'm having an issue with the {product_purchased}. Please assist. #purchase #id=1422 #product_sell #id=1421 #value@product_purchased #id=1420 #product_ I've reviewed the troubleshooting steps on the official support website, but they didn't resolve the problem."/>
    <s v="Pending Customer Response"/>
    <m/>
    <x v="1"/>
    <x v="1"/>
    <x v="1421"/>
    <n v="18.083333333255723"/>
    <m/>
    <n v="0"/>
    <m/>
  </r>
  <r>
    <n v="4164"/>
    <s v="Amanda Flores DVM"/>
    <s v="rtaylor@example.org"/>
    <n v="29"/>
    <s v="Other"/>
    <s v="Nest Thermostat"/>
    <d v="2020-08-21T00:00:00"/>
    <s v="Aug"/>
    <n v="2020"/>
    <x v="11"/>
    <x v="0"/>
    <s v="Refund request"/>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s v="Open"/>
    <m/>
    <x v="0"/>
    <x v="3"/>
    <x v="1276"/>
    <n v="0"/>
    <m/>
    <n v="0"/>
    <m/>
  </r>
  <r>
    <n v="4165"/>
    <s v="David Barajas"/>
    <s v="ehernandez@example.com"/>
    <n v="40"/>
    <s v="Female"/>
    <s v="Autodesk AutoCAD"/>
    <d v="2020-01-19T00:00:00"/>
    <s v="Jan"/>
    <n v="2020"/>
    <x v="17"/>
    <x v="4"/>
    <s v="Cancellation request"/>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s v="Pending Customer Response"/>
    <m/>
    <x v="2"/>
    <x v="1"/>
    <x v="564"/>
    <n v="3.8333333332557231"/>
    <m/>
    <n v="0"/>
    <m/>
  </r>
  <r>
    <n v="4166"/>
    <s v="Laura Pearson"/>
    <s v="carlabradshaw@example.com"/>
    <n v="59"/>
    <s v="Male"/>
    <s v="Dyson Vacuum Cleaner"/>
    <d v="2021-01-04T00:00:00"/>
    <s v="Jan"/>
    <n v="2021"/>
    <x v="3"/>
    <x v="1"/>
    <s v="Network problem"/>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s v="Pending Customer Response"/>
    <m/>
    <x v="3"/>
    <x v="2"/>
    <x v="690"/>
    <n v="8.5666666666511446"/>
    <m/>
    <n v="0"/>
    <m/>
  </r>
  <r>
    <n v="4167"/>
    <s v="Robert Ross MD"/>
    <s v="melaniedavis@example.net"/>
    <n v="63"/>
    <s v="Other"/>
    <s v="Google Nest"/>
    <d v="2020-04-24T00:00:00"/>
    <s v="Apr"/>
    <n v="2020"/>
    <x v="20"/>
    <x v="4"/>
    <s v="Product setup"/>
    <s v="I'm having an issue with the {product_purchased}. Please assist._x000a__x000a_[09:34:09]GAME: [Client thread/INFO]: StackTrace: [Potion of the Pined Mushroom] (Potion I've noticed that the issue occurs consistently when I use a specific feature or application on my {product_purchased}."/>
    <s v="Pending Customer Response"/>
    <m/>
    <x v="1"/>
    <x v="3"/>
    <x v="794"/>
    <n v="22.183333333348855"/>
    <m/>
    <n v="0"/>
    <m/>
  </r>
  <r>
    <n v="4169"/>
    <s v="Kaylee Dunn MD"/>
    <s v="gwashington@example.com"/>
    <n v="29"/>
    <s v="Male"/>
    <s v="Nintendo Switch"/>
    <d v="2021-04-15T00:00:00"/>
    <s v="Apr"/>
    <n v="2021"/>
    <x v="0"/>
    <x v="0"/>
    <s v="Refund request"/>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s v="Pending Customer Response"/>
    <m/>
    <x v="3"/>
    <x v="2"/>
    <x v="235"/>
    <n v="11.200000000011642"/>
    <m/>
    <n v="0"/>
    <m/>
  </r>
  <r>
    <n v="4171"/>
    <s v="Lauren Williams"/>
    <s v="thomas32@example.net"/>
    <n v="64"/>
    <s v="Female"/>
    <s v="iPhone"/>
    <d v="2021-10-25T00:00:00"/>
    <s v="Oct"/>
    <n v="2021"/>
    <x v="8"/>
    <x v="0"/>
    <s v="Delivery problem"/>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s v="Pending Customer Response"/>
    <m/>
    <x v="0"/>
    <x v="0"/>
    <x v="156"/>
    <n v="17.183333333290648"/>
    <m/>
    <n v="0"/>
    <m/>
  </r>
  <r>
    <n v="4172"/>
    <s v="Courtney King"/>
    <s v="chad25@example.com"/>
    <n v="34"/>
    <s v="Female"/>
    <s v="Dyson Vacuum Cleaner"/>
    <d v="2021-02-02T00:00:00"/>
    <s v="Feb"/>
    <n v="2021"/>
    <x v="14"/>
    <x v="4"/>
    <s v="Installation support"/>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s v="Pending Customer Response"/>
    <m/>
    <x v="2"/>
    <x v="2"/>
    <x v="1389"/>
    <n v="15.916666666686069"/>
    <m/>
    <n v="0"/>
    <m/>
  </r>
  <r>
    <n v="4173"/>
    <s v="Colleen Garcia"/>
    <s v="shannonortiz@example.net"/>
    <n v="21"/>
    <s v="Male"/>
    <s v="Nest Thermostat"/>
    <d v="2020-06-19T00:00:00"/>
    <s v="Jun"/>
    <n v="2020"/>
    <x v="7"/>
    <x v="3"/>
    <s v="Refund request"/>
    <s v="I'm having an issue with the {product_purchased}. Please assist. https://github.com/Grankirby/Grankirby/blob/master/grankirby/bundles/ I've followed the troubleshooting steps mentioned in the user manual, but the issue persists."/>
    <s v="Pending Customer Response"/>
    <m/>
    <x v="3"/>
    <x v="1"/>
    <x v="1330"/>
    <n v="2.3333333332557231"/>
    <m/>
    <n v="0"/>
    <m/>
  </r>
  <r>
    <n v="4174"/>
    <s v="Justin Estrada"/>
    <s v="aaron01@example.com"/>
    <n v="45"/>
    <s v="Female"/>
    <s v="Nintendo Switch"/>
    <d v="2020-12-20T00:00:00"/>
    <s v="Dec"/>
    <n v="2020"/>
    <x v="4"/>
    <x v="2"/>
    <s v="Refund request"/>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s v="Open"/>
    <m/>
    <x v="0"/>
    <x v="0"/>
    <x v="1276"/>
    <n v="0"/>
    <m/>
    <n v="0"/>
    <m/>
  </r>
  <r>
    <n v="4175"/>
    <s v="Kristin Thompson"/>
    <s v="pittspaul@example.com"/>
    <n v="19"/>
    <s v="Male"/>
    <s v="Fitbit Charge"/>
    <d v="2020-07-03T00:00:00"/>
    <s v="Jul"/>
    <n v="2020"/>
    <x v="22"/>
    <x v="2"/>
    <s v="Network problem"/>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s v="Pending Customer Response"/>
    <m/>
    <x v="0"/>
    <x v="1"/>
    <x v="979"/>
    <n v="1.3833333333022892"/>
    <m/>
    <n v="0"/>
    <m/>
  </r>
  <r>
    <n v="4176"/>
    <s v="Erik Vaughan"/>
    <s v="lbauer@example.net"/>
    <n v="31"/>
    <s v="Male"/>
    <s v="Microsoft Xbox Controller"/>
    <d v="2020-01-26T00:00:00"/>
    <s v="Jan"/>
    <n v="2020"/>
    <x v="17"/>
    <x v="3"/>
    <s v="Account access"/>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s v="Open"/>
    <m/>
    <x v="1"/>
    <x v="3"/>
    <x v="1276"/>
    <n v="0"/>
    <m/>
    <n v="0"/>
    <m/>
  </r>
  <r>
    <n v="4177"/>
    <s v="Justin Gill"/>
    <s v="millsjohn@example.com"/>
    <n v="67"/>
    <s v="Other"/>
    <s v="Microsoft Surface"/>
    <d v="2020-05-02T00:00:00"/>
    <s v="May"/>
    <n v="2020"/>
    <x v="1"/>
    <x v="1"/>
    <s v="Product recommendation"/>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s v="Open"/>
    <m/>
    <x v="1"/>
    <x v="2"/>
    <x v="1276"/>
    <n v="0"/>
    <m/>
    <n v="0"/>
    <m/>
  </r>
  <r>
    <n v="4178"/>
    <s v="Dawn Berry"/>
    <s v="andrewbaker@example.net"/>
    <n v="67"/>
    <s v="Other"/>
    <s v="Amazon Echo"/>
    <d v="2021-01-14T00:00:00"/>
    <s v="Jan"/>
    <n v="2021"/>
    <x v="3"/>
    <x v="2"/>
    <s v="Network problem"/>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s v="Open"/>
    <m/>
    <x v="0"/>
    <x v="2"/>
    <x v="1276"/>
    <n v="0"/>
    <m/>
    <n v="0"/>
    <m/>
  </r>
  <r>
    <n v="4180"/>
    <s v="Robin Castro"/>
    <s v="itodd@example.com"/>
    <n v="31"/>
    <s v="Male"/>
    <s v="Google Nest"/>
    <d v="2021-09-10T00:00:00"/>
    <s v="Sep"/>
    <n v="2021"/>
    <x v="6"/>
    <x v="2"/>
    <s v="Hardware issue"/>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s v="Open"/>
    <m/>
    <x v="3"/>
    <x v="0"/>
    <x v="1276"/>
    <n v="0"/>
    <m/>
    <n v="0"/>
    <m/>
  </r>
  <r>
    <n v="4181"/>
    <s v="Jessica Bailey"/>
    <s v="kenneth32@example.com"/>
    <n v="67"/>
    <s v="Male"/>
    <s v="Nest Thermostat"/>
    <d v="2021-06-19T00:00:00"/>
    <s v="Jun"/>
    <n v="2021"/>
    <x v="10"/>
    <x v="1"/>
    <s v="Payment issue"/>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s v="Open"/>
    <m/>
    <x v="0"/>
    <x v="1"/>
    <x v="1276"/>
    <n v="0"/>
    <m/>
    <n v="0"/>
    <m/>
  </r>
  <r>
    <n v="4182"/>
    <s v="Jason Stephenson"/>
    <s v="stacysnyder@example.org"/>
    <n v="30"/>
    <s v="Male"/>
    <s v="Amazon Echo"/>
    <d v="2020-02-20T00:00:00"/>
    <s v="Feb"/>
    <n v="2020"/>
    <x v="18"/>
    <x v="4"/>
    <s v="Data loss"/>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s v="Pending Customer Response"/>
    <m/>
    <x v="0"/>
    <x v="1"/>
    <x v="431"/>
    <n v="15.600000000034925"/>
    <m/>
    <n v="0"/>
    <m/>
  </r>
  <r>
    <n v="4183"/>
    <s v="Elizabeth Patel"/>
    <s v="russell77@example.org"/>
    <n v="47"/>
    <s v="Male"/>
    <s v="Sony Xperia"/>
    <d v="2021-10-14T00:00:00"/>
    <s v="Oct"/>
    <n v="2021"/>
    <x v="8"/>
    <x v="4"/>
    <s v="Peripheral compatibility"/>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s v="Open"/>
    <m/>
    <x v="0"/>
    <x v="1"/>
    <x v="1276"/>
    <n v="0"/>
    <m/>
    <n v="0"/>
    <m/>
  </r>
  <r>
    <n v="4184"/>
    <s v="Adam Carlson"/>
    <s v="stephaniewood@example.com"/>
    <n v="39"/>
    <s v="Female"/>
    <s v="Nest Thermostat"/>
    <d v="2020-11-17T00:00:00"/>
    <s v="Nov"/>
    <n v="2020"/>
    <x v="12"/>
    <x v="2"/>
    <s v="Installation support"/>
    <s v="I'm having an issue with the {product_purchased}. Please assist. It should be the {product_purchased} for at least one bottle. $35.00 $7.50_x000a__x000a_4) Buy 1,500 I've noticed that the issue occurs consistently when I use a specific feature or application on my {product_purchased}."/>
    <s v="Pending Customer Response"/>
    <m/>
    <x v="0"/>
    <x v="3"/>
    <x v="871"/>
    <n v="19.200000000069849"/>
    <m/>
    <n v="0"/>
    <m/>
  </r>
  <r>
    <n v="4185"/>
    <s v="Monica Torres"/>
    <s v="kaitlyncook@example.org"/>
    <n v="19"/>
    <s v="Other"/>
    <s v="Apple AirPods"/>
    <d v="2020-07-22T00:00:00"/>
    <s v="Jul"/>
    <n v="2020"/>
    <x v="22"/>
    <x v="4"/>
    <s v="Product compatibility"/>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s v="Open"/>
    <m/>
    <x v="2"/>
    <x v="0"/>
    <x v="1276"/>
    <n v="0"/>
    <m/>
    <n v="0"/>
    <m/>
  </r>
  <r>
    <n v="4186"/>
    <s v="Zachary King"/>
    <s v="robin89@example.com"/>
    <n v="48"/>
    <s v="Other"/>
    <s v="Nintendo Switch"/>
    <d v="2020-08-29T00:00:00"/>
    <s v="Aug"/>
    <n v="2020"/>
    <x v="11"/>
    <x v="3"/>
    <s v="Refund request"/>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s v="Pending Customer Response"/>
    <m/>
    <x v="2"/>
    <x v="0"/>
    <x v="874"/>
    <n v="8.3999999999650754"/>
    <m/>
    <n v="0"/>
    <m/>
  </r>
  <r>
    <n v="4187"/>
    <s v="Anne Sims"/>
    <s v="johnsawyer@example.com"/>
    <n v="24"/>
    <s v="Male"/>
    <s v="Roomba Robot Vacuum"/>
    <d v="2020-09-22T00:00:00"/>
    <s v="Sep"/>
    <n v="2020"/>
    <x v="15"/>
    <x v="4"/>
    <s v="Hardware issue"/>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s v="Pending Customer Response"/>
    <m/>
    <x v="3"/>
    <x v="3"/>
    <x v="710"/>
    <n v="4.3333333333139308"/>
    <m/>
    <n v="0"/>
    <m/>
  </r>
  <r>
    <n v="4188"/>
    <s v="Edwin Shah"/>
    <s v="belldaniel@example.org"/>
    <n v="29"/>
    <s v="Male"/>
    <s v="Asus ROG"/>
    <d v="2021-01-04T00:00:00"/>
    <s v="Jan"/>
    <n v="2021"/>
    <x v="3"/>
    <x v="4"/>
    <s v="Battery life"/>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s v="Pending Customer Response"/>
    <m/>
    <x v="1"/>
    <x v="2"/>
    <x v="867"/>
    <n v="8.3333333255723119E-2"/>
    <m/>
    <n v="0"/>
    <m/>
  </r>
  <r>
    <n v="4189"/>
    <s v="Elizabeth King"/>
    <s v="millertammy@example.net"/>
    <n v="67"/>
    <s v="Male"/>
    <s v="LG OLED"/>
    <d v="2021-12-16T00:00:00"/>
    <s v="Dec"/>
    <n v="2021"/>
    <x v="2"/>
    <x v="3"/>
    <s v="Peripheral compatibility"/>
    <s v="I'm having an issue with the {product_purchased}. Please assist._x000a__x000a_{product_purchased}@ {product name}_x000a__x000a_Customization_x000a__x000a_{review_id}_x000a__x000a_{review_id} I've tried different settings and configurations on my {product_purchased}, but the issue persists."/>
    <s v="Pending Customer Response"/>
    <m/>
    <x v="1"/>
    <x v="2"/>
    <x v="119"/>
    <n v="0.11666666669771075"/>
    <m/>
    <n v="0"/>
    <m/>
  </r>
  <r>
    <n v="4190"/>
    <s v="Donna Stevenson"/>
    <s v="hlane@example.net"/>
    <n v="68"/>
    <s v="Male"/>
    <s v="Google Pixel"/>
    <d v="2021-08-13T00:00:00"/>
    <s v="Aug"/>
    <n v="2021"/>
    <x v="9"/>
    <x v="1"/>
    <s v="Display issue"/>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s v="Pending Customer Response"/>
    <m/>
    <x v="2"/>
    <x v="0"/>
    <x v="685"/>
    <n v="17.383333333418705"/>
    <m/>
    <n v="0"/>
    <m/>
  </r>
  <r>
    <n v="4191"/>
    <s v="April Davis"/>
    <s v="ugreene@example.net"/>
    <n v="30"/>
    <s v="Female"/>
    <s v="Fitbit Versa Smartwatch"/>
    <d v="2020-07-06T00:00:00"/>
    <s v="Jul"/>
    <n v="2020"/>
    <x v="22"/>
    <x v="4"/>
    <s v="Product recommendation"/>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s v="Open"/>
    <m/>
    <x v="3"/>
    <x v="3"/>
    <x v="1276"/>
    <n v="0"/>
    <m/>
    <n v="0"/>
    <m/>
  </r>
  <r>
    <n v="4192"/>
    <s v="James David"/>
    <s v="amberdavis@example.com"/>
    <n v="38"/>
    <s v="Male"/>
    <s v="Adobe Photoshop"/>
    <d v="2020-03-28T00:00:00"/>
    <s v="Mar"/>
    <n v="2020"/>
    <x v="21"/>
    <x v="2"/>
    <s v="Cancellation request"/>
    <s v="I'm facing a problem with my {product_purchased}. The {product_purchased} is not turning on. It was working fine until yesterday, but now it doesn't respond. The {product_purchased} is I've noticed a sudden decrease in battery life on my {product_purchased}. It used to last much longer."/>
    <s v="Pending Customer Response"/>
    <m/>
    <x v="0"/>
    <x v="1"/>
    <x v="287"/>
    <n v="7.9166666666278616"/>
    <m/>
    <n v="0"/>
    <m/>
  </r>
  <r>
    <n v="4194"/>
    <s v="Thomas Forbes"/>
    <s v="evan98@example.com"/>
    <n v="26"/>
    <s v="Female"/>
    <s v="Autodesk AutoCAD"/>
    <d v="2021-11-15T00:00:00"/>
    <s v="Nov"/>
    <n v="2021"/>
    <x v="23"/>
    <x v="3"/>
    <s v="Product setup"/>
    <s v="I'm having an issue with the {product_purchased}. Please assist. We are not getting this! Please assist us. {purchase_type} is a combination of {product_id} and the order amount._x000a__x000a__x000a_If I need assistance as soon as possible because it's affecting my work and productivity."/>
    <s v="Open"/>
    <m/>
    <x v="3"/>
    <x v="0"/>
    <x v="1276"/>
    <n v="0"/>
    <m/>
    <n v="0"/>
    <m/>
  </r>
  <r>
    <n v="4195"/>
    <s v="Sara Robinson"/>
    <s v="jessica16@example.net"/>
    <n v="30"/>
    <s v="Other"/>
    <s v="Samsung Galaxy"/>
    <d v="2020-03-08T00:00:00"/>
    <s v="Mar"/>
    <n v="2020"/>
    <x v="21"/>
    <x v="0"/>
    <s v="Installation support"/>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s v="Pending Customer Response"/>
    <m/>
    <x v="0"/>
    <x v="3"/>
    <x v="1161"/>
    <n v="5.5999999999185093"/>
    <m/>
    <n v="0"/>
    <m/>
  </r>
  <r>
    <n v="4196"/>
    <s v="Allison Edwards"/>
    <s v="bobby13@example.net"/>
    <n v="23"/>
    <s v="Female"/>
    <s v="PlayStation"/>
    <d v="2021-06-05T00:00:00"/>
    <s v="Jun"/>
    <n v="2021"/>
    <x v="10"/>
    <x v="4"/>
    <s v="Battery life"/>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s v="Pending Customer Response"/>
    <m/>
    <x v="3"/>
    <x v="3"/>
    <x v="60"/>
    <n v="16.483333333279006"/>
    <m/>
    <n v="0"/>
    <m/>
  </r>
  <r>
    <n v="4197"/>
    <s v="Eric Miller MD"/>
    <s v="melissamorales@example.com"/>
    <n v="54"/>
    <s v="Other"/>
    <s v="Microsoft Surface"/>
    <d v="2020-11-21T00:00:00"/>
    <s v="Nov"/>
    <n v="2020"/>
    <x v="12"/>
    <x v="1"/>
    <s v="Software bug"/>
    <s v="My {product_purchased} is making strange noises and not functioning properly. I suspect there might be a hardware issue. Can you please help me with this? I've already contacted customer support multiple times, but the issue remains unresolved."/>
    <s v="Pending Customer Response"/>
    <m/>
    <x v="0"/>
    <x v="1"/>
    <x v="735"/>
    <n v="9.4166666666278616"/>
    <m/>
    <n v="0"/>
    <m/>
  </r>
  <r>
    <n v="4198"/>
    <s v="Derrick Torres"/>
    <s v="torresemily@example.org"/>
    <n v="54"/>
    <s v="Other"/>
    <s v="Nintendo Switch"/>
    <d v="2021-04-27T00:00:00"/>
    <s v="Apr"/>
    <n v="2021"/>
    <x v="0"/>
    <x v="3"/>
    <s v="Display issue"/>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s v="Pending Customer Response"/>
    <m/>
    <x v="3"/>
    <x v="0"/>
    <x v="494"/>
    <n v="1.7666666666627862"/>
    <m/>
    <n v="0"/>
    <m/>
  </r>
  <r>
    <n v="4199"/>
    <s v="Megan Drake"/>
    <s v="kennethwhite@example.net"/>
    <n v="22"/>
    <s v="Female"/>
    <s v="Xbox"/>
    <d v="2020-02-19T00:00:00"/>
    <s v="Feb"/>
    <n v="2020"/>
    <x v="18"/>
    <x v="1"/>
    <s v="Peripheral compatibility"/>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s v="Pending Customer Response"/>
    <m/>
    <x v="0"/>
    <x v="0"/>
    <x v="1418"/>
    <n v="8.1333333333022892"/>
    <m/>
    <n v="0"/>
    <m/>
  </r>
  <r>
    <n v="4200"/>
    <s v="Brian Parker"/>
    <s v="hlewis@example.net"/>
    <n v="64"/>
    <s v="Male"/>
    <s v="Sony Xperia"/>
    <d v="2020-05-23T00:00:00"/>
    <s v="May"/>
    <n v="2020"/>
    <x v="1"/>
    <x v="2"/>
    <s v="Network problem"/>
    <s v="I'm having an issue with the {product_purchased}. Please assist._x000a__x000a_I'm having an issue with the {product_purchased}. Please assist._x000a__x000a_I'm having an issue with the {product_purch I've tried troubleshooting steps mentioned in the user manual, but the issue persists."/>
    <s v="Pending Customer Response"/>
    <m/>
    <x v="3"/>
    <x v="0"/>
    <x v="17"/>
    <n v="4.9166666666278616"/>
    <m/>
    <n v="0"/>
    <m/>
  </r>
  <r>
    <n v="4202"/>
    <s v="Rachel Peterson"/>
    <s v="cchristian@example.com"/>
    <n v="56"/>
    <s v="Other"/>
    <s v="Lenovo ThinkPad"/>
    <d v="2020-01-11T00:00:00"/>
    <s v="Jan"/>
    <n v="2020"/>
    <x v="17"/>
    <x v="3"/>
    <s v="Display issue"/>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s v="Pending Customer Response"/>
    <m/>
    <x v="3"/>
    <x v="0"/>
    <x v="1258"/>
    <n v="12.199999999953434"/>
    <m/>
    <n v="0"/>
    <m/>
  </r>
  <r>
    <n v="4203"/>
    <s v="Dr. Angela Flores DVM"/>
    <s v="amandaluna@example.org"/>
    <n v="51"/>
    <s v="Male"/>
    <s v="Dell XPS"/>
    <d v="2020-07-31T00:00:00"/>
    <s v="Jul"/>
    <n v="2020"/>
    <x v="22"/>
    <x v="1"/>
    <s v="Software bug"/>
    <s v="I'm having an issue with the {product_purchased}. Please assist. â€”@KlausJohansen_x000a__x000a_The product_purchased item is in a state of disrepair or could be out of business._x000a__x000a_Make I've performed a factory reset on my {product_purchased}, hoping it would resolve the problem, but it didn't help."/>
    <s v="Pending Customer Response"/>
    <m/>
    <x v="0"/>
    <x v="1"/>
    <x v="835"/>
    <n v="0.63333333330228925"/>
    <m/>
    <n v="0"/>
    <m/>
  </r>
  <r>
    <n v="4204"/>
    <s v="Rebecca Figueroa"/>
    <s v="gailwatson@example.org"/>
    <n v="27"/>
    <s v="Female"/>
    <s v="Canon EOS"/>
    <d v="2020-02-07T00:00:00"/>
    <s v="Feb"/>
    <n v="2020"/>
    <x v="18"/>
    <x v="4"/>
    <s v="Product recommendation"/>
    <s v="I'm having an issue with the {product_purchased}. Please assist. I've noticed that the issue occurs consistently when I use a specific feature or application on my {product_purchased}."/>
    <s v="Open"/>
    <m/>
    <x v="2"/>
    <x v="0"/>
    <x v="1276"/>
    <n v="0"/>
    <m/>
    <n v="0"/>
    <m/>
  </r>
  <r>
    <n v="4205"/>
    <s v="Jennifer Blankenship"/>
    <s v="ugreer@example.net"/>
    <n v="65"/>
    <s v="Female"/>
    <s v="Autodesk AutoCAD"/>
    <d v="2021-05-31T00:00:00"/>
    <s v="May"/>
    <n v="2021"/>
    <x v="13"/>
    <x v="4"/>
    <s v="Peripheral compatibility"/>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s v="Pending Customer Response"/>
    <m/>
    <x v="2"/>
    <x v="0"/>
    <x v="1145"/>
    <n v="19.350000000034925"/>
    <m/>
    <n v="0"/>
    <m/>
  </r>
  <r>
    <n v="4206"/>
    <s v="Wyatt Morgan"/>
    <s v="hrogers@example.org"/>
    <n v="65"/>
    <s v="Male"/>
    <s v="Dell XPS"/>
    <d v="2021-02-06T00:00:00"/>
    <s v="Feb"/>
    <n v="2021"/>
    <x v="14"/>
    <x v="2"/>
    <s v="Refund request"/>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s v="Open"/>
    <m/>
    <x v="3"/>
    <x v="0"/>
    <x v="1276"/>
    <n v="0"/>
    <m/>
    <n v="0"/>
    <m/>
  </r>
  <r>
    <n v="4207"/>
    <s v="Courtney Mcneil"/>
    <s v="nfreeman@example.com"/>
    <n v="40"/>
    <s v="Female"/>
    <s v="Microsoft Surface"/>
    <d v="2021-11-14T00:00:00"/>
    <s v="Nov"/>
    <n v="2021"/>
    <x v="23"/>
    <x v="0"/>
    <s v="Battery life"/>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s v="Open"/>
    <m/>
    <x v="2"/>
    <x v="0"/>
    <x v="1276"/>
    <n v="0"/>
    <m/>
    <n v="0"/>
    <m/>
  </r>
  <r>
    <n v="4208"/>
    <s v="Zachary Cooper"/>
    <s v="boltonjohn@example.net"/>
    <n v="48"/>
    <s v="Other"/>
    <s v="GoPro Hero"/>
    <d v="2020-12-09T00:00:00"/>
    <s v="Dec"/>
    <n v="2020"/>
    <x v="4"/>
    <x v="0"/>
    <s v="Hardware issue"/>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s v="Open"/>
    <m/>
    <x v="0"/>
    <x v="3"/>
    <x v="1276"/>
    <n v="0"/>
    <m/>
    <n v="0"/>
    <m/>
  </r>
  <r>
    <n v="4209"/>
    <s v="Sarah Weaver"/>
    <s v="garciachristopher@example.org"/>
    <n v="32"/>
    <s v="Other"/>
    <s v="Samsung Soundbar"/>
    <d v="2020-09-19T00:00:00"/>
    <s v="Sep"/>
    <n v="2020"/>
    <x v="15"/>
    <x v="0"/>
    <s v="Display issue"/>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s v="Pending Customer Response"/>
    <m/>
    <x v="2"/>
    <x v="1"/>
    <x v="918"/>
    <n v="1.7166666666744277"/>
    <m/>
    <n v="0"/>
    <m/>
  </r>
  <r>
    <n v="4210"/>
    <s v="Christopher Davis"/>
    <s v="jjenkins@example.org"/>
    <n v="36"/>
    <s v="Other"/>
    <s v="Fitbit Versa Smartwatch"/>
    <d v="2020-07-13T00:00:00"/>
    <s v="Jul"/>
    <n v="2020"/>
    <x v="22"/>
    <x v="1"/>
    <s v="Refund request"/>
    <s v="I'm having an issue with the {product_purchased}. Please assist. I've checked the device settings and made sure that everything is configured correctly."/>
    <s v="Pending Customer Response"/>
    <m/>
    <x v="0"/>
    <x v="1"/>
    <x v="17"/>
    <n v="4.9166666666278616"/>
    <m/>
    <n v="0"/>
    <m/>
  </r>
  <r>
    <n v="4213"/>
    <s v="Robert Montgomery"/>
    <s v="raven55@example.net"/>
    <n v="52"/>
    <s v="Other"/>
    <s v="Dyson Vacuum Cleaner"/>
    <d v="2020-02-05T00:00:00"/>
    <s v="Feb"/>
    <n v="2020"/>
    <x v="18"/>
    <x v="3"/>
    <s v="Product compatibility"/>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s v="Open"/>
    <m/>
    <x v="2"/>
    <x v="3"/>
    <x v="1276"/>
    <n v="0"/>
    <m/>
    <n v="0"/>
    <m/>
  </r>
  <r>
    <n v="4215"/>
    <s v="Michael Sullivan"/>
    <s v="davisrussell@example.org"/>
    <n v="46"/>
    <s v="Male"/>
    <s v="MacBook Pro"/>
    <d v="2021-02-19T00:00:00"/>
    <s v="Feb"/>
    <n v="2021"/>
    <x v="14"/>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0"/>
    <x v="154"/>
    <n v="18.299999999930151"/>
    <m/>
    <n v="0"/>
    <m/>
  </r>
  <r>
    <n v="4216"/>
    <s v="Amy Green"/>
    <s v="bspears@example.com"/>
    <n v="38"/>
    <s v="Female"/>
    <s v="LG OLED"/>
    <d v="2020-09-22T00:00:00"/>
    <s v="Sep"/>
    <n v="2020"/>
    <x v="15"/>
    <x v="2"/>
    <s v="Product recommendation"/>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s v="Open"/>
    <m/>
    <x v="2"/>
    <x v="2"/>
    <x v="1276"/>
    <n v="0"/>
    <m/>
    <n v="0"/>
    <m/>
  </r>
  <r>
    <n v="4217"/>
    <s v="Crystal Hanson"/>
    <s v="xparker@example.com"/>
    <n v="55"/>
    <s v="Female"/>
    <s v="Sony PlayStation"/>
    <d v="2020-07-06T00:00:00"/>
    <s v="Jul"/>
    <n v="2020"/>
    <x v="22"/>
    <x v="0"/>
    <s v="Delivery problem"/>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s v="Pending Customer Response"/>
    <m/>
    <x v="2"/>
    <x v="1"/>
    <x v="1146"/>
    <n v="18.199999999953434"/>
    <m/>
    <n v="0"/>
    <m/>
  </r>
  <r>
    <n v="4219"/>
    <s v="Brent Davis"/>
    <s v="qirwin@example.com"/>
    <n v="25"/>
    <s v="Other"/>
    <s v="Garmin Forerunner"/>
    <d v="2020-03-31T00:00:00"/>
    <s v="Mar"/>
    <n v="2020"/>
    <x v="21"/>
    <x v="1"/>
    <s v="Product setup"/>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s v="Open"/>
    <m/>
    <x v="0"/>
    <x v="0"/>
    <x v="1276"/>
    <n v="0"/>
    <m/>
    <n v="0"/>
    <m/>
  </r>
  <r>
    <n v="4220"/>
    <s v="Mary Wilson"/>
    <s v="klee@example.org"/>
    <n v="55"/>
    <s v="Male"/>
    <s v="Garmin Forerunner"/>
    <d v="2021-05-30T00:00:00"/>
    <s v="May"/>
    <n v="2021"/>
    <x v="13"/>
    <x v="1"/>
    <s v="Software bug"/>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s v="Pending Customer Response"/>
    <m/>
    <x v="0"/>
    <x v="0"/>
    <x v="178"/>
    <n v="15.883333333418705"/>
    <m/>
    <n v="0"/>
    <m/>
  </r>
  <r>
    <n v="4221"/>
    <s v="April Ayers"/>
    <s v="zhunt@example.net"/>
    <n v="48"/>
    <s v="Male"/>
    <s v="HP Pavilion"/>
    <d v="2020-08-01T00:00:00"/>
    <s v="Aug"/>
    <n v="2020"/>
    <x v="11"/>
    <x v="4"/>
    <s v="Refund request"/>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s v="Pending Customer Response"/>
    <m/>
    <x v="2"/>
    <x v="3"/>
    <x v="770"/>
    <n v="2.1166666665812954"/>
    <m/>
    <n v="0"/>
    <m/>
  </r>
  <r>
    <n v="4222"/>
    <s v="Kelly Silva"/>
    <s v="connie65@example.com"/>
    <n v="24"/>
    <s v="Male"/>
    <s v="Canon EOS"/>
    <d v="2020-05-14T00:00:00"/>
    <s v="May"/>
    <n v="2020"/>
    <x v="1"/>
    <x v="0"/>
    <s v="Payment issue"/>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s v="Pending Customer Response"/>
    <m/>
    <x v="2"/>
    <x v="0"/>
    <x v="945"/>
    <n v="6.5333333333255723"/>
    <m/>
    <n v="0"/>
    <m/>
  </r>
  <r>
    <n v="4223"/>
    <s v="Jennifer Jones"/>
    <s v="kellyflores@example.org"/>
    <n v="70"/>
    <s v="Male"/>
    <s v="Apple AirPods"/>
    <d v="2021-05-29T00:00:00"/>
    <s v="May"/>
    <n v="2021"/>
    <x v="13"/>
    <x v="1"/>
    <s v="Payment issue"/>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s v="Pending Customer Response"/>
    <m/>
    <x v="3"/>
    <x v="1"/>
    <x v="1044"/>
    <n v="15.966666666674428"/>
    <m/>
    <n v="0"/>
    <m/>
  </r>
  <r>
    <n v="4224"/>
    <s v="Mark Wolfe"/>
    <s v="benjamindavis@example.net"/>
    <n v="46"/>
    <s v="Male"/>
    <s v="Canon DSLR Camera"/>
    <d v="2021-01-24T00:00:00"/>
    <s v="Jan"/>
    <n v="2021"/>
    <x v="3"/>
    <x v="4"/>
    <s v="Software bug"/>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s v="Pending Customer Response"/>
    <m/>
    <x v="3"/>
    <x v="1"/>
    <x v="1059"/>
    <n v="19.116666666639503"/>
    <m/>
    <n v="0"/>
    <m/>
  </r>
  <r>
    <n v="4225"/>
    <s v="Amanda Frazier"/>
    <s v="olarson@example.net"/>
    <n v="33"/>
    <s v="Male"/>
    <s v="Dell XPS"/>
    <d v="2020-04-29T00:00:00"/>
    <s v="Apr"/>
    <n v="2020"/>
    <x v="20"/>
    <x v="2"/>
    <s v="Account access"/>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s v="Pending Customer Response"/>
    <m/>
    <x v="0"/>
    <x v="2"/>
    <x v="378"/>
    <n v="17.883333333302289"/>
    <m/>
    <n v="0"/>
    <m/>
  </r>
  <r>
    <n v="4226"/>
    <s v="Tiffany Floyd"/>
    <s v="steven84@example.com"/>
    <n v="33"/>
    <s v="Other"/>
    <s v="Bose QuietComfort"/>
    <d v="2021-08-19T00:00:00"/>
    <s v="Aug"/>
    <n v="2021"/>
    <x v="9"/>
    <x v="0"/>
    <s v="Battery life"/>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s v="Pending Customer Response"/>
    <m/>
    <x v="1"/>
    <x v="1"/>
    <x v="762"/>
    <n v="9.7333333332790062"/>
    <m/>
    <n v="0"/>
    <m/>
  </r>
  <r>
    <n v="4227"/>
    <s v="Nicole Matthews"/>
    <s v="jackthomas@example.org"/>
    <n v="24"/>
    <s v="Other"/>
    <s v="Xbox"/>
    <d v="2020-08-09T00:00:00"/>
    <s v="Aug"/>
    <n v="2020"/>
    <x v="11"/>
    <x v="2"/>
    <s v="Battery life"/>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s v="Pending Customer Response"/>
    <m/>
    <x v="1"/>
    <x v="2"/>
    <x v="1310"/>
    <n v="3.4333333333488554"/>
    <m/>
    <n v="0"/>
    <m/>
  </r>
  <r>
    <n v="4228"/>
    <s v="Melissa Roberson"/>
    <s v="barnettanna@example.org"/>
    <n v="50"/>
    <s v="Female"/>
    <s v="Apple AirPods"/>
    <d v="2020-01-01T00:00:00"/>
    <s v="Jan"/>
    <n v="2020"/>
    <x v="17"/>
    <x v="1"/>
    <s v="Cancellation request"/>
    <s v="I'm having an issue with the {product_purchased}. Please assist. I rely heavily on my {product_purchased} for my daily tasks, and this issue is hindering my productivity."/>
    <s v="Open"/>
    <m/>
    <x v="2"/>
    <x v="2"/>
    <x v="1276"/>
    <n v="0"/>
    <m/>
    <n v="0"/>
    <m/>
  </r>
  <r>
    <n v="4229"/>
    <s v="Amy Estrada"/>
    <s v="zjacobson@example.org"/>
    <n v="43"/>
    <s v="Other"/>
    <s v="Fitbit Charge"/>
    <d v="2021-03-12T00:00:00"/>
    <s v="Mar"/>
    <n v="2021"/>
    <x v="16"/>
    <x v="1"/>
    <s v="Hardware issue"/>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s v="Open"/>
    <m/>
    <x v="3"/>
    <x v="3"/>
    <x v="1276"/>
    <n v="0"/>
    <m/>
    <n v="0"/>
    <m/>
  </r>
  <r>
    <n v="4231"/>
    <s v="Elizabeth Oliver"/>
    <s v="nprice@example.net"/>
    <n v="30"/>
    <s v="Female"/>
    <s v="Roomba Robot Vacuum"/>
    <d v="2021-07-10T00:00:00"/>
    <s v="Jul"/>
    <n v="2021"/>
    <x v="5"/>
    <x v="2"/>
    <s v="Battery life"/>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s v="Open"/>
    <m/>
    <x v="2"/>
    <x v="0"/>
    <x v="1276"/>
    <n v="0"/>
    <m/>
    <n v="0"/>
    <m/>
  </r>
  <r>
    <n v="4233"/>
    <s v="Victoria Warren"/>
    <s v="lbryan@example.com"/>
    <n v="33"/>
    <s v="Female"/>
    <s v="Nest Thermostat"/>
    <d v="2020-05-28T00:00:00"/>
    <s v="May"/>
    <n v="2020"/>
    <x v="1"/>
    <x v="0"/>
    <s v="Cancellation request"/>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s v="Pending Customer Response"/>
    <m/>
    <x v="0"/>
    <x v="0"/>
    <x v="1177"/>
    <n v="2.7666666666045785"/>
    <m/>
    <n v="0"/>
    <m/>
  </r>
  <r>
    <n v="4237"/>
    <s v="Maria Christian"/>
    <s v="gamblenicole@example.net"/>
    <n v="60"/>
    <s v="Other"/>
    <s v="Garmin Forerunner"/>
    <d v="2021-12-22T00:00:00"/>
    <s v="Dec"/>
    <n v="2021"/>
    <x v="2"/>
    <x v="1"/>
    <s v="Product setup"/>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s v="Pending Customer Response"/>
    <m/>
    <x v="2"/>
    <x v="2"/>
    <x v="760"/>
    <n v="7.2666666666045785"/>
    <m/>
    <n v="0"/>
    <m/>
  </r>
  <r>
    <n v="4239"/>
    <s v="Amy Jennings"/>
    <s v="smithvictoria@example.org"/>
    <n v="31"/>
    <s v="Male"/>
    <s v="Garmin Forerunner"/>
    <d v="2020-11-26T00:00:00"/>
    <s v="Nov"/>
    <n v="2020"/>
    <x v="12"/>
    <x v="0"/>
    <s v="Cancellation request"/>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s v="Pending Customer Response"/>
    <m/>
    <x v="3"/>
    <x v="2"/>
    <x v="72"/>
    <n v="16.566666666709352"/>
    <m/>
    <n v="0"/>
    <m/>
  </r>
  <r>
    <n v="4241"/>
    <s v="Lori Perez"/>
    <s v="malonejames@example.org"/>
    <n v="70"/>
    <s v="Female"/>
    <s v="Fitbit Versa Smartwatch"/>
    <d v="2021-01-26T00:00:00"/>
    <s v="Jan"/>
    <n v="2021"/>
    <x v="3"/>
    <x v="3"/>
    <s v="Installation support"/>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s v="Open"/>
    <m/>
    <x v="2"/>
    <x v="1"/>
    <x v="1276"/>
    <n v="0"/>
    <m/>
    <n v="0"/>
    <m/>
  </r>
  <r>
    <n v="4245"/>
    <s v="Justin Clark"/>
    <s v="wrightchristopher@example.net"/>
    <n v="39"/>
    <s v="Female"/>
    <s v="Fitbit Versa Smartwatch"/>
    <d v="2021-09-16T00:00:00"/>
    <s v="Sep"/>
    <n v="2021"/>
    <x v="6"/>
    <x v="4"/>
    <s v="Battery life"/>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s v="Open"/>
    <m/>
    <x v="2"/>
    <x v="0"/>
    <x v="1276"/>
    <n v="0"/>
    <m/>
    <n v="0"/>
    <m/>
  </r>
  <r>
    <n v="4246"/>
    <s v="Travis Torres"/>
    <s v="rnelson@example.org"/>
    <n v="66"/>
    <s v="Other"/>
    <s v="HP Pavilion"/>
    <d v="2020-12-31T00:00:00"/>
    <s v="Dec"/>
    <n v="2020"/>
    <x v="4"/>
    <x v="0"/>
    <s v="Product recommendation"/>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s v="Pending Customer Response"/>
    <m/>
    <x v="0"/>
    <x v="1"/>
    <x v="1075"/>
    <n v="6.7833333332673647"/>
    <m/>
    <n v="0"/>
    <m/>
  </r>
  <r>
    <n v="4248"/>
    <s v="Tyler Chavez"/>
    <s v="kellystone@example.org"/>
    <n v="43"/>
    <s v="Male"/>
    <s v="Canon DSLR Camera"/>
    <d v="2021-07-07T00:00:00"/>
    <s v="Jul"/>
    <n v="2021"/>
    <x v="5"/>
    <x v="2"/>
    <s v="Product recommendation"/>
    <s v="I'm having an issue with the {product_purchased}. Please assist. I rely heavily on my {product_purchased} for my daily tasks, and this issue is hindering my productivity."/>
    <s v="Pending Customer Response"/>
    <m/>
    <x v="3"/>
    <x v="2"/>
    <x v="386"/>
    <n v="23.200000000011642"/>
    <m/>
    <n v="0"/>
    <m/>
  </r>
  <r>
    <n v="4249"/>
    <s v="Amy Green"/>
    <s v="robert89@example.org"/>
    <n v="27"/>
    <s v="Female"/>
    <s v="Bose QuietComfort"/>
    <d v="2020-09-13T00:00:00"/>
    <s v="Sep"/>
    <n v="2020"/>
    <x v="15"/>
    <x v="4"/>
    <s v="Delivery problem"/>
    <s v="I'm having an issue with the {product_purchased}. Please assist. Please. Thanks. I've checked for software updates, and my {product_purchased} is already running the latest version."/>
    <s v="Pending Customer Response"/>
    <m/>
    <x v="3"/>
    <x v="0"/>
    <x v="1131"/>
    <n v="12.816666666709352"/>
    <m/>
    <n v="0"/>
    <m/>
  </r>
  <r>
    <n v="4250"/>
    <s v="Christine Eaton"/>
    <s v="tiffany06@example.com"/>
    <n v="47"/>
    <s v="Other"/>
    <s v="Lenovo ThinkPad"/>
    <d v="2021-05-11T00:00:00"/>
    <s v="May"/>
    <n v="2021"/>
    <x v="13"/>
    <x v="3"/>
    <s v="Network problem"/>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s v="Pending Customer Response"/>
    <m/>
    <x v="1"/>
    <x v="2"/>
    <x v="694"/>
    <n v="8.6666666666278616"/>
    <m/>
    <n v="0"/>
    <m/>
  </r>
  <r>
    <n v="4251"/>
    <s v="Thomas Barron"/>
    <s v="robert04@example.com"/>
    <n v="29"/>
    <s v="Other"/>
    <s v="Bose QuietComfort"/>
    <d v="2021-09-28T00:00:00"/>
    <s v="Sep"/>
    <n v="2021"/>
    <x v="6"/>
    <x v="2"/>
    <s v="Payment issue"/>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s v="Pending Customer Response"/>
    <m/>
    <x v="0"/>
    <x v="0"/>
    <x v="1106"/>
    <n v="22.416666666744277"/>
    <m/>
    <n v="0"/>
    <m/>
  </r>
  <r>
    <n v="4252"/>
    <s v="Richard Sharp"/>
    <s v="vmoore@example.com"/>
    <n v="53"/>
    <s v="Other"/>
    <s v="iPhone"/>
    <d v="2021-05-18T00:00:00"/>
    <s v="May"/>
    <n v="2021"/>
    <x v="13"/>
    <x v="1"/>
    <s v="Installation support"/>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s v="Pending Customer Response"/>
    <m/>
    <x v="2"/>
    <x v="3"/>
    <x v="1307"/>
    <n v="20.816666666592937"/>
    <m/>
    <n v="0"/>
    <m/>
  </r>
  <r>
    <n v="4253"/>
    <s v="Candace Saunders"/>
    <s v="obrown@example.com"/>
    <n v="50"/>
    <s v="Female"/>
    <s v="Dyson Vacuum Cleaner"/>
    <d v="2021-03-25T00:00:00"/>
    <s v="Mar"/>
    <n v="2021"/>
    <x v="16"/>
    <x v="3"/>
    <s v="Refund request"/>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s v="Open"/>
    <m/>
    <x v="3"/>
    <x v="2"/>
    <x v="1276"/>
    <n v="0"/>
    <m/>
    <n v="0"/>
    <m/>
  </r>
  <r>
    <n v="4255"/>
    <s v="Paul Hill"/>
    <s v="russelltammy@example.com"/>
    <n v="39"/>
    <s v="Other"/>
    <s v="Microsoft Xbox Controller"/>
    <d v="2020-03-01T00:00:00"/>
    <s v="Mar"/>
    <n v="2020"/>
    <x v="21"/>
    <x v="2"/>
    <s v="Network problem"/>
    <s v="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
    <s v="Open"/>
    <m/>
    <x v="2"/>
    <x v="0"/>
    <x v="1276"/>
    <n v="0"/>
    <m/>
    <n v="0"/>
    <m/>
  </r>
  <r>
    <n v="4256"/>
    <s v="Jennifer Wilson"/>
    <s v="anthonymyers@example.com"/>
    <n v="52"/>
    <s v="Male"/>
    <s v="Samsung Galaxy"/>
    <d v="2021-12-17T00:00:00"/>
    <s v="Dec"/>
    <n v="2021"/>
    <x v="2"/>
    <x v="4"/>
    <s v="Product recommendation"/>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s v="Pending Customer Response"/>
    <m/>
    <x v="2"/>
    <x v="0"/>
    <x v="713"/>
    <n v="8.7833333333255723"/>
    <m/>
    <n v="0"/>
    <m/>
  </r>
  <r>
    <n v="4258"/>
    <s v="Diana Bauer"/>
    <s v="terrancedavis@example.com"/>
    <n v="38"/>
    <s v="Female"/>
    <s v="Asus ROG"/>
    <d v="2020-12-06T00:00:00"/>
    <s v="Dec"/>
    <n v="2020"/>
    <x v="4"/>
    <x v="1"/>
    <s v="Account access"/>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s v="Open"/>
    <m/>
    <x v="0"/>
    <x v="1"/>
    <x v="1276"/>
    <n v="0"/>
    <m/>
    <n v="0"/>
    <m/>
  </r>
  <r>
    <n v="4260"/>
    <s v="Karen Santos"/>
    <s v="vmanning@example.org"/>
    <n v="62"/>
    <s v="Male"/>
    <s v="Microsoft Xbox Controller"/>
    <d v="2021-05-22T00:00:00"/>
    <s v="May"/>
    <n v="2021"/>
    <x v="13"/>
    <x v="3"/>
    <s v="Network problem"/>
    <s v="I'm having an issue with the {product_purchased}. Please assist._x000a__x000a__x000a_1) Please take my advice. I'm unable to find the option to perform the desired action in the {product_purchased}. Could you please guide me through the steps?"/>
    <s v="Pending Customer Response"/>
    <m/>
    <x v="3"/>
    <x v="0"/>
    <x v="876"/>
    <n v="1.2333333333372138"/>
    <m/>
    <n v="0"/>
    <m/>
  </r>
  <r>
    <n v="4261"/>
    <s v="Jacob Turner"/>
    <s v="rebeccablack@example.net"/>
    <n v="18"/>
    <s v="Male"/>
    <s v="Bose QuietComfort"/>
    <d v="2020-01-31T00:00:00"/>
    <s v="Jan"/>
    <n v="2020"/>
    <x v="17"/>
    <x v="0"/>
    <s v="Account access"/>
    <s v="I'm having an issue with the {product_purchased}. Please assist. I'm concerned about the security of my {product_purchased} and would like to ensure that my data is safe."/>
    <s v="Pending Customer Response"/>
    <m/>
    <x v="2"/>
    <x v="0"/>
    <x v="1149"/>
    <n v="2.9500000000116415"/>
    <m/>
    <n v="0"/>
    <m/>
  </r>
  <r>
    <n v="4262"/>
    <s v="Brent Baker MD"/>
    <s v="jgreen@example.org"/>
    <n v="43"/>
    <s v="Female"/>
    <s v="Nest Thermostat"/>
    <d v="2020-08-09T00:00:00"/>
    <s v="Aug"/>
    <n v="2020"/>
    <x v="11"/>
    <x v="4"/>
    <s v="Cancellation request"/>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s v="Open"/>
    <m/>
    <x v="3"/>
    <x v="2"/>
    <x v="1276"/>
    <n v="0"/>
    <m/>
    <n v="0"/>
    <m/>
  </r>
  <r>
    <n v="4263"/>
    <s v="Steven Lara"/>
    <s v="nunezmolly@example.net"/>
    <n v="23"/>
    <s v="Other"/>
    <s v="LG Washing Machine"/>
    <d v="2021-01-23T00:00:00"/>
    <s v="Jan"/>
    <n v="2021"/>
    <x v="3"/>
    <x v="2"/>
    <s v="Hardware issue"/>
    <s v="I'm having an issue with the {product_purchased}. Please assist._x000a__x000a_Thank you for your cooperation in providing assistance. I've tried clearing the cache and data for the {product_purchased} app, but the issue persists."/>
    <s v="Open"/>
    <m/>
    <x v="0"/>
    <x v="0"/>
    <x v="1276"/>
    <n v="0"/>
    <m/>
    <n v="0"/>
    <m/>
  </r>
  <r>
    <n v="4264"/>
    <s v="Cameron Stout"/>
    <s v="williamsjacqueline@example.org"/>
    <n v="59"/>
    <s v="Male"/>
    <s v="Lenovo ThinkPad"/>
    <d v="2020-03-28T00:00:00"/>
    <s v="Mar"/>
    <n v="2020"/>
    <x v="21"/>
    <x v="1"/>
    <s v="Battery life"/>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s v="Open"/>
    <m/>
    <x v="2"/>
    <x v="0"/>
    <x v="1276"/>
    <n v="0"/>
    <m/>
    <n v="0"/>
    <m/>
  </r>
  <r>
    <n v="4266"/>
    <s v="Antonio Gardner"/>
    <s v="jacksonsarah@example.com"/>
    <n v="43"/>
    <s v="Female"/>
    <s v="GoPro Action Camera"/>
    <d v="2020-06-08T00:00:00"/>
    <s v="Jun"/>
    <n v="2020"/>
    <x v="7"/>
    <x v="0"/>
    <s v="Installation support"/>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s v="Pending Customer Response"/>
    <m/>
    <x v="2"/>
    <x v="2"/>
    <x v="1094"/>
    <n v="22.649999999965075"/>
    <m/>
    <n v="0"/>
    <m/>
  </r>
  <r>
    <n v="4270"/>
    <s v="Christian Glenn"/>
    <s v="livingstonjennifer@example.com"/>
    <n v="45"/>
    <s v="Other"/>
    <s v="Amazon Echo"/>
    <d v="2020-05-14T00:00:00"/>
    <s v="May"/>
    <n v="2020"/>
    <x v="1"/>
    <x v="0"/>
    <s v="Software bug"/>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s v="Open"/>
    <m/>
    <x v="3"/>
    <x v="1"/>
    <x v="1276"/>
    <n v="0"/>
    <m/>
    <n v="0"/>
    <m/>
  </r>
  <r>
    <n v="4271"/>
    <s v="Benjamin Hanson"/>
    <s v="icollins@example.com"/>
    <n v="18"/>
    <s v="Male"/>
    <s v="LG OLED"/>
    <d v="2021-11-06T00:00:00"/>
    <s v="Nov"/>
    <n v="2021"/>
    <x v="23"/>
    <x v="1"/>
    <s v="Cancellation request"/>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s v="Pending Customer Response"/>
    <m/>
    <x v="2"/>
    <x v="0"/>
    <x v="59"/>
    <n v="19.666666666686069"/>
    <m/>
    <n v="0"/>
    <m/>
  </r>
  <r>
    <n v="4272"/>
    <s v="Jeffrey Mayer"/>
    <s v="adamscourtney@example.org"/>
    <n v="64"/>
    <s v="Other"/>
    <s v="GoPro Action Camera"/>
    <d v="2020-06-17T00:00:00"/>
    <s v="Jun"/>
    <n v="2020"/>
    <x v="7"/>
    <x v="4"/>
    <s v="Display issue"/>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s v="Pending Customer Response"/>
    <m/>
    <x v="2"/>
    <x v="0"/>
    <x v="653"/>
    <n v="13.5"/>
    <m/>
    <n v="0"/>
    <m/>
  </r>
  <r>
    <n v="4273"/>
    <s v="Melissa Edwards"/>
    <s v="brianbutler@example.com"/>
    <n v="66"/>
    <s v="Female"/>
    <s v="Canon DSLR Camera"/>
    <d v="2020-10-30T00:00:00"/>
    <s v="Oct"/>
    <n v="2020"/>
    <x v="19"/>
    <x v="0"/>
    <s v="Battery life"/>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s v="Open"/>
    <m/>
    <x v="2"/>
    <x v="1"/>
    <x v="1276"/>
    <n v="0"/>
    <m/>
    <n v="0"/>
    <m/>
  </r>
  <r>
    <n v="4274"/>
    <s v="Jennifer Blake"/>
    <s v="uheath@example.net"/>
    <n v="68"/>
    <s v="Male"/>
    <s v="LG OLED"/>
    <d v="2021-03-22T00:00:00"/>
    <s v="Mar"/>
    <n v="2021"/>
    <x v="16"/>
    <x v="3"/>
    <s v="Product compatibility"/>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s v="Pending Customer Response"/>
    <m/>
    <x v="2"/>
    <x v="2"/>
    <x v="1186"/>
    <n v="20.650000000081491"/>
    <m/>
    <n v="0"/>
    <m/>
  </r>
  <r>
    <n v="4276"/>
    <s v="Tina Howard"/>
    <s v="danielwyatt@example.org"/>
    <n v="68"/>
    <s v="Female"/>
    <s v="LG Smart TV"/>
    <d v="2020-06-23T00:00:00"/>
    <s v="Jun"/>
    <n v="2020"/>
    <x v="7"/>
    <x v="2"/>
    <s v="Delivery problem"/>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s v="Pending Customer Response"/>
    <m/>
    <x v="3"/>
    <x v="2"/>
    <x v="1349"/>
    <n v="2.8500000000349246"/>
    <m/>
    <n v="0"/>
    <m/>
  </r>
  <r>
    <n v="4277"/>
    <s v="Kimberly Wallace"/>
    <s v="denisemedina@example.com"/>
    <n v="52"/>
    <s v="Female"/>
    <s v="Autodesk AutoCAD"/>
    <d v="2021-02-20T00:00:00"/>
    <s v="Feb"/>
    <n v="2021"/>
    <x v="14"/>
    <x v="4"/>
    <s v="Battery life"/>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s v="Pending Customer Response"/>
    <m/>
    <x v="3"/>
    <x v="0"/>
    <x v="1025"/>
    <n v="20.71666666661622"/>
    <m/>
    <n v="0"/>
    <m/>
  </r>
  <r>
    <n v="4278"/>
    <s v="Ashlee Cooper"/>
    <s v="kristadoyle@example.com"/>
    <n v="23"/>
    <s v="Other"/>
    <s v="Dyson Vacuum Cleaner"/>
    <d v="2021-05-16T00:00:00"/>
    <s v="May"/>
    <n v="2021"/>
    <x v="13"/>
    <x v="3"/>
    <s v="Network problem"/>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s v="Open"/>
    <m/>
    <x v="2"/>
    <x v="2"/>
    <x v="1276"/>
    <n v="0"/>
    <m/>
    <n v="0"/>
    <m/>
  </r>
  <r>
    <n v="4279"/>
    <s v="Bryan Blair"/>
    <s v="walkermadison@example.com"/>
    <n v="70"/>
    <s v="Female"/>
    <s v="Samsung Soundbar"/>
    <d v="2021-05-14T00:00:00"/>
    <s v="May"/>
    <n v="2021"/>
    <x v="13"/>
    <x v="0"/>
    <s v="Software bug"/>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s v="Open"/>
    <m/>
    <x v="1"/>
    <x v="2"/>
    <x v="1276"/>
    <n v="0"/>
    <m/>
    <n v="0"/>
    <m/>
  </r>
  <r>
    <n v="4280"/>
    <s v="Angela Duarte"/>
    <s v="jennifer35@example.net"/>
    <n v="55"/>
    <s v="Other"/>
    <s v="Nikon D"/>
    <d v="2020-01-07T00:00:00"/>
    <s v="Jan"/>
    <n v="2020"/>
    <x v="17"/>
    <x v="2"/>
    <s v="Cancellation request"/>
    <s v="There seems to be a glitch in the {product_purchased} software. It freezes frequently, making it difficult to use. Can you please provide a solution? Thank you,_x000a__x000a_A. Thank you, I've already contacted customer support multiple times, but the issue remains unresolved."/>
    <s v="Open"/>
    <m/>
    <x v="0"/>
    <x v="0"/>
    <x v="1276"/>
    <n v="0"/>
    <m/>
    <n v="0"/>
    <m/>
  </r>
  <r>
    <n v="4281"/>
    <s v="Jennifer Nelson"/>
    <s v="eparker@example.org"/>
    <n v="33"/>
    <s v="Male"/>
    <s v="Canon EOS"/>
    <d v="2020-02-29T00:00:00"/>
    <s v="Feb"/>
    <n v="2020"/>
    <x v="18"/>
    <x v="1"/>
    <s v="Product compatibility"/>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s v="Pending Customer Response"/>
    <m/>
    <x v="3"/>
    <x v="1"/>
    <x v="1144"/>
    <n v="2.8833333333022892"/>
    <m/>
    <n v="0"/>
    <m/>
  </r>
  <r>
    <n v="4283"/>
    <s v="Allison Johnson"/>
    <s v="holmessarah@example.org"/>
    <n v="18"/>
    <s v="Female"/>
    <s v="Sony PlayStation"/>
    <d v="2020-05-06T00:00:00"/>
    <s v="May"/>
    <n v="2020"/>
    <x v="1"/>
    <x v="1"/>
    <s v="Network problem"/>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s v="Open"/>
    <m/>
    <x v="2"/>
    <x v="1"/>
    <x v="1276"/>
    <n v="0"/>
    <m/>
    <n v="0"/>
    <m/>
  </r>
  <r>
    <n v="4284"/>
    <s v="Kelly Taylor"/>
    <s v="heather95@example.net"/>
    <n v="33"/>
    <s v="Male"/>
    <s v="iPhone"/>
    <d v="2021-09-21T00:00:00"/>
    <s v="Sep"/>
    <n v="2021"/>
    <x v="6"/>
    <x v="3"/>
    <s v="Delivery problem"/>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s v="Pending Customer Response"/>
    <m/>
    <x v="0"/>
    <x v="0"/>
    <x v="1439"/>
    <n v="13.466666666732635"/>
    <m/>
    <n v="0"/>
    <m/>
  </r>
  <r>
    <n v="4286"/>
    <s v="Kelly Rice"/>
    <s v="dwilliams@example.org"/>
    <n v="40"/>
    <s v="Other"/>
    <s v="LG OLED"/>
    <d v="2020-05-02T00:00:00"/>
    <s v="May"/>
    <n v="2020"/>
    <x v="1"/>
    <x v="2"/>
    <s v="Payment issue"/>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s v="Pending Customer Response"/>
    <m/>
    <x v="3"/>
    <x v="1"/>
    <x v="1440"/>
    <n v="21.049999999988358"/>
    <m/>
    <n v="0"/>
    <m/>
  </r>
  <r>
    <n v="4287"/>
    <s v="Christina French"/>
    <s v="tvasquez@example.com"/>
    <n v="27"/>
    <s v="Male"/>
    <s v="LG OLED"/>
    <d v="2021-04-21T00:00:00"/>
    <s v="Apr"/>
    <n v="2021"/>
    <x v="0"/>
    <x v="2"/>
    <s v="Product setup"/>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s v="Open"/>
    <m/>
    <x v="0"/>
    <x v="0"/>
    <x v="1276"/>
    <n v="0"/>
    <m/>
    <n v="0"/>
    <m/>
  </r>
  <r>
    <n v="4289"/>
    <s v="Rachel Chandler"/>
    <s v="jessicamiles@example.net"/>
    <n v="22"/>
    <s v="Other"/>
    <s v="Microsoft Office"/>
    <d v="2021-05-13T00:00:00"/>
    <s v="May"/>
    <n v="2021"/>
    <x v="13"/>
    <x v="3"/>
    <s v="Battery life"/>
    <s v="I'm having an issue with the {product_purchased}. Please assist._x000a__x000a_- [iPad owners]: [Product_purchased] {input_id} for {product_id}_x000a__x000a_- [iPod owners I need assistance as soon as possible because it's affecting my work and productivity."/>
    <s v="Open"/>
    <m/>
    <x v="0"/>
    <x v="0"/>
    <x v="1276"/>
    <n v="0"/>
    <m/>
    <n v="0"/>
    <m/>
  </r>
  <r>
    <n v="4290"/>
    <s v="Rachel Cooper"/>
    <s v="bhoffman@example.net"/>
    <n v="53"/>
    <s v="Male"/>
    <s v="Nintendo Switch Pro Controller"/>
    <d v="2020-08-31T00:00:00"/>
    <s v="Aug"/>
    <n v="2020"/>
    <x v="11"/>
    <x v="1"/>
    <s v="Product setup"/>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s v="Pending Customer Response"/>
    <m/>
    <x v="2"/>
    <x v="3"/>
    <x v="301"/>
    <n v="19.833333333372138"/>
    <m/>
    <n v="0"/>
    <m/>
  </r>
  <r>
    <n v="4291"/>
    <s v="Danielle Stevenson"/>
    <s v="scottdouglas@example.org"/>
    <n v="35"/>
    <s v="Other"/>
    <s v="Garmin Forerunner"/>
    <d v="2020-07-19T00:00:00"/>
    <s v="Jul"/>
    <n v="2020"/>
    <x v="22"/>
    <x v="3"/>
    <s v="Battery life"/>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s v="Pending Customer Response"/>
    <m/>
    <x v="0"/>
    <x v="3"/>
    <x v="1359"/>
    <n v="10.916666666627862"/>
    <m/>
    <n v="0"/>
    <m/>
  </r>
  <r>
    <n v="4293"/>
    <s v="Sharon Ward"/>
    <s v="ajones@example.com"/>
    <n v="39"/>
    <s v="Female"/>
    <s v="Lenovo ThinkPad"/>
    <d v="2020-12-15T00:00:00"/>
    <s v="Dec"/>
    <n v="2020"/>
    <x v="4"/>
    <x v="0"/>
    <s v="Display issue"/>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s v="Pending Customer Response"/>
    <m/>
    <x v="0"/>
    <x v="0"/>
    <x v="137"/>
    <n v="20.266666666720994"/>
    <m/>
    <n v="0"/>
    <m/>
  </r>
  <r>
    <n v="4294"/>
    <s v="Ryan Moran"/>
    <s v="elizabeth50@example.org"/>
    <n v="55"/>
    <s v="Male"/>
    <s v="Sony Xperia"/>
    <d v="2021-05-09T00:00:00"/>
    <s v="May"/>
    <n v="2021"/>
    <x v="13"/>
    <x v="2"/>
    <s v="Product setup"/>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s v="Pending Customer Response"/>
    <m/>
    <x v="3"/>
    <x v="2"/>
    <x v="1154"/>
    <n v="7.5999999999767169"/>
    <m/>
    <n v="0"/>
    <m/>
  </r>
  <r>
    <n v="4295"/>
    <s v="Jacqueline Fox"/>
    <s v="dbrown@example.net"/>
    <n v="36"/>
    <s v="Male"/>
    <s v="LG Smart TV"/>
    <d v="2021-04-15T00:00:00"/>
    <s v="Apr"/>
    <n v="2021"/>
    <x v="0"/>
    <x v="0"/>
    <s v="Product recommendation"/>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s v="Pending Customer Response"/>
    <m/>
    <x v="2"/>
    <x v="1"/>
    <x v="1281"/>
    <n v="9.183333333407063"/>
    <m/>
    <n v="0"/>
    <m/>
  </r>
  <r>
    <n v="4296"/>
    <s v="Tammy Garcia"/>
    <s v="prichards@example.net"/>
    <n v="37"/>
    <s v="Male"/>
    <s v="Dell XPS"/>
    <d v="2021-03-25T00:00:00"/>
    <s v="Mar"/>
    <n v="2021"/>
    <x v="16"/>
    <x v="1"/>
    <s v="Product recommendation"/>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s v="Pending Customer Response"/>
    <m/>
    <x v="3"/>
    <x v="2"/>
    <x v="888"/>
    <n v="20.449999999953434"/>
    <m/>
    <n v="0"/>
    <m/>
  </r>
  <r>
    <n v="4297"/>
    <s v="Amy Sanchez"/>
    <s v="gonzalezkevin@example.com"/>
    <n v="70"/>
    <s v="Male"/>
    <s v="Garmin Forerunner"/>
    <d v="2020-11-20T00:00:00"/>
    <s v="Nov"/>
    <n v="2020"/>
    <x v="12"/>
    <x v="0"/>
    <s v="Software bug"/>
    <s v="There seems to be a hardware problem with my {product_purchased}. The screen is flickering, and I'm unable to use it. What should I do? I've tried troubleshooting steps mentioned in the user manual, but the issue persists."/>
    <s v="Pending Customer Response"/>
    <m/>
    <x v="1"/>
    <x v="2"/>
    <x v="170"/>
    <n v="22.516666666720994"/>
    <m/>
    <n v="0"/>
    <m/>
  </r>
  <r>
    <n v="4298"/>
    <s v="Becky Stephenson"/>
    <s v="jnixon@example.net"/>
    <n v="61"/>
    <s v="Male"/>
    <s v="Bose QuietComfort"/>
    <d v="2020-03-03T00:00:00"/>
    <s v="Mar"/>
    <n v="2020"/>
    <x v="21"/>
    <x v="0"/>
    <s v="Account access"/>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s v="Open"/>
    <m/>
    <x v="2"/>
    <x v="3"/>
    <x v="1276"/>
    <n v="0"/>
    <m/>
    <n v="0"/>
    <m/>
  </r>
  <r>
    <n v="4299"/>
    <s v="Robin Davis"/>
    <s v="melissaarmstrong@example.com"/>
    <n v="21"/>
    <s v="Male"/>
    <s v="Bose QuietComfort"/>
    <d v="2021-02-26T00:00:00"/>
    <s v="Feb"/>
    <n v="2021"/>
    <x v="14"/>
    <x v="2"/>
    <s v="Display issue"/>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s v="Pending Customer Response"/>
    <m/>
    <x v="1"/>
    <x v="2"/>
    <x v="686"/>
    <n v="3.1499999999650754"/>
    <m/>
    <n v="0"/>
    <m/>
  </r>
  <r>
    <n v="4300"/>
    <s v="Kevin Daniels"/>
    <s v="vmclaughlin@example.org"/>
    <n v="56"/>
    <s v="Female"/>
    <s v="Google Nest"/>
    <d v="2020-09-10T00:00:00"/>
    <s v="Sep"/>
    <n v="2020"/>
    <x v="15"/>
    <x v="2"/>
    <s v="Product compatibility"/>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s v="Open"/>
    <m/>
    <x v="2"/>
    <x v="2"/>
    <x v="1276"/>
    <n v="0"/>
    <m/>
    <n v="0"/>
    <m/>
  </r>
  <r>
    <n v="4301"/>
    <s v="William Avery"/>
    <s v="hoffmangabriel@example.com"/>
    <n v="67"/>
    <s v="Female"/>
    <s v="LG Smart TV"/>
    <d v="2021-02-02T00:00:00"/>
    <s v="Feb"/>
    <n v="2021"/>
    <x v="14"/>
    <x v="2"/>
    <s v="Refund request"/>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s v="Pending Customer Response"/>
    <m/>
    <x v="0"/>
    <x v="0"/>
    <x v="869"/>
    <n v="6.6166666665812954"/>
    <m/>
    <n v="0"/>
    <m/>
  </r>
  <r>
    <n v="4303"/>
    <s v="Sara Lee"/>
    <s v="kellybrian@example.org"/>
    <n v="51"/>
    <s v="Male"/>
    <s v="Nintendo Switch"/>
    <d v="2020-05-03T00:00:00"/>
    <s v="May"/>
    <n v="2020"/>
    <x v="1"/>
    <x v="4"/>
    <s v="Product compatibility"/>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s v="Open"/>
    <m/>
    <x v="1"/>
    <x v="3"/>
    <x v="1276"/>
    <n v="0"/>
    <m/>
    <n v="0"/>
    <m/>
  </r>
  <r>
    <n v="4304"/>
    <s v="Jason Barnes"/>
    <s v="eric62@example.org"/>
    <n v="53"/>
    <s v="Male"/>
    <s v="Philips Hue Lights"/>
    <d v="2021-01-29T00:00:00"/>
    <s v="Jan"/>
    <n v="2021"/>
    <x v="3"/>
    <x v="3"/>
    <s v="Network problem"/>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s v="Pending Customer Response"/>
    <m/>
    <x v="0"/>
    <x v="1"/>
    <x v="1110"/>
    <n v="10.816666666651145"/>
    <m/>
    <n v="0"/>
    <m/>
  </r>
  <r>
    <n v="4306"/>
    <s v="Brendan May"/>
    <s v="lcrosby@example.org"/>
    <n v="46"/>
    <s v="Other"/>
    <s v="Apple AirPods"/>
    <d v="2020-03-18T00:00:00"/>
    <s v="Mar"/>
    <n v="2020"/>
    <x v="21"/>
    <x v="0"/>
    <s v="Product recommendation"/>
    <s v="I'm having an issue with the {product_purchased}. Please assist. * * * * ************** / [11.000] ==&gt; 14/01/2014 * * * * ************************************************* ======================================================================== * * This I've checked for software updates, and my {product_purchased} is already running the latest version."/>
    <s v="Pending Customer Response"/>
    <m/>
    <x v="2"/>
    <x v="0"/>
    <x v="853"/>
    <n v="14.933333333290648"/>
    <m/>
    <n v="0"/>
    <m/>
  </r>
  <r>
    <n v="4307"/>
    <s v="Dawn Pittman"/>
    <s v="gonzalestaylor@example.com"/>
    <n v="57"/>
    <s v="Male"/>
    <s v="LG Washing Machine"/>
    <d v="2020-12-20T00:00:00"/>
    <s v="Dec"/>
    <n v="2020"/>
    <x v="4"/>
    <x v="4"/>
    <s v="Network problem"/>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s v="Open"/>
    <m/>
    <x v="0"/>
    <x v="2"/>
    <x v="1276"/>
    <n v="0"/>
    <m/>
    <n v="0"/>
    <m/>
  </r>
  <r>
    <n v="4308"/>
    <s v="William Brown"/>
    <s v="simmonsmorgan@example.com"/>
    <n v="46"/>
    <s v="Male"/>
    <s v="Microsoft Xbox Controller"/>
    <d v="2020-01-13T00:00:00"/>
    <s v="Jan"/>
    <n v="2020"/>
    <x v="17"/>
    <x v="0"/>
    <s v="Software bug"/>
    <s v="I'm having an issue with the {product_purchased}. Please assist. Thank you. I've noticed a peculiar error message popping up on my {product_purchased} screen. It says '{error_message}'. What does it mean?"/>
    <s v="Pending Customer Response"/>
    <m/>
    <x v="1"/>
    <x v="3"/>
    <x v="1107"/>
    <n v="13.483333333279006"/>
    <m/>
    <n v="0"/>
    <m/>
  </r>
  <r>
    <n v="4309"/>
    <s v="Kyle Smith"/>
    <s v="priscillarussell@example.net"/>
    <n v="25"/>
    <s v="Female"/>
    <s v="GoPro Hero"/>
    <d v="2021-02-06T00:00:00"/>
    <s v="Feb"/>
    <n v="2021"/>
    <x v="14"/>
    <x v="1"/>
    <s v="Display issue"/>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s v="Open"/>
    <m/>
    <x v="0"/>
    <x v="1"/>
    <x v="1276"/>
    <n v="0"/>
    <m/>
    <n v="0"/>
    <m/>
  </r>
  <r>
    <n v="4310"/>
    <s v="Keith Carter"/>
    <s v="vhernandez@example.net"/>
    <n v="63"/>
    <s v="Other"/>
    <s v="Google Pixel"/>
    <d v="2021-04-29T00:00:00"/>
    <s v="Apr"/>
    <n v="2021"/>
    <x v="0"/>
    <x v="1"/>
    <s v="Installation support"/>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s v="Open"/>
    <m/>
    <x v="1"/>
    <x v="0"/>
    <x v="1276"/>
    <n v="0"/>
    <m/>
    <n v="0"/>
    <m/>
  </r>
  <r>
    <n v="4312"/>
    <s v="Anthony Silva"/>
    <s v="raguilar@example.org"/>
    <n v="66"/>
    <s v="Male"/>
    <s v="PlayStation"/>
    <d v="2021-08-09T00:00:00"/>
    <s v="Aug"/>
    <n v="2021"/>
    <x v="9"/>
    <x v="2"/>
    <s v="Peripheral compatibility"/>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s v="Pending Customer Response"/>
    <m/>
    <x v="2"/>
    <x v="2"/>
    <x v="557"/>
    <n v="9"/>
    <m/>
    <n v="0"/>
    <m/>
  </r>
  <r>
    <n v="4313"/>
    <s v="Melinda Davis"/>
    <s v="kristinajohnston@example.net"/>
    <n v="48"/>
    <s v="Male"/>
    <s v="Nintendo Switch Pro Controller"/>
    <d v="2020-05-27T00:00:00"/>
    <s v="May"/>
    <n v="2020"/>
    <x v="1"/>
    <x v="1"/>
    <s v="Product setup"/>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s v="Open"/>
    <m/>
    <x v="3"/>
    <x v="3"/>
    <x v="1276"/>
    <n v="0"/>
    <m/>
    <n v="0"/>
    <m/>
  </r>
  <r>
    <n v="4314"/>
    <s v="Crystal Jensen"/>
    <s v="andersonbrandon@example.org"/>
    <n v="55"/>
    <s v="Male"/>
    <s v="Canon EOS"/>
    <d v="2021-12-30T00:00:00"/>
    <s v="Dec"/>
    <n v="2021"/>
    <x v="2"/>
    <x v="3"/>
    <s v="Cancellation request"/>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s v="Pending Customer Response"/>
    <m/>
    <x v="1"/>
    <x v="2"/>
    <x v="1092"/>
    <n v="3.1333333334187046"/>
    <m/>
    <n v="0"/>
    <m/>
  </r>
  <r>
    <n v="4316"/>
    <s v="David Jackson"/>
    <s v="vunderwood@example.org"/>
    <n v="29"/>
    <s v="Male"/>
    <s v="Garmin Forerunner"/>
    <d v="2020-10-26T00:00:00"/>
    <s v="Oct"/>
    <n v="2020"/>
    <x v="19"/>
    <x v="2"/>
    <s v="Installation support"/>
    <s v="There seems to be a glitch in the {product_purchased} software. It freezes frequently, making it difficult to use. Can you please provide a solution? -No Thanks in advance. I've checked the device settings and made sure that everything is configured correctly."/>
    <s v="Open"/>
    <m/>
    <x v="2"/>
    <x v="0"/>
    <x v="1276"/>
    <n v="0"/>
    <m/>
    <n v="0"/>
    <m/>
  </r>
  <r>
    <n v="4317"/>
    <s v="Dawn Hamilton"/>
    <s v="nicholsgary@example.com"/>
    <n v="24"/>
    <s v="Male"/>
    <s v="Nintendo Switch Pro Controller"/>
    <d v="2021-07-21T00:00:00"/>
    <s v="Jul"/>
    <n v="2021"/>
    <x v="5"/>
    <x v="1"/>
    <s v="Account access"/>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s v="Pending Customer Response"/>
    <m/>
    <x v="1"/>
    <x v="0"/>
    <x v="624"/>
    <n v="11.916666666744277"/>
    <m/>
    <n v="0"/>
    <m/>
  </r>
  <r>
    <n v="4318"/>
    <s v="Rebekah Lee"/>
    <s v="lbates@example.com"/>
    <n v="59"/>
    <s v="Male"/>
    <s v="Adobe Photoshop"/>
    <d v="2021-04-21T00:00:00"/>
    <s v="Apr"/>
    <n v="2021"/>
    <x v="0"/>
    <x v="1"/>
    <s v="Payment issue"/>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s v="Open"/>
    <m/>
    <x v="1"/>
    <x v="2"/>
    <x v="1276"/>
    <n v="0"/>
    <m/>
    <n v="0"/>
    <m/>
  </r>
  <r>
    <n v="4319"/>
    <s v="Brianna Chambers"/>
    <s v="ssharp@example.org"/>
    <n v="37"/>
    <s v="Male"/>
    <s v="Nintendo Switch Pro Controller"/>
    <d v="2021-07-30T00:00:00"/>
    <s v="Jul"/>
    <n v="2021"/>
    <x v="5"/>
    <x v="1"/>
    <s v="Network problem"/>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s v="Pending Customer Response"/>
    <m/>
    <x v="3"/>
    <x v="3"/>
    <x v="1242"/>
    <n v="20.200000000011642"/>
    <m/>
    <n v="0"/>
    <m/>
  </r>
  <r>
    <n v="4320"/>
    <s v="Derek Peterson"/>
    <s v="ataylor@example.org"/>
    <n v="58"/>
    <s v="Male"/>
    <s v="Sony PlayStation"/>
    <d v="2021-04-14T00:00:00"/>
    <s v="Apr"/>
    <n v="2021"/>
    <x v="0"/>
    <x v="1"/>
    <s v="Network problem"/>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s v="Pending Customer Response"/>
    <m/>
    <x v="2"/>
    <x v="1"/>
    <x v="928"/>
    <n v="20.900000000023283"/>
    <m/>
    <n v="0"/>
    <m/>
  </r>
  <r>
    <n v="4321"/>
    <s v="James Contreras"/>
    <s v="phillip06@example.net"/>
    <n v="21"/>
    <s v="Other"/>
    <s v="Google Pixel"/>
    <d v="2021-12-26T00:00:00"/>
    <s v="Dec"/>
    <n v="2021"/>
    <x v="2"/>
    <x v="3"/>
    <s v="Software bug"/>
    <s v="I'm having an issue with the {product_purchased}. Please assist._x000a__x000a_If a product may NOT come with product, please request to purchase it from me. I've already contacted customer support multiple times, but the issue remains unresolved."/>
    <s v="Pending Customer Response"/>
    <m/>
    <x v="1"/>
    <x v="3"/>
    <x v="139"/>
    <n v="3.9999999999417923"/>
    <m/>
    <n v="0"/>
    <m/>
  </r>
  <r>
    <n v="4322"/>
    <s v="David Todd"/>
    <s v="hilljennifer@example.com"/>
    <n v="24"/>
    <s v="Other"/>
    <s v="GoPro Action Camera"/>
    <d v="2021-05-26T00:00:00"/>
    <s v="May"/>
    <n v="2021"/>
    <x v="13"/>
    <x v="0"/>
    <s v="Payment issue"/>
    <s v="I'm having an issue with the {product_purchased}. Please assist. &quot; },_x000a__x000a_{ &quot; Name &quot; : &quot; 1-1-1-2 &quot;, &quot; Price &quot; : &quot; $1.39 &quot;, &quot; Rating &quot; I've tried using different cables, adapters, or peripherals with my {product_purchased}, but the issue persists."/>
    <s v="Pending Customer Response"/>
    <m/>
    <x v="0"/>
    <x v="0"/>
    <x v="238"/>
    <n v="13.849999999918509"/>
    <m/>
    <n v="0"/>
    <m/>
  </r>
  <r>
    <n v="4323"/>
    <s v="Maria Stone"/>
    <s v="zfuller@example.com"/>
    <n v="40"/>
    <s v="Other"/>
    <s v="Bose SoundLink Speaker"/>
    <d v="2020-12-11T00:00:00"/>
    <s v="Dec"/>
    <n v="2020"/>
    <x v="4"/>
    <x v="0"/>
    <s v="Product compatibility"/>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s v="Open"/>
    <m/>
    <x v="2"/>
    <x v="1"/>
    <x v="1276"/>
    <n v="0"/>
    <m/>
    <n v="0"/>
    <m/>
  </r>
  <r>
    <n v="4325"/>
    <s v="Eddie Parker"/>
    <s v="michelledunlap@example.net"/>
    <n v="18"/>
    <s v="Other"/>
    <s v="Amazon Echo"/>
    <d v="2020-05-28T00:00:00"/>
    <s v="May"/>
    <n v="2020"/>
    <x v="1"/>
    <x v="3"/>
    <s v="Delivery problem"/>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s v="Pending Customer Response"/>
    <m/>
    <x v="0"/>
    <x v="2"/>
    <x v="161"/>
    <n v="6.7333333332790062"/>
    <m/>
    <n v="0"/>
    <m/>
  </r>
  <r>
    <n v="4326"/>
    <s v="Ann Jones"/>
    <s v="fullerronald@example.com"/>
    <n v="50"/>
    <s v="Other"/>
    <s v="Xbox"/>
    <d v="2020-02-28T00:00:00"/>
    <s v="Feb"/>
    <n v="2020"/>
    <x v="18"/>
    <x v="4"/>
    <s v="Account access"/>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s v="Pending Customer Response"/>
    <m/>
    <x v="2"/>
    <x v="0"/>
    <x v="910"/>
    <n v="3.1666666666860692"/>
    <m/>
    <n v="0"/>
    <m/>
  </r>
  <r>
    <n v="4327"/>
    <s v="Melissa Griffith"/>
    <s v="phillipsdavid@example.org"/>
    <n v="29"/>
    <s v="Other"/>
    <s v="Nintendo Switch"/>
    <d v="2020-12-11T00:00:00"/>
    <s v="Dec"/>
    <n v="2020"/>
    <x v="4"/>
    <x v="1"/>
    <s v="Network problem"/>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s v="Pending Customer Response"/>
    <m/>
    <x v="1"/>
    <x v="2"/>
    <x v="1441"/>
    <n v="10.049999999930151"/>
    <m/>
    <n v="0"/>
    <m/>
  </r>
  <r>
    <n v="4328"/>
    <s v="Kelsey Allen"/>
    <s v="combselizabeth@example.net"/>
    <n v="29"/>
    <s v="Other"/>
    <s v="Roomba Robot Vacuum"/>
    <d v="2020-06-30T00:00:00"/>
    <s v="Jun"/>
    <n v="2020"/>
    <x v="7"/>
    <x v="3"/>
    <s v="Software bug"/>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s v="Pending Customer Response"/>
    <m/>
    <x v="0"/>
    <x v="3"/>
    <x v="471"/>
    <n v="8.8833333333022892"/>
    <m/>
    <n v="0"/>
    <m/>
  </r>
  <r>
    <n v="4329"/>
    <s v="William Flores"/>
    <s v="wlewis@example.net"/>
    <n v="25"/>
    <s v="Male"/>
    <s v="Garmin Forerunner"/>
    <d v="2020-08-01T00:00:00"/>
    <s v="Aug"/>
    <n v="2020"/>
    <x v="11"/>
    <x v="4"/>
    <s v="Product setup"/>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s v="Open"/>
    <m/>
    <x v="3"/>
    <x v="3"/>
    <x v="1276"/>
    <n v="0"/>
    <m/>
    <n v="0"/>
    <m/>
  </r>
  <r>
    <n v="4330"/>
    <s v="Brad Thompson"/>
    <s v="srobinson@example.com"/>
    <n v="64"/>
    <s v="Female"/>
    <s v="Canon EOS"/>
    <d v="2021-02-25T00:00:00"/>
    <s v="Feb"/>
    <n v="2021"/>
    <x v="14"/>
    <x v="0"/>
    <s v="Product compatibility"/>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s v="Open"/>
    <m/>
    <x v="1"/>
    <x v="3"/>
    <x v="1276"/>
    <n v="0"/>
    <m/>
    <n v="0"/>
    <m/>
  </r>
  <r>
    <n v="4331"/>
    <s v="Colleen Bryan"/>
    <s v="melissa32@example.net"/>
    <n v="57"/>
    <s v="Female"/>
    <s v="Amazon Kindle"/>
    <d v="2020-02-23T00:00:00"/>
    <s v="Feb"/>
    <n v="2020"/>
    <x v="18"/>
    <x v="3"/>
    <s v="Delivery problem"/>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s v="Open"/>
    <m/>
    <x v="2"/>
    <x v="2"/>
    <x v="1276"/>
    <n v="0"/>
    <m/>
    <n v="0"/>
    <m/>
  </r>
  <r>
    <n v="4332"/>
    <s v="Tammy Reid"/>
    <s v="dbowen@example.net"/>
    <n v="23"/>
    <s v="Male"/>
    <s v="Adobe Photoshop"/>
    <d v="2020-10-01T00:00:00"/>
    <s v="Oct"/>
    <n v="2020"/>
    <x v="19"/>
    <x v="0"/>
    <s v="Product setup"/>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s v="Pending Customer Response"/>
    <m/>
    <x v="0"/>
    <x v="2"/>
    <x v="306"/>
    <n v="17.116666666581295"/>
    <m/>
    <n v="0"/>
    <m/>
  </r>
  <r>
    <n v="4333"/>
    <s v="Brian Branch"/>
    <s v="kbarrett@example.org"/>
    <n v="38"/>
    <s v="Other"/>
    <s v="LG Smart TV"/>
    <d v="2021-04-24T00:00:00"/>
    <s v="Apr"/>
    <n v="2021"/>
    <x v="0"/>
    <x v="1"/>
    <s v="Product recommendation"/>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s v="Pending Customer Response"/>
    <m/>
    <x v="3"/>
    <x v="0"/>
    <x v="509"/>
    <n v="5.3499999999767169"/>
    <m/>
    <n v="0"/>
    <m/>
  </r>
  <r>
    <n v="4335"/>
    <s v="Victoria Wright"/>
    <s v="uhill@example.org"/>
    <n v="68"/>
    <s v="Male"/>
    <s v="Amazon Echo"/>
    <d v="2020-03-02T00:00:00"/>
    <s v="Mar"/>
    <n v="2020"/>
    <x v="21"/>
    <x v="4"/>
    <s v="Delivery problem"/>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s v="Pending Customer Response"/>
    <m/>
    <x v="0"/>
    <x v="0"/>
    <x v="1246"/>
    <n v="2.2833333332673647"/>
    <m/>
    <n v="0"/>
    <m/>
  </r>
  <r>
    <n v="4338"/>
    <s v="David Rivera"/>
    <s v="normamarquez@example.net"/>
    <n v="69"/>
    <s v="Female"/>
    <s v="Apple AirPods"/>
    <d v="2020-12-31T00:00:00"/>
    <s v="Dec"/>
    <n v="2020"/>
    <x v="4"/>
    <x v="1"/>
    <s v="Network problem"/>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s v="Pending Customer Response"/>
    <m/>
    <x v="3"/>
    <x v="1"/>
    <x v="1230"/>
    <n v="17.866666666581295"/>
    <m/>
    <n v="0"/>
    <m/>
  </r>
  <r>
    <n v="4339"/>
    <s v="Robert Bryant"/>
    <s v="nicholas97@example.org"/>
    <n v="28"/>
    <s v="Other"/>
    <s v="Apple AirPods"/>
    <d v="2021-09-07T00:00:00"/>
    <s v="Sep"/>
    <n v="2021"/>
    <x v="6"/>
    <x v="3"/>
    <s v="Product setup"/>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s v="Open"/>
    <m/>
    <x v="1"/>
    <x v="1"/>
    <x v="1276"/>
    <n v="0"/>
    <m/>
    <n v="0"/>
    <m/>
  </r>
  <r>
    <n v="4341"/>
    <s v="Dana Hernandez"/>
    <s v="raymond05@example.com"/>
    <n v="60"/>
    <s v="Male"/>
    <s v="Google Nest"/>
    <d v="2021-07-21T00:00:00"/>
    <s v="Jul"/>
    <n v="2021"/>
    <x v="5"/>
    <x v="4"/>
    <s v="Delivery problem"/>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s v="Open"/>
    <m/>
    <x v="0"/>
    <x v="2"/>
    <x v="1276"/>
    <n v="0"/>
    <m/>
    <n v="0"/>
    <m/>
  </r>
  <r>
    <n v="4342"/>
    <s v="Jason Mills"/>
    <s v="suzanneavery@example.com"/>
    <n v="19"/>
    <s v="Male"/>
    <s v="Sony PlayStation"/>
    <d v="2020-12-19T00:00:00"/>
    <s v="Dec"/>
    <n v="2020"/>
    <x v="4"/>
    <x v="2"/>
    <s v="Cancellation request"/>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s v="Pending Customer Response"/>
    <m/>
    <x v="0"/>
    <x v="3"/>
    <x v="1442"/>
    <n v="7.0999999999185093"/>
    <m/>
    <n v="0"/>
    <m/>
  </r>
  <r>
    <n v="4344"/>
    <s v="Linda Guzman"/>
    <s v="robert89@example.com"/>
    <n v="59"/>
    <s v="Female"/>
    <s v="LG Smart TV"/>
    <d v="2021-05-08T00:00:00"/>
    <s v="May"/>
    <n v="2021"/>
    <x v="13"/>
    <x v="4"/>
    <s v="Data loss"/>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s v="Open"/>
    <m/>
    <x v="2"/>
    <x v="3"/>
    <x v="1276"/>
    <n v="0"/>
    <m/>
    <n v="0"/>
    <m/>
  </r>
  <r>
    <n v="4345"/>
    <s v="Leslie Williams"/>
    <s v="khoffman@example.org"/>
    <n v="57"/>
    <s v="Female"/>
    <s v="Sony 4K HDR TV"/>
    <d v="2021-04-22T00:00:00"/>
    <s v="Apr"/>
    <n v="2021"/>
    <x v="0"/>
    <x v="0"/>
    <s v="Battery life"/>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s v="Pending Customer Response"/>
    <m/>
    <x v="1"/>
    <x v="0"/>
    <x v="869"/>
    <n v="6.6166666665812954"/>
    <m/>
    <n v="0"/>
    <m/>
  </r>
  <r>
    <n v="4346"/>
    <s v="Briana Massey"/>
    <s v="heatherwilliams@example.net"/>
    <n v="44"/>
    <s v="Female"/>
    <s v="Microsoft Xbox Controller"/>
    <d v="2021-06-19T00:00:00"/>
    <s v="Jun"/>
    <n v="2021"/>
    <x v="10"/>
    <x v="3"/>
    <s v="Product compatibility"/>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s v="Open"/>
    <m/>
    <x v="1"/>
    <x v="3"/>
    <x v="1276"/>
    <n v="0"/>
    <m/>
    <n v="0"/>
    <m/>
  </r>
  <r>
    <n v="4347"/>
    <s v="Mrs. Crystal Callahan"/>
    <s v="ynguyen@example.org"/>
    <n v="57"/>
    <s v="Male"/>
    <s v="Microsoft Surface"/>
    <d v="2021-05-18T00:00:00"/>
    <s v="May"/>
    <n v="2021"/>
    <x v="13"/>
    <x v="4"/>
    <s v="Peripheral compatibility"/>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s v="Pending Customer Response"/>
    <m/>
    <x v="1"/>
    <x v="1"/>
    <x v="1223"/>
    <n v="2.6166666666395031"/>
    <m/>
    <n v="0"/>
    <m/>
  </r>
  <r>
    <n v="4348"/>
    <s v="Timothy Garcia"/>
    <s v="carrieschultz@example.org"/>
    <n v="57"/>
    <s v="Female"/>
    <s v="Microsoft Surface"/>
    <d v="2020-12-08T00:00:00"/>
    <s v="Dec"/>
    <n v="2020"/>
    <x v="4"/>
    <x v="3"/>
    <s v="Payment issue"/>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s v="Pending Customer Response"/>
    <m/>
    <x v="1"/>
    <x v="2"/>
    <x v="770"/>
    <n v="2.1166666665812954"/>
    <m/>
    <n v="0"/>
    <m/>
  </r>
  <r>
    <n v="4349"/>
    <s v="Jordan Farmer"/>
    <s v="palmersamuel@example.com"/>
    <n v="21"/>
    <s v="Male"/>
    <s v="iPhone"/>
    <d v="2021-08-01T00:00:00"/>
    <s v="Aug"/>
    <n v="2021"/>
    <x v="9"/>
    <x v="0"/>
    <s v="Hardware issue"/>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s v="Pending Customer Response"/>
    <m/>
    <x v="1"/>
    <x v="2"/>
    <x v="1248"/>
    <n v="1.78333333338378"/>
    <m/>
    <n v="0"/>
    <m/>
  </r>
  <r>
    <n v="4350"/>
    <s v="Steve Smith"/>
    <s v="amydillon@example.net"/>
    <n v="21"/>
    <s v="Female"/>
    <s v="Nikon D"/>
    <d v="2021-05-25T00:00:00"/>
    <s v="May"/>
    <n v="2021"/>
    <x v="13"/>
    <x v="4"/>
    <s v="Installation support"/>
    <s v="I'm having an issue with the {product_purchased}. Please assist._x000a__x000a_If you would like to request advice, please contact:_x000a__x000a_Javier, CIO, Founder, CEO I've checked for software updates, and my {product_purchased} is already running the latest version."/>
    <s v="Pending Customer Response"/>
    <m/>
    <x v="2"/>
    <x v="1"/>
    <x v="381"/>
    <n v="15.849999999976717"/>
    <m/>
    <n v="0"/>
    <m/>
  </r>
  <r>
    <n v="4351"/>
    <s v="Katherine Reid"/>
    <s v="myersrachel@example.org"/>
    <n v="67"/>
    <s v="Male"/>
    <s v="Sony Xperia"/>
    <d v="2021-01-19T00:00:00"/>
    <s v="Jan"/>
    <n v="2021"/>
    <x v="3"/>
    <x v="3"/>
    <s v="Refund request"/>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s v="Open"/>
    <m/>
    <x v="3"/>
    <x v="2"/>
    <x v="1276"/>
    <n v="0"/>
    <m/>
    <n v="0"/>
    <m/>
  </r>
  <r>
    <n v="4353"/>
    <s v="Terry Flores"/>
    <s v="dpham@example.com"/>
    <n v="28"/>
    <s v="Male"/>
    <s v="LG Washing Machine"/>
    <d v="2021-06-21T00:00:00"/>
    <s v="Jun"/>
    <n v="2021"/>
    <x v="10"/>
    <x v="3"/>
    <s v="Product setup"/>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s v="Pending Customer Response"/>
    <m/>
    <x v="2"/>
    <x v="0"/>
    <x v="657"/>
    <n v="1.6999999999534339"/>
    <m/>
    <n v="0"/>
    <m/>
  </r>
  <r>
    <n v="4354"/>
    <s v="Ashley Acevedo"/>
    <s v="wallen@example.com"/>
    <n v="64"/>
    <s v="Other"/>
    <s v="Xbox"/>
    <d v="2021-09-10T00:00:00"/>
    <s v="Sep"/>
    <n v="2021"/>
    <x v="6"/>
    <x v="0"/>
    <s v="Product compatibility"/>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s v="Pending Customer Response"/>
    <m/>
    <x v="0"/>
    <x v="1"/>
    <x v="876"/>
    <n v="1.2333333333372138"/>
    <m/>
    <n v="0"/>
    <m/>
  </r>
  <r>
    <n v="4356"/>
    <s v="Karen Collins"/>
    <s v="kyle57@example.net"/>
    <n v="31"/>
    <s v="Female"/>
    <s v="Asus ROG"/>
    <d v="2020-07-23T00:00:00"/>
    <s v="Jul"/>
    <n v="2020"/>
    <x v="22"/>
    <x v="2"/>
    <s v="Peripheral compatibility"/>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s v="Pending Customer Response"/>
    <m/>
    <x v="3"/>
    <x v="1"/>
    <x v="1073"/>
    <n v="0.45000000006984919"/>
    <m/>
    <n v="0"/>
    <m/>
  </r>
  <r>
    <n v="4358"/>
    <s v="Henry Stevens"/>
    <s v="ryan64@example.com"/>
    <n v="59"/>
    <s v="Male"/>
    <s v="Canon EOS"/>
    <d v="2021-04-29T00:00:00"/>
    <s v="Apr"/>
    <n v="2021"/>
    <x v="0"/>
    <x v="0"/>
    <s v="Battery life"/>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s v="Pending Customer Response"/>
    <m/>
    <x v="2"/>
    <x v="3"/>
    <x v="1443"/>
    <n v="18.416666666627862"/>
    <m/>
    <n v="0"/>
    <m/>
  </r>
  <r>
    <n v="4359"/>
    <s v="Kristina Hernandez"/>
    <s v="johnsongary@example.net"/>
    <n v="65"/>
    <s v="Female"/>
    <s v="Google Nest"/>
    <d v="2020-01-16T00:00:00"/>
    <s v="Jan"/>
    <n v="2020"/>
    <x v="17"/>
    <x v="0"/>
    <s v="Data loss"/>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s v="Pending Customer Response"/>
    <m/>
    <x v="2"/>
    <x v="0"/>
    <x v="1321"/>
    <n v="21.28333333338378"/>
    <m/>
    <n v="0"/>
    <m/>
  </r>
  <r>
    <n v="4360"/>
    <s v="David Bradley"/>
    <s v="adam67@example.net"/>
    <n v="25"/>
    <s v="Female"/>
    <s v="Asus ROG"/>
    <d v="2021-01-12T00:00:00"/>
    <s v="Jan"/>
    <n v="2021"/>
    <x v="3"/>
    <x v="4"/>
    <s v="Product setup"/>
    <s v="I'm having an issue with the {product_purchased}. Please assist. [23/12/2014, 6:22:48 AM] Remy: I think you're not playing with those [23/12/2014, 6: I've tried using different cables, adapters, or peripherals with my {product_purchased}, but the issue persists."/>
    <s v="Pending Customer Response"/>
    <m/>
    <x v="3"/>
    <x v="2"/>
    <x v="1119"/>
    <n v="7.9500000000698492"/>
    <m/>
    <n v="0"/>
    <m/>
  </r>
  <r>
    <n v="4362"/>
    <s v="Nancy Estrada"/>
    <s v="justinbean@example.net"/>
    <n v="48"/>
    <s v="Other"/>
    <s v="Bose QuietComfort"/>
    <d v="2020-10-20T00:00:00"/>
    <s v="Oct"/>
    <n v="2020"/>
    <x v="19"/>
    <x v="0"/>
    <s v="Hardware issue"/>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s v="Open"/>
    <m/>
    <x v="2"/>
    <x v="1"/>
    <x v="1276"/>
    <n v="0"/>
    <m/>
    <n v="0"/>
    <m/>
  </r>
  <r>
    <n v="4363"/>
    <s v="Justin Buchanan"/>
    <s v="riverajonathan@example.org"/>
    <n v="51"/>
    <s v="Other"/>
    <s v="Garmin Forerunner"/>
    <d v="2020-07-14T00:00:00"/>
    <s v="Jul"/>
    <n v="2020"/>
    <x v="22"/>
    <x v="3"/>
    <s v="Hardware issue"/>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s v="Pending Customer Response"/>
    <m/>
    <x v="1"/>
    <x v="0"/>
    <x v="978"/>
    <n v="9.933333333407063"/>
    <m/>
    <n v="0"/>
    <m/>
  </r>
  <r>
    <n v="4364"/>
    <s v="Gary Reyes"/>
    <s v="eric13@example.org"/>
    <n v="40"/>
    <s v="Female"/>
    <s v="Asus ROG"/>
    <d v="2020-12-14T00:00:00"/>
    <s v="Dec"/>
    <n v="2020"/>
    <x v="4"/>
    <x v="1"/>
    <s v="Product recommendation"/>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s v="Open"/>
    <m/>
    <x v="1"/>
    <x v="3"/>
    <x v="1276"/>
    <n v="0"/>
    <m/>
    <n v="0"/>
    <m/>
  </r>
  <r>
    <n v="4365"/>
    <s v="Erin Miller"/>
    <s v="yolandaduarte@example.net"/>
    <n v="32"/>
    <s v="Male"/>
    <s v="Bose SoundLink Speaker"/>
    <d v="2020-03-05T00:00:00"/>
    <s v="Mar"/>
    <n v="2020"/>
    <x v="21"/>
    <x v="1"/>
    <s v="Hardware issue"/>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s v="Pending Customer Response"/>
    <m/>
    <x v="1"/>
    <x v="0"/>
    <x v="1444"/>
    <n v="19.333333333313931"/>
    <m/>
    <n v="0"/>
    <m/>
  </r>
  <r>
    <n v="4366"/>
    <s v="Elizabeth Kennedy"/>
    <s v="stephanie51@example.com"/>
    <n v="62"/>
    <s v="Female"/>
    <s v="LG Washing Machine"/>
    <d v="2021-08-10T00:00:00"/>
    <s v="Aug"/>
    <n v="2021"/>
    <x v="9"/>
    <x v="2"/>
    <s v="Delivery problem"/>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s v="Open"/>
    <m/>
    <x v="2"/>
    <x v="2"/>
    <x v="1276"/>
    <n v="0"/>
    <m/>
    <n v="0"/>
    <m/>
  </r>
  <r>
    <n v="4367"/>
    <s v="William Johnson"/>
    <s v="gail67@example.com"/>
    <n v="30"/>
    <s v="Other"/>
    <s v="Amazon Echo"/>
    <d v="2020-06-28T00:00:00"/>
    <s v="Jun"/>
    <n v="2020"/>
    <x v="7"/>
    <x v="4"/>
    <s v="Installation support"/>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s v="Open"/>
    <m/>
    <x v="3"/>
    <x v="2"/>
    <x v="1276"/>
    <n v="0"/>
    <m/>
    <n v="0"/>
    <m/>
  </r>
  <r>
    <n v="4369"/>
    <s v="Elijah Allen"/>
    <s v="heidi20@example.com"/>
    <n v="37"/>
    <s v="Female"/>
    <s v="Apple AirPods"/>
    <d v="2021-12-15T00:00:00"/>
    <s v="Dec"/>
    <n v="2021"/>
    <x v="2"/>
    <x v="1"/>
    <s v="Installation support"/>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s v="Open"/>
    <m/>
    <x v="2"/>
    <x v="0"/>
    <x v="1276"/>
    <n v="0"/>
    <m/>
    <n v="0"/>
    <m/>
  </r>
  <r>
    <n v="4370"/>
    <s v="Jennifer Barker"/>
    <s v="jessica49@example.net"/>
    <n v="36"/>
    <s v="Other"/>
    <s v="Apple AirPods"/>
    <d v="2021-05-17T00:00:00"/>
    <s v="May"/>
    <n v="2021"/>
    <x v="13"/>
    <x v="1"/>
    <s v="Refund request"/>
    <s v="I'm having an issue with the {product_purchased}. Please assist. */ if ($product_cursed == &quot; $7 &quot; &amp;&amp; ( $product_purchased - notempty(${product_cursed}))) { set This problem started occurring after the recent software update. I haven't made any other changes to the device."/>
    <s v="Pending Customer Response"/>
    <m/>
    <x v="2"/>
    <x v="2"/>
    <x v="1445"/>
    <n v="17.833333333313931"/>
    <m/>
    <n v="0"/>
    <m/>
  </r>
  <r>
    <n v="4371"/>
    <s v="David Moreno"/>
    <s v="chandlerpeter@example.net"/>
    <n v="38"/>
    <s v="Male"/>
    <s v="Google Pixel"/>
    <d v="2020-05-01T00:00:00"/>
    <s v="May"/>
    <n v="2020"/>
    <x v="1"/>
    <x v="3"/>
    <s v="Product recommendation"/>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s v="Pending Customer Response"/>
    <m/>
    <x v="2"/>
    <x v="1"/>
    <x v="663"/>
    <n v="22.049999999930151"/>
    <m/>
    <n v="0"/>
    <m/>
  </r>
  <r>
    <n v="4372"/>
    <s v="Ethan Spencer"/>
    <s v="buckapril@example.org"/>
    <n v="57"/>
    <s v="Other"/>
    <s v="Sony Xperia"/>
    <d v="2020-07-24T00:00:00"/>
    <s v="Jul"/>
    <n v="2020"/>
    <x v="22"/>
    <x v="2"/>
    <s v="Product compatibility"/>
    <s v="I'm having an issue with the {product_purchased}. Please assist._x000a__x000a_Thank you for your efforts. I've noticed a peculiar error message popping up on my {product_purchased} screen. It says '{error_message}'. What does it mean?"/>
    <s v="Open"/>
    <m/>
    <x v="2"/>
    <x v="0"/>
    <x v="1276"/>
    <n v="0"/>
    <m/>
    <n v="0"/>
    <m/>
  </r>
  <r>
    <n v="4373"/>
    <s v="Charles Manning"/>
    <s v="joshua87@example.org"/>
    <n v="43"/>
    <s v="Other"/>
    <s v="LG Smart TV"/>
    <d v="2020-11-23T00:00:00"/>
    <s v="Nov"/>
    <n v="2020"/>
    <x v="12"/>
    <x v="3"/>
    <s v="Display issue"/>
    <s v="I'm having an issue with the {product_purchased}. Please assist. I am unable to make this payment. Thank you for your support and interest. I've performed a factory reset on my {product_purchased}, hoping it would resolve the problem, but it didn't help."/>
    <s v="Pending Customer Response"/>
    <m/>
    <x v="1"/>
    <x v="3"/>
    <x v="500"/>
    <n v="8.6833333333488554"/>
    <m/>
    <n v="0"/>
    <m/>
  </r>
  <r>
    <n v="4374"/>
    <s v="Erin Bauer MD"/>
    <s v="lherrera@example.com"/>
    <n v="35"/>
    <s v="Male"/>
    <s v="Nikon D"/>
    <d v="2020-04-27T00:00:00"/>
    <s v="Apr"/>
    <n v="2020"/>
    <x v="20"/>
    <x v="0"/>
    <s v="Product setup"/>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s v="Pending Customer Response"/>
    <m/>
    <x v="0"/>
    <x v="2"/>
    <x v="604"/>
    <n v="15.216666666674428"/>
    <m/>
    <n v="0"/>
    <m/>
  </r>
  <r>
    <n v="4376"/>
    <s v="Hannah Mccullough"/>
    <s v="graymark@example.net"/>
    <n v="50"/>
    <s v="Female"/>
    <s v="HP Pavilion"/>
    <d v="2020-03-12T00:00:00"/>
    <s v="Mar"/>
    <n v="2020"/>
    <x v="21"/>
    <x v="1"/>
    <s v="Refund request"/>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s v="Pending Customer Response"/>
    <m/>
    <x v="3"/>
    <x v="0"/>
    <x v="974"/>
    <n v="23.25"/>
    <m/>
    <n v="0"/>
    <m/>
  </r>
  <r>
    <n v="4377"/>
    <s v="Michael Arnold"/>
    <s v="alexandra86@example.org"/>
    <n v="18"/>
    <s v="Male"/>
    <s v="Asus ROG"/>
    <d v="2020-09-04T00:00:00"/>
    <s v="Sep"/>
    <n v="2020"/>
    <x v="15"/>
    <x v="4"/>
    <s v="Product compatibility"/>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s v="Open"/>
    <m/>
    <x v="1"/>
    <x v="2"/>
    <x v="1276"/>
    <n v="0"/>
    <m/>
    <n v="0"/>
    <m/>
  </r>
  <r>
    <n v="4381"/>
    <s v="Anne Richards"/>
    <s v="andrea41@example.net"/>
    <n v="59"/>
    <s v="Male"/>
    <s v="Microsoft Surface"/>
    <d v="2020-05-07T00:00:00"/>
    <s v="May"/>
    <n v="2020"/>
    <x v="1"/>
    <x v="0"/>
    <s v="Data loss"/>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s v="Pending Customer Response"/>
    <m/>
    <x v="2"/>
    <x v="0"/>
    <x v="103"/>
    <n v="0.96666666667442769"/>
    <m/>
    <n v="0"/>
    <m/>
  </r>
  <r>
    <n v="4382"/>
    <s v="Jennifer Clark"/>
    <s v="wwilson@example.net"/>
    <n v="57"/>
    <s v="Female"/>
    <s v="iPhone"/>
    <d v="2020-11-24T00:00:00"/>
    <s v="Nov"/>
    <n v="2020"/>
    <x v="12"/>
    <x v="2"/>
    <s v="Installation support"/>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s v="Pending Customer Response"/>
    <m/>
    <x v="0"/>
    <x v="1"/>
    <x v="715"/>
    <n v="23.983333333279006"/>
    <m/>
    <n v="0"/>
    <m/>
  </r>
  <r>
    <n v="4385"/>
    <s v="Robert Leblanc"/>
    <s v="kevin24@example.org"/>
    <n v="61"/>
    <s v="Female"/>
    <s v="Fitbit Charge"/>
    <d v="2020-06-01T00:00:00"/>
    <s v="Jun"/>
    <n v="2020"/>
    <x v="7"/>
    <x v="0"/>
    <s v="Cancellation request"/>
    <s v="I've accidentally deleted important data from my {product_purchased}. Is there any way to recover the deleted files? I need them urgently. I've followed the troubleshooting steps mentioned in the user manual, but the issue persists."/>
    <s v="Pending Customer Response"/>
    <m/>
    <x v="2"/>
    <x v="2"/>
    <x v="871"/>
    <n v="19.200000000069849"/>
    <m/>
    <n v="0"/>
    <m/>
  </r>
  <r>
    <n v="4387"/>
    <s v="Rick Stephens"/>
    <s v="georgemontoya@example.com"/>
    <n v="24"/>
    <s v="Male"/>
    <s v="Nintendo Switch"/>
    <d v="2021-06-23T00:00:00"/>
    <s v="Jun"/>
    <n v="2021"/>
    <x v="10"/>
    <x v="2"/>
    <s v="Battery life"/>
    <s v="I'm having an issue with the {product_purchased}. Please assist. My account has failed. Please contact me for an update. $1,000.00_x000a__x000a_5 1/2&quot; by 1/5&quot; 1 1/ I'm concerned about the security of my {product_purchased} and would like to ensure that my data is safe."/>
    <s v="Pending Customer Response"/>
    <m/>
    <x v="1"/>
    <x v="1"/>
    <x v="231"/>
    <n v="16.400000000023283"/>
    <m/>
    <n v="0"/>
    <m/>
  </r>
  <r>
    <n v="4388"/>
    <s v="Monica Odonnell"/>
    <s v="gevans@example.com"/>
    <n v="55"/>
    <s v="Male"/>
    <s v="Microsoft Xbox Controller"/>
    <d v="2021-04-24T00:00:00"/>
    <s v="Apr"/>
    <n v="2021"/>
    <x v="0"/>
    <x v="2"/>
    <s v="Software bug"/>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s v="Open"/>
    <m/>
    <x v="3"/>
    <x v="2"/>
    <x v="1276"/>
    <n v="0"/>
    <m/>
    <n v="0"/>
    <m/>
  </r>
  <r>
    <n v="4390"/>
    <s v="Frank Brandt"/>
    <s v="dennisortiz@example.org"/>
    <n v="48"/>
    <s v="Male"/>
    <s v="Apple AirPods"/>
    <d v="2020-10-27T00:00:00"/>
    <s v="Oct"/>
    <n v="2020"/>
    <x v="19"/>
    <x v="3"/>
    <s v="Installation support"/>
    <s v="I'm having an issue with the {product_purchased}. Please assist. 1 3 5 6 7 8 9 10 11 12 13 14 15 16 17 18 19 20 21 22 23 24 25 26 27 28 29 30 31 32 33 34 35 I've already contacted customer support multiple times, but the issue remains unresolved."/>
    <s v="Open"/>
    <m/>
    <x v="2"/>
    <x v="3"/>
    <x v="1276"/>
    <n v="0"/>
    <m/>
    <n v="0"/>
    <m/>
  </r>
  <r>
    <n v="4392"/>
    <s v="William Anderson"/>
    <s v="nicolesmith@example.org"/>
    <n v="37"/>
    <s v="Other"/>
    <s v="Nintendo Switch"/>
    <d v="2021-06-22T00:00:00"/>
    <s v="Jun"/>
    <n v="2021"/>
    <x v="10"/>
    <x v="3"/>
    <s v="Product recommendation"/>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s v="Open"/>
    <m/>
    <x v="0"/>
    <x v="0"/>
    <x v="1276"/>
    <n v="0"/>
    <m/>
    <n v="0"/>
    <m/>
  </r>
  <r>
    <n v="4393"/>
    <s v="Christian Hamilton"/>
    <s v="doughertytravis@example.net"/>
    <n v="22"/>
    <s v="Male"/>
    <s v="Sony Xperia"/>
    <d v="2021-09-20T00:00:00"/>
    <s v="Sep"/>
    <n v="2021"/>
    <x v="6"/>
    <x v="3"/>
    <s v="Software bug"/>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s v="Pending Customer Response"/>
    <m/>
    <x v="1"/>
    <x v="1"/>
    <x v="1219"/>
    <n v="7.9333333333488554"/>
    <m/>
    <n v="0"/>
    <m/>
  </r>
  <r>
    <n v="4394"/>
    <s v="Tyler Gray"/>
    <s v="calebguzman@example.com"/>
    <n v="44"/>
    <s v="Other"/>
    <s v="Fitbit Versa Smartwatch"/>
    <d v="2020-10-15T00:00:00"/>
    <s v="Oct"/>
    <n v="2020"/>
    <x v="19"/>
    <x v="4"/>
    <s v="Account access"/>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s v="Pending Customer Response"/>
    <m/>
    <x v="0"/>
    <x v="2"/>
    <x v="17"/>
    <n v="4.9166666666278616"/>
    <m/>
    <n v="0"/>
    <m/>
  </r>
  <r>
    <n v="4395"/>
    <s v="Dr. John Mcbride"/>
    <s v="lukemontgomery@example.com"/>
    <n v="23"/>
    <s v="Male"/>
    <s v="LG OLED"/>
    <d v="2020-09-01T00:00:00"/>
    <s v="Sep"/>
    <n v="2020"/>
    <x v="15"/>
    <x v="2"/>
    <s v="Product setup"/>
    <s v="My {product_purchased} crashed, and I lost all the data stored on it. Is there any way to recover the lost data?_x000a__x000a_Safari [1:47:42 AM +0100]: No, we have no I've checked for software updates, and my {product_purchased} is already running the latest version."/>
    <s v="Pending Customer Response"/>
    <m/>
    <x v="3"/>
    <x v="1"/>
    <x v="1367"/>
    <n v="21.183333333407063"/>
    <m/>
    <n v="0"/>
    <m/>
  </r>
  <r>
    <n v="4396"/>
    <s v="Amy Martinez"/>
    <s v="kmarshall@example.com"/>
    <n v="44"/>
    <s v="Other"/>
    <s v="Fitbit Versa Smartwatch"/>
    <d v="2021-02-11T00:00:00"/>
    <s v="Feb"/>
    <n v="2021"/>
    <x v="14"/>
    <x v="3"/>
    <s v="Account access"/>
    <s v="I'm having an issue with the {product_purchased}. Please assist._x000a__x000a_[0x0714ff000 - 0x0400]_x000a__x000a_Affected Products: Intel(R) Core(TM) i7- I'm worried that the issue might be hardware-related and might require repair or replacement."/>
    <s v="Pending Customer Response"/>
    <m/>
    <x v="1"/>
    <x v="2"/>
    <x v="524"/>
    <n v="18.75"/>
    <m/>
    <n v="0"/>
    <m/>
  </r>
  <r>
    <n v="4397"/>
    <s v="Emily Ross"/>
    <s v="davidsmith@example.com"/>
    <n v="65"/>
    <s v="Female"/>
    <s v="Lenovo ThinkPad"/>
    <d v="2021-12-06T00:00:00"/>
    <s v="Dec"/>
    <n v="2021"/>
    <x v="2"/>
    <x v="4"/>
    <s v="Account access"/>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s v="Open"/>
    <m/>
    <x v="1"/>
    <x v="1"/>
    <x v="1276"/>
    <n v="0"/>
    <m/>
    <n v="0"/>
    <m/>
  </r>
  <r>
    <n v="4398"/>
    <s v="Jennifer Shea"/>
    <s v="bpena@example.org"/>
    <n v="23"/>
    <s v="Male"/>
    <s v="LG OLED"/>
    <d v="2020-04-20T00:00:00"/>
    <s v="Apr"/>
    <n v="2020"/>
    <x v="20"/>
    <x v="4"/>
    <s v="Display issue"/>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s v="Open"/>
    <m/>
    <x v="2"/>
    <x v="3"/>
    <x v="1276"/>
    <n v="0"/>
    <m/>
    <n v="0"/>
    <m/>
  </r>
  <r>
    <n v="4402"/>
    <s v="Elizabeth Berg"/>
    <s v="christopher56@example.net"/>
    <n v="54"/>
    <s v="Female"/>
    <s v="Garmin Forerunner"/>
    <d v="2021-08-19T00:00:00"/>
    <s v="Aug"/>
    <n v="2021"/>
    <x v="9"/>
    <x v="2"/>
    <s v="Account access"/>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s v="Pending Customer Response"/>
    <m/>
    <x v="2"/>
    <x v="2"/>
    <x v="627"/>
    <n v="21.733333333279006"/>
    <m/>
    <n v="0"/>
    <m/>
  </r>
  <r>
    <n v="4403"/>
    <s v="Heather Leonard"/>
    <s v="rachael65@example.net"/>
    <n v="62"/>
    <s v="Male"/>
    <s v="GoPro Action Camera"/>
    <d v="2020-09-25T00:00:00"/>
    <s v="Sep"/>
    <n v="2020"/>
    <x v="15"/>
    <x v="3"/>
    <s v="Hardware issue"/>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s v="Open"/>
    <m/>
    <x v="1"/>
    <x v="2"/>
    <x v="1276"/>
    <n v="0"/>
    <m/>
    <n v="0"/>
    <m/>
  </r>
  <r>
    <n v="4404"/>
    <s v="Steven Howard"/>
    <s v="yatesbryan@example.net"/>
    <n v="67"/>
    <s v="Male"/>
    <s v="Canon EOS"/>
    <d v="2021-09-06T00:00:00"/>
    <s v="Sep"/>
    <n v="2021"/>
    <x v="6"/>
    <x v="4"/>
    <s v="Installation support"/>
    <s v="I'm having an issue with the {product_purchased}. Please assist. Thanks!&quot; I've tried clearing the cache and data for the {product_purchased} app, but the issue persists."/>
    <s v="Open"/>
    <m/>
    <x v="3"/>
    <x v="1"/>
    <x v="1276"/>
    <n v="0"/>
    <m/>
    <n v="0"/>
    <m/>
  </r>
  <r>
    <n v="4406"/>
    <s v="Derek Tucker"/>
    <s v="christopherlewis@example.com"/>
    <n v="51"/>
    <s v="Female"/>
    <s v="Amazon Kindle"/>
    <d v="2021-07-10T00:00:00"/>
    <s v="Jul"/>
    <n v="2021"/>
    <x v="5"/>
    <x v="0"/>
    <s v="Refund request"/>
    <s v="I'm having an issue with the {product_purchased}. Please assist._x000a__x000a_[email protected]_x000a__x000a_[url]&gt;Your Name&gt;[/url] &gt;_x000a__x000a_[browsing_url]http://www.al This problem started occurring after the recent software update. I haven't made any other changes to the device."/>
    <s v="Pending Customer Response"/>
    <m/>
    <x v="0"/>
    <x v="1"/>
    <x v="650"/>
    <n v="22.950000000069849"/>
    <m/>
    <n v="0"/>
    <m/>
  </r>
  <r>
    <n v="4407"/>
    <s v="Robert Cobb"/>
    <s v="ffuentes@example.com"/>
    <n v="41"/>
    <s v="Male"/>
    <s v="Lenovo ThinkPad"/>
    <d v="2020-07-25T00:00:00"/>
    <s v="Jul"/>
    <n v="2020"/>
    <x v="22"/>
    <x v="4"/>
    <s v="Hardware issue"/>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s v="Pending Customer Response"/>
    <m/>
    <x v="2"/>
    <x v="3"/>
    <x v="701"/>
    <n v="0.9833333333954215"/>
    <m/>
    <n v="0"/>
    <m/>
  </r>
  <r>
    <n v="4408"/>
    <s v="Colleen Roy"/>
    <s v="barneserica@example.net"/>
    <n v="46"/>
    <s v="Other"/>
    <s v="Canon DSLR Camera"/>
    <d v="2021-09-27T00:00:00"/>
    <s v="Sep"/>
    <n v="2021"/>
    <x v="6"/>
    <x v="1"/>
    <s v="Product recommendation"/>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s v="Pending Customer Response"/>
    <m/>
    <x v="2"/>
    <x v="1"/>
    <x v="825"/>
    <n v="13.833333333372138"/>
    <m/>
    <n v="0"/>
    <m/>
  </r>
  <r>
    <n v="4410"/>
    <s v="Kelly Williams"/>
    <s v="clarkjason@example.net"/>
    <n v="33"/>
    <s v="Female"/>
    <s v="HP Pavilion"/>
    <d v="2020-02-26T00:00:00"/>
    <s v="Feb"/>
    <n v="2020"/>
    <x v="18"/>
    <x v="1"/>
    <s v="Battery life"/>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s v="Open"/>
    <m/>
    <x v="0"/>
    <x v="2"/>
    <x v="1276"/>
    <n v="0"/>
    <m/>
    <n v="0"/>
    <m/>
  </r>
  <r>
    <n v="4412"/>
    <s v="Randy Perez"/>
    <s v="stacey69@example.net"/>
    <n v="49"/>
    <s v="Other"/>
    <s v="Microsoft Surface"/>
    <d v="2020-06-18T00:00:00"/>
    <s v="Jun"/>
    <n v="2020"/>
    <x v="7"/>
    <x v="0"/>
    <s v="Hardware issue"/>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s v="Pending Customer Response"/>
    <m/>
    <x v="1"/>
    <x v="0"/>
    <x v="49"/>
    <n v="19.483333333279006"/>
    <m/>
    <n v="0"/>
    <m/>
  </r>
  <r>
    <n v="4414"/>
    <s v="Dr. Kim Brewer"/>
    <s v="cfarmer@example.net"/>
    <n v="19"/>
    <s v="Female"/>
    <s v="Microsoft Xbox Controller"/>
    <d v="2020-01-03T00:00:00"/>
    <s v="Jan"/>
    <n v="2020"/>
    <x v="17"/>
    <x v="3"/>
    <s v="Payment issue"/>
    <s v="I'm having an issue with the {product_purchased}. Please assist. This is a problem of some sort. I'm concerned about the security of my {product_purchased} and would like to ensure that my data is safe."/>
    <s v="Open"/>
    <m/>
    <x v="2"/>
    <x v="3"/>
    <x v="1276"/>
    <n v="0"/>
    <m/>
    <n v="0"/>
    <m/>
  </r>
  <r>
    <n v="4415"/>
    <s v="Isaac Allen"/>
    <s v="tcastillo@example.org"/>
    <n v="35"/>
    <s v="Male"/>
    <s v="Sony PlayStation"/>
    <d v="2020-06-07T00:00:00"/>
    <s v="Jun"/>
    <n v="2020"/>
    <x v="7"/>
    <x v="4"/>
    <s v="Display issue"/>
    <s v="I'm having an issue with the {product_purchased}. Please assist._x000a__x000a_The same is true for all prices:_x000a__x000a_The exact price that you pay may change from the one listed. I've followed the troubleshooting steps mentioned in the user manual, but the issue persists."/>
    <s v="Open"/>
    <m/>
    <x v="3"/>
    <x v="1"/>
    <x v="1276"/>
    <n v="0"/>
    <m/>
    <n v="0"/>
    <m/>
  </r>
  <r>
    <n v="4417"/>
    <s v="Melissa Smith"/>
    <s v="mark68@example.org"/>
    <n v="48"/>
    <s v="Male"/>
    <s v="Fitbit Versa Smartwatch"/>
    <d v="2020-01-04T00:00:00"/>
    <s v="Jan"/>
    <n v="2020"/>
    <x v="17"/>
    <x v="4"/>
    <s v="Display issue"/>
    <s v="I'm having an issue with the {product_purchased}. Please assist. I've never had one that didn't come with the package._x000a__x000a_Verified purchase: Yes | Condition: Pre-owned I've tried clearing the cache and data for the {product_purchased} app, but the issue persists."/>
    <s v="Open"/>
    <m/>
    <x v="3"/>
    <x v="0"/>
    <x v="1276"/>
    <n v="0"/>
    <m/>
    <n v="0"/>
    <m/>
  </r>
  <r>
    <n v="4419"/>
    <s v="Jennifer Mcdaniel"/>
    <s v="kathygalloway@example.com"/>
    <n v="31"/>
    <s v="Female"/>
    <s v="Canon DSLR Camera"/>
    <d v="2020-12-08T00:00:00"/>
    <s v="Dec"/>
    <n v="2020"/>
    <x v="4"/>
    <x v="2"/>
    <s v="Installation support"/>
    <s v="I'm having an issue with the {product_purchased}. Please assist. The current state of the payment is available at this address. I've checked for software updates, and my {product_purchased} is already running the latest version."/>
    <s v="Pending Customer Response"/>
    <m/>
    <x v="0"/>
    <x v="3"/>
    <x v="36"/>
    <n v="21.366666666639503"/>
    <m/>
    <n v="0"/>
    <m/>
  </r>
  <r>
    <n v="4420"/>
    <s v="Christopher Moore"/>
    <s v="fritzanthony@example.org"/>
    <n v="67"/>
    <s v="Other"/>
    <s v="Adobe Photoshop"/>
    <d v="2021-06-24T00:00:00"/>
    <s v="Jun"/>
    <n v="2021"/>
    <x v="10"/>
    <x v="2"/>
    <s v="Software bug"/>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s v="Pending Customer Response"/>
    <m/>
    <x v="3"/>
    <x v="1"/>
    <x v="37"/>
    <n v="1.1833333333488554"/>
    <m/>
    <n v="0"/>
    <m/>
  </r>
  <r>
    <n v="4422"/>
    <s v="Jennifer Scott"/>
    <s v="ffrazier@example.org"/>
    <n v="19"/>
    <s v="Female"/>
    <s v="Canon EOS"/>
    <d v="2020-07-08T00:00:00"/>
    <s v="Jul"/>
    <n v="2020"/>
    <x v="22"/>
    <x v="4"/>
    <s v="Product setup"/>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s v="Open"/>
    <m/>
    <x v="2"/>
    <x v="0"/>
    <x v="1276"/>
    <n v="0"/>
    <m/>
    <n v="0"/>
    <m/>
  </r>
  <r>
    <n v="4423"/>
    <s v="Angela Martinez"/>
    <s v="mcarter@example.org"/>
    <n v="23"/>
    <s v="Male"/>
    <s v="Microsoft Xbox Controller"/>
    <d v="2020-02-15T00:00:00"/>
    <s v="Feb"/>
    <n v="2020"/>
    <x v="18"/>
    <x v="3"/>
    <s v="Refund request"/>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s v="Pending Customer Response"/>
    <m/>
    <x v="2"/>
    <x v="2"/>
    <x v="640"/>
    <n v="10.150000000081491"/>
    <m/>
    <n v="0"/>
    <m/>
  </r>
  <r>
    <n v="4428"/>
    <s v="Melissa Hobbs"/>
    <s v="leonthomas@example.org"/>
    <n v="34"/>
    <s v="Male"/>
    <s v="LG Smart TV"/>
    <d v="2020-04-04T00:00:00"/>
    <s v="Apr"/>
    <n v="2020"/>
    <x v="20"/>
    <x v="0"/>
    <s v="Account access"/>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s v="Pending Customer Response"/>
    <m/>
    <x v="0"/>
    <x v="3"/>
    <x v="302"/>
    <n v="15.983333333395422"/>
    <m/>
    <n v="0"/>
    <m/>
  </r>
  <r>
    <n v="4429"/>
    <s v="Edward Hall"/>
    <s v="abell@example.com"/>
    <n v="54"/>
    <s v="Female"/>
    <s v="Sony Xperia"/>
    <d v="2020-10-25T00:00:00"/>
    <s v="Oct"/>
    <n v="2020"/>
    <x v="19"/>
    <x v="2"/>
    <s v="Hardware issue"/>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s v="Open"/>
    <m/>
    <x v="2"/>
    <x v="0"/>
    <x v="1276"/>
    <n v="0"/>
    <m/>
    <n v="0"/>
    <m/>
  </r>
  <r>
    <n v="4430"/>
    <s v="Amber Miller"/>
    <s v="susan23@example.net"/>
    <n v="19"/>
    <s v="Other"/>
    <s v="LG OLED"/>
    <d v="2021-08-26T00:00:00"/>
    <s v="Aug"/>
    <n v="2021"/>
    <x v="9"/>
    <x v="1"/>
    <s v="Product recommendation"/>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s v="Open"/>
    <m/>
    <x v="1"/>
    <x v="2"/>
    <x v="1276"/>
    <n v="0"/>
    <m/>
    <n v="0"/>
    <m/>
  </r>
  <r>
    <n v="4431"/>
    <s v="Kimberly Adams"/>
    <s v="leahhampton@example.com"/>
    <n v="29"/>
    <s v="Other"/>
    <s v="Microsoft Office"/>
    <d v="2020-10-16T00:00:00"/>
    <s v="Oct"/>
    <n v="2020"/>
    <x v="19"/>
    <x v="4"/>
    <s v="Display issue"/>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s v="Open"/>
    <m/>
    <x v="3"/>
    <x v="1"/>
    <x v="1276"/>
    <n v="0"/>
    <m/>
    <n v="0"/>
    <m/>
  </r>
  <r>
    <n v="4432"/>
    <s v="Natalie Potter"/>
    <s v="michael41@example.net"/>
    <n v="63"/>
    <s v="Male"/>
    <s v="Sony 4K HDR TV"/>
    <d v="2020-10-21T00:00:00"/>
    <s v="Oct"/>
    <n v="2020"/>
    <x v="19"/>
    <x v="3"/>
    <s v="Product setup"/>
    <s v="I'm having an issue with the {product_purchased}. Please assist._x000a__x000a_I haven't posted anything yet. Thank you. I've performed a factory reset on my {product_purchased}, hoping it would resolve the problem, but it didn't help."/>
    <s v="Pending Customer Response"/>
    <m/>
    <x v="0"/>
    <x v="3"/>
    <x v="995"/>
    <n v="0.81666666670935228"/>
    <m/>
    <n v="0"/>
    <m/>
  </r>
  <r>
    <n v="4435"/>
    <s v="Marcus Smith"/>
    <s v="jody60@example.org"/>
    <n v="26"/>
    <s v="Female"/>
    <s v="LG Washing Machine"/>
    <d v="2021-07-19T00:00:00"/>
    <s v="Jul"/>
    <n v="2021"/>
    <x v="5"/>
    <x v="3"/>
    <s v="Display issue"/>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s v="Open"/>
    <m/>
    <x v="3"/>
    <x v="3"/>
    <x v="1276"/>
    <n v="0"/>
    <m/>
    <n v="0"/>
    <m/>
  </r>
  <r>
    <n v="4436"/>
    <s v="Samuel Clark"/>
    <s v="cassandra09@example.net"/>
    <n v="51"/>
    <s v="Other"/>
    <s v="Garmin Forerunner"/>
    <d v="2020-06-03T00:00:00"/>
    <s v="Jun"/>
    <n v="2020"/>
    <x v="7"/>
    <x v="0"/>
    <s v="Product recommendation"/>
    <s v="My {product_purchased} crashed, and I lost all the data stored on it. Is there any way to recover the lost data? I've recently updated the firmware of my {product_purchased}, and the issue started happening afterward. Could it be related to the update?"/>
    <s v="Open"/>
    <m/>
    <x v="3"/>
    <x v="0"/>
    <x v="1276"/>
    <n v="0"/>
    <m/>
    <n v="0"/>
    <m/>
  </r>
  <r>
    <n v="4437"/>
    <s v="Shane Davila"/>
    <s v="charleneedwards@example.com"/>
    <n v="47"/>
    <s v="Other"/>
    <s v="LG Washing Machine"/>
    <d v="2020-07-21T00:00:00"/>
    <s v="Jul"/>
    <n v="2020"/>
    <x v="22"/>
    <x v="1"/>
    <s v="Software bug"/>
    <s v="I'm having an issue with the {product_purchased}. Please assist._x000a__x000a_&lt;product_code&gt;1.5&lt;/product_code&gt;_x000a__x000a_2. In the event you don't get the name of the product that you I've already contacted customer support multiple times, but the issue remains unresolved."/>
    <s v="Pending Customer Response"/>
    <m/>
    <x v="1"/>
    <x v="1"/>
    <x v="1386"/>
    <n v="10.5"/>
    <m/>
    <n v="0"/>
    <m/>
  </r>
  <r>
    <n v="4439"/>
    <s v="Anthony Benitez"/>
    <s v="sarah85@example.org"/>
    <n v="61"/>
    <s v="Male"/>
    <s v="Philips Hue Lights"/>
    <d v="2021-03-30T00:00:00"/>
    <s v="Mar"/>
    <n v="2021"/>
    <x v="16"/>
    <x v="4"/>
    <s v="Installation support"/>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s v="Pending Customer Response"/>
    <m/>
    <x v="0"/>
    <x v="2"/>
    <x v="824"/>
    <n v="20.850000000034925"/>
    <m/>
    <n v="0"/>
    <m/>
  </r>
  <r>
    <n v="4441"/>
    <s v="Natalie Avila"/>
    <s v="audrey37@example.com"/>
    <n v="54"/>
    <s v="Male"/>
    <s v="iPhone"/>
    <d v="2021-11-21T00:00:00"/>
    <s v="Nov"/>
    <n v="2021"/>
    <x v="23"/>
    <x v="0"/>
    <s v="Installation support"/>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s v="Pending Customer Response"/>
    <m/>
    <x v="2"/>
    <x v="3"/>
    <x v="1035"/>
    <n v="16.950000000069849"/>
    <m/>
    <n v="0"/>
    <m/>
  </r>
  <r>
    <n v="4442"/>
    <s v="Sarah Neal"/>
    <s v="matthew65@example.net"/>
    <n v="23"/>
    <s v="Other"/>
    <s v="Microsoft Xbox Controller"/>
    <d v="2021-09-01T00:00:00"/>
    <s v="Sep"/>
    <n v="2021"/>
    <x v="6"/>
    <x v="3"/>
    <s v="Delivery problem"/>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s v="Pending Customer Response"/>
    <m/>
    <x v="0"/>
    <x v="3"/>
    <x v="1391"/>
    <n v="23.916666666744277"/>
    <m/>
    <n v="0"/>
    <m/>
  </r>
  <r>
    <n v="4444"/>
    <s v="John Hall"/>
    <s v="schmidtkyle@example.com"/>
    <n v="65"/>
    <s v="Male"/>
    <s v="Adobe Photoshop"/>
    <d v="2021-06-04T00:00:00"/>
    <s v="Jun"/>
    <n v="2021"/>
    <x v="10"/>
    <x v="2"/>
    <s v="Payment issue"/>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s v="Pending Customer Response"/>
    <m/>
    <x v="3"/>
    <x v="0"/>
    <x v="532"/>
    <n v="1.2666666666045785"/>
    <m/>
    <n v="0"/>
    <m/>
  </r>
  <r>
    <n v="4445"/>
    <s v="Gene Norman"/>
    <s v="amandayoung@example.net"/>
    <n v="55"/>
    <s v="Female"/>
    <s v="Nikon D"/>
    <d v="2021-12-21T00:00:00"/>
    <s v="Dec"/>
    <n v="2021"/>
    <x v="2"/>
    <x v="0"/>
    <s v="Payment issue"/>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s v="Open"/>
    <m/>
    <x v="3"/>
    <x v="1"/>
    <x v="1276"/>
    <n v="0"/>
    <m/>
    <n v="0"/>
    <m/>
  </r>
  <r>
    <n v="4446"/>
    <s v="Alexander Ramos"/>
    <s v="farleysamuel@example.com"/>
    <n v="20"/>
    <s v="Male"/>
    <s v="Garmin Forerunner"/>
    <d v="2021-01-19T00:00:00"/>
    <s v="Jan"/>
    <n v="2021"/>
    <x v="3"/>
    <x v="1"/>
    <s v="Refund request"/>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s v="Pending Customer Response"/>
    <m/>
    <x v="1"/>
    <x v="1"/>
    <x v="55"/>
    <n v="10.133333333360497"/>
    <m/>
    <n v="0"/>
    <m/>
  </r>
  <r>
    <n v="4447"/>
    <s v="Jennifer Bowen"/>
    <s v="sandra63@example.net"/>
    <n v="70"/>
    <s v="Female"/>
    <s v="Fitbit Charge"/>
    <d v="2020-08-25T00:00:00"/>
    <s v="Aug"/>
    <n v="2020"/>
    <x v="11"/>
    <x v="4"/>
    <s v="Software bug"/>
    <s v="I'm having an issue with the {product_purchased}. Please assist._x000a__x000a_Thank you. {product_purchased}._x000a__x000a_[30]_x000a__x000a_[01]_x000a__x000a_[04]_x000a__x000a_[05] I've tried clearing the cache and data for the {product_purchased} app, but the issue persists."/>
    <s v="Open"/>
    <m/>
    <x v="0"/>
    <x v="0"/>
    <x v="1276"/>
    <n v="0"/>
    <m/>
    <n v="0"/>
    <m/>
  </r>
  <r>
    <n v="4448"/>
    <s v="Melissa Russell"/>
    <s v="michelle80@example.com"/>
    <n v="54"/>
    <s v="Male"/>
    <s v="GoPro Action Camera"/>
    <d v="2021-08-28T00:00:00"/>
    <s v="Aug"/>
    <n v="2021"/>
    <x v="9"/>
    <x v="2"/>
    <s v="Payment issue"/>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s v="Pending Customer Response"/>
    <m/>
    <x v="0"/>
    <x v="1"/>
    <x v="1411"/>
    <n v="21.683333333290648"/>
    <m/>
    <n v="0"/>
    <m/>
  </r>
  <r>
    <n v="4449"/>
    <s v="Kristy Baker"/>
    <s v="patricia79@example.net"/>
    <n v="36"/>
    <s v="Other"/>
    <s v="Bose QuietComfort"/>
    <d v="2021-11-19T00:00:00"/>
    <s v="Nov"/>
    <n v="2021"/>
    <x v="23"/>
    <x v="4"/>
    <s v="Network problem"/>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s v="Pending Customer Response"/>
    <m/>
    <x v="3"/>
    <x v="1"/>
    <x v="1209"/>
    <n v="19.049999999930151"/>
    <m/>
    <n v="0"/>
    <m/>
  </r>
  <r>
    <n v="4450"/>
    <s v="Tyrone Rodriguez"/>
    <s v="lewisheather@example.net"/>
    <n v="58"/>
    <s v="Female"/>
    <s v="Dell XPS"/>
    <d v="2020-07-05T00:00:00"/>
    <s v="Jul"/>
    <n v="2020"/>
    <x v="22"/>
    <x v="0"/>
    <s v="Refund request"/>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s v="Open"/>
    <m/>
    <x v="0"/>
    <x v="0"/>
    <x v="1276"/>
    <n v="0"/>
    <m/>
    <n v="0"/>
    <m/>
  </r>
  <r>
    <n v="4451"/>
    <s v="Meagan Beck"/>
    <s v="gordonmichael@example.com"/>
    <n v="56"/>
    <s v="Female"/>
    <s v="Samsung Galaxy"/>
    <d v="2020-09-25T00:00:00"/>
    <s v="Sep"/>
    <n v="2020"/>
    <x v="15"/>
    <x v="1"/>
    <s v="Payment issue"/>
    <s v="I'm having an issue with the {product_purchased}. Please assist._x000a__x000a_Thank you for using this survey. Please check back soon for any changes to this survey. I've performed a factory reset on my {product_purchased}, hoping it would resolve the problem, but it didn't help."/>
    <s v="Pending Customer Response"/>
    <m/>
    <x v="0"/>
    <x v="3"/>
    <x v="700"/>
    <n v="4.3666666665812954"/>
    <m/>
    <n v="0"/>
    <m/>
  </r>
  <r>
    <n v="4452"/>
    <s v="Jennifer Smith"/>
    <s v="victoriahubbard@example.org"/>
    <n v="26"/>
    <s v="Other"/>
    <s v="Nikon D"/>
    <d v="2020-04-15T00:00:00"/>
    <s v="Apr"/>
    <n v="2020"/>
    <x v="20"/>
    <x v="4"/>
    <s v="Payment issue"/>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s v="Open"/>
    <m/>
    <x v="0"/>
    <x v="3"/>
    <x v="1276"/>
    <n v="0"/>
    <m/>
    <n v="0"/>
    <m/>
  </r>
  <r>
    <n v="4455"/>
    <s v="Christopher Chase"/>
    <s v="anthonythompson@example.net"/>
    <n v="31"/>
    <s v="Other"/>
    <s v="Bose QuietComfort"/>
    <d v="2021-08-04T00:00:00"/>
    <s v="Aug"/>
    <n v="2021"/>
    <x v="9"/>
    <x v="4"/>
    <s v="Installation support"/>
    <s v="I'm having an issue with the {product_purchased}. Please assist._x000a__x000a_â€¢_x000a__x000a_â€¢_x000a__x000a_â€¢_x000a__x000a_â€¢_x000a__x000a_â€¢_x000a__x000a_â€¢_x000a__x000a_â€¢_x000a__x000a_â€¢_x000a__x000a_â€¢_x000a__x000a_â€¢_x000a__x000a_â€¢ I've followed online tutorials and community forums to troubleshoot the issue, but no luck so far."/>
    <s v="Pending Customer Response"/>
    <m/>
    <x v="1"/>
    <x v="3"/>
    <x v="500"/>
    <n v="8.6833333333488554"/>
    <m/>
    <n v="0"/>
    <m/>
  </r>
  <r>
    <n v="4456"/>
    <s v="Jack House"/>
    <s v="julieatkinson@example.org"/>
    <n v="20"/>
    <s v="Male"/>
    <s v="Bose SoundLink Speaker"/>
    <d v="2021-09-01T00:00:00"/>
    <s v="Sep"/>
    <n v="2021"/>
    <x v="6"/>
    <x v="3"/>
    <s v="Delivery problem"/>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s v="Open"/>
    <m/>
    <x v="2"/>
    <x v="1"/>
    <x v="1276"/>
    <n v="0"/>
    <m/>
    <n v="0"/>
    <m/>
  </r>
  <r>
    <n v="4457"/>
    <s v="James Andrews"/>
    <s v="louistaylor@example.net"/>
    <n v="38"/>
    <s v="Female"/>
    <s v="Bose SoundLink Speaker"/>
    <d v="2020-01-13T00:00:00"/>
    <s v="Jan"/>
    <n v="2020"/>
    <x v="17"/>
    <x v="0"/>
    <s v="Refund request"/>
    <s v="I'm having an issue with the {product_purchased}. Please assist. https://t.co/Zg2X2sM3d8I,&quot; the spokesperson said in a press release posted on Friday._x000a__x000a_It also I've followed online tutorials and community forums to troubleshoot the issue, but no luck so far."/>
    <s v="Pending Customer Response"/>
    <m/>
    <x v="3"/>
    <x v="3"/>
    <x v="614"/>
    <n v="14.700000000069849"/>
    <m/>
    <n v="0"/>
    <m/>
  </r>
  <r>
    <n v="4459"/>
    <s v="Michael Hicks"/>
    <s v="erichaynes@example.com"/>
    <n v="21"/>
    <s v="Other"/>
    <s v="Bose SoundLink Speaker"/>
    <d v="2020-04-19T00:00:00"/>
    <s v="Apr"/>
    <n v="2020"/>
    <x v="20"/>
    <x v="0"/>
    <s v="Product recommendation"/>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s v="Open"/>
    <m/>
    <x v="1"/>
    <x v="3"/>
    <x v="1276"/>
    <n v="0"/>
    <m/>
    <n v="0"/>
    <m/>
  </r>
  <r>
    <n v="4461"/>
    <s v="Darren Kidd"/>
    <s v="lorraine84@example.com"/>
    <n v="44"/>
    <s v="Female"/>
    <s v="Samsung Soundbar"/>
    <d v="2021-11-16T00:00:00"/>
    <s v="Nov"/>
    <n v="2021"/>
    <x v="23"/>
    <x v="2"/>
    <s v="Display issue"/>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s v="Pending Customer Response"/>
    <m/>
    <x v="1"/>
    <x v="3"/>
    <x v="358"/>
    <n v="15.666666666744277"/>
    <m/>
    <n v="0"/>
    <m/>
  </r>
  <r>
    <n v="4462"/>
    <s v="Andrew Elliott"/>
    <s v="kevinwalter@example.net"/>
    <n v="34"/>
    <s v="Male"/>
    <s v="Nikon D"/>
    <d v="2020-10-29T00:00:00"/>
    <s v="Oct"/>
    <n v="2020"/>
    <x v="19"/>
    <x v="1"/>
    <s v="Cancellation request"/>
    <s v="I'm having an issue with the {product_purchased}. Please assist._x000a__x000a_1.1.1.1 - Fix for issue #1115_x000a__x000a_1.1.5.1 - Fixed some typo_x000a__x000a_1. I've already contacted customer support multiple times, but the issue remains unresolved."/>
    <s v="Pending Customer Response"/>
    <m/>
    <x v="2"/>
    <x v="2"/>
    <x v="387"/>
    <n v="19.549999999988358"/>
    <m/>
    <n v="0"/>
    <m/>
  </r>
  <r>
    <n v="4464"/>
    <s v="Glenn Brown"/>
    <s v="christophertaylor@example.org"/>
    <n v="47"/>
    <s v="Other"/>
    <s v="Amazon Kindle"/>
    <d v="2021-02-03T00:00:00"/>
    <s v="Feb"/>
    <n v="2021"/>
    <x v="14"/>
    <x v="0"/>
    <s v="Product setup"/>
    <s v="I'm having an issue with the {product_purchased}. Please assist. {product_purchased} is at that time at the {product_sell}. Please contact the shop before._x000a__x000a__x000a_[Product_price] $35 I've tried troubleshooting steps mentioned in the user manual, but the issue persists."/>
    <s v="Open"/>
    <m/>
    <x v="0"/>
    <x v="1"/>
    <x v="1276"/>
    <n v="0"/>
    <m/>
    <n v="0"/>
    <m/>
  </r>
  <r>
    <n v="4466"/>
    <s v="Brooke Holmes"/>
    <s v="tanyamiller@example.com"/>
    <n v="30"/>
    <s v="Male"/>
    <s v="Google Nest"/>
    <d v="2020-03-08T00:00:00"/>
    <s v="Mar"/>
    <n v="2020"/>
    <x v="21"/>
    <x v="2"/>
    <s v="Product compatibility"/>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s v="Open"/>
    <m/>
    <x v="0"/>
    <x v="3"/>
    <x v="1276"/>
    <n v="0"/>
    <m/>
    <n v="0"/>
    <m/>
  </r>
  <r>
    <n v="4467"/>
    <s v="Heather Morrison"/>
    <s v="donnablackburn@example.org"/>
    <n v="58"/>
    <s v="Male"/>
    <s v="Xbox"/>
    <d v="2021-04-17T00:00:00"/>
    <s v="Apr"/>
    <n v="2021"/>
    <x v="0"/>
    <x v="4"/>
    <s v="Refund request"/>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s v="Open"/>
    <m/>
    <x v="1"/>
    <x v="1"/>
    <x v="1276"/>
    <n v="0"/>
    <m/>
    <n v="0"/>
    <m/>
  </r>
  <r>
    <n v="4468"/>
    <s v="Richard Chandler"/>
    <s v="samuel66@example.org"/>
    <n v="40"/>
    <s v="Female"/>
    <s v="Sony 4K HDR TV"/>
    <d v="2021-03-03T00:00:00"/>
    <s v="Mar"/>
    <n v="2021"/>
    <x v="16"/>
    <x v="3"/>
    <s v="Hardware issue"/>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s v="Pending Customer Response"/>
    <m/>
    <x v="3"/>
    <x v="1"/>
    <x v="514"/>
    <n v="5.8333333333139308"/>
    <m/>
    <n v="0"/>
    <m/>
  </r>
  <r>
    <n v="4469"/>
    <s v="Steven Reynolds"/>
    <s v="pinedawilliam@example.com"/>
    <n v="53"/>
    <s v="Female"/>
    <s v="Asus ROG"/>
    <d v="2020-10-08T00:00:00"/>
    <s v="Oct"/>
    <n v="2020"/>
    <x v="19"/>
    <x v="3"/>
    <s v="Product setup"/>
    <s v="I've recently set up my {product_purchased}, but it fails to connect to any available networks. What steps should I take to troubleshoot this issue? How will this help resolve it? I've tried clearing the cache and data for the {product_purchased} app, but the issue persists."/>
    <s v="Pending Customer Response"/>
    <m/>
    <x v="0"/>
    <x v="2"/>
    <x v="1045"/>
    <n v="7.2333333333372138"/>
    <m/>
    <n v="0"/>
    <m/>
  </r>
  <r>
    <n v="4470"/>
    <s v="Kristina Munoz"/>
    <s v="wperez@example.net"/>
    <n v="30"/>
    <s v="Female"/>
    <s v="Roomba Robot Vacuum"/>
    <d v="2021-04-29T00:00:00"/>
    <s v="Apr"/>
    <n v="2021"/>
    <x v="0"/>
    <x v="2"/>
    <s v="Network problem"/>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s v="Pending Customer Response"/>
    <m/>
    <x v="3"/>
    <x v="1"/>
    <x v="885"/>
    <n v="4.0999999999185093"/>
    <m/>
    <n v="0"/>
    <m/>
  </r>
  <r>
    <n v="4471"/>
    <s v="Ann Carter"/>
    <s v="david73@example.com"/>
    <n v="18"/>
    <s v="Female"/>
    <s v="Roomba Robot Vacuum"/>
    <d v="2021-09-11T00:00:00"/>
    <s v="Sep"/>
    <n v="2021"/>
    <x v="6"/>
    <x v="1"/>
    <s v="Hardware issue"/>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s v="Pending Customer Response"/>
    <m/>
    <x v="2"/>
    <x v="0"/>
    <x v="949"/>
    <n v="21.400000000081491"/>
    <m/>
    <n v="0"/>
    <m/>
  </r>
  <r>
    <n v="4472"/>
    <s v="Michael Campos"/>
    <s v="john29@example.com"/>
    <n v="23"/>
    <s v="Male"/>
    <s v="MacBook Pro"/>
    <d v="2020-09-24T00:00:00"/>
    <s v="Sep"/>
    <n v="2020"/>
    <x v="15"/>
    <x v="4"/>
    <s v="Delivery problem"/>
    <s v="I'm having an issue with the {product_purchased}. Please assist. I've followed online tutorials and community forums to troubleshoot the issue, but no luck so far."/>
    <s v="Open"/>
    <m/>
    <x v="1"/>
    <x v="0"/>
    <x v="1276"/>
    <n v="0"/>
    <m/>
    <n v="0"/>
    <m/>
  </r>
  <r>
    <n v="4473"/>
    <s v="Ellen Gregory"/>
    <s v="gina13@example.net"/>
    <n v="55"/>
    <s v="Male"/>
    <s v="Canon EOS"/>
    <d v="2021-04-05T00:00:00"/>
    <s v="Apr"/>
    <n v="2021"/>
    <x v="0"/>
    <x v="2"/>
    <s v="Display issue"/>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s v="Open"/>
    <m/>
    <x v="1"/>
    <x v="2"/>
    <x v="1276"/>
    <n v="0"/>
    <m/>
    <n v="0"/>
    <m/>
  </r>
  <r>
    <n v="4475"/>
    <s v="Zachary Vasquez"/>
    <s v="sarahcolon@example.net"/>
    <n v="27"/>
    <s v="Male"/>
    <s v="Nikon D"/>
    <d v="2021-04-19T00:00:00"/>
    <s v="Apr"/>
    <n v="2021"/>
    <x v="0"/>
    <x v="2"/>
    <s v="Account access"/>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s v="Pending Customer Response"/>
    <m/>
    <x v="2"/>
    <x v="0"/>
    <x v="166"/>
    <n v="12.233333333395422"/>
    <m/>
    <n v="0"/>
    <m/>
  </r>
  <r>
    <n v="4477"/>
    <s v="Meagan Wong"/>
    <s v="elainejohnson@example.net"/>
    <n v="46"/>
    <s v="Other"/>
    <s v="LG Washing Machine"/>
    <d v="2021-04-05T00:00:00"/>
    <s v="Apr"/>
    <n v="2021"/>
    <x v="0"/>
    <x v="4"/>
    <s v="Display issue"/>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s v="Open"/>
    <m/>
    <x v="3"/>
    <x v="3"/>
    <x v="1276"/>
    <n v="0"/>
    <m/>
    <n v="0"/>
    <m/>
  </r>
  <r>
    <n v="4479"/>
    <s v="Jane Hall"/>
    <s v="donnahill@example.com"/>
    <n v="52"/>
    <s v="Female"/>
    <s v="Nintendo Switch Pro Controller"/>
    <d v="2021-03-16T00:00:00"/>
    <s v="Mar"/>
    <n v="2021"/>
    <x v="16"/>
    <x v="1"/>
    <s v="Delivery problem"/>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s v="Open"/>
    <m/>
    <x v="0"/>
    <x v="1"/>
    <x v="1276"/>
    <n v="0"/>
    <m/>
    <n v="0"/>
    <m/>
  </r>
  <r>
    <n v="4480"/>
    <s v="Carly Love"/>
    <s v="reneefields@example.com"/>
    <n v="34"/>
    <s v="Other"/>
    <s v="Apple AirPods"/>
    <d v="2020-10-13T00:00:00"/>
    <s v="Oct"/>
    <n v="2020"/>
    <x v="19"/>
    <x v="2"/>
    <s v="Installation support"/>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s v="Open"/>
    <m/>
    <x v="1"/>
    <x v="0"/>
    <x v="1276"/>
    <n v="0"/>
    <m/>
    <n v="0"/>
    <m/>
  </r>
  <r>
    <n v="4483"/>
    <s v="Jessica Williams"/>
    <s v="heidi84@example.com"/>
    <n v="53"/>
    <s v="Male"/>
    <s v="Apple AirPods"/>
    <d v="2020-08-05T00:00:00"/>
    <s v="Aug"/>
    <n v="2020"/>
    <x v="11"/>
    <x v="2"/>
    <s v="Battery life"/>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s v="Pending Customer Response"/>
    <m/>
    <x v="0"/>
    <x v="2"/>
    <x v="535"/>
    <n v="7.316666666592937"/>
    <m/>
    <n v="0"/>
    <m/>
  </r>
  <r>
    <n v="4484"/>
    <s v="Cesar Allison"/>
    <s v="hford@example.com"/>
    <n v="39"/>
    <s v="Male"/>
    <s v="Microsoft Office"/>
    <d v="2021-08-25T00:00:00"/>
    <s v="Aug"/>
    <n v="2021"/>
    <x v="9"/>
    <x v="1"/>
    <s v="Display issue"/>
    <s v="I'm having an issue with the {product_purchased}. Please assist._x000a__x000a_&lt;product_packaged}&lt;/product_packaged&gt;_x000a__x000a_&lt;!-- #product.purchased --&gt; &lt;template&gt; &lt;head&gt; @{ I've noticed a sudden decrease in battery life on my {product_purchased}. It used to last much longer."/>
    <s v="Pending Customer Response"/>
    <m/>
    <x v="1"/>
    <x v="0"/>
    <x v="1446"/>
    <n v="5.816666666592937"/>
    <m/>
    <n v="0"/>
    <m/>
  </r>
  <r>
    <n v="4486"/>
    <s v="Michael Reynolds"/>
    <s v="hughesandrea@example.com"/>
    <n v="44"/>
    <s v="Male"/>
    <s v="Microsoft Xbox Controller"/>
    <d v="2021-02-06T00:00:00"/>
    <s v="Feb"/>
    <n v="2021"/>
    <x v="14"/>
    <x v="3"/>
    <s v="Software bug"/>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s v="Pending Customer Response"/>
    <m/>
    <x v="2"/>
    <x v="0"/>
    <x v="1339"/>
    <n v="1.0499999999301508"/>
    <m/>
    <n v="0"/>
    <m/>
  </r>
  <r>
    <n v="4487"/>
    <s v="Mr. Marvin Berry DDS"/>
    <s v="stewartdeanna@example.com"/>
    <n v="33"/>
    <s v="Female"/>
    <s v="PlayStation"/>
    <d v="2020-02-21T00:00:00"/>
    <s v="Feb"/>
    <n v="2020"/>
    <x v="18"/>
    <x v="2"/>
    <s v="Account access"/>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s v="Pending Customer Response"/>
    <m/>
    <x v="0"/>
    <x v="2"/>
    <x v="856"/>
    <n v="15.75"/>
    <m/>
    <n v="0"/>
    <m/>
  </r>
  <r>
    <n v="4488"/>
    <s v="Christopher Hays"/>
    <s v="pachecojohn@example.net"/>
    <n v="53"/>
    <s v="Male"/>
    <s v="Apple AirPods"/>
    <d v="2020-01-06T00:00:00"/>
    <s v="Jan"/>
    <n v="2020"/>
    <x v="17"/>
    <x v="4"/>
    <s v="Installation support"/>
    <s v="My {product_purchased} crashed, and I lost all the data stored on it. Is there any way to recover the lost data? [0014.27] Log: Could not find any data to retrieve. (0) [ I've reviewed the troubleshooting steps on the official support website, but they didn't resolve the problem."/>
    <s v="Open"/>
    <m/>
    <x v="1"/>
    <x v="2"/>
    <x v="1276"/>
    <n v="0"/>
    <m/>
    <n v="0"/>
    <m/>
  </r>
  <r>
    <n v="4489"/>
    <s v="Eugene Stevens"/>
    <s v="krodriguez@example.net"/>
    <n v="24"/>
    <s v="Female"/>
    <s v="Bose SoundLink Speaker"/>
    <d v="2021-07-13T00:00:00"/>
    <s v="Jul"/>
    <n v="2021"/>
    <x v="5"/>
    <x v="2"/>
    <s v="Delivery problem"/>
    <s v="There seems to be a hardware problem with my {product_purchased}. The screen is flickering, and I'm unable to use it. What should I do? Please give this to the manufacturer._x000a__x000a_Thank you! I've checked the device settings and made sure that everything is configured correctly."/>
    <s v="Pending Customer Response"/>
    <m/>
    <x v="0"/>
    <x v="3"/>
    <x v="790"/>
    <n v="0.48333333333721384"/>
    <m/>
    <n v="0"/>
    <m/>
  </r>
  <r>
    <n v="4490"/>
    <s v="Veronica Jackson"/>
    <s v="vwilson@example.org"/>
    <n v="66"/>
    <s v="Female"/>
    <s v="Garmin Forerunner"/>
    <d v="2020-01-15T00:00:00"/>
    <s v="Jan"/>
    <n v="2020"/>
    <x v="17"/>
    <x v="4"/>
    <s v="Data loss"/>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s v="Open"/>
    <m/>
    <x v="2"/>
    <x v="2"/>
    <x v="1276"/>
    <n v="0"/>
    <m/>
    <n v="0"/>
    <m/>
  </r>
  <r>
    <n v="4492"/>
    <s v="Susan Collins"/>
    <s v="benderrobin@example.net"/>
    <n v="19"/>
    <s v="Other"/>
    <s v="Microsoft Office"/>
    <d v="2020-02-02T00:00:00"/>
    <s v="Feb"/>
    <n v="2020"/>
    <x v="18"/>
    <x v="0"/>
    <s v="Product compatibility"/>
    <s v="I'm having an issue with the {product_purchased}. Please assist. I've already contacted customer support multiple times, but the issue remains unresolved."/>
    <s v="Open"/>
    <m/>
    <x v="2"/>
    <x v="0"/>
    <x v="1276"/>
    <n v="0"/>
    <m/>
    <n v="0"/>
    <m/>
  </r>
  <r>
    <n v="4494"/>
    <s v="Christopher Browning"/>
    <s v="fpatterson@example.com"/>
    <n v="31"/>
    <s v="Male"/>
    <s v="Dyson Vacuum Cleaner"/>
    <d v="2021-08-27T00:00:00"/>
    <s v="Aug"/>
    <n v="2021"/>
    <x v="9"/>
    <x v="3"/>
    <s v="Product compatibility"/>
    <s v="I'm having an issue with the {product_purchased}. Please assist._x000a__x000a_To get started, type the following into your browser: http://chrome.google.com/browser/detail/v3u7p4x0 I've noticed a sudden decrease in battery life on my {product_purchased}. It used to last much longer."/>
    <s v="Pending Customer Response"/>
    <m/>
    <x v="1"/>
    <x v="0"/>
    <x v="79"/>
    <n v="10.250000000058208"/>
    <m/>
    <n v="0"/>
    <m/>
  </r>
  <r>
    <n v="4495"/>
    <s v="Yolanda Jones"/>
    <s v="richard35@example.net"/>
    <n v="22"/>
    <s v="Male"/>
    <s v="Dell XPS"/>
    <d v="2020-10-12T00:00:00"/>
    <s v="Oct"/>
    <n v="2020"/>
    <x v="19"/>
    <x v="3"/>
    <s v="Data loss"/>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s v="Pending Customer Response"/>
    <m/>
    <x v="0"/>
    <x v="2"/>
    <x v="889"/>
    <n v="7.4833333332790062"/>
    <m/>
    <n v="0"/>
    <m/>
  </r>
  <r>
    <n v="4499"/>
    <s v="Jennifer Edwards"/>
    <s v="laraamanda@example.com"/>
    <n v="40"/>
    <s v="Female"/>
    <s v="Asus ROG"/>
    <d v="2020-11-04T00:00:00"/>
    <s v="Nov"/>
    <n v="2020"/>
    <x v="12"/>
    <x v="1"/>
    <s v="Product recommendation"/>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s v="Pending Customer Response"/>
    <m/>
    <x v="0"/>
    <x v="3"/>
    <x v="549"/>
    <n v="15.566666666592937"/>
    <m/>
    <n v="0"/>
    <m/>
  </r>
  <r>
    <n v="4500"/>
    <s v="Emily Morales"/>
    <s v="utucker@example.org"/>
    <n v="50"/>
    <s v="Male"/>
    <s v="Samsung Soundbar"/>
    <d v="2020-08-30T00:00:00"/>
    <s v="Aug"/>
    <n v="2020"/>
    <x v="11"/>
    <x v="4"/>
    <s v="Data loss"/>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s v="Open"/>
    <m/>
    <x v="3"/>
    <x v="2"/>
    <x v="1276"/>
    <n v="0"/>
    <m/>
    <n v="0"/>
    <m/>
  </r>
  <r>
    <n v="4502"/>
    <s v="Melissa Butler"/>
    <s v="john72@example.com"/>
    <n v="42"/>
    <s v="Other"/>
    <s v="Roomba Robot Vacuum"/>
    <d v="2020-07-23T00:00:00"/>
    <s v="Jul"/>
    <n v="2020"/>
    <x v="22"/>
    <x v="2"/>
    <s v="Product compatibility"/>
    <s v="I'm having an issue with the {product_purchased}. Please assist. Thank you! https://twitter.com/RudySwensen/status/71554172033656580_x000a__x000a_Bud's and the I've checked for any available software updates for my {product_purchased}, but there are none."/>
    <s v="Open"/>
    <m/>
    <x v="1"/>
    <x v="3"/>
    <x v="1276"/>
    <n v="0"/>
    <m/>
    <n v="0"/>
    <m/>
  </r>
  <r>
    <n v="4503"/>
    <s v="Margaret Ramsey"/>
    <s v="garrettjennifer@example.com"/>
    <n v="55"/>
    <s v="Female"/>
    <s v="Google Pixel"/>
    <d v="2020-03-18T00:00:00"/>
    <s v="Mar"/>
    <n v="2020"/>
    <x v="21"/>
    <x v="2"/>
    <s v="Display issue"/>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s v="Pending Customer Response"/>
    <m/>
    <x v="3"/>
    <x v="1"/>
    <x v="610"/>
    <n v="7.3500000000349246"/>
    <m/>
    <n v="0"/>
    <m/>
  </r>
  <r>
    <n v="4508"/>
    <s v="Kevin Morris"/>
    <s v="candaceritter@example.com"/>
    <n v="39"/>
    <s v="Male"/>
    <s v="iPhone"/>
    <d v="2021-05-19T00:00:00"/>
    <s v="May"/>
    <n v="2021"/>
    <x v="13"/>
    <x v="3"/>
    <s v="Product recommendation"/>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s v="Pending Customer Response"/>
    <m/>
    <x v="1"/>
    <x v="1"/>
    <x v="521"/>
    <n v="17.566666666651145"/>
    <m/>
    <n v="0"/>
    <m/>
  </r>
  <r>
    <n v="4509"/>
    <s v="Jill Jones"/>
    <s v="heathercampbell@example.com"/>
    <n v="55"/>
    <s v="Female"/>
    <s v="MacBook Pro"/>
    <d v="2020-04-09T00:00:00"/>
    <s v="Apr"/>
    <n v="2020"/>
    <x v="20"/>
    <x v="2"/>
    <s v="Software bug"/>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s v="Open"/>
    <m/>
    <x v="3"/>
    <x v="0"/>
    <x v="1276"/>
    <n v="0"/>
    <m/>
    <n v="0"/>
    <m/>
  </r>
  <r>
    <n v="4510"/>
    <s v="Jessica Mills"/>
    <s v="kelly20@example.com"/>
    <n v="67"/>
    <s v="Other"/>
    <s v="Microsoft Xbox Controller"/>
    <d v="2021-02-19T00:00:00"/>
    <s v="Feb"/>
    <n v="2021"/>
    <x v="14"/>
    <x v="0"/>
    <s v="Account access"/>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s v="Open"/>
    <m/>
    <x v="1"/>
    <x v="2"/>
    <x v="1276"/>
    <n v="0"/>
    <m/>
    <n v="0"/>
    <m/>
  </r>
  <r>
    <n v="4511"/>
    <s v="Brian Parker"/>
    <s v="ygonzales@example.com"/>
    <n v="22"/>
    <s v="Other"/>
    <s v="Samsung Soundbar"/>
    <d v="2020-09-29T00:00:00"/>
    <s v="Sep"/>
    <n v="2020"/>
    <x v="15"/>
    <x v="0"/>
    <s v="Battery life"/>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s v="Open"/>
    <m/>
    <x v="1"/>
    <x v="2"/>
    <x v="1276"/>
    <n v="0"/>
    <m/>
    <n v="0"/>
    <m/>
  </r>
  <r>
    <n v="4515"/>
    <s v="Bradley Barnes"/>
    <s v="blackwellsteven@example.com"/>
    <n v="32"/>
    <s v="Other"/>
    <s v="Roomba Robot Vacuum"/>
    <d v="2021-06-09T00:00:00"/>
    <s v="Jun"/>
    <n v="2021"/>
    <x v="10"/>
    <x v="3"/>
    <s v="Hardware issue"/>
    <s v="I'm having an issue with the {product_purchased}. Please assist. My warranty is life limited. I recommend that you return or exchange this product for an other product. {{product_discount}} I'm not sure if this issue is specific to my device or if others have reported similar problems."/>
    <s v="Pending Customer Response"/>
    <m/>
    <x v="3"/>
    <x v="1"/>
    <x v="708"/>
    <n v="23.116666666581295"/>
    <m/>
    <n v="0"/>
    <m/>
  </r>
  <r>
    <n v="4516"/>
    <s v="Allen Patterson DDS"/>
    <s v="youngmichael@example.org"/>
    <n v="47"/>
    <s v="Female"/>
    <s v="Dyson Vacuum Cleaner"/>
    <d v="2021-01-06T00:00:00"/>
    <s v="Jan"/>
    <n v="2021"/>
    <x v="3"/>
    <x v="0"/>
    <s v="Cancellation request"/>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s v="Open"/>
    <m/>
    <x v="3"/>
    <x v="2"/>
    <x v="1276"/>
    <n v="0"/>
    <m/>
    <n v="0"/>
    <m/>
  </r>
  <r>
    <n v="4520"/>
    <s v="Leah Johnson"/>
    <s v="emily70@example.net"/>
    <n v="43"/>
    <s v="Other"/>
    <s v="Autodesk AutoCAD"/>
    <d v="2020-04-26T00:00:00"/>
    <s v="Apr"/>
    <n v="2020"/>
    <x v="20"/>
    <x v="2"/>
    <s v="Software bug"/>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s v="Pending Customer Response"/>
    <m/>
    <x v="3"/>
    <x v="2"/>
    <x v="625"/>
    <n v="12.666666666744277"/>
    <m/>
    <n v="0"/>
    <m/>
  </r>
  <r>
    <n v="4521"/>
    <s v="Nancy Grimes"/>
    <s v="michaelbryant@example.net"/>
    <n v="46"/>
    <s v="Other"/>
    <s v="Sony PlayStation"/>
    <d v="2021-08-05T00:00:00"/>
    <s v="Aug"/>
    <n v="2021"/>
    <x v="9"/>
    <x v="0"/>
    <s v="Installation support"/>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s v="Pending Customer Response"/>
    <m/>
    <x v="1"/>
    <x v="3"/>
    <x v="830"/>
    <n v="19.799999999930151"/>
    <m/>
    <n v="0"/>
    <m/>
  </r>
  <r>
    <n v="4522"/>
    <s v="Thomas Montes"/>
    <s v="samantha26@example.com"/>
    <n v="45"/>
    <s v="Other"/>
    <s v="Bose QuietComfort"/>
    <d v="2020-08-10T00:00:00"/>
    <s v="Aug"/>
    <n v="2020"/>
    <x v="11"/>
    <x v="3"/>
    <s v="Account access"/>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s v="Open"/>
    <m/>
    <x v="2"/>
    <x v="0"/>
    <x v="1276"/>
    <n v="0"/>
    <m/>
    <n v="0"/>
    <m/>
  </r>
  <r>
    <n v="4523"/>
    <s v="Jennifer Webster"/>
    <s v="edwardsmartha@example.com"/>
    <n v="24"/>
    <s v="Male"/>
    <s v="LG OLED"/>
    <d v="2021-03-30T00:00:00"/>
    <s v="Mar"/>
    <n v="2021"/>
    <x v="16"/>
    <x v="2"/>
    <s v="Battery life"/>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s v="Open"/>
    <m/>
    <x v="2"/>
    <x v="2"/>
    <x v="1276"/>
    <n v="0"/>
    <m/>
    <n v="0"/>
    <m/>
  </r>
  <r>
    <n v="4524"/>
    <s v="John Snow"/>
    <s v="brian72@example.net"/>
    <n v="28"/>
    <s v="Male"/>
    <s v="Sony Xperia"/>
    <d v="2020-03-02T00:00:00"/>
    <s v="Mar"/>
    <n v="2020"/>
    <x v="21"/>
    <x v="1"/>
    <s v="Battery life"/>
    <s v="I'm having an issue with the {product_purchased}. Please assist. $1.67 / page_x000a__x000a_&quot; The following items were removed from our database on November 22, 2013: 3/8/2013. We will not be I've followed the troubleshooting steps mentioned in the user manual, but the issue persists."/>
    <s v="Open"/>
    <m/>
    <x v="1"/>
    <x v="3"/>
    <x v="1276"/>
    <n v="0"/>
    <m/>
    <n v="0"/>
    <m/>
  </r>
  <r>
    <n v="4527"/>
    <s v="Kristine Moreno"/>
    <s v="jimenezangela@example.com"/>
    <n v="63"/>
    <s v="Female"/>
    <s v="PlayStation"/>
    <d v="2021-02-02T00:00:00"/>
    <s v="Feb"/>
    <n v="2021"/>
    <x v="14"/>
    <x v="2"/>
    <s v="Battery life"/>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s v="Open"/>
    <m/>
    <x v="3"/>
    <x v="0"/>
    <x v="1276"/>
    <n v="0"/>
    <m/>
    <n v="0"/>
    <m/>
  </r>
  <r>
    <n v="4528"/>
    <s v="Stephen Thompson"/>
    <s v="hesterjeanette@example.org"/>
    <n v="51"/>
    <s v="Other"/>
    <s v="Philips Hue Lights"/>
    <d v="2021-09-15T00:00:00"/>
    <s v="Sep"/>
    <n v="2021"/>
    <x v="6"/>
    <x v="0"/>
    <s v="Peripheral compatibility"/>
    <s v="I'm having an issue with the {product_purchased}. Please assist. [6:44 PM] [Server thread/WARN] [JKCRUT2] This item have been removed from the game. It may have been removed I've followed the troubleshooting steps mentioned in the user manual, but the issue persists."/>
    <s v="Open"/>
    <m/>
    <x v="3"/>
    <x v="2"/>
    <x v="1276"/>
    <n v="0"/>
    <m/>
    <n v="0"/>
    <m/>
  </r>
  <r>
    <n v="4532"/>
    <s v="Mckenzie Hanna"/>
    <s v="jasontorres@example.com"/>
    <n v="50"/>
    <s v="Female"/>
    <s v="Adobe Photoshop"/>
    <d v="2021-05-26T00:00:00"/>
    <s v="May"/>
    <n v="2021"/>
    <x v="13"/>
    <x v="1"/>
    <s v="Display issue"/>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s v="Pending Customer Response"/>
    <m/>
    <x v="2"/>
    <x v="3"/>
    <x v="1441"/>
    <n v="10.049999999930151"/>
    <m/>
    <n v="0"/>
    <m/>
  </r>
  <r>
    <n v="4534"/>
    <s v="Ms. Mary Harvey"/>
    <s v="james73@example.net"/>
    <n v="26"/>
    <s v="Male"/>
    <s v="Microsoft Office"/>
    <d v="2020-07-22T00:00:00"/>
    <s v="Jul"/>
    <n v="2020"/>
    <x v="22"/>
    <x v="2"/>
    <s v="Product recommendation"/>
    <s v="I'm having an issue with the {product_purchased}. Please assist._x000a__x000a_The following link is no longer working: https://support.steampowered.com/kb_article/7443770_x000a__x000a_Now I've I need assistance as soon as possible because it's affecting my work and productivity."/>
    <s v="Open"/>
    <m/>
    <x v="2"/>
    <x v="3"/>
    <x v="1276"/>
    <n v="0"/>
    <m/>
    <n v="0"/>
    <m/>
  </r>
  <r>
    <n v="4535"/>
    <s v="Kelly Roberson"/>
    <s v="regina76@example.org"/>
    <n v="64"/>
    <s v="Female"/>
    <s v="Sony PlayStation"/>
    <d v="2021-12-14T00:00:00"/>
    <s v="Dec"/>
    <n v="2021"/>
    <x v="2"/>
    <x v="3"/>
    <s v="Delivery problem"/>
    <s v="I'm having an issue with the {product_purchased}. Please assist. I've noticed a peculiar error message popping up on my {product_purchased} screen. It says '{error_message}'. What does it mean?"/>
    <s v="Pending Customer Response"/>
    <m/>
    <x v="1"/>
    <x v="2"/>
    <x v="1415"/>
    <n v="23.53333333338378"/>
    <m/>
    <n v="0"/>
    <m/>
  </r>
  <r>
    <n v="4536"/>
    <s v="Miss Katie Reyes MD"/>
    <s v="millerkenneth@example.com"/>
    <n v="51"/>
    <s v="Female"/>
    <s v="Philips Hue Lights"/>
    <d v="2020-11-20T00:00:00"/>
    <s v="Nov"/>
    <n v="2020"/>
    <x v="12"/>
    <x v="3"/>
    <s v="Peripheral compatibility"/>
    <s v="I'm having an issue with the {product_purchased}. Please assist._x000a__x000a_1-4 (e) Where this term has the meaning ascribed to it in subsection 3-1-1 of Title 7 - page 504 of I've already contacted customer support multiple times, but the issue remains unresolved."/>
    <s v="Pending Customer Response"/>
    <m/>
    <x v="1"/>
    <x v="0"/>
    <x v="1305"/>
    <n v="14.566666666651145"/>
    <m/>
    <n v="0"/>
    <m/>
  </r>
  <r>
    <n v="4537"/>
    <s v="Christina Medina"/>
    <s v="jared87@example.net"/>
    <n v="22"/>
    <s v="Female"/>
    <s v="Autodesk AutoCAD"/>
    <d v="2020-10-20T00:00:00"/>
    <s v="Oct"/>
    <n v="2020"/>
    <x v="19"/>
    <x v="0"/>
    <s v="Network problem"/>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s v="Open"/>
    <m/>
    <x v="0"/>
    <x v="1"/>
    <x v="1276"/>
    <n v="0"/>
    <m/>
    <n v="0"/>
    <m/>
  </r>
  <r>
    <n v="4538"/>
    <s v="David Craig"/>
    <s v="alexishahn@example.com"/>
    <n v="23"/>
    <s v="Male"/>
    <s v="Sony PlayStation"/>
    <d v="2021-06-13T00:00:00"/>
    <s v="Jun"/>
    <n v="2021"/>
    <x v="10"/>
    <x v="0"/>
    <s v="Cancellation request"/>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s v="Pending Customer Response"/>
    <m/>
    <x v="3"/>
    <x v="0"/>
    <x v="859"/>
    <n v="3.9833333333954215"/>
    <m/>
    <n v="0"/>
    <m/>
  </r>
  <r>
    <n v="4539"/>
    <s v="Antonio Shelton"/>
    <s v="angela11@example.org"/>
    <n v="18"/>
    <s v="Female"/>
    <s v="Asus ROG"/>
    <d v="2020-11-15T00:00:00"/>
    <s v="Nov"/>
    <n v="2020"/>
    <x v="12"/>
    <x v="3"/>
    <s v="Display issue"/>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s v="Open"/>
    <m/>
    <x v="0"/>
    <x v="1"/>
    <x v="1276"/>
    <n v="0"/>
    <m/>
    <n v="0"/>
    <m/>
  </r>
  <r>
    <n v="4540"/>
    <s v="Jennifer Ramirez"/>
    <s v="grace25@example.org"/>
    <n v="68"/>
    <s v="Other"/>
    <s v="Sony 4K HDR TV"/>
    <d v="2020-12-19T00:00:00"/>
    <s v="Dec"/>
    <n v="2020"/>
    <x v="4"/>
    <x v="0"/>
    <s v="Installation support"/>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s v="Open"/>
    <m/>
    <x v="3"/>
    <x v="0"/>
    <x v="1276"/>
    <n v="0"/>
    <m/>
    <n v="0"/>
    <m/>
  </r>
  <r>
    <n v="4542"/>
    <s v="Charles Miller"/>
    <s v="danielle29@example.net"/>
    <n v="22"/>
    <s v="Other"/>
    <s v="HP Pavilion"/>
    <d v="2020-03-12T00:00:00"/>
    <s v="Mar"/>
    <n v="2020"/>
    <x v="21"/>
    <x v="3"/>
    <s v="Payment issue"/>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s v="Pending Customer Response"/>
    <m/>
    <x v="3"/>
    <x v="1"/>
    <x v="600"/>
    <n v="17.766666666604578"/>
    <m/>
    <n v="0"/>
    <m/>
  </r>
  <r>
    <n v="4543"/>
    <s v="Stephanie Lee"/>
    <s v="margaretwhite@example.net"/>
    <n v="60"/>
    <s v="Male"/>
    <s v="Amazon Echo"/>
    <d v="2020-11-09T00:00:00"/>
    <s v="Nov"/>
    <n v="2020"/>
    <x v="12"/>
    <x v="3"/>
    <s v="Delivery problem"/>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s v="Pending Customer Response"/>
    <m/>
    <x v="0"/>
    <x v="3"/>
    <x v="652"/>
    <n v="12.450000000069849"/>
    <m/>
    <n v="0"/>
    <m/>
  </r>
  <r>
    <n v="4544"/>
    <s v="Lauren Gonzalez"/>
    <s v="daviddiaz@example.net"/>
    <n v="63"/>
    <s v="Male"/>
    <s v="LG Smart TV"/>
    <d v="2020-11-07T00:00:00"/>
    <s v="Nov"/>
    <n v="2020"/>
    <x v="12"/>
    <x v="4"/>
    <s v="Installation support"/>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s v="Open"/>
    <m/>
    <x v="1"/>
    <x v="3"/>
    <x v="1276"/>
    <n v="0"/>
    <m/>
    <n v="0"/>
    <m/>
  </r>
  <r>
    <n v="4546"/>
    <s v="Bradley Williamson"/>
    <s v="mariajohnson@example.org"/>
    <n v="56"/>
    <s v="Other"/>
    <s v="Lenovo ThinkPad"/>
    <d v="2021-03-23T00:00:00"/>
    <s v="Mar"/>
    <n v="2021"/>
    <x v="16"/>
    <x v="1"/>
    <s v="Software bug"/>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s v="Pending Customer Response"/>
    <m/>
    <x v="1"/>
    <x v="0"/>
    <x v="19"/>
    <n v="15.766666666720994"/>
    <m/>
    <n v="0"/>
    <m/>
  </r>
  <r>
    <n v="4547"/>
    <s v="Jeffrey Porter"/>
    <s v="opatterson@example.org"/>
    <n v="70"/>
    <s v="Female"/>
    <s v="Microsoft Xbox Controller"/>
    <d v="2021-08-21T00:00:00"/>
    <s v="Aug"/>
    <n v="2021"/>
    <x v="9"/>
    <x v="2"/>
    <s v="Payment issue"/>
    <s v="I'm having an issue with the {product_purchased}. Please assist._x000a__x000a_I'm having an issue with the {product_purchased}. Please assist. [5:26:43 PM] &lt;gordon&gt; i'm The issue I'm facing is intermittent. Sometimes it works fine, but other times it acts up unexpectedly."/>
    <s v="Pending Customer Response"/>
    <m/>
    <x v="0"/>
    <x v="1"/>
    <x v="430"/>
    <n v="6.28333333338378"/>
    <m/>
    <n v="0"/>
    <m/>
  </r>
  <r>
    <n v="4548"/>
    <s v="Bradley Friedman"/>
    <s v="conleytheresa@example.net"/>
    <n v="33"/>
    <s v="Female"/>
    <s v="Nintendo Switch Pro Controller"/>
    <d v="2021-10-18T00:00:00"/>
    <s v="Oct"/>
    <n v="2021"/>
    <x v="8"/>
    <x v="2"/>
    <s v="Product compatibility"/>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s v="Open"/>
    <m/>
    <x v="1"/>
    <x v="1"/>
    <x v="1276"/>
    <n v="0"/>
    <m/>
    <n v="0"/>
    <m/>
  </r>
  <r>
    <n v="4549"/>
    <s v="Elizabeth Williams"/>
    <s v="cathy61@example.org"/>
    <n v="29"/>
    <s v="Female"/>
    <s v="Microsoft Xbox Controller"/>
    <d v="2021-12-29T00:00:00"/>
    <s v="Dec"/>
    <n v="2021"/>
    <x v="2"/>
    <x v="0"/>
    <s v="Product recommendation"/>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s v="Open"/>
    <m/>
    <x v="2"/>
    <x v="3"/>
    <x v="1276"/>
    <n v="0"/>
    <m/>
    <n v="0"/>
    <m/>
  </r>
  <r>
    <n v="4552"/>
    <s v="Janet Morgan"/>
    <s v="samuelfields@example.com"/>
    <n v="25"/>
    <s v="Male"/>
    <s v="GoPro Hero"/>
    <d v="2020-02-28T00:00:00"/>
    <s v="Feb"/>
    <n v="2020"/>
    <x v="18"/>
    <x v="0"/>
    <s v="Display issue"/>
    <s v="I'm having an issue with the {product_purchased}. Please assist. I've noticed that the issue occurs consistently when I use a specific feature or application on my {product_purchased}."/>
    <s v="Pending Customer Response"/>
    <m/>
    <x v="0"/>
    <x v="2"/>
    <x v="1271"/>
    <n v="13.450000000011642"/>
    <m/>
    <n v="0"/>
    <m/>
  </r>
  <r>
    <n v="4553"/>
    <s v="Deanna Hayes"/>
    <s v="willisrobert@example.com"/>
    <n v="50"/>
    <s v="Female"/>
    <s v="Microsoft Surface"/>
    <d v="2021-12-19T00:00:00"/>
    <s v="Dec"/>
    <n v="2021"/>
    <x v="2"/>
    <x v="2"/>
    <s v="Battery life"/>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s v="Pending Customer Response"/>
    <m/>
    <x v="0"/>
    <x v="2"/>
    <x v="797"/>
    <n v="23.816666666592937"/>
    <m/>
    <n v="0"/>
    <m/>
  </r>
  <r>
    <n v="4554"/>
    <s v="Matthew Hart"/>
    <s v="ashleybolton@example.net"/>
    <n v="25"/>
    <s v="Other"/>
    <s v="Canon DSLR Camera"/>
    <d v="2020-04-28T00:00:00"/>
    <s v="Apr"/>
    <n v="2020"/>
    <x v="20"/>
    <x v="2"/>
    <s v="Payment issue"/>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s v="Open"/>
    <m/>
    <x v="3"/>
    <x v="1"/>
    <x v="1276"/>
    <n v="0"/>
    <m/>
    <n v="0"/>
    <m/>
  </r>
  <r>
    <n v="4555"/>
    <s v="Jessica Norris"/>
    <s v="qwalker@example.com"/>
    <n v="30"/>
    <s v="Male"/>
    <s v="MacBook Pro"/>
    <d v="2021-11-05T00:00:00"/>
    <s v="Nov"/>
    <n v="2021"/>
    <x v="23"/>
    <x v="3"/>
    <s v="Data loss"/>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s v="Open"/>
    <m/>
    <x v="0"/>
    <x v="1"/>
    <x v="1276"/>
    <n v="0"/>
    <m/>
    <n v="0"/>
    <m/>
  </r>
  <r>
    <n v="4556"/>
    <s v="Steven Banks"/>
    <s v="julialittle@example.com"/>
    <n v="44"/>
    <s v="Male"/>
    <s v="GoPro Action Camera"/>
    <d v="2020-07-08T00:00:00"/>
    <s v="Jul"/>
    <n v="2020"/>
    <x v="22"/>
    <x v="3"/>
    <s v="Display issue"/>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s v="Pending Customer Response"/>
    <m/>
    <x v="3"/>
    <x v="0"/>
    <x v="638"/>
    <n v="0.5166666666045785"/>
    <m/>
    <n v="0"/>
    <m/>
  </r>
  <r>
    <n v="4557"/>
    <s v="Maria Wagner"/>
    <s v="npittman@example.net"/>
    <n v="42"/>
    <s v="Other"/>
    <s v="GoPro Hero"/>
    <d v="2021-07-27T00:00:00"/>
    <s v="Jul"/>
    <n v="2021"/>
    <x v="5"/>
    <x v="4"/>
    <s v="Delivery problem"/>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s v="Open"/>
    <m/>
    <x v="3"/>
    <x v="1"/>
    <x v="1276"/>
    <n v="0"/>
    <m/>
    <n v="0"/>
    <m/>
  </r>
  <r>
    <n v="4558"/>
    <s v="Tyler Wilson"/>
    <s v="mlong@example.net"/>
    <n v="35"/>
    <s v="Other"/>
    <s v="LG Smart TV"/>
    <d v="2021-12-05T00:00:00"/>
    <s v="Dec"/>
    <n v="2021"/>
    <x v="2"/>
    <x v="0"/>
    <s v="Peripheral compatibility"/>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s v="Pending Customer Response"/>
    <m/>
    <x v="1"/>
    <x v="2"/>
    <x v="684"/>
    <n v="6.8999999999650754"/>
    <m/>
    <n v="0"/>
    <m/>
  </r>
  <r>
    <n v="4560"/>
    <s v="Rodney Tate"/>
    <s v="aaronpeterson@example.com"/>
    <n v="43"/>
    <s v="Female"/>
    <s v="Xbox"/>
    <d v="2021-10-17T00:00:00"/>
    <s v="Oct"/>
    <n v="2021"/>
    <x v="8"/>
    <x v="0"/>
    <s v="Payment issue"/>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s v="Open"/>
    <m/>
    <x v="1"/>
    <x v="3"/>
    <x v="1276"/>
    <n v="0"/>
    <m/>
    <n v="0"/>
    <m/>
  </r>
  <r>
    <n v="4561"/>
    <s v="Richard White"/>
    <s v="julia33@example.org"/>
    <n v="37"/>
    <s v="Male"/>
    <s v="GoPro Action Camera"/>
    <d v="2021-06-27T00:00:00"/>
    <s v="Jun"/>
    <n v="2021"/>
    <x v="10"/>
    <x v="0"/>
    <s v="Product compatibility"/>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s v="Open"/>
    <m/>
    <x v="0"/>
    <x v="1"/>
    <x v="1276"/>
    <n v="0"/>
    <m/>
    <n v="0"/>
    <m/>
  </r>
  <r>
    <n v="4563"/>
    <s v="Jordan Wang"/>
    <s v="andrew52@example.com"/>
    <n v="48"/>
    <s v="Other"/>
    <s v="Google Pixel"/>
    <d v="2020-11-10T00:00:00"/>
    <s v="Nov"/>
    <n v="2020"/>
    <x v="12"/>
    <x v="4"/>
    <s v="Hardware issue"/>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s v="Pending Customer Response"/>
    <m/>
    <x v="3"/>
    <x v="0"/>
    <x v="1447"/>
    <n v="23.366666666697711"/>
    <m/>
    <n v="0"/>
    <m/>
  </r>
  <r>
    <n v="4564"/>
    <s v="Dennis Harrison"/>
    <s v="brownchristian@example.com"/>
    <n v="54"/>
    <s v="Other"/>
    <s v="Nintendo Switch Pro Controller"/>
    <d v="2021-05-03T00:00:00"/>
    <s v="May"/>
    <n v="2021"/>
    <x v="13"/>
    <x v="4"/>
    <s v="Payment issue"/>
    <s v="I'm having an issue with the {product_purchased}. Please assist. I've performed a factory reset on my {product_purchased}, hoping it would resolve the problem, but it didn't help."/>
    <s v="Open"/>
    <m/>
    <x v="0"/>
    <x v="0"/>
    <x v="1276"/>
    <n v="0"/>
    <m/>
    <n v="0"/>
    <m/>
  </r>
  <r>
    <n v="4566"/>
    <s v="Allen Johnson"/>
    <s v="brookswilliam@example.net"/>
    <n v="47"/>
    <s v="Male"/>
    <s v="Philips Hue Lights"/>
    <d v="2021-07-19T00:00:00"/>
    <s v="Jul"/>
    <n v="2021"/>
    <x v="5"/>
    <x v="3"/>
    <s v="Battery life"/>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s v="Open"/>
    <m/>
    <x v="2"/>
    <x v="1"/>
    <x v="1276"/>
    <n v="0"/>
    <m/>
    <n v="0"/>
    <m/>
  </r>
  <r>
    <n v="4567"/>
    <s v="Angel Hodge"/>
    <s v="butlerstephanie@example.net"/>
    <n v="52"/>
    <s v="Female"/>
    <s v="Google Pixel"/>
    <d v="2020-05-26T00:00:00"/>
    <s v="May"/>
    <n v="2020"/>
    <x v="1"/>
    <x v="4"/>
    <s v="Refund request"/>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s v="Open"/>
    <m/>
    <x v="3"/>
    <x v="3"/>
    <x v="1276"/>
    <n v="0"/>
    <m/>
    <n v="0"/>
    <m/>
  </r>
  <r>
    <n v="4568"/>
    <s v="Caleb Hoffman"/>
    <s v="cynthiabrown@example.net"/>
    <n v="70"/>
    <s v="Male"/>
    <s v="Nintendo Switch"/>
    <d v="2021-03-24T00:00:00"/>
    <s v="Mar"/>
    <n v="2021"/>
    <x v="16"/>
    <x v="3"/>
    <s v="Cancellation request"/>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s v="Open"/>
    <m/>
    <x v="2"/>
    <x v="2"/>
    <x v="1276"/>
    <n v="0"/>
    <m/>
    <n v="0"/>
    <m/>
  </r>
  <r>
    <n v="4569"/>
    <s v="Maurice Moreno"/>
    <s v="alexissantana@example.org"/>
    <n v="56"/>
    <s v="Female"/>
    <s v="LG Smart TV"/>
    <d v="2020-08-04T00:00:00"/>
    <s v="Aug"/>
    <n v="2020"/>
    <x v="11"/>
    <x v="0"/>
    <s v="Account access"/>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s v="Pending Customer Response"/>
    <m/>
    <x v="3"/>
    <x v="3"/>
    <x v="879"/>
    <n v="16.983333333337214"/>
    <m/>
    <n v="0"/>
    <m/>
  </r>
  <r>
    <n v="4570"/>
    <s v="James Mendez"/>
    <s v="deborah65@example.org"/>
    <n v="36"/>
    <s v="Female"/>
    <s v="Google Pixel"/>
    <d v="2021-01-13T00:00:00"/>
    <s v="Jan"/>
    <n v="2021"/>
    <x v="3"/>
    <x v="2"/>
    <s v="Product recommendation"/>
    <s v="I'm having an issue with the {product_purchased}. Please assist. If you need help, please use the code '$2'._x000a__x000a_[02/14/2014, 7:29:08 AM] Sarah, Butt- I've tried using different cables, adapters, or peripherals with my {product_purchased}, but the issue persists."/>
    <s v="Open"/>
    <m/>
    <x v="2"/>
    <x v="3"/>
    <x v="1276"/>
    <n v="0"/>
    <m/>
    <n v="0"/>
    <m/>
  </r>
  <r>
    <n v="4571"/>
    <s v="Matthew Murphy"/>
    <s v="jimmylong@example.com"/>
    <n v="36"/>
    <s v="Other"/>
    <s v="LG OLED"/>
    <d v="2021-12-04T00:00:00"/>
    <s v="Dec"/>
    <n v="2021"/>
    <x v="2"/>
    <x v="2"/>
    <s v="Software bug"/>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s v="Pending Customer Response"/>
    <m/>
    <x v="3"/>
    <x v="2"/>
    <x v="1199"/>
    <n v="21.566666666592937"/>
    <m/>
    <n v="0"/>
    <m/>
  </r>
  <r>
    <n v="4575"/>
    <s v="Joseph King"/>
    <s v="vsmith@example.com"/>
    <n v="37"/>
    <s v="Female"/>
    <s v="Xbox"/>
    <d v="2020-01-25T00:00:00"/>
    <s v="Jan"/>
    <n v="2020"/>
    <x v="17"/>
    <x v="3"/>
    <s v="Network problem"/>
    <s v="I'm having an issue with the {product_purchased}. Please assist. I've noticed a peculiar error message popping up on my {product_purchased} screen. It says '{error_message}'. What does it mean?"/>
    <s v="Open"/>
    <m/>
    <x v="0"/>
    <x v="0"/>
    <x v="1276"/>
    <n v="0"/>
    <m/>
    <n v="0"/>
    <m/>
  </r>
  <r>
    <n v="4576"/>
    <s v="Joshua Blair"/>
    <s v="lindsay70@example.net"/>
    <n v="32"/>
    <s v="Other"/>
    <s v="Canon DSLR Camera"/>
    <d v="2021-08-14T00:00:00"/>
    <s v="Aug"/>
    <n v="2021"/>
    <x v="9"/>
    <x v="0"/>
    <s v="Display issue"/>
    <s v="I'm having an issue with the {product_purchased}. Please assist. As always, this is not guaranteed to work. Please ask for help from us. I've tried using different cables, adapters, or peripherals with my {product_purchased}, but the issue persists."/>
    <s v="Pending Customer Response"/>
    <m/>
    <x v="1"/>
    <x v="3"/>
    <x v="646"/>
    <n v="13.566666666709352"/>
    <m/>
    <n v="0"/>
    <m/>
  </r>
  <r>
    <n v="4579"/>
    <s v="Jerry Mccullough"/>
    <s v="bryansmith@example.org"/>
    <n v="44"/>
    <s v="Male"/>
    <s v="Xbox"/>
    <d v="2021-03-10T00:00:00"/>
    <s v="Mar"/>
    <n v="2021"/>
    <x v="16"/>
    <x v="0"/>
    <s v="Hardware issue"/>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s v="Pending Customer Response"/>
    <m/>
    <x v="2"/>
    <x v="1"/>
    <x v="587"/>
    <n v="2.066666666592937"/>
    <m/>
    <n v="0"/>
    <m/>
  </r>
  <r>
    <n v="4580"/>
    <s v="Destiny Johnson"/>
    <s v="lopezjoe@example.org"/>
    <n v="43"/>
    <s v="Other"/>
    <s v="Xbox"/>
    <d v="2020-01-03T00:00:00"/>
    <s v="Jan"/>
    <n v="2020"/>
    <x v="17"/>
    <x v="1"/>
    <s v="Delivery problem"/>
    <s v="I'm having an issue with the {product_purchased}. Please assist. [14:25:45] [Client thread/INFO]: [CHAT] [Client thread/INFO]: [CHAT] So who will help with this? [ I've already contacted customer support multiple times, but the issue remains unresolved."/>
    <s v="Pending Customer Response"/>
    <m/>
    <x v="2"/>
    <x v="3"/>
    <x v="736"/>
    <n v="12.416666666627862"/>
    <m/>
    <n v="0"/>
    <m/>
  </r>
  <r>
    <n v="4582"/>
    <s v="Patrick Fox"/>
    <s v="ynichols@example.net"/>
    <n v="29"/>
    <s v="Male"/>
    <s v="GoPro Action Camera"/>
    <d v="2020-07-03T00:00:00"/>
    <s v="Jul"/>
    <n v="2020"/>
    <x v="22"/>
    <x v="3"/>
    <s v="Software bug"/>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s v="Open"/>
    <m/>
    <x v="3"/>
    <x v="2"/>
    <x v="1276"/>
    <n v="0"/>
    <m/>
    <n v="0"/>
    <m/>
  </r>
  <r>
    <n v="4584"/>
    <s v="Kathy Bates"/>
    <s v="qreyes@example.com"/>
    <n v="36"/>
    <s v="Other"/>
    <s v="Amazon Kindle"/>
    <d v="2020-09-11T00:00:00"/>
    <s v="Sep"/>
    <n v="2020"/>
    <x v="15"/>
    <x v="3"/>
    <s v="Product recommendation"/>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s v="Pending Customer Response"/>
    <m/>
    <x v="1"/>
    <x v="2"/>
    <x v="407"/>
    <n v="15.633333333302289"/>
    <m/>
    <n v="0"/>
    <m/>
  </r>
  <r>
    <n v="4586"/>
    <s v="Lindsay Schmidt"/>
    <s v="ericmurphy@example.org"/>
    <n v="59"/>
    <s v="Other"/>
    <s v="Samsung Soundbar"/>
    <d v="2021-06-08T00:00:00"/>
    <s v="Jun"/>
    <n v="2021"/>
    <x v="10"/>
    <x v="1"/>
    <s v="Peripheral compatibility"/>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s v="Open"/>
    <m/>
    <x v="2"/>
    <x v="0"/>
    <x v="1276"/>
    <n v="0"/>
    <m/>
    <n v="0"/>
    <m/>
  </r>
  <r>
    <n v="4587"/>
    <s v="Brian Lewis"/>
    <s v="ashley97@example.net"/>
    <n v="53"/>
    <s v="Female"/>
    <s v="MacBook Pro"/>
    <d v="2021-10-29T00:00:00"/>
    <s v="Oct"/>
    <n v="2021"/>
    <x v="8"/>
    <x v="0"/>
    <s v="Product setup"/>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s v="Pending Customer Response"/>
    <m/>
    <x v="1"/>
    <x v="3"/>
    <x v="568"/>
    <n v="8.8666666665812954"/>
    <m/>
    <n v="0"/>
    <m/>
  </r>
  <r>
    <n v="4588"/>
    <s v="Debra Young"/>
    <s v="kimberly28@example.com"/>
    <n v="32"/>
    <s v="Other"/>
    <s v="Canon EOS"/>
    <d v="2021-03-05T00:00:00"/>
    <s v="Mar"/>
    <n v="2021"/>
    <x v="16"/>
    <x v="3"/>
    <s v="Peripheral compatibility"/>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s v="Pending Customer Response"/>
    <m/>
    <x v="2"/>
    <x v="0"/>
    <x v="1328"/>
    <n v="21.550000000046566"/>
    <m/>
    <n v="0"/>
    <m/>
  </r>
  <r>
    <n v="4589"/>
    <s v="Luis Cross"/>
    <s v="donnawood@example.org"/>
    <n v="45"/>
    <s v="Other"/>
    <s v="Fitbit Versa Smartwatch"/>
    <d v="2020-07-30T00:00:00"/>
    <s v="Jul"/>
    <n v="2020"/>
    <x v="22"/>
    <x v="3"/>
    <s v="Delivery problem"/>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s v="Pending Customer Response"/>
    <m/>
    <x v="0"/>
    <x v="1"/>
    <x v="195"/>
    <n v="18.116666666697711"/>
    <m/>
    <n v="0"/>
    <m/>
  </r>
  <r>
    <n v="4595"/>
    <s v="Steve Williams"/>
    <s v="laurieritter@example.org"/>
    <n v="50"/>
    <s v="Male"/>
    <s v="Lenovo ThinkPad"/>
    <d v="2021-12-13T00:00:00"/>
    <s v="Dec"/>
    <n v="2021"/>
    <x v="2"/>
    <x v="4"/>
    <s v="Refund request"/>
    <s v="I'm having an issue with the {product_purchased}. Please assist. The issue I'm facing is intermittent. Sometimes it works fine, but other times it acts up unexpectedly."/>
    <s v="Open"/>
    <m/>
    <x v="1"/>
    <x v="3"/>
    <x v="1276"/>
    <n v="0"/>
    <m/>
    <n v="0"/>
    <m/>
  </r>
  <r>
    <n v="4597"/>
    <s v="Christopher Thomas"/>
    <s v="robertfreeman@example.com"/>
    <n v="62"/>
    <s v="Female"/>
    <s v="Nintendo Switch Pro Controller"/>
    <d v="2021-01-29T00:00:00"/>
    <s v="Jan"/>
    <n v="2021"/>
    <x v="3"/>
    <x v="3"/>
    <s v="Cancellation request"/>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s v="Open"/>
    <m/>
    <x v="3"/>
    <x v="1"/>
    <x v="1276"/>
    <n v="0"/>
    <m/>
    <n v="0"/>
    <m/>
  </r>
  <r>
    <n v="4598"/>
    <s v="Carlos Woods"/>
    <s v="brittanyallison@example.net"/>
    <n v="38"/>
    <s v="Other"/>
    <s v="Sony Xperia"/>
    <d v="2020-05-16T00:00:00"/>
    <s v="May"/>
    <n v="2020"/>
    <x v="1"/>
    <x v="0"/>
    <s v="Product recommendation"/>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s v="Pending Customer Response"/>
    <m/>
    <x v="3"/>
    <x v="3"/>
    <x v="688"/>
    <n v="21.149999999965075"/>
    <m/>
    <n v="0"/>
    <m/>
  </r>
  <r>
    <n v="4599"/>
    <s v="Joshua Rogers"/>
    <s v="qrobinson@example.org"/>
    <n v="55"/>
    <s v="Other"/>
    <s v="Xbox"/>
    <d v="2021-09-12T00:00:00"/>
    <s v="Sep"/>
    <n v="2021"/>
    <x v="6"/>
    <x v="4"/>
    <s v="Delivery problem"/>
    <s v="I'm having an issue with the {product_purchased}. Please assist._x000a__x000a_{Product_purchases}_x000a__x000a_&quot;{&quot;Id&quot;:&quot;s3_3vXCbFqnU8SfM&quot;,&quot;display I've checked the device settings and made sure that everything is configured correctly."/>
    <s v="Open"/>
    <m/>
    <x v="2"/>
    <x v="0"/>
    <x v="1276"/>
    <n v="0"/>
    <m/>
    <n v="0"/>
    <m/>
  </r>
  <r>
    <n v="4600"/>
    <s v="Larry Williams"/>
    <s v="whitezachary@example.com"/>
    <n v="18"/>
    <s v="Female"/>
    <s v="Bose SoundLink Speaker"/>
    <d v="2021-04-04T00:00:00"/>
    <s v="Apr"/>
    <n v="2021"/>
    <x v="0"/>
    <x v="3"/>
    <s v="Battery life"/>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s v="Pending Customer Response"/>
    <m/>
    <x v="3"/>
    <x v="2"/>
    <x v="825"/>
    <n v="13.833333333372138"/>
    <m/>
    <n v="0"/>
    <m/>
  </r>
  <r>
    <n v="4604"/>
    <s v="Stuart White"/>
    <s v="mary70@example.net"/>
    <n v="70"/>
    <s v="Male"/>
    <s v="GoPro Hero"/>
    <d v="2021-12-19T00:00:00"/>
    <s v="Dec"/>
    <n v="2021"/>
    <x v="2"/>
    <x v="3"/>
    <s v="Product compatibility"/>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s v="Pending Customer Response"/>
    <m/>
    <x v="1"/>
    <x v="0"/>
    <x v="1362"/>
    <n v="0.73333333327900618"/>
    <m/>
    <n v="0"/>
    <m/>
  </r>
  <r>
    <n v="4605"/>
    <s v="Alan Barton"/>
    <s v="plucero@example.org"/>
    <n v="48"/>
    <s v="Other"/>
    <s v="Fitbit Versa Smartwatch"/>
    <d v="2020-11-29T00:00:00"/>
    <s v="Nov"/>
    <n v="2020"/>
    <x v="12"/>
    <x v="4"/>
    <s v="Data loss"/>
    <s v="There seems to be a hardware problem with my {product_purchased}. The screen is flickering, and I'm unable to use it. What should I do?_x000a__x000a_The default OS (Apple's OS X 10.8 or higher) I've already contacted customer support multiple times, but the issue remains unresolved."/>
    <s v="Open"/>
    <m/>
    <x v="3"/>
    <x v="1"/>
    <x v="1276"/>
    <n v="0"/>
    <m/>
    <n v="0"/>
    <m/>
  </r>
  <r>
    <n v="4606"/>
    <s v="William Rush"/>
    <s v="tyronerice@example.com"/>
    <n v="32"/>
    <s v="Other"/>
    <s v="Fitbit Versa Smartwatch"/>
    <d v="2021-11-11T00:00:00"/>
    <s v="Nov"/>
    <n v="2021"/>
    <x v="23"/>
    <x v="3"/>
    <s v="Account access"/>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s v="Open"/>
    <m/>
    <x v="1"/>
    <x v="3"/>
    <x v="1276"/>
    <n v="0"/>
    <m/>
    <n v="0"/>
    <m/>
  </r>
  <r>
    <n v="4608"/>
    <s v="Kelly Guerrero"/>
    <s v="tboyer@example.org"/>
    <n v="43"/>
    <s v="Male"/>
    <s v="Samsung Galaxy"/>
    <d v="2020-05-19T00:00:00"/>
    <s v="May"/>
    <n v="2020"/>
    <x v="1"/>
    <x v="0"/>
    <s v="Account access"/>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s v="Pending Customer Response"/>
    <m/>
    <x v="0"/>
    <x v="0"/>
    <x v="1108"/>
    <n v="2.2333333332790062"/>
    <m/>
    <n v="0"/>
    <m/>
  </r>
  <r>
    <n v="4609"/>
    <s v="Gregory Holloway"/>
    <s v="tarapittman@example.net"/>
    <n v="57"/>
    <s v="Female"/>
    <s v="Nest Thermostat"/>
    <d v="2021-07-12T00:00:00"/>
    <s v="Jul"/>
    <n v="2021"/>
    <x v="5"/>
    <x v="3"/>
    <s v="Peripheral compatibility"/>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s v="Pending Customer Response"/>
    <m/>
    <x v="2"/>
    <x v="3"/>
    <x v="176"/>
    <n v="22.133333333360497"/>
    <m/>
    <n v="0"/>
    <m/>
  </r>
  <r>
    <n v="4610"/>
    <s v="Donna Smith"/>
    <s v="terrykayla@example.com"/>
    <n v="59"/>
    <s v="Male"/>
    <s v="Adobe Photoshop"/>
    <d v="2020-11-07T00:00:00"/>
    <s v="Nov"/>
    <n v="2020"/>
    <x v="12"/>
    <x v="3"/>
    <s v="Battery life"/>
    <s v="I'm having an issue with the {product_purchased}. Please assist. I've checked for any available software updates for my {product_purchased}, but there are none."/>
    <s v="Pending Customer Response"/>
    <m/>
    <x v="0"/>
    <x v="2"/>
    <x v="1426"/>
    <n v="0.26666666666278616"/>
    <m/>
    <n v="0"/>
    <m/>
  </r>
  <r>
    <n v="4611"/>
    <s v="David Palmer"/>
    <s v="james88@example.com"/>
    <n v="54"/>
    <s v="Female"/>
    <s v="Sony PlayStation"/>
    <d v="2020-08-20T00:00:00"/>
    <s v="Aug"/>
    <n v="2020"/>
    <x v="11"/>
    <x v="4"/>
    <s v="Product compatibility"/>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s v="Pending Customer Response"/>
    <m/>
    <x v="2"/>
    <x v="1"/>
    <x v="2"/>
    <n v="11.666666666627862"/>
    <m/>
    <n v="0"/>
    <m/>
  </r>
  <r>
    <n v="4613"/>
    <s v="Olivia Beck"/>
    <s v="montgomeryjoshua@example.org"/>
    <n v="61"/>
    <s v="Female"/>
    <s v="Samsung Soundbar"/>
    <d v="2020-10-22T00:00:00"/>
    <s v="Oct"/>
    <n v="2020"/>
    <x v="19"/>
    <x v="0"/>
    <s v="Data loss"/>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s v="Open"/>
    <m/>
    <x v="1"/>
    <x v="1"/>
    <x v="1276"/>
    <n v="0"/>
    <m/>
    <n v="0"/>
    <m/>
  </r>
  <r>
    <n v="4614"/>
    <s v="Nathan Huerta"/>
    <s v="franklucero@example.net"/>
    <n v="43"/>
    <s v="Other"/>
    <s v="Dell XPS"/>
    <d v="2021-01-13T00:00:00"/>
    <s v="Jan"/>
    <n v="2021"/>
    <x v="3"/>
    <x v="3"/>
    <s v="Delivery problem"/>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s v="Pending Customer Response"/>
    <m/>
    <x v="2"/>
    <x v="1"/>
    <x v="96"/>
    <n v="19.883333333360497"/>
    <m/>
    <n v="0"/>
    <m/>
  </r>
  <r>
    <n v="4618"/>
    <s v="Crystal Wiggins"/>
    <s v="katie88@example.com"/>
    <n v="32"/>
    <s v="Male"/>
    <s v="Microsoft Surface"/>
    <d v="2021-07-16T00:00:00"/>
    <s v="Jul"/>
    <n v="2021"/>
    <x v="5"/>
    <x v="3"/>
    <s v="Battery life"/>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s v="Pending Customer Response"/>
    <m/>
    <x v="0"/>
    <x v="1"/>
    <x v="640"/>
    <n v="10.150000000081491"/>
    <m/>
    <n v="0"/>
    <m/>
  </r>
  <r>
    <n v="4619"/>
    <s v="Mason Bennett"/>
    <s v="benjamin68@example.org"/>
    <n v="37"/>
    <s v="Male"/>
    <s v="LG Washing Machine"/>
    <d v="2021-08-05T00:00:00"/>
    <s v="Aug"/>
    <n v="2021"/>
    <x v="9"/>
    <x v="3"/>
    <s v="Software bug"/>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s v="Open"/>
    <m/>
    <x v="3"/>
    <x v="3"/>
    <x v="1276"/>
    <n v="0"/>
    <m/>
    <n v="0"/>
    <m/>
  </r>
  <r>
    <n v="4623"/>
    <s v="Lori Martinez"/>
    <s v="debraphillips@example.org"/>
    <n v="49"/>
    <s v="Other"/>
    <s v="Canon EOS"/>
    <d v="2020-12-16T00:00:00"/>
    <s v="Dec"/>
    <n v="2020"/>
    <x v="4"/>
    <x v="4"/>
    <s v="Delivery problem"/>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s v="Pending Customer Response"/>
    <m/>
    <x v="2"/>
    <x v="0"/>
    <x v="600"/>
    <n v="17.766666666604578"/>
    <m/>
    <n v="0"/>
    <m/>
  </r>
  <r>
    <n v="4624"/>
    <s v="Christopher Wood"/>
    <s v="warrenkaren@example.com"/>
    <n v="30"/>
    <s v="Other"/>
    <s v="Asus ROG"/>
    <d v="2021-04-24T00:00:00"/>
    <s v="Apr"/>
    <n v="2021"/>
    <x v="0"/>
    <x v="2"/>
    <s v="Software bug"/>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s v="Pending Customer Response"/>
    <m/>
    <x v="2"/>
    <x v="0"/>
    <x v="367"/>
    <n v="14.200000000011642"/>
    <m/>
    <n v="0"/>
    <m/>
  </r>
  <r>
    <n v="4625"/>
    <s v="Laura West"/>
    <s v="michael67@example.com"/>
    <n v="25"/>
    <s v="Male"/>
    <s v="LG Washing Machine"/>
    <d v="2021-10-27T00:00:00"/>
    <s v="Oct"/>
    <n v="2021"/>
    <x v="8"/>
    <x v="0"/>
    <s v="Product compatibility"/>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s v="Open"/>
    <m/>
    <x v="0"/>
    <x v="3"/>
    <x v="1276"/>
    <n v="0"/>
    <m/>
    <n v="0"/>
    <m/>
  </r>
  <r>
    <n v="4626"/>
    <s v="Nicole Moran MD"/>
    <s v="joshua18@example.net"/>
    <n v="28"/>
    <s v="Female"/>
    <s v="Fitbit Charge"/>
    <d v="2020-02-03T00:00:00"/>
    <s v="Feb"/>
    <n v="2020"/>
    <x v="18"/>
    <x v="0"/>
    <s v="Battery life"/>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s v="Pending Customer Response"/>
    <m/>
    <x v="0"/>
    <x v="0"/>
    <x v="1156"/>
    <n v="14.549999999930151"/>
    <m/>
    <n v="0"/>
    <m/>
  </r>
  <r>
    <n v="4627"/>
    <s v="Amy White"/>
    <s v="lori95@example.org"/>
    <n v="22"/>
    <s v="Male"/>
    <s v="Google Nest"/>
    <d v="2020-11-17T00:00:00"/>
    <s v="Nov"/>
    <n v="2020"/>
    <x v="12"/>
    <x v="1"/>
    <s v="Payment issue"/>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s v="Open"/>
    <m/>
    <x v="2"/>
    <x v="3"/>
    <x v="1276"/>
    <n v="0"/>
    <m/>
    <n v="0"/>
    <m/>
  </r>
  <r>
    <n v="4629"/>
    <s v="Donna Robertson"/>
    <s v="justinbradford@example.net"/>
    <n v="27"/>
    <s v="Female"/>
    <s v="GoPro Action Camera"/>
    <d v="2020-12-08T00:00:00"/>
    <s v="Dec"/>
    <n v="2020"/>
    <x v="4"/>
    <x v="2"/>
    <s v="Hardware issue"/>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s v="Pending Customer Response"/>
    <m/>
    <x v="2"/>
    <x v="1"/>
    <x v="706"/>
    <n v="20.416666666686069"/>
    <m/>
    <n v="0"/>
    <m/>
  </r>
  <r>
    <n v="4630"/>
    <s v="John Myers"/>
    <s v="kelly37@example.net"/>
    <n v="63"/>
    <s v="Female"/>
    <s v="Amazon Echo"/>
    <d v="2020-01-20T00:00:00"/>
    <s v="Jan"/>
    <n v="2020"/>
    <x v="17"/>
    <x v="0"/>
    <s v="Display issue"/>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s v="Pending Customer Response"/>
    <m/>
    <x v="3"/>
    <x v="1"/>
    <x v="636"/>
    <n v="5.4166666666860692"/>
    <m/>
    <n v="0"/>
    <m/>
  </r>
  <r>
    <n v="4631"/>
    <s v="Michael Huerta"/>
    <s v="nicole76@example.org"/>
    <n v="24"/>
    <s v="Other"/>
    <s v="Fitbit Versa Smartwatch"/>
    <d v="2021-09-28T00:00:00"/>
    <s v="Sep"/>
    <n v="2021"/>
    <x v="6"/>
    <x v="2"/>
    <s v="Software bug"/>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s v="Open"/>
    <m/>
    <x v="2"/>
    <x v="2"/>
    <x v="1276"/>
    <n v="0"/>
    <m/>
    <n v="0"/>
    <m/>
  </r>
  <r>
    <n v="4632"/>
    <s v="Michael Smith"/>
    <s v="madisonhampton@example.com"/>
    <n v="39"/>
    <s v="Female"/>
    <s v="Adobe Photoshop"/>
    <d v="2020-03-07T00:00:00"/>
    <s v="Mar"/>
    <n v="2020"/>
    <x v="21"/>
    <x v="2"/>
    <s v="Display issue"/>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s v="Pending Customer Response"/>
    <m/>
    <x v="0"/>
    <x v="2"/>
    <x v="1438"/>
    <n v="10.116666666639503"/>
    <m/>
    <n v="0"/>
    <m/>
  </r>
  <r>
    <n v="4634"/>
    <s v="Diana Gibson"/>
    <s v="vlynch@example.org"/>
    <n v="55"/>
    <s v="Other"/>
    <s v="iPhone"/>
    <d v="2020-03-04T00:00:00"/>
    <s v="Mar"/>
    <n v="2020"/>
    <x v="21"/>
    <x v="4"/>
    <s v="Data loss"/>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s v="Pending Customer Response"/>
    <m/>
    <x v="2"/>
    <x v="1"/>
    <x v="344"/>
    <n v="14.066666666592937"/>
    <m/>
    <n v="0"/>
    <m/>
  </r>
  <r>
    <n v="4636"/>
    <s v="Aaron Miller"/>
    <s v="perezdave@example.net"/>
    <n v="36"/>
    <s v="Female"/>
    <s v="GoPro Hero"/>
    <d v="2021-09-23T00:00:00"/>
    <s v="Sep"/>
    <n v="2021"/>
    <x v="6"/>
    <x v="4"/>
    <s v="Battery life"/>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s v="Pending Customer Response"/>
    <m/>
    <x v="0"/>
    <x v="2"/>
    <x v="1101"/>
    <n v="14.399999999965075"/>
    <m/>
    <n v="0"/>
    <m/>
  </r>
  <r>
    <n v="4637"/>
    <s v="Lisa Fitzgerald"/>
    <s v="pweaver@example.com"/>
    <n v="46"/>
    <s v="Other"/>
    <s v="Garmin Forerunner"/>
    <d v="2020-10-20T00:00:00"/>
    <s v="Oct"/>
    <n v="2020"/>
    <x v="19"/>
    <x v="1"/>
    <s v="Network problem"/>
    <s v="I'm having an issue with the {product_purchased}. Please assist._x000a__x000a_&lt;span p &gt;_x000a__x000a_&lt;span id=&quot;product_purchased_3s&quot;&gt;_x000a__x000a_&lt;span id=&quot;product_purchased_ I'm worried that the issue might be hardware-related and might require repair or replacement."/>
    <s v="Open"/>
    <m/>
    <x v="0"/>
    <x v="2"/>
    <x v="1276"/>
    <n v="0"/>
    <m/>
    <n v="0"/>
    <m/>
  </r>
  <r>
    <n v="4638"/>
    <s v="Joanne Sawyer"/>
    <s v="martinezbradley@example.org"/>
    <n v="49"/>
    <s v="Male"/>
    <s v="Nest Thermostat"/>
    <d v="2020-09-20T00:00:00"/>
    <s v="Sep"/>
    <n v="2020"/>
    <x v="15"/>
    <x v="4"/>
    <s v="Installation support"/>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s v="Open"/>
    <m/>
    <x v="1"/>
    <x v="0"/>
    <x v="1276"/>
    <n v="0"/>
    <m/>
    <n v="0"/>
    <m/>
  </r>
  <r>
    <n v="4639"/>
    <s v="Denise Phillips"/>
    <s v="donald49@example.net"/>
    <n v="24"/>
    <s v="Other"/>
    <s v="Dyson Vacuum Cleaner"/>
    <d v="2021-12-27T00:00:00"/>
    <s v="Dec"/>
    <n v="2021"/>
    <x v="2"/>
    <x v="2"/>
    <s v="Account access"/>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s v="Pending Customer Response"/>
    <m/>
    <x v="2"/>
    <x v="0"/>
    <x v="222"/>
    <n v="1.21666666661622"/>
    <m/>
    <n v="0"/>
    <m/>
  </r>
  <r>
    <n v="4640"/>
    <s v="Tony Smith"/>
    <s v="brownelizabeth@example.com"/>
    <n v="64"/>
    <s v="Female"/>
    <s v="Lenovo ThinkPad"/>
    <d v="2020-10-14T00:00:00"/>
    <s v="Oct"/>
    <n v="2020"/>
    <x v="19"/>
    <x v="3"/>
    <s v="Battery life"/>
    <s v="I'm having an issue with the {product_purchased}. Please assist. I've reviewed the troubleshooting steps on the official support website, but they didn't resolve the problem."/>
    <s v="Open"/>
    <m/>
    <x v="0"/>
    <x v="1"/>
    <x v="1276"/>
    <n v="0"/>
    <m/>
    <n v="0"/>
    <m/>
  </r>
  <r>
    <n v="4641"/>
    <s v="Travis Robinson"/>
    <s v="youngmegan@example.org"/>
    <n v="33"/>
    <s v="Other"/>
    <s v="Adobe Photoshop"/>
    <d v="2020-02-08T00:00:00"/>
    <s v="Feb"/>
    <n v="2020"/>
    <x v="18"/>
    <x v="2"/>
    <s v="Data loss"/>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s v="Open"/>
    <m/>
    <x v="2"/>
    <x v="0"/>
    <x v="1276"/>
    <n v="0"/>
    <m/>
    <n v="0"/>
    <m/>
  </r>
  <r>
    <n v="4642"/>
    <s v="John Howard"/>
    <s v="josephjohnson@example.com"/>
    <n v="56"/>
    <s v="Other"/>
    <s v="MacBook Pro"/>
    <d v="2021-10-01T00:00:00"/>
    <s v="Oct"/>
    <n v="2021"/>
    <x v="8"/>
    <x v="4"/>
    <s v="Product setup"/>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s v="Open"/>
    <m/>
    <x v="1"/>
    <x v="0"/>
    <x v="1276"/>
    <n v="0"/>
    <m/>
    <n v="0"/>
    <m/>
  </r>
  <r>
    <n v="4644"/>
    <s v="Thomas Stanley"/>
    <s v="stephanie98@example.net"/>
    <n v="54"/>
    <s v="Male"/>
    <s v="Lenovo ThinkPad"/>
    <d v="2020-07-13T00:00:00"/>
    <s v="Jul"/>
    <n v="2020"/>
    <x v="22"/>
    <x v="4"/>
    <s v="Product setup"/>
    <s v="I'm having an issue with the {product_purchased}. Please assist... We don't have all that yet. But then we'll be able to do things with this, so thank you..._x000a__x000a_SORRY I've tried using different cables, adapters, or peripherals with my {product_purchased}, but the issue persists."/>
    <s v="Pending Customer Response"/>
    <m/>
    <x v="3"/>
    <x v="3"/>
    <x v="262"/>
    <n v="17.950000000011642"/>
    <m/>
    <n v="0"/>
    <m/>
  </r>
  <r>
    <n v="4645"/>
    <s v="Lori Joseph"/>
    <s v="kellerabigail@example.net"/>
    <n v="50"/>
    <s v="Other"/>
    <s v="Google Pixel"/>
    <d v="2021-03-04T00:00:00"/>
    <s v="Mar"/>
    <n v="2021"/>
    <x v="16"/>
    <x v="4"/>
    <s v="Data loss"/>
    <s v="I'm having an issue with the {product_purchased}. Please assist. I've found it difficult to make sure those who are receiving the items have a good quality product._x000a__x000a_3,849 (27,828) I've checked the device settings and made sure that everything is configured correctly."/>
    <s v="Open"/>
    <m/>
    <x v="2"/>
    <x v="0"/>
    <x v="1276"/>
    <n v="0"/>
    <m/>
    <n v="0"/>
    <m/>
  </r>
  <r>
    <n v="4646"/>
    <s v="Mrs. Jennifer Dunn"/>
    <s v="joel62@example.net"/>
    <n v="70"/>
    <s v="Female"/>
    <s v="Google Nest"/>
    <d v="2020-12-26T00:00:00"/>
    <s v="Dec"/>
    <n v="2020"/>
    <x v="4"/>
    <x v="1"/>
    <s v="Payment issue"/>
    <s v="I'm having an issue with the {product_purchased}. Please assist._x000a__x000a_5/1/08 (Fri) 12:38:17 No.71755 File: 14285068453673.gif (47 I need assistance as soon as possible because it's affecting my work and productivity."/>
    <s v="Open"/>
    <m/>
    <x v="0"/>
    <x v="0"/>
    <x v="1276"/>
    <n v="0"/>
    <m/>
    <n v="0"/>
    <m/>
  </r>
  <r>
    <n v="4647"/>
    <s v="Brendan Perkins"/>
    <s v="phyllisbrown@example.com"/>
    <n v="48"/>
    <s v="Female"/>
    <s v="Apple AirPods"/>
    <d v="2021-02-01T00:00:00"/>
    <s v="Feb"/>
    <n v="2021"/>
    <x v="14"/>
    <x v="2"/>
    <s v="Account access"/>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s v="Pending Customer Response"/>
    <m/>
    <x v="2"/>
    <x v="3"/>
    <x v="1101"/>
    <n v="14.399999999965075"/>
    <m/>
    <n v="0"/>
    <m/>
  </r>
  <r>
    <n v="4648"/>
    <s v="Rebecca Daniels"/>
    <s v="qmitchell@example.org"/>
    <n v="66"/>
    <s v="Other"/>
    <s v="Sony Xperia"/>
    <d v="2021-03-15T00:00:00"/>
    <s v="Mar"/>
    <n v="2021"/>
    <x v="16"/>
    <x v="2"/>
    <s v="Cancellation request"/>
    <s v="I'm having an issue with the {product_purchased}. Please assist. The issue I'm facing is intermittent. Sometimes it works fine, but other times it acts up unexpectedly."/>
    <s v="Open"/>
    <m/>
    <x v="3"/>
    <x v="0"/>
    <x v="1276"/>
    <n v="0"/>
    <m/>
    <n v="0"/>
    <m/>
  </r>
  <r>
    <n v="4649"/>
    <s v="Brittney Allen"/>
    <s v="sara56@example.org"/>
    <n v="43"/>
    <s v="Female"/>
    <s v="LG Washing Machine"/>
    <d v="2020-03-13T00:00:00"/>
    <s v="Mar"/>
    <n v="2020"/>
    <x v="21"/>
    <x v="0"/>
    <s v="Network problem"/>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s v="Open"/>
    <m/>
    <x v="3"/>
    <x v="3"/>
    <x v="1276"/>
    <n v="0"/>
    <m/>
    <n v="0"/>
    <m/>
  </r>
  <r>
    <n v="4651"/>
    <s v="Matthew Sanders"/>
    <s v="cromero@example.org"/>
    <n v="21"/>
    <s v="Other"/>
    <s v="iPhone"/>
    <d v="2021-09-23T00:00:00"/>
    <s v="Sep"/>
    <n v="2021"/>
    <x v="6"/>
    <x v="3"/>
    <s v="Display issue"/>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s v="Pending Customer Response"/>
    <m/>
    <x v="1"/>
    <x v="0"/>
    <x v="1230"/>
    <n v="17.866666666581295"/>
    <m/>
    <n v="0"/>
    <m/>
  </r>
  <r>
    <n v="4652"/>
    <s v="Michael Alexander"/>
    <s v="randallann@example.com"/>
    <n v="47"/>
    <s v="Female"/>
    <s v="PlayStation"/>
    <d v="2021-03-11T00:00:00"/>
    <s v="Mar"/>
    <n v="2021"/>
    <x v="16"/>
    <x v="1"/>
    <s v="Product compatibility"/>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s v="Open"/>
    <m/>
    <x v="0"/>
    <x v="3"/>
    <x v="1276"/>
    <n v="0"/>
    <m/>
    <n v="0"/>
    <m/>
  </r>
  <r>
    <n v="4654"/>
    <s v="Nicole Harvey"/>
    <s v="michael18@example.com"/>
    <n v="41"/>
    <s v="Female"/>
    <s v="Microsoft Xbox Controller"/>
    <d v="2021-10-05T00:00:00"/>
    <s v="Oct"/>
    <n v="2021"/>
    <x v="8"/>
    <x v="1"/>
    <s v="Product compatibility"/>
    <s v="I'm having an issue with the {product_purchased}. Please assist._x000a__x000a_5) Select, select, select, select, select, select, select! I need assistance as soon as possible because it's affecting my work and productivity."/>
    <s v="Open"/>
    <m/>
    <x v="2"/>
    <x v="3"/>
    <x v="1276"/>
    <n v="0"/>
    <m/>
    <n v="0"/>
    <m/>
  </r>
  <r>
    <n v="4655"/>
    <s v="Tammy Pruitt"/>
    <s v="kimberly17@example.net"/>
    <n v="33"/>
    <s v="Male"/>
    <s v="Fitbit Versa Smartwatch"/>
    <d v="2020-04-21T00:00:00"/>
    <s v="Apr"/>
    <n v="2020"/>
    <x v="20"/>
    <x v="0"/>
    <s v="Installation support"/>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s v="Open"/>
    <m/>
    <x v="3"/>
    <x v="3"/>
    <x v="1276"/>
    <n v="0"/>
    <m/>
    <n v="0"/>
    <m/>
  </r>
  <r>
    <n v="4657"/>
    <s v="Lori Lloyd"/>
    <s v="karamartin@example.com"/>
    <n v="52"/>
    <s v="Other"/>
    <s v="Adobe Photoshop"/>
    <d v="2021-01-21T00:00:00"/>
    <s v="Jan"/>
    <n v="2021"/>
    <x v="3"/>
    <x v="1"/>
    <s v="Delivery problem"/>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s v="Open"/>
    <m/>
    <x v="0"/>
    <x v="3"/>
    <x v="1276"/>
    <n v="0"/>
    <m/>
    <n v="0"/>
    <m/>
  </r>
  <r>
    <n v="4658"/>
    <s v="Christine Montes"/>
    <s v="vbryant@example.com"/>
    <n v="65"/>
    <s v="Female"/>
    <s v="Dyson Vacuum Cleaner"/>
    <d v="2020-01-26T00:00:00"/>
    <s v="Jan"/>
    <n v="2020"/>
    <x v="17"/>
    <x v="0"/>
    <s v="Product recommendation"/>
    <s v="I'm having an issue with the {product_purchased}. Please assist._x000a__x000a_Coupon code 1F0E3E-6C6F-4E6C-8BE9-B4F6C28 I'm not sure if this issue is specific to my device or if others have reported similar problems."/>
    <s v="Open"/>
    <m/>
    <x v="3"/>
    <x v="2"/>
    <x v="1276"/>
    <n v="0"/>
    <m/>
    <n v="0"/>
    <m/>
  </r>
  <r>
    <n v="4659"/>
    <s v="Elizabeth Mitchell"/>
    <s v="kaitlyncampbell@example.com"/>
    <n v="53"/>
    <s v="Male"/>
    <s v="Fitbit Versa Smartwatch"/>
    <d v="2020-01-10T00:00:00"/>
    <s v="Jan"/>
    <n v="2020"/>
    <x v="17"/>
    <x v="3"/>
    <s v="Hardware issue"/>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s v="Open"/>
    <m/>
    <x v="1"/>
    <x v="2"/>
    <x v="1276"/>
    <n v="0"/>
    <m/>
    <n v="0"/>
    <m/>
  </r>
  <r>
    <n v="4660"/>
    <s v="Shawna Shepherd"/>
    <s v="clarencecompton@example.org"/>
    <n v="62"/>
    <s v="Female"/>
    <s v="Sony PlayStation"/>
    <d v="2021-03-13T00:00:00"/>
    <s v="Mar"/>
    <n v="2021"/>
    <x v="16"/>
    <x v="0"/>
    <s v="Product compatibility"/>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s v="Pending Customer Response"/>
    <m/>
    <x v="1"/>
    <x v="2"/>
    <x v="213"/>
    <n v="8.6166666666395031"/>
    <m/>
    <n v="0"/>
    <m/>
  </r>
  <r>
    <n v="4661"/>
    <s v="James Cox"/>
    <s v="austinroberts@example.com"/>
    <n v="37"/>
    <s v="Female"/>
    <s v="Nikon D"/>
    <d v="2020-11-04T00:00:00"/>
    <s v="Nov"/>
    <n v="2020"/>
    <x v="12"/>
    <x v="1"/>
    <s v="Product compatibility"/>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s v="Pending Customer Response"/>
    <m/>
    <x v="2"/>
    <x v="3"/>
    <x v="421"/>
    <n v="17.016666666604578"/>
    <m/>
    <n v="0"/>
    <m/>
  </r>
  <r>
    <n v="4662"/>
    <s v="Ashley Lee"/>
    <s v="donaldarroyo@example.net"/>
    <n v="57"/>
    <s v="Male"/>
    <s v="Dyson Vacuum Cleaner"/>
    <d v="2021-07-02T00:00:00"/>
    <s v="Jul"/>
    <n v="2021"/>
    <x v="5"/>
    <x v="1"/>
    <s v="Payment issue"/>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s v="Open"/>
    <m/>
    <x v="2"/>
    <x v="1"/>
    <x v="1276"/>
    <n v="0"/>
    <m/>
    <n v="0"/>
    <m/>
  </r>
  <r>
    <n v="4663"/>
    <s v="Doris Brown"/>
    <s v="samuelavila@example.net"/>
    <n v="60"/>
    <s v="Female"/>
    <s v="HP Pavilion"/>
    <d v="2020-11-21T00:00:00"/>
    <s v="Nov"/>
    <n v="2020"/>
    <x v="12"/>
    <x v="2"/>
    <s v="Delivery problem"/>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s v="Open"/>
    <m/>
    <x v="2"/>
    <x v="3"/>
    <x v="1276"/>
    <n v="0"/>
    <m/>
    <n v="0"/>
    <m/>
  </r>
  <r>
    <n v="4667"/>
    <s v="Abigail Walls"/>
    <s v="kayla66@example.org"/>
    <n v="35"/>
    <s v="Other"/>
    <s v="Roomba Robot Vacuum"/>
    <d v="2020-01-20T00:00:00"/>
    <s v="Jan"/>
    <n v="2020"/>
    <x v="17"/>
    <x v="2"/>
    <s v="Network problem"/>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s v="Pending Customer Response"/>
    <m/>
    <x v="0"/>
    <x v="0"/>
    <x v="556"/>
    <n v="14.966666666732635"/>
    <m/>
    <n v="0"/>
    <m/>
  </r>
  <r>
    <n v="4668"/>
    <s v="Lynn Adams DVM"/>
    <s v="danielwilson@example.com"/>
    <n v="24"/>
    <s v="Male"/>
    <s v="Sony 4K HDR TV"/>
    <d v="2020-08-15T00:00:00"/>
    <s v="Aug"/>
    <n v="2020"/>
    <x v="11"/>
    <x v="1"/>
    <s v="Hardware issue"/>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s v="Pending Customer Response"/>
    <m/>
    <x v="3"/>
    <x v="3"/>
    <x v="17"/>
    <n v="4.9166666666278616"/>
    <m/>
    <n v="0"/>
    <m/>
  </r>
  <r>
    <n v="4669"/>
    <s v="Kevin Harper"/>
    <s v="thomas65@example.com"/>
    <n v="67"/>
    <s v="Male"/>
    <s v="Sony 4K HDR TV"/>
    <d v="2021-02-15T00:00:00"/>
    <s v="Feb"/>
    <n v="2021"/>
    <x v="14"/>
    <x v="1"/>
    <s v="Product compatibility"/>
    <s v="I'm having an issue with the {product_purchased}. Please assist._x000a__x000a_6.0.12, December 21 is now available! Please add a new product item to the queue._x000a__x000a_6.0.3, August I've tried troubleshooting steps mentioned in the user manual, but the issue persists."/>
    <s v="Open"/>
    <m/>
    <x v="2"/>
    <x v="0"/>
    <x v="1276"/>
    <n v="0"/>
    <m/>
    <n v="0"/>
    <m/>
  </r>
  <r>
    <n v="4671"/>
    <s v="Paul Shelton"/>
    <s v="jasonkennedy@example.com"/>
    <n v="20"/>
    <s v="Other"/>
    <s v="Canon DSLR Camera"/>
    <d v="2020-06-13T00:00:00"/>
    <s v="Jun"/>
    <n v="2020"/>
    <x v="7"/>
    <x v="1"/>
    <s v="Hardware issue"/>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s v="Open"/>
    <m/>
    <x v="1"/>
    <x v="3"/>
    <x v="1276"/>
    <n v="0"/>
    <m/>
    <n v="0"/>
    <m/>
  </r>
  <r>
    <n v="4672"/>
    <s v="Savannah Torres"/>
    <s v="vangdonald@example.net"/>
    <n v="53"/>
    <s v="Other"/>
    <s v="Dell XPS"/>
    <d v="2020-05-21T00:00:00"/>
    <s v="May"/>
    <n v="2020"/>
    <x v="1"/>
    <x v="0"/>
    <s v="Delivery problem"/>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s v="Open"/>
    <m/>
    <x v="3"/>
    <x v="3"/>
    <x v="1276"/>
    <n v="0"/>
    <m/>
    <n v="0"/>
    <m/>
  </r>
  <r>
    <n v="4673"/>
    <s v="Gary Eaton"/>
    <s v="michaelevans@example.com"/>
    <n v="53"/>
    <s v="Female"/>
    <s v="Philips Hue Lights"/>
    <d v="2020-08-25T00:00:00"/>
    <s v="Aug"/>
    <n v="2020"/>
    <x v="11"/>
    <x v="1"/>
    <s v="Battery life"/>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s v="Pending Customer Response"/>
    <m/>
    <x v="0"/>
    <x v="1"/>
    <x v="1151"/>
    <n v="9.7999999999883585"/>
    <m/>
    <n v="0"/>
    <m/>
  </r>
  <r>
    <n v="4674"/>
    <s v="Elizabeth Johnson"/>
    <s v="heidimitchell@example.com"/>
    <n v="28"/>
    <s v="Female"/>
    <s v="GoPro Hero"/>
    <d v="2020-08-03T00:00:00"/>
    <s v="Aug"/>
    <n v="2020"/>
    <x v="11"/>
    <x v="3"/>
    <s v="Product compatibility"/>
    <s v="I'm having an issue with the {product_purchased}. Please assist. I've received the product. The price will be $19.99. Thank you, and Happy Picking!_x000a__x000a_-C.R._x000a__x000a_- I'm experiencing this issue on multiple devices of the same model, so it seems to be a widespread problem."/>
    <s v="Open"/>
    <m/>
    <x v="0"/>
    <x v="0"/>
    <x v="1276"/>
    <n v="0"/>
    <m/>
    <n v="0"/>
    <m/>
  </r>
  <r>
    <n v="4678"/>
    <s v="Debra Brown"/>
    <s v="collinssarah@example.com"/>
    <n v="58"/>
    <s v="Male"/>
    <s v="Bose SoundLink Speaker"/>
    <d v="2021-09-18T00:00:00"/>
    <s v="Sep"/>
    <n v="2021"/>
    <x v="6"/>
    <x v="0"/>
    <s v="Product setup"/>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s v="Open"/>
    <m/>
    <x v="2"/>
    <x v="1"/>
    <x v="1276"/>
    <n v="0"/>
    <m/>
    <n v="0"/>
    <m/>
  </r>
  <r>
    <n v="4679"/>
    <s v="Lisa Noble"/>
    <s v="patricia66@example.org"/>
    <n v="20"/>
    <s v="Other"/>
    <s v="Apple AirPods"/>
    <d v="2021-06-27T00:00:00"/>
    <s v="Jun"/>
    <n v="2021"/>
    <x v="10"/>
    <x v="0"/>
    <s v="Installation support"/>
    <s v="I'm having an issue with the {product_purchased}. Please assist. &lt;br /&gt; &lt;br /&gt; I'm experiencing this issue on multiple devices of the same model, so it seems to be a widespread problem."/>
    <s v="Open"/>
    <m/>
    <x v="3"/>
    <x v="0"/>
    <x v="1276"/>
    <n v="0"/>
    <m/>
    <n v="0"/>
    <m/>
  </r>
  <r>
    <n v="4680"/>
    <s v="Heather Hurst"/>
    <s v="hughesjody@example.com"/>
    <n v="52"/>
    <s v="Female"/>
    <s v="Bose SoundLink Speaker"/>
    <d v="2021-10-01T00:00:00"/>
    <s v="Oct"/>
    <n v="2021"/>
    <x v="8"/>
    <x v="0"/>
    <s v="Display issue"/>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s v="Pending Customer Response"/>
    <m/>
    <x v="2"/>
    <x v="0"/>
    <x v="1431"/>
    <n v="11.000000000058208"/>
    <m/>
    <n v="0"/>
    <m/>
  </r>
  <r>
    <n v="4681"/>
    <s v="Dorothy Powers"/>
    <s v="brittany47@example.net"/>
    <n v="58"/>
    <s v="Male"/>
    <s v="Garmin Forerunner"/>
    <d v="2021-12-24T00:00:00"/>
    <s v="Dec"/>
    <n v="2021"/>
    <x v="2"/>
    <x v="3"/>
    <s v="Data loss"/>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s v="Pending Customer Response"/>
    <m/>
    <x v="2"/>
    <x v="1"/>
    <x v="526"/>
    <n v="15.066666666709352"/>
    <m/>
    <n v="0"/>
    <m/>
  </r>
  <r>
    <n v="4682"/>
    <s v="Michael Lopez"/>
    <s v="candice32@example.com"/>
    <n v="38"/>
    <s v="Female"/>
    <s v="Sony PlayStation"/>
    <d v="2020-11-12T00:00:00"/>
    <s v="Nov"/>
    <n v="2020"/>
    <x v="12"/>
    <x v="3"/>
    <s v="Display issue"/>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s v="Pending Customer Response"/>
    <m/>
    <x v="2"/>
    <x v="1"/>
    <x v="12"/>
    <n v="23.499999999941792"/>
    <m/>
    <n v="0"/>
    <m/>
  </r>
  <r>
    <n v="4683"/>
    <s v="Jacqueline Walker"/>
    <s v="sramos@example.org"/>
    <n v="26"/>
    <s v="Male"/>
    <s v="Google Nest"/>
    <d v="2020-01-06T00:00:00"/>
    <s v="Jan"/>
    <n v="2020"/>
    <x v="17"/>
    <x v="0"/>
    <s v="Product recommendation"/>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s v="Pending Customer Response"/>
    <m/>
    <x v="1"/>
    <x v="2"/>
    <x v="1217"/>
    <n v="9.3499999999185093"/>
    <m/>
    <n v="0"/>
    <m/>
  </r>
  <r>
    <n v="4684"/>
    <s v="Amy Martin"/>
    <s v="lgardner@example.net"/>
    <n v="40"/>
    <s v="Female"/>
    <s v="Nintendo Switch"/>
    <d v="2021-04-08T00:00:00"/>
    <s v="Apr"/>
    <n v="2021"/>
    <x v="0"/>
    <x v="1"/>
    <s v="Installation support"/>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s v="Pending Customer Response"/>
    <m/>
    <x v="1"/>
    <x v="2"/>
    <x v="1242"/>
    <n v="20.200000000011642"/>
    <m/>
    <n v="0"/>
    <m/>
  </r>
  <r>
    <n v="4685"/>
    <s v="Melissa Alvarado"/>
    <s v="ftanner@example.net"/>
    <n v="62"/>
    <s v="Female"/>
    <s v="Nintendo Switch"/>
    <d v="2021-05-25T00:00:00"/>
    <s v="May"/>
    <n v="2021"/>
    <x v="13"/>
    <x v="0"/>
    <s v="Product compatibility"/>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s v="Open"/>
    <m/>
    <x v="0"/>
    <x v="1"/>
    <x v="1276"/>
    <n v="0"/>
    <m/>
    <n v="0"/>
    <m/>
  </r>
  <r>
    <n v="4687"/>
    <s v="Benjamin Wilson"/>
    <s v="danny04@example.org"/>
    <n v="43"/>
    <s v="Male"/>
    <s v="Samsung Galaxy"/>
    <d v="2021-09-12T00:00:00"/>
    <s v="Sep"/>
    <n v="2021"/>
    <x v="6"/>
    <x v="0"/>
    <s v="Network problem"/>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s v="Open"/>
    <m/>
    <x v="1"/>
    <x v="2"/>
    <x v="1276"/>
    <n v="0"/>
    <m/>
    <n v="0"/>
    <m/>
  </r>
  <r>
    <n v="4688"/>
    <s v="Jeremy Stephens"/>
    <s v="bensonjonathon@example.org"/>
    <n v="53"/>
    <s v="Female"/>
    <s v="LG Washing Machine"/>
    <d v="2020-12-23T00:00:00"/>
    <s v="Dec"/>
    <n v="2020"/>
    <x v="4"/>
    <x v="2"/>
    <s v="Product compatibility"/>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s v="Open"/>
    <m/>
    <x v="0"/>
    <x v="1"/>
    <x v="1276"/>
    <n v="0"/>
    <m/>
    <n v="0"/>
    <m/>
  </r>
  <r>
    <n v="4691"/>
    <s v="Jennifer Hall"/>
    <s v="jeffreyschaefer@example.org"/>
    <n v="30"/>
    <s v="Other"/>
    <s v="Philips Hue Lights"/>
    <d v="2020-08-25T00:00:00"/>
    <s v="Aug"/>
    <n v="2020"/>
    <x v="11"/>
    <x v="4"/>
    <s v="Delivery problem"/>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s v="Open"/>
    <m/>
    <x v="0"/>
    <x v="1"/>
    <x v="1276"/>
    <n v="0"/>
    <m/>
    <n v="0"/>
    <m/>
  </r>
  <r>
    <n v="4692"/>
    <s v="Amanda Jordan"/>
    <s v="harrisalex@example.net"/>
    <n v="59"/>
    <s v="Male"/>
    <s v="Lenovo ThinkPad"/>
    <d v="2021-09-03T00:00:00"/>
    <s v="Sep"/>
    <n v="2021"/>
    <x v="6"/>
    <x v="1"/>
    <s v="Refund request"/>
    <s v="I'm having an issue with the {product_purchased}. Please assist._x000a__x000a_I don't like this product. Please help me! I've already contacted customer support multiple times, but the issue remains unresolved."/>
    <s v="Pending Customer Response"/>
    <m/>
    <x v="2"/>
    <x v="1"/>
    <x v="360"/>
    <n v="14.016666666604578"/>
    <m/>
    <n v="0"/>
    <m/>
  </r>
  <r>
    <n v="4694"/>
    <s v="Duane Hughes"/>
    <s v="andersonwilliam@example.net"/>
    <n v="35"/>
    <s v="Female"/>
    <s v="Sony Xperia"/>
    <d v="2021-09-12T00:00:00"/>
    <s v="Sep"/>
    <n v="2021"/>
    <x v="6"/>
    <x v="3"/>
    <s v="Display issue"/>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s v="Pending Customer Response"/>
    <m/>
    <x v="1"/>
    <x v="0"/>
    <x v="349"/>
    <n v="5.7000000000698492"/>
    <m/>
    <n v="0"/>
    <m/>
  </r>
  <r>
    <n v="4695"/>
    <s v="Michael Lewis"/>
    <s v="kevin62@example.com"/>
    <n v="22"/>
    <s v="Other"/>
    <s v="LG Smart TV"/>
    <d v="2020-10-26T00:00:00"/>
    <s v="Oct"/>
    <n v="2020"/>
    <x v="19"/>
    <x v="3"/>
    <s v="Cancellation request"/>
    <s v="I'm having an issue with the {product_purchased}. Please assist._x000a__x000a_Thank you for the feedback. I've reviewed the troubleshooting steps on the official support website, but they didn't resolve the problem."/>
    <s v="Open"/>
    <m/>
    <x v="2"/>
    <x v="0"/>
    <x v="1276"/>
    <n v="0"/>
    <m/>
    <n v="0"/>
    <m/>
  </r>
  <r>
    <n v="4698"/>
    <s v="Jason Wright"/>
    <s v="kimberlyfisher@example.com"/>
    <n v="57"/>
    <s v="Female"/>
    <s v="iPhone"/>
    <d v="2021-07-27T00:00:00"/>
    <s v="Jul"/>
    <n v="2021"/>
    <x v="5"/>
    <x v="1"/>
    <s v="Product compatibility"/>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s v="Open"/>
    <m/>
    <x v="0"/>
    <x v="2"/>
    <x v="1276"/>
    <n v="0"/>
    <m/>
    <n v="0"/>
    <m/>
  </r>
  <r>
    <n v="4699"/>
    <s v="Seth Brown"/>
    <s v="glasseric@example.net"/>
    <n v="36"/>
    <s v="Other"/>
    <s v="Sony PlayStation"/>
    <d v="2021-05-02T00:00:00"/>
    <s v="May"/>
    <n v="2021"/>
    <x v="13"/>
    <x v="1"/>
    <s v="Product compatibility"/>
    <s v="I've encountered a data loss issue with my {product_purchased}. All the files and documents seem to have disappeared. Can you guide me on how to retrieve them? I've noticed that the issue occurs consistently when I use a specific feature or application on my {product_purchased}."/>
    <s v="Open"/>
    <m/>
    <x v="0"/>
    <x v="0"/>
    <x v="1276"/>
    <n v="0"/>
    <m/>
    <n v="0"/>
    <m/>
  </r>
  <r>
    <n v="4700"/>
    <s v="Kevin Flynn"/>
    <s v="russellkevin@example.net"/>
    <n v="44"/>
    <s v="Other"/>
    <s v="Fitbit Charge"/>
    <d v="2021-08-26T00:00:00"/>
    <s v="Aug"/>
    <n v="2021"/>
    <x v="9"/>
    <x v="4"/>
    <s v="Software bug"/>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s v="Pending Customer Response"/>
    <m/>
    <x v="0"/>
    <x v="1"/>
    <x v="100"/>
    <n v="8.9166666667442769"/>
    <m/>
    <n v="0"/>
    <m/>
  </r>
  <r>
    <n v="4703"/>
    <s v="Ronald Walsh"/>
    <s v="danielssusan@example.org"/>
    <n v="37"/>
    <s v="Male"/>
    <s v="HP Pavilion"/>
    <d v="2020-10-24T00:00:00"/>
    <s v="Oct"/>
    <n v="2020"/>
    <x v="19"/>
    <x v="4"/>
    <s v="Account access"/>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s v="Open"/>
    <m/>
    <x v="1"/>
    <x v="3"/>
    <x v="1276"/>
    <n v="0"/>
    <m/>
    <n v="0"/>
    <m/>
  </r>
  <r>
    <n v="4707"/>
    <s v="Stephanie Harris"/>
    <s v="lewisstacey@example.org"/>
    <n v="38"/>
    <s v="Other"/>
    <s v="Bose QuietComfort"/>
    <d v="2020-08-26T00:00:00"/>
    <s v="Aug"/>
    <n v="2020"/>
    <x v="11"/>
    <x v="4"/>
    <s v="Payment issue"/>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s v="Pending Customer Response"/>
    <m/>
    <x v="2"/>
    <x v="2"/>
    <x v="196"/>
    <n v="2.433333333407063"/>
    <m/>
    <n v="0"/>
    <m/>
  </r>
  <r>
    <n v="4708"/>
    <s v="Shannon Murray"/>
    <s v="erika47@example.com"/>
    <n v="59"/>
    <s v="Male"/>
    <s v="Bose QuietComfort"/>
    <d v="2020-08-04T00:00:00"/>
    <s v="Aug"/>
    <n v="2020"/>
    <x v="11"/>
    <x v="4"/>
    <s v="Account access"/>
    <s v="I'm having an issue with the {product_purchased}. Please assist._x000a__x000a_2.1.1 â€“ Fixes issues reported to be caused by the sale of more than one product_x000a__x000a_Please refer to the &quot;Contact Us&quot; page I've followed online tutorials and community forums to troubleshoot the issue, but no luck so far."/>
    <s v="Open"/>
    <m/>
    <x v="1"/>
    <x v="0"/>
    <x v="1276"/>
    <n v="0"/>
    <m/>
    <n v="0"/>
    <m/>
  </r>
  <r>
    <n v="4710"/>
    <s v="Sarah Davis"/>
    <s v="ashleykelley@example.net"/>
    <n v="39"/>
    <s v="Other"/>
    <s v="LG OLED"/>
    <d v="2020-12-25T00:00:00"/>
    <s v="Dec"/>
    <n v="2020"/>
    <x v="4"/>
    <x v="3"/>
    <s v="Product setup"/>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s v="Pending Customer Response"/>
    <m/>
    <x v="0"/>
    <x v="0"/>
    <x v="1374"/>
    <n v="16.833333333372138"/>
    <m/>
    <n v="0"/>
    <m/>
  </r>
  <r>
    <n v="4713"/>
    <s v="Brooke Wolfe"/>
    <s v="uchavez@example.org"/>
    <n v="53"/>
    <s v="Female"/>
    <s v="Asus ROG"/>
    <d v="2020-02-19T00:00:00"/>
    <s v="Feb"/>
    <n v="2020"/>
    <x v="18"/>
    <x v="0"/>
    <s v="Software bug"/>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s v="Pending Customer Response"/>
    <m/>
    <x v="1"/>
    <x v="0"/>
    <x v="1346"/>
    <n v="8.9333333332906477"/>
    <m/>
    <n v="0"/>
    <m/>
  </r>
  <r>
    <n v="4714"/>
    <s v="Lauren Phillips"/>
    <s v="crystal62@example.com"/>
    <n v="59"/>
    <s v="Other"/>
    <s v="Microsoft Office"/>
    <d v="2020-05-12T00:00:00"/>
    <s v="May"/>
    <n v="2020"/>
    <x v="1"/>
    <x v="1"/>
    <s v="Product recommendation"/>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s v="Open"/>
    <m/>
    <x v="2"/>
    <x v="1"/>
    <x v="1276"/>
    <n v="0"/>
    <m/>
    <n v="0"/>
    <m/>
  </r>
  <r>
    <n v="4716"/>
    <s v="Mrs. Madison Thompson MD"/>
    <s v="taylorjames@example.com"/>
    <n v="41"/>
    <s v="Female"/>
    <s v="Philips Hue Lights"/>
    <d v="2020-06-07T00:00:00"/>
    <s v="Jun"/>
    <n v="2020"/>
    <x v="7"/>
    <x v="2"/>
    <s v="Refund request"/>
    <s v="I'm having an issue with the {product_purchased}. Please assist._x000a__x000a_Please give credit to: @joeyclay I'm concerned about the security of my {product_purchased} and would like to ensure that my data is safe."/>
    <s v="Open"/>
    <m/>
    <x v="1"/>
    <x v="1"/>
    <x v="1276"/>
    <n v="0"/>
    <m/>
    <n v="0"/>
    <m/>
  </r>
  <r>
    <n v="4717"/>
    <s v="Kenneth Peck"/>
    <s v="brandonwilson@example.net"/>
    <n v="62"/>
    <s v="Other"/>
    <s v="Fitbit Charge"/>
    <d v="2021-04-18T00:00:00"/>
    <s v="Apr"/>
    <n v="2021"/>
    <x v="0"/>
    <x v="4"/>
    <s v="Product setup"/>
    <s v="My {product_purchased} crashed, and I lost all the data stored on it. Is there any way to recover the lost data? Thanks, Eric B., for help._x000a__x000a_Update 2: In the first step, an attacker I've tried clearing the cache and data for the {product_purchased} app, but the issue persists."/>
    <s v="Open"/>
    <m/>
    <x v="1"/>
    <x v="3"/>
    <x v="1276"/>
    <n v="0"/>
    <m/>
    <n v="0"/>
    <m/>
  </r>
  <r>
    <n v="4719"/>
    <s v="Jason May"/>
    <s v="williamsmatthew@example.net"/>
    <n v="58"/>
    <s v="Female"/>
    <s v="Apple AirPods"/>
    <d v="2020-02-26T00:00:00"/>
    <s v="Feb"/>
    <n v="2020"/>
    <x v="18"/>
    <x v="1"/>
    <s v="Product recommendation"/>
    <s v="I'm having an issue with the {product_purchased}. Please assist. I rely heavily on my {product_purchased} for my daily tasks, and this issue is hindering my productivity."/>
    <s v="Pending Customer Response"/>
    <m/>
    <x v="0"/>
    <x v="0"/>
    <x v="379"/>
    <n v="12.349999999918509"/>
    <m/>
    <n v="0"/>
    <m/>
  </r>
  <r>
    <n v="4720"/>
    <s v="Kimberly Payne"/>
    <s v="tracy30@example.net"/>
    <n v="65"/>
    <s v="Other"/>
    <s v="Microsoft Xbox Controller"/>
    <d v="2021-02-01T00:00:00"/>
    <s v="Feb"/>
    <n v="2021"/>
    <x v="14"/>
    <x v="1"/>
    <s v="Cancellation request"/>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s v="Open"/>
    <m/>
    <x v="2"/>
    <x v="0"/>
    <x v="1276"/>
    <n v="0"/>
    <m/>
    <n v="0"/>
    <m/>
  </r>
  <r>
    <n v="4721"/>
    <s v="Shane Walker"/>
    <s v="amberwiggins@example.com"/>
    <n v="67"/>
    <s v="Other"/>
    <s v="Lenovo ThinkPad"/>
    <d v="2021-05-05T00:00:00"/>
    <s v="May"/>
    <n v="2021"/>
    <x v="13"/>
    <x v="1"/>
    <s v="Product compatibility"/>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s v="Open"/>
    <m/>
    <x v="3"/>
    <x v="1"/>
    <x v="1276"/>
    <n v="0"/>
    <m/>
    <n v="0"/>
    <m/>
  </r>
  <r>
    <n v="4723"/>
    <s v="Mr. Zachary Ortiz DVM"/>
    <s v="victoriahampton@example.net"/>
    <n v="62"/>
    <s v="Male"/>
    <s v="MacBook Pro"/>
    <d v="2020-03-13T00:00:00"/>
    <s v="Mar"/>
    <n v="2020"/>
    <x v="21"/>
    <x v="2"/>
    <s v="Software bug"/>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s v="Open"/>
    <m/>
    <x v="2"/>
    <x v="2"/>
    <x v="1276"/>
    <n v="0"/>
    <m/>
    <n v="0"/>
    <m/>
  </r>
  <r>
    <n v="4724"/>
    <s v="Scott Ward"/>
    <s v="michaelsilva@example.com"/>
    <n v="23"/>
    <s v="Male"/>
    <s v="Autodesk AutoCAD"/>
    <d v="2021-08-10T00:00:00"/>
    <s v="Aug"/>
    <n v="2021"/>
    <x v="9"/>
    <x v="0"/>
    <s v="Battery life"/>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s v="Open"/>
    <m/>
    <x v="1"/>
    <x v="3"/>
    <x v="1276"/>
    <n v="0"/>
    <m/>
    <n v="0"/>
    <m/>
  </r>
  <r>
    <n v="4726"/>
    <s v="Ryan Ward"/>
    <s v="perezpeter@example.org"/>
    <n v="55"/>
    <s v="Male"/>
    <s v="Fitbit Versa Smartwatch"/>
    <d v="2020-10-21T00:00:00"/>
    <s v="Oct"/>
    <n v="2020"/>
    <x v="19"/>
    <x v="1"/>
    <s v="Account access"/>
    <s v="I'm having an issue with the {product_purchased}. Please assist. I've tried using different cables, adapters, or peripherals with my {product_purchased}, but the issue persists."/>
    <s v="Open"/>
    <m/>
    <x v="3"/>
    <x v="0"/>
    <x v="1276"/>
    <n v="0"/>
    <m/>
    <n v="0"/>
    <m/>
  </r>
  <r>
    <n v="4727"/>
    <s v="Jackie Hunter"/>
    <s v="erin56@example.net"/>
    <n v="27"/>
    <s v="Other"/>
    <s v="Nest Thermostat"/>
    <d v="2021-05-24T00:00:00"/>
    <s v="May"/>
    <n v="2021"/>
    <x v="13"/>
    <x v="1"/>
    <s v="Hardware issue"/>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s v="Open"/>
    <m/>
    <x v="0"/>
    <x v="2"/>
    <x v="1276"/>
    <n v="0"/>
    <m/>
    <n v="0"/>
    <m/>
  </r>
  <r>
    <n v="4728"/>
    <s v="Lucas Liu II"/>
    <s v="handerson@example.net"/>
    <n v="26"/>
    <s v="Male"/>
    <s v="Microsoft Office"/>
    <d v="2021-08-19T00:00:00"/>
    <s v="Aug"/>
    <n v="2021"/>
    <x v="9"/>
    <x v="4"/>
    <s v="Product setup"/>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s v="Pending Customer Response"/>
    <m/>
    <x v="0"/>
    <x v="3"/>
    <x v="268"/>
    <n v="3.5000000000582077"/>
    <m/>
    <n v="0"/>
    <m/>
  </r>
  <r>
    <n v="4729"/>
    <s v="Eric Cardenas"/>
    <s v="sarajohnson@example.org"/>
    <n v="55"/>
    <s v="Other"/>
    <s v="Samsung Soundbar"/>
    <d v="2021-05-13T00:00:00"/>
    <s v="May"/>
    <n v="2021"/>
    <x v="13"/>
    <x v="4"/>
    <s v="Product compatibility"/>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s v="Open"/>
    <m/>
    <x v="2"/>
    <x v="3"/>
    <x v="1276"/>
    <n v="0"/>
    <m/>
    <n v="0"/>
    <m/>
  </r>
  <r>
    <n v="4731"/>
    <s v="Christopher Rojas"/>
    <s v="natashajohnson@example.com"/>
    <n v="31"/>
    <s v="Other"/>
    <s v="Samsung Galaxy"/>
    <d v="2020-09-04T00:00:00"/>
    <s v="Sep"/>
    <n v="2020"/>
    <x v="15"/>
    <x v="0"/>
    <s v="Product setup"/>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s v="Pending Customer Response"/>
    <m/>
    <x v="3"/>
    <x v="3"/>
    <x v="1199"/>
    <n v="21.566666666592937"/>
    <m/>
    <n v="0"/>
    <m/>
  </r>
  <r>
    <n v="4732"/>
    <s v="Brian Bishop"/>
    <s v="zanderson@example.com"/>
    <n v="42"/>
    <s v="Male"/>
    <s v="Fitbit Charge"/>
    <d v="2020-08-19T00:00:00"/>
    <s v="Aug"/>
    <n v="2020"/>
    <x v="11"/>
    <x v="1"/>
    <s v="Data loss"/>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s v="Pending Customer Response"/>
    <m/>
    <x v="0"/>
    <x v="0"/>
    <x v="168"/>
    <n v="19.233333333337214"/>
    <m/>
    <n v="0"/>
    <m/>
  </r>
  <r>
    <n v="4733"/>
    <s v="Amanda Bradford"/>
    <s v="rochawendy@example.net"/>
    <n v="21"/>
    <s v="Male"/>
    <s v="Sony PlayStation"/>
    <d v="2020-07-03T00:00:00"/>
    <s v="Jul"/>
    <n v="2020"/>
    <x v="22"/>
    <x v="0"/>
    <s v="Product setup"/>
    <s v="I'm having an issue with the {product_purchased}. Please assist. I've checked for software updates, and my {product_purchased} is already running the latest version."/>
    <s v="Open"/>
    <m/>
    <x v="1"/>
    <x v="0"/>
    <x v="1276"/>
    <n v="0"/>
    <m/>
    <n v="0"/>
    <m/>
  </r>
  <r>
    <n v="4735"/>
    <s v="Heather Mendoza"/>
    <s v="vmendez@example.net"/>
    <n v="21"/>
    <s v="Male"/>
    <s v="Microsoft Xbox Controller"/>
    <d v="2020-03-11T00:00:00"/>
    <s v="Mar"/>
    <n v="2020"/>
    <x v="21"/>
    <x v="0"/>
    <s v="Product setup"/>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s v="Open"/>
    <m/>
    <x v="1"/>
    <x v="2"/>
    <x v="1276"/>
    <n v="0"/>
    <m/>
    <n v="0"/>
    <m/>
  </r>
  <r>
    <n v="4737"/>
    <s v="George Mathews"/>
    <s v="brownalexander@example.net"/>
    <n v="48"/>
    <s v="Male"/>
    <s v="Canon DSLR Camera"/>
    <d v="2020-08-19T00:00:00"/>
    <s v="Aug"/>
    <n v="2020"/>
    <x v="11"/>
    <x v="3"/>
    <s v="Peripheral compatibility"/>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s v="Open"/>
    <m/>
    <x v="0"/>
    <x v="3"/>
    <x v="1276"/>
    <n v="0"/>
    <m/>
    <n v="0"/>
    <m/>
  </r>
  <r>
    <n v="4739"/>
    <s v="Erin Monroe"/>
    <s v="jacksonscott@example.org"/>
    <n v="29"/>
    <s v="Other"/>
    <s v="iPhone"/>
    <d v="2020-02-24T00:00:00"/>
    <s v="Feb"/>
    <n v="2020"/>
    <x v="18"/>
    <x v="1"/>
    <s v="Payment issue"/>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s v="Pending Customer Response"/>
    <m/>
    <x v="0"/>
    <x v="3"/>
    <x v="1174"/>
    <n v="21.083333333255723"/>
    <m/>
    <n v="0"/>
    <m/>
  </r>
  <r>
    <n v="4740"/>
    <s v="Candice Waller"/>
    <s v="stephanie72@example.com"/>
    <n v="64"/>
    <s v="Other"/>
    <s v="Xbox"/>
    <d v="2020-09-29T00:00:00"/>
    <s v="Sep"/>
    <n v="2020"/>
    <x v="15"/>
    <x v="4"/>
    <s v="Product setup"/>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s v="Open"/>
    <m/>
    <x v="2"/>
    <x v="1"/>
    <x v="1276"/>
    <n v="0"/>
    <m/>
    <n v="0"/>
    <m/>
  </r>
  <r>
    <n v="4741"/>
    <s v="Jill Frey"/>
    <s v="susangonzales@example.net"/>
    <n v="36"/>
    <s v="Male"/>
    <s v="PlayStation"/>
    <d v="2021-09-23T00:00:00"/>
    <s v="Sep"/>
    <n v="2021"/>
    <x v="6"/>
    <x v="4"/>
    <s v="Delivery problem"/>
    <s v="I'm having an issue with the {product_purchased}. Please assist. I'm sorry. I'm just starting. â€” J.J. R. (@JRinso) December 19, 2013_x000a__x000a_The NFL, in a I'm unable to find the option to perform the desired action in the {product_purchased}. Could you please guide me through the steps?"/>
    <s v="Open"/>
    <m/>
    <x v="2"/>
    <x v="1"/>
    <x v="1276"/>
    <n v="0"/>
    <m/>
    <n v="0"/>
    <m/>
  </r>
  <r>
    <n v="4742"/>
    <s v="Cameron Brown"/>
    <s v="owhitaker@example.com"/>
    <n v="54"/>
    <s v="Other"/>
    <s v="GoPro Hero"/>
    <d v="2021-08-15T00:00:00"/>
    <s v="Aug"/>
    <n v="2021"/>
    <x v="9"/>
    <x v="0"/>
    <s v="Product setup"/>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s v="Open"/>
    <m/>
    <x v="3"/>
    <x v="1"/>
    <x v="1276"/>
    <n v="0"/>
    <m/>
    <n v="0"/>
    <m/>
  </r>
  <r>
    <n v="4743"/>
    <s v="William Lozano"/>
    <s v="ecallahan@example.org"/>
    <n v="41"/>
    <s v="Male"/>
    <s v="Dell XPS"/>
    <d v="2021-07-02T00:00:00"/>
    <s v="Jul"/>
    <n v="2021"/>
    <x v="5"/>
    <x v="3"/>
    <s v="Data loss"/>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s v="Open"/>
    <m/>
    <x v="3"/>
    <x v="1"/>
    <x v="1276"/>
    <n v="0"/>
    <m/>
    <n v="0"/>
    <m/>
  </r>
  <r>
    <n v="4745"/>
    <s v="Stephanie Anderson"/>
    <s v="ahampton@example.net"/>
    <n v="66"/>
    <s v="Male"/>
    <s v="Dyson Vacuum Cleaner"/>
    <d v="2021-05-05T00:00:00"/>
    <s v="May"/>
    <n v="2021"/>
    <x v="13"/>
    <x v="1"/>
    <s v="Battery life"/>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s v="Open"/>
    <m/>
    <x v="2"/>
    <x v="3"/>
    <x v="1276"/>
    <n v="0"/>
    <m/>
    <n v="0"/>
    <m/>
  </r>
  <r>
    <n v="4748"/>
    <s v="Erica Reyes"/>
    <s v="connor65@example.org"/>
    <n v="31"/>
    <s v="Male"/>
    <s v="Canon DSLR Camera"/>
    <d v="2021-06-22T00:00:00"/>
    <s v="Jun"/>
    <n v="2021"/>
    <x v="10"/>
    <x v="0"/>
    <s v="Refund request"/>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s v="Open"/>
    <m/>
    <x v="0"/>
    <x v="0"/>
    <x v="1276"/>
    <n v="0"/>
    <m/>
    <n v="0"/>
    <m/>
  </r>
  <r>
    <n v="4750"/>
    <s v="Jenna Walker"/>
    <s v="john13@example.net"/>
    <n v="51"/>
    <s v="Female"/>
    <s v="Nintendo Switch"/>
    <d v="2020-11-03T00:00:00"/>
    <s v="Nov"/>
    <n v="2020"/>
    <x v="12"/>
    <x v="2"/>
    <s v="Data loss"/>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s v="Open"/>
    <m/>
    <x v="2"/>
    <x v="1"/>
    <x v="1276"/>
    <n v="0"/>
    <m/>
    <n v="0"/>
    <m/>
  </r>
  <r>
    <n v="4751"/>
    <s v="Margaret Mcguire"/>
    <s v="donna69@example.com"/>
    <n v="50"/>
    <s v="Other"/>
    <s v="Adobe Photoshop"/>
    <d v="2020-03-15T00:00:00"/>
    <s v="Mar"/>
    <n v="2020"/>
    <x v="21"/>
    <x v="0"/>
    <s v="Cancellation request"/>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s v="Open"/>
    <m/>
    <x v="0"/>
    <x v="0"/>
    <x v="1276"/>
    <n v="0"/>
    <m/>
    <n v="0"/>
    <m/>
  </r>
  <r>
    <n v="4752"/>
    <s v="Stephanie Bowman"/>
    <s v="lisabradley@example.com"/>
    <n v="62"/>
    <s v="Female"/>
    <s v="Xbox"/>
    <d v="2020-05-27T00:00:00"/>
    <s v="May"/>
    <n v="2020"/>
    <x v="1"/>
    <x v="3"/>
    <s v="Refund request"/>
    <s v="I'm having an issue with the {product_purchased}. Please assist. I need assistance as soon as possible because it's affecting my work and productivity."/>
    <s v="Pending Customer Response"/>
    <m/>
    <x v="0"/>
    <x v="0"/>
    <x v="1069"/>
    <n v="5.9500000000116415"/>
    <m/>
    <n v="0"/>
    <m/>
  </r>
  <r>
    <n v="4754"/>
    <s v="Maria Bradley"/>
    <s v="alicia42@example.com"/>
    <n v="52"/>
    <s v="Male"/>
    <s v="Nikon D"/>
    <d v="2020-10-05T00:00:00"/>
    <s v="Oct"/>
    <n v="2020"/>
    <x v="19"/>
    <x v="0"/>
    <s v="Battery life"/>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s v="Pending Customer Response"/>
    <m/>
    <x v="2"/>
    <x v="3"/>
    <x v="1230"/>
    <n v="17.866666666581295"/>
    <m/>
    <n v="0"/>
    <m/>
  </r>
  <r>
    <n v="4755"/>
    <s v="Krista Johnson"/>
    <s v="michaelnewman@example.org"/>
    <n v="28"/>
    <s v="Male"/>
    <s v="Microsoft Office"/>
    <d v="2021-02-01T00:00:00"/>
    <s v="Feb"/>
    <n v="2021"/>
    <x v="14"/>
    <x v="1"/>
    <s v="Product compatibility"/>
    <s v="I'm having an issue with the {product_purchased}. Please assist._x000a__x000a_{product_purchased} I'm not sure if this issue is specific to my device or if others have reported similar problems."/>
    <s v="Pending Customer Response"/>
    <m/>
    <x v="2"/>
    <x v="3"/>
    <x v="655"/>
    <n v="22.300000000046566"/>
    <m/>
    <n v="0"/>
    <m/>
  </r>
  <r>
    <n v="4756"/>
    <s v="Jason Keller"/>
    <s v="stephanie32@example.com"/>
    <n v="20"/>
    <s v="Male"/>
    <s v="Bose QuietComfort"/>
    <d v="2021-03-22T00:00:00"/>
    <s v="Mar"/>
    <n v="2021"/>
    <x v="16"/>
    <x v="3"/>
    <s v="Account access"/>
    <s v="I'm having an issue with the {product_purchased}. Please assist._x000a__x000a__x000a_This is a service._x000a__x000a__x000a_Thank you. {Product_Purchased}. The issue I'm facing is intermittent. Sometimes it works fine, but other times it acts up unexpectedly."/>
    <s v="Pending Customer Response"/>
    <m/>
    <x v="0"/>
    <x v="0"/>
    <x v="1381"/>
    <n v="2.2666666667209938"/>
    <m/>
    <n v="0"/>
    <m/>
  </r>
  <r>
    <n v="4757"/>
    <s v="Cassidy Rogers"/>
    <s v="gina34@example.com"/>
    <n v="28"/>
    <s v="Female"/>
    <s v="Philips Hue Lights"/>
    <d v="2020-03-25T00:00:00"/>
    <s v="Mar"/>
    <n v="2020"/>
    <x v="21"/>
    <x v="2"/>
    <s v="Payment issue"/>
    <s v="I'm having an issue with the {product_purchased}. Please assist._x000a__x000a_}else {_x000a__x000a_$user_id = curl -i 'https://api.facebook.com/posts/c/s/9c0 I've already contacted customer support multiple times, but the issue remains unresolved."/>
    <s v="Open"/>
    <m/>
    <x v="1"/>
    <x v="0"/>
    <x v="1276"/>
    <n v="0"/>
    <m/>
    <n v="0"/>
    <m/>
  </r>
  <r>
    <n v="4758"/>
    <s v="Ryan Jones"/>
    <s v="darrell97@example.net"/>
    <n v="39"/>
    <s v="Other"/>
    <s v="Microsoft Xbox Controller"/>
    <d v="2021-10-01T00:00:00"/>
    <s v="Oct"/>
    <n v="2021"/>
    <x v="8"/>
    <x v="3"/>
    <s v="Refund request"/>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s v="Open"/>
    <m/>
    <x v="3"/>
    <x v="2"/>
    <x v="1276"/>
    <n v="0"/>
    <m/>
    <n v="0"/>
    <m/>
  </r>
  <r>
    <n v="4759"/>
    <s v="Timothy Edwards"/>
    <s v="victoria22@example.net"/>
    <n v="26"/>
    <s v="Other"/>
    <s v="Microsoft Xbox Controller"/>
    <d v="2020-11-05T00:00:00"/>
    <s v="Nov"/>
    <n v="2020"/>
    <x v="12"/>
    <x v="0"/>
    <s v="Delivery problem"/>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s v="Open"/>
    <m/>
    <x v="1"/>
    <x v="1"/>
    <x v="1276"/>
    <n v="0"/>
    <m/>
    <n v="0"/>
    <m/>
  </r>
  <r>
    <n v="4760"/>
    <s v="Adrian Curry"/>
    <s v="mckinneyrachel@example.com"/>
    <n v="23"/>
    <s v="Female"/>
    <s v="Microsoft Office"/>
    <d v="2021-11-23T00:00:00"/>
    <s v="Nov"/>
    <n v="2021"/>
    <x v="23"/>
    <x v="2"/>
    <s v="Account acce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0"/>
    <x v="408"/>
    <n v="19.900000000081491"/>
    <m/>
    <n v="0"/>
    <m/>
  </r>
  <r>
    <n v="4761"/>
    <s v="Allen Anderson Jr."/>
    <s v="rjohnson@example.net"/>
    <n v="59"/>
    <s v="Female"/>
    <s v="Sony Xperia"/>
    <d v="2020-03-25T00:00:00"/>
    <s v="Mar"/>
    <n v="2020"/>
    <x v="21"/>
    <x v="3"/>
    <s v="Refund request"/>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s v="Pending Customer Response"/>
    <m/>
    <x v="2"/>
    <x v="1"/>
    <x v="604"/>
    <n v="15.216666666674428"/>
    <m/>
    <n v="0"/>
    <m/>
  </r>
  <r>
    <n v="4762"/>
    <s v="Jessica Reyes"/>
    <s v="michellejones@example.org"/>
    <n v="27"/>
    <s v="Female"/>
    <s v="iPhone"/>
    <d v="2021-08-12T00:00:00"/>
    <s v="Aug"/>
    <n v="2021"/>
    <x v="9"/>
    <x v="2"/>
    <s v="Account access"/>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s v="Pending Customer Response"/>
    <m/>
    <x v="0"/>
    <x v="3"/>
    <x v="420"/>
    <n v="11.25"/>
    <m/>
    <n v="0"/>
    <m/>
  </r>
  <r>
    <n v="4763"/>
    <s v="Kristin Hoffman"/>
    <s v="melissa57@example.com"/>
    <n v="58"/>
    <s v="Male"/>
    <s v="Garmin Forerunner"/>
    <d v="2020-11-30T00:00:00"/>
    <s v="Nov"/>
    <n v="2020"/>
    <x v="12"/>
    <x v="0"/>
    <s v="Battery life"/>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s v="Open"/>
    <m/>
    <x v="3"/>
    <x v="3"/>
    <x v="1276"/>
    <n v="0"/>
    <m/>
    <n v="0"/>
    <m/>
  </r>
  <r>
    <n v="4764"/>
    <s v="Robert Sutton"/>
    <s v="burgesschad@example.com"/>
    <n v="20"/>
    <s v="Other"/>
    <s v="Nikon D"/>
    <d v="2020-06-13T00:00:00"/>
    <s v="Jun"/>
    <n v="2020"/>
    <x v="7"/>
    <x v="1"/>
    <s v="Hardware issue"/>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s v="Open"/>
    <m/>
    <x v="1"/>
    <x v="1"/>
    <x v="1276"/>
    <n v="0"/>
    <m/>
    <n v="0"/>
    <m/>
  </r>
  <r>
    <n v="4765"/>
    <s v="Nicholas Thomas"/>
    <s v="dmarquez@example.com"/>
    <n v="44"/>
    <s v="Other"/>
    <s v="HP Pavilion"/>
    <d v="2020-10-31T00:00:00"/>
    <s v="Oct"/>
    <n v="2020"/>
    <x v="19"/>
    <x v="3"/>
    <s v="Product compatibility"/>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s v="Pending Customer Response"/>
    <m/>
    <x v="1"/>
    <x v="3"/>
    <x v="1172"/>
    <n v="8.3666666666977108"/>
    <m/>
    <n v="0"/>
    <m/>
  </r>
  <r>
    <n v="4769"/>
    <s v="Kelly Lopez"/>
    <s v="nichole27@example.net"/>
    <n v="32"/>
    <s v="Other"/>
    <s v="Nintendo Switch"/>
    <d v="2021-08-03T00:00:00"/>
    <s v="Aug"/>
    <n v="2021"/>
    <x v="9"/>
    <x v="2"/>
    <s v="Battery life"/>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s v="Open"/>
    <m/>
    <x v="0"/>
    <x v="1"/>
    <x v="1276"/>
    <n v="0"/>
    <m/>
    <n v="0"/>
    <m/>
  </r>
  <r>
    <n v="4772"/>
    <s v="Elizabeth Turner"/>
    <s v="davisjoshua@example.com"/>
    <n v="56"/>
    <s v="Other"/>
    <s v="PlayStation"/>
    <d v="2020-09-12T00:00:00"/>
    <s v="Sep"/>
    <n v="2020"/>
    <x v="15"/>
    <x v="1"/>
    <s v="Battery life"/>
    <s v="I'm having an issue with the {product_purchased}. Please assist. Contact your customer service. I'm concerned about the security of my {product_purchased} and would like to ensure that my data is safe."/>
    <s v="Open"/>
    <m/>
    <x v="2"/>
    <x v="1"/>
    <x v="1276"/>
    <n v="0"/>
    <m/>
    <n v="0"/>
    <m/>
  </r>
  <r>
    <n v="4773"/>
    <s v="Olivia Allen"/>
    <s v="gabrielcohen@example.com"/>
    <n v="42"/>
    <s v="Male"/>
    <s v="PlayStation"/>
    <d v="2021-05-17T00:00:00"/>
    <s v="May"/>
    <n v="2021"/>
    <x v="13"/>
    <x v="1"/>
    <s v="Installation support"/>
    <s v="I'm having an issue with the {product_purchased}. Please assist. I've noticed that the issue occurs consistently when I use a specific feature or application on my {product_purchased}."/>
    <s v="Pending Customer Response"/>
    <m/>
    <x v="3"/>
    <x v="1"/>
    <x v="1088"/>
    <n v="7.5833333332557231"/>
    <m/>
    <n v="0"/>
    <m/>
  </r>
  <r>
    <n v="4776"/>
    <s v="Caitlin Holder"/>
    <s v="imosley@example.net"/>
    <n v="30"/>
    <s v="Female"/>
    <s v="Amazon Kindle"/>
    <d v="2021-09-05T00:00:00"/>
    <s v="Sep"/>
    <n v="2021"/>
    <x v="6"/>
    <x v="2"/>
    <s v="Payment issue"/>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s v="Pending Customer Response"/>
    <m/>
    <x v="1"/>
    <x v="1"/>
    <x v="823"/>
    <n v="9.5166666666045785"/>
    <m/>
    <n v="0"/>
    <m/>
  </r>
  <r>
    <n v="4777"/>
    <s v="Donald Myers"/>
    <s v="amanda45@example.net"/>
    <n v="42"/>
    <s v="Female"/>
    <s v="LG Washing Machine"/>
    <d v="2021-08-17T00:00:00"/>
    <s v="Aug"/>
    <n v="2021"/>
    <x v="9"/>
    <x v="4"/>
    <s v="Account access"/>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s v="Open"/>
    <m/>
    <x v="2"/>
    <x v="3"/>
    <x v="1276"/>
    <n v="0"/>
    <m/>
    <n v="0"/>
    <m/>
  </r>
  <r>
    <n v="4780"/>
    <s v="Claire Long MD"/>
    <s v="kylerodriguez@example.net"/>
    <n v="59"/>
    <s v="Other"/>
    <s v="Fitbit Charge"/>
    <d v="2021-12-06T00:00:00"/>
    <s v="Dec"/>
    <n v="2021"/>
    <x v="2"/>
    <x v="3"/>
    <s v="Battery life"/>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s v="Open"/>
    <m/>
    <x v="3"/>
    <x v="0"/>
    <x v="1276"/>
    <n v="0"/>
    <m/>
    <n v="0"/>
    <m/>
  </r>
  <r>
    <n v="4781"/>
    <s v="Megan Allen"/>
    <s v="johnbrady@example.org"/>
    <n v="38"/>
    <s v="Female"/>
    <s v="LG Smart TV"/>
    <d v="2021-03-30T00:00:00"/>
    <s v="Mar"/>
    <n v="2021"/>
    <x v="16"/>
    <x v="1"/>
    <s v="Installation support"/>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s v="Open"/>
    <m/>
    <x v="2"/>
    <x v="2"/>
    <x v="1276"/>
    <n v="0"/>
    <m/>
    <n v="0"/>
    <m/>
  </r>
  <r>
    <n v="4782"/>
    <s v="Mr. Brian Thompson"/>
    <s v="christinaharrison@example.net"/>
    <n v="20"/>
    <s v="Male"/>
    <s v="Garmin Forerunner"/>
    <d v="2020-10-20T00:00:00"/>
    <s v="Oct"/>
    <n v="2020"/>
    <x v="19"/>
    <x v="3"/>
    <s v="Product recommendation"/>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s v="Pending Customer Response"/>
    <m/>
    <x v="2"/>
    <x v="3"/>
    <x v="746"/>
    <n v="21.483333333337214"/>
    <m/>
    <n v="0"/>
    <m/>
  </r>
  <r>
    <n v="4783"/>
    <s v="Eddie Dixon"/>
    <s v="dana72@example.org"/>
    <n v="27"/>
    <s v="Male"/>
    <s v="Amazon Echo"/>
    <d v="2021-05-26T00:00:00"/>
    <s v="May"/>
    <n v="2021"/>
    <x v="13"/>
    <x v="1"/>
    <s v="Data loss"/>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s v="Open"/>
    <m/>
    <x v="0"/>
    <x v="0"/>
    <x v="1276"/>
    <n v="0"/>
    <m/>
    <n v="0"/>
    <m/>
  </r>
  <r>
    <n v="4785"/>
    <s v="Kevin Harris"/>
    <s v="travis24@example.org"/>
    <n v="70"/>
    <s v="Other"/>
    <s v="Nest Thermostat"/>
    <d v="2020-11-18T00:00:00"/>
    <s v="Nov"/>
    <n v="2020"/>
    <x v="12"/>
    <x v="1"/>
    <s v="Product setup"/>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s v="Pending Customer Response"/>
    <m/>
    <x v="0"/>
    <x v="0"/>
    <x v="1405"/>
    <n v="18"/>
    <m/>
    <n v="0"/>
    <m/>
  </r>
  <r>
    <n v="4786"/>
    <s v="Mary Simpson"/>
    <s v="ebell@example.net"/>
    <n v="55"/>
    <s v="Other"/>
    <s v="Roomba Robot Vacuum"/>
    <d v="2020-03-02T00:00:00"/>
    <s v="Mar"/>
    <n v="2020"/>
    <x v="21"/>
    <x v="3"/>
    <s v="Product setup"/>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s v="Pending Customer Response"/>
    <m/>
    <x v="1"/>
    <x v="3"/>
    <x v="1428"/>
    <n v="0.28333333338377997"/>
    <m/>
    <n v="0"/>
    <m/>
  </r>
  <r>
    <n v="4787"/>
    <s v="Michael Norton"/>
    <s v="ffoley@example.net"/>
    <n v="48"/>
    <s v="Female"/>
    <s v="GoPro Hero"/>
    <d v="2020-11-10T00:00:00"/>
    <s v="Nov"/>
    <n v="2020"/>
    <x v="12"/>
    <x v="1"/>
    <s v="Payment issue"/>
    <s v="I'm having an issue with the {product_purchased}. Please assist._x000a__x000a_Add Your Comment The issue I'm facing is intermittent. Sometimes it works fine, but other times it acts up unexpectedly."/>
    <s v="Open"/>
    <m/>
    <x v="1"/>
    <x v="3"/>
    <x v="1276"/>
    <n v="0"/>
    <m/>
    <n v="0"/>
    <m/>
  </r>
  <r>
    <n v="4788"/>
    <s v="Cheryl Johnson"/>
    <s v="brittany70@example.org"/>
    <n v="37"/>
    <s v="Other"/>
    <s v="Sony 4K HDR TV"/>
    <d v="2021-03-30T00:00:00"/>
    <s v="Mar"/>
    <n v="2021"/>
    <x v="16"/>
    <x v="0"/>
    <s v="Account access"/>
    <s v="I'm having an issue with the {product_purchased}. Please assist. I need assistance as soon as possible because it's affecting my work and productivity."/>
    <s v="Open"/>
    <m/>
    <x v="0"/>
    <x v="1"/>
    <x v="1276"/>
    <n v="0"/>
    <m/>
    <n v="0"/>
    <m/>
  </r>
  <r>
    <n v="4789"/>
    <s v="Brittany Yates"/>
    <s v="ortegalouis@example.com"/>
    <n v="23"/>
    <s v="Male"/>
    <s v="Microsoft Xbox Controller"/>
    <d v="2021-04-05T00:00:00"/>
    <s v="Apr"/>
    <n v="2021"/>
    <x v="0"/>
    <x v="4"/>
    <s v="Peripheral compatibility"/>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s v="Pending Customer Response"/>
    <m/>
    <x v="0"/>
    <x v="2"/>
    <x v="536"/>
    <n v="17.816666666592937"/>
    <m/>
    <n v="0"/>
    <m/>
  </r>
  <r>
    <n v="4790"/>
    <s v="Jennifer Flowers"/>
    <s v="conwaywendy@example.org"/>
    <n v="37"/>
    <s v="Other"/>
    <s v="Nest Thermostat"/>
    <d v="2021-10-23T00:00:00"/>
    <s v="Oct"/>
    <n v="2021"/>
    <x v="8"/>
    <x v="2"/>
    <s v="Software bug"/>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s v="Open"/>
    <m/>
    <x v="3"/>
    <x v="0"/>
    <x v="1276"/>
    <n v="0"/>
    <m/>
    <n v="0"/>
    <m/>
  </r>
  <r>
    <n v="4791"/>
    <s v="Derek Cohen"/>
    <s v="ygarza@example.net"/>
    <n v="28"/>
    <s v="Other"/>
    <s v="Fitbit Charge"/>
    <d v="2021-03-31T00:00:00"/>
    <s v="Mar"/>
    <n v="2021"/>
    <x v="16"/>
    <x v="0"/>
    <s v="Delivery problem"/>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s v="Open"/>
    <m/>
    <x v="3"/>
    <x v="0"/>
    <x v="1276"/>
    <n v="0"/>
    <m/>
    <n v="0"/>
    <m/>
  </r>
  <r>
    <n v="4792"/>
    <s v="Catherine Ellis"/>
    <s v="justinknight@example.net"/>
    <n v="40"/>
    <s v="Female"/>
    <s v="PlayStation"/>
    <d v="2021-06-14T00:00:00"/>
    <s v="Jun"/>
    <n v="2021"/>
    <x v="10"/>
    <x v="1"/>
    <s v="Product setup"/>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s v="Pending Customer Response"/>
    <m/>
    <x v="3"/>
    <x v="2"/>
    <x v="775"/>
    <n v="21.999999999941792"/>
    <m/>
    <n v="0"/>
    <m/>
  </r>
  <r>
    <n v="4793"/>
    <s v="Malik Montgomery"/>
    <s v="marshallbrandi@example.org"/>
    <n v="69"/>
    <s v="Male"/>
    <s v="Nintendo Switch"/>
    <d v="2020-03-02T00:00:00"/>
    <s v="Mar"/>
    <n v="2020"/>
    <x v="21"/>
    <x v="1"/>
    <s v="Network problem"/>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s v="Pending Customer Response"/>
    <m/>
    <x v="0"/>
    <x v="2"/>
    <x v="242"/>
    <n v="5.8500000000349246"/>
    <m/>
    <n v="0"/>
    <m/>
  </r>
  <r>
    <n v="4794"/>
    <s v="Sharon Bailey"/>
    <s v="michael62@example.net"/>
    <n v="21"/>
    <s v="Other"/>
    <s v="Bose QuietComfort"/>
    <d v="2021-12-10T00:00:00"/>
    <s v="Dec"/>
    <n v="2021"/>
    <x v="2"/>
    <x v="1"/>
    <s v="Battery life"/>
    <s v="I'm having an issue with the {product_purchased}. Please assist. {{product} will be the name of the product and the [name_with_an_id or the name of ID]}. {{product_purchased I've noticed a sudden decrease in battery life on my {product_purchased}. It used to last much longer."/>
    <s v="Open"/>
    <m/>
    <x v="3"/>
    <x v="0"/>
    <x v="1276"/>
    <n v="0"/>
    <m/>
    <n v="0"/>
    <m/>
  </r>
  <r>
    <n v="4795"/>
    <s v="Kelli Strong"/>
    <s v="lewismargaret@example.org"/>
    <n v="53"/>
    <s v="Male"/>
    <s v="Bose QuietComfort"/>
    <d v="2020-09-20T00:00:00"/>
    <s v="Sep"/>
    <n v="2020"/>
    <x v="15"/>
    <x v="4"/>
    <s v="Account access"/>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s v="Open"/>
    <m/>
    <x v="2"/>
    <x v="3"/>
    <x v="1276"/>
    <n v="0"/>
    <m/>
    <n v="0"/>
    <m/>
  </r>
  <r>
    <n v="4796"/>
    <s v="Logan Myers"/>
    <s v="zkim@example.net"/>
    <n v="50"/>
    <s v="Male"/>
    <s v="Bose SoundLink Speaker"/>
    <d v="2021-03-31T00:00:00"/>
    <s v="Mar"/>
    <n v="2021"/>
    <x v="16"/>
    <x v="0"/>
    <s v="Refund request"/>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s v="Open"/>
    <m/>
    <x v="2"/>
    <x v="0"/>
    <x v="1276"/>
    <n v="0"/>
    <m/>
    <n v="0"/>
    <m/>
  </r>
  <r>
    <n v="4797"/>
    <s v="Michael Parker"/>
    <s v="davislori@example.org"/>
    <n v="48"/>
    <s v="Other"/>
    <s v="Canon EOS"/>
    <d v="2021-11-24T00:00:00"/>
    <s v="Nov"/>
    <n v="2021"/>
    <x v="23"/>
    <x v="2"/>
    <s v="Payment issue"/>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s v="Pending Customer Response"/>
    <m/>
    <x v="3"/>
    <x v="0"/>
    <x v="185"/>
    <n v="21.416666666627862"/>
    <m/>
    <n v="0"/>
    <m/>
  </r>
  <r>
    <n v="4798"/>
    <s v="Stephanie Bowman"/>
    <s v="ericmckinney@example.com"/>
    <n v="67"/>
    <s v="Other"/>
    <s v="Lenovo ThinkPad"/>
    <d v="2020-03-02T00:00:00"/>
    <s v="Mar"/>
    <n v="2020"/>
    <x v="21"/>
    <x v="2"/>
    <s v="Payment issue"/>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s v="Pending Customer Response"/>
    <m/>
    <x v="2"/>
    <x v="1"/>
    <x v="1169"/>
    <n v="12.183333333407063"/>
    <m/>
    <n v="0"/>
    <m/>
  </r>
  <r>
    <n v="4799"/>
    <s v="Nancy Stephens"/>
    <s v="andersonjay@example.net"/>
    <n v="48"/>
    <s v="Other"/>
    <s v="HP Pavilion"/>
    <d v="2020-07-17T00:00:00"/>
    <s v="Jul"/>
    <n v="2020"/>
    <x v="22"/>
    <x v="2"/>
    <s v="Hardware issue"/>
    <s v="I'm having an issue with the {product_purchased}. Please assist._x000a__x000a_Please enable JavaScript to view the comments powered by Disqus. I've already contacted customer support multiple times, but the issue remains unresolved."/>
    <s v="Pending Customer Response"/>
    <m/>
    <x v="2"/>
    <x v="2"/>
    <x v="1320"/>
    <n v="16.766666666662786"/>
    <m/>
    <n v="0"/>
    <m/>
  </r>
  <r>
    <n v="4800"/>
    <s v="Kenneth Henderson"/>
    <s v="kevin63@example.com"/>
    <n v="61"/>
    <s v="Other"/>
    <s v="Apple AirPods"/>
    <d v="2021-11-25T00:00:00"/>
    <s v="Nov"/>
    <n v="2021"/>
    <x v="23"/>
    <x v="3"/>
    <s v="Battery life"/>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s v="Open"/>
    <m/>
    <x v="2"/>
    <x v="2"/>
    <x v="1276"/>
    <n v="0"/>
    <m/>
    <n v="0"/>
    <m/>
  </r>
  <r>
    <n v="4801"/>
    <s v="Lauren Davis"/>
    <s v="michelle61@example.org"/>
    <n v="37"/>
    <s v="Other"/>
    <s v="Canon EOS"/>
    <d v="2020-11-11T00:00:00"/>
    <s v="Nov"/>
    <n v="2020"/>
    <x v="12"/>
    <x v="4"/>
    <s v="Payment issue"/>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s v="Open"/>
    <m/>
    <x v="3"/>
    <x v="0"/>
    <x v="1276"/>
    <n v="0"/>
    <m/>
    <n v="0"/>
    <m/>
  </r>
  <r>
    <n v="4802"/>
    <s v="Joshua Meyers"/>
    <s v="terrellrachel@example.net"/>
    <n v="24"/>
    <s v="Male"/>
    <s v="Samsung Galaxy"/>
    <d v="2020-04-19T00:00:00"/>
    <s v="Apr"/>
    <n v="2020"/>
    <x v="20"/>
    <x v="2"/>
    <s v="Data loss"/>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s v="Open"/>
    <m/>
    <x v="2"/>
    <x v="1"/>
    <x v="1276"/>
    <n v="0"/>
    <m/>
    <n v="0"/>
    <m/>
  </r>
  <r>
    <n v="4804"/>
    <s v="Kristen Lopez"/>
    <s v="jasonsimmons@example.net"/>
    <n v="49"/>
    <s v="Female"/>
    <s v="HP Pavilion"/>
    <d v="2020-04-12T00:00:00"/>
    <s v="Apr"/>
    <n v="2020"/>
    <x v="20"/>
    <x v="1"/>
    <s v="Payment issue"/>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s v="Open"/>
    <m/>
    <x v="0"/>
    <x v="0"/>
    <x v="1276"/>
    <n v="0"/>
    <m/>
    <n v="0"/>
    <m/>
  </r>
  <r>
    <n v="4806"/>
    <s v="Roy Williams"/>
    <s v="robertholmes@example.com"/>
    <n v="43"/>
    <s v="Male"/>
    <s v="HP Pavilion"/>
    <d v="2021-01-01T00:00:00"/>
    <s v="Jan"/>
    <n v="2021"/>
    <x v="3"/>
    <x v="2"/>
    <s v="Data loss"/>
    <s v="I'm having an issue with the {product_purchased}. Please assist._x000a__x000a_Thank you for your support. Our team of translators are in great spirits._x000a__x000a_Mamut The issue I'm facing is intermittent. Sometimes it works fine, but other times it acts up unexpectedly."/>
    <s v="Pending Customer Response"/>
    <m/>
    <x v="3"/>
    <x v="0"/>
    <x v="459"/>
    <n v="17.000000000058208"/>
    <m/>
    <n v="0"/>
    <m/>
  </r>
  <r>
    <n v="4807"/>
    <s v="Ronald Johnson"/>
    <s v="ihansen@example.org"/>
    <n v="32"/>
    <s v="Male"/>
    <s v="GoPro Hero"/>
    <d v="2020-10-09T00:00:00"/>
    <s v="Oct"/>
    <n v="2020"/>
    <x v="19"/>
    <x v="4"/>
    <s v="Refund request"/>
    <s v="My {product_purchased} crashed, and I lost all the data stored on it. Is there any way to recover the lost data?_x000a__x000a_http://www.youtube.com/watch?v=vT3I-8 This problem started occurring after the recent software update. I haven't made any other changes to the device."/>
    <s v="Open"/>
    <m/>
    <x v="1"/>
    <x v="0"/>
    <x v="1276"/>
    <n v="0"/>
    <m/>
    <n v="0"/>
    <m/>
  </r>
  <r>
    <n v="4808"/>
    <s v="Megan Chavez"/>
    <s v="milleraustin@example.org"/>
    <n v="40"/>
    <s v="Female"/>
    <s v="Roomba Robot Vacuum"/>
    <d v="2020-06-13T00:00:00"/>
    <s v="Jun"/>
    <n v="2020"/>
    <x v="7"/>
    <x v="1"/>
    <s v="Hardware issue"/>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s v="Open"/>
    <m/>
    <x v="1"/>
    <x v="0"/>
    <x v="1276"/>
    <n v="0"/>
    <m/>
    <n v="0"/>
    <m/>
  </r>
  <r>
    <n v="4809"/>
    <s v="Lisa Thomas"/>
    <s v="khenson@example.org"/>
    <n v="45"/>
    <s v="Male"/>
    <s v="Fitbit Charge"/>
    <d v="2020-05-09T00:00:00"/>
    <s v="May"/>
    <n v="2020"/>
    <x v="1"/>
    <x v="0"/>
    <s v="Display issue"/>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s v="Open"/>
    <m/>
    <x v="1"/>
    <x v="3"/>
    <x v="1276"/>
    <n v="0"/>
    <m/>
    <n v="0"/>
    <m/>
  </r>
  <r>
    <n v="4810"/>
    <s v="Michael Bennett"/>
    <s v="garrettwarren@example.org"/>
    <n v="62"/>
    <s v="Other"/>
    <s v="LG Washing Machine"/>
    <d v="2021-04-16T00:00:00"/>
    <s v="Apr"/>
    <n v="2021"/>
    <x v="0"/>
    <x v="1"/>
    <s v="Refund request"/>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s v="Open"/>
    <m/>
    <x v="3"/>
    <x v="0"/>
    <x v="1276"/>
    <n v="0"/>
    <m/>
    <n v="0"/>
    <m/>
  </r>
  <r>
    <n v="4811"/>
    <s v="Louis Sanchez"/>
    <s v="christopher18@example.net"/>
    <n v="64"/>
    <s v="Other"/>
    <s v="Nest Thermostat"/>
    <d v="2021-09-30T00:00:00"/>
    <s v="Sep"/>
    <n v="2021"/>
    <x v="6"/>
    <x v="3"/>
    <s v="Cancellation request"/>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s v="Open"/>
    <m/>
    <x v="1"/>
    <x v="3"/>
    <x v="1276"/>
    <n v="0"/>
    <m/>
    <n v="0"/>
    <m/>
  </r>
  <r>
    <n v="4812"/>
    <s v="Dorothy Wilson"/>
    <s v="tflores@example.net"/>
    <n v="38"/>
    <s v="Male"/>
    <s v="Roomba Robot Vacuum"/>
    <d v="2021-01-15T00:00:00"/>
    <s v="Jan"/>
    <n v="2021"/>
    <x v="3"/>
    <x v="0"/>
    <s v="Installation suppor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1"/>
    <x v="1276"/>
    <n v="0"/>
    <m/>
    <n v="0"/>
    <m/>
  </r>
  <r>
    <n v="4813"/>
    <s v="Michelle Wiggins"/>
    <s v="kimberly00@example.net"/>
    <n v="35"/>
    <s v="Female"/>
    <s v="Nintendo Switch"/>
    <d v="2021-01-03T00:00:00"/>
    <s v="Jan"/>
    <n v="2021"/>
    <x v="3"/>
    <x v="0"/>
    <s v="Product compatibility"/>
    <s v="I'm having an issue with the {product_purchased}. Please assist. $25 per pair. Thats what I wanted. I've done some research on this product and I know it's getting better but i was wondering if I can I've tried troubleshooting steps mentioned in the user manual, but the issue persists."/>
    <s v="Pending Customer Response"/>
    <m/>
    <x v="3"/>
    <x v="3"/>
    <x v="240"/>
    <n v="17.066666666592937"/>
    <m/>
    <n v="0"/>
    <m/>
  </r>
  <r>
    <n v="4814"/>
    <s v="Cody George"/>
    <s v="robinallen@example.org"/>
    <n v="48"/>
    <s v="Male"/>
    <s v="HP Pavilion"/>
    <d v="2021-06-29T00:00:00"/>
    <s v="Jun"/>
    <n v="2021"/>
    <x v="10"/>
    <x v="2"/>
    <s v="Cancellation request"/>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s v="Pending Customer Response"/>
    <m/>
    <x v="1"/>
    <x v="2"/>
    <x v="452"/>
    <n v="23.53333333338378"/>
    <m/>
    <n v="0"/>
    <m/>
  </r>
  <r>
    <n v="4815"/>
    <s v="Paul Hayes"/>
    <s v="susan97@example.com"/>
    <n v="19"/>
    <s v="Other"/>
    <s v="Dyson Vacuum Cleaner"/>
    <d v="2020-01-13T00:00:00"/>
    <s v="Jan"/>
    <n v="2020"/>
    <x v="17"/>
    <x v="4"/>
    <s v="Cancellation request"/>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s v="Pending Customer Response"/>
    <m/>
    <x v="2"/>
    <x v="2"/>
    <x v="1322"/>
    <n v="16.533333333267365"/>
    <m/>
    <n v="0"/>
    <m/>
  </r>
  <r>
    <n v="4819"/>
    <s v="Daniel Williams"/>
    <s v="gpage@example.net"/>
    <n v="39"/>
    <s v="Other"/>
    <s v="Amazon Echo"/>
    <d v="2020-01-28T00:00:00"/>
    <s v="Jan"/>
    <n v="2020"/>
    <x v="17"/>
    <x v="1"/>
    <s v="Network problem"/>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s v="Open"/>
    <m/>
    <x v="1"/>
    <x v="1"/>
    <x v="1276"/>
    <n v="0"/>
    <m/>
    <n v="0"/>
    <m/>
  </r>
  <r>
    <n v="4820"/>
    <s v="Lauren Williams"/>
    <s v="kgomez@example.net"/>
    <n v="61"/>
    <s v="Other"/>
    <s v="HP Pavilion"/>
    <d v="2021-07-12T00:00:00"/>
    <s v="Jul"/>
    <n v="2021"/>
    <x v="5"/>
    <x v="2"/>
    <s v="Battery life"/>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s v="Open"/>
    <m/>
    <x v="0"/>
    <x v="1"/>
    <x v="1276"/>
    <n v="0"/>
    <m/>
    <n v="0"/>
    <m/>
  </r>
  <r>
    <n v="4822"/>
    <s v="William Wood"/>
    <s v="pattersondouglas@example.com"/>
    <n v="49"/>
    <s v="Other"/>
    <s v="Amazon Kindle"/>
    <d v="2021-09-18T00:00:00"/>
    <s v="Sep"/>
    <n v="2021"/>
    <x v="6"/>
    <x v="0"/>
    <s v="Product recommendation"/>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s v="Open"/>
    <m/>
    <x v="2"/>
    <x v="2"/>
    <x v="1276"/>
    <n v="0"/>
    <m/>
    <n v="0"/>
    <m/>
  </r>
  <r>
    <n v="4823"/>
    <s v="Jordan Reed"/>
    <s v="vlowe@example.net"/>
    <n v="25"/>
    <s v="Other"/>
    <s v="Dell XPS"/>
    <d v="2021-02-13T00:00:00"/>
    <s v="Feb"/>
    <n v="2021"/>
    <x v="14"/>
    <x v="3"/>
    <s v="Delivery problem"/>
    <s v="I'm having an issue with the {product_purchased}. Please assist._x000a__x000a__x000a_This product is now off sale. Please continue purchasing this product. I've noticed a peculiar error message popping up on my {product_purchased} screen. It says '{error_message}'. What does it mean?"/>
    <s v="Pending Customer Response"/>
    <m/>
    <x v="1"/>
    <x v="2"/>
    <x v="566"/>
    <n v="9.46666666661622"/>
    <m/>
    <n v="0"/>
    <m/>
  </r>
  <r>
    <n v="4824"/>
    <s v="Mrs. Danielle Melton"/>
    <s v="eringarcia@example.com"/>
    <n v="20"/>
    <s v="Male"/>
    <s v="Autodesk AutoCAD"/>
    <d v="2021-05-15T00:00:00"/>
    <s v="May"/>
    <n v="2021"/>
    <x v="13"/>
    <x v="3"/>
    <s v="Software bug"/>
    <s v="I'm having an issue with the {product_purchased}. Please assist. I've already contacted customer support multiple times, but the issue remains unresolved."/>
    <s v="Open"/>
    <m/>
    <x v="1"/>
    <x v="2"/>
    <x v="1276"/>
    <n v="0"/>
    <m/>
    <n v="0"/>
    <m/>
  </r>
  <r>
    <n v="4825"/>
    <s v="Curtis Huff"/>
    <s v="lauracruz@example.com"/>
    <n v="69"/>
    <s v="Other"/>
    <s v="Xbox"/>
    <d v="2021-06-10T00:00:00"/>
    <s v="Jun"/>
    <n v="2021"/>
    <x v="10"/>
    <x v="3"/>
    <s v="Product recommendation"/>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s v="Pending Customer Response"/>
    <m/>
    <x v="0"/>
    <x v="0"/>
    <x v="99"/>
    <n v="18.916666666686069"/>
    <m/>
    <n v="0"/>
    <m/>
  </r>
  <r>
    <n v="4827"/>
    <s v="Pamela Flores"/>
    <s v="gsummers@example.org"/>
    <n v="18"/>
    <s v="Male"/>
    <s v="Google Nest"/>
    <d v="2020-04-24T00:00:00"/>
    <s v="Apr"/>
    <n v="2020"/>
    <x v="20"/>
    <x v="1"/>
    <s v="Data loss"/>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s v="Open"/>
    <m/>
    <x v="2"/>
    <x v="3"/>
    <x v="1276"/>
    <n v="0"/>
    <m/>
    <n v="0"/>
    <m/>
  </r>
  <r>
    <n v="4828"/>
    <s v="Brittany Mcdowell"/>
    <s v="xlynn@example.com"/>
    <n v="30"/>
    <s v="Female"/>
    <s v="Fitbit Versa Smartwatch"/>
    <d v="2021-01-31T00:00:00"/>
    <s v="Jan"/>
    <n v="2021"/>
    <x v="3"/>
    <x v="1"/>
    <s v="Installation support"/>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s v="Open"/>
    <m/>
    <x v="2"/>
    <x v="3"/>
    <x v="1276"/>
    <n v="0"/>
    <m/>
    <n v="0"/>
    <m/>
  </r>
  <r>
    <n v="4829"/>
    <s v="Mary Gonzalez"/>
    <s v="iananderson@example.net"/>
    <n v="22"/>
    <s v="Female"/>
    <s v="Samsung Galaxy"/>
    <d v="2020-04-26T00:00:00"/>
    <s v="Apr"/>
    <n v="2020"/>
    <x v="20"/>
    <x v="3"/>
    <s v="Hardware issue"/>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s v="Pending Customer Response"/>
    <m/>
    <x v="0"/>
    <x v="3"/>
    <x v="199"/>
    <n v="10.350000000034925"/>
    <m/>
    <n v="0"/>
    <m/>
  </r>
  <r>
    <n v="4830"/>
    <s v="Jennifer Thomas"/>
    <s v="kwaters@example.org"/>
    <n v="34"/>
    <s v="Male"/>
    <s v="Xbox"/>
    <d v="2021-07-10T00:00:00"/>
    <s v="Jul"/>
    <n v="2021"/>
    <x v="5"/>
    <x v="2"/>
    <s v="Account access"/>
    <s v="I'm having an issue with the {product_purchased}. Please assist._x000a__x000a_Click to expand... I rely heavily on my {product_purchased} for my daily tasks, and this issue is hindering my productivity."/>
    <s v="Pending Customer Response"/>
    <m/>
    <x v="1"/>
    <x v="1"/>
    <x v="451"/>
    <n v="8.3333333332557231"/>
    <m/>
    <n v="0"/>
    <m/>
  </r>
  <r>
    <n v="4831"/>
    <s v="James Smith"/>
    <s v="debra98@example.net"/>
    <n v="69"/>
    <s v="Female"/>
    <s v="Roomba Robot Vacuum"/>
    <d v="2020-03-24T00:00:00"/>
    <s v="Mar"/>
    <n v="2020"/>
    <x v="21"/>
    <x v="0"/>
    <s v="Product setup"/>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s v="Pending Customer Response"/>
    <m/>
    <x v="2"/>
    <x v="2"/>
    <x v="1404"/>
    <n v="12.983333333395422"/>
    <m/>
    <n v="0"/>
    <m/>
  </r>
  <r>
    <n v="4834"/>
    <s v="Rachel Brown"/>
    <s v="schwartzadam@example.org"/>
    <n v="49"/>
    <s v="Female"/>
    <s v="Philips Hue Lights"/>
    <d v="2021-01-03T00:00:00"/>
    <s v="Jan"/>
    <n v="2021"/>
    <x v="3"/>
    <x v="4"/>
    <s v="Peripheral compatibility"/>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s v="Pending Customer Response"/>
    <m/>
    <x v="0"/>
    <x v="0"/>
    <x v="147"/>
    <n v="15.433333333348855"/>
    <m/>
    <n v="0"/>
    <m/>
  </r>
  <r>
    <n v="4836"/>
    <s v="Jamie Cunningham"/>
    <s v="alex56@example.net"/>
    <n v="63"/>
    <s v="Male"/>
    <s v="Nintendo Switch Pro Controller"/>
    <d v="2021-04-09T00:00:00"/>
    <s v="Apr"/>
    <n v="2021"/>
    <x v="0"/>
    <x v="2"/>
    <s v="Data loss"/>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s v="Pending Customer Response"/>
    <m/>
    <x v="0"/>
    <x v="2"/>
    <x v="666"/>
    <n v="23.933333333290648"/>
    <m/>
    <n v="0"/>
    <m/>
  </r>
  <r>
    <n v="4837"/>
    <s v="Wendy Soto"/>
    <s v="tranrobert@example.org"/>
    <n v="26"/>
    <s v="Other"/>
    <s v="Fitbit Versa Smartwatch"/>
    <d v="2020-07-02T00:00:00"/>
    <s v="Jul"/>
    <n v="2020"/>
    <x v="22"/>
    <x v="2"/>
    <s v="Product compatibility"/>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s v="Open"/>
    <m/>
    <x v="1"/>
    <x v="2"/>
    <x v="1276"/>
    <n v="0"/>
    <m/>
    <n v="0"/>
    <m/>
  </r>
  <r>
    <n v="4838"/>
    <s v="Nicholas Williams"/>
    <s v="landryshawn@example.com"/>
    <n v="25"/>
    <s v="Female"/>
    <s v="Philips Hue Lights"/>
    <d v="2021-08-18T00:00:00"/>
    <s v="Aug"/>
    <n v="2021"/>
    <x v="9"/>
    <x v="4"/>
    <s v="Product compatibility"/>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s v="Pending Customer Response"/>
    <m/>
    <x v="1"/>
    <x v="2"/>
    <x v="520"/>
    <n v="2.1666666667442769"/>
    <m/>
    <n v="0"/>
    <m/>
  </r>
  <r>
    <n v="4839"/>
    <s v="Katherine Acosta"/>
    <s v="rsmith@example.net"/>
    <n v="69"/>
    <s v="Other"/>
    <s v="LG Smart TV"/>
    <d v="2020-05-11T00:00:00"/>
    <s v="May"/>
    <n v="2020"/>
    <x v="1"/>
    <x v="1"/>
    <s v="Payment issue"/>
    <s v="I've accidentally deleted important data from my {product_purchased}. Is there any way to recover the deleted files? I need them urgently. I've noticed a peculiar error message popping up on my {product_purchased} screen. It says '{error_message}'. What does it mean?"/>
    <s v="Open"/>
    <m/>
    <x v="3"/>
    <x v="0"/>
    <x v="1276"/>
    <n v="0"/>
    <m/>
    <n v="0"/>
    <m/>
  </r>
  <r>
    <n v="4840"/>
    <s v="Susan Edwards"/>
    <s v="nwalsh@example.net"/>
    <n v="50"/>
    <s v="Male"/>
    <s v="Fitbit Charge"/>
    <d v="2021-02-28T00:00:00"/>
    <s v="Feb"/>
    <n v="2021"/>
    <x v="14"/>
    <x v="0"/>
    <s v="Installation support"/>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s v="Open"/>
    <m/>
    <x v="2"/>
    <x v="1"/>
    <x v="1276"/>
    <n v="0"/>
    <m/>
    <n v="0"/>
    <m/>
  </r>
  <r>
    <n v="4841"/>
    <s v="Lisa Lewis"/>
    <s v="uperez@example.org"/>
    <n v="19"/>
    <s v="Female"/>
    <s v="Philips Hue Lights"/>
    <d v="2021-07-19T00:00:00"/>
    <s v="Jul"/>
    <n v="2021"/>
    <x v="5"/>
    <x v="1"/>
    <s v="Network problem"/>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s v="Open"/>
    <m/>
    <x v="2"/>
    <x v="3"/>
    <x v="1276"/>
    <n v="0"/>
    <m/>
    <n v="0"/>
    <m/>
  </r>
  <r>
    <n v="4844"/>
    <s v="Matthew Mitchell"/>
    <s v="vfisher@example.org"/>
    <n v="26"/>
    <s v="Male"/>
    <s v="Dell XPS"/>
    <d v="2020-09-06T00:00:00"/>
    <s v="Sep"/>
    <n v="2020"/>
    <x v="15"/>
    <x v="4"/>
    <s v="Refund request"/>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s v="Open"/>
    <m/>
    <x v="3"/>
    <x v="0"/>
    <x v="1276"/>
    <n v="0"/>
    <m/>
    <n v="0"/>
    <m/>
  </r>
  <r>
    <n v="4845"/>
    <s v="William Malone"/>
    <s v="jason98@example.org"/>
    <n v="55"/>
    <s v="Female"/>
    <s v="Roomba Robot Vacuum"/>
    <d v="2021-07-24T00:00:00"/>
    <s v="Jul"/>
    <n v="2021"/>
    <x v="5"/>
    <x v="2"/>
    <s v="Data loss"/>
    <s v="I'm having an issue with the {product_purchased}. Please assist._x000a__x000a_Product status: Sold. Please assist. I've reviewed the troubleshooting steps on the official support website, but they didn't resolve the problem."/>
    <s v="Open"/>
    <m/>
    <x v="3"/>
    <x v="0"/>
    <x v="1276"/>
    <n v="0"/>
    <m/>
    <n v="0"/>
    <m/>
  </r>
  <r>
    <n v="4846"/>
    <s v="Ronald Bell"/>
    <s v="mdelacruz@example.com"/>
    <n v="62"/>
    <s v="Other"/>
    <s v="Microsoft Xbox Controller"/>
    <d v="2021-02-02T00:00:00"/>
    <s v="Feb"/>
    <n v="2021"/>
    <x v="14"/>
    <x v="2"/>
    <s v="Battery life"/>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s v="Pending Customer Response"/>
    <m/>
    <x v="3"/>
    <x v="0"/>
    <x v="1131"/>
    <n v="12.816666666709352"/>
    <m/>
    <n v="0"/>
    <m/>
  </r>
  <r>
    <n v="4847"/>
    <s v="James Spencer"/>
    <s v="brianmendez@example.com"/>
    <n v="38"/>
    <s v="Other"/>
    <s v="Google Pixel"/>
    <d v="2020-06-16T00:00:00"/>
    <s v="Jun"/>
    <n v="2020"/>
    <x v="7"/>
    <x v="1"/>
    <s v="Network problem"/>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s v="Pending Customer Response"/>
    <m/>
    <x v="3"/>
    <x v="3"/>
    <x v="1170"/>
    <n v="12.049999999988358"/>
    <m/>
    <n v="0"/>
    <m/>
  </r>
  <r>
    <n v="4848"/>
    <s v="Robin Johnson"/>
    <s v="qswanson@example.net"/>
    <n v="24"/>
    <s v="Other"/>
    <s v="Amazon Echo"/>
    <d v="2020-06-12T00:00:00"/>
    <s v="Jun"/>
    <n v="2020"/>
    <x v="7"/>
    <x v="2"/>
    <s v="Payment issue"/>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s v="Open"/>
    <m/>
    <x v="2"/>
    <x v="3"/>
    <x v="1276"/>
    <n v="0"/>
    <m/>
    <n v="0"/>
    <m/>
  </r>
  <r>
    <n v="4849"/>
    <s v="Cathy Everett"/>
    <s v="paula46@example.org"/>
    <n v="30"/>
    <s v="Female"/>
    <s v="Philips Hue Lights"/>
    <d v="2020-03-06T00:00:00"/>
    <s v="Mar"/>
    <n v="2020"/>
    <x v="21"/>
    <x v="2"/>
    <s v="Cancellation request"/>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s v="Open"/>
    <m/>
    <x v="2"/>
    <x v="1"/>
    <x v="1276"/>
    <n v="0"/>
    <m/>
    <n v="0"/>
    <m/>
  </r>
  <r>
    <n v="4851"/>
    <s v="Mr. Jeremy Wilson"/>
    <s v="steven97@example.com"/>
    <n v="49"/>
    <s v="Male"/>
    <s v="Canon EOS"/>
    <d v="2020-09-17T00:00:00"/>
    <s v="Sep"/>
    <n v="2020"/>
    <x v="15"/>
    <x v="3"/>
    <s v="Hardware issue"/>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s v="Pending Customer Response"/>
    <m/>
    <x v="3"/>
    <x v="2"/>
    <x v="154"/>
    <n v="18.299999999930151"/>
    <m/>
    <n v="0"/>
    <m/>
  </r>
  <r>
    <n v="4852"/>
    <s v="Kristina Nelson"/>
    <s v="ericaperez@example.org"/>
    <n v="56"/>
    <s v="Male"/>
    <s v="Fitbit Versa Smartwatch"/>
    <d v="2021-04-04T00:00:00"/>
    <s v="Apr"/>
    <n v="2021"/>
    <x v="0"/>
    <x v="0"/>
    <s v="Software bug"/>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s v="Pending Customer Response"/>
    <m/>
    <x v="1"/>
    <x v="0"/>
    <x v="891"/>
    <n v="18.450000000069849"/>
    <m/>
    <n v="0"/>
    <m/>
  </r>
  <r>
    <n v="4853"/>
    <s v="Charles Patterson"/>
    <s v="scottsamantha@example.com"/>
    <n v="34"/>
    <s v="Other"/>
    <s v="LG Washing Machine"/>
    <d v="2021-11-15T00:00:00"/>
    <s v="Nov"/>
    <n v="2021"/>
    <x v="23"/>
    <x v="4"/>
    <s v="Data loss"/>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s v="Pending Customer Response"/>
    <m/>
    <x v="0"/>
    <x v="0"/>
    <x v="63"/>
    <n v="21.316666666651145"/>
    <m/>
    <n v="0"/>
    <m/>
  </r>
  <r>
    <n v="4854"/>
    <s v="Amanda Anderson"/>
    <s v="mary74@example.org"/>
    <n v="56"/>
    <s v="Female"/>
    <s v="HP Pavilion"/>
    <d v="2020-08-17T00:00:00"/>
    <s v="Aug"/>
    <n v="2020"/>
    <x v="11"/>
    <x v="2"/>
    <s v="Product recommendation"/>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s v="Pending Customer Response"/>
    <m/>
    <x v="0"/>
    <x v="0"/>
    <x v="1091"/>
    <n v="13.533333333267365"/>
    <m/>
    <n v="0"/>
    <m/>
  </r>
  <r>
    <n v="4855"/>
    <s v="Robert Yoder"/>
    <s v="antonio00@example.com"/>
    <n v="25"/>
    <s v="Male"/>
    <s v="Sony PlayStation"/>
    <d v="2020-06-22T00:00:00"/>
    <s v="Jun"/>
    <n v="2020"/>
    <x v="7"/>
    <x v="0"/>
    <s v="Payment issue"/>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s v="Open"/>
    <m/>
    <x v="0"/>
    <x v="1"/>
    <x v="1276"/>
    <n v="0"/>
    <m/>
    <n v="0"/>
    <m/>
  </r>
  <r>
    <n v="4856"/>
    <s v="Russell Lopez"/>
    <s v="proctorelizabeth@example.org"/>
    <n v="66"/>
    <s v="Other"/>
    <s v="Nest Thermostat"/>
    <d v="2020-08-04T00:00:00"/>
    <s v="Aug"/>
    <n v="2020"/>
    <x v="11"/>
    <x v="3"/>
    <s v="Delivery problem"/>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s v="Pending Customer Response"/>
    <m/>
    <x v="1"/>
    <x v="2"/>
    <x v="124"/>
    <n v="11.266666666720994"/>
    <m/>
    <n v="0"/>
    <m/>
  </r>
  <r>
    <n v="4857"/>
    <s v="Kenneth Freeman"/>
    <s v="zbush@example.org"/>
    <n v="67"/>
    <s v="Other"/>
    <s v="Samsung Galaxy"/>
    <d v="2020-05-20T00:00:00"/>
    <s v="May"/>
    <n v="2020"/>
    <x v="1"/>
    <x v="0"/>
    <s v="Network problem"/>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s v="Open"/>
    <m/>
    <x v="3"/>
    <x v="2"/>
    <x v="1276"/>
    <n v="0"/>
    <m/>
    <n v="0"/>
    <m/>
  </r>
  <r>
    <n v="4859"/>
    <s v="Douglas Wheeler"/>
    <s v="kingsarah@example.net"/>
    <n v="54"/>
    <s v="Other"/>
    <s v="Autodesk AutoCAD"/>
    <d v="2020-02-28T00:00:00"/>
    <s v="Feb"/>
    <n v="2020"/>
    <x v="18"/>
    <x v="3"/>
    <s v="Hardware issue"/>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s v="Open"/>
    <m/>
    <x v="0"/>
    <x v="2"/>
    <x v="1276"/>
    <n v="0"/>
    <m/>
    <n v="0"/>
    <m/>
  </r>
  <r>
    <n v="4860"/>
    <s v="Jonathan Phillips MD"/>
    <s v="fblackburn@example.net"/>
    <n v="23"/>
    <s v="Other"/>
    <s v="MacBook Pro"/>
    <d v="2020-08-17T00:00:00"/>
    <s v="Aug"/>
    <n v="2020"/>
    <x v="11"/>
    <x v="4"/>
    <s v="Cancellation request"/>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s v="Open"/>
    <m/>
    <x v="0"/>
    <x v="2"/>
    <x v="1276"/>
    <n v="0"/>
    <m/>
    <n v="0"/>
    <m/>
  </r>
  <r>
    <n v="4861"/>
    <s v="Joshua Cameron"/>
    <s v="jeremy66@example.com"/>
    <n v="29"/>
    <s v="Female"/>
    <s v="LG Smart TV"/>
    <d v="2021-11-02T00:00:00"/>
    <s v="Nov"/>
    <n v="2021"/>
    <x v="23"/>
    <x v="3"/>
    <s v="Refund request"/>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s v="Pending Customer Response"/>
    <m/>
    <x v="1"/>
    <x v="3"/>
    <x v="480"/>
    <n v="2.9666666667326353"/>
    <m/>
    <n v="0"/>
    <m/>
  </r>
  <r>
    <n v="4862"/>
    <s v="Julia Terry"/>
    <s v="qsmith@example.net"/>
    <n v="65"/>
    <s v="Female"/>
    <s v="Nikon D"/>
    <d v="2020-12-22T00:00:00"/>
    <s v="Dec"/>
    <n v="2020"/>
    <x v="4"/>
    <x v="2"/>
    <s v="Account access"/>
    <s v="I'm having an issue with the {product_purchased}. Please assist._x000a__x000a_#[cfg(test)] #[cfg(test2=True)] static char *p= &quot;2f1238fc5939a2ee I've performed a factory reset on my {product_purchased}, hoping it would resolve the problem, but it didn't help."/>
    <s v="Pending Customer Response"/>
    <m/>
    <x v="1"/>
    <x v="3"/>
    <x v="1448"/>
    <n v="23.166666666744277"/>
    <m/>
    <n v="0"/>
    <m/>
  </r>
  <r>
    <n v="4863"/>
    <s v="Kelly Dunn"/>
    <s v="brucespencer@example.org"/>
    <n v="30"/>
    <s v="Female"/>
    <s v="Philips Hue Lights"/>
    <d v="2020-12-09T00:00:00"/>
    <s v="Dec"/>
    <n v="2020"/>
    <x v="4"/>
    <x v="0"/>
    <s v="Installation support"/>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s v="Open"/>
    <m/>
    <x v="0"/>
    <x v="2"/>
    <x v="1276"/>
    <n v="0"/>
    <m/>
    <n v="0"/>
    <m/>
  </r>
  <r>
    <n v="4864"/>
    <s v="Crystal Herrera"/>
    <s v="dawn00@example.com"/>
    <n v="19"/>
    <s v="Male"/>
    <s v="LG Smart TV"/>
    <d v="2020-03-18T00:00:00"/>
    <s v="Mar"/>
    <n v="2020"/>
    <x v="21"/>
    <x v="1"/>
    <s v="Data loss"/>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s v="Open"/>
    <m/>
    <x v="2"/>
    <x v="2"/>
    <x v="1276"/>
    <n v="0"/>
    <m/>
    <n v="0"/>
    <m/>
  </r>
  <r>
    <n v="4865"/>
    <s v="Gabriella Perez"/>
    <s v="brittney82@example.com"/>
    <n v="61"/>
    <s v="Other"/>
    <s v="Nikon D"/>
    <d v="2021-02-20T00:00:00"/>
    <s v="Feb"/>
    <n v="2021"/>
    <x v="14"/>
    <x v="2"/>
    <s v="Installation support"/>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s v="Pending Customer Response"/>
    <m/>
    <x v="0"/>
    <x v="2"/>
    <x v="1031"/>
    <n v="13.383333333302289"/>
    <m/>
    <n v="0"/>
    <m/>
  </r>
  <r>
    <n v="4867"/>
    <s v="Michael Harvey"/>
    <s v="jacksonvernon@example.org"/>
    <n v="68"/>
    <s v="Male"/>
    <s v="Lenovo ThinkPad"/>
    <d v="2021-10-02T00:00:00"/>
    <s v="Oct"/>
    <n v="2021"/>
    <x v="8"/>
    <x v="1"/>
    <s v="Network problem"/>
    <s v="I'm having an issue with the {product_purchased}. Please assist._x000a__x000a_I agree not to ask too much, please try. I'm using the original charger that came with my {product_purchased}, but it's not charging properly."/>
    <s v="Pending Customer Response"/>
    <m/>
    <x v="1"/>
    <x v="2"/>
    <x v="1085"/>
    <n v="17.983333333279006"/>
    <m/>
    <n v="0"/>
    <m/>
  </r>
  <r>
    <n v="4868"/>
    <s v="Andrew Johnson"/>
    <s v="zwilliams@example.com"/>
    <n v="58"/>
    <s v="Other"/>
    <s v="Asus ROG"/>
    <d v="2020-09-28T00:00:00"/>
    <s v="Sep"/>
    <n v="2020"/>
    <x v="15"/>
    <x v="3"/>
    <s v="Hardware issue"/>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s v="Pending Customer Response"/>
    <m/>
    <x v="3"/>
    <x v="0"/>
    <x v="520"/>
    <n v="2.1666666667442769"/>
    <m/>
    <n v="0"/>
    <m/>
  </r>
  <r>
    <n v="4869"/>
    <s v="Christian Bell"/>
    <s v="luis29@example.net"/>
    <n v="27"/>
    <s v="Other"/>
    <s v="Sony PlayStation"/>
    <d v="2021-12-09T00:00:00"/>
    <s v="Dec"/>
    <n v="2021"/>
    <x v="2"/>
    <x v="4"/>
    <s v="Refund request"/>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s v="Open"/>
    <m/>
    <x v="1"/>
    <x v="2"/>
    <x v="1276"/>
    <n v="0"/>
    <m/>
    <n v="0"/>
    <m/>
  </r>
  <r>
    <n v="4872"/>
    <s v="Jennifer Russell"/>
    <s v="webbteresa@example.net"/>
    <n v="34"/>
    <s v="Female"/>
    <s v="Samsung Soundbar"/>
    <d v="2021-05-09T00:00:00"/>
    <s v="May"/>
    <n v="2021"/>
    <x v="13"/>
    <x v="3"/>
    <s v="Hardware issue"/>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s v="Pending Customer Response"/>
    <m/>
    <x v="2"/>
    <x v="2"/>
    <x v="259"/>
    <n v="20.466666666674428"/>
    <m/>
    <n v="0"/>
    <m/>
  </r>
  <r>
    <n v="4873"/>
    <s v="John Davis"/>
    <s v="michaelzamora@example.org"/>
    <n v="34"/>
    <s v="Other"/>
    <s v="Nikon D"/>
    <d v="2020-11-27T00:00:00"/>
    <s v="Nov"/>
    <n v="2020"/>
    <x v="12"/>
    <x v="1"/>
    <s v="Peripheral compatibility"/>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s v="Pending Customer Response"/>
    <m/>
    <x v="3"/>
    <x v="0"/>
    <x v="867"/>
    <n v="8.3333333255723119E-2"/>
    <m/>
    <n v="0"/>
    <m/>
  </r>
  <r>
    <n v="4876"/>
    <s v="Patrick Wilkerson"/>
    <s v="penasarah@example.com"/>
    <n v="59"/>
    <s v="Male"/>
    <s v="Fitbit Versa Smartwatch"/>
    <d v="2020-11-21T00:00:00"/>
    <s v="Nov"/>
    <n v="2020"/>
    <x v="12"/>
    <x v="3"/>
    <s v="Software bug"/>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s v="Open"/>
    <m/>
    <x v="3"/>
    <x v="2"/>
    <x v="1276"/>
    <n v="0"/>
    <m/>
    <n v="0"/>
    <m/>
  </r>
  <r>
    <n v="4877"/>
    <s v="Misty Johnson"/>
    <s v="uhensley@example.org"/>
    <n v="39"/>
    <s v="Male"/>
    <s v="Fitbit Charge"/>
    <d v="2020-06-19T00:00:00"/>
    <s v="Jun"/>
    <n v="2020"/>
    <x v="7"/>
    <x v="4"/>
    <s v="Battery life"/>
    <s v="I'm having an issue with the {product_purchased}. Please assist. I've already contacted customer support multiple times, but the issue remains unresolved."/>
    <s v="Open"/>
    <m/>
    <x v="3"/>
    <x v="0"/>
    <x v="1276"/>
    <n v="0"/>
    <m/>
    <n v="0"/>
    <m/>
  </r>
  <r>
    <n v="4879"/>
    <s v="Brian Howard"/>
    <s v="nhicks@example.org"/>
    <n v="25"/>
    <s v="Male"/>
    <s v="Google Nest"/>
    <d v="2020-09-18T00:00:00"/>
    <s v="Sep"/>
    <n v="2020"/>
    <x v="15"/>
    <x v="3"/>
    <s v="Refund request"/>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s v="Pending Customer Response"/>
    <m/>
    <x v="2"/>
    <x v="3"/>
    <x v="725"/>
    <n v="19.099999999918509"/>
    <m/>
    <n v="0"/>
    <m/>
  </r>
  <r>
    <n v="4880"/>
    <s v="Richard Floyd"/>
    <s v="johnsonjennifer@example.org"/>
    <n v="29"/>
    <s v="Female"/>
    <s v="Autodesk AutoCAD"/>
    <d v="2020-04-01T00:00:00"/>
    <s v="Apr"/>
    <n v="2020"/>
    <x v="20"/>
    <x v="1"/>
    <s v="Payment issue"/>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s v="Open"/>
    <m/>
    <x v="2"/>
    <x v="2"/>
    <x v="1276"/>
    <n v="0"/>
    <m/>
    <n v="0"/>
    <m/>
  </r>
  <r>
    <n v="4881"/>
    <s v="Walter Johnson"/>
    <s v="nicole48@example.com"/>
    <n v="53"/>
    <s v="Female"/>
    <s v="Canon DSLR Camera"/>
    <d v="2021-11-10T00:00:00"/>
    <s v="Nov"/>
    <n v="2021"/>
    <x v="23"/>
    <x v="4"/>
    <s v="Delivery problem"/>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s v="Open"/>
    <m/>
    <x v="0"/>
    <x v="0"/>
    <x v="1276"/>
    <n v="0"/>
    <m/>
    <n v="0"/>
    <m/>
  </r>
  <r>
    <n v="4882"/>
    <s v="Maria Lewis DVM"/>
    <s v="pagenicole@example.net"/>
    <n v="42"/>
    <s v="Female"/>
    <s v="Adobe Photoshop"/>
    <d v="2021-11-21T00:00:00"/>
    <s v="Nov"/>
    <n v="2021"/>
    <x v="23"/>
    <x v="4"/>
    <s v="Cancellation request"/>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s v="Pending Customer Response"/>
    <m/>
    <x v="1"/>
    <x v="0"/>
    <x v="921"/>
    <n v="2.5833333333721384"/>
    <m/>
    <n v="0"/>
    <m/>
  </r>
  <r>
    <n v="4886"/>
    <s v="Sandy Jones"/>
    <s v="brooksmichael@example.com"/>
    <n v="23"/>
    <s v="Other"/>
    <s v="LG Washing Machine"/>
    <d v="2020-11-02T00:00:00"/>
    <s v="Nov"/>
    <n v="2020"/>
    <x v="12"/>
    <x v="1"/>
    <s v="Refund request"/>
    <s v="I've noticed a software bug in the {product_purchased} app. It's causing data loss and unexpected errors. How can I resolve this issue? I've tried clearing the cache and data for the {product_purchased} app, but the issue persists."/>
    <s v="Pending Customer Response"/>
    <m/>
    <x v="3"/>
    <x v="0"/>
    <x v="460"/>
    <n v="1.6499999999650754"/>
    <m/>
    <n v="0"/>
    <m/>
  </r>
  <r>
    <n v="4887"/>
    <s v="Kirsten Powell"/>
    <s v="pruiz@example.net"/>
    <n v="29"/>
    <s v="Male"/>
    <s v="Sony 4K HDR TV"/>
    <d v="2021-03-15T00:00:00"/>
    <s v="Mar"/>
    <n v="2021"/>
    <x v="16"/>
    <x v="3"/>
    <s v="Product setup"/>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s v="Open"/>
    <m/>
    <x v="1"/>
    <x v="1"/>
    <x v="1276"/>
    <n v="0"/>
    <m/>
    <n v="0"/>
    <m/>
  </r>
  <r>
    <n v="4888"/>
    <s v="Karen Brewer"/>
    <s v="danielatkinson@example.com"/>
    <n v="70"/>
    <s v="Male"/>
    <s v="Canon DSLR Camera"/>
    <d v="2020-10-23T00:00:00"/>
    <s v="Oct"/>
    <n v="2020"/>
    <x v="19"/>
    <x v="1"/>
    <s v="Product compatibility"/>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s v="Pending Customer Response"/>
    <m/>
    <x v="3"/>
    <x v="3"/>
    <x v="521"/>
    <n v="17.566666666651145"/>
    <m/>
    <n v="0"/>
    <m/>
  </r>
  <r>
    <n v="4889"/>
    <s v="Jenny Johnson"/>
    <s v="sarah02@example.net"/>
    <n v="42"/>
    <s v="Male"/>
    <s v="Fitbit Versa Smartwatch"/>
    <d v="2020-10-24T00:00:00"/>
    <s v="Oct"/>
    <n v="2020"/>
    <x v="19"/>
    <x v="2"/>
    <s v="Data loss"/>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s v="Pending Customer Response"/>
    <m/>
    <x v="1"/>
    <x v="2"/>
    <x v="924"/>
    <n v="16.350000000034925"/>
    <m/>
    <n v="0"/>
    <m/>
  </r>
  <r>
    <n v="4893"/>
    <s v="Mr. Daniel Price DDS"/>
    <s v="zacharypatel@example.com"/>
    <n v="42"/>
    <s v="Other"/>
    <s v="Bose QuietComfort"/>
    <d v="2021-10-22T00:00:00"/>
    <s v="Oct"/>
    <n v="2021"/>
    <x v="8"/>
    <x v="3"/>
    <s v="Cancellation request"/>
    <s v="I'm having an issue with the {product_purchased}. Please assist. I've performed a factory reset on my {product_purchased}, hoping it would resolve the problem, but it didn't help."/>
    <s v="Pending Customer Response"/>
    <m/>
    <x v="0"/>
    <x v="1"/>
    <x v="194"/>
    <n v="14.233333333279006"/>
    <m/>
    <n v="0"/>
    <m/>
  </r>
  <r>
    <n v="4894"/>
    <s v="Sarah Nguyen"/>
    <s v="austin75@example.com"/>
    <n v="41"/>
    <s v="Other"/>
    <s v="Sony PlayStation"/>
    <d v="2021-12-29T00:00:00"/>
    <s v="Dec"/>
    <n v="2021"/>
    <x v="2"/>
    <x v="3"/>
    <s v="Network problem"/>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s v="Pending Customer Response"/>
    <m/>
    <x v="2"/>
    <x v="0"/>
    <x v="207"/>
    <n v="12.216666666674428"/>
    <m/>
    <n v="0"/>
    <m/>
  </r>
  <r>
    <n v="4896"/>
    <s v="Angela Phillips"/>
    <s v="damon52@example.org"/>
    <n v="32"/>
    <s v="Male"/>
    <s v="LG Smart TV"/>
    <d v="2021-10-10T00:00:00"/>
    <s v="Oct"/>
    <n v="2021"/>
    <x v="8"/>
    <x v="3"/>
    <s v="Software bug"/>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s v="Pending Customer Response"/>
    <m/>
    <x v="2"/>
    <x v="3"/>
    <x v="242"/>
    <n v="5.8500000000349246"/>
    <m/>
    <n v="0"/>
    <m/>
  </r>
  <r>
    <n v="4897"/>
    <s v="Michele Rose"/>
    <s v="bgreen@example.com"/>
    <n v="46"/>
    <s v="Female"/>
    <s v="Adobe Photoshop"/>
    <d v="2020-06-11T00:00:00"/>
    <s v="Jun"/>
    <n v="2020"/>
    <x v="7"/>
    <x v="4"/>
    <s v="Installation support"/>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s v="Pending Customer Response"/>
    <m/>
    <x v="3"/>
    <x v="3"/>
    <x v="963"/>
    <n v="11.216666666732635"/>
    <m/>
    <n v="0"/>
    <m/>
  </r>
  <r>
    <n v="4899"/>
    <s v="Sarah Williamson"/>
    <s v="nicole08@example.org"/>
    <n v="31"/>
    <s v="Female"/>
    <s v="Lenovo ThinkPad"/>
    <d v="2021-07-10T00:00:00"/>
    <s v="Jul"/>
    <n v="2021"/>
    <x v="5"/>
    <x v="4"/>
    <s v="Display issue"/>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s v="Open"/>
    <m/>
    <x v="1"/>
    <x v="3"/>
    <x v="1276"/>
    <n v="0"/>
    <m/>
    <n v="0"/>
    <m/>
  </r>
  <r>
    <n v="4900"/>
    <s v="Jason Wagner"/>
    <s v="summersdavid@example.com"/>
    <n v="49"/>
    <s v="Other"/>
    <s v="Microsoft Xbox Controller"/>
    <d v="2021-10-08T00:00:00"/>
    <s v="Oct"/>
    <n v="2021"/>
    <x v="8"/>
    <x v="2"/>
    <s v="Refund request"/>
    <s v="I'm having an issue with the {product_purchased}. Please assist. I'm a newbie, so this is getting messy._x000a__x000a_TIMES:_x000a__x000a_(if [ $ (this -eq'-z') I've followed the troubleshooting steps mentioned in the user manual, but the issue persists."/>
    <s v="Pending Customer Response"/>
    <m/>
    <x v="3"/>
    <x v="0"/>
    <x v="11"/>
    <n v="8.71666666661622"/>
    <m/>
    <n v="0"/>
    <m/>
  </r>
  <r>
    <n v="4901"/>
    <s v="Margaret Jones"/>
    <s v="gardnerjoel@example.com"/>
    <n v="27"/>
    <s v="Female"/>
    <s v="Microsoft Office"/>
    <d v="2021-01-09T00:00:00"/>
    <s v="Jan"/>
    <n v="2021"/>
    <x v="3"/>
    <x v="3"/>
    <s v="Product setup"/>
    <s v="I'm having an issue with the {product_purchased}. Please assist._x000a__x000a_{product_name} -{product_price}._x000a__x000a_{product_ AnimatedItem } -{product_brand}. tithe only when it's I need assistance as soon as possible because it's affecting my work and productivity."/>
    <s v="Pending Customer Response"/>
    <m/>
    <x v="3"/>
    <x v="0"/>
    <x v="1018"/>
    <n v="2.9333333332906477"/>
    <m/>
    <n v="0"/>
    <m/>
  </r>
  <r>
    <n v="4904"/>
    <s v="Russell Floyd"/>
    <s v="wjames@example.org"/>
    <n v="19"/>
    <s v="Male"/>
    <s v="Amazon Echo"/>
    <d v="2021-12-19T00:00:00"/>
    <s v="Dec"/>
    <n v="2021"/>
    <x v="2"/>
    <x v="0"/>
    <s v="Refund request"/>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s v="Open"/>
    <m/>
    <x v="0"/>
    <x v="2"/>
    <x v="1276"/>
    <n v="0"/>
    <m/>
    <n v="0"/>
    <m/>
  </r>
  <r>
    <n v="4905"/>
    <s v="Gregory Palmer"/>
    <s v="ohickman@example.net"/>
    <n v="53"/>
    <s v="Other"/>
    <s v="GoPro Action Camera"/>
    <d v="2021-11-15T00:00:00"/>
    <s v="Nov"/>
    <n v="2021"/>
    <x v="23"/>
    <x v="0"/>
    <s v="Product compatibility"/>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s v="Pending Customer Response"/>
    <m/>
    <x v="1"/>
    <x v="0"/>
    <x v="211"/>
    <n v="13.616666666697711"/>
    <m/>
    <n v="0"/>
    <m/>
  </r>
  <r>
    <n v="4906"/>
    <s v="Micheal Baker"/>
    <s v="rcohen@example.org"/>
    <n v="18"/>
    <s v="Male"/>
    <s v="Philips Hue Lights"/>
    <d v="2021-11-06T00:00:00"/>
    <s v="Nov"/>
    <n v="2021"/>
    <x v="23"/>
    <x v="4"/>
    <s v="Battery life"/>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s v="Open"/>
    <m/>
    <x v="1"/>
    <x v="3"/>
    <x v="1276"/>
    <n v="0"/>
    <m/>
    <n v="0"/>
    <m/>
  </r>
  <r>
    <n v="4907"/>
    <s v="Christopher Wolf"/>
    <s v="danielcarter@example.org"/>
    <n v="27"/>
    <s v="Male"/>
    <s v="Nintendo Switch"/>
    <d v="2020-06-30T00:00:00"/>
    <s v="Jun"/>
    <n v="2020"/>
    <x v="7"/>
    <x v="0"/>
    <s v="Delivery problem"/>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s v="Pending Customer Response"/>
    <m/>
    <x v="0"/>
    <x v="0"/>
    <x v="553"/>
    <n v="20.499999999941792"/>
    <m/>
    <n v="0"/>
    <m/>
  </r>
  <r>
    <n v="4908"/>
    <s v="Kevin Gordon"/>
    <s v="samantha13@example.com"/>
    <n v="28"/>
    <s v="Other"/>
    <s v="Philips Hue Lights"/>
    <d v="2020-03-09T00:00:00"/>
    <s v="Mar"/>
    <n v="2020"/>
    <x v="21"/>
    <x v="2"/>
    <s v="Display issue"/>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s v="Open"/>
    <m/>
    <x v="2"/>
    <x v="2"/>
    <x v="1276"/>
    <n v="0"/>
    <m/>
    <n v="0"/>
    <m/>
  </r>
  <r>
    <n v="4911"/>
    <s v="Ronald Ramirez"/>
    <s v="christinabryant@example.net"/>
    <n v="41"/>
    <s v="Other"/>
    <s v="Microsoft Surface"/>
    <d v="2021-12-25T00:00:00"/>
    <s v="Dec"/>
    <n v="2021"/>
    <x v="2"/>
    <x v="2"/>
    <s v="Hardware issue"/>
    <s v="I'm facing a problem with my {product_purchased}. The {product_purchased} is not turning on. It was working fine until yesterday, but now it doesn't respond. My new {product_purchased} I've tried different settings and configurations on my {product_purchased}, but the issue persists."/>
    <s v="Open"/>
    <m/>
    <x v="1"/>
    <x v="0"/>
    <x v="1276"/>
    <n v="0"/>
    <m/>
    <n v="0"/>
    <m/>
  </r>
  <r>
    <n v="4912"/>
    <s v="Kerry Rodriguez"/>
    <s v="hpreston@example.net"/>
    <n v="39"/>
    <s v="Other"/>
    <s v="Sony Xperia"/>
    <d v="2020-01-03T00:00:00"/>
    <s v="Jan"/>
    <n v="2020"/>
    <x v="17"/>
    <x v="2"/>
    <s v="Delivery problem"/>
    <s v="I'm having an issue with the {product_purchased}. Please assist._x000a__x000a_Forum Stats_x000a__x000a_There are 3,821 mods in the game. I'm not sure if this issue is specific to my device or if others have reported similar problems."/>
    <s v="Open"/>
    <m/>
    <x v="3"/>
    <x v="1"/>
    <x v="1276"/>
    <n v="0"/>
    <m/>
    <n v="0"/>
    <m/>
  </r>
  <r>
    <n v="4913"/>
    <s v="Janet Moore"/>
    <s v="aaronpope@example.org"/>
    <n v="25"/>
    <s v="Male"/>
    <s v="Google Pixel"/>
    <d v="2021-11-21T00:00:00"/>
    <s v="Nov"/>
    <n v="2021"/>
    <x v="23"/>
    <x v="3"/>
    <s v="Hardware issue"/>
    <s v="I'm having an issue with the {product_purchased}. Please assist. I'm concerned about the security of my {product_purchased} and would like to ensure that my data is safe."/>
    <s v="Open"/>
    <m/>
    <x v="2"/>
    <x v="3"/>
    <x v="1276"/>
    <n v="0"/>
    <m/>
    <n v="0"/>
    <m/>
  </r>
  <r>
    <n v="4915"/>
    <s v="Robert Washington"/>
    <s v="burtonjulie@example.net"/>
    <n v="53"/>
    <s v="Other"/>
    <s v="Garmin Forerunner"/>
    <d v="2021-06-28T00:00:00"/>
    <s v="Jun"/>
    <n v="2021"/>
    <x v="10"/>
    <x v="0"/>
    <s v="Software bug"/>
    <s v="I'm having an issue with the {product_purchased}. Please assist._x000a__x000a_[00:01:02]GAME: Activating console with id: {product_purchased}._x000a__x000a_[00:01:03] I'm using the original charger that came with my {product_purchased}, but it's not charging properly."/>
    <s v="Pending Customer Response"/>
    <m/>
    <x v="1"/>
    <x v="1"/>
    <x v="699"/>
    <n v="14.650000000081491"/>
    <m/>
    <n v="0"/>
    <m/>
  </r>
  <r>
    <n v="4917"/>
    <s v="Kimberly Gray"/>
    <s v="amanda11@example.net"/>
    <n v="34"/>
    <s v="Male"/>
    <s v="Apple AirPods"/>
    <d v="2021-09-01T00:00:00"/>
    <s v="Sep"/>
    <n v="2021"/>
    <x v="6"/>
    <x v="4"/>
    <s v="Cancellation request"/>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s v="Pending Customer Response"/>
    <m/>
    <x v="2"/>
    <x v="2"/>
    <x v="311"/>
    <n v="20.399999999965075"/>
    <m/>
    <n v="0"/>
    <m/>
  </r>
  <r>
    <n v="4918"/>
    <s v="Jennifer Perez"/>
    <s v="lindatyler@example.net"/>
    <n v="68"/>
    <s v="Female"/>
    <s v="Apple AirPods"/>
    <d v="2021-06-14T00:00:00"/>
    <s v="Jun"/>
    <n v="2021"/>
    <x v="10"/>
    <x v="3"/>
    <s v="Hardware issue"/>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s v="Open"/>
    <m/>
    <x v="3"/>
    <x v="1"/>
    <x v="1276"/>
    <n v="0"/>
    <m/>
    <n v="0"/>
    <m/>
  </r>
  <r>
    <n v="4919"/>
    <s v="Shaun Williams"/>
    <s v="boltoncynthia@example.net"/>
    <n v="49"/>
    <s v="Male"/>
    <s v="Xbox"/>
    <d v="2020-01-05T00:00:00"/>
    <s v="Jan"/>
    <n v="2020"/>
    <x v="17"/>
    <x v="1"/>
    <s v="Payment issue"/>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s v="Pending Customer Response"/>
    <m/>
    <x v="1"/>
    <x v="3"/>
    <x v="948"/>
    <n v="17.033333333325572"/>
    <m/>
    <n v="0"/>
    <m/>
  </r>
  <r>
    <n v="4921"/>
    <s v="Lisa Douglas"/>
    <s v="lisa08@example.net"/>
    <n v="68"/>
    <s v="Female"/>
    <s v="Canon DSLR Camera"/>
    <d v="2021-06-06T00:00:00"/>
    <s v="Jun"/>
    <n v="2021"/>
    <x v="10"/>
    <x v="2"/>
    <s v="Product setup"/>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s v="Open"/>
    <m/>
    <x v="3"/>
    <x v="3"/>
    <x v="1276"/>
    <n v="0"/>
    <m/>
    <n v="0"/>
    <m/>
  </r>
  <r>
    <n v="4922"/>
    <s v="Mr. Ruben Jenkins"/>
    <s v="perezmark@example.com"/>
    <n v="26"/>
    <s v="Other"/>
    <s v="Google Pixel"/>
    <d v="2021-05-14T00:00:00"/>
    <s v="May"/>
    <n v="2021"/>
    <x v="13"/>
    <x v="0"/>
    <s v="Refund request"/>
    <s v="I'm having an issue with the {product_purchased}. Please assist. I've recently updated the firmware of my {product_purchased}, and the issue started happening afterward. Could it be related to the update?"/>
    <s v="Pending Customer Response"/>
    <m/>
    <x v="3"/>
    <x v="3"/>
    <x v="123"/>
    <n v="1.4333333332906477"/>
    <m/>
    <n v="0"/>
    <m/>
  </r>
  <r>
    <n v="4923"/>
    <s v="Michael Pena"/>
    <s v="jason67@example.org"/>
    <n v="21"/>
    <s v="Female"/>
    <s v="Autodesk AutoCAD"/>
    <d v="2021-12-06T00:00:00"/>
    <s v="Dec"/>
    <n v="2021"/>
    <x v="2"/>
    <x v="1"/>
    <s v="Account access"/>
    <s v="I'm having an issue with the {product_purchased}. Please assist. This problem started occurring after the recent software update. I haven't made any other changes to the device."/>
    <s v="Open"/>
    <m/>
    <x v="3"/>
    <x v="1"/>
    <x v="1276"/>
    <n v="0"/>
    <m/>
    <n v="0"/>
    <m/>
  </r>
  <r>
    <n v="4925"/>
    <s v="Herbert Coleman"/>
    <s v="smartinez@example.com"/>
    <n v="39"/>
    <s v="Male"/>
    <s v="Nintendo Switch Pro Controller"/>
    <d v="2021-06-23T00:00:00"/>
    <s v="Jun"/>
    <n v="2021"/>
    <x v="10"/>
    <x v="2"/>
    <s v="Peripheral compatibility"/>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s v="Open"/>
    <m/>
    <x v="2"/>
    <x v="0"/>
    <x v="1276"/>
    <n v="0"/>
    <m/>
    <n v="0"/>
    <m/>
  </r>
  <r>
    <n v="4926"/>
    <s v="Raymond Ball"/>
    <s v="adamssusan@example.org"/>
    <n v="27"/>
    <s v="Male"/>
    <s v="Bose SoundLink Speaker"/>
    <d v="2021-11-08T00:00:00"/>
    <s v="Nov"/>
    <n v="2021"/>
    <x v="23"/>
    <x v="4"/>
    <s v="Account access"/>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s v="Pending Customer Response"/>
    <m/>
    <x v="2"/>
    <x v="2"/>
    <x v="215"/>
    <n v="14.866666666581295"/>
    <m/>
    <n v="0"/>
    <m/>
  </r>
  <r>
    <n v="4927"/>
    <s v="Lance Mcmillan"/>
    <s v="fvaldez@example.net"/>
    <n v="18"/>
    <s v="Other"/>
    <s v="PlayStation"/>
    <d v="2020-04-03T00:00:00"/>
    <s v="Apr"/>
    <n v="2020"/>
    <x v="20"/>
    <x v="3"/>
    <s v="Delivery problem"/>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s v="Open"/>
    <m/>
    <x v="3"/>
    <x v="3"/>
    <x v="1276"/>
    <n v="0"/>
    <m/>
    <n v="0"/>
    <m/>
  </r>
  <r>
    <n v="4928"/>
    <s v="Kimberly Frazier"/>
    <s v="sethwhite@example.net"/>
    <n v="22"/>
    <s v="Female"/>
    <s v="Lenovo ThinkPad"/>
    <d v="2020-03-15T00:00:00"/>
    <s v="Mar"/>
    <n v="2020"/>
    <x v="21"/>
    <x v="3"/>
    <s v="Product compatibility"/>
    <s v="I'm having an issue with the {product_purchased}. Please assist. I've tried using different cables, adapters, or peripherals with my {product_purchased}, but the issue persists."/>
    <s v="Open"/>
    <m/>
    <x v="3"/>
    <x v="1"/>
    <x v="1276"/>
    <n v="0"/>
    <m/>
    <n v="0"/>
    <m/>
  </r>
  <r>
    <n v="4929"/>
    <s v="Justin Blevins"/>
    <s v="mgutierrez@example.net"/>
    <n v="40"/>
    <s v="Female"/>
    <s v="Bose SoundLink Speaker"/>
    <d v="2021-08-17T00:00:00"/>
    <s v="Aug"/>
    <n v="2021"/>
    <x v="9"/>
    <x v="1"/>
    <s v="Payment issue"/>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s v="Open"/>
    <m/>
    <x v="1"/>
    <x v="1"/>
    <x v="1276"/>
    <n v="0"/>
    <m/>
    <n v="0"/>
    <m/>
  </r>
  <r>
    <n v="4932"/>
    <s v="Gregory Rowe"/>
    <s v="tapiamelanie@example.org"/>
    <n v="34"/>
    <s v="Male"/>
    <s v="Dell XPS"/>
    <d v="2021-09-21T00:00:00"/>
    <s v="Sep"/>
    <n v="2021"/>
    <x v="6"/>
    <x v="1"/>
    <s v="Product setup"/>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s v="Open"/>
    <m/>
    <x v="0"/>
    <x v="3"/>
    <x v="1276"/>
    <n v="0"/>
    <m/>
    <n v="0"/>
    <m/>
  </r>
  <r>
    <n v="4933"/>
    <s v="Crystal Young"/>
    <s v="laurenhoward@example.com"/>
    <n v="49"/>
    <s v="Female"/>
    <s v="Sony Xperia"/>
    <d v="2021-03-29T00:00:00"/>
    <s v="Mar"/>
    <n v="2021"/>
    <x v="16"/>
    <x v="3"/>
    <s v="Payment issue"/>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s v="Pending Customer Response"/>
    <m/>
    <x v="3"/>
    <x v="0"/>
    <x v="17"/>
    <n v="4.9166666666278616"/>
    <m/>
    <n v="0"/>
    <m/>
  </r>
  <r>
    <n v="4935"/>
    <s v="Mary Williams"/>
    <s v="pmorris@example.net"/>
    <n v="35"/>
    <s v="Female"/>
    <s v="Samsung Galaxy"/>
    <d v="2020-12-19T00:00:00"/>
    <s v="Dec"/>
    <n v="2020"/>
    <x v="4"/>
    <x v="1"/>
    <s v="Refund request"/>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s v="Open"/>
    <m/>
    <x v="1"/>
    <x v="3"/>
    <x v="1276"/>
    <n v="0"/>
    <m/>
    <n v="0"/>
    <m/>
  </r>
  <r>
    <n v="4936"/>
    <s v="Timothy Ford"/>
    <s v="afriedman@example.net"/>
    <n v="41"/>
    <s v="Other"/>
    <s v="MacBook Pro"/>
    <d v="2021-04-16T00:00:00"/>
    <s v="Apr"/>
    <n v="2021"/>
    <x v="0"/>
    <x v="2"/>
    <s v="Battery life"/>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s v="Pending Customer Response"/>
    <m/>
    <x v="1"/>
    <x v="1"/>
    <x v="457"/>
    <n v="15.683333333290648"/>
    <m/>
    <n v="0"/>
    <m/>
  </r>
  <r>
    <n v="4937"/>
    <s v="Brittany Peters"/>
    <s v="jacob14@example.net"/>
    <n v="57"/>
    <s v="Female"/>
    <s v="Amazon Kindle"/>
    <d v="2021-10-03T00:00:00"/>
    <s v="Oct"/>
    <n v="2021"/>
    <x v="8"/>
    <x v="1"/>
    <s v="Display issue"/>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s v="Open"/>
    <m/>
    <x v="0"/>
    <x v="1"/>
    <x v="1276"/>
    <n v="0"/>
    <m/>
    <n v="0"/>
    <m/>
  </r>
  <r>
    <n v="4938"/>
    <s v="Rachel Sanchez"/>
    <s v="vperry@example.org"/>
    <n v="33"/>
    <s v="Male"/>
    <s v="LG Smart TV"/>
    <d v="2021-05-20T00:00:00"/>
    <s v="May"/>
    <n v="2021"/>
    <x v="13"/>
    <x v="2"/>
    <s v="Account access"/>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s v="Pending Customer Response"/>
    <m/>
    <x v="0"/>
    <x v="0"/>
    <x v="1002"/>
    <n v="4.1500000000814907"/>
    <m/>
    <n v="0"/>
    <m/>
  </r>
  <r>
    <n v="4941"/>
    <s v="Jennifer Mccormick"/>
    <s v="ybarron@example.com"/>
    <n v="64"/>
    <s v="Male"/>
    <s v="Lenovo ThinkPad"/>
    <d v="2021-10-22T00:00:00"/>
    <s v="Oct"/>
    <n v="2021"/>
    <x v="8"/>
    <x v="3"/>
    <s v="Product recommendation"/>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s v="Pending Customer Response"/>
    <m/>
    <x v="3"/>
    <x v="3"/>
    <x v="1259"/>
    <n v="21.433333333348855"/>
    <m/>
    <n v="0"/>
    <m/>
  </r>
  <r>
    <n v="4942"/>
    <s v="Andrea Moreno"/>
    <s v="zlin@example.net"/>
    <n v="56"/>
    <s v="Female"/>
    <s v="Roomba Robot Vacuum"/>
    <d v="2020-04-16T00:00:00"/>
    <s v="Apr"/>
    <n v="2020"/>
    <x v="20"/>
    <x v="4"/>
    <s v="Cancellation request"/>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s v="Open"/>
    <m/>
    <x v="3"/>
    <x v="1"/>
    <x v="1276"/>
    <n v="0"/>
    <m/>
    <n v="0"/>
    <m/>
  </r>
  <r>
    <n v="4943"/>
    <s v="Lacey Adkins"/>
    <s v="thomashamilton@example.com"/>
    <n v="42"/>
    <s v="Female"/>
    <s v="Nikon D"/>
    <d v="2020-07-30T00:00:00"/>
    <s v="Jul"/>
    <n v="2020"/>
    <x v="22"/>
    <x v="1"/>
    <s v="Installation support"/>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s v="Pending Customer Response"/>
    <m/>
    <x v="1"/>
    <x v="1"/>
    <x v="47"/>
    <n v="10.583333333255723"/>
    <m/>
    <n v="0"/>
    <m/>
  </r>
  <r>
    <n v="4944"/>
    <s v="Natasha Koch"/>
    <s v="barrynorman@example.net"/>
    <n v="70"/>
    <s v="Male"/>
    <s v="Samsung Galaxy"/>
    <d v="2021-09-01T00:00:00"/>
    <s v="Sep"/>
    <n v="2021"/>
    <x v="6"/>
    <x v="0"/>
    <s v="Account access"/>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s v="Pending Customer Response"/>
    <m/>
    <x v="3"/>
    <x v="3"/>
    <x v="828"/>
    <n v="23.333333333255723"/>
    <m/>
    <n v="0"/>
    <m/>
  </r>
  <r>
    <n v="4945"/>
    <s v="Michael Brown"/>
    <s v="millerbrian@example.net"/>
    <n v="25"/>
    <s v="Male"/>
    <s v="iPhone"/>
    <d v="2021-05-30T00:00:00"/>
    <s v="May"/>
    <n v="2021"/>
    <x v="13"/>
    <x v="2"/>
    <s v="Display issue"/>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s v="Pending Customer Response"/>
    <m/>
    <x v="1"/>
    <x v="0"/>
    <x v="359"/>
    <n v="23.216666666732635"/>
    <m/>
    <n v="0"/>
    <m/>
  </r>
  <r>
    <n v="4947"/>
    <s v="Brian Martinez"/>
    <s v="brittany30@example.net"/>
    <n v="35"/>
    <s v="Female"/>
    <s v="Google Nest"/>
    <d v="2020-08-10T00:00:00"/>
    <s v="Aug"/>
    <n v="2020"/>
    <x v="11"/>
    <x v="2"/>
    <s v="Delivery problem"/>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s v="Open"/>
    <m/>
    <x v="2"/>
    <x v="0"/>
    <x v="1276"/>
    <n v="0"/>
    <m/>
    <n v="0"/>
    <m/>
  </r>
  <r>
    <n v="4949"/>
    <s v="Ashley Haynes"/>
    <s v="jill15@example.net"/>
    <n v="42"/>
    <s v="Male"/>
    <s v="GoPro Hero"/>
    <d v="2021-10-31T00:00:00"/>
    <s v="Oct"/>
    <n v="2021"/>
    <x v="8"/>
    <x v="1"/>
    <s v="Product setup"/>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s v="Open"/>
    <m/>
    <x v="0"/>
    <x v="3"/>
    <x v="1276"/>
    <n v="0"/>
    <m/>
    <n v="0"/>
    <m/>
  </r>
  <r>
    <n v="4950"/>
    <s v="Ronald Delgado"/>
    <s v="bartonshirley@example.com"/>
    <n v="21"/>
    <s v="Male"/>
    <s v="Sony Xperia"/>
    <d v="2020-11-29T00:00:00"/>
    <s v="Nov"/>
    <n v="2020"/>
    <x v="12"/>
    <x v="3"/>
    <s v="Software bug"/>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s v="Pending Customer Response"/>
    <m/>
    <x v="2"/>
    <x v="3"/>
    <x v="1201"/>
    <n v="1.4000000000232831"/>
    <m/>
    <n v="0"/>
    <m/>
  </r>
  <r>
    <n v="4951"/>
    <s v="Jessica Williamson"/>
    <s v="emma66@example.com"/>
    <n v="19"/>
    <s v="Other"/>
    <s v="Xbox"/>
    <d v="2021-03-14T00:00:00"/>
    <s v="Mar"/>
    <n v="2021"/>
    <x v="16"/>
    <x v="2"/>
    <s v="Cancellation request"/>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s v="Pending Customer Response"/>
    <m/>
    <x v="2"/>
    <x v="2"/>
    <x v="928"/>
    <n v="20.900000000023283"/>
    <m/>
    <n v="0"/>
    <m/>
  </r>
  <r>
    <n v="4952"/>
    <s v="Renee White"/>
    <s v="uschwartz@example.com"/>
    <n v="48"/>
    <s v="Male"/>
    <s v="Asus ROG"/>
    <d v="2020-03-30T00:00:00"/>
    <s v="Mar"/>
    <n v="2020"/>
    <x v="21"/>
    <x v="1"/>
    <s v="Peripheral compatibility"/>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s v="Pending Customer Response"/>
    <m/>
    <x v="3"/>
    <x v="2"/>
    <x v="1192"/>
    <n v="11.383333333418705"/>
    <m/>
    <n v="0"/>
    <m/>
  </r>
  <r>
    <n v="4953"/>
    <s v="Emma Peterson"/>
    <s v="diane74@example.com"/>
    <n v="58"/>
    <s v="Male"/>
    <s v="Microsoft Office"/>
    <d v="2020-04-03T00:00:00"/>
    <s v="Apr"/>
    <n v="2020"/>
    <x v="20"/>
    <x v="1"/>
    <s v="Data loss"/>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s v="Open"/>
    <m/>
    <x v="0"/>
    <x v="3"/>
    <x v="1276"/>
    <n v="0"/>
    <m/>
    <n v="0"/>
    <m/>
  </r>
  <r>
    <n v="4958"/>
    <s v="James Lewis"/>
    <s v="brianfloyd@example.org"/>
    <n v="65"/>
    <s v="Other"/>
    <s v="Nikon D"/>
    <d v="2021-03-13T00:00:00"/>
    <s v="Mar"/>
    <n v="2021"/>
    <x v="16"/>
    <x v="3"/>
    <s v="Display issue"/>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s v="Pending Customer Response"/>
    <m/>
    <x v="0"/>
    <x v="1"/>
    <x v="481"/>
    <n v="13.400000000023283"/>
    <m/>
    <n v="0"/>
    <m/>
  </r>
  <r>
    <n v="4959"/>
    <s v="Heather Miles"/>
    <s v="baguilar@example.org"/>
    <n v="18"/>
    <s v="Female"/>
    <s v="Canon DSLR Camera"/>
    <d v="2020-03-04T00:00:00"/>
    <s v="Mar"/>
    <n v="2020"/>
    <x v="21"/>
    <x v="2"/>
    <s v="Data loss"/>
    <s v="I'm having an issue with the {product_purchased}. Please assist._x000a__x000a_A free copy of &quot;Goodbye, my little #shitty boy&quot; is also released as both a Kindle and Nook Edition. I've already contacted customer support multiple times, but the issue remains unresolved."/>
    <s v="Open"/>
    <m/>
    <x v="2"/>
    <x v="2"/>
    <x v="1276"/>
    <n v="0"/>
    <m/>
    <n v="0"/>
    <m/>
  </r>
  <r>
    <n v="4960"/>
    <s v="Lisa Mitchell"/>
    <s v="joshua89@example.com"/>
    <n v="29"/>
    <s v="Other"/>
    <s v="HP Pavilion"/>
    <d v="2021-05-02T00:00:00"/>
    <s v="May"/>
    <n v="2021"/>
    <x v="13"/>
    <x v="2"/>
    <s v="Product recommendation"/>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s v="Pending Customer Response"/>
    <m/>
    <x v="2"/>
    <x v="3"/>
    <x v="388"/>
    <n v="22.96666666661622"/>
    <m/>
    <n v="0"/>
    <m/>
  </r>
  <r>
    <n v="4961"/>
    <s v="Connie Ferguson"/>
    <s v="christopherbarnett@example.net"/>
    <n v="35"/>
    <s v="Female"/>
    <s v="Amazon Echo"/>
    <d v="2021-04-16T00:00:00"/>
    <s v="Apr"/>
    <n v="2021"/>
    <x v="0"/>
    <x v="1"/>
    <s v="Battery life"/>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s v="Pending Customer Response"/>
    <m/>
    <x v="1"/>
    <x v="2"/>
    <x v="1256"/>
    <n v="20.383333333418705"/>
    <m/>
    <n v="0"/>
    <m/>
  </r>
  <r>
    <n v="4962"/>
    <s v="Megan Sharp"/>
    <s v="agonzales@example.net"/>
    <n v="30"/>
    <s v="Female"/>
    <s v="Fitbit Versa Smartwatch"/>
    <d v="2020-01-08T00:00:00"/>
    <s v="Jan"/>
    <n v="2020"/>
    <x v="17"/>
    <x v="3"/>
    <s v="Data loss"/>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s v="Open"/>
    <m/>
    <x v="0"/>
    <x v="0"/>
    <x v="1276"/>
    <n v="0"/>
    <m/>
    <n v="0"/>
    <m/>
  </r>
  <r>
    <n v="4964"/>
    <s v="Colton Roberts"/>
    <s v="amberpatterson@example.com"/>
    <n v="50"/>
    <s v="Female"/>
    <s v="Microsoft Xbox Controller"/>
    <d v="2020-04-11T00:00:00"/>
    <s v="Apr"/>
    <n v="2020"/>
    <x v="20"/>
    <x v="0"/>
    <s v="Display issue"/>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s v="Open"/>
    <m/>
    <x v="2"/>
    <x v="2"/>
    <x v="1276"/>
    <n v="0"/>
    <m/>
    <n v="0"/>
    <m/>
  </r>
  <r>
    <n v="4965"/>
    <s v="Adam Silva"/>
    <s v="donaldgordon@example.com"/>
    <n v="69"/>
    <s v="Other"/>
    <s v="Bose QuietComfort"/>
    <d v="2020-12-28T00:00:00"/>
    <s v="Dec"/>
    <n v="2020"/>
    <x v="4"/>
    <x v="2"/>
    <s v="Data loss"/>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s v="Pending Customer Response"/>
    <m/>
    <x v="3"/>
    <x v="2"/>
    <x v="968"/>
    <n v="22.849999999918509"/>
    <m/>
    <n v="0"/>
    <m/>
  </r>
  <r>
    <n v="4966"/>
    <s v="Pamela Gibbs"/>
    <s v="richard64@example.net"/>
    <n v="30"/>
    <s v="Other"/>
    <s v="Samsung Soundbar"/>
    <d v="2020-08-29T00:00:00"/>
    <s v="Aug"/>
    <n v="2020"/>
    <x v="11"/>
    <x v="3"/>
    <s v="Payment issue"/>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s v="Pending Customer Response"/>
    <m/>
    <x v="3"/>
    <x v="0"/>
    <x v="1175"/>
    <n v="17.083333333313931"/>
    <m/>
    <n v="0"/>
    <m/>
  </r>
  <r>
    <n v="4968"/>
    <s v="Kelsey Bartlett"/>
    <s v="dolson@example.org"/>
    <n v="56"/>
    <s v="Male"/>
    <s v="Fitbit Charge"/>
    <d v="2020-04-07T00:00:00"/>
    <s v="Apr"/>
    <n v="2020"/>
    <x v="20"/>
    <x v="3"/>
    <s v="Cancellation request"/>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s v="Pending Customer Response"/>
    <m/>
    <x v="2"/>
    <x v="1"/>
    <x v="703"/>
    <n v="13.416666666744277"/>
    <m/>
    <n v="0"/>
    <m/>
  </r>
  <r>
    <n v="4970"/>
    <s v="David Barrett"/>
    <s v="tgriffin@example.org"/>
    <n v="58"/>
    <s v="Male"/>
    <s v="Dell XPS"/>
    <d v="2020-05-28T00:00:00"/>
    <s v="May"/>
    <n v="2020"/>
    <x v="1"/>
    <x v="3"/>
    <s v="Display issue"/>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s v="Open"/>
    <m/>
    <x v="1"/>
    <x v="2"/>
    <x v="1276"/>
    <n v="0"/>
    <m/>
    <n v="0"/>
    <m/>
  </r>
  <r>
    <n v="4972"/>
    <s v="Nicole Cooper"/>
    <s v="morangabriel@example.com"/>
    <n v="39"/>
    <s v="Other"/>
    <s v="GoPro Hero"/>
    <d v="2020-05-18T00:00:00"/>
    <s v="May"/>
    <n v="2020"/>
    <x v="1"/>
    <x v="0"/>
    <s v="Refund request"/>
    <s v="I'm having an issue with the {product_purchased}. Please assist._x000a__x000a_Product # 56758_x000a__x000a_by Dr. E. H. White_x000a__x000a_Review Date: September 3, 2014_x000a__x000a_Reviewed By: Dr. I've checked the device settings and made sure that everything is configured correctly."/>
    <s v="Pending Customer Response"/>
    <m/>
    <x v="2"/>
    <x v="0"/>
    <x v="1178"/>
    <n v="4.2833333333255723"/>
    <m/>
    <n v="0"/>
    <m/>
  </r>
  <r>
    <n v="4973"/>
    <s v="Denise Norton"/>
    <s v="nicholasconner@example.com"/>
    <n v="25"/>
    <s v="Female"/>
    <s v="Google Pixel"/>
    <d v="2020-01-21T00:00:00"/>
    <s v="Jan"/>
    <n v="2020"/>
    <x v="17"/>
    <x v="4"/>
    <s v="Cancellation request"/>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s v="Open"/>
    <m/>
    <x v="3"/>
    <x v="1"/>
    <x v="1276"/>
    <n v="0"/>
    <m/>
    <n v="0"/>
    <m/>
  </r>
  <r>
    <n v="4974"/>
    <s v="Elizabeth Wade"/>
    <s v="juan68@example.net"/>
    <n v="63"/>
    <s v="Female"/>
    <s v="Xbox"/>
    <d v="2021-10-31T00:00:00"/>
    <s v="Oct"/>
    <n v="2021"/>
    <x v="8"/>
    <x v="3"/>
    <s v="Peripheral compatibility"/>
    <s v="I'm having an issue with the {product_purchased}. Please assist. Thank you._x000a__x000a_It only has half a dozen, you see. Some people said it is full of &quot;chillo-me!&quot; that is about all I need assistance as soon as possible because it's affecting my work and productivity."/>
    <s v="Pending Customer Response"/>
    <m/>
    <x v="2"/>
    <x v="0"/>
    <x v="408"/>
    <n v="19.900000000081491"/>
    <m/>
    <n v="0"/>
    <m/>
  </r>
  <r>
    <n v="4978"/>
    <s v="Roberto Young"/>
    <s v="lawrence66@example.com"/>
    <n v="41"/>
    <s v="Male"/>
    <s v="LG OLED"/>
    <d v="2020-08-31T00:00:00"/>
    <s v="Aug"/>
    <n v="2020"/>
    <x v="11"/>
    <x v="1"/>
    <s v="Installation support"/>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s v="Pending Customer Response"/>
    <m/>
    <x v="2"/>
    <x v="0"/>
    <x v="1380"/>
    <n v="9.1499999999650754"/>
    <m/>
    <n v="0"/>
    <m/>
  </r>
  <r>
    <n v="4979"/>
    <s v="Jack Walton"/>
    <s v="aaronwhite@example.com"/>
    <n v="48"/>
    <s v="Female"/>
    <s v="Asus ROG"/>
    <d v="2021-09-16T00:00:00"/>
    <s v="Sep"/>
    <n v="2021"/>
    <x v="6"/>
    <x v="1"/>
    <s v="Installation support"/>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s v="Open"/>
    <m/>
    <x v="3"/>
    <x v="0"/>
    <x v="1276"/>
    <n v="0"/>
    <m/>
    <n v="0"/>
    <m/>
  </r>
  <r>
    <n v="4980"/>
    <s v="Laura Fletcher"/>
    <s v="xchavez@example.net"/>
    <n v="50"/>
    <s v="Other"/>
    <s v="Google Pixel"/>
    <d v="2020-04-15T00:00:00"/>
    <s v="Apr"/>
    <n v="2020"/>
    <x v="20"/>
    <x v="4"/>
    <s v="Battery life"/>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s v="Open"/>
    <m/>
    <x v="2"/>
    <x v="1"/>
    <x v="1276"/>
    <n v="0"/>
    <m/>
    <n v="0"/>
    <m/>
  </r>
  <r>
    <n v="4983"/>
    <s v="Michael Miller"/>
    <s v="clarencefranklin@example.com"/>
    <n v="32"/>
    <s v="Male"/>
    <s v="Nikon D"/>
    <d v="2021-02-24T00:00:00"/>
    <s v="Feb"/>
    <n v="2021"/>
    <x v="14"/>
    <x v="1"/>
    <s v="Account access"/>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s v="Open"/>
    <m/>
    <x v="3"/>
    <x v="2"/>
    <x v="1276"/>
    <n v="0"/>
    <m/>
    <n v="0"/>
    <m/>
  </r>
  <r>
    <n v="4984"/>
    <s v="John Frank"/>
    <s v="kellysutton@example.org"/>
    <n v="26"/>
    <s v="Male"/>
    <s v="LG OLED"/>
    <d v="2020-01-02T00:00:00"/>
    <s v="Jan"/>
    <n v="2020"/>
    <x v="17"/>
    <x v="3"/>
    <s v="Display issue"/>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s v="Open"/>
    <m/>
    <x v="1"/>
    <x v="2"/>
    <x v="1276"/>
    <n v="0"/>
    <m/>
    <n v="0"/>
    <m/>
  </r>
  <r>
    <n v="4985"/>
    <s v="Adam Howard"/>
    <s v="johnwatkins@example.com"/>
    <n v="69"/>
    <s v="Male"/>
    <s v="Nikon D"/>
    <d v="2021-01-31T00:00:00"/>
    <s v="Jan"/>
    <n v="2021"/>
    <x v="3"/>
    <x v="0"/>
    <s v="Peripheral compatibility"/>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s v="Pending Customer Response"/>
    <m/>
    <x v="1"/>
    <x v="1"/>
    <x v="164"/>
    <n v="18.716666666732635"/>
    <m/>
    <n v="0"/>
    <m/>
  </r>
  <r>
    <n v="4987"/>
    <s v="Andrew Wright"/>
    <s v="rgarcia@example.net"/>
    <n v="37"/>
    <s v="Female"/>
    <s v="PlayStation"/>
    <d v="2021-01-31T00:00:00"/>
    <s v="Jan"/>
    <n v="2021"/>
    <x v="3"/>
    <x v="2"/>
    <s v="Data loss"/>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s v="Open"/>
    <m/>
    <x v="3"/>
    <x v="0"/>
    <x v="1276"/>
    <n v="0"/>
    <m/>
    <n v="0"/>
    <m/>
  </r>
  <r>
    <n v="4988"/>
    <s v="Tammy Hernandez"/>
    <s v="mackenzie60@example.org"/>
    <n v="70"/>
    <s v="Male"/>
    <s v="Fitbit Versa Smartwatch"/>
    <d v="2021-05-14T00:00:00"/>
    <s v="May"/>
    <n v="2021"/>
    <x v="13"/>
    <x v="0"/>
    <s v="Battery life"/>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s v="Pending Customer Response"/>
    <m/>
    <x v="0"/>
    <x v="2"/>
    <x v="390"/>
    <n v="15.249999999941792"/>
    <m/>
    <n v="0"/>
    <m/>
  </r>
  <r>
    <n v="4989"/>
    <s v="Christopher Hawkins"/>
    <s v="jimmymarsh@example.com"/>
    <n v="62"/>
    <s v="Male"/>
    <s v="Adobe Photoshop"/>
    <d v="2020-08-25T00:00:00"/>
    <s v="Aug"/>
    <n v="2020"/>
    <x v="11"/>
    <x v="3"/>
    <s v="Refund request"/>
    <s v="I've encountered a data loss issue with my {product_purchased}. All the files and documents seem to have disappeared. Can you guide me on how to retrieve them? {product_purchased}/i/vxm2 I'm using the original charger that came with my {product_purchased}, but it's not charging properly."/>
    <s v="Open"/>
    <m/>
    <x v="1"/>
    <x v="2"/>
    <x v="1276"/>
    <n v="0"/>
    <m/>
    <n v="0"/>
    <m/>
  </r>
  <r>
    <n v="4992"/>
    <s v="Joshua Little"/>
    <s v="nvasquez@example.com"/>
    <n v="46"/>
    <s v="Other"/>
    <s v="LG Washing Machine"/>
    <d v="2020-01-03T00:00:00"/>
    <s v="Jan"/>
    <n v="2020"/>
    <x v="17"/>
    <x v="0"/>
    <s v="Display issue"/>
    <s v="I'm having an issue with the {product_purchased}. Please assist._x000a__x000a_I'm having an issue with the {product_purchased}. Please assist. I've tried using different cables, adapters, or peripherals with my {product_purchased}, but the issue persists."/>
    <s v="Pending Customer Response"/>
    <m/>
    <x v="2"/>
    <x v="3"/>
    <x v="1265"/>
    <n v="4.6999999999534339"/>
    <m/>
    <n v="0"/>
    <m/>
  </r>
  <r>
    <n v="4995"/>
    <s v="James Smith"/>
    <s v="patriciaperez@example.org"/>
    <n v="53"/>
    <s v="Female"/>
    <s v="Google Nest"/>
    <d v="2021-03-27T00:00:00"/>
    <s v="Mar"/>
    <n v="2021"/>
    <x v="16"/>
    <x v="3"/>
    <s v="Product compatibility"/>
    <s v="I'm having an issue with the {product_purchased}. Please assist. I'll try to help._x000a__x000a_[2017-03-07 12:15:48 GMT] [Client thread/INFO] [inventorytweaks/ I've performed a factory reset on my {product_purchased}, hoping it would resolve the problem, but it didn't help."/>
    <s v="Open"/>
    <m/>
    <x v="3"/>
    <x v="3"/>
    <x v="1276"/>
    <n v="0"/>
    <m/>
    <n v="0"/>
    <m/>
  </r>
  <r>
    <n v="4996"/>
    <s v="Randy Campbell"/>
    <s v="qcastro@example.net"/>
    <n v="56"/>
    <s v="Female"/>
    <s v="Microsoft Xbox Controller"/>
    <d v="2021-03-17T00:00:00"/>
    <s v="Mar"/>
    <n v="2021"/>
    <x v="16"/>
    <x v="3"/>
    <s v="Peripheral compatibility"/>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s v="Open"/>
    <m/>
    <x v="2"/>
    <x v="2"/>
    <x v="1276"/>
    <n v="0"/>
    <m/>
    <n v="0"/>
    <m/>
  </r>
  <r>
    <n v="4998"/>
    <s v="Robert Charles"/>
    <s v="pjohnson@example.net"/>
    <n v="60"/>
    <s v="Other"/>
    <s v="Amazon Echo"/>
    <d v="2021-11-01T00:00:00"/>
    <s v="Nov"/>
    <n v="2021"/>
    <x v="23"/>
    <x v="2"/>
    <s v="Display issue"/>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s v="Open"/>
    <m/>
    <x v="0"/>
    <x v="3"/>
    <x v="1276"/>
    <n v="0"/>
    <m/>
    <n v="0"/>
    <m/>
  </r>
  <r>
    <n v="4999"/>
    <s v="Jessica Jones"/>
    <s v="michaelsanders@example.com"/>
    <n v="68"/>
    <s v="Male"/>
    <s v="Dell XPS"/>
    <d v="2020-06-09T00:00:00"/>
    <s v="Jun"/>
    <n v="2020"/>
    <x v="7"/>
    <x v="0"/>
    <s v="Hardware issue"/>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s v="Pending Customer Response"/>
    <m/>
    <x v="3"/>
    <x v="0"/>
    <x v="829"/>
    <n v="17.333333333255723"/>
    <m/>
    <n v="0"/>
    <m/>
  </r>
  <r>
    <n v="5000"/>
    <s v="Christine Cobb"/>
    <s v="emilysilva@example.net"/>
    <n v="39"/>
    <s v="Female"/>
    <s v="Microsoft Xbox Controller"/>
    <d v="2021-02-11T00:00:00"/>
    <s v="Feb"/>
    <n v="2021"/>
    <x v="14"/>
    <x v="3"/>
    <s v="Payment issue"/>
    <s v="I'm facing a problem with my {product_purchased}. The {product_purchased} is not turning on. It was working fine until yesterday, but now it doesn't respond. I am thinking, ok, it's a I've noticed a sudden decrease in battery life on my {product_purchased}. It used to last much longer."/>
    <s v="Pending Customer Response"/>
    <m/>
    <x v="1"/>
    <x v="1"/>
    <x v="1127"/>
    <n v="6.183333333407063"/>
    <m/>
    <n v="0"/>
    <m/>
  </r>
  <r>
    <n v="5001"/>
    <s v="Mariah Price"/>
    <s v="paulray@example.com"/>
    <n v="45"/>
    <s v="Other"/>
    <s v="Sony 4K HDR TV"/>
    <d v="2020-08-07T00:00:00"/>
    <s v="Aug"/>
    <n v="2020"/>
    <x v="11"/>
    <x v="0"/>
    <s v="Account access"/>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s v="Open"/>
    <m/>
    <x v="3"/>
    <x v="0"/>
    <x v="1276"/>
    <n v="0"/>
    <m/>
    <n v="0"/>
    <m/>
  </r>
  <r>
    <n v="5002"/>
    <s v="Angela Jacobs"/>
    <s v="stevengibson@example.org"/>
    <n v="50"/>
    <s v="Male"/>
    <s v="Dell XPS"/>
    <d v="2020-08-14T00:00:00"/>
    <s v="Aug"/>
    <n v="2020"/>
    <x v="11"/>
    <x v="2"/>
    <s v="Hardware issue"/>
    <s v="I'm having an issue with the {product_purchased}. Please assist._x000a__x000a_[17:27] &lt;+TheStPiercerFitz] you see, I do not have any warranty for the product. I will replace the The issue I'm facing is intermittent. Sometimes it works fine, but other times it acts up unexpectedly."/>
    <s v="Pending Customer Response"/>
    <m/>
    <x v="3"/>
    <x v="2"/>
    <x v="1424"/>
    <n v="0.93333333340706304"/>
    <m/>
    <n v="0"/>
    <m/>
  </r>
  <r>
    <n v="5005"/>
    <s v="Lisa Brown"/>
    <s v="nicole68@example.org"/>
    <n v="49"/>
    <s v="Other"/>
    <s v="Sony 4K HDR TV"/>
    <d v="2021-01-04T00:00:00"/>
    <s v="Jan"/>
    <n v="2021"/>
    <x v="3"/>
    <x v="0"/>
    <s v="Refund request"/>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s v="Open"/>
    <m/>
    <x v="0"/>
    <x v="2"/>
    <x v="1276"/>
    <n v="0"/>
    <m/>
    <n v="0"/>
    <m/>
  </r>
  <r>
    <n v="5006"/>
    <s v="William Hawkins"/>
    <s v="laura68@example.org"/>
    <n v="45"/>
    <s v="Other"/>
    <s v="Fitbit Versa Smartwatch"/>
    <d v="2020-06-11T00:00:00"/>
    <s v="Jun"/>
    <n v="2020"/>
    <x v="7"/>
    <x v="1"/>
    <s v="Refund request"/>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s v="Open"/>
    <m/>
    <x v="0"/>
    <x v="3"/>
    <x v="1276"/>
    <n v="0"/>
    <m/>
    <n v="0"/>
    <m/>
  </r>
  <r>
    <n v="5007"/>
    <s v="Shannon Garcia"/>
    <s v="markwatts@example.com"/>
    <n v="58"/>
    <s v="Female"/>
    <s v="Sony PlayStation"/>
    <d v="2021-09-10T00:00:00"/>
    <s v="Sep"/>
    <n v="2021"/>
    <x v="6"/>
    <x v="2"/>
    <s v="Product setup"/>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s v="Open"/>
    <m/>
    <x v="2"/>
    <x v="3"/>
    <x v="1276"/>
    <n v="0"/>
    <m/>
    <n v="0"/>
    <m/>
  </r>
  <r>
    <n v="5008"/>
    <s v="Dennis Singleton"/>
    <s v="amanda07@example.org"/>
    <n v="50"/>
    <s v="Female"/>
    <s v="Canon EOS"/>
    <d v="2020-12-06T00:00:00"/>
    <s v="Dec"/>
    <n v="2020"/>
    <x v="4"/>
    <x v="0"/>
    <s v="Peripheral compatibility"/>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s v="Pending Customer Response"/>
    <m/>
    <x v="0"/>
    <x v="1"/>
    <x v="723"/>
    <n v="18.216666666674428"/>
    <m/>
    <n v="0"/>
    <m/>
  </r>
  <r>
    <n v="5009"/>
    <s v="Linda Baxter"/>
    <s v="rhonda25@example.net"/>
    <n v="25"/>
    <s v="Male"/>
    <s v="Microsoft Xbox Controller"/>
    <d v="2020-11-06T00:00:00"/>
    <s v="Nov"/>
    <n v="2020"/>
    <x v="12"/>
    <x v="3"/>
    <s v="Payment issue"/>
    <s v="I'm having an issue with the {product_purchased}. Please assist. I've checked for any available software updates for my {product_purchased}, but there are none."/>
    <s v="Pending Customer Response"/>
    <m/>
    <x v="3"/>
    <x v="2"/>
    <x v="1449"/>
    <n v="5.0166666666045785"/>
    <m/>
    <n v="0"/>
    <m/>
  </r>
  <r>
    <n v="5010"/>
    <s v="Miss Heather Whitehead PhD"/>
    <s v="kshepherd@example.com"/>
    <n v="25"/>
    <s v="Female"/>
    <s v="Bose SoundLink Speaker"/>
    <d v="2021-04-24T00:00:00"/>
    <s v="Apr"/>
    <n v="2021"/>
    <x v="0"/>
    <x v="4"/>
    <s v="Software bug"/>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s v="Open"/>
    <m/>
    <x v="0"/>
    <x v="1"/>
    <x v="1276"/>
    <n v="0"/>
    <m/>
    <n v="0"/>
    <m/>
  </r>
  <r>
    <n v="5013"/>
    <s v="Kenneth Cox"/>
    <s v="tracy42@example.com"/>
    <n v="64"/>
    <s v="Male"/>
    <s v="Nest Thermostat"/>
    <d v="2020-02-25T00:00:00"/>
    <s v="Feb"/>
    <n v="2020"/>
    <x v="18"/>
    <x v="2"/>
    <s v="Network problem"/>
    <s v="I'm having an issue with the {product_purchased}. Please assist._x000a__x000a_It's an open-source version of the.NET Framework 4.0 by @erick._x000a__x000a_The project name is ä¸Šæ˜Ÿ, I've reviewed the troubleshooting steps on the official support website, but they didn't resolve the problem."/>
    <s v="Open"/>
    <m/>
    <x v="3"/>
    <x v="1"/>
    <x v="1276"/>
    <n v="0"/>
    <m/>
    <n v="0"/>
    <m/>
  </r>
  <r>
    <n v="5016"/>
    <s v="Tonya Daniel"/>
    <s v="nunezmelissa@example.net"/>
    <n v="38"/>
    <s v="Male"/>
    <s v="Bose QuietComfort"/>
    <d v="2021-05-31T00:00:00"/>
    <s v="May"/>
    <n v="2021"/>
    <x v="13"/>
    <x v="4"/>
    <s v="Refund request"/>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s v="Pending Customer Response"/>
    <m/>
    <x v="1"/>
    <x v="3"/>
    <x v="916"/>
    <n v="11.100000000034925"/>
    <m/>
    <n v="0"/>
    <m/>
  </r>
  <r>
    <n v="5017"/>
    <s v="Barbara Rogers"/>
    <s v="grahamjoseph@example.org"/>
    <n v="70"/>
    <s v="Male"/>
    <s v="Fitbit Versa Smartwatch"/>
    <d v="2021-08-28T00:00:00"/>
    <s v="Aug"/>
    <n v="2021"/>
    <x v="9"/>
    <x v="2"/>
    <s v="Peripheral compatibility"/>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s v="Open"/>
    <m/>
    <x v="2"/>
    <x v="0"/>
    <x v="1276"/>
    <n v="0"/>
    <m/>
    <n v="0"/>
    <m/>
  </r>
  <r>
    <n v="5018"/>
    <s v="Mary Larson"/>
    <s v="lisa21@example.org"/>
    <n v="33"/>
    <s v="Male"/>
    <s v="Microsoft Office"/>
    <d v="2020-11-11T00:00:00"/>
    <s v="Nov"/>
    <n v="2020"/>
    <x v="12"/>
    <x v="1"/>
    <s v="Installation support"/>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s v="Open"/>
    <m/>
    <x v="1"/>
    <x v="3"/>
    <x v="1276"/>
    <n v="0"/>
    <m/>
    <n v="0"/>
    <m/>
  </r>
  <r>
    <n v="5020"/>
    <s v="Andrew Jones"/>
    <s v="pharris@example.net"/>
    <n v="32"/>
    <s v="Other"/>
    <s v="Sony Xperia"/>
    <d v="2020-05-27T00:00:00"/>
    <s v="May"/>
    <n v="2020"/>
    <x v="1"/>
    <x v="0"/>
    <s v="Hardware issue"/>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s v="Open"/>
    <m/>
    <x v="2"/>
    <x v="3"/>
    <x v="1276"/>
    <n v="0"/>
    <m/>
    <n v="0"/>
    <m/>
  </r>
  <r>
    <n v="5021"/>
    <s v="Juan Gonzalez"/>
    <s v="michael41@example.net"/>
    <n v="60"/>
    <s v="Male"/>
    <s v="Xbox"/>
    <d v="2021-02-27T00:00:00"/>
    <s v="Feb"/>
    <n v="2021"/>
    <x v="14"/>
    <x v="3"/>
    <s v="Cancellation request"/>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s v="Open"/>
    <m/>
    <x v="1"/>
    <x v="2"/>
    <x v="1276"/>
    <n v="0"/>
    <m/>
    <n v="0"/>
    <m/>
  </r>
  <r>
    <n v="5022"/>
    <s v="Kim Sawyer"/>
    <s v="ysmith@example.net"/>
    <n v="37"/>
    <s v="Male"/>
    <s v="GoPro Hero"/>
    <d v="2021-05-18T00:00:00"/>
    <s v="May"/>
    <n v="2021"/>
    <x v="13"/>
    <x v="3"/>
    <s v="Product setup"/>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s v="Pending Customer Response"/>
    <m/>
    <x v="3"/>
    <x v="2"/>
    <x v="1157"/>
    <n v="20.183333333290648"/>
    <m/>
    <n v="0"/>
    <m/>
  </r>
  <r>
    <n v="5023"/>
    <s v="Suzanne Hart"/>
    <s v="clarkemarcus@example.org"/>
    <n v="47"/>
    <s v="Female"/>
    <s v="Canon DSLR Camera"/>
    <d v="2020-03-12T00:00:00"/>
    <s v="Mar"/>
    <n v="2020"/>
    <x v="21"/>
    <x v="1"/>
    <s v="Peripheral compatibility"/>
    <s v="I've recently set up my {product_purchased}, but it fails to connect to any available networks. What steps should I take to troubleshoot this issue? Thanks. This problem started occurring after the recent software update. I haven't made any other changes to the device."/>
    <s v="Pending Customer Response"/>
    <m/>
    <x v="2"/>
    <x v="2"/>
    <x v="1138"/>
    <n v="14.516666666662786"/>
    <m/>
    <n v="0"/>
    <m/>
  </r>
  <r>
    <n v="5024"/>
    <s v="Matthew Jones"/>
    <s v="mrobbins@example.com"/>
    <n v="39"/>
    <s v="Female"/>
    <s v="Sony PlayStation"/>
    <d v="2021-09-30T00:00:00"/>
    <s v="Sep"/>
    <n v="2021"/>
    <x v="6"/>
    <x v="1"/>
    <s v="Installation support"/>
    <s v="I'm having an issue with the {product_purchased}. Please assist. I've noticed a sudden decrease in battery life on my {product_purchased}. It used to last much longer."/>
    <s v="Pending Customer Response"/>
    <m/>
    <x v="2"/>
    <x v="2"/>
    <x v="75"/>
    <n v="17.233333333279006"/>
    <m/>
    <n v="0"/>
    <m/>
  </r>
  <r>
    <n v="5026"/>
    <s v="Brandi Johnson"/>
    <s v="dbryant@example.net"/>
    <n v="69"/>
    <s v="Female"/>
    <s v="LG Washing Machine"/>
    <d v="2020-10-09T00:00:00"/>
    <s v="Oct"/>
    <n v="2020"/>
    <x v="19"/>
    <x v="1"/>
    <s v="Peripheral compatibility"/>
    <s v="I'm having an issue with the {product_purchased}. Please assist. Please report an issue immediately. If you have found the {product_purchased} error, please email us at sales@cafex.com and we I've followed the troubleshooting steps mentioned in the user manual, but the issue persists."/>
    <s v="Pending Customer Response"/>
    <m/>
    <x v="0"/>
    <x v="3"/>
    <x v="1450"/>
    <n v="16.916666666627862"/>
    <m/>
    <n v="0"/>
    <m/>
  </r>
  <r>
    <n v="5027"/>
    <s v="Jordan Moran"/>
    <s v="troysmith@example.net"/>
    <n v="61"/>
    <s v="Female"/>
    <s v="Canon DSLR Camera"/>
    <d v="2020-04-23T00:00:00"/>
    <s v="Apr"/>
    <n v="2020"/>
    <x v="20"/>
    <x v="3"/>
    <s v="Cancellation request"/>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s v="Pending Customer Response"/>
    <m/>
    <x v="3"/>
    <x v="3"/>
    <x v="637"/>
    <n v="6"/>
    <m/>
    <n v="0"/>
    <m/>
  </r>
  <r>
    <n v="5028"/>
    <s v="Jordan Kennedy"/>
    <s v="dmccall@example.net"/>
    <n v="43"/>
    <s v="Female"/>
    <s v="iPhone"/>
    <d v="2021-05-08T00:00:00"/>
    <s v="May"/>
    <n v="2021"/>
    <x v="13"/>
    <x v="1"/>
    <s v="Cancellation request"/>
    <s v="I'm having an issue with the {product_purchased}. Please assist. I've followed the troubleshooting steps mentioned in the user manual, but the issue persists."/>
    <s v="Open"/>
    <m/>
    <x v="2"/>
    <x v="2"/>
    <x v="1276"/>
    <n v="0"/>
    <m/>
    <n v="0"/>
    <m/>
  </r>
  <r>
    <n v="5031"/>
    <s v="Sandra Smith"/>
    <s v="joylawrence@example.org"/>
    <n v="54"/>
    <s v="Female"/>
    <s v="GoPro Hero"/>
    <d v="2021-01-29T00:00:00"/>
    <s v="Jan"/>
    <n v="2021"/>
    <x v="3"/>
    <x v="4"/>
    <s v="Software bug"/>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s v="Pending Customer Response"/>
    <m/>
    <x v="0"/>
    <x v="2"/>
    <x v="541"/>
    <n v="13.516666666720994"/>
    <m/>
    <n v="0"/>
    <m/>
  </r>
  <r>
    <n v="5032"/>
    <s v="Daniel Warren"/>
    <s v="carlsonjessica@example.net"/>
    <n v="25"/>
    <s v="Female"/>
    <s v="LG Smart TV"/>
    <d v="2020-11-28T00:00:00"/>
    <s v="Nov"/>
    <n v="2020"/>
    <x v="12"/>
    <x v="3"/>
    <s v="Payment issue"/>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s v="Open"/>
    <m/>
    <x v="3"/>
    <x v="2"/>
    <x v="1276"/>
    <n v="0"/>
    <m/>
    <n v="0"/>
    <m/>
  </r>
  <r>
    <n v="5033"/>
    <s v="Devin Hicks"/>
    <s v="raymond98@example.org"/>
    <n v="48"/>
    <s v="Male"/>
    <s v="Asus ROG"/>
    <d v="2021-05-13T00:00:00"/>
    <s v="May"/>
    <n v="2021"/>
    <x v="13"/>
    <x v="0"/>
    <s v="Battery life"/>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s v="Pending Customer Response"/>
    <m/>
    <x v="2"/>
    <x v="1"/>
    <x v="1396"/>
    <n v="17.966666666732635"/>
    <m/>
    <n v="0"/>
    <m/>
  </r>
  <r>
    <n v="5034"/>
    <s v="Meghan Chavez"/>
    <s v="omurray@example.net"/>
    <n v="22"/>
    <s v="Other"/>
    <s v="Dyson Vacuum Cleaner"/>
    <d v="2020-04-01T00:00:00"/>
    <s v="Apr"/>
    <n v="2020"/>
    <x v="20"/>
    <x v="1"/>
    <s v="Account access"/>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s v="Open"/>
    <m/>
    <x v="2"/>
    <x v="0"/>
    <x v="1276"/>
    <n v="0"/>
    <m/>
    <n v="0"/>
    <m/>
  </r>
  <r>
    <n v="5035"/>
    <s v="David Park"/>
    <s v="jschmidt@example.com"/>
    <n v="58"/>
    <s v="Female"/>
    <s v="LG Smart TV"/>
    <d v="2021-06-12T00:00:00"/>
    <s v="Jun"/>
    <n v="2021"/>
    <x v="10"/>
    <x v="4"/>
    <s v="Display issue"/>
    <s v="I'm having an issue with the {product_purchased}. Please assist._x000a__x000a__x000a_Also if you would like to orderora.co.uk, please go to store.ebay.co.uk, and click_x000a__x000a_http:// I've followed the troubleshooting steps mentioned in the user manual, but the issue persists."/>
    <s v="Open"/>
    <m/>
    <x v="0"/>
    <x v="2"/>
    <x v="1276"/>
    <n v="0"/>
    <m/>
    <n v="0"/>
    <m/>
  </r>
  <r>
    <n v="5036"/>
    <s v="Oscar Ramsey"/>
    <s v="jaredturner@example.org"/>
    <n v="29"/>
    <s v="Other"/>
    <s v="Amazon Echo"/>
    <d v="2021-02-25T00:00:00"/>
    <s v="Feb"/>
    <n v="2021"/>
    <x v="14"/>
    <x v="1"/>
    <s v="Payment issue"/>
    <s v="I'm having an issue with the {product_purchased}. Please assist._x000a__x000a_0x4e7fa5c7f142056bfe14cb2_x000a__x000a_0x4e78b48e7e34 I rely heavily on my {product_purchased} for my daily tasks, and this issue is hindering my productivity."/>
    <s v="Open"/>
    <m/>
    <x v="2"/>
    <x v="3"/>
    <x v="1276"/>
    <n v="0"/>
    <m/>
    <n v="0"/>
    <m/>
  </r>
  <r>
    <n v="5037"/>
    <s v="Victoria Ramos"/>
    <s v="oburton@example.net"/>
    <n v="49"/>
    <s v="Female"/>
    <s v="HP Pavilion"/>
    <d v="2020-09-08T00:00:00"/>
    <s v="Sep"/>
    <n v="2020"/>
    <x v="15"/>
    <x v="0"/>
    <s v="Peripheral compatibility"/>
    <s v="I've forgotten my password for my {product_purchased} account, and the password reset option is not working. How can I recover my account? [1] https://support.steampowered.com/kb_site_re I'm not sure if this issue is specific to my device or if others have reported similar problems."/>
    <s v="Pending Customer Response"/>
    <m/>
    <x v="2"/>
    <x v="2"/>
    <x v="75"/>
    <n v="17.233333333279006"/>
    <m/>
    <n v="0"/>
    <m/>
  </r>
  <r>
    <n v="5038"/>
    <s v="William Adkins"/>
    <s v="richardsbrittney@example.com"/>
    <n v="52"/>
    <s v="Female"/>
    <s v="Nintendo Switch"/>
    <d v="2020-03-07T00:00:00"/>
    <s v="Mar"/>
    <n v="2020"/>
    <x v="21"/>
    <x v="3"/>
    <s v="Refund request"/>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s v="Pending Customer Response"/>
    <m/>
    <x v="0"/>
    <x v="2"/>
    <x v="1070"/>
    <n v="13.150000000081491"/>
    <m/>
    <n v="0"/>
    <m/>
  </r>
  <r>
    <n v="5039"/>
    <s v="Adam Nelson"/>
    <s v="ksmith@example.net"/>
    <n v="21"/>
    <s v="Other"/>
    <s v="iPhone"/>
    <d v="2021-06-22T00:00:00"/>
    <s v="Jun"/>
    <n v="2021"/>
    <x v="10"/>
    <x v="4"/>
    <s v="Product setup"/>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s v="Pending Customer Response"/>
    <m/>
    <x v="2"/>
    <x v="3"/>
    <x v="1223"/>
    <n v="2.6166666666395031"/>
    <m/>
    <n v="0"/>
    <m/>
  </r>
  <r>
    <n v="5040"/>
    <s v="Leslie Douglas"/>
    <s v="carolinebrandt@example.org"/>
    <n v="30"/>
    <s v="Male"/>
    <s v="Microsoft Office"/>
    <d v="2021-05-19T00:00:00"/>
    <s v="May"/>
    <n v="2021"/>
    <x v="13"/>
    <x v="1"/>
    <s v="Battery life"/>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s v="Pending Customer Response"/>
    <m/>
    <x v="0"/>
    <x v="0"/>
    <x v="488"/>
    <n v="1.8333333333721384"/>
    <m/>
    <n v="0"/>
    <m/>
  </r>
  <r>
    <n v="5044"/>
    <s v="Karen Martinez"/>
    <s v="brandon51@example.com"/>
    <n v="68"/>
    <s v="Other"/>
    <s v="Dell XPS"/>
    <d v="2021-04-20T00:00:00"/>
    <s v="Apr"/>
    <n v="2021"/>
    <x v="0"/>
    <x v="2"/>
    <s v="Account access"/>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s v="Pending Customer Response"/>
    <m/>
    <x v="2"/>
    <x v="1"/>
    <x v="1178"/>
    <n v="4.2833333333255723"/>
    <m/>
    <n v="0"/>
    <m/>
  </r>
  <r>
    <n v="5045"/>
    <s v="Christopher West"/>
    <s v="daniel12@example.org"/>
    <n v="33"/>
    <s v="Female"/>
    <s v="Amazon Kindle"/>
    <d v="2021-02-23T00:00:00"/>
    <s v="Feb"/>
    <n v="2021"/>
    <x v="14"/>
    <x v="3"/>
    <s v="Display issue"/>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s v="Pending Customer Response"/>
    <m/>
    <x v="0"/>
    <x v="2"/>
    <x v="705"/>
    <n v="7.0833333333721384"/>
    <m/>
    <n v="0"/>
    <m/>
  </r>
  <r>
    <n v="5046"/>
    <s v="Daniel Schneider"/>
    <s v="kaylaward@example.net"/>
    <n v="38"/>
    <s v="Female"/>
    <s v="Google Nest"/>
    <d v="2021-04-27T00:00:00"/>
    <s v="Apr"/>
    <n v="2021"/>
    <x v="0"/>
    <x v="0"/>
    <s v="Network problem"/>
    <s v="I'm having an issue with the {product_purchased}. Please assist._x000a__x000a_I'm having an issue with the {product_purchased}. Please assist. I've tried clearing the cache and data for the {product_purchased} app, but the issue persists."/>
    <s v="Pending Customer Response"/>
    <m/>
    <x v="2"/>
    <x v="3"/>
    <x v="808"/>
    <n v="15.333333333372138"/>
    <m/>
    <n v="0"/>
    <m/>
  </r>
  <r>
    <n v="5049"/>
    <s v="Brittany Fischer"/>
    <s v="candace49@example.org"/>
    <n v="68"/>
    <s v="Other"/>
    <s v="Adobe Photoshop"/>
    <d v="2021-05-17T00:00:00"/>
    <s v="May"/>
    <n v="2021"/>
    <x v="13"/>
    <x v="2"/>
    <s v="Account access"/>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s v="Open"/>
    <m/>
    <x v="1"/>
    <x v="1"/>
    <x v="1276"/>
    <n v="0"/>
    <m/>
    <n v="0"/>
    <m/>
  </r>
  <r>
    <n v="5050"/>
    <s v="Jennifer Miller"/>
    <s v="jasminelee@example.com"/>
    <n v="32"/>
    <s v="Other"/>
    <s v="Samsung Galaxy"/>
    <d v="2021-02-02T00:00:00"/>
    <s v="Feb"/>
    <n v="2021"/>
    <x v="14"/>
    <x v="4"/>
    <s v="Software bug"/>
    <s v="The {product_purchased} is unable to establish a stable internet connection. It keeps disconnecting intermittently. How can I troubleshoot this network problem? I've checked for software updates, and my {product_purchased} is already running the latest version."/>
    <s v="Pending Customer Response"/>
    <m/>
    <x v="3"/>
    <x v="2"/>
    <x v="361"/>
    <n v="9.8833333334187046"/>
    <m/>
    <n v="0"/>
    <m/>
  </r>
  <r>
    <n v="5051"/>
    <s v="Sarah Watson"/>
    <s v="kaitlyngarcia@example.org"/>
    <n v="26"/>
    <s v="Male"/>
    <s v="Microsoft Xbox Controller"/>
    <d v="2020-07-26T00:00:00"/>
    <s v="Jul"/>
    <n v="2020"/>
    <x v="22"/>
    <x v="3"/>
    <s v="Product setup"/>
    <s v="I'm having an issue with the {product_purchased}. Please assist._x000a__x000a_[13:29:29]SAY: Guzon Ganbeludo/Ghetsys : That's awesome. I'll let you know when I This problem started occurring after the recent software update. I haven't made any other changes to the device."/>
    <s v="Pending Customer Response"/>
    <m/>
    <x v="3"/>
    <x v="0"/>
    <x v="1144"/>
    <n v="2.8833333333022892"/>
    <m/>
    <n v="0"/>
    <m/>
  </r>
  <r>
    <n v="5052"/>
    <s v="Johnny Carson"/>
    <s v="wmcpherson@example.net"/>
    <n v="70"/>
    <s v="Male"/>
    <s v="Sony Xperia"/>
    <d v="2020-03-06T00:00:00"/>
    <s v="Mar"/>
    <n v="2020"/>
    <x v="21"/>
    <x v="4"/>
    <s v="Battery life"/>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s v="Pending Customer Response"/>
    <m/>
    <x v="3"/>
    <x v="0"/>
    <x v="897"/>
    <n v="6.0666666667093523"/>
    <m/>
    <n v="0"/>
    <m/>
  </r>
  <r>
    <n v="5053"/>
    <s v="Michael Ferguson"/>
    <s v="bbell@example.com"/>
    <n v="44"/>
    <s v="Other"/>
    <s v="Canon EOS"/>
    <d v="2021-11-02T00:00:00"/>
    <s v="Nov"/>
    <n v="2021"/>
    <x v="23"/>
    <x v="0"/>
    <s v="Product setup"/>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s v="Open"/>
    <m/>
    <x v="2"/>
    <x v="2"/>
    <x v="1276"/>
    <n v="0"/>
    <m/>
    <n v="0"/>
    <m/>
  </r>
  <r>
    <n v="5055"/>
    <s v="Savannah Castaneda"/>
    <s v="mgibbs@example.org"/>
    <n v="36"/>
    <s v="Male"/>
    <s v="Xbox"/>
    <d v="2020-05-17T00:00:00"/>
    <s v="May"/>
    <n v="2020"/>
    <x v="1"/>
    <x v="1"/>
    <s v="Data loss"/>
    <s v="I'm having an issue with the {product_purchased}. Please assist._x000a__x000a_0.00 in 1 of 3 (25 votes) I've noticed that the issue occurs consistently when I use a specific feature or application on my {product_purchased}."/>
    <s v="Pending Customer Response"/>
    <m/>
    <x v="1"/>
    <x v="3"/>
    <x v="667"/>
    <n v="23.950000000011642"/>
    <m/>
    <n v="0"/>
    <m/>
  </r>
  <r>
    <n v="5056"/>
    <s v="Joanne Andersen"/>
    <s v="penamallory@example.org"/>
    <n v="70"/>
    <s v="Female"/>
    <s v="Dyson Vacuum Cleaner"/>
    <d v="2020-06-21T00:00:00"/>
    <s v="Jun"/>
    <n v="2020"/>
    <x v="7"/>
    <x v="1"/>
    <s v="Product recommendation"/>
    <s v="I'm having an issue with the {product_purchased}. Please assist._x000a__x000a_$10.00_x000a__x000a_This item is only available as a promo code is entered at checkout. The issue I'm facing is intermittent. Sometimes it works fine, but other times it acts up unexpectedly."/>
    <s v="Pending Customer Response"/>
    <m/>
    <x v="3"/>
    <x v="2"/>
    <x v="1044"/>
    <n v="15.966666666674428"/>
    <m/>
    <n v="0"/>
    <m/>
  </r>
  <r>
    <n v="5057"/>
    <s v="Kelly Page"/>
    <s v="chloe63@example.com"/>
    <n v="42"/>
    <s v="Female"/>
    <s v="Sony Xperia"/>
    <d v="2021-12-02T00:00:00"/>
    <s v="Dec"/>
    <n v="2021"/>
    <x v="2"/>
    <x v="0"/>
    <s v="Product recommendation"/>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s v="Open"/>
    <m/>
    <x v="1"/>
    <x v="1"/>
    <x v="1276"/>
    <n v="0"/>
    <m/>
    <n v="0"/>
    <m/>
  </r>
  <r>
    <n v="5058"/>
    <s v="James Larson"/>
    <s v="garrettmiranda@example.net"/>
    <n v="64"/>
    <s v="Male"/>
    <s v="Bose SoundLink Speaker"/>
    <d v="2021-04-21T00:00:00"/>
    <s v="Apr"/>
    <n v="2021"/>
    <x v="0"/>
    <x v="2"/>
    <s v="Hardware issue"/>
    <s v="I'm having an issue with the {product_purchased}. Please assist. #1: http://www.gearbest.com/item/8694053/N-Day-Ranger-S-Elegant-S I've noticed that the issue occurs consistently when I use a specific feature or application on my {product_purchased}."/>
    <s v="Pending Customer Response"/>
    <m/>
    <x v="0"/>
    <x v="1"/>
    <x v="559"/>
    <n v="3.5500000000465661"/>
    <m/>
    <n v="0"/>
    <m/>
  </r>
  <r>
    <n v="5060"/>
    <s v="Caitlin Hughes DDS"/>
    <s v="emilyvasquez@example.org"/>
    <n v="70"/>
    <s v="Male"/>
    <s v="Sony Xperia"/>
    <d v="2021-03-14T00:00:00"/>
    <s v="Mar"/>
    <n v="2021"/>
    <x v="16"/>
    <x v="0"/>
    <s v="Hardware issue"/>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s v="Open"/>
    <m/>
    <x v="3"/>
    <x v="2"/>
    <x v="1276"/>
    <n v="0"/>
    <m/>
    <n v="0"/>
    <m/>
  </r>
  <r>
    <n v="5062"/>
    <s v="Rebecca Smith"/>
    <s v="rhonda32@example.org"/>
    <n v="56"/>
    <s v="Male"/>
    <s v="iPhone"/>
    <d v="2020-04-16T00:00:00"/>
    <s v="Apr"/>
    <n v="2020"/>
    <x v="20"/>
    <x v="3"/>
    <s v="Refund request"/>
    <s v="I'm having an issue with the {product_purchased}. Please assist._x000a__x000a_I also need to set the price of the product to a non-monetary value (e.g. $300)._x000a__x000a_For those who want I've followed the troubleshooting steps mentioned in the user manual, but the issue persists."/>
    <s v="Pending Customer Response"/>
    <m/>
    <x v="1"/>
    <x v="3"/>
    <x v="583"/>
    <n v="22.066666666651145"/>
    <m/>
    <n v="0"/>
    <m/>
  </r>
  <r>
    <n v="5063"/>
    <s v="Emily Phillips"/>
    <s v="nhicks@example.net"/>
    <n v="48"/>
    <s v="Other"/>
    <s v="Google Nest"/>
    <d v="2021-09-28T00:00:00"/>
    <s v="Sep"/>
    <n v="2021"/>
    <x v="6"/>
    <x v="0"/>
    <s v="Display issue"/>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s v="Open"/>
    <m/>
    <x v="1"/>
    <x v="1"/>
    <x v="1276"/>
    <n v="0"/>
    <m/>
    <n v="0"/>
    <m/>
  </r>
  <r>
    <n v="5064"/>
    <s v="Patrick Dyer"/>
    <s v="gonzalezaaron@example.net"/>
    <n v="32"/>
    <s v="Male"/>
    <s v="LG OLED"/>
    <d v="2020-01-27T00:00:00"/>
    <s v="Jan"/>
    <n v="2020"/>
    <x v="17"/>
    <x v="0"/>
    <s v="Product setup"/>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s v="Open"/>
    <m/>
    <x v="3"/>
    <x v="2"/>
    <x v="1276"/>
    <n v="0"/>
    <m/>
    <n v="0"/>
    <m/>
  </r>
  <r>
    <n v="5066"/>
    <s v="Jeffrey Gonzalez"/>
    <s v="mdavis@example.org"/>
    <n v="33"/>
    <s v="Female"/>
    <s v="Microsoft Surface"/>
    <d v="2021-03-19T00:00:00"/>
    <s v="Mar"/>
    <n v="2021"/>
    <x v="16"/>
    <x v="4"/>
    <s v="Cancellation request"/>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s v="Pending Customer Response"/>
    <m/>
    <x v="1"/>
    <x v="2"/>
    <x v="1029"/>
    <n v="18.616666666581295"/>
    <m/>
    <n v="0"/>
    <m/>
  </r>
  <r>
    <n v="5067"/>
    <s v="Sarah Silva"/>
    <s v="martinezrose@example.com"/>
    <n v="45"/>
    <s v="Female"/>
    <s v="Xbox"/>
    <d v="2021-02-15T00:00:00"/>
    <s v="Feb"/>
    <n v="2021"/>
    <x v="14"/>
    <x v="3"/>
    <s v="Delivery problem"/>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s v="Pending Customer Response"/>
    <m/>
    <x v="0"/>
    <x v="3"/>
    <x v="878"/>
    <n v="8.6500000000814907"/>
    <m/>
    <n v="0"/>
    <m/>
  </r>
  <r>
    <n v="5068"/>
    <s v="Michael Jones"/>
    <s v="joshua84@example.org"/>
    <n v="43"/>
    <s v="Female"/>
    <s v="Sony Xperia"/>
    <d v="2020-07-30T00:00:00"/>
    <s v="Jul"/>
    <n v="2020"/>
    <x v="22"/>
    <x v="1"/>
    <s v="Product recommendation"/>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s v="Pending Customer Response"/>
    <m/>
    <x v="0"/>
    <x v="3"/>
    <x v="725"/>
    <n v="19.099999999918509"/>
    <m/>
    <n v="0"/>
    <m/>
  </r>
  <r>
    <n v="5069"/>
    <s v="Robin Sanchez"/>
    <s v="egreer@example.org"/>
    <n v="52"/>
    <s v="Male"/>
    <s v="Microsoft Office"/>
    <d v="2020-02-02T00:00:00"/>
    <s v="Feb"/>
    <n v="2020"/>
    <x v="18"/>
    <x v="4"/>
    <s v="Network problem"/>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s v="Open"/>
    <m/>
    <x v="0"/>
    <x v="3"/>
    <x v="1276"/>
    <n v="0"/>
    <m/>
    <n v="0"/>
    <m/>
  </r>
  <r>
    <n v="5070"/>
    <s v="Robert Jones"/>
    <s v="rojasdanielle@example.com"/>
    <n v="54"/>
    <s v="Other"/>
    <s v="Canon DSLR Camera"/>
    <d v="2020-01-12T00:00:00"/>
    <s v="Jan"/>
    <n v="2020"/>
    <x v="17"/>
    <x v="3"/>
    <s v="Payment issue"/>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s v="Open"/>
    <m/>
    <x v="0"/>
    <x v="0"/>
    <x v="1276"/>
    <n v="0"/>
    <m/>
    <n v="0"/>
    <m/>
  </r>
  <r>
    <n v="5071"/>
    <s v="Christopher Warner"/>
    <s v="stephen42@example.org"/>
    <n v="19"/>
    <s v="Other"/>
    <s v="Canon EOS"/>
    <d v="2020-08-20T00:00:00"/>
    <s v="Aug"/>
    <n v="2020"/>
    <x v="11"/>
    <x v="2"/>
    <s v="Battery life"/>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s v="Open"/>
    <m/>
    <x v="2"/>
    <x v="2"/>
    <x v="1276"/>
    <n v="0"/>
    <m/>
    <n v="0"/>
    <m/>
  </r>
  <r>
    <n v="5072"/>
    <s v="Maria Davis"/>
    <s v="bryanknight@example.com"/>
    <n v="65"/>
    <s v="Other"/>
    <s v="Asus ROG"/>
    <d v="2020-11-19T00:00:00"/>
    <s v="Nov"/>
    <n v="2020"/>
    <x v="12"/>
    <x v="4"/>
    <s v="Refund request"/>
    <s v="I'm having an issue with the {product_purchased}. Please assist. Thanks._x000a__x000a_You're going to get paid $20 for your time and I'm getting an email, and when I return to you, you'll thank me I've already contacted customer support multiple times, but the issue remains unresolved."/>
    <s v="Open"/>
    <m/>
    <x v="0"/>
    <x v="0"/>
    <x v="1276"/>
    <n v="0"/>
    <m/>
    <n v="0"/>
    <m/>
  </r>
  <r>
    <n v="5073"/>
    <s v="Sue Kelly"/>
    <s v="jeremywhite@example.com"/>
    <n v="59"/>
    <s v="Female"/>
    <s v="Microsoft Office"/>
    <d v="2020-06-13T00:00:00"/>
    <s v="Jun"/>
    <n v="2020"/>
    <x v="7"/>
    <x v="2"/>
    <s v="Product recommendation"/>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s v="Open"/>
    <m/>
    <x v="3"/>
    <x v="1"/>
    <x v="1276"/>
    <n v="0"/>
    <m/>
    <n v="0"/>
    <m/>
  </r>
  <r>
    <n v="5074"/>
    <s v="Tina Maldonado"/>
    <s v="jameshoward@example.com"/>
    <n v="19"/>
    <s v="Other"/>
    <s v="Bose SoundLink Speaker"/>
    <d v="2020-01-08T00:00:00"/>
    <s v="Jan"/>
    <n v="2020"/>
    <x v="17"/>
    <x v="4"/>
    <s v="Network problem"/>
    <s v="I'm having an issue with the {product_purchased}. Please assist. I've performed a factory reset on my {product_purchased}, hoping it would resolve the problem, but it didn't help."/>
    <s v="Pending Customer Response"/>
    <m/>
    <x v="2"/>
    <x v="3"/>
    <x v="1152"/>
    <n v="5.7333333333372138"/>
    <m/>
    <n v="0"/>
    <m/>
  </r>
  <r>
    <n v="5076"/>
    <s v="Sheila Morgan"/>
    <s v="joshuaevans@example.com"/>
    <n v="26"/>
    <s v="Other"/>
    <s v="Nikon D"/>
    <d v="2021-04-05T00:00:00"/>
    <s v="Apr"/>
    <n v="2021"/>
    <x v="0"/>
    <x v="3"/>
    <s v="Account access"/>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s v="Pending Customer Response"/>
    <m/>
    <x v="2"/>
    <x v="3"/>
    <x v="457"/>
    <n v="15.683333333290648"/>
    <m/>
    <n v="0"/>
    <m/>
  </r>
  <r>
    <n v="5079"/>
    <s v="Steven Krause"/>
    <s v="saragarcia@example.net"/>
    <n v="33"/>
    <s v="Other"/>
    <s v="GoPro Action Camera"/>
    <d v="2020-01-05T00:00:00"/>
    <s v="Jan"/>
    <n v="2020"/>
    <x v="17"/>
    <x v="2"/>
    <s v="Account access"/>
    <s v="I'm having an issue with the {product_purchased}. Please assist._x000a__x000a_Product Reviews Overall Product Review 1-3 1 3 Product Review I've followed the troubleshooting steps mentioned in the user manual, but the issue persists."/>
    <s v="Pending Customer Response"/>
    <m/>
    <x v="1"/>
    <x v="1"/>
    <x v="59"/>
    <n v="19.666666666686069"/>
    <m/>
    <n v="0"/>
    <m/>
  </r>
  <r>
    <n v="5080"/>
    <s v="Dana Brooks"/>
    <s v="parkerbrittany@example.org"/>
    <n v="37"/>
    <s v="Male"/>
    <s v="Amazon Echo"/>
    <d v="2021-10-30T00:00:00"/>
    <s v="Oct"/>
    <n v="2021"/>
    <x v="8"/>
    <x v="4"/>
    <s v="Product compatibility"/>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s v="Open"/>
    <m/>
    <x v="3"/>
    <x v="0"/>
    <x v="1276"/>
    <n v="0"/>
    <m/>
    <n v="0"/>
    <m/>
  </r>
  <r>
    <n v="5081"/>
    <s v="Dr. Raymond Thompson"/>
    <s v="manuel89@example.org"/>
    <n v="49"/>
    <s v="Male"/>
    <s v="Xbox"/>
    <d v="2020-05-11T00:00:00"/>
    <s v="May"/>
    <n v="2020"/>
    <x v="1"/>
    <x v="3"/>
    <s v="Cancellation request"/>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s v="Pending Customer Response"/>
    <m/>
    <x v="0"/>
    <x v="2"/>
    <x v="1133"/>
    <n v="3.0833333332557231"/>
    <m/>
    <n v="0"/>
    <m/>
  </r>
  <r>
    <n v="5082"/>
    <s v="Pamela Christensen"/>
    <s v="kadams@example.net"/>
    <n v="65"/>
    <s v="Female"/>
    <s v="Autodesk AutoCAD"/>
    <d v="2020-07-30T00:00:00"/>
    <s v="Jul"/>
    <n v="2020"/>
    <x v="22"/>
    <x v="2"/>
    <s v="Network problem"/>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s v="Pending Customer Response"/>
    <m/>
    <x v="2"/>
    <x v="1"/>
    <x v="1102"/>
    <n v="13.78333333338378"/>
    <m/>
    <n v="0"/>
    <m/>
  </r>
  <r>
    <n v="5084"/>
    <s v="Christian Riggs"/>
    <s v="simpsonchristine@example.net"/>
    <n v="63"/>
    <s v="Female"/>
    <s v="HP Pavilion"/>
    <d v="2021-12-15T00:00:00"/>
    <s v="Dec"/>
    <n v="2021"/>
    <x v="2"/>
    <x v="1"/>
    <s v="Payment issue"/>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s v="Pending Customer Response"/>
    <m/>
    <x v="2"/>
    <x v="0"/>
    <x v="524"/>
    <n v="18.75"/>
    <m/>
    <n v="0"/>
    <m/>
  </r>
  <r>
    <n v="5085"/>
    <s v="Seth Brennan"/>
    <s v="jeanette65@example.com"/>
    <n v="50"/>
    <s v="Other"/>
    <s v="GoPro Hero"/>
    <d v="2020-03-05T00:00:00"/>
    <s v="Mar"/>
    <n v="2020"/>
    <x v="21"/>
    <x v="2"/>
    <s v="Software bug"/>
    <s v="I'm having an issue with the {product_purchased}. Please assist. I get 5-10 emails. [12:47:18 PM] &lt;hmm900&gt; but what is the next step? [12:47:12 This problem started occurring after the recent software update. I haven't made any other changes to the device."/>
    <s v="Pending Customer Response"/>
    <m/>
    <x v="0"/>
    <x v="2"/>
    <x v="56"/>
    <n v="12.46666666661622"/>
    <m/>
    <n v="0"/>
    <m/>
  </r>
  <r>
    <n v="5086"/>
    <s v="David Hamilton"/>
    <s v="danieltorres@example.com"/>
    <n v="57"/>
    <s v="Female"/>
    <s v="Amazon Echo"/>
    <d v="2021-11-30T00:00:00"/>
    <s v="Nov"/>
    <n v="2021"/>
    <x v="23"/>
    <x v="1"/>
    <s v="Battery life"/>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s v="Open"/>
    <m/>
    <x v="1"/>
    <x v="0"/>
    <x v="1276"/>
    <n v="0"/>
    <m/>
    <n v="0"/>
    <m/>
  </r>
  <r>
    <n v="5088"/>
    <s v="Lisa Whitney"/>
    <s v="tylerross@example.net"/>
    <n v="56"/>
    <s v="Other"/>
    <s v="Asus ROG"/>
    <d v="2020-02-15T00:00:00"/>
    <s v="Feb"/>
    <n v="2020"/>
    <x v="18"/>
    <x v="1"/>
    <s v="Refund request"/>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s v="Pending Customer Response"/>
    <m/>
    <x v="1"/>
    <x v="2"/>
    <x v="1065"/>
    <n v="10.466666666732635"/>
    <m/>
    <n v="0"/>
    <m/>
  </r>
  <r>
    <n v="5089"/>
    <s v="Matthew Morris"/>
    <s v="morajohn@example.net"/>
    <n v="24"/>
    <s v="Other"/>
    <s v="Bose SoundLink Speaker"/>
    <d v="2021-06-07T00:00:00"/>
    <s v="Jun"/>
    <n v="2021"/>
    <x v="10"/>
    <x v="3"/>
    <s v="Product compatibility"/>
    <s v="I'm having an issue with the {product_purchased}. Please assist._x000a__x000a_[20:46:17]SAY: Enjoys-Her-Sweets/Reondin : The product was fine_x000a__x000a_[20:46 I've reviewed the troubleshooting steps on the official support website, but they didn't resolve the problem."/>
    <s v="Pending Customer Response"/>
    <m/>
    <x v="2"/>
    <x v="1"/>
    <x v="1119"/>
    <n v="7.9500000000698492"/>
    <m/>
    <n v="0"/>
    <m/>
  </r>
  <r>
    <n v="5090"/>
    <s v="Mrs. Debra Davis"/>
    <s v="leerachel@example.com"/>
    <n v="24"/>
    <s v="Female"/>
    <s v="Fitbit Charge"/>
    <d v="2021-10-24T00:00:00"/>
    <s v="Oct"/>
    <n v="2021"/>
    <x v="8"/>
    <x v="2"/>
    <s v="Installation support"/>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s v="Pending Customer Response"/>
    <m/>
    <x v="2"/>
    <x v="3"/>
    <x v="175"/>
    <n v="15.416666666627862"/>
    <m/>
    <n v="0"/>
    <m/>
  </r>
  <r>
    <n v="5091"/>
    <s v="Darren Bartlett"/>
    <s v="hardylauren@example.net"/>
    <n v="31"/>
    <s v="Male"/>
    <s v="Google Pixel"/>
    <d v="2020-10-05T00:00:00"/>
    <s v="Oct"/>
    <n v="2020"/>
    <x v="19"/>
    <x v="4"/>
    <s v="Cancellation request"/>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s v="Pending Customer Response"/>
    <m/>
    <x v="1"/>
    <x v="0"/>
    <x v="1305"/>
    <n v="14.566666666651145"/>
    <m/>
    <n v="0"/>
    <m/>
  </r>
  <r>
    <n v="5092"/>
    <s v="Amy Fuentes"/>
    <s v="fmathis@example.net"/>
    <n v="50"/>
    <s v="Other"/>
    <s v="Nintendo Switch Pro Controller"/>
    <d v="2020-06-06T00:00:00"/>
    <s v="Jun"/>
    <n v="2020"/>
    <x v="7"/>
    <x v="2"/>
    <s v="Delivery problem"/>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s v="Pending Customer Response"/>
    <m/>
    <x v="2"/>
    <x v="3"/>
    <x v="925"/>
    <n v="2.1000000000349246"/>
    <m/>
    <n v="0"/>
    <m/>
  </r>
  <r>
    <n v="5094"/>
    <s v="Brittany Bradley"/>
    <s v="hannah66@example.com"/>
    <n v="24"/>
    <s v="Female"/>
    <s v="Roomba Robot Vacuum"/>
    <d v="2020-09-10T00:00:00"/>
    <s v="Sep"/>
    <n v="2020"/>
    <x v="15"/>
    <x v="0"/>
    <s v="Payment issue"/>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s v="Pending Customer Response"/>
    <m/>
    <x v="0"/>
    <x v="3"/>
    <x v="1180"/>
    <n v="23.449999999953434"/>
    <m/>
    <n v="0"/>
    <m/>
  </r>
  <r>
    <n v="5095"/>
    <s v="Jeffrey Shaw"/>
    <s v="johnrose@example.net"/>
    <n v="52"/>
    <s v="Other"/>
    <s v="iPhone"/>
    <d v="2021-07-17T00:00:00"/>
    <s v="Jul"/>
    <n v="2021"/>
    <x v="5"/>
    <x v="2"/>
    <s v="Software bug"/>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s v="Pending Customer Response"/>
    <m/>
    <x v="3"/>
    <x v="2"/>
    <x v="1205"/>
    <n v="1.5166666667209938"/>
    <m/>
    <n v="0"/>
    <m/>
  </r>
  <r>
    <n v="5096"/>
    <s v="Brian Santos"/>
    <s v="laneaustin@example.org"/>
    <n v="20"/>
    <s v="Male"/>
    <s v="HP Pavilion"/>
    <d v="2020-07-07T00:00:00"/>
    <s v="Jul"/>
    <n v="2020"/>
    <x v="22"/>
    <x v="1"/>
    <s v="Product compatibility"/>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s v="Pending Customer Response"/>
    <m/>
    <x v="2"/>
    <x v="3"/>
    <x v="455"/>
    <n v="11.283333333267365"/>
    <m/>
    <n v="0"/>
    <m/>
  </r>
  <r>
    <n v="5097"/>
    <s v="Emma Hampton"/>
    <s v="bennettjodi@example.org"/>
    <n v="39"/>
    <s v="Male"/>
    <s v="Amazon Echo"/>
    <d v="2020-03-01T00:00:00"/>
    <s v="Mar"/>
    <n v="2020"/>
    <x v="21"/>
    <x v="0"/>
    <s v="Cancellation request"/>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s v="Pending Customer Response"/>
    <m/>
    <x v="0"/>
    <x v="0"/>
    <x v="920"/>
    <n v="22.633333333418705"/>
    <m/>
    <n v="0"/>
    <m/>
  </r>
  <r>
    <n v="5098"/>
    <s v="Gabriel Gallegos"/>
    <s v="anthonymatthews@example.org"/>
    <n v="62"/>
    <s v="Male"/>
    <s v="GoPro Hero"/>
    <d v="2020-05-01T00:00:00"/>
    <s v="May"/>
    <n v="2020"/>
    <x v="1"/>
    <x v="1"/>
    <s v="Product compatibility"/>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s v="Open"/>
    <m/>
    <x v="1"/>
    <x v="0"/>
    <x v="1276"/>
    <n v="0"/>
    <m/>
    <n v="0"/>
    <m/>
  </r>
  <r>
    <n v="5100"/>
    <s v="Emily Duarte"/>
    <s v="kleinisaac@example.com"/>
    <n v="30"/>
    <s v="Female"/>
    <s v="Lenovo ThinkPad"/>
    <d v="2021-09-08T00:00:00"/>
    <s v="Sep"/>
    <n v="2021"/>
    <x v="6"/>
    <x v="0"/>
    <s v="Battery life"/>
    <s v="I'm having an issue with the {product_purchased}. Please assist. 1 #endif_x000a__x000a_There is also a line that starts &quot;We're just going to be in the field, so don't come back. 3 #endif&quot; I need assistance as soon as possible because it's affecting my work and productivity."/>
    <s v="Pending Customer Response"/>
    <m/>
    <x v="2"/>
    <x v="3"/>
    <x v="452"/>
    <n v="23.53333333338378"/>
    <m/>
    <n v="0"/>
    <m/>
  </r>
  <r>
    <n v="5101"/>
    <s v="Denise Turner"/>
    <s v="brianowens@example.com"/>
    <n v="20"/>
    <s v="Other"/>
    <s v="Lenovo ThinkPad"/>
    <d v="2020-01-03T00:00:00"/>
    <s v="Jan"/>
    <n v="2020"/>
    <x v="17"/>
    <x v="3"/>
    <s v="Software bug"/>
    <s v="I'm having an issue with the {product_purchased}. Please assist. [10:18:28 AM] Remy: Thanks if you're doing a good job [10:18:32 AM] Remy: but this [10: I've tried clearing the cache and data for the {product_purchased} app, but the issue persists."/>
    <s v="Open"/>
    <m/>
    <x v="0"/>
    <x v="2"/>
    <x v="1276"/>
    <n v="0"/>
    <m/>
    <n v="0"/>
    <m/>
  </r>
  <r>
    <n v="5102"/>
    <s v="Valerie Perez"/>
    <s v="mkerr@example.net"/>
    <n v="38"/>
    <s v="Male"/>
    <s v="Philips Hue Lights"/>
    <d v="2021-11-27T00:00:00"/>
    <s v="Nov"/>
    <n v="2021"/>
    <x v="23"/>
    <x v="2"/>
    <s v="Product setup"/>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s v="Pending Customer Response"/>
    <m/>
    <x v="3"/>
    <x v="1"/>
    <x v="1089"/>
    <n v="8.6333333333604969"/>
    <m/>
    <n v="0"/>
    <m/>
  </r>
  <r>
    <n v="5104"/>
    <s v="Taylor Thompson"/>
    <s v="melissa67@example.org"/>
    <n v="26"/>
    <s v="Female"/>
    <s v="Roomba Robot Vacuum"/>
    <d v="2021-03-31T00:00:00"/>
    <s v="Mar"/>
    <n v="2021"/>
    <x v="16"/>
    <x v="4"/>
    <s v="Data loss"/>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s v="Pending Customer Response"/>
    <m/>
    <x v="1"/>
    <x v="0"/>
    <x v="443"/>
    <n v="6.7000000000116415"/>
    <m/>
    <n v="0"/>
    <m/>
  </r>
  <r>
    <n v="5105"/>
    <s v="Lori Collier"/>
    <s v="wilsondavid@example.com"/>
    <n v="68"/>
    <s v="Other"/>
    <s v="GoPro Action Camera"/>
    <d v="2021-05-13T00:00:00"/>
    <s v="May"/>
    <n v="2021"/>
    <x v="13"/>
    <x v="1"/>
    <s v="Cancellation request"/>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s v="Pending Customer Response"/>
    <m/>
    <x v="1"/>
    <x v="0"/>
    <x v="1202"/>
    <n v="11.866666666581295"/>
    <m/>
    <n v="0"/>
    <m/>
  </r>
  <r>
    <n v="5107"/>
    <s v="Christopher Clark"/>
    <s v="lisageorge@example.org"/>
    <n v="41"/>
    <s v="Male"/>
    <s v="Sony 4K HDR TV"/>
    <d v="2020-12-25T00:00:00"/>
    <s v="Dec"/>
    <n v="2020"/>
    <x v="4"/>
    <x v="4"/>
    <s v="Product compatibility"/>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s v="Open"/>
    <m/>
    <x v="0"/>
    <x v="2"/>
    <x v="1276"/>
    <n v="0"/>
    <m/>
    <n v="0"/>
    <m/>
  </r>
  <r>
    <n v="5108"/>
    <s v="Jason Bowen"/>
    <s v="jallen@example.org"/>
    <n v="24"/>
    <s v="Male"/>
    <s v="Amazon Echo"/>
    <d v="2020-05-10T00:00:00"/>
    <s v="May"/>
    <n v="2020"/>
    <x v="1"/>
    <x v="4"/>
    <s v="Network problem"/>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s v="Pending Customer Response"/>
    <m/>
    <x v="0"/>
    <x v="1"/>
    <x v="116"/>
    <n v="20.616666666639503"/>
    <m/>
    <n v="0"/>
    <m/>
  </r>
  <r>
    <n v="5110"/>
    <s v="Kevin Boyle"/>
    <s v="walkertracy@example.com"/>
    <n v="47"/>
    <s v="Male"/>
    <s v="Sony Xperia"/>
    <d v="2021-09-22T00:00:00"/>
    <s v="Sep"/>
    <n v="2021"/>
    <x v="6"/>
    <x v="3"/>
    <s v="Payment issue"/>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s v="Open"/>
    <m/>
    <x v="2"/>
    <x v="3"/>
    <x v="1276"/>
    <n v="0"/>
    <m/>
    <n v="0"/>
    <m/>
  </r>
  <r>
    <n v="5111"/>
    <s v="Mary Rush"/>
    <s v="davidcox@example.org"/>
    <n v="43"/>
    <s v="Other"/>
    <s v="Roomba Robot Vacuum"/>
    <d v="2020-04-29T00:00:00"/>
    <s v="Apr"/>
    <n v="2020"/>
    <x v="20"/>
    <x v="0"/>
    <s v="Refund request"/>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s v="Pending Customer Response"/>
    <m/>
    <x v="3"/>
    <x v="0"/>
    <x v="157"/>
    <n v="4.1666666666278616"/>
    <m/>
    <n v="0"/>
    <m/>
  </r>
  <r>
    <n v="5115"/>
    <s v="Kevin Rodriguez"/>
    <s v="brianmorris@example.org"/>
    <n v="48"/>
    <s v="Other"/>
    <s v="GoPro Hero"/>
    <d v="2021-06-09T00:00:00"/>
    <s v="Jun"/>
    <n v="2021"/>
    <x v="10"/>
    <x v="4"/>
    <s v="Data loss"/>
    <s v="The {product_purchased} is unable to establish a stable internet connection. It keeps disconnecting intermittently. How can I troubleshoot this network problem? http://www.dns.com/en-gb/web-support I've tried troubleshooting steps mentioned in the user manual, but the issue persists."/>
    <s v="Pending Customer Response"/>
    <m/>
    <x v="1"/>
    <x v="3"/>
    <x v="642"/>
    <n v="21.333333333372138"/>
    <m/>
    <n v="0"/>
    <m/>
  </r>
  <r>
    <n v="5116"/>
    <s v="Stacey Santos"/>
    <s v="batesjoshua@example.net"/>
    <n v="27"/>
    <s v="Female"/>
    <s v="Dell XPS"/>
    <d v="2020-04-04T00:00:00"/>
    <s v="Apr"/>
    <n v="2020"/>
    <x v="20"/>
    <x v="3"/>
    <s v="Peripheral compatibility"/>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s v="Open"/>
    <m/>
    <x v="1"/>
    <x v="2"/>
    <x v="1276"/>
    <n v="0"/>
    <m/>
    <n v="0"/>
    <m/>
  </r>
  <r>
    <n v="5117"/>
    <s v="Angela Conner"/>
    <s v="christopher43@example.org"/>
    <n v="37"/>
    <s v="Other"/>
    <s v="PlayStation"/>
    <d v="2020-08-14T00:00:00"/>
    <s v="Aug"/>
    <n v="2020"/>
    <x v="11"/>
    <x v="1"/>
    <s v="Data loss"/>
    <s v="I'm having an issue with the {product_purchased}. Please assist. I need assistance as soon as possible because it's affecting my work and productivity."/>
    <s v="Open"/>
    <m/>
    <x v="1"/>
    <x v="2"/>
    <x v="1276"/>
    <n v="0"/>
    <m/>
    <n v="0"/>
    <m/>
  </r>
  <r>
    <n v="5121"/>
    <s v="Summer Wallace"/>
    <s v="dustin31@example.org"/>
    <n v="27"/>
    <s v="Other"/>
    <s v="Microsoft Surface"/>
    <d v="2020-03-28T00:00:00"/>
    <s v="Mar"/>
    <n v="2020"/>
    <x v="21"/>
    <x v="4"/>
    <s v="Peripheral compatibility"/>
    <s v="I'm having an issue with the {product_purchased}. Please assist._x000a__x000a_Product Rating This problem started occurring after the recent software update. I haven't made any other changes to the device."/>
    <s v="Pending Customer Response"/>
    <m/>
    <x v="3"/>
    <x v="1"/>
    <x v="756"/>
    <n v="9.9666666666744277"/>
    <m/>
    <n v="0"/>
    <m/>
  </r>
  <r>
    <n v="5122"/>
    <s v="Bryan Norman"/>
    <s v="keith89@example.org"/>
    <n v="34"/>
    <s v="Other"/>
    <s v="Adobe Photoshop"/>
    <d v="2021-01-30T00:00:00"/>
    <s v="Jan"/>
    <n v="2021"/>
    <x v="3"/>
    <x v="4"/>
    <s v="Network problem"/>
    <s v="I've encountered a data loss issue with my {product_purchased}. All the files and documents seem to have disappeared. Can you guide me on how to retrieve them? I've followed the troubleshooting steps mentioned in the user manual, but the issue persists."/>
    <s v="Pending Customer Response"/>
    <m/>
    <x v="0"/>
    <x v="1"/>
    <x v="1179"/>
    <n v="10.833333333372138"/>
    <m/>
    <n v="0"/>
    <m/>
  </r>
  <r>
    <n v="5125"/>
    <s v="Craig Hamilton"/>
    <s v="madison23@example.com"/>
    <n v="39"/>
    <s v="Male"/>
    <s v="GoPro Hero"/>
    <d v="2020-07-15T00:00:00"/>
    <s v="Jul"/>
    <n v="2020"/>
    <x v="22"/>
    <x v="0"/>
    <s v="Product setup"/>
    <s v="I'm having an issue with the {product_purchased}. Please assist. â€” Mike Rogers (@mikerobbins) December 8, 2015_x000a__x000a_#Duke's James Kelly was charged with shoplifting from a store last year. I've already contacted customer support multiple times, but the issue remains unresolved."/>
    <s v="Open"/>
    <m/>
    <x v="0"/>
    <x v="0"/>
    <x v="1276"/>
    <n v="0"/>
    <m/>
    <n v="0"/>
    <m/>
  </r>
  <r>
    <n v="5126"/>
    <s v="Kevin Jimenez"/>
    <s v="cmiller@example.net"/>
    <n v="43"/>
    <s v="Female"/>
    <s v="Adobe Photoshop"/>
    <d v="2020-01-05T00:00:00"/>
    <s v="Jan"/>
    <n v="2020"/>
    <x v="17"/>
    <x v="3"/>
    <s v="Data loss"/>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s v="Open"/>
    <m/>
    <x v="1"/>
    <x v="0"/>
    <x v="1276"/>
    <n v="0"/>
    <m/>
    <n v="0"/>
    <m/>
  </r>
  <r>
    <n v="5130"/>
    <s v="Wendy Gentry"/>
    <s v="samanthaavila@example.org"/>
    <n v="39"/>
    <s v="Male"/>
    <s v="Nest Thermostat"/>
    <d v="2020-04-14T00:00:00"/>
    <s v="Apr"/>
    <n v="2020"/>
    <x v="20"/>
    <x v="1"/>
    <s v="Product recommendation"/>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s v="Pending Customer Response"/>
    <m/>
    <x v="0"/>
    <x v="1"/>
    <x v="1130"/>
    <n v="5.7500000000582077"/>
    <m/>
    <n v="0"/>
    <m/>
  </r>
  <r>
    <n v="5131"/>
    <s v="Christopher Long"/>
    <s v="benjamin76@example.com"/>
    <n v="31"/>
    <s v="Male"/>
    <s v="Philips Hue Lights"/>
    <d v="2021-07-20T00:00:00"/>
    <s v="Jul"/>
    <n v="2021"/>
    <x v="5"/>
    <x v="4"/>
    <s v="Product setup"/>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s v="Pending Customer Response"/>
    <m/>
    <x v="1"/>
    <x v="0"/>
    <x v="236"/>
    <n v="21.700000000011642"/>
    <m/>
    <n v="0"/>
    <m/>
  </r>
  <r>
    <n v="5132"/>
    <s v="Laura Collins"/>
    <s v="umejia@example.net"/>
    <n v="26"/>
    <s v="Female"/>
    <s v="Sony 4K HDR TV"/>
    <d v="2020-08-20T00:00:00"/>
    <s v="Aug"/>
    <n v="2020"/>
    <x v="11"/>
    <x v="0"/>
    <s v="Battery life"/>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s v="Pending Customer Response"/>
    <m/>
    <x v="0"/>
    <x v="2"/>
    <x v="420"/>
    <n v="11.25"/>
    <m/>
    <n v="0"/>
    <m/>
  </r>
  <r>
    <n v="5135"/>
    <s v="Michele Holloway"/>
    <s v="maria91@example.com"/>
    <n v="46"/>
    <s v="Female"/>
    <s v="Samsung Soundbar"/>
    <d v="2020-10-07T00:00:00"/>
    <s v="Oct"/>
    <n v="2020"/>
    <x v="19"/>
    <x v="1"/>
    <s v="Product compatibility"/>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s v="Pending Customer Response"/>
    <m/>
    <x v="3"/>
    <x v="1"/>
    <x v="275"/>
    <n v="8.4666666666744277"/>
    <m/>
    <n v="0"/>
    <m/>
  </r>
  <r>
    <n v="5136"/>
    <s v="Robert Chang"/>
    <s v="briannasanchez@example.com"/>
    <n v="22"/>
    <s v="Female"/>
    <s v="LG Smart TV"/>
    <d v="2020-08-10T00:00:00"/>
    <s v="Aug"/>
    <n v="2020"/>
    <x v="11"/>
    <x v="4"/>
    <s v="Installation support"/>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s v="Open"/>
    <m/>
    <x v="1"/>
    <x v="1"/>
    <x v="1276"/>
    <n v="0"/>
    <m/>
    <n v="0"/>
    <m/>
  </r>
  <r>
    <n v="5137"/>
    <s v="John Alvarez"/>
    <s v="christina93@example.com"/>
    <n v="51"/>
    <s v="Other"/>
    <s v="Roomba Robot Vacuum"/>
    <d v="2021-09-26T00:00:00"/>
    <s v="Sep"/>
    <n v="2021"/>
    <x v="6"/>
    <x v="4"/>
    <s v="Peripheral compatibility"/>
    <s v="I'm having an issue with the {product_purchased}. Please assist._x000a__x000a_Solutions:_x000a__x000a_Change the product_purchased_id string to include a String, eg. (product_purchased_id= I'm worried that the issue might be hardware-related and might require repair or replacement."/>
    <s v="Pending Customer Response"/>
    <m/>
    <x v="0"/>
    <x v="3"/>
    <x v="140"/>
    <n v="5.3666666666977108"/>
    <m/>
    <n v="0"/>
    <m/>
  </r>
  <r>
    <n v="5138"/>
    <s v="David Cherry"/>
    <s v="lowetammy@example.net"/>
    <n v="63"/>
    <s v="Male"/>
    <s v="Amazon Echo"/>
    <d v="2020-08-25T00:00:00"/>
    <s v="Aug"/>
    <n v="2020"/>
    <x v="11"/>
    <x v="3"/>
    <s v="Payment issue"/>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s v="Pending Customer Response"/>
    <m/>
    <x v="1"/>
    <x v="3"/>
    <x v="1451"/>
    <n v="7.0499999999301508"/>
    <m/>
    <n v="0"/>
    <m/>
  </r>
  <r>
    <n v="5140"/>
    <s v="Mr. Paul Stark"/>
    <s v="carrilloanne@example.com"/>
    <n v="54"/>
    <s v="Male"/>
    <s v="Dell XPS"/>
    <d v="2021-02-19T00:00:00"/>
    <s v="Feb"/>
    <n v="2021"/>
    <x v="14"/>
    <x v="4"/>
    <s v="Data loss"/>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s v="Pending Customer Response"/>
    <m/>
    <x v="0"/>
    <x v="0"/>
    <x v="1208"/>
    <n v="22.150000000081491"/>
    <m/>
    <n v="0"/>
    <m/>
  </r>
  <r>
    <n v="5141"/>
    <s v="Anne Levy"/>
    <s v="tammygarza@example.com"/>
    <n v="56"/>
    <s v="Other"/>
    <s v="Lenovo ThinkPad"/>
    <d v="2020-05-19T00:00:00"/>
    <s v="May"/>
    <n v="2020"/>
    <x v="1"/>
    <x v="0"/>
    <s v="Delivery problem"/>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s v="Open"/>
    <m/>
    <x v="0"/>
    <x v="3"/>
    <x v="1276"/>
    <n v="0"/>
    <m/>
    <n v="0"/>
    <m/>
  </r>
  <r>
    <n v="5142"/>
    <s v="Robert Williams"/>
    <s v="goodwintimothy@example.com"/>
    <n v="54"/>
    <s v="Male"/>
    <s v="Autodesk AutoCAD"/>
    <d v="2021-01-17T00:00:00"/>
    <s v="Jan"/>
    <n v="2021"/>
    <x v="3"/>
    <x v="4"/>
    <s v="Data loss"/>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s v="Pending Customer Response"/>
    <m/>
    <x v="1"/>
    <x v="3"/>
    <x v="1452"/>
    <n v="9.2666666666627862"/>
    <m/>
    <n v="0"/>
    <m/>
  </r>
  <r>
    <n v="5143"/>
    <s v="Brittany Washington"/>
    <s v="melvinlopez@example.net"/>
    <n v="65"/>
    <s v="Male"/>
    <s v="Microsoft Surface"/>
    <d v="2021-07-22T00:00:00"/>
    <s v="Jul"/>
    <n v="2021"/>
    <x v="5"/>
    <x v="4"/>
    <s v="Software bug"/>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s v="Open"/>
    <m/>
    <x v="1"/>
    <x v="1"/>
    <x v="1276"/>
    <n v="0"/>
    <m/>
    <n v="0"/>
    <m/>
  </r>
  <r>
    <n v="5147"/>
    <s v="Melissa Evans"/>
    <s v="imcgee@example.org"/>
    <n v="51"/>
    <s v="Other"/>
    <s v="Adobe Photoshop"/>
    <d v="2021-03-03T00:00:00"/>
    <s v="Mar"/>
    <n v="2021"/>
    <x v="16"/>
    <x v="2"/>
    <s v="Installation support"/>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s v="Pending Customer Response"/>
    <m/>
    <x v="3"/>
    <x v="1"/>
    <x v="356"/>
    <n v="21.766666666720994"/>
    <m/>
    <n v="0"/>
    <m/>
  </r>
  <r>
    <n v="5150"/>
    <s v="Karen Russell"/>
    <s v="holly78@example.com"/>
    <n v="18"/>
    <s v="Female"/>
    <s v="Adobe Photoshop"/>
    <d v="2021-09-14T00:00:00"/>
    <s v="Sep"/>
    <n v="2021"/>
    <x v="6"/>
    <x v="3"/>
    <s v="Product setup"/>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s v="Pending Customer Response"/>
    <m/>
    <x v="1"/>
    <x v="0"/>
    <x v="675"/>
    <n v="16.200000000069849"/>
    <m/>
    <n v="0"/>
    <m/>
  </r>
  <r>
    <n v="5151"/>
    <s v="Sarah Robles"/>
    <s v="richardesparza@example.net"/>
    <n v="34"/>
    <s v="Other"/>
    <s v="Bose SoundLink Speaker"/>
    <d v="2020-06-29T00:00:00"/>
    <s v="Jun"/>
    <n v="2020"/>
    <x v="7"/>
    <x v="1"/>
    <s v="Battery life"/>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s v="Pending Customer Response"/>
    <m/>
    <x v="1"/>
    <x v="2"/>
    <x v="861"/>
    <n v="22.166666666627862"/>
    <m/>
    <n v="0"/>
    <m/>
  </r>
  <r>
    <n v="5156"/>
    <s v="Dennis Mcdaniel"/>
    <s v="wanda40@example.net"/>
    <n v="26"/>
    <s v="Male"/>
    <s v="PlayStation"/>
    <d v="2020-01-28T00:00:00"/>
    <s v="Jan"/>
    <n v="2020"/>
    <x v="17"/>
    <x v="1"/>
    <s v="Hardware issue"/>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s v="Open"/>
    <m/>
    <x v="1"/>
    <x v="0"/>
    <x v="1276"/>
    <n v="0"/>
    <m/>
    <n v="0"/>
    <m/>
  </r>
  <r>
    <n v="5159"/>
    <s v="Matthew Howard"/>
    <s v="catherine27@example.com"/>
    <n v="19"/>
    <s v="Male"/>
    <s v="Nintendo Switch Pro Controller"/>
    <d v="2020-10-23T00:00:00"/>
    <s v="Oct"/>
    <n v="2020"/>
    <x v="19"/>
    <x v="3"/>
    <s v="Product setup"/>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s v="Open"/>
    <m/>
    <x v="0"/>
    <x v="3"/>
    <x v="1276"/>
    <n v="0"/>
    <m/>
    <n v="0"/>
    <m/>
  </r>
  <r>
    <n v="5160"/>
    <s v="Danny Reilly"/>
    <s v="lortiz@example.com"/>
    <n v="18"/>
    <s v="Male"/>
    <s v="Fitbit Charge"/>
    <d v="2020-09-06T00:00:00"/>
    <s v="Sep"/>
    <n v="2020"/>
    <x v="15"/>
    <x v="0"/>
    <s v="Battery life"/>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s v="Open"/>
    <m/>
    <x v="3"/>
    <x v="2"/>
    <x v="1276"/>
    <n v="0"/>
    <m/>
    <n v="0"/>
    <m/>
  </r>
  <r>
    <n v="5162"/>
    <s v="Jill Long"/>
    <s v="hterry@example.org"/>
    <n v="59"/>
    <s v="Female"/>
    <s v="Microsoft Surface"/>
    <d v="2020-01-04T00:00:00"/>
    <s v="Jan"/>
    <n v="2020"/>
    <x v="17"/>
    <x v="2"/>
    <s v="Refund request"/>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s v="Open"/>
    <m/>
    <x v="0"/>
    <x v="3"/>
    <x v="1276"/>
    <n v="0"/>
    <m/>
    <n v="0"/>
    <m/>
  </r>
  <r>
    <n v="5163"/>
    <s v="Scott Smith"/>
    <s v="kwinters@example.net"/>
    <n v="64"/>
    <s v="Other"/>
    <s v="Roomba Robot Vacuum"/>
    <d v="2021-10-26T00:00:00"/>
    <s v="Oct"/>
    <n v="2021"/>
    <x v="8"/>
    <x v="4"/>
    <s v="Delivery problem"/>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s v="Open"/>
    <m/>
    <x v="0"/>
    <x v="3"/>
    <x v="1276"/>
    <n v="0"/>
    <m/>
    <n v="0"/>
    <m/>
  </r>
  <r>
    <n v="5165"/>
    <s v="Wayne Crawford"/>
    <s v="powellfrank@example.com"/>
    <n v="19"/>
    <s v="Male"/>
    <s v="Canon EOS"/>
    <d v="2020-10-11T00:00:00"/>
    <s v="Oct"/>
    <n v="2020"/>
    <x v="19"/>
    <x v="2"/>
    <s v="Delivery problem"/>
    <s v="I'm having an issue with the {product_purchased}. Please assist. &lt;br p&gt; &lt;br /&gt;&lt;br /&gt; &lt;br /&gt; If you get in touch with me in a matter of days I will be able to make a copy I've tried troubleshooting steps mentioned in the user manual, but the issue persists."/>
    <s v="Open"/>
    <m/>
    <x v="1"/>
    <x v="1"/>
    <x v="1276"/>
    <n v="0"/>
    <m/>
    <n v="0"/>
    <m/>
  </r>
  <r>
    <n v="5166"/>
    <s v="Victor Gibbs"/>
    <s v="vwilliams@example.com"/>
    <n v="47"/>
    <s v="Male"/>
    <s v="Autodesk AutoCAD"/>
    <d v="2020-04-02T00:00:00"/>
    <s v="Apr"/>
    <n v="2020"/>
    <x v="20"/>
    <x v="0"/>
    <s v="Software bug"/>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s v="Pending Customer Response"/>
    <m/>
    <x v="1"/>
    <x v="0"/>
    <x v="812"/>
    <n v="11.800000000046566"/>
    <m/>
    <n v="0"/>
    <m/>
  </r>
  <r>
    <n v="5167"/>
    <s v="Robert Edwards"/>
    <s v="cheryl58@example.org"/>
    <n v="57"/>
    <s v="Other"/>
    <s v="HP Pavilion"/>
    <d v="2021-03-01T00:00:00"/>
    <s v="Mar"/>
    <n v="2021"/>
    <x v="16"/>
    <x v="1"/>
    <s v="Cancellation request"/>
    <s v="I'm having an issue with the {product_purchased}. Please assist._x000a__x000a_I am not able to change price._x000a__x000a_The item requires a name, model (or model name). The issue I'm facing is intermittent. Sometimes it works fine, but other times it acts up unexpectedly."/>
    <s v="Open"/>
    <m/>
    <x v="2"/>
    <x v="3"/>
    <x v="1276"/>
    <n v="0"/>
    <m/>
    <n v="0"/>
    <m/>
  </r>
  <r>
    <n v="5169"/>
    <s v="Ryan Craig"/>
    <s v="charles05@example.com"/>
    <n v="33"/>
    <s v="Other"/>
    <s v="HP Pavilion"/>
    <d v="2021-03-24T00:00:00"/>
    <s v="Mar"/>
    <n v="2021"/>
    <x v="16"/>
    <x v="1"/>
    <s v="Product setup"/>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s v="Pending Customer Response"/>
    <m/>
    <x v="2"/>
    <x v="3"/>
    <x v="77"/>
    <n v="11.399999999965075"/>
    <m/>
    <n v="0"/>
    <m/>
  </r>
  <r>
    <n v="5172"/>
    <s v="Cassie Watson"/>
    <s v="mgardner@example.org"/>
    <n v="69"/>
    <s v="Male"/>
    <s v="MacBook Pro"/>
    <d v="2021-11-16T00:00:00"/>
    <s v="Nov"/>
    <n v="2021"/>
    <x v="23"/>
    <x v="0"/>
    <s v="Cancellation request"/>
    <s v="I'm having an issue with the {product_purchased}. Please assist. I'm using the original charger that came with my {product_purchased}, but it's not charging properly."/>
    <s v="Pending Customer Response"/>
    <m/>
    <x v="0"/>
    <x v="2"/>
    <x v="752"/>
    <n v="3.6000000000349246"/>
    <m/>
    <n v="0"/>
    <m/>
  </r>
  <r>
    <n v="5173"/>
    <s v="Edward Nguyen"/>
    <s v="christina62@example.com"/>
    <n v="63"/>
    <s v="Male"/>
    <s v="LG Smart TV"/>
    <d v="2020-10-18T00:00:00"/>
    <s v="Oct"/>
    <n v="2020"/>
    <x v="19"/>
    <x v="3"/>
    <s v="Software bug"/>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s v="Pending Customer Response"/>
    <m/>
    <x v="2"/>
    <x v="3"/>
    <x v="1060"/>
    <n v="14.299999999988358"/>
    <m/>
    <n v="0"/>
    <m/>
  </r>
  <r>
    <n v="5176"/>
    <s v="Jeffrey Chavez"/>
    <s v="cgriffin@example.com"/>
    <n v="46"/>
    <s v="Female"/>
    <s v="LG OLED"/>
    <d v="2020-10-23T00:00:00"/>
    <s v="Oct"/>
    <n v="2020"/>
    <x v="19"/>
    <x v="0"/>
    <s v="Battery life"/>
    <s v="I'm having an issue with the {product_purchased}. Please assist._x000a__x000a_If you have a issue with this, simply contact me on the forums. I've recently updated the firmware of my {product_purchased}, and the issue started happening afterward. Could it be related to the update?"/>
    <s v="Pending Customer Response"/>
    <m/>
    <x v="2"/>
    <x v="2"/>
    <x v="468"/>
    <n v="15.46666666661622"/>
    <m/>
    <n v="0"/>
    <m/>
  </r>
  <r>
    <n v="5177"/>
    <s v="Tammy Henderson"/>
    <s v="rsparks@example.org"/>
    <n v="27"/>
    <s v="Other"/>
    <s v="Canon EOS"/>
    <d v="2021-07-30T00:00:00"/>
    <s v="Jul"/>
    <n v="2021"/>
    <x v="5"/>
    <x v="0"/>
    <s v="Battery life"/>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s v="Pending Customer Response"/>
    <m/>
    <x v="2"/>
    <x v="3"/>
    <x v="749"/>
    <n v="10.099999999918509"/>
    <m/>
    <n v="0"/>
    <m/>
  </r>
  <r>
    <n v="5178"/>
    <s v="John Strickland"/>
    <s v="leewilliams@example.net"/>
    <n v="32"/>
    <s v="Female"/>
    <s v="Fitbit Charge"/>
    <d v="2021-10-26T00:00:00"/>
    <s v="Oct"/>
    <n v="2021"/>
    <x v="8"/>
    <x v="0"/>
    <s v="Installation support"/>
    <s v="I'm having an issue with the {product_purchased}. Please assist. &quot; I'm experiencing this issue on multiple devices of the same model, so it seems to be a widespread problem."/>
    <s v="Pending Customer Response"/>
    <m/>
    <x v="2"/>
    <x v="3"/>
    <x v="631"/>
    <n v="22.200000000069849"/>
    <m/>
    <n v="0"/>
    <m/>
  </r>
  <r>
    <n v="5181"/>
    <s v="Anthony Luna"/>
    <s v="kevin74@example.org"/>
    <n v="49"/>
    <s v="Female"/>
    <s v="Sony 4K HDR TV"/>
    <d v="2021-04-16T00:00:00"/>
    <s v="Apr"/>
    <n v="2021"/>
    <x v="0"/>
    <x v="2"/>
    <s v="Cancellation request"/>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s v="Open"/>
    <m/>
    <x v="3"/>
    <x v="2"/>
    <x v="1276"/>
    <n v="0"/>
    <m/>
    <n v="0"/>
    <m/>
  </r>
  <r>
    <n v="5182"/>
    <s v="Samuel Price"/>
    <s v="hendersonanthony@example.com"/>
    <n v="44"/>
    <s v="Female"/>
    <s v="MacBook Pro"/>
    <d v="2020-01-03T00:00:00"/>
    <s v="Jan"/>
    <n v="2020"/>
    <x v="17"/>
    <x v="2"/>
    <s v="Network problem"/>
    <s v="My {product_purchased} crashed, and I lost all the data stored on it. Is there any way to recover the lost data? Thanks, I don't understand how. Thanks, I didn't know you guys. It's just I've tried troubleshooting steps mentioned in the user manual, but the issue persists."/>
    <s v="Open"/>
    <m/>
    <x v="0"/>
    <x v="0"/>
    <x v="1276"/>
    <n v="0"/>
    <m/>
    <n v="0"/>
    <m/>
  </r>
  <r>
    <n v="5183"/>
    <s v="Keith Tucker"/>
    <s v="dennissavage@example.com"/>
    <n v="59"/>
    <s v="Male"/>
    <s v="Google Pixel"/>
    <d v="2021-12-22T00:00:00"/>
    <s v="Dec"/>
    <n v="2021"/>
    <x v="2"/>
    <x v="2"/>
    <s v="Payment issue"/>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s v="Pending Customer Response"/>
    <m/>
    <x v="0"/>
    <x v="0"/>
    <x v="642"/>
    <n v="21.333333333372138"/>
    <m/>
    <n v="0"/>
    <m/>
  </r>
  <r>
    <n v="5184"/>
    <s v="Christopher Davis"/>
    <s v="laurenberger@example.com"/>
    <n v="41"/>
    <s v="Female"/>
    <s v="Canon EOS"/>
    <d v="2020-11-01T00:00:00"/>
    <s v="Nov"/>
    <n v="2020"/>
    <x v="12"/>
    <x v="1"/>
    <s v="Cancellation request"/>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s v="Open"/>
    <m/>
    <x v="3"/>
    <x v="3"/>
    <x v="1276"/>
    <n v="0"/>
    <m/>
    <n v="0"/>
    <m/>
  </r>
  <r>
    <n v="5185"/>
    <s v="Angela Adams"/>
    <s v="lisa64@example.org"/>
    <n v="28"/>
    <s v="Female"/>
    <s v="GoPro Hero"/>
    <d v="2020-10-22T00:00:00"/>
    <s v="Oct"/>
    <n v="2020"/>
    <x v="19"/>
    <x v="0"/>
    <s v="Product compatibility"/>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s v="Open"/>
    <m/>
    <x v="3"/>
    <x v="2"/>
    <x v="1276"/>
    <n v="0"/>
    <m/>
    <n v="0"/>
    <m/>
  </r>
  <r>
    <n v="5188"/>
    <s v="Bobby Wheeler"/>
    <s v="heather77@example.com"/>
    <n v="67"/>
    <s v="Female"/>
    <s v="Canon EOS"/>
    <d v="2021-11-09T00:00:00"/>
    <s v="Nov"/>
    <n v="2021"/>
    <x v="23"/>
    <x v="2"/>
    <s v="Peripheral compatibility"/>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s v="Open"/>
    <m/>
    <x v="0"/>
    <x v="1"/>
    <x v="1276"/>
    <n v="0"/>
    <m/>
    <n v="0"/>
    <m/>
  </r>
  <r>
    <n v="5189"/>
    <s v="David Johnston"/>
    <s v="awells@example.org"/>
    <n v="67"/>
    <s v="Male"/>
    <s v="Samsung Soundbar"/>
    <d v="2020-03-04T00:00:00"/>
    <s v="Mar"/>
    <n v="2020"/>
    <x v="21"/>
    <x v="3"/>
    <s v="Data loss"/>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s v="Open"/>
    <m/>
    <x v="0"/>
    <x v="1"/>
    <x v="1276"/>
    <n v="0"/>
    <m/>
    <n v="0"/>
    <m/>
  </r>
  <r>
    <n v="5191"/>
    <s v="Joel Brown"/>
    <s v="nrichardson@example.org"/>
    <n v="30"/>
    <s v="Female"/>
    <s v="LG Washing Machine"/>
    <d v="2021-05-13T00:00:00"/>
    <s v="May"/>
    <n v="2021"/>
    <x v="13"/>
    <x v="4"/>
    <s v="Account access"/>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s v="Open"/>
    <m/>
    <x v="1"/>
    <x v="3"/>
    <x v="1276"/>
    <n v="0"/>
    <m/>
    <n v="0"/>
    <m/>
  </r>
  <r>
    <n v="5193"/>
    <s v="Stephanie Rios"/>
    <s v="iheath@example.com"/>
    <n v="28"/>
    <s v="Female"/>
    <s v="Amazon Echo"/>
    <d v="2020-02-27T00:00:00"/>
    <s v="Feb"/>
    <n v="2020"/>
    <x v="18"/>
    <x v="3"/>
    <s v="Delivery problem"/>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s v="Open"/>
    <m/>
    <x v="2"/>
    <x v="1"/>
    <x v="1276"/>
    <n v="0"/>
    <m/>
    <n v="0"/>
    <m/>
  </r>
  <r>
    <n v="5194"/>
    <s v="Peter Byrd"/>
    <s v="batesmelvin@example.net"/>
    <n v="46"/>
    <s v="Male"/>
    <s v="Microsoft Surface"/>
    <d v="2021-01-09T00:00:00"/>
    <s v="Jan"/>
    <n v="2021"/>
    <x v="3"/>
    <x v="4"/>
    <s v="Account access"/>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s v="Open"/>
    <m/>
    <x v="2"/>
    <x v="0"/>
    <x v="1276"/>
    <n v="0"/>
    <m/>
    <n v="0"/>
    <m/>
  </r>
  <r>
    <n v="5195"/>
    <s v="Amber Yates"/>
    <s v="davisstephanie@example.com"/>
    <n v="22"/>
    <s v="Female"/>
    <s v="Autodesk AutoCAD"/>
    <d v="2021-06-22T00:00:00"/>
    <s v="Jun"/>
    <n v="2021"/>
    <x v="10"/>
    <x v="2"/>
    <s v="Product setup"/>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s v="Open"/>
    <m/>
    <x v="2"/>
    <x v="3"/>
    <x v="1276"/>
    <n v="0"/>
    <m/>
    <n v="0"/>
    <m/>
  </r>
  <r>
    <n v="5198"/>
    <s v="Heather Silva"/>
    <s v="morenoscott@example.org"/>
    <n v="35"/>
    <s v="Other"/>
    <s v="Autodesk AutoCAD"/>
    <d v="2020-02-13T00:00:00"/>
    <s v="Feb"/>
    <n v="2020"/>
    <x v="18"/>
    <x v="0"/>
    <s v="Payment issue"/>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s v="Pending Customer Response"/>
    <m/>
    <x v="2"/>
    <x v="3"/>
    <x v="572"/>
    <n v="20.683333333348855"/>
    <m/>
    <n v="0"/>
    <m/>
  </r>
  <r>
    <n v="5199"/>
    <s v="Susan Kennedy"/>
    <s v="myerschristopher@example.com"/>
    <n v="45"/>
    <s v="Male"/>
    <s v="Samsung Galaxy"/>
    <d v="2020-01-21T00:00:00"/>
    <s v="Jan"/>
    <n v="2020"/>
    <x v="17"/>
    <x v="1"/>
    <s v="Delivery problem"/>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s v="Pending Customer Response"/>
    <m/>
    <x v="1"/>
    <x v="1"/>
    <x v="1195"/>
    <n v="23.683333333348855"/>
    <m/>
    <n v="0"/>
    <m/>
  </r>
  <r>
    <n v="5200"/>
    <s v="Kevin Nolan"/>
    <s v="amckenzie@example.net"/>
    <n v="60"/>
    <s v="Female"/>
    <s v="LG Washing Machine"/>
    <d v="2021-10-30T00:00:00"/>
    <s v="Oct"/>
    <n v="2021"/>
    <x v="8"/>
    <x v="3"/>
    <s v="Hardware issue"/>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s v="Open"/>
    <m/>
    <x v="2"/>
    <x v="2"/>
    <x v="1276"/>
    <n v="0"/>
    <m/>
    <n v="0"/>
    <m/>
  </r>
  <r>
    <n v="5201"/>
    <s v="Thomas Wright"/>
    <s v="lhess@example.org"/>
    <n v="18"/>
    <s v="Female"/>
    <s v="iPhone"/>
    <d v="2020-07-26T00:00:00"/>
    <s v="Jul"/>
    <n v="2020"/>
    <x v="22"/>
    <x v="3"/>
    <s v="Network problem"/>
    <s v="I'm having an issue with the {product_purchased}. Please assist. I'm experiencing this issue on multiple devices of the same model, so it seems to be a widespread problem."/>
    <s v="Pending Customer Response"/>
    <m/>
    <x v="2"/>
    <x v="0"/>
    <x v="651"/>
    <n v="22.21666666661622"/>
    <m/>
    <n v="0"/>
    <m/>
  </r>
  <r>
    <n v="5202"/>
    <s v="Shannon Mitchell"/>
    <s v="tristan79@example.com"/>
    <n v="65"/>
    <s v="Female"/>
    <s v="GoPro Hero"/>
    <d v="2021-08-04T00:00:00"/>
    <s v="Aug"/>
    <n v="2021"/>
    <x v="9"/>
    <x v="1"/>
    <s v="Product setup"/>
    <s v="I'm having an issue with the {product_purchased}. Please assist. I've tried different settings and configurations on my {product_purchased}, but the issue persists."/>
    <s v="Open"/>
    <m/>
    <x v="3"/>
    <x v="1"/>
    <x v="1276"/>
    <n v="0"/>
    <m/>
    <n v="0"/>
    <m/>
  </r>
  <r>
    <n v="5205"/>
    <s v="Tiffany Mcfarland"/>
    <s v="barronlee@example.net"/>
    <n v="28"/>
    <s v="Female"/>
    <s v="Dell XPS"/>
    <d v="2020-11-23T00:00:00"/>
    <s v="Nov"/>
    <n v="2020"/>
    <x v="12"/>
    <x v="3"/>
    <s v="Cancellation request"/>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s v="Open"/>
    <m/>
    <x v="0"/>
    <x v="1"/>
    <x v="1276"/>
    <n v="0"/>
    <m/>
    <n v="0"/>
    <m/>
  </r>
  <r>
    <n v="5206"/>
    <s v="Valerie Burke"/>
    <s v="christophermays@example.net"/>
    <n v="26"/>
    <s v="Female"/>
    <s v="Sony Xperia"/>
    <d v="2021-04-11T00:00:00"/>
    <s v="Apr"/>
    <n v="2021"/>
    <x v="0"/>
    <x v="0"/>
    <s v="Data loss"/>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s v="Open"/>
    <m/>
    <x v="0"/>
    <x v="2"/>
    <x v="1276"/>
    <n v="0"/>
    <m/>
    <n v="0"/>
    <m/>
  </r>
  <r>
    <n v="5207"/>
    <s v="Nathan Jones"/>
    <s v="kirk20@example.net"/>
    <n v="50"/>
    <s v="Male"/>
    <s v="Sony 4K HDR TV"/>
    <d v="2020-10-07T00:00:00"/>
    <s v="Oct"/>
    <n v="2020"/>
    <x v="19"/>
    <x v="4"/>
    <s v="Hardware issue"/>
    <s v="I'm having an issue with the {product_purchased}. Please assist._x000a__x000a_#{product_purchased.product}&quot; a[0].name = &quot;panther&quot; b[0].name = &quot;peppermint The issue I'm facing is intermittent. Sometimes it works fine, but other times it acts up unexpectedly."/>
    <s v="Open"/>
    <m/>
    <x v="0"/>
    <x v="0"/>
    <x v="1276"/>
    <n v="0"/>
    <m/>
    <n v="0"/>
    <m/>
  </r>
  <r>
    <n v="5208"/>
    <s v="Rodney Jones MD"/>
    <s v="huberkathleen@example.net"/>
    <n v="33"/>
    <s v="Other"/>
    <s v="Nikon D"/>
    <d v="2020-07-13T00:00:00"/>
    <s v="Jul"/>
    <n v="2020"/>
    <x v="22"/>
    <x v="3"/>
    <s v="Software bug"/>
    <s v="I'm having an issue with the {product_purchased}. Please assist. I'm concerned about the security of my {product_purchased} and would like to ensure that my data is safe."/>
    <s v="Open"/>
    <m/>
    <x v="3"/>
    <x v="3"/>
    <x v="1276"/>
    <n v="0"/>
    <m/>
    <n v="0"/>
    <m/>
  </r>
  <r>
    <n v="5209"/>
    <s v="Jason Brown"/>
    <s v="henryjoe@example.net"/>
    <n v="26"/>
    <s v="Other"/>
    <s v="Dyson Vacuum Cleaner"/>
    <d v="2020-09-23T00:00:00"/>
    <s v="Sep"/>
    <n v="2020"/>
    <x v="15"/>
    <x v="1"/>
    <s v="Account access"/>
    <s v="I'm having an issue with the {product_purchased}. Please assist._x000a__x000a_â€¢ My item is a large number of pairs in size. No need to worry._x000a__x000a_â€¢ The sizing of the item is correct and the &quot;p I've checked for any available software updates for my {product_purchased}, but there are none."/>
    <s v="Open"/>
    <m/>
    <x v="1"/>
    <x v="3"/>
    <x v="1276"/>
    <n v="0"/>
    <m/>
    <n v="0"/>
    <m/>
  </r>
  <r>
    <n v="5213"/>
    <s v="Henry Daniels"/>
    <s v="calvinwright@example.net"/>
    <n v="37"/>
    <s v="Female"/>
    <s v="GoPro Hero"/>
    <d v="2021-03-04T00:00:00"/>
    <s v="Mar"/>
    <n v="2021"/>
    <x v="16"/>
    <x v="3"/>
    <s v="Battery life"/>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s v="Pending Customer Response"/>
    <m/>
    <x v="3"/>
    <x v="2"/>
    <x v="121"/>
    <n v="19.516666666720994"/>
    <m/>
    <n v="0"/>
    <m/>
  </r>
  <r>
    <n v="5214"/>
    <s v="Brenda Nielsen"/>
    <s v="scott59@example.net"/>
    <n v="63"/>
    <s v="Other"/>
    <s v="Sony Xperia"/>
    <d v="2021-06-03T00:00:00"/>
    <s v="Jun"/>
    <n v="2021"/>
    <x v="10"/>
    <x v="1"/>
    <s v="Product recommendation"/>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s v="Open"/>
    <m/>
    <x v="0"/>
    <x v="1"/>
    <x v="1276"/>
    <n v="0"/>
    <m/>
    <n v="0"/>
    <m/>
  </r>
  <r>
    <n v="5216"/>
    <s v="Christina Bennett"/>
    <s v="cummingscassidy@example.org"/>
    <n v="24"/>
    <s v="Other"/>
    <s v="Samsung Soundbar"/>
    <d v="2021-07-28T00:00:00"/>
    <s v="Jul"/>
    <n v="2021"/>
    <x v="5"/>
    <x v="2"/>
    <s v="Display issue"/>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s v="Open"/>
    <m/>
    <x v="0"/>
    <x v="0"/>
    <x v="1276"/>
    <n v="0"/>
    <m/>
    <n v="0"/>
    <m/>
  </r>
  <r>
    <n v="5217"/>
    <s v="Jason Davis"/>
    <s v="paulholmes@example.org"/>
    <n v="43"/>
    <s v="Male"/>
    <s v="Amazon Echo"/>
    <d v="2020-11-30T00:00:00"/>
    <s v="Nov"/>
    <n v="2020"/>
    <x v="12"/>
    <x v="0"/>
    <s v="Display issue"/>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s v="Open"/>
    <m/>
    <x v="0"/>
    <x v="1"/>
    <x v="1276"/>
    <n v="0"/>
    <m/>
    <n v="0"/>
    <m/>
  </r>
  <r>
    <n v="5219"/>
    <s v="Laura Orr"/>
    <s v="millereric@example.com"/>
    <n v="59"/>
    <s v="Male"/>
    <s v="Apple AirPods"/>
    <d v="2021-05-13T00:00:00"/>
    <s v="May"/>
    <n v="2021"/>
    <x v="13"/>
    <x v="3"/>
    <s v="Product compatibility"/>
    <s v="I'm having an issue with the {product_purchased}. Please assist._x000a__x000a_Product code: 5091914-D_x000a__x000a_Description:_x000a__x000a_â€¢ This watch has all standard controls and will have dial adjustment at a fully reset The issue I'm facing is intermittent. Sometimes it works fine, but other times it acts up unexpectedly."/>
    <s v="Pending Customer Response"/>
    <m/>
    <x v="3"/>
    <x v="1"/>
    <x v="1134"/>
    <n v="8.7000000000698492"/>
    <m/>
    <n v="0"/>
    <m/>
  </r>
  <r>
    <n v="5220"/>
    <s v="Lisa Chavez"/>
    <s v="nicole64@example.net"/>
    <n v="20"/>
    <s v="Other"/>
    <s v="Nikon D"/>
    <d v="2020-03-13T00:00:00"/>
    <s v="Mar"/>
    <n v="2020"/>
    <x v="21"/>
    <x v="4"/>
    <s v="Data loss"/>
    <s v="I'm facing issues logging into my {product_purchased} account. It says my account is locked. What should I do to unlock it? I'm experiencing this issue on multiple devices of the same model, so it seems to be a widespread problem."/>
    <s v="Open"/>
    <m/>
    <x v="3"/>
    <x v="2"/>
    <x v="1276"/>
    <n v="0"/>
    <m/>
    <n v="0"/>
    <m/>
  </r>
  <r>
    <n v="5221"/>
    <s v="Cody Schmidt"/>
    <s v="zamorajonathon@example.org"/>
    <n v="67"/>
    <s v="Male"/>
    <s v="Microsoft Office"/>
    <d v="2021-03-20T00:00:00"/>
    <s v="Mar"/>
    <n v="2021"/>
    <x v="16"/>
    <x v="4"/>
    <s v="Battery life"/>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s v="Open"/>
    <m/>
    <x v="0"/>
    <x v="0"/>
    <x v="1276"/>
    <n v="0"/>
    <m/>
    <n v="0"/>
    <m/>
  </r>
  <r>
    <n v="5222"/>
    <s v="Deborah Collins"/>
    <s v="wayne18@example.net"/>
    <n v="58"/>
    <s v="Male"/>
    <s v="Microsoft Office"/>
    <d v="2020-03-21T00:00:00"/>
    <s v="Mar"/>
    <n v="2020"/>
    <x v="21"/>
    <x v="3"/>
    <s v="Battery life"/>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s v="Open"/>
    <m/>
    <x v="3"/>
    <x v="0"/>
    <x v="1276"/>
    <n v="0"/>
    <m/>
    <n v="0"/>
    <m/>
  </r>
  <r>
    <n v="5223"/>
    <s v="Kim Atkins"/>
    <s v="juancastaneda@example.com"/>
    <n v="65"/>
    <s v="Female"/>
    <s v="Nikon D"/>
    <d v="2021-07-20T00:00:00"/>
    <s v="Jul"/>
    <n v="2021"/>
    <x v="5"/>
    <x v="0"/>
    <s v="Product compatibility"/>
    <s v="I'm having an issue with the {product_purchased}. Please assist._x000a__x000a_Please enable JavaScript to view the comments powered by Disqus._x000a__x000a__x000a_Disqus I'm concerned about the security of my {product_purchased} and would like to ensure that my data is safe."/>
    <s v="Open"/>
    <m/>
    <x v="3"/>
    <x v="2"/>
    <x v="1276"/>
    <n v="0"/>
    <m/>
    <n v="0"/>
    <m/>
  </r>
  <r>
    <n v="5225"/>
    <s v="Cindy Ruiz"/>
    <s v="kristin36@example.net"/>
    <n v="46"/>
    <s v="Male"/>
    <s v="Google Pixel"/>
    <d v="2020-09-23T00:00:00"/>
    <s v="Sep"/>
    <n v="2020"/>
    <x v="15"/>
    <x v="3"/>
    <s v="Delivery problem"/>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s v="Pending Customer Response"/>
    <m/>
    <x v="3"/>
    <x v="1"/>
    <x v="214"/>
    <n v="6.2499999999417923"/>
    <m/>
    <n v="0"/>
    <m/>
  </r>
  <r>
    <n v="5226"/>
    <s v="Sean Jones"/>
    <s v="biancasmith@example.com"/>
    <n v="21"/>
    <s v="Other"/>
    <s v="PlayStation"/>
    <d v="2021-02-07T00:00:00"/>
    <s v="Feb"/>
    <n v="2021"/>
    <x v="14"/>
    <x v="2"/>
    <s v="Display issue"/>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s v="Open"/>
    <m/>
    <x v="1"/>
    <x v="2"/>
    <x v="1276"/>
    <n v="0"/>
    <m/>
    <n v="0"/>
    <m/>
  </r>
  <r>
    <n v="5227"/>
    <s v="Kayla Ballard"/>
    <s v="paulhill@example.com"/>
    <n v="61"/>
    <s v="Female"/>
    <s v="Bose SoundLink Speaker"/>
    <d v="2021-11-23T00:00:00"/>
    <s v="Nov"/>
    <n v="2021"/>
    <x v="23"/>
    <x v="3"/>
    <s v="Refund request"/>
    <s v="I'm having an issue with the {product_purchased}. Please assist. Thanks!&quot;_x000a__x000a_&quot;As if this would help, this isn't going to go smoothly eitherâ€¦.&quot;_x000a__x000a_&quot;My apologies, I apologize for getting in such I need assistance as soon as possible because it's affecting my work and productivity."/>
    <s v="Open"/>
    <m/>
    <x v="2"/>
    <x v="1"/>
    <x v="1276"/>
    <n v="0"/>
    <m/>
    <n v="0"/>
    <m/>
  </r>
  <r>
    <n v="5229"/>
    <s v="Dr. Brian Melton"/>
    <s v="riveramelissa@example.net"/>
    <n v="52"/>
    <s v="Other"/>
    <s v="Apple AirPods"/>
    <d v="2021-01-08T00:00:00"/>
    <s v="Jan"/>
    <n v="2021"/>
    <x v="3"/>
    <x v="0"/>
    <s v="Payment issue"/>
    <s v="I'm having an issue with the {product_purchased}. Please assist. â€” Sam Browning (@SamBrowning) January 13, 2014_x000a__x000a_Hollywood fans should be especially concerned about who they may be paying for the video. I rely heavily on my {product_purchased} for my daily tasks, and this issue is hindering my productivity."/>
    <s v="Pending Customer Response"/>
    <m/>
    <x v="2"/>
    <x v="1"/>
    <x v="1103"/>
    <n v="14.183333333290648"/>
    <m/>
    <n v="0"/>
    <m/>
  </r>
  <r>
    <n v="5233"/>
    <s v="Anthony Blackburn"/>
    <s v="cdillon@example.com"/>
    <n v="24"/>
    <s v="Other"/>
    <s v="Apple AirPods"/>
    <d v="2021-02-20T00:00:00"/>
    <s v="Feb"/>
    <n v="2021"/>
    <x v="14"/>
    <x v="3"/>
    <s v="Product setup"/>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s v="Open"/>
    <m/>
    <x v="2"/>
    <x v="1"/>
    <x v="1276"/>
    <n v="0"/>
    <m/>
    <n v="0"/>
    <m/>
  </r>
  <r>
    <n v="5235"/>
    <s v="Vanessa Bates"/>
    <s v="brian95@example.com"/>
    <n v="63"/>
    <s v="Female"/>
    <s v="GoPro Hero"/>
    <d v="2020-02-26T00:00:00"/>
    <s v="Feb"/>
    <n v="2020"/>
    <x v="18"/>
    <x v="2"/>
    <s v="Product recommendation"/>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s v="Open"/>
    <m/>
    <x v="1"/>
    <x v="1"/>
    <x v="1276"/>
    <n v="0"/>
    <m/>
    <n v="0"/>
    <m/>
  </r>
  <r>
    <n v="5236"/>
    <s v="Erin Lawrence"/>
    <s v="kingsheryl@example.com"/>
    <n v="25"/>
    <s v="Male"/>
    <s v="Dyson Vacuum Cleaner"/>
    <d v="2021-04-15T00:00:00"/>
    <s v="Apr"/>
    <n v="2021"/>
    <x v="0"/>
    <x v="1"/>
    <s v="Display issue"/>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s v="Open"/>
    <m/>
    <x v="2"/>
    <x v="2"/>
    <x v="1276"/>
    <n v="0"/>
    <m/>
    <n v="0"/>
    <m/>
  </r>
  <r>
    <n v="5239"/>
    <s v="Nicholas Coffey"/>
    <s v="hughesdanielle@example.net"/>
    <n v="40"/>
    <s v="Female"/>
    <s v="LG OLED"/>
    <d v="2020-09-13T00:00:00"/>
    <s v="Sep"/>
    <n v="2020"/>
    <x v="15"/>
    <x v="0"/>
    <s v="Display issue"/>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s v="Pending Customer Response"/>
    <m/>
    <x v="3"/>
    <x v="3"/>
    <x v="874"/>
    <n v="8.3999999999650754"/>
    <m/>
    <n v="0"/>
    <m/>
  </r>
  <r>
    <n v="5243"/>
    <s v="John Butler"/>
    <s v="keithprice@example.org"/>
    <n v="56"/>
    <s v="Female"/>
    <s v="Google Pixel"/>
    <d v="2020-01-03T00:00:00"/>
    <s v="Jan"/>
    <n v="2020"/>
    <x v="17"/>
    <x v="1"/>
    <s v="Payment issue"/>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s v="Pending Customer Response"/>
    <m/>
    <x v="3"/>
    <x v="0"/>
    <x v="660"/>
    <n v="8.9833333332790062"/>
    <m/>
    <n v="0"/>
    <m/>
  </r>
  <r>
    <n v="5244"/>
    <s v="Barbara Martinez"/>
    <s v="william51@example.net"/>
    <n v="42"/>
    <s v="Female"/>
    <s v="Amazon Kindle"/>
    <d v="2020-10-13T00:00:00"/>
    <s v="Oct"/>
    <n v="2020"/>
    <x v="19"/>
    <x v="2"/>
    <s v="Refund request"/>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s v="Pending Customer Response"/>
    <m/>
    <x v="0"/>
    <x v="3"/>
    <x v="1362"/>
    <n v="0.73333333327900618"/>
    <m/>
    <n v="0"/>
    <m/>
  </r>
  <r>
    <n v="5249"/>
    <s v="Andrea Cole"/>
    <s v="perrykemp@example.net"/>
    <n v="62"/>
    <s v="Female"/>
    <s v="Canon EOS"/>
    <d v="2021-06-06T00:00:00"/>
    <s v="Jun"/>
    <n v="2021"/>
    <x v="10"/>
    <x v="2"/>
    <s v="Software bug"/>
    <s v="I'm having an issue with the {product_purchased}. Please assist. I'll contact in-store._x000a__x000a_#8: $6.99 / Â£7.88 USD_x000a__x000a_Add to cart I've tried using different cables, adapters, or peripherals with my {product_purchased}, but the issue persists."/>
    <s v="Pending Customer Response"/>
    <m/>
    <x v="0"/>
    <x v="1"/>
    <x v="1300"/>
    <n v="20.116666666581295"/>
    <m/>
    <n v="0"/>
    <m/>
  </r>
  <r>
    <n v="5250"/>
    <s v="Jocelyn Smith"/>
    <s v="jamie74@example.net"/>
    <n v="37"/>
    <s v="Other"/>
    <s v="Dell XPS"/>
    <d v="2021-02-04T00:00:00"/>
    <s v="Feb"/>
    <n v="2021"/>
    <x v="14"/>
    <x v="3"/>
    <s v="Installation support"/>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s v="Open"/>
    <m/>
    <x v="1"/>
    <x v="1"/>
    <x v="1276"/>
    <n v="0"/>
    <m/>
    <n v="0"/>
    <m/>
  </r>
  <r>
    <n v="5252"/>
    <s v="Andrea Bowen"/>
    <s v="gabriel25@example.net"/>
    <n v="55"/>
    <s v="Other"/>
    <s v="Microsoft Office"/>
    <d v="2021-02-06T00:00:00"/>
    <s v="Feb"/>
    <n v="2021"/>
    <x v="14"/>
    <x v="4"/>
    <s v="Display issue"/>
    <s v="I'm having an issue with the {product_purchased}. Please assist. ------------------------- ------------------------- Next Product : --------------- &quot;Gravity Drive&quot; Brand Â  Product Name : &quot;Gravity Drive&quot; Brand Version : 3 Â  Â  Age : I've recently updated the firmware of my {product_purchased}, and the issue started happening afterward. Could it be related to the update?"/>
    <s v="Pending Customer Response"/>
    <m/>
    <x v="0"/>
    <x v="2"/>
    <x v="919"/>
    <n v="4.0833333333721384"/>
    <m/>
    <n v="0"/>
    <m/>
  </r>
  <r>
    <n v="5254"/>
    <s v="Jessica Shah"/>
    <s v="ryan93@example.org"/>
    <n v="32"/>
    <s v="Male"/>
    <s v="Lenovo ThinkPad"/>
    <d v="2021-12-28T00:00:00"/>
    <s v="Dec"/>
    <n v="2021"/>
    <x v="2"/>
    <x v="3"/>
    <s v="Account access"/>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s v="Open"/>
    <m/>
    <x v="2"/>
    <x v="2"/>
    <x v="1276"/>
    <n v="0"/>
    <m/>
    <n v="0"/>
    <m/>
  </r>
  <r>
    <n v="5255"/>
    <s v="Donna Merritt"/>
    <s v="oconnorvirginia@example.org"/>
    <n v="23"/>
    <s v="Female"/>
    <s v="LG Washing Machine"/>
    <d v="2020-10-18T00:00:00"/>
    <s v="Oct"/>
    <n v="2020"/>
    <x v="19"/>
    <x v="1"/>
    <s v="Data loss"/>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s v="Open"/>
    <m/>
    <x v="3"/>
    <x v="1"/>
    <x v="1276"/>
    <n v="0"/>
    <m/>
    <n v="0"/>
    <m/>
  </r>
  <r>
    <n v="5256"/>
    <s v="Samantha Schaefer"/>
    <s v="marissa71@example.org"/>
    <n v="29"/>
    <s v="Female"/>
    <s v="GoPro Action Camera"/>
    <d v="2020-02-17T00:00:00"/>
    <s v="Feb"/>
    <n v="2020"/>
    <x v="18"/>
    <x v="1"/>
    <s v="Account access"/>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s v="Open"/>
    <m/>
    <x v="0"/>
    <x v="2"/>
    <x v="1276"/>
    <n v="0"/>
    <m/>
    <n v="0"/>
    <m/>
  </r>
  <r>
    <n v="5257"/>
    <s v="Daniel Bowman"/>
    <s v="browntaylor@example.net"/>
    <n v="56"/>
    <s v="Female"/>
    <s v="Bose SoundLink Speaker"/>
    <d v="2021-12-12T00:00:00"/>
    <s v="Dec"/>
    <n v="2021"/>
    <x v="2"/>
    <x v="0"/>
    <s v="Data loss"/>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s v="Open"/>
    <m/>
    <x v="1"/>
    <x v="3"/>
    <x v="1276"/>
    <n v="0"/>
    <m/>
    <n v="0"/>
    <m/>
  </r>
  <r>
    <n v="5258"/>
    <s v="Daniel Zhang"/>
    <s v="brodriguez@example.net"/>
    <n v="21"/>
    <s v="Male"/>
    <s v="Amazon Echo"/>
    <d v="2021-07-22T00:00:00"/>
    <s v="Jul"/>
    <n v="2021"/>
    <x v="5"/>
    <x v="1"/>
    <s v="Refund request"/>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s v="Open"/>
    <m/>
    <x v="1"/>
    <x v="1"/>
    <x v="1276"/>
    <n v="0"/>
    <m/>
    <n v="0"/>
    <m/>
  </r>
  <r>
    <n v="5259"/>
    <s v="Megan Ryan"/>
    <s v="alyssavasquez@example.com"/>
    <n v="58"/>
    <s v="Male"/>
    <s v="Nest Thermostat"/>
    <d v="2020-07-07T00:00:00"/>
    <s v="Jul"/>
    <n v="2020"/>
    <x v="22"/>
    <x v="0"/>
    <s v="Hardware issue"/>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s v="Pending Customer Response"/>
    <m/>
    <x v="3"/>
    <x v="2"/>
    <x v="896"/>
    <n v="9.1999999999534339"/>
    <m/>
    <n v="0"/>
    <m/>
  </r>
  <r>
    <n v="5260"/>
    <s v="Stephanie Padilla"/>
    <s v="alec99@example.org"/>
    <n v="53"/>
    <s v="Male"/>
    <s v="Amazon Kindle"/>
    <d v="2021-01-01T00:00:00"/>
    <s v="Jan"/>
    <n v="2021"/>
    <x v="3"/>
    <x v="4"/>
    <s v="Product recommendation"/>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s v="Pending Customer Response"/>
    <m/>
    <x v="2"/>
    <x v="0"/>
    <x v="109"/>
    <n v="2.25"/>
    <m/>
    <n v="0"/>
    <m/>
  </r>
  <r>
    <n v="5261"/>
    <s v="Linda Owens"/>
    <s v="christinemolina@example.net"/>
    <n v="18"/>
    <s v="Other"/>
    <s v="Microsoft Surface"/>
    <d v="2021-04-05T00:00:00"/>
    <s v="Apr"/>
    <n v="2021"/>
    <x v="0"/>
    <x v="2"/>
    <s v="Payment issue"/>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s v="Pending Customer Response"/>
    <m/>
    <x v="0"/>
    <x v="3"/>
    <x v="848"/>
    <n v="20.516666666662786"/>
    <m/>
    <n v="0"/>
    <m/>
  </r>
  <r>
    <n v="5262"/>
    <s v="Lisa Spencer"/>
    <s v="washingtonjohn@example.org"/>
    <n v="58"/>
    <s v="Female"/>
    <s v="Dell XPS"/>
    <d v="2020-09-07T00:00:00"/>
    <s v="Sep"/>
    <n v="2020"/>
    <x v="15"/>
    <x v="3"/>
    <s v="Refund request"/>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s v="Open"/>
    <m/>
    <x v="3"/>
    <x v="3"/>
    <x v="1276"/>
    <n v="0"/>
    <m/>
    <n v="0"/>
    <m/>
  </r>
  <r>
    <n v="5263"/>
    <s v="Jeffrey Adams"/>
    <s v="uday@example.net"/>
    <n v="34"/>
    <s v="Other"/>
    <s v="Microsoft Surface"/>
    <d v="2020-12-06T00:00:00"/>
    <s v="Dec"/>
    <n v="2020"/>
    <x v="4"/>
    <x v="3"/>
    <s v="Battery life"/>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s v="Open"/>
    <m/>
    <x v="2"/>
    <x v="3"/>
    <x v="1276"/>
    <n v="0"/>
    <m/>
    <n v="0"/>
    <m/>
  </r>
  <r>
    <n v="5266"/>
    <s v="Roger Thomas"/>
    <s v="parsonsstephanie@example.org"/>
    <n v="34"/>
    <s v="Male"/>
    <s v="MacBook Pro"/>
    <d v="2021-09-26T00:00:00"/>
    <s v="Sep"/>
    <n v="2021"/>
    <x v="6"/>
    <x v="2"/>
    <s v="Software bug"/>
    <s v="I'm having an issue with the {product_purchased}. Please assist. Thank you._x000a__x000a_14 16 8 $6,000 10 $6,000 0 1 13_x000a__x000a_17 17 7 $7,000 5 $7, I've followed the troubleshooting steps mentioned in the user manual, but the issue persists."/>
    <s v="Pending Customer Response"/>
    <m/>
    <x v="0"/>
    <x v="2"/>
    <x v="523"/>
    <n v="20.566666666651145"/>
    <m/>
    <n v="0"/>
    <m/>
  </r>
  <r>
    <n v="5267"/>
    <s v="Chelsea West"/>
    <s v="tharris@example.com"/>
    <n v="54"/>
    <s v="Other"/>
    <s v="Apple AirPods"/>
    <d v="2021-06-02T00:00:00"/>
    <s v="Jun"/>
    <n v="2021"/>
    <x v="10"/>
    <x v="2"/>
    <s v="Refund request"/>
    <s v="I'm having an issue with the {product_purchased}. Please assist. I've checked for software updates, and my {product_purchased} is already running the latest version."/>
    <s v="Pending Customer Response"/>
    <m/>
    <x v="3"/>
    <x v="3"/>
    <x v="231"/>
    <n v="16.400000000023283"/>
    <m/>
    <n v="0"/>
    <m/>
  </r>
  <r>
    <n v="5268"/>
    <s v="Janet Farmer"/>
    <s v="arielwells@example.net"/>
    <n v="31"/>
    <s v="Other"/>
    <s v="Microsoft Office"/>
    <d v="2020-10-11T00:00:00"/>
    <s v="Oct"/>
    <n v="2020"/>
    <x v="19"/>
    <x v="0"/>
    <s v="Battery life"/>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s v="Pending Customer Response"/>
    <m/>
    <x v="0"/>
    <x v="3"/>
    <x v="1169"/>
    <n v="12.183333333407063"/>
    <m/>
    <n v="0"/>
    <m/>
  </r>
  <r>
    <n v="5270"/>
    <s v="Cassie Johns"/>
    <s v="kmartinez@example.net"/>
    <n v="56"/>
    <s v="Female"/>
    <s v="iPhone"/>
    <d v="2021-11-26T00:00:00"/>
    <s v="Nov"/>
    <n v="2021"/>
    <x v="23"/>
    <x v="4"/>
    <s v="Payment issue"/>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s v="Open"/>
    <m/>
    <x v="1"/>
    <x v="0"/>
    <x v="1276"/>
    <n v="0"/>
    <m/>
    <n v="0"/>
    <m/>
  </r>
  <r>
    <n v="5271"/>
    <s v="Kristy Santos"/>
    <s v="wandawest@example.org"/>
    <n v="50"/>
    <s v="Other"/>
    <s v="Nikon D"/>
    <d v="2020-06-15T00:00:00"/>
    <s v="Jun"/>
    <n v="2020"/>
    <x v="7"/>
    <x v="3"/>
    <s v="Payment issue"/>
    <s v="I'm having an issue with the {product_purchased}. Please assist._x000a__x000a_Thanks for supporting us on Patreon! I've reviewed the troubleshooting steps on the official support website, but they didn't resolve the problem."/>
    <s v="Pending Customer Response"/>
    <m/>
    <x v="2"/>
    <x v="3"/>
    <x v="513"/>
    <n v="23.316666666709352"/>
    <m/>
    <n v="0"/>
    <m/>
  </r>
  <r>
    <n v="5274"/>
    <s v="Shannon Mcclain"/>
    <s v="heatherhall@example.com"/>
    <n v="55"/>
    <s v="Other"/>
    <s v="Adobe Photoshop"/>
    <d v="2021-12-11T00:00:00"/>
    <s v="Dec"/>
    <n v="2021"/>
    <x v="2"/>
    <x v="3"/>
    <s v="Cancellation request"/>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s v="Open"/>
    <m/>
    <x v="2"/>
    <x v="1"/>
    <x v="1276"/>
    <n v="0"/>
    <m/>
    <n v="0"/>
    <m/>
  </r>
  <r>
    <n v="5275"/>
    <s v="Emily Graham"/>
    <s v="ngibson@example.net"/>
    <n v="29"/>
    <s v="Female"/>
    <s v="iPhone"/>
    <d v="2021-03-23T00:00:00"/>
    <s v="Mar"/>
    <n v="2021"/>
    <x v="16"/>
    <x v="2"/>
    <s v="Delivery problem"/>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s v="Pending Customer Response"/>
    <m/>
    <x v="0"/>
    <x v="2"/>
    <x v="760"/>
    <n v="7.2666666666045785"/>
    <m/>
    <n v="0"/>
    <m/>
  </r>
  <r>
    <n v="5276"/>
    <s v="Melissa Castro"/>
    <s v="phillip76@example.net"/>
    <n v="48"/>
    <s v="Female"/>
    <s v="Amazon Kindle"/>
    <d v="2020-02-08T00:00:00"/>
    <s v="Feb"/>
    <n v="2020"/>
    <x v="18"/>
    <x v="0"/>
    <s v="Delivery problem"/>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s v="Pending Customer Response"/>
    <m/>
    <x v="2"/>
    <x v="2"/>
    <x v="1321"/>
    <n v="21.28333333338378"/>
    <m/>
    <n v="0"/>
    <m/>
  </r>
  <r>
    <n v="5277"/>
    <s v="Ruben Oliver"/>
    <s v="garciajames@example.com"/>
    <n v="31"/>
    <s v="Male"/>
    <s v="Canon EOS"/>
    <d v="2021-08-14T00:00:00"/>
    <s v="Aug"/>
    <n v="2021"/>
    <x v="9"/>
    <x v="1"/>
    <s v="Hardware issue"/>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s v="Open"/>
    <m/>
    <x v="0"/>
    <x v="1"/>
    <x v="1276"/>
    <n v="0"/>
    <m/>
    <n v="0"/>
    <m/>
  </r>
  <r>
    <n v="5278"/>
    <s v="Steven Sampson"/>
    <s v="npatel@example.com"/>
    <n v="39"/>
    <s v="Other"/>
    <s v="HP Pavilion"/>
    <d v="2021-12-21T00:00:00"/>
    <s v="Dec"/>
    <n v="2021"/>
    <x v="2"/>
    <x v="1"/>
    <s v="Account access"/>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s v="Open"/>
    <m/>
    <x v="1"/>
    <x v="2"/>
    <x v="1276"/>
    <n v="0"/>
    <m/>
    <n v="0"/>
    <m/>
  </r>
  <r>
    <n v="5279"/>
    <s v="Ray Walton"/>
    <s v="jason39@example.org"/>
    <n v="64"/>
    <s v="Other"/>
    <s v="Sony Xperia"/>
    <d v="2021-08-03T00:00:00"/>
    <s v="Aug"/>
    <n v="2021"/>
    <x v="9"/>
    <x v="2"/>
    <s v="Peripheral compatibility"/>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s v="Pending Customer Response"/>
    <m/>
    <x v="1"/>
    <x v="2"/>
    <x v="801"/>
    <n v="10.699999999953434"/>
    <m/>
    <n v="0"/>
    <m/>
  </r>
  <r>
    <n v="5280"/>
    <s v="Stuart Macdonald"/>
    <s v="charles68@example.org"/>
    <n v="61"/>
    <s v="Other"/>
    <s v="Fitbit Versa Smartwatch"/>
    <d v="2020-06-26T00:00:00"/>
    <s v="Jun"/>
    <n v="2020"/>
    <x v="7"/>
    <x v="2"/>
    <s v="Network problem"/>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s v="Open"/>
    <m/>
    <x v="1"/>
    <x v="1"/>
    <x v="1276"/>
    <n v="0"/>
    <m/>
    <n v="0"/>
    <m/>
  </r>
  <r>
    <n v="5281"/>
    <s v="Kimberly Carlson"/>
    <s v="deborah77@example.org"/>
    <n v="19"/>
    <s v="Female"/>
    <s v="Garmin Forerunner"/>
    <d v="2021-02-20T00:00:00"/>
    <s v="Feb"/>
    <n v="2021"/>
    <x v="14"/>
    <x v="4"/>
    <s v="Delivery problem"/>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s v="Open"/>
    <m/>
    <x v="2"/>
    <x v="1"/>
    <x v="1276"/>
    <n v="0"/>
    <m/>
    <n v="0"/>
    <m/>
  </r>
  <r>
    <n v="5282"/>
    <s v="Sara Williams"/>
    <s v="anthony95@example.com"/>
    <n v="61"/>
    <s v="Other"/>
    <s v="Microsoft Office"/>
    <d v="2020-04-07T00:00:00"/>
    <s v="Apr"/>
    <n v="2020"/>
    <x v="20"/>
    <x v="2"/>
    <s v="Delivery problem"/>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s v="Pending Customer Response"/>
    <m/>
    <x v="0"/>
    <x v="3"/>
    <x v="479"/>
    <n v="2.2000000000116415"/>
    <m/>
    <n v="0"/>
    <m/>
  </r>
  <r>
    <n v="5283"/>
    <s v="Steven Holloway"/>
    <s v="qmartin@example.net"/>
    <n v="20"/>
    <s v="Male"/>
    <s v="Bose SoundLink Speaker"/>
    <d v="2020-02-20T00:00:00"/>
    <s v="Feb"/>
    <n v="2020"/>
    <x v="18"/>
    <x v="1"/>
    <s v="Data loss"/>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s v="Open"/>
    <m/>
    <x v="1"/>
    <x v="0"/>
    <x v="1276"/>
    <n v="0"/>
    <m/>
    <n v="0"/>
    <m/>
  </r>
  <r>
    <n v="5285"/>
    <s v="Darryl Hunter"/>
    <s v="brett82@example.org"/>
    <n v="69"/>
    <s v="Other"/>
    <s v="LG Washing Machine"/>
    <d v="2020-06-20T00:00:00"/>
    <s v="Jun"/>
    <n v="2020"/>
    <x v="7"/>
    <x v="4"/>
    <s v="Refund request"/>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s v="Pending Customer Response"/>
    <m/>
    <x v="2"/>
    <x v="1"/>
    <x v="628"/>
    <n v="23.016666666604578"/>
    <m/>
    <n v="0"/>
    <m/>
  </r>
  <r>
    <n v="5286"/>
    <s v="Kimberly Martin"/>
    <s v="bdalton@example.com"/>
    <n v="23"/>
    <s v="Female"/>
    <s v="MacBook Pro"/>
    <d v="2021-04-08T00:00:00"/>
    <s v="Apr"/>
    <n v="2021"/>
    <x v="0"/>
    <x v="3"/>
    <s v="Display issue"/>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s v="Open"/>
    <m/>
    <x v="1"/>
    <x v="3"/>
    <x v="1276"/>
    <n v="0"/>
    <m/>
    <n v="0"/>
    <m/>
  </r>
  <r>
    <n v="5287"/>
    <s v="Chelsea Oconnor"/>
    <s v="catherine19@example.net"/>
    <n v="62"/>
    <s v="Female"/>
    <s v="Microsoft Surface"/>
    <d v="2020-02-25T00:00:00"/>
    <s v="Feb"/>
    <n v="2020"/>
    <x v="18"/>
    <x v="4"/>
    <s v="Payment issue"/>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s v="Pending Customer Response"/>
    <m/>
    <x v="2"/>
    <x v="1"/>
    <x v="933"/>
    <n v="15.533333333325572"/>
    <m/>
    <n v="0"/>
    <m/>
  </r>
  <r>
    <n v="5288"/>
    <s v="Aaron Reese"/>
    <s v="dlindsey@example.org"/>
    <n v="21"/>
    <s v="Male"/>
    <s v="Asus ROG"/>
    <d v="2020-08-06T00:00:00"/>
    <s v="Aug"/>
    <n v="2020"/>
    <x v="11"/>
    <x v="4"/>
    <s v="Software bug"/>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s v="Open"/>
    <m/>
    <x v="0"/>
    <x v="0"/>
    <x v="1276"/>
    <n v="0"/>
    <m/>
    <n v="0"/>
    <m/>
  </r>
  <r>
    <n v="5291"/>
    <s v="Maria Mejia"/>
    <s v="milleralyssa@example.com"/>
    <n v="70"/>
    <s v="Other"/>
    <s v="Microsoft Surface"/>
    <d v="2021-04-24T00:00:00"/>
    <s v="Apr"/>
    <n v="2021"/>
    <x v="0"/>
    <x v="3"/>
    <s v="Product compatibility"/>
    <s v="My {product_purchased} is making strange noises and not functioning properly. I suspect there might be a hardware issue. Can you please help me with this? I've tried troubleshooting steps mentioned in the user manual, but the issue persists."/>
    <s v="Open"/>
    <m/>
    <x v="0"/>
    <x v="3"/>
    <x v="1276"/>
    <n v="0"/>
    <m/>
    <n v="0"/>
    <m/>
  </r>
  <r>
    <n v="5294"/>
    <s v="Jessica Pierce"/>
    <s v="angieyoung@example.net"/>
    <n v="24"/>
    <s v="Male"/>
    <s v="Samsung Galaxy"/>
    <d v="2021-04-03T00:00:00"/>
    <s v="Apr"/>
    <n v="2021"/>
    <x v="0"/>
    <x v="4"/>
    <s v="Delivery problem"/>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s v="Pending Customer Response"/>
    <m/>
    <x v="2"/>
    <x v="1"/>
    <x v="993"/>
    <n v="7.03333333338378"/>
    <m/>
    <n v="0"/>
    <m/>
  </r>
  <r>
    <n v="5295"/>
    <s v="Cory Rodgers"/>
    <s v="gabrielduran@example.org"/>
    <n v="57"/>
    <s v="Female"/>
    <s v="LG Smart TV"/>
    <d v="2021-06-05T00:00:00"/>
    <s v="Jun"/>
    <n v="2021"/>
    <x v="10"/>
    <x v="3"/>
    <s v="Delivery problem"/>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s v="Open"/>
    <m/>
    <x v="1"/>
    <x v="1"/>
    <x v="1276"/>
    <n v="0"/>
    <m/>
    <n v="0"/>
    <m/>
  </r>
  <r>
    <n v="5296"/>
    <s v="Melinda Hardin"/>
    <s v="sanchezderek@example.com"/>
    <n v="60"/>
    <s v="Male"/>
    <s v="Nintendo Switch"/>
    <d v="2021-01-15T00:00:00"/>
    <s v="Jan"/>
    <n v="2021"/>
    <x v="3"/>
    <x v="4"/>
    <s v="Software bug"/>
    <s v="I'm having an issue with the {product_purchased}. Please assist. I'm not having an issue with the {product_purchased}. Please assist. Last edited by takyo; 08-19-2015 at 14: I've tried troubleshooting steps mentioned in the user manual, but the issue persists."/>
    <s v="Open"/>
    <m/>
    <x v="1"/>
    <x v="3"/>
    <x v="1276"/>
    <n v="0"/>
    <m/>
    <n v="0"/>
    <m/>
  </r>
  <r>
    <n v="5297"/>
    <s v="Melissa Garrett MD"/>
    <s v="carlosdavis@example.com"/>
    <n v="69"/>
    <s v="Other"/>
    <s v="Amazon Kindle"/>
    <d v="2021-05-15T00:00:00"/>
    <s v="May"/>
    <n v="2021"/>
    <x v="13"/>
    <x v="2"/>
    <s v="Account access"/>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Open"/>
    <m/>
    <x v="2"/>
    <x v="1"/>
    <x v="1276"/>
    <n v="0"/>
    <m/>
    <n v="0"/>
    <m/>
  </r>
  <r>
    <n v="5299"/>
    <s v="Taylor Blake"/>
    <s v="brookepayne@example.com"/>
    <n v="28"/>
    <s v="Male"/>
    <s v="Autodesk AutoCAD"/>
    <d v="2021-08-04T00:00:00"/>
    <s v="Aug"/>
    <n v="2021"/>
    <x v="9"/>
    <x v="2"/>
    <s v="Software bug"/>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s v="Pending Customer Response"/>
    <m/>
    <x v="2"/>
    <x v="1"/>
    <x v="184"/>
    <n v="12.866666666697711"/>
    <m/>
    <n v="0"/>
    <m/>
  </r>
  <r>
    <n v="5300"/>
    <s v="Ronald Brown PhD"/>
    <s v="nhayes@example.net"/>
    <n v="27"/>
    <s v="Male"/>
    <s v="Nintendo Switch Pro Controller"/>
    <d v="2020-01-10T00:00:00"/>
    <s v="Jan"/>
    <n v="2020"/>
    <x v="17"/>
    <x v="3"/>
    <s v="Payment issue"/>
    <s v="I'm having an issue with the {product_purchased}. Please assist. {product_purchased} is not authorized to be used as an inventory identifier. { Bermuda_T.purch@gmail.com} is not authorised I've checked the device settings and made sure that everything is configured correctly."/>
    <s v="Pending Customer Response"/>
    <m/>
    <x v="0"/>
    <x v="1"/>
    <x v="1022"/>
    <n v="9.9833333333954215"/>
    <m/>
    <n v="0"/>
    <m/>
  </r>
  <r>
    <n v="5302"/>
    <s v="Corey Hanna"/>
    <s v="bondtammy@example.org"/>
    <n v="35"/>
    <s v="Female"/>
    <s v="Canon EOS"/>
    <d v="2021-08-11T00:00:00"/>
    <s v="Aug"/>
    <n v="2021"/>
    <x v="9"/>
    <x v="1"/>
    <s v="Peripheral compatibility"/>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s v="Pending Customer Response"/>
    <m/>
    <x v="0"/>
    <x v="3"/>
    <x v="1379"/>
    <n v="12.75"/>
    <m/>
    <n v="0"/>
    <m/>
  </r>
  <r>
    <n v="5303"/>
    <s v="Laura Key MD"/>
    <s v="richard70@example.org"/>
    <n v="45"/>
    <s v="Male"/>
    <s v="Google Nest"/>
    <d v="2020-02-06T00:00:00"/>
    <s v="Feb"/>
    <n v="2020"/>
    <x v="18"/>
    <x v="2"/>
    <s v="Software bug"/>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s v="Open"/>
    <m/>
    <x v="0"/>
    <x v="3"/>
    <x v="1276"/>
    <n v="0"/>
    <m/>
    <n v="0"/>
    <m/>
  </r>
  <r>
    <n v="5304"/>
    <s v="Tracy Hall"/>
    <s v="burnsfaith@example.com"/>
    <n v="30"/>
    <s v="Female"/>
    <s v="Garmin Forerunner"/>
    <d v="2021-11-02T00:00:00"/>
    <s v="Nov"/>
    <n v="2021"/>
    <x v="23"/>
    <x v="1"/>
    <s v="Network problem"/>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s v="Open"/>
    <m/>
    <x v="1"/>
    <x v="1"/>
    <x v="1276"/>
    <n v="0"/>
    <m/>
    <n v="0"/>
    <m/>
  </r>
  <r>
    <n v="5306"/>
    <s v="Kathleen Martinez"/>
    <s v="farmerchad@example.net"/>
    <n v="34"/>
    <s v="Other"/>
    <s v="Garmin Forerunner"/>
    <d v="2020-12-02T00:00:00"/>
    <s v="Dec"/>
    <n v="2020"/>
    <x v="4"/>
    <x v="3"/>
    <s v="Product setup"/>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s v="Pending Customer Response"/>
    <m/>
    <x v="1"/>
    <x v="0"/>
    <x v="967"/>
    <n v="6.8333333332557231"/>
    <m/>
    <n v="0"/>
    <m/>
  </r>
  <r>
    <n v="5310"/>
    <s v="Christina Bishop"/>
    <s v="ana12@example.com"/>
    <n v="70"/>
    <s v="Other"/>
    <s v="Microsoft Surface"/>
    <d v="2021-05-05T00:00:00"/>
    <s v="May"/>
    <n v="2021"/>
    <x v="13"/>
    <x v="4"/>
    <s v="Installation support"/>
    <s v="I'm having an issue with the {product_purchased}. Please assist. I have no control over it.&quot; â€•Shyakumir to the vendor to try and contact the vendor. [src]_x000a__x000a_Following the discovery of the This problem started occurring after the recent software update. I haven't made any other changes to the device."/>
    <s v="Open"/>
    <m/>
    <x v="1"/>
    <x v="0"/>
    <x v="1276"/>
    <n v="0"/>
    <m/>
    <n v="0"/>
    <m/>
  </r>
  <r>
    <n v="5311"/>
    <s v="Phillip Barnett"/>
    <s v="lisagates@example.com"/>
    <n v="33"/>
    <s v="Female"/>
    <s v="LG Smart TV"/>
    <d v="2020-06-17T00:00:00"/>
    <s v="Jun"/>
    <n v="2020"/>
    <x v="7"/>
    <x v="0"/>
    <s v="Battery lif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Pending Customer Response"/>
    <m/>
    <x v="3"/>
    <x v="1"/>
    <x v="1405"/>
    <n v="18"/>
    <m/>
    <n v="0"/>
    <m/>
  </r>
  <r>
    <n v="5313"/>
    <s v="Michael Welch"/>
    <s v="wvasquez@example.net"/>
    <n v="53"/>
    <s v="Other"/>
    <s v="Amazon Kindle"/>
    <d v="2021-01-17T00:00:00"/>
    <s v="Jan"/>
    <n v="2021"/>
    <x v="3"/>
    <x v="1"/>
    <s v="Battery life"/>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s v="Pending Customer Response"/>
    <m/>
    <x v="3"/>
    <x v="1"/>
    <x v="1038"/>
    <n v="9.75"/>
    <m/>
    <n v="0"/>
    <m/>
  </r>
  <r>
    <n v="5314"/>
    <s v="Hector Peters"/>
    <s v="kimemily@example.com"/>
    <n v="34"/>
    <s v="Female"/>
    <s v="Asus ROG"/>
    <d v="2020-04-07T00:00:00"/>
    <s v="Apr"/>
    <n v="2020"/>
    <x v="20"/>
    <x v="3"/>
    <s v="Product setup"/>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s v="Pending Customer Response"/>
    <m/>
    <x v="2"/>
    <x v="2"/>
    <x v="156"/>
    <n v="17.183333333290648"/>
    <m/>
    <n v="0"/>
    <m/>
  </r>
  <r>
    <n v="5315"/>
    <s v="Billy Barber"/>
    <s v="qrobertson@example.org"/>
    <n v="43"/>
    <s v="Female"/>
    <s v="Dell XPS"/>
    <d v="2020-06-04T00:00:00"/>
    <s v="Jun"/>
    <n v="2020"/>
    <x v="7"/>
    <x v="1"/>
    <s v="Product compatibility"/>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s v="Pending Customer Response"/>
    <m/>
    <x v="1"/>
    <x v="2"/>
    <x v="1085"/>
    <n v="17.983333333279006"/>
    <m/>
    <n v="0"/>
    <m/>
  </r>
  <r>
    <n v="5317"/>
    <s v="Marcus Rogers"/>
    <s v="ssoto@example.org"/>
    <n v="21"/>
    <s v="Male"/>
    <s v="Canon EOS"/>
    <d v="2021-12-22T00:00:00"/>
    <s v="Dec"/>
    <n v="2021"/>
    <x v="2"/>
    <x v="2"/>
    <s v="Battery life"/>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s v="Open"/>
    <m/>
    <x v="2"/>
    <x v="1"/>
    <x v="1276"/>
    <n v="0"/>
    <m/>
    <n v="0"/>
    <m/>
  </r>
  <r>
    <n v="5318"/>
    <s v="Scott Wiggins"/>
    <s v="jamesthompson@example.com"/>
    <n v="69"/>
    <s v="Male"/>
    <s v="Canon EOS"/>
    <d v="2021-12-24T00:00:00"/>
    <s v="Dec"/>
    <n v="2021"/>
    <x v="2"/>
    <x v="0"/>
    <s v="Account access"/>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s v="Pending Customer Response"/>
    <m/>
    <x v="2"/>
    <x v="1"/>
    <x v="1453"/>
    <n v="22.533333333267365"/>
    <m/>
    <n v="0"/>
    <m/>
  </r>
  <r>
    <n v="5319"/>
    <s v="Austin Lane"/>
    <s v="barnesandrew@example.org"/>
    <n v="56"/>
    <s v="Male"/>
    <s v="Dell XPS"/>
    <d v="2020-02-20T00:00:00"/>
    <s v="Feb"/>
    <n v="2020"/>
    <x v="18"/>
    <x v="0"/>
    <s v="Product compatibility"/>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s v="Open"/>
    <m/>
    <x v="3"/>
    <x v="3"/>
    <x v="1276"/>
    <n v="0"/>
    <m/>
    <n v="0"/>
    <m/>
  </r>
  <r>
    <n v="5321"/>
    <s v="Carolyn Lambert"/>
    <s v="williamsmith@example.net"/>
    <n v="54"/>
    <s v="Female"/>
    <s v="Dyson Vacuum Cleaner"/>
    <d v="2021-09-23T00:00:00"/>
    <s v="Sep"/>
    <n v="2021"/>
    <x v="6"/>
    <x v="1"/>
    <s v="Battery life"/>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s v="Open"/>
    <m/>
    <x v="2"/>
    <x v="3"/>
    <x v="1276"/>
    <n v="0"/>
    <m/>
    <n v="0"/>
    <m/>
  </r>
  <r>
    <n v="5322"/>
    <s v="Lindsay Smith"/>
    <s v="joann67@example.org"/>
    <n v="44"/>
    <s v="Female"/>
    <s v="Autodesk AutoCAD"/>
    <d v="2021-01-13T00:00:00"/>
    <s v="Jan"/>
    <n v="2021"/>
    <x v="3"/>
    <x v="2"/>
    <s v="Product compatibility"/>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s v="Open"/>
    <m/>
    <x v="3"/>
    <x v="0"/>
    <x v="1276"/>
    <n v="0"/>
    <m/>
    <n v="0"/>
    <m/>
  </r>
  <r>
    <n v="5323"/>
    <s v="Christine Mcguire"/>
    <s v="baileypeter@example.com"/>
    <n v="37"/>
    <s v="Female"/>
    <s v="Sony Xperia"/>
    <d v="2021-10-05T00:00:00"/>
    <s v="Oct"/>
    <n v="2021"/>
    <x v="8"/>
    <x v="1"/>
    <s v="Refund request"/>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s v="Pending Customer Response"/>
    <m/>
    <x v="0"/>
    <x v="1"/>
    <x v="1141"/>
    <n v="16.5"/>
    <m/>
    <n v="0"/>
    <m/>
  </r>
  <r>
    <n v="5324"/>
    <s v="Stephanie Dunn"/>
    <s v="brittanyphillips@example.net"/>
    <n v="19"/>
    <s v="Female"/>
    <s v="Roomba Robot Vacuum"/>
    <d v="2020-10-19T00:00:00"/>
    <s v="Oct"/>
    <n v="2020"/>
    <x v="19"/>
    <x v="3"/>
    <s v="Data loss"/>
    <s v="I'm having an issue with the {product_purchased}. Please assist. I'm worried that the issue might be hardware-related and might require repair or replacement."/>
    <s v="Open"/>
    <m/>
    <x v="3"/>
    <x v="1"/>
    <x v="1276"/>
    <n v="0"/>
    <m/>
    <n v="0"/>
    <m/>
  </r>
  <r>
    <n v="5325"/>
    <s v="Ariel Carr"/>
    <s v="omorrison@example.com"/>
    <n v="26"/>
    <s v="Female"/>
    <s v="Sony Xperia"/>
    <d v="2021-12-02T00:00:00"/>
    <s v="Dec"/>
    <n v="2021"/>
    <x v="2"/>
    <x v="1"/>
    <s v="Display issue"/>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s v="Open"/>
    <m/>
    <x v="0"/>
    <x v="1"/>
    <x v="1276"/>
    <n v="0"/>
    <m/>
    <n v="0"/>
    <m/>
  </r>
  <r>
    <n v="5326"/>
    <s v="Mrs. Dominique Bryan"/>
    <s v="mhenson@example.com"/>
    <n v="64"/>
    <s v="Female"/>
    <s v="Dell XPS"/>
    <d v="2021-03-31T00:00:00"/>
    <s v="Mar"/>
    <n v="2021"/>
    <x v="16"/>
    <x v="2"/>
    <s v="Refund request"/>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s v="Open"/>
    <m/>
    <x v="0"/>
    <x v="0"/>
    <x v="1276"/>
    <n v="0"/>
    <m/>
    <n v="0"/>
    <m/>
  </r>
  <r>
    <n v="5327"/>
    <s v="Donna Harvey"/>
    <s v="rebeccalee@example.org"/>
    <n v="41"/>
    <s v="Other"/>
    <s v="Sony 4K HDR TV"/>
    <d v="2021-12-02T00:00:00"/>
    <s v="Dec"/>
    <n v="2021"/>
    <x v="2"/>
    <x v="2"/>
    <s v="Peripheral compatibility"/>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s v="Open"/>
    <m/>
    <x v="1"/>
    <x v="2"/>
    <x v="1276"/>
    <n v="0"/>
    <m/>
    <n v="0"/>
    <m/>
  </r>
  <r>
    <n v="5328"/>
    <s v="Samantha Williams"/>
    <s v="jamesmurphy@example.net"/>
    <n v="55"/>
    <s v="Other"/>
    <s v="LG Smart TV"/>
    <d v="2021-05-28T00:00:00"/>
    <s v="May"/>
    <n v="2021"/>
    <x v="13"/>
    <x v="3"/>
    <s v="Delivery problem"/>
    <s v="I'm having an issue with the {product_purchased}. Please assist. Thank you.&quot;_x000a__x000a_And here's the video: I've already contacted customer support multiple times, but the issue remains unresolved."/>
    <s v="Pending Customer Response"/>
    <m/>
    <x v="2"/>
    <x v="0"/>
    <x v="726"/>
    <n v="10.266666666604578"/>
    <m/>
    <n v="0"/>
    <m/>
  </r>
  <r>
    <n v="5329"/>
    <s v="Steve Fleming"/>
    <s v="dennis21@example.net"/>
    <n v="55"/>
    <s v="Other"/>
    <s v="Google Nest"/>
    <d v="2020-11-25T00:00:00"/>
    <s v="Nov"/>
    <n v="2020"/>
    <x v="12"/>
    <x v="1"/>
    <s v="Software bug"/>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s v="Pending Customer Response"/>
    <m/>
    <x v="0"/>
    <x v="3"/>
    <x v="959"/>
    <n v="13.716666666674428"/>
    <m/>
    <n v="0"/>
    <m/>
  </r>
  <r>
    <n v="5330"/>
    <s v="Colton Pacheco"/>
    <s v="andrew42@example.org"/>
    <n v="53"/>
    <s v="Male"/>
    <s v="Canon EOS"/>
    <d v="2021-07-21T00:00:00"/>
    <s v="Jul"/>
    <n v="2021"/>
    <x v="5"/>
    <x v="0"/>
    <s v="Product compatibility"/>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s v="Pending Customer Response"/>
    <m/>
    <x v="3"/>
    <x v="1"/>
    <x v="815"/>
    <n v="3.8499999999767169"/>
    <m/>
    <n v="0"/>
    <m/>
  </r>
  <r>
    <n v="5331"/>
    <s v="Jodi Williams"/>
    <s v="hlong@example.org"/>
    <n v="63"/>
    <s v="Female"/>
    <s v="Fitbit Charge"/>
    <d v="2020-06-16T00:00:00"/>
    <s v="Jun"/>
    <n v="2020"/>
    <x v="7"/>
    <x v="1"/>
    <s v="Network problem"/>
    <s v="I'm having an issue with the {product_purchased}. Please assist. (thanks!) I've checked for any available software updates for my {product_purchased}, but there are none."/>
    <s v="Pending Customer Response"/>
    <m/>
    <x v="3"/>
    <x v="1"/>
    <x v="437"/>
    <n v="16.21666666661622"/>
    <m/>
    <n v="0"/>
    <m/>
  </r>
  <r>
    <n v="5332"/>
    <s v="Jerry Rivera"/>
    <s v="ecervantes@example.net"/>
    <n v="21"/>
    <s v="Male"/>
    <s v="MacBook Pro"/>
    <d v="2021-09-25T00:00:00"/>
    <s v="Sep"/>
    <n v="2021"/>
    <x v="6"/>
    <x v="1"/>
    <s v="Battery life"/>
    <s v="I'm having an issue with the {product_purchased}. Please assist._x000a__x000a_Thanks. I'm concerned about the security of my {product_purchased} and would like to ensure that my data is safe."/>
    <s v="Open"/>
    <m/>
    <x v="1"/>
    <x v="2"/>
    <x v="1276"/>
    <n v="0"/>
    <m/>
    <n v="0"/>
    <m/>
  </r>
  <r>
    <n v="5333"/>
    <s v="Larry Martin"/>
    <s v="helengeorge@example.com"/>
    <n v="53"/>
    <s v="Female"/>
    <s v="Xbox"/>
    <d v="2021-06-18T00:00:00"/>
    <s v="Jun"/>
    <n v="2021"/>
    <x v="10"/>
    <x v="3"/>
    <s v="Peripheral compatibility"/>
    <s v="I'm having an issue with the {product_purchased}. Please assist. You can help us by purchasing your product. More... I've checked for any available software updates for my {product_purchased}, but there are none."/>
    <s v="Open"/>
    <m/>
    <x v="2"/>
    <x v="3"/>
    <x v="1276"/>
    <n v="0"/>
    <m/>
    <n v="0"/>
    <m/>
  </r>
  <r>
    <n v="5334"/>
    <s v="Ronald Shaw"/>
    <s v="pattonmichelle@example.org"/>
    <n v="24"/>
    <s v="Other"/>
    <s v="Sony 4K HDR TV"/>
    <d v="2020-03-19T00:00:00"/>
    <s v="Mar"/>
    <n v="2020"/>
    <x v="21"/>
    <x v="3"/>
    <s v="Software bug"/>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s v="Open"/>
    <m/>
    <x v="2"/>
    <x v="3"/>
    <x v="1276"/>
    <n v="0"/>
    <m/>
    <n v="0"/>
    <m/>
  </r>
  <r>
    <n v="5335"/>
    <s v="Julie Kennedy"/>
    <s v="cynthiasmith@example.org"/>
    <n v="19"/>
    <s v="Female"/>
    <s v="Dyson Vacuum Cleaner"/>
    <d v="2021-02-20T00:00:00"/>
    <s v="Feb"/>
    <n v="2021"/>
    <x v="14"/>
    <x v="2"/>
    <s v="Peripheral compatibility"/>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s v="Open"/>
    <m/>
    <x v="2"/>
    <x v="1"/>
    <x v="1276"/>
    <n v="0"/>
    <m/>
    <n v="0"/>
    <m/>
  </r>
  <r>
    <n v="5336"/>
    <s v="Courtney Carter"/>
    <s v="nathanvaughn@example.net"/>
    <n v="22"/>
    <s v="Male"/>
    <s v="Xbox"/>
    <d v="2021-05-24T00:00:00"/>
    <s v="May"/>
    <n v="2021"/>
    <x v="13"/>
    <x v="1"/>
    <s v="Peripheral compatibility"/>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s v="Pending Customer Response"/>
    <m/>
    <x v="2"/>
    <x v="1"/>
    <x v="604"/>
    <n v="15.216666666674428"/>
    <m/>
    <n v="0"/>
    <m/>
  </r>
  <r>
    <n v="5337"/>
    <s v="Shirley Murphy"/>
    <s v="stephanie18@example.net"/>
    <n v="52"/>
    <s v="Other"/>
    <s v="MacBook Pro"/>
    <d v="2021-10-03T00:00:00"/>
    <s v="Oct"/>
    <n v="2021"/>
    <x v="8"/>
    <x v="1"/>
    <s v="Account access"/>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s v="Pending Customer Response"/>
    <m/>
    <x v="3"/>
    <x v="0"/>
    <x v="287"/>
    <n v="7.9166666666278616"/>
    <m/>
    <n v="0"/>
    <m/>
  </r>
  <r>
    <n v="5338"/>
    <s v="Daniel Hall"/>
    <s v="yestrada@example.org"/>
    <n v="67"/>
    <s v="Other"/>
    <s v="Canon EOS"/>
    <d v="2021-09-08T00:00:00"/>
    <s v="Sep"/>
    <n v="2021"/>
    <x v="6"/>
    <x v="2"/>
    <s v="Hardware issue"/>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s v="Open"/>
    <m/>
    <x v="0"/>
    <x v="1"/>
    <x v="1276"/>
    <n v="0"/>
    <m/>
    <n v="0"/>
    <m/>
  </r>
  <r>
    <n v="5339"/>
    <s v="Diana Harrington"/>
    <s v="tamarastephens@example.com"/>
    <n v="67"/>
    <s v="Male"/>
    <s v="HP Pavilion"/>
    <d v="2021-11-09T00:00:00"/>
    <s v="Nov"/>
    <n v="2021"/>
    <x v="23"/>
    <x v="1"/>
    <s v="Delivery problem"/>
    <s v="I'm having an issue with the {product_purchased}. Please assist. &lt;h4&gt;&lt;img src={this.user} class=&quot;btn btn-primary&quot; alt='This product is included with this account. You may enter this I've checked the device settings and made sure that everything is configured correctly."/>
    <s v="Pending Customer Response"/>
    <m/>
    <x v="1"/>
    <x v="2"/>
    <x v="1010"/>
    <n v="12.966666666674428"/>
    <m/>
    <n v="0"/>
    <m/>
  </r>
  <r>
    <n v="5340"/>
    <s v="Christopher Case"/>
    <s v="steinrebecca@example.com"/>
    <n v="39"/>
    <s v="Other"/>
    <s v="Canon DSLR Camera"/>
    <d v="2020-10-31T00:00:00"/>
    <s v="Oct"/>
    <n v="2020"/>
    <x v="19"/>
    <x v="3"/>
    <s v="Refund request"/>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s v="Pending Customer Response"/>
    <m/>
    <x v="1"/>
    <x v="2"/>
    <x v="608"/>
    <n v="17.933333333290648"/>
    <m/>
    <n v="0"/>
    <m/>
  </r>
  <r>
    <n v="5341"/>
    <s v="Charles Davis"/>
    <s v="terrymontgomery@example.net"/>
    <n v="58"/>
    <s v="Female"/>
    <s v="Asus ROG"/>
    <d v="2021-10-24T00:00:00"/>
    <s v="Oct"/>
    <n v="2021"/>
    <x v="8"/>
    <x v="4"/>
    <s v="Refund request"/>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s v="Pending Customer Response"/>
    <m/>
    <x v="1"/>
    <x v="0"/>
    <x v="575"/>
    <n v="7.8833333333604969"/>
    <m/>
    <n v="0"/>
    <m/>
  </r>
  <r>
    <n v="5343"/>
    <s v="Chase Gonzales"/>
    <s v="boltonwilliam@example.com"/>
    <n v="32"/>
    <s v="Other"/>
    <s v="Nest Thermostat"/>
    <d v="2020-05-29T00:00:00"/>
    <s v="May"/>
    <n v="2020"/>
    <x v="1"/>
    <x v="1"/>
    <s v="Data loss"/>
    <s v="I'm having an issue with the {product_purchased}. Please assist. The {product_purchased} will be updated as a product has been sold. {{product_product}}_x000a__x000a_{{product_product_id}} {{ I've checked the device settings and made sure that everything is configured correctly."/>
    <s v="Pending Customer Response"/>
    <m/>
    <x v="3"/>
    <x v="2"/>
    <x v="666"/>
    <n v="23.933333333290648"/>
    <m/>
    <n v="0"/>
    <m/>
  </r>
  <r>
    <n v="5345"/>
    <s v="William Ross"/>
    <s v="moranjonathan@example.com"/>
    <n v="35"/>
    <s v="Other"/>
    <s v="Dyson Vacuum Cleaner"/>
    <d v="2021-11-15T00:00:00"/>
    <s v="Nov"/>
    <n v="2021"/>
    <x v="23"/>
    <x v="0"/>
    <s v="Hardware issue"/>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s v="Pending Customer Response"/>
    <m/>
    <x v="2"/>
    <x v="2"/>
    <x v="1439"/>
    <n v="13.466666666732635"/>
    <m/>
    <n v="0"/>
    <m/>
  </r>
  <r>
    <n v="5346"/>
    <s v="David Harrington"/>
    <s v="patricia45@example.net"/>
    <n v="27"/>
    <s v="Male"/>
    <s v="LG OLED"/>
    <d v="2020-11-12T00:00:00"/>
    <s v="Nov"/>
    <n v="2020"/>
    <x v="12"/>
    <x v="0"/>
    <s v="Account access"/>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s v="Open"/>
    <m/>
    <x v="1"/>
    <x v="3"/>
    <x v="1276"/>
    <n v="0"/>
    <m/>
    <n v="0"/>
    <m/>
  </r>
  <r>
    <n v="5347"/>
    <s v="Brittany Rogers"/>
    <s v="dallen@example.net"/>
    <n v="54"/>
    <s v="Other"/>
    <s v="Canon DSLR Camera"/>
    <d v="2020-12-18T00:00:00"/>
    <s v="Dec"/>
    <n v="2020"/>
    <x v="4"/>
    <x v="1"/>
    <s v="Battery life"/>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s v="Open"/>
    <m/>
    <x v="1"/>
    <x v="2"/>
    <x v="1276"/>
    <n v="0"/>
    <m/>
    <n v="0"/>
    <m/>
  </r>
  <r>
    <n v="5348"/>
    <s v="Travis Kirk"/>
    <s v="hurstwalter@example.com"/>
    <n v="57"/>
    <s v="Other"/>
    <s v="Lenovo ThinkPad"/>
    <d v="2021-12-14T00:00:00"/>
    <s v="Dec"/>
    <n v="2021"/>
    <x v="2"/>
    <x v="3"/>
    <s v="Product compatibility"/>
    <s v="I'm having an issue with the {product_purchased}. Please assist. I'm unable to find the option to perform the desired action in the {product_purchased}. Could you please guide me through the steps?"/>
    <s v="Open"/>
    <m/>
    <x v="3"/>
    <x v="2"/>
    <x v="1276"/>
    <n v="0"/>
    <m/>
    <n v="0"/>
    <m/>
  </r>
  <r>
    <n v="5349"/>
    <s v="Roy Ford"/>
    <s v="douglasclark@example.com"/>
    <n v="25"/>
    <s v="Other"/>
    <s v="Nintendo Switch"/>
    <d v="2020-09-03T00:00:00"/>
    <s v="Sep"/>
    <n v="2020"/>
    <x v="15"/>
    <x v="4"/>
    <s v="Display issue"/>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s v="Open"/>
    <m/>
    <x v="0"/>
    <x v="2"/>
    <x v="1276"/>
    <n v="0"/>
    <m/>
    <n v="0"/>
    <m/>
  </r>
  <r>
    <n v="5350"/>
    <s v="Deborah Hoffman"/>
    <s v="mary06@example.org"/>
    <n v="20"/>
    <s v="Other"/>
    <s v="Sony PlayStation"/>
    <d v="2020-04-11T00:00:00"/>
    <s v="Apr"/>
    <n v="2020"/>
    <x v="20"/>
    <x v="4"/>
    <s v="Software bug"/>
    <s v="I'm having an issue with the {product_purchased}. Please assist._x000a__x000a_Thank You I'm unable to find the option to perform the desired action in the {product_purchased}. Could you please guide me through the steps?"/>
    <s v="Pending Customer Response"/>
    <m/>
    <x v="3"/>
    <x v="1"/>
    <x v="723"/>
    <n v="18.216666666674428"/>
    <m/>
    <n v="0"/>
    <m/>
  </r>
  <r>
    <n v="5352"/>
    <s v="Kelly Howard"/>
    <s v="ashlee57@example.com"/>
    <n v="62"/>
    <s v="Female"/>
    <s v="Amazon Echo"/>
    <d v="2021-05-28T00:00:00"/>
    <s v="May"/>
    <n v="2021"/>
    <x v="13"/>
    <x v="2"/>
    <s v="Battery life"/>
    <s v="I'm having an issue with the {product_purchased}. Please assist._x000a__x000a_Pamela &quot;Cjubey&quot; Browning_x000a__x000a__x000a_Posts: 5,742_x000a__x000a_CJubey Browning's New V2 I'm worried that the issue might be hardware-related and might require repair or replacement."/>
    <s v="Open"/>
    <m/>
    <x v="3"/>
    <x v="3"/>
    <x v="1276"/>
    <n v="0"/>
    <m/>
    <n v="0"/>
    <m/>
  </r>
  <r>
    <n v="5355"/>
    <s v="Ashley Smith"/>
    <s v="bpeterson@example.net"/>
    <n v="39"/>
    <s v="Male"/>
    <s v="Apple AirPods"/>
    <d v="2020-10-20T00:00:00"/>
    <s v="Oct"/>
    <n v="2020"/>
    <x v="19"/>
    <x v="1"/>
    <s v="Refund request"/>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s v="Open"/>
    <m/>
    <x v="0"/>
    <x v="1"/>
    <x v="1276"/>
    <n v="0"/>
    <m/>
    <n v="0"/>
    <m/>
  </r>
  <r>
    <n v="5356"/>
    <s v="Shane Bean"/>
    <s v="benjamin64@example.com"/>
    <n v="28"/>
    <s v="Female"/>
    <s v="Fitbit Versa Smartwatch"/>
    <d v="2020-02-09T00:00:00"/>
    <s v="Feb"/>
    <n v="2020"/>
    <x v="18"/>
    <x v="1"/>
    <s v="Product recommendation"/>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s v="Pending Customer Response"/>
    <m/>
    <x v="1"/>
    <x v="0"/>
    <x v="563"/>
    <n v="1.1666666666278616"/>
    <m/>
    <n v="0"/>
    <m/>
  </r>
  <r>
    <n v="5360"/>
    <s v="Joanna Green"/>
    <s v="spencetodd@example.org"/>
    <n v="64"/>
    <s v="Female"/>
    <s v="Nintendo Switch"/>
    <d v="2020-05-10T00:00:00"/>
    <s v="May"/>
    <n v="2020"/>
    <x v="1"/>
    <x v="4"/>
    <s v="Data loss"/>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s v="Pending Customer Response"/>
    <m/>
    <x v="1"/>
    <x v="3"/>
    <x v="1328"/>
    <n v="21.550000000046566"/>
    <m/>
    <n v="0"/>
    <m/>
  </r>
  <r>
    <n v="5361"/>
    <s v="Matthew Gibson"/>
    <s v="donald17@example.net"/>
    <n v="32"/>
    <s v="Other"/>
    <s v="Sony Xperia"/>
    <d v="2021-02-02T00:00:00"/>
    <s v="Feb"/>
    <n v="2021"/>
    <x v="14"/>
    <x v="2"/>
    <s v="Delivery problem"/>
    <s v="I'm having an issue with the {product_purchased}. Please assist. Thank you._x000a__x000a_[{&quot;id&quot;:&quot;1410353538&quot;,&quot;title&quot;:&quot;Add new&quot;}}] I've tried clearing the cache and data for the {product_purchased} app, but the issue persists."/>
    <s v="Pending Customer Response"/>
    <m/>
    <x v="1"/>
    <x v="2"/>
    <x v="571"/>
    <n v="6.7999999999883585"/>
    <m/>
    <n v="0"/>
    <m/>
  </r>
  <r>
    <n v="5362"/>
    <s v="Holly Donovan"/>
    <s v="jon60@example.org"/>
    <n v="45"/>
    <s v="Other"/>
    <s v="Nintendo Switch"/>
    <d v="2020-02-05T00:00:00"/>
    <s v="Feb"/>
    <n v="2020"/>
    <x v="18"/>
    <x v="4"/>
    <s v="Hardware issue"/>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s v="Pending Customer Response"/>
    <m/>
    <x v="3"/>
    <x v="1"/>
    <x v="1444"/>
    <n v="19.333333333313931"/>
    <m/>
    <n v="0"/>
    <m/>
  </r>
  <r>
    <n v="5363"/>
    <s v="Robert Greer"/>
    <s v="heather44@example.com"/>
    <n v="66"/>
    <s v="Female"/>
    <s v="Amazon Kindle"/>
    <d v="2021-01-12T00:00:00"/>
    <s v="Jan"/>
    <n v="2021"/>
    <x v="3"/>
    <x v="4"/>
    <s v="Account access"/>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s v="Pending Customer Response"/>
    <m/>
    <x v="0"/>
    <x v="1"/>
    <x v="262"/>
    <n v="17.950000000011642"/>
    <m/>
    <n v="0"/>
    <m/>
  </r>
  <r>
    <n v="5365"/>
    <s v="Richard Conway"/>
    <s v="ksmith@example.net"/>
    <n v="30"/>
    <s v="Male"/>
    <s v="PlayStation"/>
    <d v="2021-05-21T00:00:00"/>
    <s v="May"/>
    <n v="2021"/>
    <x v="13"/>
    <x v="2"/>
    <s v="Software bug"/>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s v="Pending Customer Response"/>
    <m/>
    <x v="1"/>
    <x v="1"/>
    <x v="337"/>
    <n v="14.616666666639503"/>
    <m/>
    <n v="0"/>
    <m/>
  </r>
  <r>
    <n v="5366"/>
    <s v="Mr. Keith Green"/>
    <s v="mercerbrittney@example.com"/>
    <n v="20"/>
    <s v="Other"/>
    <s v="Autodesk AutoCAD"/>
    <d v="2020-11-22T00:00:00"/>
    <s v="Nov"/>
    <n v="2020"/>
    <x v="12"/>
    <x v="4"/>
    <s v="Peripheral compatibility"/>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s v="Open"/>
    <m/>
    <x v="3"/>
    <x v="0"/>
    <x v="1276"/>
    <n v="0"/>
    <m/>
    <n v="0"/>
    <m/>
  </r>
  <r>
    <n v="5367"/>
    <s v="Jacob Lewis"/>
    <s v="whoffman@example.org"/>
    <n v="61"/>
    <s v="Other"/>
    <s v="Amazon Echo"/>
    <d v="2020-08-26T00:00:00"/>
    <s v="Aug"/>
    <n v="2020"/>
    <x v="11"/>
    <x v="3"/>
    <s v="Installation support"/>
    <s v="I'm having an issue with the {product_purchased}. Please assist. }_x000a__x000a_In order to view a full video in your browser you can use the following command:_x000a__x000a_gv://webcam_id_name/3 I've checked the device settings and made sure that everything is configured correctly."/>
    <s v="Pending Customer Response"/>
    <m/>
    <x v="3"/>
    <x v="2"/>
    <x v="529"/>
    <n v="5.1166666665812954"/>
    <m/>
    <n v="0"/>
    <m/>
  </r>
  <r>
    <n v="5370"/>
    <s v="David Bailey"/>
    <s v="daniel01@example.com"/>
    <n v="39"/>
    <s v="Male"/>
    <s v="GoPro Action Camera"/>
    <d v="2020-06-30T00:00:00"/>
    <s v="Jun"/>
    <n v="2020"/>
    <x v="7"/>
    <x v="4"/>
    <s v="Payment issue"/>
    <s v="I'm having an issue with the {product_purchased}. Please assist. Thanks: &lt;mrs.clark.ch&gt; (M) (12:10 PM #2914) dac7b917 [22:52 I've noticed that the issue occurs consistently when I use a specific feature or application on my {product_purchased}."/>
    <s v="Open"/>
    <m/>
    <x v="1"/>
    <x v="1"/>
    <x v="1276"/>
    <n v="0"/>
    <m/>
    <n v="0"/>
    <m/>
  </r>
  <r>
    <n v="5372"/>
    <s v="Joanna Pena"/>
    <s v="paula89@example.net"/>
    <n v="24"/>
    <s v="Female"/>
    <s v="Google Nest"/>
    <d v="2020-08-23T00:00:00"/>
    <s v="Aug"/>
    <n v="2020"/>
    <x v="11"/>
    <x v="2"/>
    <s v="Network problem"/>
    <s v="I'm having an issue with the {product_purchased}. Please assist._x000a__x000a__x000a_[20:37:22 PM] [Client thread/INFO] [PunisherPackManager]: Failed to connect to UnlockedPunisher package I've tried troubleshooting steps mentioned in the user manual, but the issue persists."/>
    <s v="Open"/>
    <m/>
    <x v="1"/>
    <x v="1"/>
    <x v="1276"/>
    <n v="0"/>
    <m/>
    <n v="0"/>
    <m/>
  </r>
  <r>
    <n v="5373"/>
    <s v="Kerri Murphy"/>
    <s v="richardconley@example.org"/>
    <n v="70"/>
    <s v="Female"/>
    <s v="Apple AirPods"/>
    <d v="2021-11-18T00:00:00"/>
    <s v="Nov"/>
    <n v="2021"/>
    <x v="23"/>
    <x v="3"/>
    <s v="Installation support"/>
    <s v="There seems to be a glitch in the {product_purchased} software. It freezes frequently, making it difficult to use. Can you please provide a solution? I've noticed a peculiar error message popping up on my {product_purchased} screen. It says '{error_message}'. What does it mean?"/>
    <s v="Pending Customer Response"/>
    <m/>
    <x v="0"/>
    <x v="2"/>
    <x v="1428"/>
    <n v="0.28333333338377997"/>
    <m/>
    <n v="0"/>
    <m/>
  </r>
  <r>
    <n v="5375"/>
    <s v="Norman Perez"/>
    <s v="rperez@example.org"/>
    <n v="57"/>
    <s v="Female"/>
    <s v="Google Nest"/>
    <d v="2020-10-31T00:00:00"/>
    <s v="Oct"/>
    <n v="2020"/>
    <x v="19"/>
    <x v="4"/>
    <s v="Peripheral compatibility"/>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s v="Open"/>
    <m/>
    <x v="0"/>
    <x v="2"/>
    <x v="1276"/>
    <n v="0"/>
    <m/>
    <n v="0"/>
    <m/>
  </r>
  <r>
    <n v="5376"/>
    <s v="Adam Pope"/>
    <s v="heidi83@example.net"/>
    <n v="55"/>
    <s v="Female"/>
    <s v="Samsung Galaxy"/>
    <d v="2020-05-26T00:00:00"/>
    <s v="May"/>
    <n v="2020"/>
    <x v="1"/>
    <x v="0"/>
    <s v="Battery life"/>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s v="Pending Customer Response"/>
    <m/>
    <x v="3"/>
    <x v="3"/>
    <x v="1082"/>
    <n v="22.266666666604578"/>
    <m/>
    <n v="0"/>
    <m/>
  </r>
  <r>
    <n v="5377"/>
    <s v="Raymond Hughes"/>
    <s v="amoran@example.com"/>
    <n v="28"/>
    <s v="Other"/>
    <s v="Garmin Forerunner"/>
    <d v="2021-04-11T00:00:00"/>
    <s v="Apr"/>
    <n v="2021"/>
    <x v="0"/>
    <x v="4"/>
    <s v="Payment issue"/>
    <s v="I'm having an issue with the {product_purchased}. Please assist. [1] http://pastebin.com/bJv7VjM6 [2] http://pastebin.com/B6F1w The issue I'm facing is intermittent. Sometimes it works fine, but other times it acts up unexpectedly."/>
    <s v="Pending Customer Response"/>
    <m/>
    <x v="1"/>
    <x v="3"/>
    <x v="130"/>
    <n v="9.8666666666977108"/>
    <m/>
    <n v="0"/>
    <m/>
  </r>
  <r>
    <n v="5378"/>
    <s v="Charles Stewart"/>
    <s v="acunningham@example.com"/>
    <n v="47"/>
    <s v="Female"/>
    <s v="Apple AirPods"/>
    <d v="2021-08-28T00:00:00"/>
    <s v="Aug"/>
    <n v="2021"/>
    <x v="9"/>
    <x v="4"/>
    <s v="Refund request"/>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s v="Pending Customer Response"/>
    <m/>
    <x v="1"/>
    <x v="1"/>
    <x v="55"/>
    <n v="10.133333333360497"/>
    <m/>
    <n v="0"/>
    <m/>
  </r>
  <r>
    <n v="5379"/>
    <s v="Steven Wilson"/>
    <s v="gibbscarol@example.net"/>
    <n v="51"/>
    <s v="Male"/>
    <s v="HP Pavilion"/>
    <d v="2021-05-08T00:00:00"/>
    <s v="May"/>
    <n v="2021"/>
    <x v="13"/>
    <x v="3"/>
    <s v="Payment issue"/>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s v="Pending Customer Response"/>
    <m/>
    <x v="1"/>
    <x v="2"/>
    <x v="938"/>
    <n v="5.1000000000349246"/>
    <m/>
    <n v="0"/>
    <m/>
  </r>
  <r>
    <n v="5382"/>
    <s v="Andrea Cross"/>
    <s v="edwardsamy@example.net"/>
    <n v="40"/>
    <s v="Female"/>
    <s v="iPhone"/>
    <d v="2020-04-18T00:00:00"/>
    <s v="Apr"/>
    <n v="2020"/>
    <x v="20"/>
    <x v="1"/>
    <s v="Peripheral compatibility"/>
    <s v="I'm having an issue with the {product_purchased}. Please assist._x000a__x000a_obiomoto_x000a__x000a_Purchased: 18,4,6,8,7,5,1_x000a__x000a_Purchased 1_x000a__x000a__x000a_Droid I'm concerned about the security of my {product_purchased} and would like to ensure that my data is safe."/>
    <s v="Pending Customer Response"/>
    <m/>
    <x v="3"/>
    <x v="3"/>
    <x v="677"/>
    <n v="0.24999999994179234"/>
    <m/>
    <n v="0"/>
    <m/>
  </r>
  <r>
    <n v="5384"/>
    <s v="Michael Taylor"/>
    <s v="hendersonjeffrey@example.net"/>
    <n v="31"/>
    <s v="Female"/>
    <s v="MacBook Pro"/>
    <d v="2020-01-24T00:00:00"/>
    <s v="Jan"/>
    <n v="2020"/>
    <x v="17"/>
    <x v="1"/>
    <s v="Payment issue"/>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s v="Pending Customer Response"/>
    <m/>
    <x v="2"/>
    <x v="3"/>
    <x v="253"/>
    <n v="11.599999999918509"/>
    <m/>
    <n v="0"/>
    <m/>
  </r>
  <r>
    <n v="5385"/>
    <s v="Audrey Mccarthy MD"/>
    <s v="bobby48@example.com"/>
    <n v="25"/>
    <s v="Female"/>
    <s v="Philips Hue Lights"/>
    <d v="2021-10-08T00:00:00"/>
    <s v="Oct"/>
    <n v="2021"/>
    <x v="8"/>
    <x v="4"/>
    <s v="Installation support"/>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s v="Pending Customer Response"/>
    <m/>
    <x v="0"/>
    <x v="3"/>
    <x v="1086"/>
    <n v="17.133333333302289"/>
    <m/>
    <n v="0"/>
    <m/>
  </r>
  <r>
    <n v="5386"/>
    <s v="Paul Sosa"/>
    <s v="andrewparks@example.com"/>
    <n v="45"/>
    <s v="Other"/>
    <s v="Dell XPS"/>
    <d v="2021-04-26T00:00:00"/>
    <s v="Apr"/>
    <n v="2021"/>
    <x v="0"/>
    <x v="1"/>
    <s v="Cancellation request"/>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s v="Open"/>
    <m/>
    <x v="2"/>
    <x v="0"/>
    <x v="1276"/>
    <n v="0"/>
    <m/>
    <n v="0"/>
    <m/>
  </r>
  <r>
    <n v="5387"/>
    <s v="Sharon Dyer"/>
    <s v="sullivancarrie@example.org"/>
    <n v="68"/>
    <s v="Male"/>
    <s v="Microsoft Surface"/>
    <d v="2020-01-09T00:00:00"/>
    <s v="Jan"/>
    <n v="2020"/>
    <x v="17"/>
    <x v="2"/>
    <s v="Display issue"/>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s v="Open"/>
    <m/>
    <x v="0"/>
    <x v="1"/>
    <x v="1276"/>
    <n v="0"/>
    <m/>
    <n v="0"/>
    <m/>
  </r>
  <r>
    <n v="5389"/>
    <s v="Jonathan Chang"/>
    <s v="xperkins@example.org"/>
    <n v="36"/>
    <s v="Other"/>
    <s v="Microsoft Office"/>
    <d v="2021-04-11T00:00:00"/>
    <s v="Apr"/>
    <n v="2021"/>
    <x v="0"/>
    <x v="1"/>
    <s v="Battery life"/>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s v="Pending Customer Response"/>
    <m/>
    <x v="2"/>
    <x v="0"/>
    <x v="849"/>
    <n v="1.03333333338378"/>
    <m/>
    <n v="0"/>
    <m/>
  </r>
  <r>
    <n v="5390"/>
    <s v="David Holloway"/>
    <s v="kimberly26@example.com"/>
    <n v="25"/>
    <s v="Female"/>
    <s v="Fitbit Charge"/>
    <d v="2021-01-18T00:00:00"/>
    <s v="Jan"/>
    <n v="2021"/>
    <x v="3"/>
    <x v="2"/>
    <s v="Product compatibility"/>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s v="Pending Customer Response"/>
    <m/>
    <x v="0"/>
    <x v="2"/>
    <x v="784"/>
    <n v="17.700000000069849"/>
    <m/>
    <n v="0"/>
    <m/>
  </r>
  <r>
    <n v="5391"/>
    <s v="Cynthia Gibbs"/>
    <s v="robert81@example.org"/>
    <n v="68"/>
    <s v="Male"/>
    <s v="Nintendo Switch Pro Controller"/>
    <d v="2021-09-18T00:00:00"/>
    <s v="Sep"/>
    <n v="2021"/>
    <x v="6"/>
    <x v="3"/>
    <s v="Refund request"/>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s v="Pending Customer Response"/>
    <m/>
    <x v="0"/>
    <x v="1"/>
    <x v="294"/>
    <n v="16.799999999930151"/>
    <m/>
    <n v="0"/>
    <m/>
  </r>
  <r>
    <n v="5392"/>
    <s v="Tina Arnold"/>
    <s v="owoods@example.org"/>
    <n v="56"/>
    <s v="Female"/>
    <s v="PlayStation"/>
    <d v="2020-08-23T00:00:00"/>
    <s v="Aug"/>
    <n v="2020"/>
    <x v="11"/>
    <x v="2"/>
    <s v="Software bug"/>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s v="Pending Customer Response"/>
    <m/>
    <x v="0"/>
    <x v="2"/>
    <x v="131"/>
    <n v="9.8999999999650754"/>
    <m/>
    <n v="0"/>
    <m/>
  </r>
  <r>
    <n v="5393"/>
    <s v="Justin Diaz"/>
    <s v="adrianalandry@example.org"/>
    <n v="57"/>
    <s v="Female"/>
    <s v="Apple AirPods"/>
    <d v="2020-11-06T00:00:00"/>
    <s v="Nov"/>
    <n v="2020"/>
    <x v="12"/>
    <x v="1"/>
    <s v="Refund request"/>
    <s v="I'm having an issue with the {product_purchased}. Please assist._x000a__x000a_My order contains the following :_x000a__x000a_Â· the package name of the product and the original receipt (the refund is not included)_x000a__x000a_Â· the name I've noticed a peculiar error message popping up on my {product_purchased} screen. It says '{error_message}'. What does it mean?"/>
    <s v="Pending Customer Response"/>
    <m/>
    <x v="1"/>
    <x v="3"/>
    <x v="718"/>
    <n v="13.933333333348855"/>
    <m/>
    <n v="0"/>
    <m/>
  </r>
  <r>
    <n v="5394"/>
    <s v="Leah Murray"/>
    <s v="brittany32@example.net"/>
    <n v="47"/>
    <s v="Male"/>
    <s v="iPhone"/>
    <d v="2021-10-25T00:00:00"/>
    <s v="Oct"/>
    <n v="2021"/>
    <x v="8"/>
    <x v="3"/>
    <s v="Peripheral compatibility"/>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s v="Pending Customer Response"/>
    <m/>
    <x v="3"/>
    <x v="3"/>
    <x v="1454"/>
    <n v="1.9333333333488554"/>
    <m/>
    <n v="0"/>
    <m/>
  </r>
  <r>
    <n v="5397"/>
    <s v="Steven Novak"/>
    <s v="carlsanchez@example.com"/>
    <n v="47"/>
    <s v="Other"/>
    <s v="Canon DSLR Camera"/>
    <d v="2020-08-09T00:00:00"/>
    <s v="Aug"/>
    <n v="2020"/>
    <x v="11"/>
    <x v="2"/>
    <s v="Payment issue"/>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s v="Pending Customer Response"/>
    <m/>
    <x v="0"/>
    <x v="0"/>
    <x v="1203"/>
    <n v="21.949999999953434"/>
    <m/>
    <n v="0"/>
    <m/>
  </r>
  <r>
    <n v="5398"/>
    <s v="Ryan Adkins"/>
    <s v="riosnicolas@example.net"/>
    <n v="59"/>
    <s v="Other"/>
    <s v="HP Pavilion"/>
    <d v="2021-09-08T00:00:00"/>
    <s v="Sep"/>
    <n v="2021"/>
    <x v="6"/>
    <x v="0"/>
    <s v="Data loss"/>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s v="Open"/>
    <m/>
    <x v="2"/>
    <x v="1"/>
    <x v="1276"/>
    <n v="0"/>
    <m/>
    <n v="0"/>
    <m/>
  </r>
  <r>
    <n v="5399"/>
    <s v="Tiffany Reid"/>
    <s v="lynnestrada@example.org"/>
    <n v="24"/>
    <s v="Female"/>
    <s v="Sony Xperia"/>
    <d v="2020-11-12T00:00:00"/>
    <s v="Nov"/>
    <n v="2020"/>
    <x v="12"/>
    <x v="0"/>
    <s v="Delivery problem"/>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s v="Pending Customer Response"/>
    <m/>
    <x v="0"/>
    <x v="1"/>
    <x v="906"/>
    <n v="7.1666666666278616"/>
    <m/>
    <n v="0"/>
    <m/>
  </r>
  <r>
    <n v="5400"/>
    <s v="Carol Gray"/>
    <s v="drodriguez@example.com"/>
    <n v="27"/>
    <s v="Male"/>
    <s v="Sony Xperia"/>
    <d v="2021-04-28T00:00:00"/>
    <s v="Apr"/>
    <n v="2021"/>
    <x v="0"/>
    <x v="3"/>
    <s v="Data loss"/>
    <s v="I've noticed a software bug in the {product_purchased} app. It's causing data loss and unexpected errors. How can I resolve this issue? Go find the file named {product_purchased}.php and open it in I've already contacted customer support multiple times, but the issue remains unresolved."/>
    <s v="Open"/>
    <m/>
    <x v="0"/>
    <x v="1"/>
    <x v="1276"/>
    <n v="0"/>
    <m/>
    <n v="0"/>
    <m/>
  </r>
  <r>
    <n v="5402"/>
    <s v="Joseph Peters"/>
    <s v="tracyroman@example.com"/>
    <n v="49"/>
    <s v="Other"/>
    <s v="Philips Hue Lights"/>
    <d v="2021-08-28T00:00:00"/>
    <s v="Aug"/>
    <n v="2021"/>
    <x v="9"/>
    <x v="3"/>
    <s v="Refund request"/>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s v="Pending Customer Response"/>
    <m/>
    <x v="0"/>
    <x v="2"/>
    <x v="1409"/>
    <n v="22.566666666709352"/>
    <m/>
    <n v="0"/>
    <m/>
  </r>
  <r>
    <n v="5403"/>
    <s v="Holly Allen"/>
    <s v="mccartytracy@example.org"/>
    <n v="69"/>
    <s v="Other"/>
    <s v="Garmin Forerunner"/>
    <d v="2020-12-25T00:00:00"/>
    <s v="Dec"/>
    <n v="2020"/>
    <x v="4"/>
    <x v="3"/>
    <s v="Payment issue"/>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s v="Pending Customer Response"/>
    <m/>
    <x v="3"/>
    <x v="3"/>
    <x v="393"/>
    <n v="0.79999999998835847"/>
    <m/>
    <n v="0"/>
    <m/>
  </r>
  <r>
    <n v="5405"/>
    <s v="Jordan Ho"/>
    <s v="faulknercindy@example.net"/>
    <n v="20"/>
    <s v="Male"/>
    <s v="Bose SoundLink Speaker"/>
    <d v="2021-01-08T00:00:00"/>
    <s v="Jan"/>
    <n v="2021"/>
    <x v="3"/>
    <x v="4"/>
    <s v="Installation support"/>
    <s v="I'm having an issue with the {product_purchased}. Please assist. {product_purchased} is the exact address Baltique has listed as the item. {product_purchased}_x000a__x000a_Sealed for $ I've checked for software updates, and my {product_purchased} is already running the latest version."/>
    <s v="Open"/>
    <m/>
    <x v="2"/>
    <x v="0"/>
    <x v="1276"/>
    <n v="0"/>
    <m/>
    <n v="0"/>
    <m/>
  </r>
  <r>
    <n v="5406"/>
    <s v="Nathan Phillips"/>
    <s v="clarkthomas@example.net"/>
    <n v="27"/>
    <s v="Male"/>
    <s v="Amazon Echo"/>
    <d v="2020-07-17T00:00:00"/>
    <s v="Jul"/>
    <n v="2020"/>
    <x v="22"/>
    <x v="2"/>
    <s v="Payment issue"/>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s v="Pending Customer Response"/>
    <m/>
    <x v="1"/>
    <x v="3"/>
    <x v="815"/>
    <n v="3.8499999999767169"/>
    <m/>
    <n v="0"/>
    <m/>
  </r>
  <r>
    <n v="5407"/>
    <s v="Darrell Jacobson"/>
    <s v="alyssa19@example.org"/>
    <n v="28"/>
    <s v="Other"/>
    <s v="Dyson Vacuum Cleaner"/>
    <d v="2020-11-06T00:00:00"/>
    <s v="Nov"/>
    <n v="2020"/>
    <x v="12"/>
    <x v="4"/>
    <s v="Product setup"/>
    <s v="I'm having an issue with the {product_purchased}. Please assist. Please let me know if I should be able to get a refund. Please post your results. This problem started occurring after the recent software update. I haven't made any other changes to the device."/>
    <s v="Pending Customer Response"/>
    <m/>
    <x v="3"/>
    <x v="1"/>
    <x v="226"/>
    <n v="7.6166666666977108"/>
    <m/>
    <n v="0"/>
    <m/>
  </r>
  <r>
    <n v="5408"/>
    <s v="Cynthia Fox"/>
    <s v="connor86@example.org"/>
    <n v="49"/>
    <s v="Other"/>
    <s v="GoPro Action Camera"/>
    <d v="2020-09-10T00:00:00"/>
    <s v="Sep"/>
    <n v="2020"/>
    <x v="15"/>
    <x v="0"/>
    <s v="Payment issue"/>
    <s v="I'm having an issue with the {product_purchased}. Please assist. I've followed the troubleshooting steps mentioned in the user manual, but the issue persists."/>
    <s v="Open"/>
    <m/>
    <x v="0"/>
    <x v="3"/>
    <x v="1276"/>
    <n v="0"/>
    <m/>
    <n v="0"/>
    <m/>
  </r>
  <r>
    <n v="5409"/>
    <s v="Stephen Lam"/>
    <s v="graykenneth@example.net"/>
    <n v="38"/>
    <s v="Other"/>
    <s v="Nintendo Switch Pro Controller"/>
    <d v="2021-06-22T00:00:00"/>
    <s v="Jun"/>
    <n v="2021"/>
    <x v="10"/>
    <x v="1"/>
    <s v="Product compatibility"/>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s v="Open"/>
    <m/>
    <x v="1"/>
    <x v="2"/>
    <x v="1276"/>
    <n v="0"/>
    <m/>
    <n v="0"/>
    <m/>
  </r>
  <r>
    <n v="5411"/>
    <s v="Jeffrey Smith"/>
    <s v="parkergary@example.com"/>
    <n v="39"/>
    <s v="Female"/>
    <s v="Microsoft Xbox Controller"/>
    <d v="2020-01-19T00:00:00"/>
    <s v="Jan"/>
    <n v="2020"/>
    <x v="17"/>
    <x v="3"/>
    <s v="Cancellation request"/>
    <s v="I'm having an issue with the {product_purchased}. Please assist. Thank you!&quot; } ) ; } _set_purchase ( __user, _id, _id_0 ) ; #endfunction # End if End Log I've followed online tutorials and community forums to troubleshoot the issue, but no luck so far."/>
    <s v="Pending Customer Response"/>
    <m/>
    <x v="0"/>
    <x v="3"/>
    <x v="795"/>
    <n v="2.6333333333604969"/>
    <m/>
    <n v="0"/>
    <m/>
  </r>
  <r>
    <n v="5412"/>
    <s v="Molly Walker"/>
    <s v="kevinho@example.org"/>
    <n v="26"/>
    <s v="Male"/>
    <s v="Autodesk AutoCAD"/>
    <d v="2021-03-03T00:00:00"/>
    <s v="Mar"/>
    <n v="2021"/>
    <x v="16"/>
    <x v="1"/>
    <s v="Refund request"/>
    <s v="I'm having an issue with the {product_purchased}. Please assist. {product_purchased} Please provide it to your company. I need some time to fix this._x000a__x000a_[12/19/2017 13:36 I've checked for software updates, and my {product_purchased} is already running the latest version."/>
    <s v="Open"/>
    <m/>
    <x v="3"/>
    <x v="1"/>
    <x v="1276"/>
    <n v="0"/>
    <m/>
    <n v="0"/>
    <m/>
  </r>
  <r>
    <n v="5413"/>
    <s v="Scott Rhodes"/>
    <s v="audrey20@example.com"/>
    <n v="50"/>
    <s v="Male"/>
    <s v="Nest Thermostat"/>
    <d v="2021-09-18T00:00:00"/>
    <s v="Sep"/>
    <n v="2021"/>
    <x v="6"/>
    <x v="4"/>
    <s v="Peripheral compatibility"/>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s v="Pending Customer Response"/>
    <m/>
    <x v="0"/>
    <x v="2"/>
    <x v="5"/>
    <n v="13.866666666639503"/>
    <m/>
    <n v="0"/>
    <m/>
  </r>
  <r>
    <n v="5414"/>
    <s v="Kim Wall"/>
    <s v="crystaljohnson@example.org"/>
    <n v="23"/>
    <s v="Female"/>
    <s v="Philips Hue Lights"/>
    <d v="2021-02-25T00:00:00"/>
    <s v="Feb"/>
    <n v="2021"/>
    <x v="14"/>
    <x v="3"/>
    <s v="Display issue"/>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s v="Open"/>
    <m/>
    <x v="0"/>
    <x v="1"/>
    <x v="1276"/>
    <n v="0"/>
    <m/>
    <n v="0"/>
    <m/>
  </r>
  <r>
    <n v="5415"/>
    <s v="Kimberly Crosby"/>
    <s v="landrews@example.org"/>
    <n v="52"/>
    <s v="Male"/>
    <s v="Sony Xperia"/>
    <d v="2021-08-02T00:00:00"/>
    <s v="Aug"/>
    <n v="2021"/>
    <x v="9"/>
    <x v="2"/>
    <s v="Delivery problem"/>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s v="Pending Customer Response"/>
    <m/>
    <x v="0"/>
    <x v="2"/>
    <x v="459"/>
    <n v="17.000000000058208"/>
    <m/>
    <n v="0"/>
    <m/>
  </r>
  <r>
    <n v="5416"/>
    <s v="Nicole Knight"/>
    <s v="johnhess@example.com"/>
    <n v="46"/>
    <s v="Female"/>
    <s v="Bose QuietComfort"/>
    <d v="2020-08-20T00:00:00"/>
    <s v="Aug"/>
    <n v="2020"/>
    <x v="11"/>
    <x v="0"/>
    <s v="Software bug"/>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s v="Pending Customer Response"/>
    <m/>
    <x v="2"/>
    <x v="1"/>
    <x v="285"/>
    <n v="13.816666666651145"/>
    <m/>
    <n v="0"/>
    <m/>
  </r>
  <r>
    <n v="5418"/>
    <s v="Mr. David Richardson"/>
    <s v="francischristy@example.org"/>
    <n v="66"/>
    <s v="Other"/>
    <s v="Nest Thermostat"/>
    <d v="2020-09-08T00:00:00"/>
    <s v="Sep"/>
    <n v="2020"/>
    <x v="15"/>
    <x v="0"/>
    <s v="Network problem"/>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s v="Pending Customer Response"/>
    <m/>
    <x v="0"/>
    <x v="1"/>
    <x v="730"/>
    <n v="0.53333333332557231"/>
    <m/>
    <n v="0"/>
    <m/>
  </r>
  <r>
    <n v="5419"/>
    <s v="Nathan Downs Jr."/>
    <s v="andrea68@example.net"/>
    <n v="23"/>
    <s v="Male"/>
    <s v="Microsoft Surface"/>
    <d v="2020-05-09T00:00:00"/>
    <s v="May"/>
    <n v="2020"/>
    <x v="1"/>
    <x v="1"/>
    <s v="Refund request"/>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s v="Open"/>
    <m/>
    <x v="2"/>
    <x v="0"/>
    <x v="1276"/>
    <n v="0"/>
    <m/>
    <n v="0"/>
    <m/>
  </r>
  <r>
    <n v="5420"/>
    <s v="Jessica Lewis"/>
    <s v="kelly87@example.com"/>
    <n v="44"/>
    <s v="Other"/>
    <s v="Nest Thermostat"/>
    <d v="2021-01-06T00:00:00"/>
    <s v="Jan"/>
    <n v="2021"/>
    <x v="3"/>
    <x v="2"/>
    <s v="Display issue"/>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s v="Open"/>
    <m/>
    <x v="2"/>
    <x v="1"/>
    <x v="1276"/>
    <n v="0"/>
    <m/>
    <n v="0"/>
    <m/>
  </r>
  <r>
    <n v="5421"/>
    <s v="Lauren Taylor"/>
    <s v="morrislisa@example.org"/>
    <n v="64"/>
    <s v="Female"/>
    <s v="Amazon Kindle"/>
    <d v="2021-06-04T00:00:00"/>
    <s v="Jun"/>
    <n v="2021"/>
    <x v="10"/>
    <x v="4"/>
    <s v="Product recommendation"/>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s v="Pending Customer Response"/>
    <m/>
    <x v="3"/>
    <x v="1"/>
    <x v="595"/>
    <n v="1.4833333332790062"/>
    <m/>
    <n v="0"/>
    <m/>
  </r>
  <r>
    <n v="5422"/>
    <s v="Darin Taylor"/>
    <s v="alicia71@example.com"/>
    <n v="52"/>
    <s v="Female"/>
    <s v="LG Washing Machine"/>
    <d v="2021-03-22T00:00:00"/>
    <s v="Mar"/>
    <n v="2021"/>
    <x v="16"/>
    <x v="4"/>
    <s v="Product recommendation"/>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s v="Open"/>
    <m/>
    <x v="0"/>
    <x v="1"/>
    <x v="1276"/>
    <n v="0"/>
    <m/>
    <n v="0"/>
    <m/>
  </r>
  <r>
    <n v="5423"/>
    <s v="Megan Lopez"/>
    <s v="ryanleah@example.net"/>
    <n v="19"/>
    <s v="Female"/>
    <s v="Amazon Kindle"/>
    <d v="2020-10-30T00:00:00"/>
    <s v="Oct"/>
    <n v="2020"/>
    <x v="19"/>
    <x v="0"/>
    <s v="Hardware issue"/>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s v="Open"/>
    <m/>
    <x v="1"/>
    <x v="2"/>
    <x v="1276"/>
    <n v="0"/>
    <m/>
    <n v="0"/>
    <m/>
  </r>
  <r>
    <n v="5424"/>
    <s v="Anne Ramsey"/>
    <s v="cramsey@example.org"/>
    <n v="63"/>
    <s v="Male"/>
    <s v="Nest Thermostat"/>
    <d v="2021-08-22T00:00:00"/>
    <s v="Aug"/>
    <n v="2021"/>
    <x v="9"/>
    <x v="3"/>
    <s v="Hardware issu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Pending Customer Response"/>
    <m/>
    <x v="3"/>
    <x v="3"/>
    <x v="307"/>
    <n v="19.749999999941792"/>
    <m/>
    <n v="0"/>
    <m/>
  </r>
  <r>
    <n v="5425"/>
    <s v="Adam Beltran"/>
    <s v="robinsonsally@example.org"/>
    <n v="30"/>
    <s v="Other"/>
    <s v="Sony PlayStation"/>
    <d v="2021-09-17T00:00:00"/>
    <s v="Sep"/>
    <n v="2021"/>
    <x v="6"/>
    <x v="3"/>
    <s v="Product compatibility"/>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s v="Open"/>
    <m/>
    <x v="2"/>
    <x v="2"/>
    <x v="1276"/>
    <n v="0"/>
    <m/>
    <n v="0"/>
    <m/>
  </r>
  <r>
    <n v="5426"/>
    <s v="Roberto Thornton"/>
    <s v="matthew86@example.org"/>
    <n v="22"/>
    <s v="Other"/>
    <s v="Nest Thermostat"/>
    <d v="2020-08-28T00:00:00"/>
    <s v="Aug"/>
    <n v="2020"/>
    <x v="11"/>
    <x v="1"/>
    <s v="Network problem"/>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s v="Open"/>
    <m/>
    <x v="2"/>
    <x v="3"/>
    <x v="1276"/>
    <n v="0"/>
    <m/>
    <n v="0"/>
    <m/>
  </r>
  <r>
    <n v="5428"/>
    <s v="John Oconnor"/>
    <s v="williamschristine@example.com"/>
    <n v="21"/>
    <s v="Other"/>
    <s v="Amazon Kindle"/>
    <d v="2020-08-09T00:00:00"/>
    <s v="Aug"/>
    <n v="2020"/>
    <x v="11"/>
    <x v="0"/>
    <s v="Payment issue"/>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s v="Open"/>
    <m/>
    <x v="2"/>
    <x v="2"/>
    <x v="1276"/>
    <n v="0"/>
    <m/>
    <n v="0"/>
    <m/>
  </r>
  <r>
    <n v="5430"/>
    <s v="Cathy Aguilar"/>
    <s v="josephedwards@example.org"/>
    <n v="66"/>
    <s v="Other"/>
    <s v="Microsoft Xbox Controller"/>
    <d v="2020-01-25T00:00:00"/>
    <s v="Jan"/>
    <n v="2020"/>
    <x v="17"/>
    <x v="3"/>
    <s v="Product recommendation"/>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s v="Open"/>
    <m/>
    <x v="0"/>
    <x v="3"/>
    <x v="1276"/>
    <n v="0"/>
    <m/>
    <n v="0"/>
    <m/>
  </r>
  <r>
    <n v="5431"/>
    <s v="Mr. Adam Harvey"/>
    <s v="april89@example.com"/>
    <n v="49"/>
    <s v="Other"/>
    <s v="Canon EOS"/>
    <d v="2020-05-09T00:00:00"/>
    <s v="May"/>
    <n v="2020"/>
    <x v="1"/>
    <x v="3"/>
    <s v="Hardware issue"/>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s v="Open"/>
    <m/>
    <x v="3"/>
    <x v="3"/>
    <x v="1276"/>
    <n v="0"/>
    <m/>
    <n v="0"/>
    <m/>
  </r>
  <r>
    <n v="5432"/>
    <s v="Olivia Henderson"/>
    <s v="allen01@example.org"/>
    <n v="63"/>
    <s v="Other"/>
    <s v="Lenovo ThinkPad"/>
    <d v="2020-07-15T00:00:00"/>
    <s v="Jul"/>
    <n v="2020"/>
    <x v="22"/>
    <x v="4"/>
    <s v="Hardware issue"/>
    <s v="I'm having an issue with the {product_purchased}. Please assist._x000a__x000a_$20_1 = 6.4 $25_2 = 4.8 $31_3 = 3.9_x000a__x000a_We'll add out more I rely heavily on my {product_purchased} for my daily tasks, and this issue is hindering my productivity."/>
    <s v="Pending Customer Response"/>
    <m/>
    <x v="2"/>
    <x v="0"/>
    <x v="355"/>
    <n v="1.0999999999185093"/>
    <m/>
    <n v="0"/>
    <m/>
  </r>
  <r>
    <n v="5433"/>
    <s v="Jodi White"/>
    <s v="sarah19@example.org"/>
    <n v="27"/>
    <s v="Male"/>
    <s v="Samsung Galaxy"/>
    <d v="2020-02-14T00:00:00"/>
    <s v="Feb"/>
    <n v="2020"/>
    <x v="18"/>
    <x v="4"/>
    <s v="Network problem"/>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s v="Open"/>
    <m/>
    <x v="0"/>
    <x v="1"/>
    <x v="1276"/>
    <n v="0"/>
    <m/>
    <n v="0"/>
    <m/>
  </r>
  <r>
    <n v="5434"/>
    <s v="Kevin Duke"/>
    <s v="justin60@example.net"/>
    <n v="59"/>
    <s v="Other"/>
    <s v="Microsoft Xbox Controller"/>
    <d v="2021-02-25T00:00:00"/>
    <s v="Feb"/>
    <n v="2021"/>
    <x v="14"/>
    <x v="0"/>
    <s v="Software bug"/>
    <s v="I'm having an issue with the {product_purchased}. Please assist. I'm experiencing this issue on multiple devices of the same model, so it seems to be a widespread problem."/>
    <s v="Pending Customer Response"/>
    <m/>
    <x v="0"/>
    <x v="0"/>
    <x v="1400"/>
    <n v="6.0833333332557231"/>
    <m/>
    <n v="0"/>
    <m/>
  </r>
  <r>
    <n v="5435"/>
    <s v="Charles Palmer"/>
    <s v="adamsricky@example.com"/>
    <n v="19"/>
    <s v="Female"/>
    <s v="HP Pavilion"/>
    <d v="2020-11-23T00:00:00"/>
    <s v="Nov"/>
    <n v="2020"/>
    <x v="12"/>
    <x v="0"/>
    <s v="Installation support"/>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s v="Open"/>
    <m/>
    <x v="2"/>
    <x v="0"/>
    <x v="1276"/>
    <n v="0"/>
    <m/>
    <n v="0"/>
    <m/>
  </r>
  <r>
    <n v="5439"/>
    <s v="Sonya Price"/>
    <s v="alison07@example.net"/>
    <n v="57"/>
    <s v="Female"/>
    <s v="Apple AirPods"/>
    <d v="2021-08-11T00:00:00"/>
    <s v="Aug"/>
    <n v="2021"/>
    <x v="9"/>
    <x v="2"/>
    <s v="Product compatibility"/>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s v="Open"/>
    <m/>
    <x v="0"/>
    <x v="0"/>
    <x v="1276"/>
    <n v="0"/>
    <m/>
    <n v="0"/>
    <m/>
  </r>
  <r>
    <n v="5440"/>
    <s v="Amy Crosby"/>
    <s v="collinssteven@example.org"/>
    <n v="23"/>
    <s v="Male"/>
    <s v="Sony PlayStation"/>
    <d v="2020-07-27T00:00:00"/>
    <s v="Jul"/>
    <n v="2020"/>
    <x v="22"/>
    <x v="0"/>
    <s v="Installation support"/>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s v="Open"/>
    <m/>
    <x v="0"/>
    <x v="0"/>
    <x v="1276"/>
    <n v="0"/>
    <m/>
    <n v="0"/>
    <m/>
  </r>
  <r>
    <n v="5442"/>
    <s v="Phyllis Jordan"/>
    <s v="sgalvan@example.net"/>
    <n v="52"/>
    <s v="Male"/>
    <s v="MacBook Pro"/>
    <d v="2020-01-31T00:00:00"/>
    <s v="Jan"/>
    <n v="2020"/>
    <x v="17"/>
    <x v="0"/>
    <s v="Product recommendation"/>
    <s v="I'm having an issue with the {product_purchased}. Please assist._x000a__x000a_[30:45:38]EMOTE: *no key*/(monkey (6)) : &lt;b&gt;The monkey (6)&lt;/b&gt; scratches. I've noticed a sudden decrease in battery life on my {product_purchased}. It used to last much longer."/>
    <s v="Pending Customer Response"/>
    <m/>
    <x v="2"/>
    <x v="1"/>
    <x v="15"/>
    <n v="18.783333333267365"/>
    <m/>
    <n v="0"/>
    <m/>
  </r>
  <r>
    <n v="5445"/>
    <s v="Brandon Chang"/>
    <s v="adamlawrence@example.com"/>
    <n v="64"/>
    <s v="Male"/>
    <s v="Philips Hue Lights"/>
    <d v="2021-12-24T00:00:00"/>
    <s v="Dec"/>
    <n v="2021"/>
    <x v="2"/>
    <x v="3"/>
    <s v="Data loss"/>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s v="Pending Customer Response"/>
    <m/>
    <x v="1"/>
    <x v="0"/>
    <x v="1248"/>
    <n v="1.78333333338378"/>
    <m/>
    <n v="0"/>
    <m/>
  </r>
  <r>
    <n v="5448"/>
    <s v="Bonnie Saunders"/>
    <s v="lucas32@example.com"/>
    <n v="47"/>
    <s v="Female"/>
    <s v="Bose QuietComfort"/>
    <d v="2020-02-18T00:00:00"/>
    <s v="Feb"/>
    <n v="2020"/>
    <x v="18"/>
    <x v="1"/>
    <s v="Hardware issue"/>
    <s v="I'm having an issue with the {product_purchased}. Please assist. If you need help with a product purchase please visit https://shop.paulshoe.com/search/store.aspx?from=Penguin+ I'm concerned about the security of my {product_purchased} and would like to ensure that my data is safe."/>
    <s v="Open"/>
    <m/>
    <x v="1"/>
    <x v="0"/>
    <x v="1276"/>
    <n v="0"/>
    <m/>
    <n v="0"/>
    <m/>
  </r>
  <r>
    <n v="5449"/>
    <s v="Christy Walker"/>
    <s v="paul24@example.net"/>
    <n v="33"/>
    <s v="Male"/>
    <s v="LG Smart TV"/>
    <d v="2021-02-21T00:00:00"/>
    <s v="Feb"/>
    <n v="2021"/>
    <x v="14"/>
    <x v="2"/>
    <s v="Product setup"/>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s v="Open"/>
    <m/>
    <x v="0"/>
    <x v="0"/>
    <x v="1276"/>
    <n v="0"/>
    <m/>
    <n v="0"/>
    <m/>
  </r>
  <r>
    <n v="5450"/>
    <s v="Holly James"/>
    <s v="erogers@example.net"/>
    <n v="61"/>
    <s v="Male"/>
    <s v="Google Pixel"/>
    <d v="2021-11-27T00:00:00"/>
    <s v="Nov"/>
    <n v="2021"/>
    <x v="23"/>
    <x v="3"/>
    <s v="Account access"/>
    <s v="My {product_purchased} is making strange noises and not functioning properly. I suspect there might be a hardware issue. Can you please help me with this? Thank you, John... I've already contacted customer support multiple times, but the issue remains unresolved."/>
    <s v="Pending Customer Response"/>
    <m/>
    <x v="1"/>
    <x v="2"/>
    <x v="375"/>
    <n v="6.1166666666977108"/>
    <m/>
    <n v="0"/>
    <m/>
  </r>
  <r>
    <n v="5452"/>
    <s v="Rodney Johnson"/>
    <s v="ronniesmith@example.net"/>
    <n v="22"/>
    <s v="Other"/>
    <s v="Sony PlayStation"/>
    <d v="2020-06-21T00:00:00"/>
    <s v="Jun"/>
    <n v="2020"/>
    <x v="7"/>
    <x v="2"/>
    <s v="Peripheral compatibility"/>
    <s v="I'm having an issue with the {product_purchased}. Please assist. This problem started occurring after the recent software update. I haven't made any other changes to the device."/>
    <s v="Open"/>
    <m/>
    <x v="3"/>
    <x v="2"/>
    <x v="1276"/>
    <n v="0"/>
    <m/>
    <n v="0"/>
    <m/>
  </r>
  <r>
    <n v="5454"/>
    <s v="Nancy Blake"/>
    <s v="ple@example.net"/>
    <n v="19"/>
    <s v="Male"/>
    <s v="Google Pixel"/>
    <d v="2021-03-01T00:00:00"/>
    <s v="Mar"/>
    <n v="2021"/>
    <x v="16"/>
    <x v="4"/>
    <s v="Account access"/>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s v="Pending Customer Response"/>
    <m/>
    <x v="3"/>
    <x v="1"/>
    <x v="479"/>
    <n v="2.2000000000116415"/>
    <m/>
    <n v="0"/>
    <m/>
  </r>
  <r>
    <n v="5455"/>
    <s v="Juan Castro"/>
    <s v="trevor25@example.net"/>
    <n v="52"/>
    <s v="Female"/>
    <s v="Samsung Galaxy"/>
    <d v="2021-05-01T00:00:00"/>
    <s v="May"/>
    <n v="2021"/>
    <x v="13"/>
    <x v="3"/>
    <s v="Network problem"/>
    <s v="I'm having an issue with the {product_purchased}. Please assist._x000a__x000a_Please enable JavaScript to view the comments powered by Disqus. I'm unable to find the option to perform the desired action in the {product_purchased}. Could you please guide me through the steps?"/>
    <s v="Pending Customer Response"/>
    <m/>
    <x v="0"/>
    <x v="0"/>
    <x v="914"/>
    <n v="7.3000000000465661"/>
    <m/>
    <n v="0"/>
    <m/>
  </r>
  <r>
    <n v="5457"/>
    <s v="Jorge Williams"/>
    <s v="carlosatkins@example.com"/>
    <n v="42"/>
    <s v="Other"/>
    <s v="LG Smart TV"/>
    <d v="2021-04-10T00:00:00"/>
    <s v="Apr"/>
    <n v="2021"/>
    <x v="0"/>
    <x v="0"/>
    <s v="Refund request"/>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s v="Pending Customer Response"/>
    <m/>
    <x v="0"/>
    <x v="2"/>
    <x v="1379"/>
    <n v="12.75"/>
    <m/>
    <n v="0"/>
    <m/>
  </r>
  <r>
    <n v="5459"/>
    <s v="Cheryl Smith"/>
    <s v="wrightkelly@example.org"/>
    <n v="45"/>
    <s v="Other"/>
    <s v="Nintendo Switch"/>
    <d v="2020-08-16T00:00:00"/>
    <s v="Aug"/>
    <n v="2020"/>
    <x v="11"/>
    <x v="3"/>
    <s v="Refund request"/>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s v="Pending Customer Response"/>
    <m/>
    <x v="2"/>
    <x v="2"/>
    <x v="1108"/>
    <n v="2.2333333332790062"/>
    <m/>
    <n v="0"/>
    <m/>
  </r>
  <r>
    <n v="5460"/>
    <s v="Mr. Sean Parker"/>
    <s v="kyle86@example.com"/>
    <n v="22"/>
    <s v="Other"/>
    <s v="Canon EOS"/>
    <d v="2021-09-12T00:00:00"/>
    <s v="Sep"/>
    <n v="2021"/>
    <x v="6"/>
    <x v="0"/>
    <s v="Battery life"/>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s v="Open"/>
    <m/>
    <x v="0"/>
    <x v="1"/>
    <x v="1276"/>
    <n v="0"/>
    <m/>
    <n v="0"/>
    <m/>
  </r>
  <r>
    <n v="5463"/>
    <s v="Christine Davis"/>
    <s v="philip88@example.com"/>
    <n v="53"/>
    <s v="Female"/>
    <s v="Amazon Echo"/>
    <d v="2020-12-14T00:00:00"/>
    <s v="Dec"/>
    <n v="2020"/>
    <x v="4"/>
    <x v="0"/>
    <s v="Data loss"/>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s v="Open"/>
    <m/>
    <x v="2"/>
    <x v="3"/>
    <x v="1276"/>
    <n v="0"/>
    <m/>
    <n v="0"/>
    <m/>
  </r>
  <r>
    <n v="5464"/>
    <s v="Maria Parrish"/>
    <s v="annmendoza@example.org"/>
    <n v="38"/>
    <s v="Male"/>
    <s v="Bose QuietComfort"/>
    <d v="2020-12-08T00:00:00"/>
    <s v="Dec"/>
    <n v="2020"/>
    <x v="4"/>
    <x v="1"/>
    <s v="Product compatibility"/>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s v="Open"/>
    <m/>
    <x v="1"/>
    <x v="3"/>
    <x v="1276"/>
    <n v="0"/>
    <m/>
    <n v="0"/>
    <m/>
  </r>
  <r>
    <n v="5465"/>
    <s v="Barbara Blair"/>
    <s v="qbaker@example.org"/>
    <n v="57"/>
    <s v="Male"/>
    <s v="Google Nest"/>
    <d v="2020-03-17T00:00:00"/>
    <s v="Mar"/>
    <n v="2020"/>
    <x v="21"/>
    <x v="2"/>
    <s v="Installation support"/>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s v="Open"/>
    <m/>
    <x v="3"/>
    <x v="3"/>
    <x v="1276"/>
    <n v="0"/>
    <m/>
    <n v="0"/>
    <m/>
  </r>
  <r>
    <n v="5466"/>
    <s v="Anthony Kaufman"/>
    <s v="thomasyoung@example.net"/>
    <n v="53"/>
    <s v="Female"/>
    <s v="Dyson Vacuum Cleaner"/>
    <d v="2021-05-16T00:00:00"/>
    <s v="May"/>
    <n v="2021"/>
    <x v="13"/>
    <x v="3"/>
    <s v="Installation support"/>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s v="Pending Customer Response"/>
    <m/>
    <x v="2"/>
    <x v="1"/>
    <x v="140"/>
    <n v="5.3666666666977108"/>
    <m/>
    <n v="0"/>
    <m/>
  </r>
  <r>
    <n v="5469"/>
    <s v="Denise Dudley"/>
    <s v="gina55@example.com"/>
    <n v="70"/>
    <s v="Female"/>
    <s v="LG Smart TV"/>
    <d v="2020-07-19T00:00:00"/>
    <s v="Jul"/>
    <n v="2020"/>
    <x v="22"/>
    <x v="2"/>
    <s v="Payment issue"/>
    <s v="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
    <s v="Pending Customer Response"/>
    <m/>
    <x v="1"/>
    <x v="0"/>
    <x v="1455"/>
    <n v="6.1499999999650754"/>
    <m/>
    <n v="0"/>
    <m/>
  </r>
  <r>
    <n v="5470"/>
    <s v="Andrew Stone"/>
    <s v="thomas22@example.net"/>
    <n v="45"/>
    <s v="Female"/>
    <s v="LG OLED"/>
    <d v="2021-03-06T00:00:00"/>
    <s v="Mar"/>
    <n v="2021"/>
    <x v="16"/>
    <x v="2"/>
    <s v="Display issue"/>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s v="Pending Customer Response"/>
    <m/>
    <x v="0"/>
    <x v="1"/>
    <x v="144"/>
    <n v="17.216666666732635"/>
    <m/>
    <n v="0"/>
    <m/>
  </r>
  <r>
    <n v="5472"/>
    <s v="Darren Parrish"/>
    <s v="tracymelton@example.com"/>
    <n v="26"/>
    <s v="Male"/>
    <s v="Nest Thermostat"/>
    <d v="2021-12-20T00:00:00"/>
    <s v="Dec"/>
    <n v="2021"/>
    <x v="2"/>
    <x v="1"/>
    <s v="Product setup"/>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s v="Open"/>
    <m/>
    <x v="1"/>
    <x v="1"/>
    <x v="1276"/>
    <n v="0"/>
    <m/>
    <n v="0"/>
    <m/>
  </r>
  <r>
    <n v="5477"/>
    <s v="Debra Terrell"/>
    <s v="harveydaniel@example.org"/>
    <n v="22"/>
    <s v="Female"/>
    <s v="Dell XPS"/>
    <d v="2021-05-08T00:00:00"/>
    <s v="May"/>
    <n v="2021"/>
    <x v="13"/>
    <x v="3"/>
    <s v="Battery life"/>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s v="Open"/>
    <m/>
    <x v="0"/>
    <x v="1"/>
    <x v="1276"/>
    <n v="0"/>
    <m/>
    <n v="0"/>
    <m/>
  </r>
  <r>
    <n v="5480"/>
    <s v="David Miller"/>
    <s v="walleric@example.org"/>
    <n v="20"/>
    <s v="Other"/>
    <s v="Nikon D"/>
    <d v="2020-01-27T00:00:00"/>
    <s v="Jan"/>
    <n v="2020"/>
    <x v="17"/>
    <x v="4"/>
    <s v="Delivery problem"/>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s v="Open"/>
    <m/>
    <x v="2"/>
    <x v="0"/>
    <x v="1276"/>
    <n v="0"/>
    <m/>
    <n v="0"/>
    <m/>
  </r>
  <r>
    <n v="5481"/>
    <s v="Dustin Gonzalez"/>
    <s v="howardanthony@example.net"/>
    <n v="24"/>
    <s v="Other"/>
    <s v="Fitbit Charge"/>
    <d v="2021-11-28T00:00:00"/>
    <s v="Nov"/>
    <n v="2021"/>
    <x v="23"/>
    <x v="0"/>
    <s v="Account access"/>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s v="Open"/>
    <m/>
    <x v="1"/>
    <x v="2"/>
    <x v="1276"/>
    <n v="0"/>
    <m/>
    <n v="0"/>
    <m/>
  </r>
  <r>
    <n v="5483"/>
    <s v="Deborah Casey"/>
    <s v="keith11@example.org"/>
    <n v="25"/>
    <s v="Female"/>
    <s v="Microsoft Surface"/>
    <d v="2020-01-22T00:00:00"/>
    <s v="Jan"/>
    <n v="2020"/>
    <x v="17"/>
    <x v="0"/>
    <s v="Payment issue"/>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s v="Open"/>
    <m/>
    <x v="2"/>
    <x v="2"/>
    <x v="1276"/>
    <n v="0"/>
    <m/>
    <n v="0"/>
    <m/>
  </r>
  <r>
    <n v="5484"/>
    <s v="Joseph Weiss"/>
    <s v="rduran@example.net"/>
    <n v="62"/>
    <s v="Male"/>
    <s v="GoPro Action Camera"/>
    <d v="2020-09-03T00:00:00"/>
    <s v="Sep"/>
    <n v="2020"/>
    <x v="15"/>
    <x v="2"/>
    <s v="Product setup"/>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s v="Pending Customer Response"/>
    <m/>
    <x v="1"/>
    <x v="3"/>
    <x v="681"/>
    <n v="0.16666666668606922"/>
    <m/>
    <n v="0"/>
    <m/>
  </r>
  <r>
    <n v="5485"/>
    <s v="Nicole Lowe"/>
    <s v="lloydrebecca@example.com"/>
    <n v="59"/>
    <s v="Other"/>
    <s v="Nest Thermostat"/>
    <d v="2020-05-21T00:00:00"/>
    <s v="May"/>
    <n v="2020"/>
    <x v="1"/>
    <x v="4"/>
    <s v="Payment issue"/>
    <s v="I'm having an issue with the {product_purchased}. Please assist. Thank you.&quot; } //this.action.send(); var email = email-&gt;find(&quot;test.php&quot;); if (email-&gt;status == 5) { var email This problem started occurring after the recent software update. I haven't made any other changes to the device."/>
    <s v="Open"/>
    <m/>
    <x v="0"/>
    <x v="3"/>
    <x v="1276"/>
    <n v="0"/>
    <m/>
    <n v="0"/>
    <m/>
  </r>
  <r>
    <n v="5486"/>
    <s v="Isaac Wright"/>
    <s v="edwardwallace@example.com"/>
    <n v="46"/>
    <s v="Male"/>
    <s v="Amazon Kindle"/>
    <d v="2020-12-26T00:00:00"/>
    <s v="Dec"/>
    <n v="2020"/>
    <x v="4"/>
    <x v="2"/>
    <s v="Data loss"/>
    <s v="I'm having an issue with the {product_purchased}. Please assist. https://support.apple.com/kb/HT96712_x000a__x000a_#8: I'm playing Minecraft again (I bought a new account). My friends I've already contacted customer support multiple times, but the issue remains unresolved."/>
    <s v="Pending Customer Response"/>
    <m/>
    <x v="3"/>
    <x v="2"/>
    <x v="1301"/>
    <n v="19.616666666697711"/>
    <m/>
    <n v="0"/>
    <m/>
  </r>
  <r>
    <n v="5487"/>
    <s v="Ashley Yoder"/>
    <s v="echristensen@example.com"/>
    <n v="33"/>
    <s v="Female"/>
    <s v="Google Nest"/>
    <d v="2021-04-29T00:00:00"/>
    <s v="Apr"/>
    <n v="2021"/>
    <x v="0"/>
    <x v="1"/>
    <s v="Software bug"/>
    <s v="I'm having an issue with the {product_purchased}. Please assist. I'm concerned about the security of my {product_purchased} and would like to ensure that my data is safe."/>
    <s v="Pending Customer Response"/>
    <m/>
    <x v="1"/>
    <x v="3"/>
    <x v="1440"/>
    <n v="21.049999999988358"/>
    <m/>
    <n v="0"/>
    <m/>
  </r>
  <r>
    <n v="5489"/>
    <s v="Sharon Thomas"/>
    <s v="jwilson@example.org"/>
    <n v="19"/>
    <s v="Male"/>
    <s v="iPhone"/>
    <d v="2021-01-18T00:00:00"/>
    <s v="Jan"/>
    <n v="2021"/>
    <x v="3"/>
    <x v="1"/>
    <s v="Product recommendation"/>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s v="Pending Customer Response"/>
    <m/>
    <x v="0"/>
    <x v="3"/>
    <x v="1094"/>
    <n v="22.649999999965075"/>
    <m/>
    <n v="0"/>
    <m/>
  </r>
  <r>
    <n v="5490"/>
    <s v="Julie Ramirez"/>
    <s v="linda59@example.org"/>
    <n v="57"/>
    <s v="Female"/>
    <s v="LG OLED"/>
    <d v="2021-04-23T00:00:00"/>
    <s v="Apr"/>
    <n v="2021"/>
    <x v="0"/>
    <x v="3"/>
    <s v="Peripheral compatibility"/>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s v="Open"/>
    <m/>
    <x v="3"/>
    <x v="3"/>
    <x v="1276"/>
    <n v="0"/>
    <m/>
    <n v="0"/>
    <m/>
  </r>
  <r>
    <n v="5491"/>
    <s v="Sarah Williams"/>
    <s v="nelsondanielle@example.com"/>
    <n v="31"/>
    <s v="Female"/>
    <s v="Microsoft Surface"/>
    <d v="2021-08-08T00:00:00"/>
    <s v="Aug"/>
    <n v="2021"/>
    <x v="9"/>
    <x v="4"/>
    <s v="Refund request"/>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s v="Open"/>
    <m/>
    <x v="3"/>
    <x v="2"/>
    <x v="1276"/>
    <n v="0"/>
    <m/>
    <n v="0"/>
    <m/>
  </r>
  <r>
    <n v="5493"/>
    <s v="Barry Matthews"/>
    <s v="jclark@example.org"/>
    <n v="48"/>
    <s v="Other"/>
    <s v="Nest Thermostat"/>
    <d v="2021-11-27T00:00:00"/>
    <s v="Nov"/>
    <n v="2021"/>
    <x v="23"/>
    <x v="3"/>
    <s v="Product setup"/>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s v="Open"/>
    <m/>
    <x v="2"/>
    <x v="0"/>
    <x v="1276"/>
    <n v="0"/>
    <m/>
    <n v="0"/>
    <m/>
  </r>
  <r>
    <n v="5494"/>
    <s v="Lori Thomas"/>
    <s v="josephmcgee@example.com"/>
    <n v="67"/>
    <s v="Female"/>
    <s v="MacBook Pro"/>
    <d v="2021-11-03T00:00:00"/>
    <s v="Nov"/>
    <n v="2021"/>
    <x v="23"/>
    <x v="1"/>
    <s v="Delivery problem"/>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s v="Open"/>
    <m/>
    <x v="3"/>
    <x v="1"/>
    <x v="1276"/>
    <n v="0"/>
    <m/>
    <n v="0"/>
    <m/>
  </r>
  <r>
    <n v="5496"/>
    <s v="Joan Benson"/>
    <s v="ramoscharles@example.com"/>
    <n v="49"/>
    <s v="Other"/>
    <s v="Nest Thermostat"/>
    <d v="2021-04-05T00:00:00"/>
    <s v="Apr"/>
    <n v="2021"/>
    <x v="0"/>
    <x v="4"/>
    <s v="Peripheral compatibility"/>
    <s v="I'm having an issue with the {product_purchased}. Please assist. I rely heavily on my {product_purchased} for my daily tasks, and this issue is hindering my productivity."/>
    <s v="Open"/>
    <m/>
    <x v="0"/>
    <x v="3"/>
    <x v="1276"/>
    <n v="0"/>
    <m/>
    <n v="0"/>
    <m/>
  </r>
  <r>
    <n v="5497"/>
    <s v="Desiree Hill"/>
    <s v="moorebryan@example.org"/>
    <n v="44"/>
    <s v="Female"/>
    <s v="Garmin Forerunner"/>
    <d v="2021-02-05T00:00:00"/>
    <s v="Feb"/>
    <n v="2021"/>
    <x v="14"/>
    <x v="1"/>
    <s v="Peripheral compatibility"/>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s v="Pending Customer Response"/>
    <m/>
    <x v="2"/>
    <x v="0"/>
    <x v="1354"/>
    <n v="13.116666666639503"/>
    <m/>
    <n v="0"/>
    <m/>
  </r>
  <r>
    <n v="5498"/>
    <s v="Melvin Ross"/>
    <s v="jaimeroman@example.com"/>
    <n v="67"/>
    <s v="Male"/>
    <s v="Microsoft Office"/>
    <d v="2020-05-21T00:00:00"/>
    <s v="May"/>
    <n v="2020"/>
    <x v="1"/>
    <x v="2"/>
    <s v="Product recommendation"/>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s v="Open"/>
    <m/>
    <x v="1"/>
    <x v="2"/>
    <x v="1276"/>
    <n v="0"/>
    <m/>
    <n v="0"/>
    <m/>
  </r>
  <r>
    <n v="5499"/>
    <s v="Joel Smith"/>
    <s v="robertpatterson@example.org"/>
    <n v="45"/>
    <s v="Male"/>
    <s v="Dyson Vacuum Cleaner"/>
    <d v="2021-04-20T00:00:00"/>
    <s v="Apr"/>
    <n v="2021"/>
    <x v="0"/>
    <x v="1"/>
    <s v="Battery life"/>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s v="Pending Customer Response"/>
    <m/>
    <x v="2"/>
    <x v="3"/>
    <x v="631"/>
    <n v="22.200000000069849"/>
    <m/>
    <n v="0"/>
    <m/>
  </r>
  <r>
    <n v="5500"/>
    <s v="Matthew Clark"/>
    <s v="nathanieldavis@example.com"/>
    <n v="33"/>
    <s v="Male"/>
    <s v="Nest Thermostat"/>
    <d v="2020-12-22T00:00:00"/>
    <s v="Dec"/>
    <n v="2020"/>
    <x v="4"/>
    <x v="0"/>
    <s v="Battery life"/>
    <s v="I'm having an issue with the {product_purchased}. Please assist. This will be a short post. Thank You for understanding. I need assistance as soon as possible because it's affecting my work and productivity."/>
    <s v="Open"/>
    <m/>
    <x v="2"/>
    <x v="0"/>
    <x v="1276"/>
    <n v="0"/>
    <m/>
    <n v="0"/>
    <m/>
  </r>
  <r>
    <n v="5501"/>
    <s v="Aaron Norris"/>
    <s v="michaelbarbara@example.net"/>
    <n v="62"/>
    <s v="Male"/>
    <s v="Nikon D"/>
    <d v="2020-01-02T00:00:00"/>
    <s v="Jan"/>
    <n v="2020"/>
    <x v="17"/>
    <x v="1"/>
    <s v="Software bug"/>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s v="Pending Customer Response"/>
    <m/>
    <x v="0"/>
    <x v="0"/>
    <x v="574"/>
    <n v="9.5500000000465661"/>
    <m/>
    <n v="0"/>
    <m/>
  </r>
  <r>
    <n v="5502"/>
    <s v="Lisa Roy"/>
    <s v="michael31@example.net"/>
    <n v="29"/>
    <s v="Male"/>
    <s v="Amazon Kindle"/>
    <d v="2021-02-06T00:00:00"/>
    <s v="Feb"/>
    <n v="2021"/>
    <x v="14"/>
    <x v="0"/>
    <s v="Cancellation request"/>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s v="Pending Customer Response"/>
    <m/>
    <x v="0"/>
    <x v="3"/>
    <x v="1203"/>
    <n v="21.949999999953434"/>
    <m/>
    <n v="0"/>
    <m/>
  </r>
  <r>
    <n v="5505"/>
    <s v="Heather Garcia"/>
    <s v="itaylor@example.org"/>
    <n v="30"/>
    <s v="Other"/>
    <s v="LG Washing Machine"/>
    <d v="2021-07-16T00:00:00"/>
    <s v="Jul"/>
    <n v="2021"/>
    <x v="5"/>
    <x v="0"/>
    <s v="Installation support"/>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s v="Open"/>
    <m/>
    <x v="3"/>
    <x v="3"/>
    <x v="1276"/>
    <n v="0"/>
    <m/>
    <n v="0"/>
    <m/>
  </r>
  <r>
    <n v="5506"/>
    <s v="Michael Campbell"/>
    <s v="danielmercer@example.org"/>
    <n v="28"/>
    <s v="Female"/>
    <s v="Fitbit Charge"/>
    <d v="2020-07-14T00:00:00"/>
    <s v="Jul"/>
    <n v="2020"/>
    <x v="22"/>
    <x v="0"/>
    <s v="Refund request"/>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s v="Pending Customer Response"/>
    <m/>
    <x v="3"/>
    <x v="0"/>
    <x v="1412"/>
    <n v="9.6500000000232831"/>
    <m/>
    <n v="0"/>
    <m/>
  </r>
  <r>
    <n v="5507"/>
    <s v="Sharon Humphrey"/>
    <s v="george94@example.net"/>
    <n v="56"/>
    <s v="Female"/>
    <s v="Canon EOS"/>
    <d v="2021-02-13T00:00:00"/>
    <s v="Feb"/>
    <n v="2021"/>
    <x v="14"/>
    <x v="1"/>
    <s v="Account access"/>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s v="Open"/>
    <m/>
    <x v="2"/>
    <x v="2"/>
    <x v="1276"/>
    <n v="0"/>
    <m/>
    <n v="0"/>
    <m/>
  </r>
  <r>
    <n v="5508"/>
    <s v="Samuel Davis"/>
    <s v="josephtorres@example.org"/>
    <n v="31"/>
    <s v="Other"/>
    <s v="MacBook Pro"/>
    <d v="2020-02-21T00:00:00"/>
    <s v="Feb"/>
    <n v="2020"/>
    <x v="18"/>
    <x v="3"/>
    <s v="Product setup"/>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s v="Open"/>
    <m/>
    <x v="3"/>
    <x v="0"/>
    <x v="1276"/>
    <n v="0"/>
    <m/>
    <n v="0"/>
    <m/>
  </r>
  <r>
    <n v="5509"/>
    <s v="Kevin Miranda"/>
    <s v="davidroberts@example.net"/>
    <n v="64"/>
    <s v="Male"/>
    <s v="Xbox"/>
    <d v="2021-06-10T00:00:00"/>
    <s v="Jun"/>
    <n v="2021"/>
    <x v="10"/>
    <x v="0"/>
    <s v="Hardware issue"/>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s v="Open"/>
    <m/>
    <x v="3"/>
    <x v="0"/>
    <x v="1276"/>
    <n v="0"/>
    <m/>
    <n v="0"/>
    <m/>
  </r>
  <r>
    <n v="5510"/>
    <s v="Jonathan Thompson"/>
    <s v="uday@example.com"/>
    <n v="33"/>
    <s v="Other"/>
    <s v="Dell XPS"/>
    <d v="2021-08-28T00:00:00"/>
    <s v="Aug"/>
    <n v="2021"/>
    <x v="9"/>
    <x v="4"/>
    <s v="Display issue"/>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s v="Pending Customer Response"/>
    <m/>
    <x v="2"/>
    <x v="0"/>
    <x v="457"/>
    <n v="15.683333333290648"/>
    <m/>
    <n v="0"/>
    <m/>
  </r>
  <r>
    <n v="5513"/>
    <s v="Michael White"/>
    <s v="scott77@example.net"/>
    <n v="22"/>
    <s v="Male"/>
    <s v="Samsung Galaxy"/>
    <d v="2021-04-16T00:00:00"/>
    <s v="Apr"/>
    <n v="2021"/>
    <x v="0"/>
    <x v="0"/>
    <s v="Battery life"/>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s v="Pending Customer Response"/>
    <m/>
    <x v="3"/>
    <x v="3"/>
    <x v="1138"/>
    <n v="14.516666666662786"/>
    <m/>
    <n v="0"/>
    <m/>
  </r>
  <r>
    <n v="5516"/>
    <s v="Brandon Archer"/>
    <s v="gray@example.net"/>
    <n v="30"/>
    <s v="Male"/>
    <s v="Samsung Galaxy"/>
    <d v="2020-07-13T00:00:00"/>
    <s v="Jul"/>
    <n v="2020"/>
    <x v="22"/>
    <x v="0"/>
    <s v="Network problem"/>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s v="Open"/>
    <m/>
    <x v="2"/>
    <x v="2"/>
    <x v="1276"/>
    <n v="0"/>
    <m/>
    <n v="0"/>
    <m/>
  </r>
  <r>
    <n v="5517"/>
    <s v="Bradley Henderson"/>
    <s v="royhall@example.com"/>
    <n v="18"/>
    <s v="Other"/>
    <s v="LG Washing Machine"/>
    <d v="2021-09-12T00:00:00"/>
    <s v="Sep"/>
    <n v="2021"/>
    <x v="6"/>
    <x v="4"/>
    <s v="Data loss"/>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s v="Pending Customer Response"/>
    <m/>
    <x v="0"/>
    <x v="2"/>
    <x v="1026"/>
    <n v="22.016666666662786"/>
    <m/>
    <n v="0"/>
    <m/>
  </r>
  <r>
    <n v="5518"/>
    <s v="Timothy Mcpherson"/>
    <s v="villajacqueline@example.com"/>
    <n v="66"/>
    <s v="Other"/>
    <s v="Roomba Robot Vacuum"/>
    <d v="2021-09-27T00:00:00"/>
    <s v="Sep"/>
    <n v="2021"/>
    <x v="6"/>
    <x v="1"/>
    <s v="Battery life"/>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s v="Open"/>
    <m/>
    <x v="1"/>
    <x v="3"/>
    <x v="1276"/>
    <n v="0"/>
    <m/>
    <n v="0"/>
    <m/>
  </r>
  <r>
    <n v="5520"/>
    <s v="Bryan Robbins"/>
    <s v="brandoncunningham@example.net"/>
    <n v="51"/>
    <s v="Male"/>
    <s v="Bose SoundLink Speaker"/>
    <d v="2021-05-22T00:00:00"/>
    <s v="May"/>
    <n v="2021"/>
    <x v="13"/>
    <x v="4"/>
    <s v="Refund request"/>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s v="Pending Customer Response"/>
    <m/>
    <x v="0"/>
    <x v="1"/>
    <x v="1413"/>
    <n v="10.03333333338378"/>
    <m/>
    <n v="0"/>
    <m/>
  </r>
  <r>
    <n v="5521"/>
    <s v="Janice Gilbert"/>
    <s v="lopeztyler@example.com"/>
    <n v="68"/>
    <s v="Male"/>
    <s v="GoPro Action Camera"/>
    <d v="2021-02-17T00:00:00"/>
    <s v="Feb"/>
    <n v="2021"/>
    <x v="14"/>
    <x v="2"/>
    <s v="Battery life"/>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s v="Pending Customer Response"/>
    <m/>
    <x v="2"/>
    <x v="1"/>
    <x v="1165"/>
    <n v="14.166666666744277"/>
    <m/>
    <n v="0"/>
    <m/>
  </r>
  <r>
    <n v="5522"/>
    <s v="Timothy Baker"/>
    <s v="mendezjames@example.org"/>
    <n v="47"/>
    <s v="Other"/>
    <s v="Sony PlayStation"/>
    <d v="2021-12-25T00:00:00"/>
    <s v="Dec"/>
    <n v="2021"/>
    <x v="2"/>
    <x v="4"/>
    <s v="Display issue"/>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s v="Pending Customer Response"/>
    <m/>
    <x v="0"/>
    <x v="1"/>
    <x v="1234"/>
    <n v="7.6666666666860692"/>
    <m/>
    <n v="0"/>
    <m/>
  </r>
  <r>
    <n v="5525"/>
    <s v="Russell Fowler"/>
    <s v="kathy41@example.net"/>
    <n v="62"/>
    <s v="Male"/>
    <s v="Google Nest"/>
    <d v="2020-07-29T00:00:00"/>
    <s v="Jul"/>
    <n v="2020"/>
    <x v="22"/>
    <x v="0"/>
    <s v="Installation support"/>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s v="Open"/>
    <m/>
    <x v="0"/>
    <x v="0"/>
    <x v="1276"/>
    <n v="0"/>
    <m/>
    <n v="0"/>
    <m/>
  </r>
  <r>
    <n v="5526"/>
    <s v="Elizabeth Castillo"/>
    <s v="deckernathan@example.com"/>
    <n v="48"/>
    <s v="Male"/>
    <s v="Fitbit Charge"/>
    <d v="2021-04-10T00:00:00"/>
    <s v="Apr"/>
    <n v="2021"/>
    <x v="0"/>
    <x v="3"/>
    <s v="Payment issue"/>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s v="Open"/>
    <m/>
    <x v="1"/>
    <x v="1"/>
    <x v="1276"/>
    <n v="0"/>
    <m/>
    <n v="0"/>
    <m/>
  </r>
  <r>
    <n v="5527"/>
    <s v="Rebecca Rodriguez"/>
    <s v="pmorris@example.org"/>
    <n v="56"/>
    <s v="Other"/>
    <s v="Amazon Echo"/>
    <d v="2020-12-17T00:00:00"/>
    <s v="Dec"/>
    <n v="2020"/>
    <x v="4"/>
    <x v="3"/>
    <s v="Software bug"/>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s v="Pending Customer Response"/>
    <m/>
    <x v="1"/>
    <x v="2"/>
    <x v="1450"/>
    <n v="16.916666666627862"/>
    <m/>
    <n v="0"/>
    <m/>
  </r>
  <r>
    <n v="5528"/>
    <s v="Robert Wilson"/>
    <s v="ann15@example.net"/>
    <n v="18"/>
    <s v="Male"/>
    <s v="Xbox"/>
    <d v="2020-09-30T00:00:00"/>
    <s v="Sep"/>
    <n v="2020"/>
    <x v="15"/>
    <x v="1"/>
    <s v="Network problem"/>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s v="Pending Customer Response"/>
    <m/>
    <x v="2"/>
    <x v="0"/>
    <x v="1118"/>
    <n v="4.5333333332673647"/>
    <m/>
    <n v="0"/>
    <m/>
  </r>
  <r>
    <n v="5529"/>
    <s v="Eric Brooks"/>
    <s v="sbaker@example.com"/>
    <n v="26"/>
    <s v="Other"/>
    <s v="Adobe Photoshop"/>
    <d v="2020-02-06T00:00:00"/>
    <s v="Feb"/>
    <n v="2020"/>
    <x v="18"/>
    <x v="0"/>
    <s v="Hardware issue"/>
    <s v="I'm having an issue with the {product_purchased}. Please assist._x000a__x000a_$2-$3-$6 $10-20 $30 $40-$60 $75-$100_x000a__x000a__x000a_The Best of David_x000a__x000a_David A. I've tried different settings and configurations on my {product_purchased}, but the issue persists."/>
    <s v="Open"/>
    <m/>
    <x v="1"/>
    <x v="3"/>
    <x v="1276"/>
    <n v="0"/>
    <m/>
    <n v="0"/>
    <m/>
  </r>
  <r>
    <n v="5530"/>
    <s v="Samantha Lewis"/>
    <s v="davidtaylor@example.com"/>
    <n v="38"/>
    <s v="Female"/>
    <s v="Samsung Galaxy"/>
    <d v="2020-02-21T00:00:00"/>
    <s v="Feb"/>
    <n v="2020"/>
    <x v="18"/>
    <x v="1"/>
    <s v="Battery life"/>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s v="Open"/>
    <m/>
    <x v="0"/>
    <x v="3"/>
    <x v="1276"/>
    <n v="0"/>
    <m/>
    <n v="0"/>
    <m/>
  </r>
  <r>
    <n v="5531"/>
    <s v="Pamela Alexander"/>
    <s v="jamesdunn@example.com"/>
    <n v="23"/>
    <s v="Male"/>
    <s v="Fitbit Versa Smartwatch"/>
    <d v="2020-10-10T00:00:00"/>
    <s v="Oct"/>
    <n v="2020"/>
    <x v="19"/>
    <x v="4"/>
    <s v="Delivery problem"/>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s v="Open"/>
    <m/>
    <x v="0"/>
    <x v="3"/>
    <x v="1276"/>
    <n v="0"/>
    <m/>
    <n v="0"/>
    <m/>
  </r>
  <r>
    <n v="5532"/>
    <s v="Casey Nguyen"/>
    <s v="trevor37@example.com"/>
    <n v="70"/>
    <s v="Other"/>
    <s v="Google Pixel"/>
    <d v="2021-07-06T00:00:00"/>
    <s v="Jul"/>
    <n v="2021"/>
    <x v="5"/>
    <x v="2"/>
    <s v="Delivery problem"/>
    <s v="I've accidentally deleted important data from my {product_purchased}. Is there any way to recover the deleted files? I need them urgently. â€” Andrew (@harrym_r) April 28, 2016_x000a__x000a_You're being irresponsible if I've noticed a peculiar error message popping up on my {product_purchased} screen. It says '{error_message}'. What does it mean?"/>
    <s v="Open"/>
    <m/>
    <x v="1"/>
    <x v="0"/>
    <x v="1276"/>
    <n v="0"/>
    <m/>
    <n v="0"/>
    <m/>
  </r>
  <r>
    <n v="5533"/>
    <s v="Shaun Kelley"/>
    <s v="edwin62@example.com"/>
    <n v="19"/>
    <s v="Other"/>
    <s v="Microsoft Office"/>
    <d v="2021-09-02T00:00:00"/>
    <s v="Sep"/>
    <n v="2021"/>
    <x v="6"/>
    <x v="1"/>
    <s v="Display issue"/>
    <s v="I'm having an issue with the {product_purchased}. Please assist._x000a__x000a_Thank you for you. I'm unable to find the option to perform the desired action in the {product_purchased}. Could you please guide me through the steps?"/>
    <s v="Open"/>
    <m/>
    <x v="2"/>
    <x v="0"/>
    <x v="1276"/>
    <n v="0"/>
    <m/>
    <n v="0"/>
    <m/>
  </r>
  <r>
    <n v="5534"/>
    <s v="Robert Fuller"/>
    <s v="brandon94@example.org"/>
    <n v="40"/>
    <s v="Female"/>
    <s v="Lenovo ThinkPad"/>
    <d v="2020-02-03T00:00:00"/>
    <s v="Feb"/>
    <n v="2020"/>
    <x v="18"/>
    <x v="0"/>
    <s v="Software bug"/>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s v="Pending Customer Response"/>
    <m/>
    <x v="3"/>
    <x v="3"/>
    <x v="208"/>
    <n v="11.566666666651145"/>
    <m/>
    <n v="0"/>
    <m/>
  </r>
  <r>
    <n v="5535"/>
    <s v="Jessica Porter"/>
    <s v="michael19@example.com"/>
    <n v="35"/>
    <s v="Other"/>
    <s v="Samsung Galaxy"/>
    <d v="2020-10-22T00:00:00"/>
    <s v="Oct"/>
    <n v="2020"/>
    <x v="19"/>
    <x v="3"/>
    <s v="Network problem"/>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s v="Pending Customer Response"/>
    <m/>
    <x v="1"/>
    <x v="2"/>
    <x v="134"/>
    <n v="10.716666666674428"/>
    <m/>
    <n v="0"/>
    <m/>
  </r>
  <r>
    <n v="5536"/>
    <s v="Michael Reyes"/>
    <s v="thomasbrown@example.com"/>
    <n v="65"/>
    <s v="Male"/>
    <s v="Adobe Photoshop"/>
    <d v="2021-06-03T00:00:00"/>
    <s v="Jun"/>
    <n v="2021"/>
    <x v="10"/>
    <x v="1"/>
    <s v="Installation support"/>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s v="Pending Customer Response"/>
    <m/>
    <x v="1"/>
    <x v="1"/>
    <x v="49"/>
    <n v="19.483333333279006"/>
    <m/>
    <n v="0"/>
    <m/>
  </r>
  <r>
    <n v="5537"/>
    <s v="Heather Brown"/>
    <s v="jhoward@example.com"/>
    <n v="34"/>
    <s v="Male"/>
    <s v="LG Washing Machine"/>
    <d v="2021-11-18T00:00:00"/>
    <s v="Nov"/>
    <n v="2021"/>
    <x v="23"/>
    <x v="0"/>
    <s v="Display issue"/>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s v="Pending Customer Response"/>
    <m/>
    <x v="2"/>
    <x v="3"/>
    <x v="1088"/>
    <n v="7.5833333332557231"/>
    <m/>
    <n v="0"/>
    <m/>
  </r>
  <r>
    <n v="5539"/>
    <s v="Kevin Nixon"/>
    <s v="andrew58@example.com"/>
    <n v="42"/>
    <s v="Other"/>
    <s v="Sony 4K HDR TV"/>
    <d v="2021-11-10T00:00:00"/>
    <s v="Nov"/>
    <n v="2021"/>
    <x v="23"/>
    <x v="4"/>
    <s v="Product compatibility"/>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s v="Open"/>
    <m/>
    <x v="0"/>
    <x v="3"/>
    <x v="1276"/>
    <n v="0"/>
    <m/>
    <n v="0"/>
    <m/>
  </r>
  <r>
    <n v="5542"/>
    <s v="Jason Brown"/>
    <s v="andrea53@example.com"/>
    <n v="34"/>
    <s v="Female"/>
    <s v="Amazon Echo"/>
    <d v="2021-04-30T00:00:00"/>
    <s v="Apr"/>
    <n v="2021"/>
    <x v="0"/>
    <x v="2"/>
    <s v="Product setup"/>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s v="Pending Customer Response"/>
    <m/>
    <x v="3"/>
    <x v="3"/>
    <x v="523"/>
    <n v="20.566666666651145"/>
    <m/>
    <n v="0"/>
    <m/>
  </r>
  <r>
    <n v="5544"/>
    <s v="Jordan Kim"/>
    <s v="travis24@example.org"/>
    <n v="65"/>
    <s v="Male"/>
    <s v="GoPro Hero"/>
    <d v="2021-04-01T00:00:00"/>
    <s v="Apr"/>
    <n v="2021"/>
    <x v="0"/>
    <x v="4"/>
    <s v="Account access"/>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s v="Pending Customer Response"/>
    <m/>
    <x v="3"/>
    <x v="1"/>
    <x v="1286"/>
    <n v="2.3166666667093523"/>
    <m/>
    <n v="0"/>
    <m/>
  </r>
  <r>
    <n v="5545"/>
    <s v="George Haynes"/>
    <s v="jayhernandez@example.com"/>
    <n v="44"/>
    <s v="Male"/>
    <s v="Nest Thermostat"/>
    <d v="2020-06-12T00:00:00"/>
    <s v="Jun"/>
    <n v="2020"/>
    <x v="7"/>
    <x v="4"/>
    <s v="Battery life"/>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s v="Pending Customer Response"/>
    <m/>
    <x v="3"/>
    <x v="1"/>
    <x v="888"/>
    <n v="20.449999999953434"/>
    <m/>
    <n v="0"/>
    <m/>
  </r>
  <r>
    <n v="5546"/>
    <s v="Brittany Curry"/>
    <s v="robert50@example.com"/>
    <n v="42"/>
    <s v="Other"/>
    <s v="LG Washing Machine"/>
    <d v="2020-11-03T00:00:00"/>
    <s v="Nov"/>
    <n v="2020"/>
    <x v="12"/>
    <x v="3"/>
    <s v="Data loss"/>
    <s v="I'm having an issue with the {product_purchased}. Please assist._x000a__x000a_I've never actually gotten a refund for any item._x000a__x000a_Just not on this page anymore. I rely heavily on my {product_purchased} for my daily tasks, and this issue is hindering my productivity."/>
    <s v="Open"/>
    <m/>
    <x v="3"/>
    <x v="0"/>
    <x v="1276"/>
    <n v="0"/>
    <m/>
    <n v="0"/>
    <m/>
  </r>
  <r>
    <n v="5547"/>
    <s v="Michelle Morris"/>
    <s v="youngdeborah@example.org"/>
    <n v="42"/>
    <s v="Female"/>
    <s v="Canon DSLR Camera"/>
    <d v="2021-03-16T00:00:00"/>
    <s v="Mar"/>
    <n v="2021"/>
    <x v="16"/>
    <x v="1"/>
    <s v="Product recommendation"/>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s v="Pending Customer Response"/>
    <m/>
    <x v="2"/>
    <x v="1"/>
    <x v="311"/>
    <n v="20.399999999965075"/>
    <m/>
    <n v="0"/>
    <m/>
  </r>
  <r>
    <n v="5549"/>
    <s v="Zachary Sandoval"/>
    <s v="michele82@example.com"/>
    <n v="66"/>
    <s v="Male"/>
    <s v="iPhone"/>
    <d v="2021-01-03T00:00:00"/>
    <s v="Jan"/>
    <n v="2021"/>
    <x v="3"/>
    <x v="3"/>
    <s v="Network problem"/>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s v="Pending Customer Response"/>
    <m/>
    <x v="1"/>
    <x v="3"/>
    <x v="839"/>
    <n v="4.683333333407063"/>
    <m/>
    <n v="0"/>
    <m/>
  </r>
  <r>
    <n v="5551"/>
    <s v="Donna Garcia"/>
    <s v="lindaflores@example.net"/>
    <n v="61"/>
    <s v="Female"/>
    <s v="Fitbit Versa Smartwatch"/>
    <d v="2021-03-26T00:00:00"/>
    <s v="Mar"/>
    <n v="2021"/>
    <x v="16"/>
    <x v="3"/>
    <s v="Delivery problem"/>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s v="Open"/>
    <m/>
    <x v="1"/>
    <x v="3"/>
    <x v="1276"/>
    <n v="0"/>
    <m/>
    <n v="0"/>
    <m/>
  </r>
  <r>
    <n v="5552"/>
    <s v="Brandon Hernandez"/>
    <s v="coxjanet@example.org"/>
    <n v="70"/>
    <s v="Other"/>
    <s v="Sony PlayStation"/>
    <d v="2020-10-29T00:00:00"/>
    <s v="Oct"/>
    <n v="2020"/>
    <x v="19"/>
    <x v="3"/>
    <s v="Peripheral compatibility"/>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s v="Open"/>
    <m/>
    <x v="2"/>
    <x v="3"/>
    <x v="1276"/>
    <n v="0"/>
    <m/>
    <n v="0"/>
    <m/>
  </r>
  <r>
    <n v="5554"/>
    <s v="April Castillo"/>
    <s v="taylorcynthia@example.net"/>
    <n v="56"/>
    <s v="Other"/>
    <s v="Canon EOS"/>
    <d v="2021-05-25T00:00:00"/>
    <s v="May"/>
    <n v="2021"/>
    <x v="13"/>
    <x v="4"/>
    <s v="Display issue"/>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s v="Open"/>
    <m/>
    <x v="1"/>
    <x v="2"/>
    <x v="1276"/>
    <n v="0"/>
    <m/>
    <n v="0"/>
    <m/>
  </r>
  <r>
    <n v="5555"/>
    <s v="Brian Simpson"/>
    <s v="patriciawilliams@example.org"/>
    <n v="42"/>
    <s v="Male"/>
    <s v="Microsoft Xbox Controller"/>
    <d v="2021-02-01T00:00:00"/>
    <s v="Feb"/>
    <n v="2021"/>
    <x v="14"/>
    <x v="1"/>
    <s v="Network problem"/>
    <s v="I'm having an issue with the {product_purchased}. Please assist._x000a__x000a_â€¢ There is a bug with the {product_page}. Please assist._x000a__x000a_â€¢ There are several other issues and problems I've recently updated the firmware of my {product_purchased}, and the issue started happening afterward. Could it be related to the update?"/>
    <s v="Pending Customer Response"/>
    <m/>
    <x v="1"/>
    <x v="0"/>
    <x v="274"/>
    <n v="13.133333333360497"/>
    <m/>
    <n v="0"/>
    <m/>
  </r>
  <r>
    <n v="5556"/>
    <s v="Rebecca Fields"/>
    <s v="jacobsmith@example.net"/>
    <n v="49"/>
    <s v="Other"/>
    <s v="Bose QuietComfort"/>
    <d v="2021-06-27T00:00:00"/>
    <s v="Jun"/>
    <n v="2021"/>
    <x v="10"/>
    <x v="0"/>
    <s v="Peripheral compatibility"/>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s v="Open"/>
    <m/>
    <x v="3"/>
    <x v="1"/>
    <x v="1276"/>
    <n v="0"/>
    <m/>
    <n v="0"/>
    <m/>
  </r>
  <r>
    <n v="5559"/>
    <s v="Brian Montgomery"/>
    <s v="ohamilton@example.org"/>
    <n v="21"/>
    <s v="Male"/>
    <s v="Sony 4K HDR TV"/>
    <d v="2020-11-12T00:00:00"/>
    <s v="Nov"/>
    <n v="2020"/>
    <x v="12"/>
    <x v="0"/>
    <s v="Product compatibility"/>
    <s v="I'm having an issue with the {product_purchased}. Please assist. â€” CITIZEN_ROOM #define PENDING_WIFI_REBOOTING_MODE 8_x000a__x000a_Here is an overview page for I need assistance as soon as possible because it's affecting my work and productivity."/>
    <s v="Open"/>
    <m/>
    <x v="3"/>
    <x v="1"/>
    <x v="1276"/>
    <n v="0"/>
    <m/>
    <n v="0"/>
    <m/>
  </r>
  <r>
    <n v="5560"/>
    <s v="James Reynolds"/>
    <s v="jamescarter@example.com"/>
    <n v="60"/>
    <s v="Female"/>
    <s v="Asus ROG"/>
    <d v="2020-01-18T00:00:00"/>
    <s v="Jan"/>
    <n v="2020"/>
    <x v="17"/>
    <x v="0"/>
    <s v="Installation support"/>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s v="Open"/>
    <m/>
    <x v="2"/>
    <x v="1"/>
    <x v="1276"/>
    <n v="0"/>
    <m/>
    <n v="0"/>
    <m/>
  </r>
  <r>
    <n v="5561"/>
    <s v="Rachael Waller"/>
    <s v="justin57@example.org"/>
    <n v="38"/>
    <s v="Female"/>
    <s v="Canon EOS"/>
    <d v="2020-08-07T00:00:00"/>
    <s v="Aug"/>
    <n v="2020"/>
    <x v="11"/>
    <x v="4"/>
    <s v="Product compatibility"/>
    <s v="I'm facing a problem with my {product_purchased}. The {product_purchased} is not turning on. It was working fine until yesterday, but now it doesn't respond. A call for help has been filed. Please I need assistance as soon as possible because it's affecting my work and productivity."/>
    <s v="Pending Customer Response"/>
    <m/>
    <x v="2"/>
    <x v="0"/>
    <x v="134"/>
    <n v="10.716666666674428"/>
    <m/>
    <n v="0"/>
    <m/>
  </r>
  <r>
    <n v="5562"/>
    <s v="Jessica Phillips"/>
    <s v="david00@example.com"/>
    <n v="55"/>
    <s v="Other"/>
    <s v="Fitbit Versa Smartwatch"/>
    <d v="2021-02-17T00:00:00"/>
    <s v="Feb"/>
    <n v="2021"/>
    <x v="14"/>
    <x v="0"/>
    <s v="Software bug"/>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s v="Pending Customer Response"/>
    <m/>
    <x v="0"/>
    <x v="1"/>
    <x v="167"/>
    <n v="2.4499999999534339"/>
    <m/>
    <n v="0"/>
    <m/>
  </r>
  <r>
    <n v="5563"/>
    <s v="Amanda Gray"/>
    <s v="stephenslogan@example.org"/>
    <n v="46"/>
    <s v="Male"/>
    <s v="Xbox"/>
    <d v="2021-04-05T00:00:00"/>
    <s v="Apr"/>
    <n v="2021"/>
    <x v="0"/>
    <x v="4"/>
    <s v="Delivery problem"/>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s v="Pending Customer Response"/>
    <m/>
    <x v="2"/>
    <x v="0"/>
    <x v="1339"/>
    <n v="1.0499999999301508"/>
    <m/>
    <n v="0"/>
    <m/>
  </r>
  <r>
    <n v="5564"/>
    <s v="Daniel Brown"/>
    <s v="dudleycynthia@example.org"/>
    <n v="42"/>
    <s v="Male"/>
    <s v="Dell XPS"/>
    <d v="2020-02-11T00:00:00"/>
    <s v="Feb"/>
    <n v="2020"/>
    <x v="18"/>
    <x v="2"/>
    <s v="Cancellation request"/>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s v="Pending Customer Response"/>
    <m/>
    <x v="3"/>
    <x v="0"/>
    <x v="465"/>
    <n v="14.283333333267365"/>
    <m/>
    <n v="0"/>
    <m/>
  </r>
  <r>
    <n v="5566"/>
    <s v="William Callahan"/>
    <s v="thogan@example.org"/>
    <n v="45"/>
    <s v="Female"/>
    <s v="Google Nest"/>
    <d v="2021-12-23T00:00:00"/>
    <s v="Dec"/>
    <n v="2021"/>
    <x v="2"/>
    <x v="0"/>
    <s v="Payment issue"/>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s v="Pending Customer Response"/>
    <m/>
    <x v="2"/>
    <x v="3"/>
    <x v="767"/>
    <n v="8.4833333333954215"/>
    <m/>
    <n v="0"/>
    <m/>
  </r>
  <r>
    <n v="5567"/>
    <s v="Brittany Woods"/>
    <s v="castillosabrina@example.org"/>
    <n v="66"/>
    <s v="Female"/>
    <s v="Bose QuietComfort"/>
    <d v="2021-01-16T00:00:00"/>
    <s v="Jan"/>
    <n v="2021"/>
    <x v="3"/>
    <x v="2"/>
    <s v="Refund request"/>
    <s v="I'm having an issue with the {product_purchased}. Please assist._x000a__x000a_$1 to $2. $7 to $10. Gilbert, CA_x000a__x000a_I wanted a little something custom, I got a bunch of new pants I've tried different settings and configurations on my {product_purchased}, but the issue persists."/>
    <s v="Pending Customer Response"/>
    <m/>
    <x v="1"/>
    <x v="3"/>
    <x v="1177"/>
    <n v="2.7666666666045785"/>
    <m/>
    <n v="0"/>
    <m/>
  </r>
  <r>
    <n v="5568"/>
    <s v="Gwendolyn Hubbard"/>
    <s v="jwall@example.net"/>
    <n v="52"/>
    <s v="Female"/>
    <s v="Microsoft Office"/>
    <d v="2021-07-13T00:00:00"/>
    <s v="Jul"/>
    <n v="2021"/>
    <x v="5"/>
    <x v="3"/>
    <s v="Display issue"/>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s v="Open"/>
    <m/>
    <x v="2"/>
    <x v="2"/>
    <x v="1276"/>
    <n v="0"/>
    <m/>
    <n v="0"/>
    <m/>
  </r>
  <r>
    <n v="5570"/>
    <s v="Matthew Campos"/>
    <s v="martineztravis@example.net"/>
    <n v="52"/>
    <s v="Male"/>
    <s v="Amazon Kindle"/>
    <d v="2020-11-01T00:00:00"/>
    <s v="Nov"/>
    <n v="2020"/>
    <x v="12"/>
    <x v="1"/>
    <s v="Data loss"/>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s v="Open"/>
    <m/>
    <x v="2"/>
    <x v="3"/>
    <x v="1276"/>
    <n v="0"/>
    <m/>
    <n v="0"/>
    <m/>
  </r>
  <r>
    <n v="5571"/>
    <s v="Kimberly Walsh"/>
    <s v="scottchristina@example.net"/>
    <n v="37"/>
    <s v="Female"/>
    <s v="HP Pavilion"/>
    <d v="2021-12-07T00:00:00"/>
    <s v="Dec"/>
    <n v="2021"/>
    <x v="2"/>
    <x v="1"/>
    <s v="Delivery problem"/>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s v="Open"/>
    <m/>
    <x v="1"/>
    <x v="1"/>
    <x v="1276"/>
    <n v="0"/>
    <m/>
    <n v="0"/>
    <m/>
  </r>
  <r>
    <n v="5572"/>
    <s v="David Griffin"/>
    <s v="leonardjane@example.com"/>
    <n v="44"/>
    <s v="Male"/>
    <s v="Autodesk AutoCAD"/>
    <d v="2020-11-14T00:00:00"/>
    <s v="Nov"/>
    <n v="2020"/>
    <x v="12"/>
    <x v="3"/>
    <s v="Hardware issue"/>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s v="Open"/>
    <m/>
    <x v="2"/>
    <x v="1"/>
    <x v="1276"/>
    <n v="0"/>
    <m/>
    <n v="0"/>
    <m/>
  </r>
  <r>
    <n v="5573"/>
    <s v="Michael Leblanc"/>
    <s v="stephanie48@example.org"/>
    <n v="44"/>
    <s v="Other"/>
    <s v="Lenovo ThinkPad"/>
    <d v="2020-05-06T00:00:00"/>
    <s v="May"/>
    <n v="2020"/>
    <x v="1"/>
    <x v="2"/>
    <s v="Account access"/>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s v="Open"/>
    <m/>
    <x v="0"/>
    <x v="0"/>
    <x v="1276"/>
    <n v="0"/>
    <m/>
    <n v="0"/>
    <m/>
  </r>
  <r>
    <n v="5574"/>
    <s v="Mark Reed"/>
    <s v="golson@example.com"/>
    <n v="54"/>
    <s v="Other"/>
    <s v="Adobe Photoshop"/>
    <d v="2021-04-28T00:00:00"/>
    <s v="Apr"/>
    <n v="2021"/>
    <x v="0"/>
    <x v="4"/>
    <s v="Product compatibility"/>
    <s v="I'm having an issue with the {product_purchased}. Please assist. {product_purchased}. It was an old issue._x000a__x000a_16 Oct 2015, 11:45:49 PM_x000a__x000a_8. A new product name The issue I'm facing is intermittent. Sometimes it works fine, but other times it acts up unexpectedly."/>
    <s v="Open"/>
    <m/>
    <x v="3"/>
    <x v="3"/>
    <x v="1276"/>
    <n v="0"/>
    <m/>
    <n v="0"/>
    <m/>
  </r>
  <r>
    <n v="5576"/>
    <s v="Jennifer Jackson"/>
    <s v="conniehobbs@example.com"/>
    <n v="56"/>
    <s v="Other"/>
    <s v="GoPro Action Camera"/>
    <d v="2020-06-11T00:00:00"/>
    <s v="Jun"/>
    <n v="2020"/>
    <x v="7"/>
    <x v="0"/>
    <s v="Peripheral compatibility"/>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s v="Pending Customer Response"/>
    <m/>
    <x v="2"/>
    <x v="3"/>
    <x v="1456"/>
    <n v="11.433333333407063"/>
    <m/>
    <n v="0"/>
    <m/>
  </r>
  <r>
    <n v="5577"/>
    <s v="Jennifer Copeland"/>
    <s v="millermatthew@example.org"/>
    <n v="42"/>
    <s v="Female"/>
    <s v="PlayStation"/>
    <d v="2020-12-16T00:00:00"/>
    <s v="Dec"/>
    <n v="2020"/>
    <x v="4"/>
    <x v="2"/>
    <s v="Product recommendation"/>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s v="Pending Customer Response"/>
    <m/>
    <x v="3"/>
    <x v="0"/>
    <x v="1457"/>
    <n v="9.6666666667442769"/>
    <m/>
    <n v="0"/>
    <m/>
  </r>
  <r>
    <n v="5579"/>
    <s v="Matthew Vargas"/>
    <s v="wilsonryan@example.org"/>
    <n v="68"/>
    <s v="Other"/>
    <s v="Microsoft Xbox Controller"/>
    <d v="2020-04-22T00:00:00"/>
    <s v="Apr"/>
    <n v="2020"/>
    <x v="20"/>
    <x v="4"/>
    <s v="Hardware issue"/>
    <s v="I'm having an issue with the {product_purchased}. Please assist. I've noticed that the issue occurs consistently when I use a specific feature or application on my {product_purchased}."/>
    <s v="Open"/>
    <m/>
    <x v="2"/>
    <x v="1"/>
    <x v="1276"/>
    <n v="0"/>
    <m/>
    <n v="0"/>
    <m/>
  </r>
  <r>
    <n v="5580"/>
    <s v="Michael Webb"/>
    <s v="reynoldslisa@example.net"/>
    <n v="46"/>
    <s v="Female"/>
    <s v="Microsoft Xbox Controller"/>
    <d v="2020-06-10T00:00:00"/>
    <s v="Jun"/>
    <n v="2020"/>
    <x v="7"/>
    <x v="2"/>
    <s v="Product recommendation"/>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s v="Pending Customer Response"/>
    <m/>
    <x v="0"/>
    <x v="1"/>
    <x v="766"/>
    <n v="5.5833333333721384"/>
    <m/>
    <n v="0"/>
    <m/>
  </r>
  <r>
    <n v="5581"/>
    <s v="Heather Lopez"/>
    <s v="hansonbeth@example.com"/>
    <n v="30"/>
    <s v="Female"/>
    <s v="Google Pixel"/>
    <d v="2021-01-15T00:00:00"/>
    <s v="Jan"/>
    <n v="2021"/>
    <x v="3"/>
    <x v="4"/>
    <s v="Battery life"/>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s v="Pending Customer Response"/>
    <m/>
    <x v="1"/>
    <x v="2"/>
    <x v="396"/>
    <n v="18.766666666720994"/>
    <m/>
    <n v="0"/>
    <m/>
  </r>
  <r>
    <n v="5582"/>
    <s v="Maria Roberts"/>
    <s v="gilbertgarrett@example.org"/>
    <n v="50"/>
    <s v="Male"/>
    <s v="Samsung Galaxy"/>
    <d v="2020-11-04T00:00:00"/>
    <s v="Nov"/>
    <n v="2020"/>
    <x v="12"/>
    <x v="0"/>
    <s v="Payment issue"/>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s v="Open"/>
    <m/>
    <x v="1"/>
    <x v="3"/>
    <x v="1276"/>
    <n v="0"/>
    <m/>
    <n v="0"/>
    <m/>
  </r>
  <r>
    <n v="5583"/>
    <s v="Gerald Nash"/>
    <s v="cbrown@example.com"/>
    <n v="42"/>
    <s v="Other"/>
    <s v="Fitbit Versa Smartwatch"/>
    <d v="2020-01-05T00:00:00"/>
    <s v="Jan"/>
    <n v="2020"/>
    <x v="17"/>
    <x v="4"/>
    <s v="Display issue"/>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s v="Pending Customer Response"/>
    <m/>
    <x v="2"/>
    <x v="0"/>
    <x v="1427"/>
    <n v="22.400000000023283"/>
    <m/>
    <n v="0"/>
    <m/>
  </r>
  <r>
    <n v="5584"/>
    <s v="Todd Moore"/>
    <s v="shannonrichardson@example.com"/>
    <n v="30"/>
    <s v="Male"/>
    <s v="Fitbit Versa Smartwatch"/>
    <d v="2020-06-22T00:00:00"/>
    <s v="Jun"/>
    <n v="2020"/>
    <x v="7"/>
    <x v="4"/>
    <s v="Product recommendation"/>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s v="Pending Customer Response"/>
    <m/>
    <x v="0"/>
    <x v="0"/>
    <x v="1458"/>
    <n v="17.549999999930151"/>
    <m/>
    <n v="0"/>
    <m/>
  </r>
  <r>
    <n v="5585"/>
    <s v="Phillip Barry"/>
    <s v="krystalsalas@example.org"/>
    <n v="55"/>
    <s v="Male"/>
    <s v="Bose SoundLink Speaker"/>
    <d v="2021-06-13T00:00:00"/>
    <s v="Jun"/>
    <n v="2021"/>
    <x v="10"/>
    <x v="4"/>
    <s v="Product recommendation"/>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s v="Open"/>
    <m/>
    <x v="3"/>
    <x v="2"/>
    <x v="1276"/>
    <n v="0"/>
    <m/>
    <n v="0"/>
    <m/>
  </r>
  <r>
    <n v="5587"/>
    <s v="Mariah Robinson"/>
    <s v="bmoreno@example.org"/>
    <n v="32"/>
    <s v="Other"/>
    <s v="Microsoft Surface"/>
    <d v="2021-11-03T00:00:00"/>
    <s v="Nov"/>
    <n v="2021"/>
    <x v="23"/>
    <x v="1"/>
    <s v="Hardware issue"/>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s v="Pending Customer Response"/>
    <m/>
    <x v="0"/>
    <x v="3"/>
    <x v="811"/>
    <n v="17.433333333407063"/>
    <m/>
    <n v="0"/>
    <m/>
  </r>
  <r>
    <n v="5588"/>
    <s v="Jeffery Jackson"/>
    <s v="mcknightjulie@example.net"/>
    <n v="59"/>
    <s v="Male"/>
    <s v="Dell XPS"/>
    <d v="2020-03-08T00:00:00"/>
    <s v="Mar"/>
    <n v="2020"/>
    <x v="21"/>
    <x v="0"/>
    <s v="Product setup"/>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s v="Open"/>
    <m/>
    <x v="1"/>
    <x v="0"/>
    <x v="1276"/>
    <n v="0"/>
    <m/>
    <n v="0"/>
    <m/>
  </r>
  <r>
    <n v="5590"/>
    <s v="Amanda Pratt"/>
    <s v="shannon31@example.net"/>
    <n v="29"/>
    <s v="Male"/>
    <s v="HP Pavilion"/>
    <d v="2021-08-10T00:00:00"/>
    <s v="Aug"/>
    <n v="2021"/>
    <x v="9"/>
    <x v="2"/>
    <s v="Product compatibility"/>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s v="Pending Customer Response"/>
    <m/>
    <x v="0"/>
    <x v="0"/>
    <x v="602"/>
    <n v="11.983333333279006"/>
    <m/>
    <n v="0"/>
    <m/>
  </r>
  <r>
    <n v="5591"/>
    <s v="Troy Long"/>
    <s v="harveyjeffery@example.com"/>
    <n v="68"/>
    <s v="Male"/>
    <s v="Bose QuietComfort"/>
    <d v="2020-12-31T00:00:00"/>
    <s v="Dec"/>
    <n v="2020"/>
    <x v="4"/>
    <x v="3"/>
    <s v="Data loss"/>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s v="Open"/>
    <m/>
    <x v="1"/>
    <x v="1"/>
    <x v="1276"/>
    <n v="0"/>
    <m/>
    <n v="0"/>
    <m/>
  </r>
  <r>
    <n v="5592"/>
    <s v="Richard Walker"/>
    <s v="thomas32@example.com"/>
    <n v="43"/>
    <s v="Female"/>
    <s v="Amazon Echo"/>
    <d v="2021-11-05T00:00:00"/>
    <s v="Nov"/>
    <n v="2021"/>
    <x v="23"/>
    <x v="0"/>
    <s v="Battery life"/>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s v="Pending Customer Response"/>
    <m/>
    <x v="1"/>
    <x v="0"/>
    <x v="439"/>
    <n v="11.033333333325572"/>
    <m/>
    <n v="0"/>
    <m/>
  </r>
  <r>
    <n v="5593"/>
    <s v="Joshua Daniels"/>
    <s v="ashleydelgado@example.org"/>
    <n v="26"/>
    <s v="Male"/>
    <s v="Asus ROG"/>
    <d v="2021-10-06T00:00:00"/>
    <s v="Oct"/>
    <n v="2021"/>
    <x v="8"/>
    <x v="4"/>
    <s v="Product setup"/>
    <s v="I'm having an issue with the {product_purchased}. Please assist. Thank you! I rely heavily on my {product_purchased} for my daily tasks, and this issue is hindering my productivity."/>
    <s v="Pending Customer Response"/>
    <m/>
    <x v="0"/>
    <x v="0"/>
    <x v="1045"/>
    <n v="7.2333333333372138"/>
    <m/>
    <n v="0"/>
    <m/>
  </r>
  <r>
    <n v="5595"/>
    <s v="Jeffrey Martinez"/>
    <s v="linda39@example.org"/>
    <n v="20"/>
    <s v="Other"/>
    <s v="Sony PlayStation"/>
    <d v="2021-12-04T00:00:00"/>
    <s v="Dec"/>
    <n v="2021"/>
    <x v="2"/>
    <x v="0"/>
    <s v="Peripheral compatibility"/>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s v="Pending Customer Response"/>
    <m/>
    <x v="2"/>
    <x v="3"/>
    <x v="114"/>
    <n v="18.516666666604578"/>
    <m/>
    <n v="0"/>
    <m/>
  </r>
  <r>
    <n v="5596"/>
    <s v="Juan Brock"/>
    <s v="kimberlyjohnson@example.org"/>
    <n v="55"/>
    <s v="Female"/>
    <s v="Adobe Photoshop"/>
    <d v="2021-04-15T00:00:00"/>
    <s v="Apr"/>
    <n v="2021"/>
    <x v="0"/>
    <x v="3"/>
    <s v="Battery life"/>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s v="Pending Customer Response"/>
    <m/>
    <x v="0"/>
    <x v="3"/>
    <x v="1077"/>
    <n v="7.4500000000116415"/>
    <m/>
    <n v="0"/>
    <m/>
  </r>
  <r>
    <n v="5597"/>
    <s v="Clayton Wolf"/>
    <s v="stephanie41@example.net"/>
    <n v="61"/>
    <s v="Male"/>
    <s v="Microsoft Surface"/>
    <d v="2020-07-08T00:00:00"/>
    <s v="Jul"/>
    <n v="2020"/>
    <x v="22"/>
    <x v="0"/>
    <s v="Hardware issue"/>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s v="Pending Customer Response"/>
    <m/>
    <x v="1"/>
    <x v="0"/>
    <x v="342"/>
    <n v="14.383333333418705"/>
    <m/>
    <n v="0"/>
    <m/>
  </r>
  <r>
    <n v="5598"/>
    <s v="Valerie Jimenez"/>
    <s v="ronaldbryant@example.net"/>
    <n v="56"/>
    <s v="Male"/>
    <s v="GoPro Action Camera"/>
    <d v="2021-01-14T00:00:00"/>
    <s v="Jan"/>
    <n v="2021"/>
    <x v="3"/>
    <x v="2"/>
    <s v="Installation support"/>
    <s v="My {product_purchased} crashed, and I lost all the data stored on it. Is there any way to recover the lost data? Thank you very much. I've noticed that the issue occurs consistently when I use a specific feature or application on my {product_purchased}."/>
    <s v="Pending Customer Response"/>
    <m/>
    <x v="1"/>
    <x v="2"/>
    <x v="884"/>
    <n v="5.9000000000232831"/>
    <m/>
    <n v="0"/>
    <m/>
  </r>
  <r>
    <n v="5599"/>
    <s v="Jessica Brown"/>
    <s v="kacosta@example.org"/>
    <n v="24"/>
    <s v="Male"/>
    <s v="GoPro Hero"/>
    <d v="2021-08-14T00:00:00"/>
    <s v="Aug"/>
    <n v="2021"/>
    <x v="9"/>
    <x v="2"/>
    <s v="Payment issue"/>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s v="Pending Customer Response"/>
    <m/>
    <x v="1"/>
    <x v="2"/>
    <x v="397"/>
    <n v="20.800000000046566"/>
    <m/>
    <n v="0"/>
    <m/>
  </r>
  <r>
    <n v="5600"/>
    <s v="Antonio Edwards"/>
    <s v="dboyd@example.net"/>
    <n v="45"/>
    <s v="Female"/>
    <s v="Samsung Soundbar"/>
    <d v="2020-11-24T00:00:00"/>
    <s v="Nov"/>
    <n v="2020"/>
    <x v="12"/>
    <x v="4"/>
    <s v="Product compatibility"/>
    <s v="I'm having an issue with the {product_purchased}. Please assist. $18.99 $50.00 50 $60.00 75 $75.00 150 $100.00 180 $200.00 2,000 300 $ I need assistance as soon as possible because it's affecting my work and productivity."/>
    <s v="Pending Customer Response"/>
    <m/>
    <x v="0"/>
    <x v="0"/>
    <x v="700"/>
    <n v="4.3666666665812954"/>
    <m/>
    <n v="0"/>
    <m/>
  </r>
  <r>
    <n v="5603"/>
    <s v="Cody Clark"/>
    <s v="jeffrey08@example.net"/>
    <n v="25"/>
    <s v="Other"/>
    <s v="Roomba Robot Vacuum"/>
    <d v="2021-02-01T00:00:00"/>
    <s v="Feb"/>
    <n v="2021"/>
    <x v="14"/>
    <x v="4"/>
    <s v="Product setup"/>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s v="Pending Customer Response"/>
    <m/>
    <x v="3"/>
    <x v="1"/>
    <x v="113"/>
    <n v="3.4000000000814907"/>
    <m/>
    <n v="0"/>
    <m/>
  </r>
  <r>
    <n v="5604"/>
    <s v="Ariana Mann"/>
    <s v="jacobpeters@example.net"/>
    <n v="22"/>
    <s v="Female"/>
    <s v="Dyson Vacuum Cleaner"/>
    <d v="2021-02-25T00:00:00"/>
    <s v="Feb"/>
    <n v="2021"/>
    <x v="14"/>
    <x v="4"/>
    <s v="Display issue"/>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s v="Pending Customer Response"/>
    <m/>
    <x v="2"/>
    <x v="3"/>
    <x v="172"/>
    <n v="4.5833333332557231"/>
    <m/>
    <n v="0"/>
    <m/>
  </r>
  <r>
    <n v="5606"/>
    <s v="Vickie Kent"/>
    <s v="edwarderickson@example.org"/>
    <n v="26"/>
    <s v="Male"/>
    <s v="Google Pixel"/>
    <d v="2020-07-01T00:00:00"/>
    <s v="Jul"/>
    <n v="2020"/>
    <x v="22"/>
    <x v="4"/>
    <s v="Display issue"/>
    <s v="I'm having an issue with the {product_purchased}. Please assist._x000a__x000a_Thank you. I've noticed a sudden decrease in battery life on my {product_purchased}. It used to last much longer."/>
    <s v="Pending Customer Response"/>
    <m/>
    <x v="3"/>
    <x v="1"/>
    <x v="372"/>
    <n v="11.733333333337214"/>
    <m/>
    <n v="0"/>
    <m/>
  </r>
  <r>
    <n v="5607"/>
    <s v="Sherry Bass"/>
    <s v="hsullivan@example.net"/>
    <n v="35"/>
    <s v="Female"/>
    <s v="Samsung Galaxy"/>
    <d v="2021-03-17T00:00:00"/>
    <s v="Mar"/>
    <n v="2021"/>
    <x v="16"/>
    <x v="0"/>
    <s v="Software bug"/>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s v="Pending Customer Response"/>
    <m/>
    <x v="2"/>
    <x v="0"/>
    <x v="1459"/>
    <n v="23.100000000034925"/>
    <m/>
    <n v="0"/>
    <m/>
  </r>
  <r>
    <n v="5608"/>
    <s v="John Mcconnell"/>
    <s v="williammendoza@example.org"/>
    <n v="60"/>
    <s v="Other"/>
    <s v="Microsoft Xbox Controller"/>
    <d v="2020-02-05T00:00:00"/>
    <s v="Feb"/>
    <n v="2020"/>
    <x v="18"/>
    <x v="3"/>
    <s v="Cancellation request"/>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s v="Pending Customer Response"/>
    <m/>
    <x v="3"/>
    <x v="2"/>
    <x v="1128"/>
    <n v="11.71666666661622"/>
    <m/>
    <n v="0"/>
    <m/>
  </r>
  <r>
    <n v="5610"/>
    <s v="Dustin Taylor"/>
    <s v="fromero@example.net"/>
    <n v="41"/>
    <s v="Female"/>
    <s v="Sony Xperia"/>
    <d v="2021-02-23T00:00:00"/>
    <s v="Feb"/>
    <n v="2021"/>
    <x v="14"/>
    <x v="0"/>
    <s v="Product setup"/>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s v="Pending Customer Response"/>
    <m/>
    <x v="1"/>
    <x v="2"/>
    <x v="298"/>
    <n v="12.633333333302289"/>
    <m/>
    <n v="0"/>
    <m/>
  </r>
  <r>
    <n v="5611"/>
    <s v="Shane Merritt"/>
    <s v="wmatthews@example.org"/>
    <n v="37"/>
    <s v="Male"/>
    <s v="GoPro Action Camera"/>
    <d v="2020-10-27T00:00:00"/>
    <s v="Oct"/>
    <n v="2020"/>
    <x v="19"/>
    <x v="0"/>
    <s v="Refund request"/>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s v="Pending Customer Response"/>
    <m/>
    <x v="2"/>
    <x v="3"/>
    <x v="122"/>
    <n v="6.9666666666744277"/>
    <m/>
    <n v="0"/>
    <m/>
  </r>
  <r>
    <n v="5615"/>
    <s v="David Ritter"/>
    <s v="thomascarlson@example.org"/>
    <n v="58"/>
    <s v="Other"/>
    <s v="GoPro Hero"/>
    <d v="2021-05-26T00:00:00"/>
    <s v="May"/>
    <n v="2021"/>
    <x v="13"/>
    <x v="1"/>
    <s v="Delivery problem"/>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s v="Open"/>
    <m/>
    <x v="2"/>
    <x v="3"/>
    <x v="1276"/>
    <n v="0"/>
    <m/>
    <n v="0"/>
    <m/>
  </r>
  <r>
    <n v="5616"/>
    <s v="Omar Rojas"/>
    <s v="operez@example.net"/>
    <n v="59"/>
    <s v="Other"/>
    <s v="Microsoft Office"/>
    <d v="2020-09-16T00:00:00"/>
    <s v="Sep"/>
    <n v="2020"/>
    <x v="15"/>
    <x v="3"/>
    <s v="Cancellation request"/>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s v="Open"/>
    <m/>
    <x v="0"/>
    <x v="3"/>
    <x v="1276"/>
    <n v="0"/>
    <m/>
    <n v="0"/>
    <m/>
  </r>
  <r>
    <n v="5617"/>
    <s v="Briana Olson"/>
    <s v="joseph70@example.net"/>
    <n v="19"/>
    <s v="Other"/>
    <s v="Lenovo ThinkPad"/>
    <d v="2021-02-27T00:00:00"/>
    <s v="Feb"/>
    <n v="2021"/>
    <x v="14"/>
    <x v="1"/>
    <s v="Product compatibility"/>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s v="Open"/>
    <m/>
    <x v="1"/>
    <x v="2"/>
    <x v="1276"/>
    <n v="0"/>
    <m/>
    <n v="0"/>
    <m/>
  </r>
  <r>
    <n v="5618"/>
    <s v="Evan Hill"/>
    <s v="kerrychoi@example.com"/>
    <n v="70"/>
    <s v="Female"/>
    <s v="Nest Thermostat"/>
    <d v="2020-12-04T00:00:00"/>
    <s v="Dec"/>
    <n v="2020"/>
    <x v="4"/>
    <x v="1"/>
    <s v="Product recommendation"/>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s v="Open"/>
    <m/>
    <x v="1"/>
    <x v="1"/>
    <x v="1276"/>
    <n v="0"/>
    <m/>
    <n v="0"/>
    <m/>
  </r>
  <r>
    <n v="5619"/>
    <s v="Kimberly Green"/>
    <s v="hermandavid@example.net"/>
    <n v="39"/>
    <s v="Male"/>
    <s v="HP Pavilion"/>
    <d v="2021-10-07T00:00:00"/>
    <s v="Oct"/>
    <n v="2021"/>
    <x v="8"/>
    <x v="3"/>
    <s v="Installation support"/>
    <s v="I'm having an issue with the {product_purchased}. Please assist._x000a__x000a_{product_pricing}_x000a__x000a_{product_amount} {1$}_x000a__x000a_{product_amount } I've noticed a peculiar error message popping up on my {product_purchased} screen. It says '{error_message}'. What does it mean?"/>
    <s v="Open"/>
    <m/>
    <x v="1"/>
    <x v="1"/>
    <x v="1276"/>
    <n v="0"/>
    <m/>
    <n v="0"/>
    <m/>
  </r>
  <r>
    <n v="5621"/>
    <s v="Lauren Martinez"/>
    <s v="mpearson@example.net"/>
    <n v="45"/>
    <s v="Other"/>
    <s v="Philips Hue Lights"/>
    <d v="2021-06-15T00:00:00"/>
    <s v="Jun"/>
    <n v="2021"/>
    <x v="10"/>
    <x v="3"/>
    <s v="Refund request"/>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s v="Open"/>
    <m/>
    <x v="2"/>
    <x v="3"/>
    <x v="1276"/>
    <n v="0"/>
    <m/>
    <n v="0"/>
    <m/>
  </r>
  <r>
    <n v="5623"/>
    <s v="Randall Brown"/>
    <s v="frazierjessica@example.com"/>
    <n v="20"/>
    <s v="Other"/>
    <s v="Microsoft Surface"/>
    <d v="2020-02-08T00:00:00"/>
    <s v="Feb"/>
    <n v="2020"/>
    <x v="18"/>
    <x v="3"/>
    <s v="Delivery problem"/>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s v="Open"/>
    <m/>
    <x v="2"/>
    <x v="2"/>
    <x v="1276"/>
    <n v="0"/>
    <m/>
    <n v="0"/>
    <m/>
  </r>
  <r>
    <n v="5624"/>
    <s v="Michael Vaughan"/>
    <s v="bmarshall@example.net"/>
    <n v="33"/>
    <s v="Female"/>
    <s v="Amazon Kindle"/>
    <d v="2021-04-01T00:00:00"/>
    <s v="Apr"/>
    <n v="2021"/>
    <x v="0"/>
    <x v="0"/>
    <s v="Payment issue"/>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s v="Pending Customer Response"/>
    <m/>
    <x v="3"/>
    <x v="3"/>
    <x v="774"/>
    <n v="12.500000000058208"/>
    <m/>
    <n v="0"/>
    <m/>
  </r>
  <r>
    <n v="5627"/>
    <s v="Brandi Robinson"/>
    <s v="sheltonbradley@example.com"/>
    <n v="66"/>
    <s v="Female"/>
    <s v="Asus ROG"/>
    <d v="2020-11-06T00:00:00"/>
    <s v="Nov"/>
    <n v="2020"/>
    <x v="12"/>
    <x v="3"/>
    <s v="Peripheral compatibility"/>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s v="Open"/>
    <m/>
    <x v="0"/>
    <x v="1"/>
    <x v="1276"/>
    <n v="0"/>
    <m/>
    <n v="0"/>
    <m/>
  </r>
  <r>
    <n v="5629"/>
    <s v="Jessica Wagner"/>
    <s v="robertskristina@example.com"/>
    <n v="32"/>
    <s v="Other"/>
    <s v="Canon EOS"/>
    <d v="2021-08-02T00:00:00"/>
    <s v="Aug"/>
    <n v="2021"/>
    <x v="9"/>
    <x v="3"/>
    <s v="Account access"/>
    <s v="I'm facing a problem with my {product_purchased}. The {product_purchased} is not turning on. It was working fine until yesterday, but now it doesn't respond. Why should my {product_purchased I've checked the device settings and made sure that everything is configured correctly."/>
    <s v="Open"/>
    <m/>
    <x v="0"/>
    <x v="3"/>
    <x v="1276"/>
    <n v="0"/>
    <m/>
    <n v="0"/>
    <m/>
  </r>
  <r>
    <n v="5631"/>
    <s v="Daniel Gallegos"/>
    <s v="ctaylor@example.com"/>
    <n v="22"/>
    <s v="Male"/>
    <s v="Bose QuietComfort"/>
    <d v="2020-09-24T00:00:00"/>
    <s v="Sep"/>
    <n v="2020"/>
    <x v="15"/>
    <x v="2"/>
    <s v="Account access"/>
    <s v="I'm having an issue with the {product_purchased}. Please assist. I've checked the device settings and made sure that everything is configured correctly."/>
    <s v="Open"/>
    <m/>
    <x v="3"/>
    <x v="3"/>
    <x v="1276"/>
    <n v="0"/>
    <m/>
    <n v="0"/>
    <m/>
  </r>
  <r>
    <n v="5632"/>
    <s v="Alexandra Hall"/>
    <s v="simmonssara@example.org"/>
    <n v="18"/>
    <s v="Other"/>
    <s v="PlayStation"/>
    <d v="2021-11-10T00:00:00"/>
    <s v="Nov"/>
    <n v="2021"/>
    <x v="23"/>
    <x v="1"/>
    <s v="Hardware issue"/>
    <s v="I'm having an issue with the {product_purchased}. Please assist. The issue I'm facing is intermittent. Sometimes it works fine, but other times it acts up unexpectedly."/>
    <s v="Open"/>
    <m/>
    <x v="3"/>
    <x v="2"/>
    <x v="1276"/>
    <n v="0"/>
    <m/>
    <n v="0"/>
    <m/>
  </r>
  <r>
    <n v="5633"/>
    <s v="Jose Erickson"/>
    <s v="emilyparsons@example.org"/>
    <n v="42"/>
    <s v="Female"/>
    <s v="Nintendo Switch"/>
    <d v="2021-09-26T00:00:00"/>
    <s v="Sep"/>
    <n v="2021"/>
    <x v="6"/>
    <x v="4"/>
    <s v="Cancellation request"/>
    <s v="I'm having an issue with the {product_purchased}. Please assist. I'm concerned about the security of my {product_purchased} and would like to ensure that my data is safe."/>
    <s v="Pending Customer Response"/>
    <m/>
    <x v="2"/>
    <x v="0"/>
    <x v="1202"/>
    <n v="11.866666666581295"/>
    <m/>
    <n v="0"/>
    <m/>
  </r>
  <r>
    <n v="5634"/>
    <s v="Jason Lam MD"/>
    <s v="qdawson@example.com"/>
    <n v="63"/>
    <s v="Other"/>
    <s v="Garmin Forerunner"/>
    <d v="2021-05-15T00:00:00"/>
    <s v="May"/>
    <n v="2021"/>
    <x v="13"/>
    <x v="2"/>
    <s v="Data loss"/>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s v="Open"/>
    <m/>
    <x v="2"/>
    <x v="3"/>
    <x v="1276"/>
    <n v="0"/>
    <m/>
    <n v="0"/>
    <m/>
  </r>
  <r>
    <n v="5635"/>
    <s v="Trevor Jackson"/>
    <s v="kelsey83@example.org"/>
    <n v="53"/>
    <s v="Male"/>
    <s v="Bose QuietComfort"/>
    <d v="2021-02-28T00:00:00"/>
    <s v="Feb"/>
    <n v="2021"/>
    <x v="14"/>
    <x v="1"/>
    <s v="Account access"/>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s v="Open"/>
    <m/>
    <x v="0"/>
    <x v="1"/>
    <x v="1276"/>
    <n v="0"/>
    <m/>
    <n v="0"/>
    <m/>
  </r>
  <r>
    <n v="5638"/>
    <s v="Allison Morales"/>
    <s v="trevor24@example.com"/>
    <n v="69"/>
    <s v="Other"/>
    <s v="Lenovo ThinkPad"/>
    <d v="2021-04-19T00:00:00"/>
    <s v="Apr"/>
    <n v="2021"/>
    <x v="0"/>
    <x v="2"/>
    <s v="Product setup"/>
    <s v="I'm having an issue with the {product_purchased}. Please assist. If the product is not available in your country, it may be difficult to find it back. Please call 518-895-1150 or e-mail I've noticed a sudden decrease in battery life on my {product_purchased}. It used to last much longer."/>
    <s v="Open"/>
    <m/>
    <x v="1"/>
    <x v="3"/>
    <x v="1276"/>
    <n v="0"/>
    <m/>
    <n v="0"/>
    <m/>
  </r>
  <r>
    <n v="5639"/>
    <s v="John Decker"/>
    <s v="xjackson@example.org"/>
    <n v="23"/>
    <s v="Female"/>
    <s v="Google Pixel"/>
    <d v="2020-07-25T00:00:00"/>
    <s v="Jul"/>
    <n v="2020"/>
    <x v="22"/>
    <x v="3"/>
    <s v="Data loss"/>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s v="Open"/>
    <m/>
    <x v="2"/>
    <x v="0"/>
    <x v="1276"/>
    <n v="0"/>
    <m/>
    <n v="0"/>
    <m/>
  </r>
  <r>
    <n v="5640"/>
    <s v="Allen Davis"/>
    <s v="amyfigueroa@example.com"/>
    <n v="19"/>
    <s v="Male"/>
    <s v="Asus ROG"/>
    <d v="2020-03-01T00:00:00"/>
    <s v="Mar"/>
    <n v="2020"/>
    <x v="21"/>
    <x v="1"/>
    <s v="Display issue"/>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s v="Open"/>
    <m/>
    <x v="0"/>
    <x v="0"/>
    <x v="1276"/>
    <n v="0"/>
    <m/>
    <n v="0"/>
    <m/>
  </r>
  <r>
    <n v="5642"/>
    <s v="David Hogan"/>
    <s v="hbray@example.org"/>
    <n v="27"/>
    <s v="Other"/>
    <s v="Roomba Robot Vacuum"/>
    <d v="2021-04-03T00:00:00"/>
    <s v="Apr"/>
    <n v="2021"/>
    <x v="0"/>
    <x v="4"/>
    <s v="Hardware issue"/>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s v="Open"/>
    <m/>
    <x v="2"/>
    <x v="0"/>
    <x v="1276"/>
    <n v="0"/>
    <m/>
    <n v="0"/>
    <m/>
  </r>
  <r>
    <n v="5644"/>
    <s v="Katrina Horne"/>
    <s v="sherryandersen@example.org"/>
    <n v="70"/>
    <s v="Male"/>
    <s v="Xbox"/>
    <d v="2020-11-12T00:00:00"/>
    <s v="Nov"/>
    <n v="2020"/>
    <x v="12"/>
    <x v="4"/>
    <s v="Software bug"/>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s v="Open"/>
    <m/>
    <x v="0"/>
    <x v="2"/>
    <x v="1276"/>
    <n v="0"/>
    <m/>
    <n v="0"/>
    <m/>
  </r>
  <r>
    <n v="5645"/>
    <s v="Ashley Brown"/>
    <s v="washingtonjacqueline@example.net"/>
    <n v="21"/>
    <s v="Male"/>
    <s v="Microsoft Surface"/>
    <d v="2021-08-28T00:00:00"/>
    <s v="Aug"/>
    <n v="2021"/>
    <x v="9"/>
    <x v="1"/>
    <s v="Peripheral compatibility"/>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s v="Open"/>
    <m/>
    <x v="3"/>
    <x v="3"/>
    <x v="1276"/>
    <n v="0"/>
    <m/>
    <n v="0"/>
    <m/>
  </r>
  <r>
    <n v="5647"/>
    <s v="Ethan Mcpherson"/>
    <s v="brandon65@example.org"/>
    <n v="42"/>
    <s v="Male"/>
    <s v="Microsoft Surface"/>
    <d v="2021-07-24T00:00:00"/>
    <s v="Jul"/>
    <n v="2021"/>
    <x v="5"/>
    <x v="1"/>
    <s v="Cancellation request"/>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s v="Open"/>
    <m/>
    <x v="3"/>
    <x v="2"/>
    <x v="1276"/>
    <n v="0"/>
    <m/>
    <n v="0"/>
    <m/>
  </r>
  <r>
    <n v="5649"/>
    <s v="Ann Baker"/>
    <s v="kevinjohnson@example.org"/>
    <n v="51"/>
    <s v="Other"/>
    <s v="LG OLED"/>
    <d v="2020-09-12T00:00:00"/>
    <s v="Sep"/>
    <n v="2020"/>
    <x v="15"/>
    <x v="2"/>
    <s v="Delivery problem"/>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s v="Open"/>
    <m/>
    <x v="2"/>
    <x v="3"/>
    <x v="1276"/>
    <n v="0"/>
    <m/>
    <n v="0"/>
    <m/>
  </r>
  <r>
    <n v="5652"/>
    <s v="Christopher Lang"/>
    <s v="snydersheryl@example.org"/>
    <n v="60"/>
    <s v="Female"/>
    <s v="Dyson Vacuum Cleaner"/>
    <d v="2021-01-19T00:00:00"/>
    <s v="Jan"/>
    <n v="2021"/>
    <x v="3"/>
    <x v="1"/>
    <s v="Payment issue"/>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s v="Pending Customer Response"/>
    <m/>
    <x v="3"/>
    <x v="0"/>
    <x v="761"/>
    <n v="1.6333333334187046"/>
    <m/>
    <n v="0"/>
    <m/>
  </r>
  <r>
    <n v="5653"/>
    <s v="Kenneth Parrish"/>
    <s v="jason31@example.net"/>
    <n v="29"/>
    <s v="Female"/>
    <s v="GoPro Action Camera"/>
    <d v="2020-09-26T00:00:00"/>
    <s v="Sep"/>
    <n v="2020"/>
    <x v="15"/>
    <x v="0"/>
    <s v="Product setup"/>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s v="Pending Customer Response"/>
    <m/>
    <x v="1"/>
    <x v="0"/>
    <x v="1061"/>
    <n v="12.299999999930151"/>
    <m/>
    <n v="0"/>
    <m/>
  </r>
  <r>
    <n v="5654"/>
    <s v="Tom Hunt"/>
    <s v="bstevenson@example.net"/>
    <n v="32"/>
    <s v="Male"/>
    <s v="Nintendo Switch Pro Controller"/>
    <d v="2021-04-27T00:00:00"/>
    <s v="Apr"/>
    <n v="2021"/>
    <x v="0"/>
    <x v="0"/>
    <s v="Network problem"/>
    <s v="I'm having an issue with the {product_purchased}. Please assist. As soon as possible, try and get me all the way to your billing ID, this is NOT a good call for you. I just sent out a call, I'm worried that the issue might be hardware-related and might require repair or replacement."/>
    <s v="Open"/>
    <m/>
    <x v="0"/>
    <x v="0"/>
    <x v="1276"/>
    <n v="0"/>
    <m/>
    <n v="0"/>
    <m/>
  </r>
  <r>
    <n v="5655"/>
    <s v="Jacob Robinson"/>
    <s v="lopezrichard@example.org"/>
    <n v="30"/>
    <s v="Female"/>
    <s v="Microsoft Surface"/>
    <d v="2021-08-16T00:00:00"/>
    <s v="Aug"/>
    <n v="2021"/>
    <x v="9"/>
    <x v="3"/>
    <s v="Payment issue"/>
    <s v="I'm having an issue with the {product_purchased}. Please assist. I've noticed a peculiar error message popping up on my {product_purchased} screen. It says '{error_message}'. What does it mean?"/>
    <s v="Open"/>
    <m/>
    <x v="3"/>
    <x v="0"/>
    <x v="1276"/>
    <n v="0"/>
    <m/>
    <n v="0"/>
    <m/>
  </r>
  <r>
    <n v="5656"/>
    <s v="Phillip Robinson"/>
    <s v="julie28@example.com"/>
    <n v="47"/>
    <s v="Male"/>
    <s v="Bose SoundLink Speaker"/>
    <d v="2020-04-29T00:00:00"/>
    <s v="Apr"/>
    <n v="2020"/>
    <x v="20"/>
    <x v="1"/>
    <s v="Peripheral compatibility"/>
    <s v="I'm having an issue with the {product_purchased}. Please assist. https://t.co/nQ0eH4ZdUJâ€”_x000a__x000a_#Gamergate (@SethAJ) February 21, 2017 I've tried troubleshooting steps mentioned in the user manual, but the issue persists."/>
    <s v="Pending Customer Response"/>
    <m/>
    <x v="0"/>
    <x v="1"/>
    <x v="709"/>
    <n v="18.233333333395422"/>
    <m/>
    <n v="0"/>
    <m/>
  </r>
  <r>
    <n v="5657"/>
    <s v="Danielle Carpenter"/>
    <s v="deborah06@example.org"/>
    <n v="66"/>
    <s v="Other"/>
    <s v="Lenovo ThinkPad"/>
    <d v="2020-01-20T00:00:00"/>
    <s v="Jan"/>
    <n v="2020"/>
    <x v="17"/>
    <x v="4"/>
    <s v="Refund request"/>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s v="Open"/>
    <m/>
    <x v="1"/>
    <x v="2"/>
    <x v="1276"/>
    <n v="0"/>
    <m/>
    <n v="0"/>
    <m/>
  </r>
  <r>
    <n v="5659"/>
    <s v="Monique Jimenez"/>
    <s v="nmartinez@example.net"/>
    <n v="26"/>
    <s v="Male"/>
    <s v="Microsoft Surface"/>
    <d v="2021-07-01T00:00:00"/>
    <s v="Jul"/>
    <n v="2021"/>
    <x v="5"/>
    <x v="3"/>
    <s v="Delivery problem"/>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s v="Open"/>
    <m/>
    <x v="3"/>
    <x v="1"/>
    <x v="1276"/>
    <n v="0"/>
    <m/>
    <n v="0"/>
    <m/>
  </r>
  <r>
    <n v="5660"/>
    <s v="James Hudson"/>
    <s v="smills@example.com"/>
    <n v="54"/>
    <s v="Female"/>
    <s v="iPhone"/>
    <d v="2021-03-25T00:00:00"/>
    <s v="Mar"/>
    <n v="2021"/>
    <x v="16"/>
    <x v="3"/>
    <s v="Product recommendation"/>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s v="Open"/>
    <m/>
    <x v="2"/>
    <x v="0"/>
    <x v="1276"/>
    <n v="0"/>
    <m/>
    <n v="0"/>
    <m/>
  </r>
  <r>
    <n v="5661"/>
    <s v="Robin Lopez"/>
    <s v="kelly21@example.net"/>
    <n v="38"/>
    <s v="Male"/>
    <s v="Roomba Robot Vacuum"/>
    <d v="2021-03-25T00:00:00"/>
    <s v="Mar"/>
    <n v="2021"/>
    <x v="16"/>
    <x v="2"/>
    <s v="Data loss"/>
    <s v="I'm having an issue with the {product_purchased}. Please assist._x000a__x000a_3. Use the promo code to get 100% off from Newegg.com and every subsequent purchase of $49 or more._x000a__x000a_4. No I've already contacted customer support multiple times, but the issue remains unresolved."/>
    <s v="Open"/>
    <m/>
    <x v="1"/>
    <x v="2"/>
    <x v="1276"/>
    <n v="0"/>
    <m/>
    <n v="0"/>
    <m/>
  </r>
  <r>
    <n v="5662"/>
    <s v="Kimberly Baker"/>
    <s v="lpeters@example.net"/>
    <n v="70"/>
    <s v="Female"/>
    <s v="Philips Hue Lights"/>
    <d v="2020-02-04T00:00:00"/>
    <s v="Feb"/>
    <n v="2020"/>
    <x v="18"/>
    <x v="3"/>
    <s v="Product setup"/>
    <s v="I'm having an issue with the {product_purchased}. Please assist. I've tried troubleshooting steps mentioned in the user manual, but the issue persists."/>
    <s v="Pending Customer Response"/>
    <m/>
    <x v="3"/>
    <x v="1"/>
    <x v="1133"/>
    <n v="3.0833333332557231"/>
    <m/>
    <n v="0"/>
    <m/>
  </r>
  <r>
    <n v="5664"/>
    <s v="Mason Rodgers"/>
    <s v="qbrown@example.com"/>
    <n v="54"/>
    <s v="Other"/>
    <s v="GoPro Hero"/>
    <d v="2020-10-09T00:00:00"/>
    <s v="Oct"/>
    <n v="2020"/>
    <x v="19"/>
    <x v="4"/>
    <s v="Hardware issue"/>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s v="Pending Customer Response"/>
    <m/>
    <x v="1"/>
    <x v="0"/>
    <x v="519"/>
    <n v="20.050000000046566"/>
    <m/>
    <n v="0"/>
    <m/>
  </r>
  <r>
    <n v="5667"/>
    <s v="Joseph Rose"/>
    <s v="tammy38@example.com"/>
    <n v="24"/>
    <s v="Other"/>
    <s v="Samsung Galaxy"/>
    <d v="2020-03-19T00:00:00"/>
    <s v="Mar"/>
    <n v="2020"/>
    <x v="21"/>
    <x v="2"/>
    <s v="Peripheral compatibility"/>
    <s v="I'm having an issue with the {product_purchased}. Please assist. The issue I'm facing is intermittent. Sometimes it works fine, but other times it acts up unexpectedly."/>
    <s v="Pending Customer Response"/>
    <m/>
    <x v="1"/>
    <x v="1"/>
    <x v="780"/>
    <n v="13.799999999930151"/>
    <m/>
    <n v="0"/>
    <m/>
  </r>
  <r>
    <n v="5670"/>
    <s v="Abigail Kennedy"/>
    <s v="millerjennifer@example.org"/>
    <n v="31"/>
    <s v="Female"/>
    <s v="Dell XPS"/>
    <d v="2021-06-06T00:00:00"/>
    <s v="Jun"/>
    <n v="2021"/>
    <x v="10"/>
    <x v="0"/>
    <s v="Refund request"/>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s v="Pending Customer Response"/>
    <m/>
    <x v="1"/>
    <x v="3"/>
    <x v="124"/>
    <n v="11.266666666720994"/>
    <m/>
    <n v="0"/>
    <m/>
  </r>
  <r>
    <n v="5673"/>
    <s v="Brooke Foster"/>
    <s v="jasonsmith@example.net"/>
    <n v="38"/>
    <s v="Male"/>
    <s v="PlayStation"/>
    <d v="2020-07-28T00:00:00"/>
    <s v="Jul"/>
    <n v="2020"/>
    <x v="22"/>
    <x v="0"/>
    <s v="Installation support"/>
    <s v="I'm having an issue with the {product_purchased}. Please assist._x000a__x000a_I ordered a $2.9 bottle of wine and wine, but no one was able to get me a refund! What the heck are you doing? I've already contacted customer support multiple times, but the issue remains unresolved."/>
    <s v="Pending Customer Response"/>
    <m/>
    <x v="3"/>
    <x v="3"/>
    <x v="24"/>
    <n v="13.633333333418705"/>
    <m/>
    <n v="0"/>
    <m/>
  </r>
  <r>
    <n v="5675"/>
    <s v="Michael Sanchez"/>
    <s v="rosariomark@example.com"/>
    <n v="56"/>
    <s v="Male"/>
    <s v="LG Washing Machine"/>
    <d v="2020-09-16T00:00:00"/>
    <s v="Sep"/>
    <n v="2020"/>
    <x v="15"/>
    <x v="1"/>
    <s v="Hardware issue"/>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s v="Open"/>
    <m/>
    <x v="2"/>
    <x v="2"/>
    <x v="1276"/>
    <n v="0"/>
    <m/>
    <n v="0"/>
    <m/>
  </r>
  <r>
    <n v="5677"/>
    <s v="David Lawrence"/>
    <s v="dking@example.org"/>
    <n v="24"/>
    <s v="Other"/>
    <s v="Sony PlayStation"/>
    <d v="2021-01-04T00:00:00"/>
    <s v="Jan"/>
    <n v="2021"/>
    <x v="3"/>
    <x v="0"/>
    <s v="Installation support"/>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s v="Pending Customer Response"/>
    <m/>
    <x v="0"/>
    <x v="1"/>
    <x v="977"/>
    <n v="5.2333333332790062"/>
    <m/>
    <n v="0"/>
    <m/>
  </r>
  <r>
    <n v="5678"/>
    <s v="Amanda Wiggins"/>
    <s v="payneeric@example.com"/>
    <n v="26"/>
    <s v="Female"/>
    <s v="Xbox"/>
    <d v="2020-02-05T00:00:00"/>
    <s v="Feb"/>
    <n v="2020"/>
    <x v="18"/>
    <x v="4"/>
    <s v="Account access"/>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s v="Open"/>
    <m/>
    <x v="1"/>
    <x v="3"/>
    <x v="1276"/>
    <n v="0"/>
    <m/>
    <n v="0"/>
    <m/>
  </r>
  <r>
    <n v="5680"/>
    <s v="Donald Houston"/>
    <s v="kleon@example.org"/>
    <n v="45"/>
    <s v="Female"/>
    <s v="Amazon Echo"/>
    <d v="2021-12-18T00:00:00"/>
    <s v="Dec"/>
    <n v="2021"/>
    <x v="2"/>
    <x v="0"/>
    <s v="Product compatibility"/>
    <s v="I'm having an issue with the {product_purchased}. Please assist. I've already contacted customer support multiple times, but the issue remains unresolved."/>
    <s v="Open"/>
    <m/>
    <x v="3"/>
    <x v="0"/>
    <x v="1276"/>
    <n v="0"/>
    <m/>
    <n v="0"/>
    <m/>
  </r>
  <r>
    <n v="5681"/>
    <s v="Austin Thomas"/>
    <s v="michaellutz@example.com"/>
    <n v="20"/>
    <s v="Other"/>
    <s v="Samsung Galaxy"/>
    <d v="2020-02-08T00:00:00"/>
    <s v="Feb"/>
    <n v="2020"/>
    <x v="18"/>
    <x v="3"/>
    <s v="Display issue"/>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s v="Pending Customer Response"/>
    <m/>
    <x v="0"/>
    <x v="1"/>
    <x v="1243"/>
    <n v="8.3499999999767169"/>
    <m/>
    <n v="0"/>
    <m/>
  </r>
  <r>
    <n v="5683"/>
    <s v="Vickie Nash"/>
    <s v="elizabethpearson@example.net"/>
    <n v="24"/>
    <s v="Female"/>
    <s v="Google Pixel"/>
    <d v="2020-06-15T00:00:00"/>
    <s v="Jun"/>
    <n v="2020"/>
    <x v="7"/>
    <x v="0"/>
    <s v="Installation support"/>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s v="Pending Customer Response"/>
    <m/>
    <x v="2"/>
    <x v="0"/>
    <x v="184"/>
    <n v="12.866666666697711"/>
    <m/>
    <n v="0"/>
    <m/>
  </r>
  <r>
    <n v="5686"/>
    <s v="Jesse Holland"/>
    <s v="gomezjulie@example.com"/>
    <n v="65"/>
    <s v="Male"/>
    <s v="Bose SoundLink Speaker"/>
    <d v="2020-09-08T00:00:00"/>
    <s v="Sep"/>
    <n v="2020"/>
    <x v="15"/>
    <x v="2"/>
    <s v="Product setup"/>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s v="Pending Customer Response"/>
    <m/>
    <x v="1"/>
    <x v="3"/>
    <x v="251"/>
    <n v="18.383333333360497"/>
    <m/>
    <n v="0"/>
    <m/>
  </r>
  <r>
    <n v="5688"/>
    <s v="Tiffany Dyer"/>
    <s v="teresabutler@example.net"/>
    <n v="61"/>
    <s v="Male"/>
    <s v="Xbox"/>
    <d v="2020-09-04T00:00:00"/>
    <s v="Sep"/>
    <n v="2020"/>
    <x v="15"/>
    <x v="4"/>
    <s v="Refund request"/>
    <s v="I'm having an issue with the {product_purchased}. Please assist. - Thanks! I'm having an issue with the {product_purchased}. Please assist. - Thanks!_x000a__x000a_5 2.11.3 Fix the I've noticed a sudden decrease in battery life on my {product_purchased}. It used to last much longer."/>
    <s v="Open"/>
    <m/>
    <x v="0"/>
    <x v="3"/>
    <x v="1276"/>
    <n v="0"/>
    <m/>
    <n v="0"/>
    <m/>
  </r>
  <r>
    <n v="5689"/>
    <s v="Lori Hess"/>
    <s v="christopherschwartz@example.org"/>
    <n v="18"/>
    <s v="Female"/>
    <s v="Garmin Forerunner"/>
    <d v="2021-04-26T00:00:00"/>
    <s v="Apr"/>
    <n v="2021"/>
    <x v="0"/>
    <x v="2"/>
    <s v="Data loss"/>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s v="Pending Customer Response"/>
    <m/>
    <x v="0"/>
    <x v="2"/>
    <x v="170"/>
    <n v="22.516666666720994"/>
    <m/>
    <n v="0"/>
    <m/>
  </r>
  <r>
    <n v="5690"/>
    <s v="Paul Gilbert"/>
    <s v="sthomas@example.org"/>
    <n v="20"/>
    <s v="Female"/>
    <s v="Nikon D"/>
    <d v="2021-11-21T00:00:00"/>
    <s v="Nov"/>
    <n v="2021"/>
    <x v="23"/>
    <x v="0"/>
    <s v="Payment issue"/>
    <s v="I'm having an issue with the {product_purchased}. Please assist._x000a__x000a_0:30 - This article was last update at 10:17 pm 08/11/07 I've performed a factory reset on my {product_purchased}, hoping it would resolve the problem, but it didn't help."/>
    <s v="Pending Customer Response"/>
    <m/>
    <x v="1"/>
    <x v="3"/>
    <x v="1209"/>
    <n v="19.049999999930151"/>
    <m/>
    <n v="0"/>
    <m/>
  </r>
  <r>
    <n v="5691"/>
    <s v="Bailey Moore"/>
    <s v="kristengarcia@example.net"/>
    <n v="46"/>
    <s v="Female"/>
    <s v="Xbox"/>
    <d v="2020-10-05T00:00:00"/>
    <s v="Oct"/>
    <n v="2020"/>
    <x v="19"/>
    <x v="4"/>
    <s v="Data loss"/>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s v="Pending Customer Response"/>
    <m/>
    <x v="1"/>
    <x v="1"/>
    <x v="994"/>
    <n v="3.2499999999417923"/>
    <m/>
    <n v="0"/>
    <m/>
  </r>
  <r>
    <n v="5692"/>
    <s v="Daniel Baldwin"/>
    <s v="ysullivan@example.org"/>
    <n v="63"/>
    <s v="Other"/>
    <s v="GoPro Hero"/>
    <d v="2021-05-18T00:00:00"/>
    <s v="May"/>
    <n v="2021"/>
    <x v="13"/>
    <x v="0"/>
    <s v="Cancellation request"/>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s v="Pending Customer Response"/>
    <m/>
    <x v="2"/>
    <x v="2"/>
    <x v="1345"/>
    <n v="15.650000000023283"/>
    <m/>
    <n v="0"/>
    <m/>
  </r>
  <r>
    <n v="5693"/>
    <s v="Brian Clark"/>
    <s v="emaldonado@example.com"/>
    <n v="60"/>
    <s v="Female"/>
    <s v="Samsung Soundbar"/>
    <d v="2021-09-16T00:00:00"/>
    <s v="Sep"/>
    <n v="2021"/>
    <x v="6"/>
    <x v="1"/>
    <s v="Account access"/>
    <s v="I'm having an issue with the {product_purchased}. Please assist._x000a__x000a_The item is currently under repair. The issue I'm facing is intermittent. Sometimes it works fine, but other times it acts up unexpectedly."/>
    <s v="Pending Customer Response"/>
    <m/>
    <x v="0"/>
    <x v="1"/>
    <x v="470"/>
    <n v="8.0833333333139308"/>
    <m/>
    <n v="0"/>
    <m/>
  </r>
  <r>
    <n v="5696"/>
    <s v="Brooke Long"/>
    <s v="david14@example.org"/>
    <n v="63"/>
    <s v="Female"/>
    <s v="Google Nest"/>
    <d v="2021-03-27T00:00:00"/>
    <s v="Mar"/>
    <n v="2021"/>
    <x v="16"/>
    <x v="3"/>
    <s v="Display issue"/>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s v="Pending Customer Response"/>
    <m/>
    <x v="2"/>
    <x v="2"/>
    <x v="1047"/>
    <n v="7.3833333333022892"/>
    <m/>
    <n v="0"/>
    <m/>
  </r>
  <r>
    <n v="5697"/>
    <s v="Nina Bell"/>
    <s v="tannermaria@example.org"/>
    <n v="63"/>
    <s v="Male"/>
    <s v="Dyson Vacuum Cleaner"/>
    <d v="2021-08-18T00:00:00"/>
    <s v="Aug"/>
    <n v="2021"/>
    <x v="9"/>
    <x v="1"/>
    <s v="Data loss"/>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s v="Open"/>
    <m/>
    <x v="1"/>
    <x v="1"/>
    <x v="1276"/>
    <n v="0"/>
    <m/>
    <n v="0"/>
    <m/>
  </r>
  <r>
    <n v="5698"/>
    <s v="John Porter"/>
    <s v="meyerjason@example.com"/>
    <n v="42"/>
    <s v="Other"/>
    <s v="PlayStation"/>
    <d v="2021-01-28T00:00:00"/>
    <s v="Jan"/>
    <n v="2021"/>
    <x v="3"/>
    <x v="1"/>
    <s v="Data loss"/>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s v="Open"/>
    <m/>
    <x v="3"/>
    <x v="1"/>
    <x v="1276"/>
    <n v="0"/>
    <m/>
    <n v="0"/>
    <m/>
  </r>
  <r>
    <n v="5699"/>
    <s v="Joshua Quinn"/>
    <s v="greenejohn@example.net"/>
    <n v="69"/>
    <s v="Male"/>
    <s v="Amazon Kindle"/>
    <d v="2021-07-20T00:00:00"/>
    <s v="Jul"/>
    <n v="2021"/>
    <x v="5"/>
    <x v="2"/>
    <s v="Installation support"/>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s v="Pending Customer Response"/>
    <m/>
    <x v="3"/>
    <x v="1"/>
    <x v="172"/>
    <n v="4.5833333332557231"/>
    <m/>
    <n v="0"/>
    <m/>
  </r>
  <r>
    <n v="5701"/>
    <s v="Jacqueline Ward"/>
    <s v="kelliecummings@example.com"/>
    <n v="48"/>
    <s v="Male"/>
    <s v="Google Pixel"/>
    <d v="2021-10-26T00:00:00"/>
    <s v="Oct"/>
    <n v="2021"/>
    <x v="8"/>
    <x v="3"/>
    <s v="Delivery problem"/>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s v="Open"/>
    <m/>
    <x v="2"/>
    <x v="3"/>
    <x v="1276"/>
    <n v="0"/>
    <m/>
    <n v="0"/>
    <m/>
  </r>
  <r>
    <n v="5702"/>
    <s v="Andrew Rios"/>
    <s v="charlottefranklin@example.net"/>
    <n v="34"/>
    <s v="Female"/>
    <s v="Fitbit Versa Smartwatch"/>
    <d v="2021-01-16T00:00:00"/>
    <s v="Jan"/>
    <n v="2021"/>
    <x v="3"/>
    <x v="1"/>
    <s v="Product recommendation"/>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s v="Open"/>
    <m/>
    <x v="0"/>
    <x v="1"/>
    <x v="1276"/>
    <n v="0"/>
    <m/>
    <n v="0"/>
    <m/>
  </r>
  <r>
    <n v="5703"/>
    <s v="Michael Gibbs"/>
    <s v="denise50@example.org"/>
    <n v="32"/>
    <s v="Male"/>
    <s v="Asus ROG"/>
    <d v="2021-06-29T00:00:00"/>
    <s v="Jun"/>
    <n v="2021"/>
    <x v="10"/>
    <x v="4"/>
    <s v="Data loss"/>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s v="Pending Customer Response"/>
    <m/>
    <x v="1"/>
    <x v="3"/>
    <x v="1168"/>
    <n v="16.266666666604578"/>
    <m/>
    <n v="0"/>
    <m/>
  </r>
  <r>
    <n v="5705"/>
    <s v="Megan Perez"/>
    <s v="williamsangela@example.com"/>
    <n v="30"/>
    <s v="Female"/>
    <s v="Nintendo Switch"/>
    <d v="2020-09-06T00:00:00"/>
    <s v="Sep"/>
    <n v="2020"/>
    <x v="15"/>
    <x v="3"/>
    <s v="Refund request"/>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s v="Pending Customer Response"/>
    <m/>
    <x v="1"/>
    <x v="1"/>
    <x v="1379"/>
    <n v="12.75"/>
    <m/>
    <n v="0"/>
    <m/>
  </r>
  <r>
    <n v="5707"/>
    <s v="Renee Hopkins"/>
    <s v="michaelbrown@example.net"/>
    <n v="67"/>
    <s v="Female"/>
    <s v="Samsung Soundbar"/>
    <d v="2021-06-24T00:00:00"/>
    <s v="Jun"/>
    <n v="2021"/>
    <x v="10"/>
    <x v="4"/>
    <s v="Refund request"/>
    <s v="I'm having an issue with the {product_purchased}. Please assist._x000a__x000a_I'm having an issue with the {product_purchased}. Please assist. I'm being targeted. Please assist. I've reviewed the troubleshooting steps on the official support website, but they didn't resolve the problem."/>
    <s v="Pending Customer Response"/>
    <m/>
    <x v="1"/>
    <x v="2"/>
    <x v="1460"/>
    <n v="23.466666666674428"/>
    <m/>
    <n v="0"/>
    <m/>
  </r>
  <r>
    <n v="5708"/>
    <s v="David Rich"/>
    <s v="billy46@example.com"/>
    <n v="29"/>
    <s v="Other"/>
    <s v="Canon EOS"/>
    <d v="2021-03-27T00:00:00"/>
    <s v="Mar"/>
    <n v="2021"/>
    <x v="16"/>
    <x v="1"/>
    <s v="Account access"/>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s v="Open"/>
    <m/>
    <x v="1"/>
    <x v="1"/>
    <x v="1276"/>
    <n v="0"/>
    <m/>
    <n v="0"/>
    <m/>
  </r>
  <r>
    <n v="5709"/>
    <s v="Ricky Garner"/>
    <s v="daniel54@example.net"/>
    <n v="62"/>
    <s v="Male"/>
    <s v="Samsung Soundbar"/>
    <d v="2020-11-29T00:00:00"/>
    <s v="Nov"/>
    <n v="2020"/>
    <x v="12"/>
    <x v="1"/>
    <s v="Battery life"/>
    <s v="I'm having an issue with the {product_purchased}. Please assist. I'm not sure if this issue is specific to my device or if others have reported similar problems."/>
    <s v="Pending Customer Response"/>
    <m/>
    <x v="3"/>
    <x v="1"/>
    <x v="146"/>
    <n v="0.70000000001164153"/>
    <m/>
    <n v="0"/>
    <m/>
  </r>
  <r>
    <n v="5710"/>
    <s v="Amy Turner"/>
    <s v="ylee@example.org"/>
    <n v="62"/>
    <s v="Male"/>
    <s v="Bose SoundLink Speaker"/>
    <d v="2021-08-03T00:00:00"/>
    <s v="Aug"/>
    <n v="2021"/>
    <x v="9"/>
    <x v="1"/>
    <s v="Delivery problem"/>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s v="Open"/>
    <m/>
    <x v="0"/>
    <x v="3"/>
    <x v="1276"/>
    <n v="0"/>
    <m/>
    <n v="0"/>
    <m/>
  </r>
  <r>
    <n v="5711"/>
    <s v="Tyrone Lamb"/>
    <s v="nicolesullivan@example.net"/>
    <n v="56"/>
    <s v="Female"/>
    <s v="GoPro Hero"/>
    <d v="2020-05-23T00:00:00"/>
    <s v="May"/>
    <n v="2020"/>
    <x v="1"/>
    <x v="1"/>
    <s v="Network problem"/>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s v="Open"/>
    <m/>
    <x v="1"/>
    <x v="1"/>
    <x v="1276"/>
    <n v="0"/>
    <m/>
    <n v="0"/>
    <m/>
  </r>
  <r>
    <n v="5712"/>
    <s v="Julie Anderson"/>
    <s v="uturner@example.com"/>
    <n v="62"/>
    <s v="Female"/>
    <s v="Amazon Kindle"/>
    <d v="2020-08-19T00:00:00"/>
    <s v="Aug"/>
    <n v="2020"/>
    <x v="11"/>
    <x v="1"/>
    <s v="Display issue"/>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s v="Pending Customer Response"/>
    <m/>
    <x v="2"/>
    <x v="3"/>
    <x v="859"/>
    <n v="3.9833333333954215"/>
    <m/>
    <n v="0"/>
    <m/>
  </r>
  <r>
    <n v="5713"/>
    <s v="John Walters"/>
    <s v="destinyroberts@example.com"/>
    <n v="49"/>
    <s v="Female"/>
    <s v="Microsoft Xbox Controller"/>
    <d v="2020-08-07T00:00:00"/>
    <s v="Aug"/>
    <n v="2020"/>
    <x v="11"/>
    <x v="1"/>
    <s v="Payment issue"/>
    <s v="I'm having an issue with the {product_purchased}. Please assist._x000a__x000a_You can also send me an email: lily@i.imgur.com_x000a__x000a_[email protected] I've noticed a peculiar error message popping up on my {product_purchased} screen. It says '{error_message}'. What does it mean?"/>
    <s v="Open"/>
    <m/>
    <x v="1"/>
    <x v="3"/>
    <x v="1276"/>
    <n v="0"/>
    <m/>
    <n v="0"/>
    <m/>
  </r>
  <r>
    <n v="5715"/>
    <s v="Elizabeth Davis"/>
    <s v="marshnicholas@example.net"/>
    <n v="34"/>
    <s v="Other"/>
    <s v="Dell XPS"/>
    <d v="2021-03-06T00:00:00"/>
    <s v="Mar"/>
    <n v="2021"/>
    <x v="16"/>
    <x v="0"/>
    <s v="Product recommendation"/>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s v="Open"/>
    <m/>
    <x v="1"/>
    <x v="2"/>
    <x v="1276"/>
    <n v="0"/>
    <m/>
    <n v="0"/>
    <m/>
  </r>
  <r>
    <n v="5719"/>
    <s v="Patty Torres"/>
    <s v="greenejohn@example.com"/>
    <n v="38"/>
    <s v="Female"/>
    <s v="LG Smart TV"/>
    <d v="2021-05-27T00:00:00"/>
    <s v="May"/>
    <n v="2021"/>
    <x v="13"/>
    <x v="1"/>
    <s v="Battery life"/>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s v="Pending Customer Response"/>
    <m/>
    <x v="0"/>
    <x v="0"/>
    <x v="1446"/>
    <n v="5.816666666592937"/>
    <m/>
    <n v="0"/>
    <m/>
  </r>
  <r>
    <n v="5720"/>
    <s v="Anthony Brown"/>
    <s v="johnsonarthur@example.com"/>
    <n v="30"/>
    <s v="Male"/>
    <s v="Microsoft Xbox Controller"/>
    <d v="2020-04-17T00:00:00"/>
    <s v="Apr"/>
    <n v="2020"/>
    <x v="20"/>
    <x v="2"/>
    <s v="Payment issue"/>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s v="Open"/>
    <m/>
    <x v="1"/>
    <x v="3"/>
    <x v="1276"/>
    <n v="0"/>
    <m/>
    <n v="0"/>
    <m/>
  </r>
  <r>
    <n v="5721"/>
    <s v="John Martin"/>
    <s v="johnsdavid@example.org"/>
    <n v="34"/>
    <s v="Female"/>
    <s v="Amazon Kindle"/>
    <d v="2020-03-13T00:00:00"/>
    <s v="Mar"/>
    <n v="2020"/>
    <x v="21"/>
    <x v="3"/>
    <s v="Peripheral compatibility"/>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s v="Pending Customer Response"/>
    <m/>
    <x v="3"/>
    <x v="3"/>
    <x v="365"/>
    <n v="1.7333333333954215"/>
    <m/>
    <n v="0"/>
    <m/>
  </r>
  <r>
    <n v="5724"/>
    <s v="Jennifer Robinson"/>
    <s v="nzavala@example.net"/>
    <n v="68"/>
    <s v="Other"/>
    <s v="Dyson Vacuum Cleaner"/>
    <d v="2021-10-08T00:00:00"/>
    <s v="Oct"/>
    <n v="2021"/>
    <x v="8"/>
    <x v="3"/>
    <s v="Display issue"/>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s v="Pending Customer Response"/>
    <m/>
    <x v="3"/>
    <x v="1"/>
    <x v="175"/>
    <n v="15.416666666627862"/>
    <m/>
    <n v="0"/>
    <m/>
  </r>
  <r>
    <n v="5725"/>
    <s v="Christine Rush"/>
    <s v="andersonjohn@example.net"/>
    <n v="63"/>
    <s v="Female"/>
    <s v="Fitbit Versa Smartwatch"/>
    <d v="2021-03-23T00:00:00"/>
    <s v="Mar"/>
    <n v="2021"/>
    <x v="16"/>
    <x v="1"/>
    <s v="Battery life"/>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s v="Open"/>
    <m/>
    <x v="2"/>
    <x v="2"/>
    <x v="1276"/>
    <n v="0"/>
    <m/>
    <n v="0"/>
    <m/>
  </r>
  <r>
    <n v="5726"/>
    <s v="Lance Miller"/>
    <s v="bvincent@example.com"/>
    <n v="58"/>
    <s v="Female"/>
    <s v="Asus ROG"/>
    <d v="2020-09-22T00:00:00"/>
    <s v="Sep"/>
    <n v="2020"/>
    <x v="15"/>
    <x v="0"/>
    <s v="Product setup"/>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s v="Pending Customer Response"/>
    <m/>
    <x v="1"/>
    <x v="3"/>
    <x v="1411"/>
    <n v="21.683333333290648"/>
    <m/>
    <n v="0"/>
    <m/>
  </r>
  <r>
    <n v="5728"/>
    <s v="Nancy Gonzalez"/>
    <s v="veronica06@example.com"/>
    <n v="46"/>
    <s v="Male"/>
    <s v="Microsoft Surface"/>
    <d v="2020-01-03T00:00:00"/>
    <s v="Jan"/>
    <n v="2020"/>
    <x v="17"/>
    <x v="0"/>
    <s v="Account access"/>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s v="Open"/>
    <m/>
    <x v="3"/>
    <x v="1"/>
    <x v="1276"/>
    <n v="0"/>
    <m/>
    <n v="0"/>
    <m/>
  </r>
  <r>
    <n v="5729"/>
    <s v="Sarah Parks"/>
    <s v="latoya35@example.org"/>
    <n v="67"/>
    <s v="Other"/>
    <s v="MacBook Pro"/>
    <d v="2021-07-17T00:00:00"/>
    <s v="Jul"/>
    <n v="2021"/>
    <x v="5"/>
    <x v="0"/>
    <s v="Hardware issue"/>
    <s v="I'm having an issue with the {product_purchased}. Please assist._x000a__x000a_1.6.1-2 Add an 'id' element to the product_purchased attribute of the package. Add &quot;id_id&quot; I've checked for any available software updates for my {product_purchased}, but there are none."/>
    <s v="Open"/>
    <m/>
    <x v="2"/>
    <x v="2"/>
    <x v="1276"/>
    <n v="0"/>
    <m/>
    <n v="0"/>
    <m/>
  </r>
  <r>
    <n v="5734"/>
    <s v="Carol Preston"/>
    <s v="thomas42@example.org"/>
    <n v="58"/>
    <s v="Other"/>
    <s v="Samsung Galaxy"/>
    <d v="2020-06-14T00:00:00"/>
    <s v="Jun"/>
    <n v="2020"/>
    <x v="7"/>
    <x v="3"/>
    <s v="Data loss"/>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s v="Open"/>
    <m/>
    <x v="2"/>
    <x v="0"/>
    <x v="1276"/>
    <n v="0"/>
    <m/>
    <n v="0"/>
    <m/>
  </r>
  <r>
    <n v="5735"/>
    <s v="Amy Braun"/>
    <s v="michael99@example.org"/>
    <n v="61"/>
    <s v="Female"/>
    <s v="Autodesk AutoCAD"/>
    <d v="2021-12-12T00:00:00"/>
    <s v="Dec"/>
    <n v="2021"/>
    <x v="2"/>
    <x v="1"/>
    <s v="Data loss"/>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s v="Pending Customer Response"/>
    <m/>
    <x v="3"/>
    <x v="1"/>
    <x v="1369"/>
    <n v="20.316666666709352"/>
    <m/>
    <n v="0"/>
    <m/>
  </r>
  <r>
    <n v="5736"/>
    <s v="Jennifer Morris"/>
    <s v="sarahthornton@example.org"/>
    <n v="70"/>
    <s v="Male"/>
    <s v="LG Smart TV"/>
    <d v="2020-06-15T00:00:00"/>
    <s v="Jun"/>
    <n v="2020"/>
    <x v="7"/>
    <x v="1"/>
    <s v="Display issue"/>
    <s v="I'm having an issue with the {product_purchased}. Please assist._x000a__x000a_[20:27:35.000] &lt;danielmcdaniel@users.xsd.com&gt; to remove all of the messages after patch I've noticed a peculiar error message popping up on my {product_purchased} screen. It says '{error_message}'. What does it mean?"/>
    <s v="Pending Customer Response"/>
    <m/>
    <x v="0"/>
    <x v="1"/>
    <x v="733"/>
    <n v="5.9166666667442769"/>
    <m/>
    <n v="0"/>
    <m/>
  </r>
  <r>
    <n v="5739"/>
    <s v="Mrs. Diane Sandoval PhD"/>
    <s v="mayers@example.net"/>
    <n v="38"/>
    <s v="Other"/>
    <s v="Microsoft Office"/>
    <d v="2020-05-19T00:00:00"/>
    <s v="May"/>
    <n v="2020"/>
    <x v="1"/>
    <x v="2"/>
    <s v="Delivery problem"/>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s v="Open"/>
    <m/>
    <x v="0"/>
    <x v="1"/>
    <x v="1276"/>
    <n v="0"/>
    <m/>
    <n v="0"/>
    <m/>
  </r>
  <r>
    <n v="5742"/>
    <s v="Hunter Johnson"/>
    <s v="michael20@example.org"/>
    <n v="35"/>
    <s v="Other"/>
    <s v="HP Pavilion"/>
    <d v="2020-07-04T00:00:00"/>
    <s v="Jul"/>
    <n v="2020"/>
    <x v="22"/>
    <x v="3"/>
    <s v="Payment issue"/>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s v="Open"/>
    <m/>
    <x v="2"/>
    <x v="3"/>
    <x v="1276"/>
    <n v="0"/>
    <m/>
    <n v="0"/>
    <m/>
  </r>
  <r>
    <n v="5743"/>
    <s v="Anthony Lopez"/>
    <s v="twalker@example.org"/>
    <n v="40"/>
    <s v="Male"/>
    <s v="Nintendo Switch Pro Controller"/>
    <d v="2021-05-24T00:00:00"/>
    <s v="May"/>
    <n v="2021"/>
    <x v="13"/>
    <x v="4"/>
    <s v="Product compatibility"/>
    <s v="I'm having an issue with the {product_purchased}. Please assist. 1 2 3 4 5 6 7 Robertson's Fingers 1.25 - 2.25 Star - 2.50 - 1 6 - 7.00 - - $ The issue I'm facing is intermittent. Sometimes it works fine, but other times it acts up unexpectedly."/>
    <s v="Pending Customer Response"/>
    <m/>
    <x v="1"/>
    <x v="0"/>
    <x v="1219"/>
    <n v="7.9333333333488554"/>
    <m/>
    <n v="0"/>
    <m/>
  </r>
  <r>
    <n v="5746"/>
    <s v="Todd Zimmerman"/>
    <s v="reevesvanessa@example.org"/>
    <n v="30"/>
    <s v="Female"/>
    <s v="Nintendo Switch Pro Controller"/>
    <d v="2020-09-10T00:00:00"/>
    <s v="Sep"/>
    <n v="2020"/>
    <x v="15"/>
    <x v="0"/>
    <s v="Hardware issue"/>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s v="Pending Customer Response"/>
    <m/>
    <x v="3"/>
    <x v="3"/>
    <x v="218"/>
    <n v="10.883333333360497"/>
    <m/>
    <n v="0"/>
    <m/>
  </r>
  <r>
    <n v="5747"/>
    <s v="Troy Guzman"/>
    <s v="scott71@example.net"/>
    <n v="45"/>
    <s v="Male"/>
    <s v="Canon EOS"/>
    <d v="2020-02-09T00:00:00"/>
    <s v="Feb"/>
    <n v="2020"/>
    <x v="18"/>
    <x v="4"/>
    <s v="Display issue"/>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s v="Open"/>
    <m/>
    <x v="0"/>
    <x v="1"/>
    <x v="1276"/>
    <n v="0"/>
    <m/>
    <n v="0"/>
    <m/>
  </r>
  <r>
    <n v="5748"/>
    <s v="Ariana Howe"/>
    <s v="jeffreywalker@example.org"/>
    <n v="30"/>
    <s v="Female"/>
    <s v="Nintendo Switch"/>
    <d v="2020-09-28T00:00:00"/>
    <s v="Sep"/>
    <n v="2020"/>
    <x v="15"/>
    <x v="4"/>
    <s v="Payment issue"/>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s v="Open"/>
    <m/>
    <x v="0"/>
    <x v="2"/>
    <x v="1276"/>
    <n v="0"/>
    <m/>
    <n v="0"/>
    <m/>
  </r>
  <r>
    <n v="5749"/>
    <s v="Edward Patterson"/>
    <s v="wilkersonseth@example.com"/>
    <n v="30"/>
    <s v="Other"/>
    <s v="Amazon Echo"/>
    <d v="2021-05-08T00:00:00"/>
    <s v="May"/>
    <n v="2021"/>
    <x v="13"/>
    <x v="0"/>
    <s v="Network problem"/>
    <s v="My {product_purchased} crashed, and I lost all the data stored on it. Is there any way to recover the lost data? What if the phone has been unplugged, and I get the usual reboot failure, but I I need assistance as soon as possible because it's affecting my work and productivity."/>
    <s v="Pending Customer Response"/>
    <m/>
    <x v="1"/>
    <x v="2"/>
    <x v="133"/>
    <n v="13.333333333313931"/>
    <m/>
    <n v="0"/>
    <m/>
  </r>
  <r>
    <n v="5750"/>
    <s v="Sarah Hunter"/>
    <s v="cynthia21@example.net"/>
    <n v="38"/>
    <s v="Male"/>
    <s v="Google Pixel"/>
    <d v="2021-10-01T00:00:00"/>
    <s v="Oct"/>
    <n v="2021"/>
    <x v="8"/>
    <x v="0"/>
    <s v="Account access"/>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s v="Open"/>
    <m/>
    <x v="2"/>
    <x v="0"/>
    <x v="1276"/>
    <n v="0"/>
    <m/>
    <n v="0"/>
    <m/>
  </r>
  <r>
    <n v="5752"/>
    <s v="Dr. David Powers DVM"/>
    <s v="lindalynch@example.net"/>
    <n v="18"/>
    <s v="Other"/>
    <s v="Adobe Photoshop"/>
    <d v="2020-12-07T00:00:00"/>
    <s v="Dec"/>
    <n v="2020"/>
    <x v="4"/>
    <x v="1"/>
    <s v="Installation support"/>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s v="Open"/>
    <m/>
    <x v="1"/>
    <x v="2"/>
    <x v="1276"/>
    <n v="0"/>
    <m/>
    <n v="0"/>
    <m/>
  </r>
  <r>
    <n v="5753"/>
    <s v="Patricia Pacheco"/>
    <s v="mitchellmaria@example.net"/>
    <n v="41"/>
    <s v="Male"/>
    <s v="Nest Thermostat"/>
    <d v="2021-09-14T00:00:00"/>
    <s v="Sep"/>
    <n v="2021"/>
    <x v="6"/>
    <x v="2"/>
    <s v="Account access"/>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s v="Pending Customer Response"/>
    <m/>
    <x v="3"/>
    <x v="0"/>
    <x v="864"/>
    <n v="6.6333333333022892"/>
    <m/>
    <n v="0"/>
    <m/>
  </r>
  <r>
    <n v="5754"/>
    <s v="Craig Anthony"/>
    <s v="yreyes@example.com"/>
    <n v="35"/>
    <s v="Female"/>
    <s v="Bose SoundLink Speaker"/>
    <d v="2021-08-10T00:00:00"/>
    <s v="Aug"/>
    <n v="2021"/>
    <x v="9"/>
    <x v="1"/>
    <s v="Hardware issue"/>
    <s v="I'm having an issue with the {product_purchased}. Please assist. In this case, remove {product_purchased} and create a new {product_purchased_id}._x000a__x000a_You will have to get an I've tried different settings and configurations on my {product_purchased}, but the issue persists."/>
    <s v="Open"/>
    <m/>
    <x v="2"/>
    <x v="1"/>
    <x v="1276"/>
    <n v="0"/>
    <m/>
    <n v="0"/>
    <m/>
  </r>
  <r>
    <n v="5755"/>
    <s v="Jeremy Maldonado"/>
    <s v="erika34@example.org"/>
    <n v="22"/>
    <s v="Female"/>
    <s v="MacBook Pro"/>
    <d v="2021-02-08T00:00:00"/>
    <s v="Feb"/>
    <n v="2021"/>
    <x v="14"/>
    <x v="2"/>
    <s v="Payment issue"/>
    <s v="I'm having an issue with the {product_purchased}. Please assist. I've tried using different cables, adapters, or peripherals with my {product_purchased}, but the issue persists."/>
    <s v="Open"/>
    <m/>
    <x v="1"/>
    <x v="0"/>
    <x v="1276"/>
    <n v="0"/>
    <m/>
    <n v="0"/>
    <m/>
  </r>
  <r>
    <n v="5756"/>
    <s v="Ronald Sloan"/>
    <s v="edwardwright@example.org"/>
    <n v="18"/>
    <s v="Male"/>
    <s v="MacBook Pro"/>
    <d v="2021-03-26T00:00:00"/>
    <s v="Mar"/>
    <n v="2021"/>
    <x v="16"/>
    <x v="4"/>
    <s v="Product compatibility"/>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s v="Pending Customer Response"/>
    <m/>
    <x v="0"/>
    <x v="2"/>
    <x v="847"/>
    <n v="11.133333333302289"/>
    <m/>
    <n v="0"/>
    <m/>
  </r>
  <r>
    <n v="5757"/>
    <s v="Margaret Bell"/>
    <s v="fordanthony@example.org"/>
    <n v="67"/>
    <s v="Male"/>
    <s v="LG Washing Machine"/>
    <d v="2020-08-18T00:00:00"/>
    <s v="Aug"/>
    <n v="2020"/>
    <x v="11"/>
    <x v="2"/>
    <s v="Refund request"/>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s v="Open"/>
    <m/>
    <x v="2"/>
    <x v="1"/>
    <x v="1276"/>
    <n v="0"/>
    <m/>
    <n v="0"/>
    <m/>
  </r>
  <r>
    <n v="5758"/>
    <s v="Adrian Williams"/>
    <s v="martinezelizabeth@example.com"/>
    <n v="39"/>
    <s v="Male"/>
    <s v="Nintendo Switch"/>
    <d v="2020-05-17T00:00:00"/>
    <s v="May"/>
    <n v="2020"/>
    <x v="1"/>
    <x v="1"/>
    <s v="Product recommendation"/>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s v="Open"/>
    <m/>
    <x v="1"/>
    <x v="3"/>
    <x v="1276"/>
    <n v="0"/>
    <m/>
    <n v="0"/>
    <m/>
  </r>
  <r>
    <n v="5762"/>
    <s v="Devon Decker"/>
    <s v="emilyholt@example.com"/>
    <n v="39"/>
    <s v="Female"/>
    <s v="Bose QuietComfort"/>
    <d v="2021-11-25T00:00:00"/>
    <s v="Nov"/>
    <n v="2021"/>
    <x v="23"/>
    <x v="0"/>
    <s v="Software bug"/>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s v="Open"/>
    <m/>
    <x v="3"/>
    <x v="3"/>
    <x v="1276"/>
    <n v="0"/>
    <m/>
    <n v="0"/>
    <m/>
  </r>
  <r>
    <n v="5763"/>
    <s v="Michelle Potter"/>
    <s v="crystalkennedy@example.org"/>
    <n v="27"/>
    <s v="Other"/>
    <s v="Sony PlayStation"/>
    <d v="2020-09-15T00:00:00"/>
    <s v="Sep"/>
    <n v="2020"/>
    <x v="15"/>
    <x v="4"/>
    <s v="Product setup"/>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s v="Pending Customer Response"/>
    <m/>
    <x v="3"/>
    <x v="3"/>
    <x v="1261"/>
    <n v="7.5333333332673647"/>
    <m/>
    <n v="0"/>
    <m/>
  </r>
  <r>
    <n v="5764"/>
    <s v="Nicholas Adams"/>
    <s v="tsmith@example.org"/>
    <n v="38"/>
    <s v="Other"/>
    <s v="Fitbit Versa Smartwatch"/>
    <d v="2020-04-22T00:00:00"/>
    <s v="Apr"/>
    <n v="2020"/>
    <x v="20"/>
    <x v="3"/>
    <s v="Product setup"/>
    <s v="I'm having an issue with the {product_purchased}. Please assist. Â Now Â here is a great one to offer your customers._x000a_&quot;I was very surprised when I read the article on the {product_purch I've checked the device settings and made sure that everything is configured correctly."/>
    <s v="Pending Customer Response"/>
    <m/>
    <x v="0"/>
    <x v="2"/>
    <x v="1135"/>
    <n v="6.0499999999883585"/>
    <m/>
    <n v="0"/>
    <m/>
  </r>
  <r>
    <n v="5765"/>
    <s v="George Estes"/>
    <s v="ortegajeffery@example.com"/>
    <n v="38"/>
    <s v="Other"/>
    <s v="Samsung Galaxy"/>
    <d v="2021-05-10T00:00:00"/>
    <s v="May"/>
    <n v="2021"/>
    <x v="13"/>
    <x v="1"/>
    <s v="Refund request"/>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s v="Pending Customer Response"/>
    <m/>
    <x v="2"/>
    <x v="2"/>
    <x v="166"/>
    <n v="12.233333333395422"/>
    <m/>
    <n v="0"/>
    <m/>
  </r>
  <r>
    <n v="5767"/>
    <s v="Bethany Walton"/>
    <s v="melanie71@example.org"/>
    <n v="52"/>
    <s v="Other"/>
    <s v="Xbox"/>
    <d v="2020-09-04T00:00:00"/>
    <s v="Sep"/>
    <n v="2020"/>
    <x v="15"/>
    <x v="3"/>
    <s v="Hardware issue"/>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s v="Pending Customer Response"/>
    <m/>
    <x v="3"/>
    <x v="3"/>
    <x v="130"/>
    <n v="9.8666666666977108"/>
    <m/>
    <n v="0"/>
    <m/>
  </r>
  <r>
    <n v="5769"/>
    <s v="Bryan Anderson"/>
    <s v="tyler86@example.net"/>
    <n v="26"/>
    <s v="Female"/>
    <s v="Garmin Forerunner"/>
    <d v="2021-09-22T00:00:00"/>
    <s v="Sep"/>
    <n v="2021"/>
    <x v="6"/>
    <x v="3"/>
    <s v="Peripheral compatibility"/>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s v="Pending Customer Response"/>
    <m/>
    <x v="1"/>
    <x v="1"/>
    <x v="376"/>
    <n v="13.250000000058208"/>
    <m/>
    <n v="0"/>
    <m/>
  </r>
  <r>
    <n v="5770"/>
    <s v="Roy Chandler"/>
    <s v="jose90@example.org"/>
    <n v="48"/>
    <s v="Male"/>
    <s v="Samsung Soundbar"/>
    <d v="2020-08-27T00:00:00"/>
    <s v="Aug"/>
    <n v="2020"/>
    <x v="11"/>
    <x v="3"/>
    <s v="Payment issue"/>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s v="Pending Customer Response"/>
    <m/>
    <x v="1"/>
    <x v="1"/>
    <x v="327"/>
    <n v="4.7666666666627862"/>
    <m/>
    <n v="0"/>
    <m/>
  </r>
  <r>
    <n v="5771"/>
    <s v="Danny Contreras"/>
    <s v="newtonkenneth@example.org"/>
    <n v="30"/>
    <s v="Male"/>
    <s v="Adobe Photoshop"/>
    <d v="2021-12-08T00:00:00"/>
    <s v="Dec"/>
    <n v="2021"/>
    <x v="2"/>
    <x v="3"/>
    <s v="Software bug"/>
    <s v="I'm having an issue with the {product_purchased}. Please assist. I've performed a factory reset on my {product_purchased}, hoping it would resolve the problem, but it didn't help."/>
    <s v="Pending Customer Response"/>
    <m/>
    <x v="3"/>
    <x v="3"/>
    <x v="656"/>
    <n v="13.433333333290648"/>
    <m/>
    <n v="0"/>
    <m/>
  </r>
  <r>
    <n v="5773"/>
    <s v="Mrs. Ashley Andrews"/>
    <s v="franklinkenneth@example.net"/>
    <n v="44"/>
    <s v="Other"/>
    <s v="Nikon D"/>
    <d v="2020-12-14T00:00:00"/>
    <s v="Dec"/>
    <n v="2020"/>
    <x v="4"/>
    <x v="0"/>
    <s v="Product recommendation"/>
    <s v="There seems to be a glitch in the {product_purchased} software. It freezes frequently, making it difficult to use. Can you please provide a solution? Thank you. I need assistance as soon as possible because it's affecting my work and productivity."/>
    <s v="Pending Customer Response"/>
    <m/>
    <x v="3"/>
    <x v="3"/>
    <x v="139"/>
    <n v="3.9999999999417923"/>
    <m/>
    <n v="0"/>
    <m/>
  </r>
  <r>
    <n v="5774"/>
    <s v="James Rodriguez"/>
    <s v="ruizamber@example.org"/>
    <n v="24"/>
    <s v="Other"/>
    <s v="Lenovo ThinkPad"/>
    <d v="2020-06-29T00:00:00"/>
    <s v="Jun"/>
    <n v="2020"/>
    <x v="7"/>
    <x v="0"/>
    <s v="Hardware issue"/>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s v="Pending Customer Response"/>
    <m/>
    <x v="2"/>
    <x v="2"/>
    <x v="18"/>
    <n v="6.8499999999767169"/>
    <m/>
    <n v="0"/>
    <m/>
  </r>
  <r>
    <n v="5775"/>
    <s v="Michael Taylor"/>
    <s v="carlreese@example.com"/>
    <n v="47"/>
    <s v="Male"/>
    <s v="Garmin Forerunner"/>
    <d v="2021-10-12T00:00:00"/>
    <s v="Oct"/>
    <n v="2021"/>
    <x v="8"/>
    <x v="1"/>
    <s v="Account access"/>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s v="Pending Customer Response"/>
    <m/>
    <x v="0"/>
    <x v="3"/>
    <x v="1157"/>
    <n v="20.183333333290648"/>
    <m/>
    <n v="0"/>
    <m/>
  </r>
  <r>
    <n v="5776"/>
    <s v="Donna Griffith"/>
    <s v="james18@example.org"/>
    <n v="43"/>
    <s v="Male"/>
    <s v="Samsung Galaxy"/>
    <d v="2020-04-06T00:00:00"/>
    <s v="Apr"/>
    <n v="2020"/>
    <x v="20"/>
    <x v="4"/>
    <s v="Display issue"/>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s v="Pending Customer Response"/>
    <m/>
    <x v="0"/>
    <x v="2"/>
    <x v="307"/>
    <n v="19.749999999941792"/>
    <m/>
    <n v="0"/>
    <m/>
  </r>
  <r>
    <n v="5778"/>
    <s v="Linda Alvarez"/>
    <s v="robinsonamber@example.org"/>
    <n v="54"/>
    <s v="Male"/>
    <s v="Nest Thermostat"/>
    <d v="2021-04-09T00:00:00"/>
    <s v="Apr"/>
    <n v="2021"/>
    <x v="0"/>
    <x v="1"/>
    <s v="Installation support"/>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s v="Open"/>
    <m/>
    <x v="3"/>
    <x v="2"/>
    <x v="1276"/>
    <n v="0"/>
    <m/>
    <n v="0"/>
    <m/>
  </r>
  <r>
    <n v="5779"/>
    <s v="Shannon White"/>
    <s v="john39@example.org"/>
    <n v="50"/>
    <s v="Male"/>
    <s v="Sony 4K HDR TV"/>
    <d v="2021-12-07T00:00:00"/>
    <s v="Dec"/>
    <n v="2021"/>
    <x v="2"/>
    <x v="2"/>
    <s v="Data loss"/>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s v="Pending Customer Response"/>
    <m/>
    <x v="0"/>
    <x v="2"/>
    <x v="1257"/>
    <n v="8.3833333334187046"/>
    <m/>
    <n v="0"/>
    <m/>
  </r>
  <r>
    <n v="5781"/>
    <s v="Elizabeth Young"/>
    <s v="andrew49@example.net"/>
    <n v="30"/>
    <s v="Female"/>
    <s v="Microsoft Surface"/>
    <d v="2021-03-18T00:00:00"/>
    <s v="Mar"/>
    <n v="2021"/>
    <x v="16"/>
    <x v="1"/>
    <s v="Cancellation request"/>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s v="Pending Customer Response"/>
    <m/>
    <x v="0"/>
    <x v="1"/>
    <x v="472"/>
    <n v="13.916666666627862"/>
    <m/>
    <n v="0"/>
    <m/>
  </r>
  <r>
    <n v="5783"/>
    <s v="Michael West"/>
    <s v="barnettbenjamin@example.org"/>
    <n v="20"/>
    <s v="Female"/>
    <s v="Adobe Photoshop"/>
    <d v="2021-11-15T00:00:00"/>
    <s v="Nov"/>
    <n v="2021"/>
    <x v="23"/>
    <x v="0"/>
    <s v="Cancellation request"/>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s v="Open"/>
    <m/>
    <x v="0"/>
    <x v="0"/>
    <x v="1276"/>
    <n v="0"/>
    <m/>
    <n v="0"/>
    <m/>
  </r>
  <r>
    <n v="5784"/>
    <s v="April Mahoney"/>
    <s v="stacy78@example.net"/>
    <n v="62"/>
    <s v="Male"/>
    <s v="Nikon D"/>
    <d v="2021-12-08T00:00:00"/>
    <s v="Dec"/>
    <n v="2021"/>
    <x v="2"/>
    <x v="0"/>
    <s v="Battery life"/>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s v="Open"/>
    <m/>
    <x v="1"/>
    <x v="0"/>
    <x v="1276"/>
    <n v="0"/>
    <m/>
    <n v="0"/>
    <m/>
  </r>
  <r>
    <n v="5787"/>
    <s v="Randy Holmes"/>
    <s v="lisaorozco@example.com"/>
    <n v="55"/>
    <s v="Female"/>
    <s v="Canon DSLR Camera"/>
    <d v="2021-03-01T00:00:00"/>
    <s v="Mar"/>
    <n v="2021"/>
    <x v="16"/>
    <x v="0"/>
    <s v="Display issue"/>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s v="Pending Customer Response"/>
    <m/>
    <x v="3"/>
    <x v="1"/>
    <x v="1441"/>
    <n v="10.049999999930151"/>
    <m/>
    <n v="0"/>
    <m/>
  </r>
  <r>
    <n v="5788"/>
    <s v="James Sanchez"/>
    <s v="michelleyoung@example.net"/>
    <n v="48"/>
    <s v="Male"/>
    <s v="Sony PlayStation"/>
    <d v="2021-04-15T00:00:00"/>
    <s v="Apr"/>
    <n v="2021"/>
    <x v="0"/>
    <x v="3"/>
    <s v="Cancellation request"/>
    <s v="I'm facing issues logging into my {product_purchased} account. It says my account is locked. What should I do to unlock it? I've already contacted customer support multiple times, but the issue remains unresolved."/>
    <s v="Pending Customer Response"/>
    <m/>
    <x v="3"/>
    <x v="3"/>
    <x v="1364"/>
    <n v="6.4333333333488554"/>
    <m/>
    <n v="0"/>
    <m/>
  </r>
  <r>
    <n v="5789"/>
    <s v="Richard Cole"/>
    <s v="danielsselena@example.org"/>
    <n v="67"/>
    <s v="Other"/>
    <s v="Lenovo ThinkPad"/>
    <d v="2021-03-13T00:00:00"/>
    <s v="Mar"/>
    <n v="2021"/>
    <x v="16"/>
    <x v="2"/>
    <s v="Refund request"/>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s v="Pending Customer Response"/>
    <m/>
    <x v="1"/>
    <x v="3"/>
    <x v="1162"/>
    <n v="18.933333333407063"/>
    <m/>
    <n v="0"/>
    <m/>
  </r>
  <r>
    <n v="5791"/>
    <s v="James Hernandez"/>
    <s v="alexandra41@example.org"/>
    <n v="47"/>
    <s v="Female"/>
    <s v="Nintendo Switch Pro Controller"/>
    <d v="2020-01-01T00:00:00"/>
    <s v="Jan"/>
    <n v="2020"/>
    <x v="17"/>
    <x v="0"/>
    <s v="Account access"/>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s v="Open"/>
    <m/>
    <x v="3"/>
    <x v="1"/>
    <x v="1276"/>
    <n v="0"/>
    <m/>
    <n v="0"/>
    <m/>
  </r>
  <r>
    <n v="5794"/>
    <s v="Marie Smith"/>
    <s v="ryanreynolds@example.org"/>
    <n v="34"/>
    <s v="Male"/>
    <s v="Amazon Kindle"/>
    <d v="2020-11-03T00:00:00"/>
    <s v="Nov"/>
    <n v="2020"/>
    <x v="12"/>
    <x v="3"/>
    <s v="Battery life"/>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s v="Open"/>
    <m/>
    <x v="2"/>
    <x v="1"/>
    <x v="1276"/>
    <n v="0"/>
    <m/>
    <n v="0"/>
    <m/>
  </r>
  <r>
    <n v="5795"/>
    <s v="Alexander Duarte"/>
    <s v="kylecarter@example.com"/>
    <n v="68"/>
    <s v="Male"/>
    <s v="Microsoft Xbox Controller"/>
    <d v="2021-12-19T00:00:00"/>
    <s v="Dec"/>
    <n v="2021"/>
    <x v="2"/>
    <x v="3"/>
    <s v="Payment issue"/>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s v="Open"/>
    <m/>
    <x v="0"/>
    <x v="0"/>
    <x v="1276"/>
    <n v="0"/>
    <m/>
    <n v="0"/>
    <m/>
  </r>
  <r>
    <n v="5796"/>
    <s v="Suzanne Harris"/>
    <s v="christine88@example.net"/>
    <n v="46"/>
    <s v="Male"/>
    <s v="Nintendo Switch Pro Controller"/>
    <d v="2021-03-02T00:00:00"/>
    <s v="Mar"/>
    <n v="2021"/>
    <x v="16"/>
    <x v="1"/>
    <s v="Cancellation request"/>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s v="Pending Customer Response"/>
    <m/>
    <x v="1"/>
    <x v="3"/>
    <x v="171"/>
    <n v="16.849999999918509"/>
    <m/>
    <n v="0"/>
    <m/>
  </r>
  <r>
    <n v="5797"/>
    <s v="Laura Anderson"/>
    <s v="juliecarroll@example.net"/>
    <n v="55"/>
    <s v="Male"/>
    <s v="Xbox"/>
    <d v="2021-08-28T00:00:00"/>
    <s v="Aug"/>
    <n v="2021"/>
    <x v="9"/>
    <x v="2"/>
    <s v="Payment issue"/>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s v="Pending Customer Response"/>
    <m/>
    <x v="0"/>
    <x v="0"/>
    <x v="1240"/>
    <n v="15.033333333267365"/>
    <m/>
    <n v="0"/>
    <m/>
  </r>
  <r>
    <n v="5798"/>
    <s v="David Howe"/>
    <s v="kristinstephens@example.com"/>
    <n v="24"/>
    <s v="Female"/>
    <s v="Dell XPS"/>
    <d v="2020-02-21T00:00:00"/>
    <s v="Feb"/>
    <n v="2020"/>
    <x v="18"/>
    <x v="2"/>
    <s v="Delivery problem"/>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s v="Pending Customer Response"/>
    <m/>
    <x v="0"/>
    <x v="0"/>
    <x v="787"/>
    <n v="20.433333333407063"/>
    <m/>
    <n v="0"/>
    <m/>
  </r>
  <r>
    <n v="5800"/>
    <s v="Shannon Mcdonald"/>
    <s v="samuel06@example.org"/>
    <n v="59"/>
    <s v="Female"/>
    <s v="LG OLED"/>
    <d v="2020-09-12T00:00:00"/>
    <s v="Sep"/>
    <n v="2020"/>
    <x v="15"/>
    <x v="3"/>
    <s v="Product setup"/>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s v="Pending Customer Response"/>
    <m/>
    <x v="2"/>
    <x v="1"/>
    <x v="592"/>
    <n v="15.816666666709352"/>
    <m/>
    <n v="0"/>
    <m/>
  </r>
  <r>
    <n v="5801"/>
    <s v="Michael Wilson"/>
    <s v="fmckay@example.com"/>
    <n v="64"/>
    <s v="Male"/>
    <s v="Bose QuietComfort"/>
    <d v="2020-09-28T00:00:00"/>
    <s v="Sep"/>
    <n v="2020"/>
    <x v="15"/>
    <x v="3"/>
    <s v="Product recommendation"/>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s v="Open"/>
    <m/>
    <x v="1"/>
    <x v="2"/>
    <x v="1276"/>
    <n v="0"/>
    <m/>
    <n v="0"/>
    <m/>
  </r>
  <r>
    <n v="5804"/>
    <s v="Anna Chavez"/>
    <s v="andreaaguilar@example.com"/>
    <n v="60"/>
    <s v="Other"/>
    <s v="Philips Hue Lights"/>
    <d v="2020-04-09T00:00:00"/>
    <s v="Apr"/>
    <n v="2020"/>
    <x v="20"/>
    <x v="2"/>
    <s v="Cancellation request"/>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s v="Open"/>
    <m/>
    <x v="2"/>
    <x v="1"/>
    <x v="1276"/>
    <n v="0"/>
    <m/>
    <n v="0"/>
    <m/>
  </r>
  <r>
    <n v="5805"/>
    <s v="Christopher Baker"/>
    <s v="kennedymatthew@example.org"/>
    <n v="60"/>
    <s v="Other"/>
    <s v="Sony Xperia"/>
    <d v="2021-08-27T00:00:00"/>
    <s v="Aug"/>
    <n v="2021"/>
    <x v="9"/>
    <x v="2"/>
    <s v="Hardware issue"/>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s v="Pending Customer Response"/>
    <m/>
    <x v="1"/>
    <x v="0"/>
    <x v="715"/>
    <n v="23.983333333279006"/>
    <m/>
    <n v="0"/>
    <m/>
  </r>
  <r>
    <n v="5808"/>
    <s v="Jennifer Warren"/>
    <s v="reneeburke@example.org"/>
    <n v="22"/>
    <s v="Female"/>
    <s v="GoPro Hero"/>
    <d v="2020-06-10T00:00:00"/>
    <s v="Jun"/>
    <n v="2020"/>
    <x v="7"/>
    <x v="2"/>
    <s v="Delivery problem"/>
    <s v="I'm having an issue with the {product_purchased}. Please assist._x000a__x000a_{ItemID}_Purchased.ProductPurchased by {product_purchased.ProductName}-{ProductID}.{Product I've checked for software updates, and my {product_purchased} is already running the latest version."/>
    <s v="Pending Customer Response"/>
    <m/>
    <x v="0"/>
    <x v="1"/>
    <x v="1323"/>
    <n v="6.2166666666744277"/>
    <m/>
    <n v="0"/>
    <m/>
  </r>
  <r>
    <n v="5809"/>
    <s v="Joshua Brown"/>
    <s v="danielcurtis@example.org"/>
    <n v="70"/>
    <s v="Male"/>
    <s v="Amazon Kindle"/>
    <d v="2021-09-29T00:00:00"/>
    <s v="Sep"/>
    <n v="2021"/>
    <x v="6"/>
    <x v="3"/>
    <s v="Installation support"/>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s v="Pending Customer Response"/>
    <m/>
    <x v="0"/>
    <x v="2"/>
    <x v="1291"/>
    <n v="16.366666666581295"/>
    <m/>
    <n v="0"/>
    <m/>
  </r>
  <r>
    <n v="5811"/>
    <s v="Lisa Bell"/>
    <s v="paul77@example.net"/>
    <n v="41"/>
    <s v="Female"/>
    <s v="Microsoft Surface"/>
    <d v="2020-04-06T00:00:00"/>
    <s v="Apr"/>
    <n v="2020"/>
    <x v="20"/>
    <x v="3"/>
    <s v="Delivery problem"/>
    <s v="I'm having an issue with the {product_purchased}. Please assist._x000a__x000a_[13:12] &lt;@gmaxwell&gt; (I mean, how they can not have the prices shown on my feed.) *brief* *b I've tried using different cables, adapters, or peripherals with my {product_purchased}, but the issue persists."/>
    <s v="Pending Customer Response"/>
    <m/>
    <x v="1"/>
    <x v="3"/>
    <x v="40"/>
    <n v="1.1333333333604969"/>
    <m/>
    <n v="0"/>
    <m/>
  </r>
  <r>
    <n v="5812"/>
    <s v="Justin Greene"/>
    <s v="kgreene@example.net"/>
    <n v="24"/>
    <s v="Other"/>
    <s v="Amazon Echo"/>
    <d v="2021-03-26T00:00:00"/>
    <s v="Mar"/>
    <n v="2021"/>
    <x v="16"/>
    <x v="3"/>
    <s v="Data loss"/>
    <s v="I'm having an issue with the {product_purchased}. Please assist. I'm making one of those [exact prices as] $2.50 [per order] for a 15 item item, but I can't find shipping time This problem started occurring after the recent software update. I haven't made any other changes to the device."/>
    <s v="Open"/>
    <m/>
    <x v="1"/>
    <x v="3"/>
    <x v="1276"/>
    <n v="0"/>
    <m/>
    <n v="0"/>
    <m/>
  </r>
  <r>
    <n v="5813"/>
    <s v="Dana Gonzalez"/>
    <s v="robertwilson@example.org"/>
    <n v="18"/>
    <s v="Male"/>
    <s v="iPhone"/>
    <d v="2020-11-22T00:00:00"/>
    <s v="Nov"/>
    <n v="2020"/>
    <x v="12"/>
    <x v="1"/>
    <s v="Product compatibility"/>
    <s v="I'm having an issue with the {product_purchased}. Please assist. My solution will show 1.1.31. I also have a 1.5.0.0 file on github with a 1.1.31.1 I've recently updated the firmware of my {product_purchased}, and the issue started happening afterward. Could it be related to the update?"/>
    <s v="Open"/>
    <m/>
    <x v="1"/>
    <x v="2"/>
    <x v="1276"/>
    <n v="0"/>
    <m/>
    <n v="0"/>
    <m/>
  </r>
  <r>
    <n v="5814"/>
    <s v="Sandra Fritz"/>
    <s v="pierceeric@example.net"/>
    <n v="42"/>
    <s v="Male"/>
    <s v="Nikon D"/>
    <d v="2021-02-02T00:00:00"/>
    <s v="Feb"/>
    <n v="2021"/>
    <x v="14"/>
    <x v="0"/>
    <s v="Product compatibility"/>
    <s v="I'm having an issue with the {product_purchased}. Please assist._x000a__x000a_If you are looking into a reseller, please don't hesitate to visit www.bethn.io â€“ www.bethn.io - I've tried different settings and configurations on my {product_purchased}, but the issue persists."/>
    <s v="Pending Customer Response"/>
    <m/>
    <x v="3"/>
    <x v="3"/>
    <x v="227"/>
    <n v="21.633333333302289"/>
    <m/>
    <n v="0"/>
    <m/>
  </r>
  <r>
    <n v="5817"/>
    <s v="Kevin Sexton"/>
    <s v="fischerjonathan@example.org"/>
    <n v="61"/>
    <s v="Female"/>
    <s v="Nest Thermostat"/>
    <d v="2020-09-02T00:00:00"/>
    <s v="Sep"/>
    <n v="2020"/>
    <x v="15"/>
    <x v="2"/>
    <s v="Product setup"/>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s v="Pending Customer Response"/>
    <m/>
    <x v="1"/>
    <x v="3"/>
    <x v="1010"/>
    <n v="12.966666666674428"/>
    <m/>
    <n v="0"/>
    <m/>
  </r>
  <r>
    <n v="5818"/>
    <s v="Danielle Martin"/>
    <s v="susanbailey@example.org"/>
    <n v="31"/>
    <s v="Other"/>
    <s v="Sony 4K HDR TV"/>
    <d v="2020-09-01T00:00:00"/>
    <s v="Sep"/>
    <n v="2020"/>
    <x v="15"/>
    <x v="1"/>
    <s v="Cancellation request"/>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s v="Open"/>
    <m/>
    <x v="1"/>
    <x v="2"/>
    <x v="1276"/>
    <n v="0"/>
    <m/>
    <n v="0"/>
    <m/>
  </r>
  <r>
    <n v="5819"/>
    <s v="Andrew Kelly"/>
    <s v="amandacampbell@example.com"/>
    <n v="65"/>
    <s v="Other"/>
    <s v="Philips Hue Lights"/>
    <d v="2021-08-21T00:00:00"/>
    <s v="Aug"/>
    <n v="2021"/>
    <x v="9"/>
    <x v="0"/>
    <s v="Product compatibility"/>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s v="Pending Customer Response"/>
    <m/>
    <x v="2"/>
    <x v="1"/>
    <x v="1300"/>
    <n v="20.116666666581295"/>
    <m/>
    <n v="0"/>
    <m/>
  </r>
  <r>
    <n v="5821"/>
    <s v="Anne Underwood"/>
    <s v="rodriguezeric@example.net"/>
    <n v="43"/>
    <s v="Other"/>
    <s v="LG Smart TV"/>
    <d v="2021-03-27T00:00:00"/>
    <s v="Mar"/>
    <n v="2021"/>
    <x v="16"/>
    <x v="2"/>
    <s v="Network problem"/>
    <s v="I'm having an issue with the {product_purchased}. Please assist. 1:14pm CDT by Akshay Mistry from New York - Akshay Mistry (aka Akshay) The book is about the life I've checked for software updates, and my {product_purchased} is already running the latest version."/>
    <s v="Open"/>
    <m/>
    <x v="3"/>
    <x v="2"/>
    <x v="1276"/>
    <n v="0"/>
    <m/>
    <n v="0"/>
    <m/>
  </r>
  <r>
    <n v="5822"/>
    <s v="John Jones"/>
    <s v="paul01@example.net"/>
    <n v="55"/>
    <s v="Female"/>
    <s v="GoPro Hero"/>
    <d v="2020-09-29T00:00:00"/>
    <s v="Sep"/>
    <n v="2020"/>
    <x v="15"/>
    <x v="1"/>
    <s v="Product recommendation"/>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s v="Pending Customer Response"/>
    <m/>
    <x v="2"/>
    <x v="1"/>
    <x v="428"/>
    <n v="21.816666666709352"/>
    <m/>
    <n v="0"/>
    <m/>
  </r>
  <r>
    <n v="5824"/>
    <s v="Wanda Moreno"/>
    <s v="brian14@example.org"/>
    <n v="33"/>
    <s v="Other"/>
    <s v="LG Smart TV"/>
    <d v="2021-03-25T00:00:00"/>
    <s v="Mar"/>
    <n v="2021"/>
    <x v="16"/>
    <x v="3"/>
    <s v="Product compatibility"/>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s v="Pending Customer Response"/>
    <m/>
    <x v="0"/>
    <x v="1"/>
    <x v="874"/>
    <n v="8.3999999999650754"/>
    <m/>
    <n v="0"/>
    <m/>
  </r>
  <r>
    <n v="5825"/>
    <s v="Tiffany Hicks"/>
    <s v="warrenwilliam@example.org"/>
    <n v="18"/>
    <s v="Male"/>
    <s v="Asus ROG"/>
    <d v="2020-02-26T00:00:00"/>
    <s v="Feb"/>
    <n v="2020"/>
    <x v="18"/>
    <x v="0"/>
    <s v="Battery life"/>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s v="Open"/>
    <m/>
    <x v="3"/>
    <x v="1"/>
    <x v="1276"/>
    <n v="0"/>
    <m/>
    <n v="0"/>
    <m/>
  </r>
  <r>
    <n v="5827"/>
    <s v="Nicole Fitzpatrick"/>
    <s v="terrence88@example.org"/>
    <n v="40"/>
    <s v="Male"/>
    <s v="Canon DSLR Camera"/>
    <d v="2020-04-03T00:00:00"/>
    <s v="Apr"/>
    <n v="2020"/>
    <x v="20"/>
    <x v="0"/>
    <s v="Product recommendation"/>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s v="Pending Customer Response"/>
    <m/>
    <x v="0"/>
    <x v="1"/>
    <x v="326"/>
    <n v="14.833333333313931"/>
    <m/>
    <n v="0"/>
    <m/>
  </r>
  <r>
    <n v="5830"/>
    <s v="James Vincent"/>
    <s v="jamescastillo@example.org"/>
    <n v="61"/>
    <s v="Male"/>
    <s v="Dell XPS"/>
    <d v="2020-02-04T00:00:00"/>
    <s v="Feb"/>
    <n v="2020"/>
    <x v="18"/>
    <x v="2"/>
    <s v="Software bug"/>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s v="Open"/>
    <m/>
    <x v="3"/>
    <x v="1"/>
    <x v="1276"/>
    <n v="0"/>
    <m/>
    <n v="0"/>
    <m/>
  </r>
  <r>
    <n v="5831"/>
    <s v="Danielle Hall"/>
    <s v="ylucas@example.net"/>
    <n v="23"/>
    <s v="Female"/>
    <s v="LG OLED"/>
    <d v="2020-11-23T00:00:00"/>
    <s v="Nov"/>
    <n v="2020"/>
    <x v="12"/>
    <x v="3"/>
    <s v="Display issue"/>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s v="Open"/>
    <m/>
    <x v="1"/>
    <x v="1"/>
    <x v="1276"/>
    <n v="0"/>
    <m/>
    <n v="0"/>
    <m/>
  </r>
  <r>
    <n v="5833"/>
    <s v="Paul Hill"/>
    <s v="sean23@example.net"/>
    <n v="60"/>
    <s v="Female"/>
    <s v="LG OLED"/>
    <d v="2021-02-03T00:00:00"/>
    <s v="Feb"/>
    <n v="2021"/>
    <x v="14"/>
    <x v="0"/>
    <s v="Product compatibility"/>
    <s v="I'm having an issue with the {product_purchased}. Please assist._x000a__x000a_0 0 0 0 http://forums.furrygames.com/showthread.php?p=134555_x000a__x000a_0 0 0 0 http This problem started occurring after the recent software update. I haven't made any other changes to the device."/>
    <s v="Pending Customer Response"/>
    <m/>
    <x v="3"/>
    <x v="1"/>
    <x v="604"/>
    <n v="15.216666666674428"/>
    <m/>
    <n v="0"/>
    <m/>
  </r>
  <r>
    <n v="5835"/>
    <s v="Erika Ford"/>
    <s v="benjamin16@example.net"/>
    <n v="36"/>
    <s v="Other"/>
    <s v="Canon DSLR Camera"/>
    <d v="2021-11-20T00:00:00"/>
    <s v="Nov"/>
    <n v="2021"/>
    <x v="23"/>
    <x v="1"/>
    <s v="Delivery problem"/>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s v="Pending Customer Response"/>
    <m/>
    <x v="3"/>
    <x v="0"/>
    <x v="1461"/>
    <n v="3.7666666667209938"/>
    <m/>
    <n v="0"/>
    <m/>
  </r>
  <r>
    <n v="5836"/>
    <s v="Shane Brown"/>
    <s v="patrick32@example.com"/>
    <n v="56"/>
    <s v="Male"/>
    <s v="Amazon Echo"/>
    <d v="2020-12-02T00:00:00"/>
    <s v="Dec"/>
    <n v="2020"/>
    <x v="4"/>
    <x v="4"/>
    <s v="Delivery problem"/>
    <s v="I'm having an issue with the {product_purchased}. Please assist. (c) 2004, Microsoft Corporation. All Rights Reserved. I've tried clearing the cache and data for the {product_purchased} app, but the issue persists."/>
    <s v="Pending Customer Response"/>
    <m/>
    <x v="1"/>
    <x v="3"/>
    <x v="904"/>
    <n v="18.999999999941792"/>
    <m/>
    <n v="0"/>
    <m/>
  </r>
  <r>
    <n v="5837"/>
    <s v="Janice Hernandez"/>
    <s v="james05@example.org"/>
    <n v="64"/>
    <s v="Male"/>
    <s v="GoPro Hero"/>
    <d v="2020-10-17T00:00:00"/>
    <s v="Oct"/>
    <n v="2020"/>
    <x v="19"/>
    <x v="3"/>
    <s v="Refund request"/>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s v="Open"/>
    <m/>
    <x v="1"/>
    <x v="0"/>
    <x v="1276"/>
    <n v="0"/>
    <m/>
    <n v="0"/>
    <m/>
  </r>
  <r>
    <n v="5838"/>
    <s v="Tracy Gamble"/>
    <s v="timothy93@example.net"/>
    <n v="18"/>
    <s v="Male"/>
    <s v="Philips Hue Lights"/>
    <d v="2020-06-18T00:00:00"/>
    <s v="Jun"/>
    <n v="2020"/>
    <x v="7"/>
    <x v="2"/>
    <s v="Account access"/>
    <s v="I'm having an issue with the {product_purchased}. Please assist._x000a__x000a_4. I am not receiving an invoice_x000a__x000a_3. Unsubscribe from customer support I've checked for any available software updates for my {product_purchased}, but there are none."/>
    <s v="Open"/>
    <m/>
    <x v="3"/>
    <x v="0"/>
    <x v="1276"/>
    <n v="0"/>
    <m/>
    <n v="0"/>
    <m/>
  </r>
  <r>
    <n v="5839"/>
    <s v="Alexander Martin"/>
    <s v="alexis37@example.com"/>
    <n v="33"/>
    <s v="Female"/>
    <s v="Microsoft Surface"/>
    <d v="2021-04-24T00:00:00"/>
    <s v="Apr"/>
    <n v="2021"/>
    <x v="0"/>
    <x v="1"/>
    <s v="Payment issue"/>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s v="Open"/>
    <m/>
    <x v="0"/>
    <x v="1"/>
    <x v="1276"/>
    <n v="0"/>
    <m/>
    <n v="0"/>
    <m/>
  </r>
  <r>
    <n v="5841"/>
    <s v="John Davis"/>
    <s v="ryandougherty@example.net"/>
    <n v="50"/>
    <s v="Other"/>
    <s v="Dyson Vacuum Cleaner"/>
    <d v="2020-01-11T00:00:00"/>
    <s v="Jan"/>
    <n v="2020"/>
    <x v="17"/>
    <x v="3"/>
    <s v="Display issue"/>
    <s v="I'm having an issue with the {product_purchased}. Please assist._x000a__x000a_#1:_x000a__x000a_https://www.kickstarter.com/projects/27395520/the-super-solar-force-re I've performed a factory reset on my {product_purchased}, hoping it would resolve the problem, but it didn't help."/>
    <s v="Pending Customer Response"/>
    <m/>
    <x v="0"/>
    <x v="1"/>
    <x v="866"/>
    <n v="4.5"/>
    <m/>
    <n v="0"/>
    <m/>
  </r>
  <r>
    <n v="5842"/>
    <s v="Erik Beasley"/>
    <s v="elizabeth10@example.com"/>
    <n v="69"/>
    <s v="Other"/>
    <s v="iPhone"/>
    <d v="2021-05-27T00:00:00"/>
    <s v="May"/>
    <n v="2021"/>
    <x v="13"/>
    <x v="2"/>
    <s v="Cancellation request"/>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s v="Open"/>
    <m/>
    <x v="2"/>
    <x v="0"/>
    <x v="1276"/>
    <n v="0"/>
    <m/>
    <n v="0"/>
    <m/>
  </r>
  <r>
    <n v="5843"/>
    <s v="Felicia Lindsey"/>
    <s v="nataliewade@example.org"/>
    <n v="33"/>
    <s v="Male"/>
    <s v="Microsoft Surface"/>
    <d v="2020-08-29T00:00:00"/>
    <s v="Aug"/>
    <n v="2020"/>
    <x v="11"/>
    <x v="3"/>
    <s v="Product setup"/>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s v="Open"/>
    <m/>
    <x v="0"/>
    <x v="2"/>
    <x v="1276"/>
    <n v="0"/>
    <m/>
    <n v="0"/>
    <m/>
  </r>
  <r>
    <n v="5844"/>
    <s v="Ronnie Berry"/>
    <s v="christinerivera@example.com"/>
    <n v="64"/>
    <s v="Other"/>
    <s v="Microsoft Office"/>
    <d v="2021-11-25T00:00:00"/>
    <s v="Nov"/>
    <n v="2021"/>
    <x v="23"/>
    <x v="0"/>
    <s v="Refund request"/>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s v="Open"/>
    <m/>
    <x v="2"/>
    <x v="3"/>
    <x v="1276"/>
    <n v="0"/>
    <m/>
    <n v="0"/>
    <m/>
  </r>
  <r>
    <n v="5845"/>
    <s v="Jessica Bentley"/>
    <s v="cordovaruth@example.net"/>
    <n v="70"/>
    <s v="Female"/>
    <s v="Nest Thermostat"/>
    <d v="2021-09-12T00:00:00"/>
    <s v="Sep"/>
    <n v="2021"/>
    <x v="6"/>
    <x v="3"/>
    <s v="Payment issue"/>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s v="Open"/>
    <m/>
    <x v="1"/>
    <x v="2"/>
    <x v="1276"/>
    <n v="0"/>
    <m/>
    <n v="0"/>
    <m/>
  </r>
  <r>
    <n v="5849"/>
    <s v="Brandon Wood"/>
    <s v="pauladuke@example.org"/>
    <n v="35"/>
    <s v="Female"/>
    <s v="Sony PlayStation"/>
    <d v="2020-10-02T00:00:00"/>
    <s v="Oct"/>
    <n v="2020"/>
    <x v="19"/>
    <x v="2"/>
    <s v="Refund request"/>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s v="Open"/>
    <m/>
    <x v="0"/>
    <x v="0"/>
    <x v="1276"/>
    <n v="0"/>
    <m/>
    <n v="0"/>
    <m/>
  </r>
  <r>
    <n v="5850"/>
    <s v="Mary Benson"/>
    <s v="robinsonbrian@example.net"/>
    <n v="61"/>
    <s v="Other"/>
    <s v="Asus ROG"/>
    <d v="2021-01-30T00:00:00"/>
    <s v="Jan"/>
    <n v="2021"/>
    <x v="3"/>
    <x v="3"/>
    <s v="Installation support"/>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s v="Open"/>
    <m/>
    <x v="3"/>
    <x v="0"/>
    <x v="1276"/>
    <n v="0"/>
    <m/>
    <n v="0"/>
    <m/>
  </r>
  <r>
    <n v="5851"/>
    <s v="Rodney Goodman"/>
    <s v="fgilbert@example.com"/>
    <n v="63"/>
    <s v="Male"/>
    <s v="LG Smart TV"/>
    <d v="2021-06-26T00:00:00"/>
    <s v="Jun"/>
    <n v="2021"/>
    <x v="10"/>
    <x v="3"/>
    <s v="Account access"/>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s v="Open"/>
    <m/>
    <x v="0"/>
    <x v="2"/>
    <x v="1276"/>
    <n v="0"/>
    <m/>
    <n v="0"/>
    <m/>
  </r>
  <r>
    <n v="5857"/>
    <s v="Teresa Contreras"/>
    <s v="jameshill@example.net"/>
    <n v="69"/>
    <s v="Male"/>
    <s v="Google Nest"/>
    <d v="2020-10-16T00:00:00"/>
    <s v="Oct"/>
    <n v="2020"/>
    <x v="19"/>
    <x v="0"/>
    <s v="Peripheral compatibility"/>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s v="Pending Customer Response"/>
    <m/>
    <x v="1"/>
    <x v="3"/>
    <x v="57"/>
    <n v="18.266666666662786"/>
    <m/>
    <n v="0"/>
    <m/>
  </r>
  <r>
    <n v="5858"/>
    <s v="Adrienne Foley"/>
    <s v="meyerkaren@example.net"/>
    <n v="63"/>
    <s v="Male"/>
    <s v="Autodesk AutoCAD"/>
    <d v="2021-02-24T00:00:00"/>
    <s v="Feb"/>
    <n v="2021"/>
    <x v="14"/>
    <x v="2"/>
    <s v="Peripheral compatibility"/>
    <s v="I'm having an issue with the {product_purchased}. Please assist._x000a__x000a_1 of 1 found this helpful I've performed a factory reset on my {product_purchased}, hoping it would resolve the problem, but it didn't help."/>
    <s v="Pending Customer Response"/>
    <m/>
    <x v="0"/>
    <x v="1"/>
    <x v="618"/>
    <n v="0.43333333334885538"/>
    <m/>
    <n v="0"/>
    <m/>
  </r>
  <r>
    <n v="5859"/>
    <s v="Mrs. Heather Holmes"/>
    <s v="deannathomas@example.org"/>
    <n v="44"/>
    <s v="Female"/>
    <s v="Nintendo Switch"/>
    <d v="2021-03-03T00:00:00"/>
    <s v="Mar"/>
    <n v="2021"/>
    <x v="16"/>
    <x v="1"/>
    <s v="Payment issue"/>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s v="Open"/>
    <m/>
    <x v="3"/>
    <x v="2"/>
    <x v="1276"/>
    <n v="0"/>
    <m/>
    <n v="0"/>
    <m/>
  </r>
  <r>
    <n v="5861"/>
    <s v="Brooke Ramos"/>
    <s v="wilsonmichael@example.com"/>
    <n v="29"/>
    <s v="Male"/>
    <s v="HP Pavilion"/>
    <d v="2021-08-31T00:00:00"/>
    <s v="Aug"/>
    <n v="2021"/>
    <x v="9"/>
    <x v="3"/>
    <s v="Installation support"/>
    <s v="I'm having an issue with the {product_purchased}. Please assist. &lt;/s&gt; &lt;s&gt;You purchased a ticket for the match. &lt;/s&gt; &lt;/body&gt; &lt;/html&gt; I'm unable to find the option to perform the desired action in the {product_purchased}. Could you please guide me through the steps?"/>
    <s v="Open"/>
    <m/>
    <x v="1"/>
    <x v="1"/>
    <x v="1276"/>
    <n v="0"/>
    <m/>
    <n v="0"/>
    <m/>
  </r>
  <r>
    <n v="5862"/>
    <s v="Angel Briggs"/>
    <s v="lday@example.org"/>
    <n v="69"/>
    <s v="Female"/>
    <s v="Dyson Vacuum Cleaner"/>
    <d v="2020-06-18T00:00:00"/>
    <s v="Jun"/>
    <n v="2020"/>
    <x v="7"/>
    <x v="4"/>
    <s v="Product recommendation"/>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s v="Pending Customer Response"/>
    <m/>
    <x v="3"/>
    <x v="3"/>
    <x v="1378"/>
    <n v="15.016666666720994"/>
    <m/>
    <n v="0"/>
    <m/>
  </r>
  <r>
    <n v="5864"/>
    <s v="Tina Myers"/>
    <s v="jose88@example.com"/>
    <n v="50"/>
    <s v="Female"/>
    <s v="Lenovo ThinkPad"/>
    <d v="2020-05-13T00:00:00"/>
    <s v="May"/>
    <n v="2020"/>
    <x v="1"/>
    <x v="0"/>
    <s v="Product compatibility"/>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s v="Pending Customer Response"/>
    <m/>
    <x v="0"/>
    <x v="1"/>
    <x v="837"/>
    <n v="20.733333333337214"/>
    <m/>
    <n v="0"/>
    <m/>
  </r>
  <r>
    <n v="5869"/>
    <s v="Christopher Wagner"/>
    <s v="davidwelch@example.org"/>
    <n v="24"/>
    <s v="Other"/>
    <s v="Samsung Galaxy"/>
    <d v="2020-11-26T00:00:00"/>
    <s v="Nov"/>
    <n v="2020"/>
    <x v="12"/>
    <x v="1"/>
    <s v="Display issue"/>
    <s v="I've forgotten my password for my {product_purchased} account, and the password reset option is not working. How can I recover my account?_x000a__x000a_Step 2 â€“ Remove the existing account_x000a__x000a_Delete the last 2 passwords from your I've noticed that the issue occurs consistently when I use a specific feature or application on my {product_purchased}."/>
    <s v="Open"/>
    <m/>
    <x v="3"/>
    <x v="0"/>
    <x v="1276"/>
    <n v="0"/>
    <m/>
    <n v="0"/>
    <m/>
  </r>
  <r>
    <n v="5871"/>
    <s v="Jessica Gill"/>
    <s v="brendanyang@example.com"/>
    <n v="44"/>
    <s v="Female"/>
    <s v="Autodesk AutoCAD"/>
    <d v="2021-04-16T00:00:00"/>
    <s v="Apr"/>
    <n v="2021"/>
    <x v="0"/>
    <x v="4"/>
    <s v="Display issue"/>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s v="Open"/>
    <m/>
    <x v="1"/>
    <x v="3"/>
    <x v="1276"/>
    <n v="0"/>
    <m/>
    <n v="0"/>
    <m/>
  </r>
  <r>
    <n v="5872"/>
    <s v="Andrew Murphy"/>
    <s v="larry43@example.org"/>
    <n v="25"/>
    <s v="Other"/>
    <s v="Autodesk AutoCAD"/>
    <d v="2020-10-02T00:00:00"/>
    <s v="Oct"/>
    <n v="2020"/>
    <x v="19"/>
    <x v="4"/>
    <s v="Network problem"/>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s v="Pending Customer Response"/>
    <m/>
    <x v="0"/>
    <x v="0"/>
    <x v="1331"/>
    <n v="6.8666666666977108"/>
    <m/>
    <n v="0"/>
    <m/>
  </r>
  <r>
    <n v="5873"/>
    <s v="Mary George"/>
    <s v="danielsbrittany@example.net"/>
    <n v="26"/>
    <s v="Female"/>
    <s v="Asus ROG"/>
    <d v="2020-02-13T00:00:00"/>
    <s v="Feb"/>
    <n v="2020"/>
    <x v="18"/>
    <x v="1"/>
    <s v="Hardware issue"/>
    <s v="I'm having an issue with the {product_purchased}. Please assist. Your order is complete. Thank you for continuing your orders. #Pizza #pizzeria #pizzeria #pizza #pizza #pizza # I need assistance as soon as possible because it's affecting my work and productivity."/>
    <s v="Open"/>
    <m/>
    <x v="3"/>
    <x v="3"/>
    <x v="1276"/>
    <n v="0"/>
    <m/>
    <n v="0"/>
    <m/>
  </r>
  <r>
    <n v="5874"/>
    <s v="Kenneth Adkins"/>
    <s v="villamichael@example.org"/>
    <n v="38"/>
    <s v="Other"/>
    <s v="HP Pavilion"/>
    <d v="2021-05-29T00:00:00"/>
    <s v="May"/>
    <n v="2021"/>
    <x v="13"/>
    <x v="4"/>
    <s v="Payment issue"/>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s v="Pending Customer Response"/>
    <m/>
    <x v="3"/>
    <x v="3"/>
    <x v="1382"/>
    <n v="18.133333333418705"/>
    <m/>
    <n v="0"/>
    <m/>
  </r>
  <r>
    <n v="5875"/>
    <s v="Susan Anthony"/>
    <s v="xpena@example.net"/>
    <n v="29"/>
    <s v="Female"/>
    <s v="Lenovo ThinkPad"/>
    <d v="2021-03-23T00:00:00"/>
    <s v="Mar"/>
    <n v="2021"/>
    <x v="16"/>
    <x v="3"/>
    <s v="Refund request"/>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s v="Open"/>
    <m/>
    <x v="1"/>
    <x v="3"/>
    <x v="1276"/>
    <n v="0"/>
    <m/>
    <n v="0"/>
    <m/>
  </r>
  <r>
    <n v="5877"/>
    <s v="Julie Hamilton"/>
    <s v="sarahrichardson@example.org"/>
    <n v="22"/>
    <s v="Other"/>
    <s v="Nest Thermostat"/>
    <d v="2021-04-21T00:00:00"/>
    <s v="Apr"/>
    <n v="2021"/>
    <x v="0"/>
    <x v="0"/>
    <s v="Payment issue"/>
    <s v="I'm having an issue with the {product_purchased}. Please assist. Thank you in getting the product back on sale by notifying us on the store checkout. I'm unable to find the option to perform the desired action in the {product_purchased}. Could you please guide me through the steps?"/>
    <s v="Open"/>
    <m/>
    <x v="2"/>
    <x v="0"/>
    <x v="1276"/>
    <n v="0"/>
    <m/>
    <n v="0"/>
    <m/>
  </r>
  <r>
    <n v="5878"/>
    <s v="Rhonda Austin"/>
    <s v="charles58@example.com"/>
    <n v="37"/>
    <s v="Other"/>
    <s v="LG Smart TV"/>
    <d v="2020-10-29T00:00:00"/>
    <s v="Oct"/>
    <n v="2020"/>
    <x v="19"/>
    <x v="0"/>
    <s v="Payment issue"/>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s v="Pending Customer Response"/>
    <m/>
    <x v="0"/>
    <x v="3"/>
    <x v="721"/>
    <n v="10.300000000046566"/>
    <m/>
    <n v="0"/>
    <m/>
  </r>
  <r>
    <n v="5879"/>
    <s v="Jamie Williams"/>
    <s v="vsanford@example.org"/>
    <n v="24"/>
    <s v="Female"/>
    <s v="LG Washing Machine"/>
    <d v="2021-02-20T00:00:00"/>
    <s v="Feb"/>
    <n v="2021"/>
    <x v="14"/>
    <x v="3"/>
    <s v="Network problem"/>
    <s v="I'm having an issue with the {product_purchased}. Please assist._x000a__x000a_Somewhere._x000a__x000a_Sneak a peopie at me and I'll help set the price so I can find enough to throw my kids I've already contacted customer support multiple times, but the issue remains unresolved."/>
    <s v="Pending Customer Response"/>
    <m/>
    <x v="1"/>
    <x v="3"/>
    <x v="340"/>
    <n v="23.383333333418705"/>
    <m/>
    <n v="0"/>
    <m/>
  </r>
  <r>
    <n v="5880"/>
    <s v="Margaret Reed"/>
    <s v="natalie96@example.net"/>
    <n v="40"/>
    <s v="Male"/>
    <s v="Samsung Galaxy"/>
    <d v="2021-11-24T00:00:00"/>
    <s v="Nov"/>
    <n v="2021"/>
    <x v="23"/>
    <x v="4"/>
    <s v="Cancellation request"/>
    <s v="I'm having an issue with the {product_purchased}. Please assist. #purchased_by=CandyCandy$_x000a__x000a_So now we've finally reached my goal!_x000a__x000a_If the order is still in its delivery I've tried troubleshooting steps mentioned in the user manual, but the issue persists."/>
    <s v="Pending Customer Response"/>
    <m/>
    <x v="0"/>
    <x v="2"/>
    <x v="719"/>
    <n v="11.299999999988358"/>
    <m/>
    <n v="0"/>
    <m/>
  </r>
  <r>
    <n v="5881"/>
    <s v="Donald Bradford"/>
    <s v="benjamincisneros@example.net"/>
    <n v="43"/>
    <s v="Other"/>
    <s v="Bose QuietComfort"/>
    <d v="2021-12-29T00:00:00"/>
    <s v="Dec"/>
    <n v="2021"/>
    <x v="2"/>
    <x v="3"/>
    <s v="Software bug"/>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s v="Open"/>
    <m/>
    <x v="0"/>
    <x v="2"/>
    <x v="1276"/>
    <n v="0"/>
    <m/>
    <n v="0"/>
    <m/>
  </r>
  <r>
    <n v="5882"/>
    <s v="Tara Roberts"/>
    <s v="youngelizabeth@example.net"/>
    <n v="65"/>
    <s v="Other"/>
    <s v="Asus ROG"/>
    <d v="2020-11-05T00:00:00"/>
    <s v="Nov"/>
    <n v="2020"/>
    <x v="12"/>
    <x v="0"/>
    <s v="Data loss"/>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s v="Pending Customer Response"/>
    <m/>
    <x v="3"/>
    <x v="2"/>
    <x v="1069"/>
    <n v="5.9500000000116415"/>
    <m/>
    <n v="0"/>
    <m/>
  </r>
  <r>
    <n v="5883"/>
    <s v="Mr. Christopher Vega"/>
    <s v="kevin41@example.org"/>
    <n v="39"/>
    <s v="Other"/>
    <s v="Dyson Vacuum Cleaner"/>
    <d v="2021-02-09T00:00:00"/>
    <s v="Feb"/>
    <n v="2021"/>
    <x v="14"/>
    <x v="2"/>
    <s v="Account access"/>
    <s v="There seems to be a hardware problem with my {product_purchased}. The screen is flickering, and I'm unable to use it. What should I do? I've reviewed the troubleshooting steps on the official support website, but they didn't resolve the problem."/>
    <s v="Open"/>
    <m/>
    <x v="1"/>
    <x v="3"/>
    <x v="1276"/>
    <n v="0"/>
    <m/>
    <n v="0"/>
    <m/>
  </r>
  <r>
    <n v="5884"/>
    <s v="George Porter"/>
    <s v="hwilliams@example.net"/>
    <n v="55"/>
    <s v="Male"/>
    <s v="LG OLED"/>
    <d v="2021-08-14T00:00:00"/>
    <s v="Aug"/>
    <n v="2021"/>
    <x v="9"/>
    <x v="1"/>
    <s v="Battery life"/>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s v="Open"/>
    <m/>
    <x v="2"/>
    <x v="3"/>
    <x v="1276"/>
    <n v="0"/>
    <m/>
    <n v="0"/>
    <m/>
  </r>
  <r>
    <n v="5887"/>
    <s v="Amanda Ramirez"/>
    <s v="armstrongkelly@example.net"/>
    <n v="61"/>
    <s v="Other"/>
    <s v="LG Smart TV"/>
    <d v="2020-10-05T00:00:00"/>
    <s v="Oct"/>
    <n v="2020"/>
    <x v="19"/>
    <x v="3"/>
    <s v="Cancellation request"/>
    <s v="I'm having an issue with the {product_purchased}. Please assist. {product_prepaid} - {product_purchased} - &lt;prepaid_product&gt; &lt;prepaid_paid&gt; $1.00 $0 I rely heavily on my {product_purchased} for my daily tasks, and this issue is hindering my productivity."/>
    <s v="Open"/>
    <m/>
    <x v="2"/>
    <x v="0"/>
    <x v="1276"/>
    <n v="0"/>
    <m/>
    <n v="0"/>
    <m/>
  </r>
  <r>
    <n v="5888"/>
    <s v="Beverly Scott"/>
    <s v="weaverkimberly@example.org"/>
    <n v="52"/>
    <s v="Male"/>
    <s v="Dell XPS"/>
    <d v="2021-04-16T00:00:00"/>
    <s v="Apr"/>
    <n v="2021"/>
    <x v="0"/>
    <x v="1"/>
    <s v="Display issue"/>
    <s v="I'm having an issue with the {product_purchased}. Please assist. {product_id} can be specified by the product id number (2,3,4,5,6)_x000a__x000a_Returns an error message if no product I've checked the device settings and made sure that everything is configured correctly."/>
    <s v="Open"/>
    <m/>
    <x v="3"/>
    <x v="0"/>
    <x v="1276"/>
    <n v="0"/>
    <m/>
    <n v="0"/>
    <m/>
  </r>
  <r>
    <n v="5889"/>
    <s v="Karen Diaz"/>
    <s v="zrobertson@example.org"/>
    <n v="59"/>
    <s v="Other"/>
    <s v="GoPro Hero"/>
    <d v="2020-10-14T00:00:00"/>
    <s v="Oct"/>
    <n v="2020"/>
    <x v="19"/>
    <x v="3"/>
    <s v="Product compatibility"/>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s v="Open"/>
    <m/>
    <x v="0"/>
    <x v="1"/>
    <x v="1276"/>
    <n v="0"/>
    <m/>
    <n v="0"/>
    <m/>
  </r>
  <r>
    <n v="5891"/>
    <s v="Steven Whitaker"/>
    <s v="kathryn47@example.net"/>
    <n v="66"/>
    <s v="Other"/>
    <s v="Nintendo Switch Pro Controller"/>
    <d v="2021-10-19T00:00:00"/>
    <s v="Oct"/>
    <n v="2021"/>
    <x v="8"/>
    <x v="1"/>
    <s v="Hardware issue"/>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s v="Open"/>
    <m/>
    <x v="0"/>
    <x v="3"/>
    <x v="1276"/>
    <n v="0"/>
    <m/>
    <n v="0"/>
    <m/>
  </r>
  <r>
    <n v="5892"/>
    <s v="Blake James"/>
    <s v="gthompson@example.org"/>
    <n v="52"/>
    <s v="Male"/>
    <s v="Autodesk AutoCAD"/>
    <d v="2021-07-11T00:00:00"/>
    <s v="Jul"/>
    <n v="2021"/>
    <x v="5"/>
    <x v="4"/>
    <s v="Network problem"/>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s v="Open"/>
    <m/>
    <x v="2"/>
    <x v="2"/>
    <x v="1276"/>
    <n v="0"/>
    <m/>
    <n v="0"/>
    <m/>
  </r>
  <r>
    <n v="5894"/>
    <s v="Matthew Moore"/>
    <s v="bryanolson@example.net"/>
    <n v="46"/>
    <s v="Other"/>
    <s v="Samsung Galaxy"/>
    <d v="2020-11-23T00:00:00"/>
    <s v="Nov"/>
    <n v="2020"/>
    <x v="12"/>
    <x v="4"/>
    <s v="Data loss"/>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s v="Pending Customer Response"/>
    <m/>
    <x v="3"/>
    <x v="0"/>
    <x v="89"/>
    <n v="5.5499999999301508"/>
    <m/>
    <n v="0"/>
    <m/>
  </r>
  <r>
    <n v="5895"/>
    <s v="Samuel Chen"/>
    <s v="lancechen@example.org"/>
    <n v="65"/>
    <s v="Other"/>
    <s v="Samsung Soundbar"/>
    <d v="2020-07-09T00:00:00"/>
    <s v="Jul"/>
    <n v="2020"/>
    <x v="22"/>
    <x v="0"/>
    <s v="Delivery problem"/>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s v="Pending Customer Response"/>
    <m/>
    <x v="0"/>
    <x v="3"/>
    <x v="267"/>
    <n v="6.4000000000814907"/>
    <m/>
    <n v="0"/>
    <m/>
  </r>
  <r>
    <n v="5896"/>
    <s v="Kayla Jones"/>
    <s v="davidjenkins@example.net"/>
    <n v="60"/>
    <s v="Female"/>
    <s v="Amazon Echo"/>
    <d v="2021-06-25T00:00:00"/>
    <s v="Jun"/>
    <n v="2021"/>
    <x v="10"/>
    <x v="4"/>
    <s v="Hardware issue"/>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s v="Pending Customer Response"/>
    <m/>
    <x v="2"/>
    <x v="0"/>
    <x v="1434"/>
    <n v="14.916666666744277"/>
    <m/>
    <n v="0"/>
    <m/>
  </r>
  <r>
    <n v="5897"/>
    <s v="Andrew Steele"/>
    <s v="meadowscarla@example.net"/>
    <n v="46"/>
    <s v="Male"/>
    <s v="Amazon Kindle"/>
    <d v="2021-01-03T00:00:00"/>
    <s v="Jan"/>
    <n v="2021"/>
    <x v="3"/>
    <x v="2"/>
    <s v="Battery life"/>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s v="Open"/>
    <m/>
    <x v="3"/>
    <x v="2"/>
    <x v="1276"/>
    <n v="0"/>
    <m/>
    <n v="0"/>
    <m/>
  </r>
  <r>
    <n v="5898"/>
    <s v="Amanda Lewis"/>
    <s v="laura05@example.com"/>
    <n v="48"/>
    <s v="Male"/>
    <s v="Nintendo Switch Pro Controller"/>
    <d v="2021-08-08T00:00:00"/>
    <s v="Aug"/>
    <n v="2021"/>
    <x v="9"/>
    <x v="0"/>
    <s v="Refund request"/>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s v="Pending Customer Response"/>
    <m/>
    <x v="1"/>
    <x v="1"/>
    <x v="1462"/>
    <n v="11.700000000069849"/>
    <m/>
    <n v="0"/>
    <m/>
  </r>
  <r>
    <n v="5899"/>
    <s v="Maurice Martinez"/>
    <s v="eparks@example.net"/>
    <n v="24"/>
    <s v="Other"/>
    <s v="PlayStation"/>
    <d v="2020-03-26T00:00:00"/>
    <s v="Mar"/>
    <n v="2020"/>
    <x v="21"/>
    <x v="2"/>
    <s v="Hardware issue"/>
    <s v="I'm having an issue with the {product_purchased}. Please assist. I've tried using different cables, adapters, or peripherals with my {product_purchased}, but the issue persists."/>
    <s v="Open"/>
    <m/>
    <x v="3"/>
    <x v="0"/>
    <x v="1276"/>
    <n v="0"/>
    <m/>
    <n v="0"/>
    <m/>
  </r>
  <r>
    <n v="5901"/>
    <s v="Kevin Bailey"/>
    <s v="benjamin21@example.com"/>
    <n v="48"/>
    <s v="Other"/>
    <s v="Amazon Kindle"/>
    <d v="2021-02-01T00:00:00"/>
    <s v="Feb"/>
    <n v="2021"/>
    <x v="14"/>
    <x v="3"/>
    <s v="Battery life"/>
    <s v="I'm having an issue with the {product_purchased}. Please assist. I'm having an issue with the code._x000a__x000a_$ ( '#product_purchasement' ). _ -&gt; product_purchasement ([ 1 I've reviewed the troubleshooting steps on the official support website, but they didn't resolve the problem."/>
    <s v="Pending Customer Response"/>
    <m/>
    <x v="0"/>
    <x v="1"/>
    <x v="972"/>
    <n v="9.2333333333954215"/>
    <m/>
    <n v="0"/>
    <m/>
  </r>
  <r>
    <n v="5903"/>
    <s v="Rebecca Bryant"/>
    <s v="vrodriguez@example.com"/>
    <n v="61"/>
    <s v="Female"/>
    <s v="Sony Xperia"/>
    <d v="2021-07-09T00:00:00"/>
    <s v="Jul"/>
    <n v="2021"/>
    <x v="5"/>
    <x v="2"/>
    <s v="Product compatibility"/>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s v="Pending Customer Response"/>
    <m/>
    <x v="3"/>
    <x v="2"/>
    <x v="547"/>
    <n v="6.1666666666860692"/>
    <m/>
    <n v="0"/>
    <m/>
  </r>
  <r>
    <n v="5904"/>
    <s v="Julie Escobar"/>
    <s v="fmartin@example.org"/>
    <n v="28"/>
    <s v="Male"/>
    <s v="Bose QuietComfort"/>
    <d v="2021-08-16T00:00:00"/>
    <s v="Aug"/>
    <n v="2021"/>
    <x v="9"/>
    <x v="4"/>
    <s v="Product setup"/>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s v="Pending Customer Response"/>
    <m/>
    <x v="0"/>
    <x v="0"/>
    <x v="1463"/>
    <n v="9.9166666666860692"/>
    <m/>
    <n v="0"/>
    <m/>
  </r>
  <r>
    <n v="5906"/>
    <s v="Jack Jones"/>
    <s v="fergusonlisa@example.org"/>
    <n v="47"/>
    <s v="Female"/>
    <s v="LG Smart TV"/>
    <d v="2020-03-28T00:00:00"/>
    <s v="Mar"/>
    <n v="2020"/>
    <x v="21"/>
    <x v="1"/>
    <s v="Network problem"/>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s v="Pending Customer Response"/>
    <m/>
    <x v="0"/>
    <x v="3"/>
    <x v="1403"/>
    <n v="15.833333333255723"/>
    <m/>
    <n v="0"/>
    <m/>
  </r>
  <r>
    <n v="5907"/>
    <s v="Jessica Buckley"/>
    <s v="bethjones@example.com"/>
    <n v="35"/>
    <s v="Other"/>
    <s v="Google Nest"/>
    <d v="2020-07-30T00:00:00"/>
    <s v="Jul"/>
    <n v="2020"/>
    <x v="22"/>
    <x v="3"/>
    <s v="Data loss"/>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s v="Pending Customer Response"/>
    <m/>
    <x v="2"/>
    <x v="1"/>
    <x v="136"/>
    <n v="3.6333333333022892"/>
    <m/>
    <n v="0"/>
    <m/>
  </r>
  <r>
    <n v="5908"/>
    <s v="Alex Rhodes"/>
    <s v="timothymccarthy@example.org"/>
    <n v="65"/>
    <s v="Female"/>
    <s v="Sony 4K HDR TV"/>
    <d v="2020-01-07T00:00:00"/>
    <s v="Jan"/>
    <n v="2020"/>
    <x v="17"/>
    <x v="2"/>
    <s v="Account access"/>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s v="Pending Customer Response"/>
    <m/>
    <x v="3"/>
    <x v="2"/>
    <x v="1040"/>
    <n v="20.083333333313931"/>
    <m/>
    <n v="0"/>
    <m/>
  </r>
  <r>
    <n v="5909"/>
    <s v="Leslie Vasquez"/>
    <s v="tylerholloway@example.org"/>
    <n v="61"/>
    <s v="Male"/>
    <s v="Apple AirPods"/>
    <d v="2020-02-20T00:00:00"/>
    <s v="Feb"/>
    <n v="2020"/>
    <x v="18"/>
    <x v="2"/>
    <s v="Account access"/>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s v="Open"/>
    <m/>
    <x v="2"/>
    <x v="3"/>
    <x v="1276"/>
    <n v="0"/>
    <m/>
    <n v="0"/>
    <m/>
  </r>
  <r>
    <n v="5911"/>
    <s v="Mark Ross"/>
    <s v="ahansen@example.org"/>
    <n v="26"/>
    <s v="Male"/>
    <s v="Canon EOS"/>
    <d v="2020-04-13T00:00:00"/>
    <s v="Apr"/>
    <n v="2020"/>
    <x v="20"/>
    <x v="0"/>
    <s v="Product recommendation"/>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s v="Open"/>
    <m/>
    <x v="1"/>
    <x v="1"/>
    <x v="1276"/>
    <n v="0"/>
    <m/>
    <n v="0"/>
    <m/>
  </r>
  <r>
    <n v="5913"/>
    <s v="Sara Cortez"/>
    <s v="kyle89@example.com"/>
    <n v="70"/>
    <s v="Female"/>
    <s v="Roomba Robot Vacuum"/>
    <d v="2020-10-13T00:00:00"/>
    <s v="Oct"/>
    <n v="2020"/>
    <x v="19"/>
    <x v="0"/>
    <s v="Product setup"/>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s v="Pending Customer Response"/>
    <m/>
    <x v="3"/>
    <x v="0"/>
    <x v="1184"/>
    <n v="0.61666666658129543"/>
    <m/>
    <n v="0"/>
    <m/>
  </r>
  <r>
    <n v="5914"/>
    <s v="Dr. Anna Martinez"/>
    <s v="stephaniestephens@example.org"/>
    <n v="28"/>
    <s v="Female"/>
    <s v="GoPro Hero"/>
    <d v="2020-01-06T00:00:00"/>
    <s v="Jan"/>
    <n v="2020"/>
    <x v="17"/>
    <x v="1"/>
    <s v="Product compatibility"/>
    <s v="I'm having an issue with the {product_purchased}. Please assist. I've already contacted customer support multiple times, but the issue remains unresolved."/>
    <s v="Open"/>
    <m/>
    <x v="1"/>
    <x v="3"/>
    <x v="1276"/>
    <n v="0"/>
    <m/>
    <n v="0"/>
    <m/>
  </r>
  <r>
    <n v="5915"/>
    <s v="Crystal Robinson"/>
    <s v="regina04@example.com"/>
    <n v="54"/>
    <s v="Female"/>
    <s v="Google Nest"/>
    <d v="2020-10-18T00:00:00"/>
    <s v="Oct"/>
    <n v="2020"/>
    <x v="19"/>
    <x v="1"/>
    <s v="Hardware issue"/>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s v="Open"/>
    <m/>
    <x v="2"/>
    <x v="1"/>
    <x v="1276"/>
    <n v="0"/>
    <m/>
    <n v="0"/>
    <m/>
  </r>
  <r>
    <n v="5916"/>
    <s v="James Clark"/>
    <s v="ftorres@example.org"/>
    <n v="69"/>
    <s v="Female"/>
    <s v="Apple AirPods"/>
    <d v="2020-03-02T00:00:00"/>
    <s v="Mar"/>
    <n v="2020"/>
    <x v="21"/>
    <x v="1"/>
    <s v="Cancellation request"/>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s v="Open"/>
    <m/>
    <x v="2"/>
    <x v="0"/>
    <x v="1276"/>
    <n v="0"/>
    <m/>
    <n v="0"/>
    <m/>
  </r>
  <r>
    <n v="5917"/>
    <s v="Marissa Bryant"/>
    <s v="wrush@example.com"/>
    <n v="64"/>
    <s v="Female"/>
    <s v="HP Pavilion"/>
    <d v="2021-09-19T00:00:00"/>
    <s v="Sep"/>
    <n v="2021"/>
    <x v="6"/>
    <x v="4"/>
    <s v="Product setup"/>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s v="Open"/>
    <m/>
    <x v="1"/>
    <x v="3"/>
    <x v="1276"/>
    <n v="0"/>
    <m/>
    <n v="0"/>
    <m/>
  </r>
  <r>
    <n v="5921"/>
    <s v="Adrienne Johns"/>
    <s v="jimmyclark@example.org"/>
    <n v="29"/>
    <s v="Other"/>
    <s v="Adobe Photoshop"/>
    <d v="2020-09-29T00:00:00"/>
    <s v="Sep"/>
    <n v="2020"/>
    <x v="15"/>
    <x v="0"/>
    <s v="Account access"/>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s v="Open"/>
    <m/>
    <x v="3"/>
    <x v="1"/>
    <x v="1276"/>
    <n v="0"/>
    <m/>
    <n v="0"/>
    <m/>
  </r>
  <r>
    <n v="5922"/>
    <s v="Cindy Reeves"/>
    <s v="sgay@example.org"/>
    <n v="35"/>
    <s v="Other"/>
    <s v="Roomba Robot Vacuum"/>
    <d v="2021-08-16T00:00:00"/>
    <s v="Aug"/>
    <n v="2021"/>
    <x v="9"/>
    <x v="2"/>
    <s v="Delivery problem"/>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s v="Pending Customer Response"/>
    <m/>
    <x v="0"/>
    <x v="2"/>
    <x v="147"/>
    <n v="15.433333333348855"/>
    <m/>
    <n v="0"/>
    <m/>
  </r>
  <r>
    <n v="5923"/>
    <s v="Barbara Clark"/>
    <s v="katherineoneill@example.net"/>
    <n v="46"/>
    <s v="Other"/>
    <s v="Nintendo Switch Pro Controller"/>
    <d v="2020-10-15T00:00:00"/>
    <s v="Oct"/>
    <n v="2020"/>
    <x v="19"/>
    <x v="0"/>
    <s v="Battery life"/>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s v="Pending Customer Response"/>
    <m/>
    <x v="0"/>
    <x v="0"/>
    <x v="8"/>
    <n v="5.25"/>
    <m/>
    <n v="0"/>
    <m/>
  </r>
  <r>
    <n v="5924"/>
    <s v="Lisa Chavez"/>
    <s v="ygay@example.org"/>
    <n v="52"/>
    <s v="Male"/>
    <s v="Amazon Echo"/>
    <d v="2020-01-01T00:00:00"/>
    <s v="Jan"/>
    <n v="2020"/>
    <x v="17"/>
    <x v="4"/>
    <s v="Product recommendation"/>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s v="Pending Customer Response"/>
    <m/>
    <x v="1"/>
    <x v="1"/>
    <x v="1202"/>
    <n v="11.866666666581295"/>
    <m/>
    <n v="0"/>
    <m/>
  </r>
  <r>
    <n v="5925"/>
    <s v="Nancy Richards"/>
    <s v="tanner23@example.org"/>
    <n v="68"/>
    <s v="Other"/>
    <s v="Nintendo Switch Pro Controller"/>
    <d v="2021-11-29T00:00:00"/>
    <s v="Nov"/>
    <n v="2021"/>
    <x v="23"/>
    <x v="3"/>
    <s v="Peripheral compatibility"/>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s v="Pending Customer Response"/>
    <m/>
    <x v="1"/>
    <x v="2"/>
    <x v="253"/>
    <n v="11.599999999918509"/>
    <m/>
    <n v="0"/>
    <m/>
  </r>
  <r>
    <n v="5926"/>
    <s v="Dawn Thompson"/>
    <s v="kristenvalentine@example.net"/>
    <n v="18"/>
    <s v="Male"/>
    <s v="Sony Xperia"/>
    <d v="2021-04-01T00:00:00"/>
    <s v="Apr"/>
    <n v="2021"/>
    <x v="0"/>
    <x v="0"/>
    <s v="Battery life"/>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s v="Open"/>
    <m/>
    <x v="0"/>
    <x v="1"/>
    <x v="1276"/>
    <n v="0"/>
    <m/>
    <n v="0"/>
    <m/>
  </r>
  <r>
    <n v="5927"/>
    <s v="Becky Johnson"/>
    <s v="cynthia77@example.com"/>
    <n v="39"/>
    <s v="Other"/>
    <s v="Microsoft Office"/>
    <d v="2020-04-15T00:00:00"/>
    <s v="Apr"/>
    <n v="2020"/>
    <x v="20"/>
    <x v="4"/>
    <s v="Account access"/>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s v="Open"/>
    <m/>
    <x v="1"/>
    <x v="2"/>
    <x v="1276"/>
    <n v="0"/>
    <m/>
    <n v="0"/>
    <m/>
  </r>
  <r>
    <n v="5928"/>
    <s v="Carol Rogers"/>
    <s v="simskaitlyn@example.com"/>
    <n v="57"/>
    <s v="Female"/>
    <s v="Lenovo ThinkPad"/>
    <d v="2020-04-02T00:00:00"/>
    <s v="Apr"/>
    <n v="2020"/>
    <x v="20"/>
    <x v="2"/>
    <s v="Peripheral compatibility"/>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s v="Open"/>
    <m/>
    <x v="1"/>
    <x v="1"/>
    <x v="1276"/>
    <n v="0"/>
    <m/>
    <n v="0"/>
    <m/>
  </r>
  <r>
    <n v="5929"/>
    <s v="Diana Potter"/>
    <s v="zsnyder@example.net"/>
    <n v="27"/>
    <s v="Other"/>
    <s v="Xbox"/>
    <d v="2021-07-04T00:00:00"/>
    <s v="Jul"/>
    <n v="2021"/>
    <x v="5"/>
    <x v="2"/>
    <s v="Product recommendation"/>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s v="Pending Customer Response"/>
    <m/>
    <x v="2"/>
    <x v="2"/>
    <x v="77"/>
    <n v="11.399999999965075"/>
    <m/>
    <n v="0"/>
    <m/>
  </r>
  <r>
    <n v="5932"/>
    <s v="Anita Roberts"/>
    <s v="thomas15@example.net"/>
    <n v="38"/>
    <s v="Male"/>
    <s v="Amazon Echo"/>
    <d v="2021-12-24T00:00:00"/>
    <s v="Dec"/>
    <n v="2021"/>
    <x v="2"/>
    <x v="2"/>
    <s v="Display issue"/>
    <s v="I'm having an issue with the {product_purchased}. Please assist._x000a__x000a_[30:14] VERBOSE - [IDLE] Adding (0-&gt;1) work item http_download - /music/:/transcode I've tried clearing the cache and data for the {product_purchased} app, but the issue persists."/>
    <s v="Pending Customer Response"/>
    <m/>
    <x v="0"/>
    <x v="1"/>
    <x v="1464"/>
    <n v="23.766666666604578"/>
    <m/>
    <n v="0"/>
    <m/>
  </r>
  <r>
    <n v="5933"/>
    <s v="Miranda Roberts"/>
    <s v="robert52@example.com"/>
    <n v="69"/>
    <s v="Male"/>
    <s v="Philips Hue Lights"/>
    <d v="2020-12-25T00:00:00"/>
    <s v="Dec"/>
    <n v="2020"/>
    <x v="4"/>
    <x v="2"/>
    <s v="Product setup"/>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s v="Pending Customer Response"/>
    <m/>
    <x v="0"/>
    <x v="3"/>
    <x v="29"/>
    <n v="18.633333333302289"/>
    <m/>
    <n v="0"/>
    <m/>
  </r>
  <r>
    <n v="5934"/>
    <s v="Robert Russell"/>
    <s v="vjenkins@example.com"/>
    <n v="28"/>
    <s v="Other"/>
    <s v="Samsung Soundbar"/>
    <d v="2021-02-08T00:00:00"/>
    <s v="Feb"/>
    <n v="2021"/>
    <x v="14"/>
    <x v="4"/>
    <s v="Data loss"/>
    <s v="My {product_purchased} crashed, and I lost all the data stored on it. Is there any way to recover the lost data?_x000a__x000a_There's no way to reset the data. You may need to run the cmdlet to I need assistance as soon as possible because it's affecting my work and productivity."/>
    <s v="Pending Customer Response"/>
    <m/>
    <x v="2"/>
    <x v="1"/>
    <x v="998"/>
    <n v="6.3166666666511446"/>
    <m/>
    <n v="0"/>
    <m/>
  </r>
  <r>
    <n v="5935"/>
    <s v="Katherine Moore"/>
    <s v="alexandermichael@example.org"/>
    <n v="68"/>
    <s v="Female"/>
    <s v="Garmin Forerunner"/>
    <d v="2020-12-19T00:00:00"/>
    <s v="Dec"/>
    <n v="2020"/>
    <x v="4"/>
    <x v="0"/>
    <s v="Software bug"/>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s v="Open"/>
    <m/>
    <x v="3"/>
    <x v="2"/>
    <x v="1276"/>
    <n v="0"/>
    <m/>
    <n v="0"/>
    <m/>
  </r>
  <r>
    <n v="5936"/>
    <s v="Robert Harris"/>
    <s v="morrisveronica@example.net"/>
    <n v="59"/>
    <s v="Female"/>
    <s v="Google Pixel"/>
    <d v="2020-01-07T00:00:00"/>
    <s v="Jan"/>
    <n v="2020"/>
    <x v="17"/>
    <x v="1"/>
    <s v="Installation support"/>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s v="Open"/>
    <m/>
    <x v="0"/>
    <x v="2"/>
    <x v="1276"/>
    <n v="0"/>
    <m/>
    <n v="0"/>
    <m/>
  </r>
  <r>
    <n v="5937"/>
    <s v="Robert Allison"/>
    <s v="swood@example.com"/>
    <n v="25"/>
    <s v="Other"/>
    <s v="Sony Xperia"/>
    <d v="2021-05-19T00:00:00"/>
    <s v="May"/>
    <n v="2021"/>
    <x v="13"/>
    <x v="2"/>
    <s v="Refund request"/>
    <s v="I'm having an issue with the {product_purchased}. Please assist. {product_purchased}. Please assist. Contact:_x000a__x000a_- @davidwong @gmail.com_x000a__x000a_- @davidwong @ I've checked for any available software updates for my {product_purchased}, but there are none."/>
    <s v="Pending Customer Response"/>
    <m/>
    <x v="0"/>
    <x v="2"/>
    <x v="853"/>
    <n v="14.933333333290648"/>
    <m/>
    <n v="0"/>
    <m/>
  </r>
  <r>
    <n v="5938"/>
    <s v="Nichole Johnson"/>
    <s v="egallagher@example.net"/>
    <n v="42"/>
    <s v="Male"/>
    <s v="HP Pavilion"/>
    <d v="2020-11-03T00:00:00"/>
    <s v="Nov"/>
    <n v="2020"/>
    <x v="12"/>
    <x v="4"/>
    <s v="Cancellation request"/>
    <s v="I'm having an issue with the {product_purchased}. Please assist. If any error occurred during checkout, please let me know. I've noticed a peculiar error message popping up on my {product_purchased} screen. It says '{error_message}'. What does it mean?"/>
    <s v="Open"/>
    <m/>
    <x v="0"/>
    <x v="3"/>
    <x v="1276"/>
    <n v="0"/>
    <m/>
    <n v="0"/>
    <m/>
  </r>
  <r>
    <n v="5941"/>
    <s v="Molly Ramos"/>
    <s v="reedjoe@example.org"/>
    <n v="23"/>
    <s v="Male"/>
    <s v="GoPro Hero"/>
    <d v="2021-03-19T00:00:00"/>
    <s v="Mar"/>
    <n v="2021"/>
    <x v="16"/>
    <x v="1"/>
    <s v="Network problem"/>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s v="Open"/>
    <m/>
    <x v="3"/>
    <x v="3"/>
    <x v="1276"/>
    <n v="0"/>
    <m/>
    <n v="0"/>
    <m/>
  </r>
  <r>
    <n v="5942"/>
    <s v="Travis Hernandez"/>
    <s v="ifletcher@example.org"/>
    <n v="68"/>
    <s v="Other"/>
    <s v="GoPro Hero"/>
    <d v="2020-01-09T00:00:00"/>
    <s v="Jan"/>
    <n v="2020"/>
    <x v="17"/>
    <x v="2"/>
    <s v="Product recommendation"/>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s v="Pending Customer Response"/>
    <m/>
    <x v="2"/>
    <x v="0"/>
    <x v="783"/>
    <n v="16.250000000058208"/>
    <m/>
    <n v="0"/>
    <m/>
  </r>
  <r>
    <n v="5943"/>
    <s v="Cody Torres"/>
    <s v="shelia24@example.org"/>
    <n v="63"/>
    <s v="Female"/>
    <s v="Amazon Echo"/>
    <d v="2020-04-02T00:00:00"/>
    <s v="Apr"/>
    <n v="2020"/>
    <x v="20"/>
    <x v="2"/>
    <s v="Delivery problem"/>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s v="Open"/>
    <m/>
    <x v="3"/>
    <x v="3"/>
    <x v="1276"/>
    <n v="0"/>
    <m/>
    <n v="0"/>
    <m/>
  </r>
  <r>
    <n v="5946"/>
    <s v="Jessica Johnson"/>
    <s v="ygutierrez@example.org"/>
    <n v="24"/>
    <s v="Other"/>
    <s v="Fitbit Versa Smartwatch"/>
    <d v="2021-08-09T00:00:00"/>
    <s v="Aug"/>
    <n v="2021"/>
    <x v="9"/>
    <x v="1"/>
    <s v="Product recommendation"/>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s v="Pending Customer Response"/>
    <m/>
    <x v="1"/>
    <x v="3"/>
    <x v="1188"/>
    <n v="4.5999999999767169"/>
    <m/>
    <n v="0"/>
    <m/>
  </r>
  <r>
    <n v="5947"/>
    <s v="Kimberly Patterson"/>
    <s v="robert79@example.com"/>
    <n v="36"/>
    <s v="Other"/>
    <s v="HP Pavilion"/>
    <d v="2021-07-18T00:00:00"/>
    <s v="Jul"/>
    <n v="2021"/>
    <x v="5"/>
    <x v="1"/>
    <s v="Refund request"/>
    <s v="I'm having an issue with the {product_purchased}. Please assist. */_x000a__x000a_}_x000a__x000a__get_current_product_purchased =_x000a__x000a_n_purchased;_x000a__x000a_/*_x000a__x000a_* Return the I've followed the troubleshooting steps mentioned in the user manual, but the issue persists."/>
    <s v="Pending Customer Response"/>
    <m/>
    <x v="0"/>
    <x v="3"/>
    <x v="455"/>
    <n v="11.283333333267365"/>
    <m/>
    <n v="0"/>
    <m/>
  </r>
  <r>
    <n v="5948"/>
    <s v="Kenneth Williams"/>
    <s v="sawyerpatricia@example.org"/>
    <n v="18"/>
    <s v="Male"/>
    <s v="Amazon Echo"/>
    <d v="2020-01-22T00:00:00"/>
    <s v="Jan"/>
    <n v="2020"/>
    <x v="17"/>
    <x v="3"/>
    <s v="Installation support"/>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s v="Pending Customer Response"/>
    <m/>
    <x v="2"/>
    <x v="2"/>
    <x v="830"/>
    <n v="19.799999999930151"/>
    <m/>
    <n v="0"/>
    <m/>
  </r>
  <r>
    <n v="5949"/>
    <s v="Benjamin Bell"/>
    <s v="barnettsherri@example.org"/>
    <n v="18"/>
    <s v="Other"/>
    <s v="Nintendo Switch Pro Controller"/>
    <d v="2021-01-25T00:00:00"/>
    <s v="Jan"/>
    <n v="2021"/>
    <x v="3"/>
    <x v="0"/>
    <s v="Software bug"/>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s v="Open"/>
    <m/>
    <x v="0"/>
    <x v="0"/>
    <x v="1276"/>
    <n v="0"/>
    <m/>
    <n v="0"/>
    <m/>
  </r>
  <r>
    <n v="5953"/>
    <s v="Daniel Johnson"/>
    <s v="lisa89@example.com"/>
    <n v="20"/>
    <s v="Female"/>
    <s v="Fitbit Versa Smartwatch"/>
    <d v="2021-05-27T00:00:00"/>
    <s v="May"/>
    <n v="2021"/>
    <x v="13"/>
    <x v="4"/>
    <s v="Installation support"/>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s v="Open"/>
    <m/>
    <x v="0"/>
    <x v="2"/>
    <x v="1276"/>
    <n v="0"/>
    <m/>
    <n v="0"/>
    <m/>
  </r>
  <r>
    <n v="5954"/>
    <s v="Jeffery Rodgers"/>
    <s v="adamperez@example.net"/>
    <n v="70"/>
    <s v="Other"/>
    <s v="Dyson Vacuum Cleaner"/>
    <d v="2020-11-19T00:00:00"/>
    <s v="Nov"/>
    <n v="2020"/>
    <x v="12"/>
    <x v="4"/>
    <s v="Delivery problem"/>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s v="Open"/>
    <m/>
    <x v="0"/>
    <x v="2"/>
    <x v="1276"/>
    <n v="0"/>
    <m/>
    <n v="0"/>
    <m/>
  </r>
  <r>
    <n v="5955"/>
    <s v="Julie Wells"/>
    <s v="brittany20@example.net"/>
    <n v="44"/>
    <s v="Female"/>
    <s v="Bose SoundLink Speaker"/>
    <d v="2020-08-18T00:00:00"/>
    <s v="Aug"/>
    <n v="2020"/>
    <x v="11"/>
    <x v="2"/>
    <s v="Battery life"/>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s v="Pending Customer Response"/>
    <m/>
    <x v="2"/>
    <x v="3"/>
    <x v="1443"/>
    <n v="18.416666666627862"/>
    <m/>
    <n v="0"/>
    <m/>
  </r>
  <r>
    <n v="5956"/>
    <s v="Ryan Walker"/>
    <s v="amanda91@example.com"/>
    <n v="29"/>
    <s v="Female"/>
    <s v="Fitbit Versa Smartwatch"/>
    <d v="2020-12-10T00:00:00"/>
    <s v="Dec"/>
    <n v="2020"/>
    <x v="4"/>
    <x v="1"/>
    <s v="Delivery problem"/>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s v="Open"/>
    <m/>
    <x v="2"/>
    <x v="2"/>
    <x v="1276"/>
    <n v="0"/>
    <m/>
    <n v="0"/>
    <m/>
  </r>
  <r>
    <n v="5958"/>
    <s v="Brian Saunders"/>
    <s v="joshuajackson@example.net"/>
    <n v="62"/>
    <s v="Female"/>
    <s v="GoPro Action Camera"/>
    <d v="2021-01-14T00:00:00"/>
    <s v="Jan"/>
    <n v="2021"/>
    <x v="3"/>
    <x v="3"/>
    <s v="Refund request"/>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s v="Open"/>
    <m/>
    <x v="2"/>
    <x v="1"/>
    <x v="1276"/>
    <n v="0"/>
    <m/>
    <n v="0"/>
    <m/>
  </r>
  <r>
    <n v="5959"/>
    <s v="Jeffrey Daniels DDS"/>
    <s v="ncaldwell@example.com"/>
    <n v="65"/>
    <s v="Other"/>
    <s v="Dell XPS"/>
    <d v="2020-12-14T00:00:00"/>
    <s v="Dec"/>
    <n v="2020"/>
    <x v="4"/>
    <x v="1"/>
    <s v="Battery life"/>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s v="Open"/>
    <m/>
    <x v="0"/>
    <x v="0"/>
    <x v="1276"/>
    <n v="0"/>
    <m/>
    <n v="0"/>
    <m/>
  </r>
  <r>
    <n v="5963"/>
    <s v="Mary Porter DDS"/>
    <s v="olong@example.com"/>
    <n v="38"/>
    <s v="Female"/>
    <s v="Nikon D"/>
    <d v="2021-06-08T00:00:00"/>
    <s v="Jun"/>
    <n v="2021"/>
    <x v="10"/>
    <x v="1"/>
    <s v="Product setup"/>
    <s v="I'm having an issue with the {product_purchased}. Please assist. Thanks,_x000a__x000a_I'm having an issue with the {product_purchased}. Please assist. Thanks,_x000a__x000a_XDA-Developers Inc. I've tried clearing the cache and data for the {product_purchased} app, but the issue persists."/>
    <s v="Pending Customer Response"/>
    <m/>
    <x v="0"/>
    <x v="0"/>
    <x v="182"/>
    <n v="1.5833333332557231"/>
    <m/>
    <n v="0"/>
    <m/>
  </r>
  <r>
    <n v="5964"/>
    <s v="Steven Stark"/>
    <s v="tinajames@example.org"/>
    <n v="63"/>
    <s v="Male"/>
    <s v="Nest Thermostat"/>
    <d v="2021-03-26T00:00:00"/>
    <s v="Mar"/>
    <n v="2021"/>
    <x v="16"/>
    <x v="2"/>
    <s v="Delivery problem"/>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s v="Pending Customer Response"/>
    <m/>
    <x v="1"/>
    <x v="2"/>
    <x v="1330"/>
    <n v="2.3333333332557231"/>
    <m/>
    <n v="0"/>
    <m/>
  </r>
  <r>
    <n v="5965"/>
    <s v="David Aguilar"/>
    <s v="laurenbrown@example.net"/>
    <n v="48"/>
    <s v="Male"/>
    <s v="Fitbit Charge"/>
    <d v="2020-05-19T00:00:00"/>
    <s v="May"/>
    <n v="2020"/>
    <x v="1"/>
    <x v="3"/>
    <s v="Peripheral compatibility"/>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s v="Open"/>
    <m/>
    <x v="2"/>
    <x v="0"/>
    <x v="1276"/>
    <n v="0"/>
    <m/>
    <n v="0"/>
    <m/>
  </r>
  <r>
    <n v="5967"/>
    <s v="Paula Anderson"/>
    <s v="summerpatterson@example.net"/>
    <n v="30"/>
    <s v="Male"/>
    <s v="Nest Thermostat"/>
    <d v="2021-03-27T00:00:00"/>
    <s v="Mar"/>
    <n v="2021"/>
    <x v="16"/>
    <x v="3"/>
    <s v="Installation support"/>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s v="Pending Customer Response"/>
    <m/>
    <x v="0"/>
    <x v="3"/>
    <x v="1465"/>
    <n v="5.71666666661622"/>
    <m/>
    <n v="0"/>
    <m/>
  </r>
  <r>
    <n v="5968"/>
    <s v="Dylan King"/>
    <s v="carlaharris@example.com"/>
    <n v="49"/>
    <s v="Male"/>
    <s v="Garmin Forerunner"/>
    <d v="2020-03-28T00:00:00"/>
    <s v="Mar"/>
    <n v="2020"/>
    <x v="21"/>
    <x v="0"/>
    <s v="Data loss"/>
    <s v="The {product_purchased} is unable to establish a stable internet connection. It keeps disconnecting intermittently. How can I troubleshoot this network problem? I rely heavily on my {product_purchased} for my daily tasks, and this issue is hindering my productivity."/>
    <s v="Pending Customer Response"/>
    <m/>
    <x v="1"/>
    <x v="3"/>
    <x v="920"/>
    <n v="22.633333333418705"/>
    <m/>
    <n v="0"/>
    <m/>
  </r>
  <r>
    <n v="5970"/>
    <s v="Lindsey Duran"/>
    <s v="raymond89@example.net"/>
    <n v="66"/>
    <s v="Male"/>
    <s v="Microsoft Xbox Controller"/>
    <d v="2021-08-26T00:00:00"/>
    <s v="Aug"/>
    <n v="2021"/>
    <x v="9"/>
    <x v="4"/>
    <s v="Refund request"/>
    <s v="I'm having an issue with the {product_purchased}. Please assist._x000a__x000a_$true= $purchased=_x000a__x000a_$false= $purchased= $true_x000a__x000a_$true_page_size= I've performed a factory reset on my {product_purchased}, hoping it would resolve the problem, but it didn't help."/>
    <s v="Pending Customer Response"/>
    <m/>
    <x v="3"/>
    <x v="0"/>
    <x v="353"/>
    <n v="17.050000000046566"/>
    <m/>
    <n v="0"/>
    <m/>
  </r>
  <r>
    <n v="5972"/>
    <s v="Judy Weaver"/>
    <s v="sean75@example.com"/>
    <n v="38"/>
    <s v="Female"/>
    <s v="Amazon Echo"/>
    <d v="2020-07-23T00:00:00"/>
    <s v="Jul"/>
    <n v="2020"/>
    <x v="22"/>
    <x v="0"/>
    <s v="Product recommendation"/>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s v="Open"/>
    <m/>
    <x v="2"/>
    <x v="1"/>
    <x v="1276"/>
    <n v="0"/>
    <m/>
    <n v="0"/>
    <m/>
  </r>
  <r>
    <n v="5974"/>
    <s v="Carol Russell"/>
    <s v="darleneryan@example.net"/>
    <n v="19"/>
    <s v="Female"/>
    <s v="iPhone"/>
    <d v="2020-04-16T00:00:00"/>
    <s v="Apr"/>
    <n v="2020"/>
    <x v="20"/>
    <x v="4"/>
    <s v="Peripheral compatibility"/>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s v="Pending Customer Response"/>
    <m/>
    <x v="2"/>
    <x v="1"/>
    <x v="1374"/>
    <n v="16.833333333372138"/>
    <m/>
    <n v="0"/>
    <m/>
  </r>
  <r>
    <n v="5975"/>
    <s v="Holly Dodson"/>
    <s v="ryanquinn@example.org"/>
    <n v="22"/>
    <s v="Other"/>
    <s v="Philips Hue Lights"/>
    <d v="2021-06-29T00:00:00"/>
    <s v="Jun"/>
    <n v="2021"/>
    <x v="10"/>
    <x v="4"/>
    <s v="Product compatibility"/>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s v="Open"/>
    <m/>
    <x v="0"/>
    <x v="1"/>
    <x v="1276"/>
    <n v="0"/>
    <m/>
    <n v="0"/>
    <m/>
  </r>
  <r>
    <n v="5976"/>
    <s v="Brandon Joseph Jr."/>
    <s v="petermaxwell@example.org"/>
    <n v="28"/>
    <s v="Other"/>
    <s v="Amazon Echo"/>
    <d v="2020-08-01T00:00:00"/>
    <s v="Aug"/>
    <n v="2020"/>
    <x v="11"/>
    <x v="0"/>
    <s v="Delivery problem"/>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s v="Pending Customer Response"/>
    <m/>
    <x v="2"/>
    <x v="2"/>
    <x v="1157"/>
    <n v="20.183333333290648"/>
    <m/>
    <n v="0"/>
    <m/>
  </r>
  <r>
    <n v="5977"/>
    <s v="Karen Weeks"/>
    <s v="robbinsdanielle@example.org"/>
    <n v="21"/>
    <s v="Other"/>
    <s v="GoPro Action Camera"/>
    <d v="2021-03-01T00:00:00"/>
    <s v="Mar"/>
    <n v="2021"/>
    <x v="16"/>
    <x v="2"/>
    <s v="Cancellation request"/>
    <s v="I'm having an issue with the {product_purchased}. Please assist. I need assistance as soon as possible because it's affecting my work and productivity."/>
    <s v="Open"/>
    <m/>
    <x v="2"/>
    <x v="0"/>
    <x v="1276"/>
    <n v="0"/>
    <m/>
    <n v="0"/>
    <m/>
  </r>
  <r>
    <n v="5978"/>
    <s v="Jason Reid"/>
    <s v="petersonsandy@example.org"/>
    <n v="37"/>
    <s v="Female"/>
    <s v="Bose SoundLink Speaker"/>
    <d v="2020-07-17T00:00:00"/>
    <s v="Jul"/>
    <n v="2020"/>
    <x v="22"/>
    <x v="3"/>
    <s v="Refund request"/>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s v="Open"/>
    <m/>
    <x v="1"/>
    <x v="1"/>
    <x v="1276"/>
    <n v="0"/>
    <m/>
    <n v="0"/>
    <m/>
  </r>
  <r>
    <n v="5979"/>
    <s v="Tiffany Rubio"/>
    <s v="andrea78@example.net"/>
    <n v="67"/>
    <s v="Female"/>
    <s v="Amazon Kindle"/>
    <d v="2020-02-17T00:00:00"/>
    <s v="Feb"/>
    <n v="2020"/>
    <x v="18"/>
    <x v="3"/>
    <s v="Payment issue"/>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s v="Open"/>
    <m/>
    <x v="2"/>
    <x v="0"/>
    <x v="1276"/>
    <n v="0"/>
    <m/>
    <n v="0"/>
    <m/>
  </r>
  <r>
    <n v="5982"/>
    <s v="Willie Miller"/>
    <s v="mark09@example.net"/>
    <n v="68"/>
    <s v="Female"/>
    <s v="HP Pavilion"/>
    <d v="2021-10-06T00:00:00"/>
    <s v="Oct"/>
    <n v="2021"/>
    <x v="8"/>
    <x v="2"/>
    <s v="Installation support"/>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s v="Open"/>
    <m/>
    <x v="3"/>
    <x v="1"/>
    <x v="1276"/>
    <n v="0"/>
    <m/>
    <n v="0"/>
    <m/>
  </r>
  <r>
    <n v="5985"/>
    <s v="Carrie Barrett"/>
    <s v="carlos08@example.com"/>
    <n v="29"/>
    <s v="Male"/>
    <s v="Apple AirPods"/>
    <d v="2021-06-22T00:00:00"/>
    <s v="Jun"/>
    <n v="2021"/>
    <x v="10"/>
    <x v="1"/>
    <s v="Account access"/>
    <s v="I'm having an issue with the {product_purchased}. Please assist. Â I think I understand why you need to change your name with &quot;Nova&quot; :)_x000a_We could always talk more about it and have it be more clear I'm experiencing this issue on multiple devices of the same model, so it seems to be a widespread problem."/>
    <s v="Open"/>
    <m/>
    <x v="0"/>
    <x v="1"/>
    <x v="1276"/>
    <n v="0"/>
    <m/>
    <n v="0"/>
    <m/>
  </r>
  <r>
    <n v="5986"/>
    <s v="Julian Robinson"/>
    <s v="dickersonneil@example.org"/>
    <n v="50"/>
    <s v="Male"/>
    <s v="Sony PlayStation"/>
    <d v="2020-10-25T00:00:00"/>
    <s v="Oct"/>
    <n v="2020"/>
    <x v="19"/>
    <x v="4"/>
    <s v="Refund request"/>
    <s v="I'm having an issue with the {product_purchased}. Please assist._x000a__x000a_This item no longer has a Buy Now price. I've tried using different cables, adapters, or peripherals with my {product_purchased}, but the issue persists."/>
    <s v="Open"/>
    <m/>
    <x v="1"/>
    <x v="2"/>
    <x v="1276"/>
    <n v="0"/>
    <m/>
    <n v="0"/>
    <m/>
  </r>
  <r>
    <n v="5987"/>
    <s v="Maurice Perez"/>
    <s v="heather00@example.org"/>
    <n v="57"/>
    <s v="Female"/>
    <s v="Amazon Echo"/>
    <d v="2021-10-02T00:00:00"/>
    <s v="Oct"/>
    <n v="2021"/>
    <x v="8"/>
    <x v="0"/>
    <s v="Installation support"/>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s v="Open"/>
    <m/>
    <x v="1"/>
    <x v="2"/>
    <x v="1276"/>
    <n v="0"/>
    <m/>
    <n v="0"/>
    <m/>
  </r>
  <r>
    <n v="5988"/>
    <s v="Barry Myers"/>
    <s v="xball@example.org"/>
    <n v="49"/>
    <s v="Male"/>
    <s v="Nest Thermostat"/>
    <d v="2021-06-10T00:00:00"/>
    <s v="Jun"/>
    <n v="2021"/>
    <x v="10"/>
    <x v="0"/>
    <s v="Hardware issue"/>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s v="Pending Customer Response"/>
    <m/>
    <x v="0"/>
    <x v="1"/>
    <x v="842"/>
    <n v="8.5166666666627862"/>
    <m/>
    <n v="0"/>
    <m/>
  </r>
  <r>
    <n v="5989"/>
    <s v="Amy Garcia"/>
    <s v="gordonpatricia@example.com"/>
    <n v="39"/>
    <s v="Other"/>
    <s v="LG OLED"/>
    <d v="2021-09-28T00:00:00"/>
    <s v="Sep"/>
    <n v="2021"/>
    <x v="6"/>
    <x v="0"/>
    <s v="Peripheral compatibility"/>
    <s v="I'm having an issue with the {product_purchased}. Please assist. I've tried different settings and configurations on my {product_purchased}, but the issue persists."/>
    <s v="Open"/>
    <m/>
    <x v="3"/>
    <x v="1"/>
    <x v="1276"/>
    <n v="0"/>
    <m/>
    <n v="0"/>
    <m/>
  </r>
  <r>
    <n v="5990"/>
    <s v="Dillon Marshall"/>
    <s v="emilywilliams@example.org"/>
    <n v="40"/>
    <s v="Other"/>
    <s v="Roomba Robot Vacuum"/>
    <d v="2020-04-09T00:00:00"/>
    <s v="Apr"/>
    <n v="2020"/>
    <x v="20"/>
    <x v="3"/>
    <s v="Cancellation request"/>
    <s v="My {product_purchased} crashed, and I lost all the data stored on it. Is there any way to recover the lost data? I've checked the device settings and made sure that everything is configured correctly."/>
    <s v="Pending Customer Response"/>
    <m/>
    <x v="2"/>
    <x v="3"/>
    <x v="652"/>
    <n v="12.450000000069849"/>
    <m/>
    <n v="0"/>
    <m/>
  </r>
  <r>
    <n v="5994"/>
    <s v="Bradley Hampton"/>
    <s v="gary68@example.com"/>
    <n v="24"/>
    <s v="Other"/>
    <s v="Xbox"/>
    <d v="2021-09-01T00:00:00"/>
    <s v="Sep"/>
    <n v="2021"/>
    <x v="6"/>
    <x v="3"/>
    <s v="Network problem"/>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s v="Pending Customer Response"/>
    <m/>
    <x v="1"/>
    <x v="3"/>
    <x v="1093"/>
    <n v="11.183333333290648"/>
    <m/>
    <n v="0"/>
    <m/>
  </r>
  <r>
    <n v="5995"/>
    <s v="Joseph Reed"/>
    <s v="wrussell@example.org"/>
    <n v="26"/>
    <s v="Other"/>
    <s v="Fitbit Versa Smartwatch"/>
    <d v="2020-01-05T00:00:00"/>
    <s v="Jan"/>
    <n v="2020"/>
    <x v="17"/>
    <x v="3"/>
    <s v="Installation support"/>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s v="Pending Customer Response"/>
    <m/>
    <x v="0"/>
    <x v="0"/>
    <x v="436"/>
    <n v="9.8333333332557231"/>
    <m/>
    <n v="0"/>
    <m/>
  </r>
  <r>
    <n v="5996"/>
    <s v="Craig Brown"/>
    <s v="wigginskevin@example.com"/>
    <n v="58"/>
    <s v="Female"/>
    <s v="Apple AirPods"/>
    <d v="2020-06-02T00:00:00"/>
    <s v="Jun"/>
    <n v="2020"/>
    <x v="7"/>
    <x v="1"/>
    <s v="Software bug"/>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s v="Open"/>
    <m/>
    <x v="2"/>
    <x v="3"/>
    <x v="1276"/>
    <n v="0"/>
    <m/>
    <n v="0"/>
    <m/>
  </r>
  <r>
    <n v="5998"/>
    <s v="Jason Fox"/>
    <s v="mary46@example.net"/>
    <n v="28"/>
    <s v="Male"/>
    <s v="iPhone"/>
    <d v="2020-02-11T00:00:00"/>
    <s v="Feb"/>
    <n v="2020"/>
    <x v="18"/>
    <x v="1"/>
    <s v="Cancellation request"/>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s v="Open"/>
    <m/>
    <x v="1"/>
    <x v="0"/>
    <x v="1276"/>
    <n v="0"/>
    <m/>
    <n v="0"/>
    <m/>
  </r>
  <r>
    <n v="5999"/>
    <s v="Jesse Torres"/>
    <s v="scottjamie@example.org"/>
    <n v="53"/>
    <s v="Male"/>
    <s v="Sony PlayStation"/>
    <d v="2021-05-14T00:00:00"/>
    <s v="May"/>
    <n v="2021"/>
    <x v="13"/>
    <x v="1"/>
    <s v="Payment issue"/>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s v="Open"/>
    <m/>
    <x v="0"/>
    <x v="1"/>
    <x v="1276"/>
    <n v="0"/>
    <m/>
    <n v="0"/>
    <m/>
  </r>
  <r>
    <n v="6000"/>
    <s v="Lisa Logan"/>
    <s v="christian83@example.net"/>
    <n v="59"/>
    <s v="Other"/>
    <s v="Philips Hue Lights"/>
    <d v="2021-10-05T00:00:00"/>
    <s v="Oct"/>
    <n v="2021"/>
    <x v="8"/>
    <x v="3"/>
    <s v="Product setup"/>
    <s v="I'm having an issue with the {product_purchased}. Please assist._x000a__x000a_If you are interested in the product please check out other categories. I'm worried that the issue might be hardware-related and might require repair or replacement."/>
    <s v="Pending Customer Response"/>
    <m/>
    <x v="1"/>
    <x v="0"/>
    <x v="120"/>
    <n v="22.983333333337214"/>
    <m/>
    <n v="0"/>
    <m/>
  </r>
  <r>
    <n v="6001"/>
    <s v="Natalie Smith"/>
    <s v="clarkamber@example.org"/>
    <n v="18"/>
    <s v="Male"/>
    <s v="Canon DSLR Camera"/>
    <d v="2021-05-24T00:00:00"/>
    <s v="May"/>
    <n v="2021"/>
    <x v="13"/>
    <x v="0"/>
    <s v="Delivery problem"/>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s v="Open"/>
    <m/>
    <x v="2"/>
    <x v="1"/>
    <x v="1276"/>
    <n v="0"/>
    <m/>
    <n v="0"/>
    <m/>
  </r>
  <r>
    <n v="6002"/>
    <s v="Janet Wright"/>
    <s v="patrickgordon@example.com"/>
    <n v="60"/>
    <s v="Male"/>
    <s v="Amazon Echo"/>
    <d v="2020-08-13T00:00:00"/>
    <s v="Aug"/>
    <n v="2020"/>
    <x v="11"/>
    <x v="4"/>
    <s v="Delivery problem"/>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s v="Pending Customer Response"/>
    <m/>
    <x v="2"/>
    <x v="2"/>
    <x v="381"/>
    <n v="15.849999999976717"/>
    <m/>
    <n v="0"/>
    <m/>
  </r>
  <r>
    <n v="6003"/>
    <s v="Juan Walsh"/>
    <s v="gallen@example.net"/>
    <n v="52"/>
    <s v="Male"/>
    <s v="LG Smart TV"/>
    <d v="2021-11-30T00:00:00"/>
    <s v="Nov"/>
    <n v="2021"/>
    <x v="23"/>
    <x v="1"/>
    <s v="Product recommendation"/>
    <s v="I'm having an issue with the {product_purchased}. Please assist. I've noticed a sudden decrease in battery life on my {product_purchased}. It used to last much longer."/>
    <s v="Pending Customer Response"/>
    <m/>
    <x v="3"/>
    <x v="1"/>
    <x v="632"/>
    <n v="11.816666666592937"/>
    <m/>
    <n v="0"/>
    <m/>
  </r>
  <r>
    <n v="6004"/>
    <s v="Crystal Jenkins"/>
    <s v="dean84@example.com"/>
    <n v="38"/>
    <s v="Female"/>
    <s v="Xbox"/>
    <d v="2021-01-13T00:00:00"/>
    <s v="Jan"/>
    <n v="2021"/>
    <x v="3"/>
    <x v="2"/>
    <s v="Hardware issue"/>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s v="Open"/>
    <m/>
    <x v="2"/>
    <x v="0"/>
    <x v="1276"/>
    <n v="0"/>
    <m/>
    <n v="0"/>
    <m/>
  </r>
  <r>
    <n v="6005"/>
    <s v="Breanna Abbott"/>
    <s v="ryanlee@example.com"/>
    <n v="49"/>
    <s v="Male"/>
    <s v="Philips Hue Lights"/>
    <d v="2020-09-07T00:00:00"/>
    <s v="Sep"/>
    <n v="2020"/>
    <x v="15"/>
    <x v="1"/>
    <s v="Battery life"/>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s v="Pending Customer Response"/>
    <m/>
    <x v="2"/>
    <x v="3"/>
    <x v="398"/>
    <n v="0.2333333333954215"/>
    <m/>
    <n v="0"/>
    <m/>
  </r>
  <r>
    <n v="6006"/>
    <s v="Christopher Underwood"/>
    <s v="daniel67@example.com"/>
    <n v="30"/>
    <s v="Female"/>
    <s v="Amazon Kindle"/>
    <d v="2020-01-28T00:00:00"/>
    <s v="Jan"/>
    <n v="2020"/>
    <x v="17"/>
    <x v="2"/>
    <s v="Battery life"/>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s v="Pending Customer Response"/>
    <m/>
    <x v="0"/>
    <x v="1"/>
    <x v="1346"/>
    <n v="8.9333333332906477"/>
    <m/>
    <n v="0"/>
    <m/>
  </r>
  <r>
    <n v="6007"/>
    <s v="Sara Torres"/>
    <s v="ddean@example.org"/>
    <n v="38"/>
    <s v="Female"/>
    <s v="Microsoft Surface"/>
    <d v="2021-12-01T00:00:00"/>
    <s v="Dec"/>
    <n v="2021"/>
    <x v="2"/>
    <x v="4"/>
    <s v="Peripheral compatibility"/>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s v="Pending Customer Response"/>
    <m/>
    <x v="0"/>
    <x v="1"/>
    <x v="23"/>
    <n v="11.166666666744277"/>
    <m/>
    <n v="0"/>
    <m/>
  </r>
  <r>
    <n v="6008"/>
    <s v="Andre Jones"/>
    <s v="salinaswilliam@example.net"/>
    <n v="25"/>
    <s v="Other"/>
    <s v="HP Pavilion"/>
    <d v="2020-03-16T00:00:00"/>
    <s v="Mar"/>
    <n v="2020"/>
    <x v="21"/>
    <x v="1"/>
    <s v="Software bug"/>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s v="Pending Customer Response"/>
    <m/>
    <x v="1"/>
    <x v="3"/>
    <x v="1035"/>
    <n v="16.950000000069849"/>
    <m/>
    <n v="0"/>
    <m/>
  </r>
  <r>
    <n v="6009"/>
    <s v="Cindy Martinez"/>
    <s v="kbrown@example.org"/>
    <n v="59"/>
    <s v="Female"/>
    <s v="Samsung Galaxy"/>
    <d v="2020-09-12T00:00:00"/>
    <s v="Sep"/>
    <n v="2020"/>
    <x v="15"/>
    <x v="1"/>
    <s v="Data loss"/>
    <s v="I'm having an issue with the {product_purchased}. Please assist._x000a__x000a_If you were purchasing a second device without changing your phone number, please contact us by email The issue I'm facing is intermittent. Sometimes it works fine, but other times it acts up unexpectedly."/>
    <s v="Open"/>
    <m/>
    <x v="0"/>
    <x v="1"/>
    <x v="1276"/>
    <n v="0"/>
    <m/>
    <n v="0"/>
    <m/>
  </r>
  <r>
    <n v="6010"/>
    <s v="Molly Garcia"/>
    <s v="stevenssherry@example.net"/>
    <n v="56"/>
    <s v="Other"/>
    <s v="Samsung Galaxy"/>
    <d v="2021-05-07T00:00:00"/>
    <s v="May"/>
    <n v="2021"/>
    <x v="13"/>
    <x v="1"/>
    <s v="Product compatibility"/>
    <s v="I'm having an issue with the {product_purchased}. Please assist. Thank you._x000a__x000a_I have a case open. Can you help me find this?_x000a__x000a_You can assist. Call me at (949) 744- I've tried troubleshooting steps mentioned in the user manual, but the issue persists."/>
    <s v="Open"/>
    <m/>
    <x v="0"/>
    <x v="2"/>
    <x v="1276"/>
    <n v="0"/>
    <m/>
    <n v="0"/>
    <m/>
  </r>
  <r>
    <n v="6012"/>
    <s v="Mandy Fitzgerald"/>
    <s v="seanbuckley@example.com"/>
    <n v="33"/>
    <s v="Male"/>
    <s v="PlayStation"/>
    <d v="2020-05-16T00:00:00"/>
    <s v="May"/>
    <n v="2020"/>
    <x v="1"/>
    <x v="3"/>
    <s v="Data loss"/>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s v="Pending Customer Response"/>
    <m/>
    <x v="3"/>
    <x v="2"/>
    <x v="831"/>
    <n v="1.316666666592937"/>
    <m/>
    <n v="0"/>
    <m/>
  </r>
  <r>
    <n v="6013"/>
    <s v="Robin Calhoun"/>
    <s v="enorris@example.org"/>
    <n v="27"/>
    <s v="Male"/>
    <s v="LG Smart TV"/>
    <d v="2021-02-18T00:00:00"/>
    <s v="Feb"/>
    <n v="2021"/>
    <x v="14"/>
    <x v="0"/>
    <s v="Data loss"/>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s v="Pending Customer Response"/>
    <m/>
    <x v="0"/>
    <x v="1"/>
    <x v="552"/>
    <n v="12.166666666686069"/>
    <m/>
    <n v="0"/>
    <m/>
  </r>
  <r>
    <n v="6015"/>
    <s v="Carlos Johnson"/>
    <s v="webertamara@example.com"/>
    <n v="24"/>
    <s v="Male"/>
    <s v="Samsung Soundbar"/>
    <d v="2020-11-08T00:00:00"/>
    <s v="Nov"/>
    <n v="2020"/>
    <x v="12"/>
    <x v="3"/>
    <s v="Data loss"/>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s v="Open"/>
    <m/>
    <x v="3"/>
    <x v="0"/>
    <x v="1276"/>
    <n v="0"/>
    <m/>
    <n v="0"/>
    <m/>
  </r>
  <r>
    <n v="6016"/>
    <s v="Kevin Cole"/>
    <s v="meghanholmes@example.org"/>
    <n v="61"/>
    <s v="Male"/>
    <s v="Sony 4K HDR TV"/>
    <d v="2020-05-29T00:00:00"/>
    <s v="May"/>
    <n v="2020"/>
    <x v="1"/>
    <x v="2"/>
    <s v="Hardware issue"/>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s v="Open"/>
    <m/>
    <x v="3"/>
    <x v="3"/>
    <x v="1276"/>
    <n v="0"/>
    <m/>
    <n v="0"/>
    <m/>
  </r>
  <r>
    <n v="6017"/>
    <s v="Cynthia Moyer"/>
    <s v="dianajohnson@example.org"/>
    <n v="60"/>
    <s v="Female"/>
    <s v="Nintendo Switch Pro Controller"/>
    <d v="2021-11-16T00:00:00"/>
    <s v="Nov"/>
    <n v="2021"/>
    <x v="23"/>
    <x v="4"/>
    <s v="Product compatibility"/>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s v="Pending Customer Response"/>
    <m/>
    <x v="1"/>
    <x v="3"/>
    <x v="980"/>
    <n v="21"/>
    <m/>
    <n v="0"/>
    <m/>
  </r>
  <r>
    <n v="6020"/>
    <s v="Dr. Michael Wilson"/>
    <s v="nrhodes@example.org"/>
    <n v="44"/>
    <s v="Male"/>
    <s v="GoPro Hero"/>
    <d v="2021-12-17T00:00:00"/>
    <s v="Dec"/>
    <n v="2021"/>
    <x v="2"/>
    <x v="1"/>
    <s v="Battery life"/>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s v="Pending Customer Response"/>
    <m/>
    <x v="3"/>
    <x v="2"/>
    <x v="639"/>
    <n v="3.5333333333255723"/>
    <m/>
    <n v="0"/>
    <m/>
  </r>
  <r>
    <n v="6025"/>
    <s v="Lee Love"/>
    <s v="wagnerleslie@example.org"/>
    <n v="59"/>
    <s v="Female"/>
    <s v="PlayStation"/>
    <d v="2020-04-16T00:00:00"/>
    <s v="Apr"/>
    <n v="2020"/>
    <x v="20"/>
    <x v="2"/>
    <s v="Data loss"/>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s v="Open"/>
    <m/>
    <x v="0"/>
    <x v="2"/>
    <x v="1276"/>
    <n v="0"/>
    <m/>
    <n v="0"/>
    <m/>
  </r>
  <r>
    <n v="6026"/>
    <s v="Michael Nichols"/>
    <s v="robertnguyen@example.com"/>
    <n v="69"/>
    <s v="Other"/>
    <s v="Bose SoundLink Speaker"/>
    <d v="2020-11-03T00:00:00"/>
    <s v="Nov"/>
    <n v="2020"/>
    <x v="12"/>
    <x v="1"/>
    <s v="Cancellation request"/>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s v="Pending Customer Response"/>
    <m/>
    <x v="3"/>
    <x v="2"/>
    <x v="1067"/>
    <n v="20.583333333372138"/>
    <m/>
    <n v="0"/>
    <m/>
  </r>
  <r>
    <n v="6029"/>
    <s v="Joshua Suarez"/>
    <s v="danielpatel@example.org"/>
    <n v="55"/>
    <s v="Female"/>
    <s v="LG Washing Machine"/>
    <d v="2021-06-25T00:00:00"/>
    <s v="Jun"/>
    <n v="2021"/>
    <x v="10"/>
    <x v="0"/>
    <s v="Delivery problem"/>
    <s v="I'm having an issue with the {product_purchased}. Please assist. I've tried troubleshooting steps mentioned in the user manual, but the issue persists."/>
    <s v="Open"/>
    <m/>
    <x v="0"/>
    <x v="1"/>
    <x v="1276"/>
    <n v="0"/>
    <m/>
    <n v="0"/>
    <m/>
  </r>
  <r>
    <n v="6030"/>
    <s v="Sean Alvarado"/>
    <s v="jobrien@example.org"/>
    <n v="56"/>
    <s v="Other"/>
    <s v="MacBook Pro"/>
    <d v="2021-11-16T00:00:00"/>
    <s v="Nov"/>
    <n v="2021"/>
    <x v="23"/>
    <x v="2"/>
    <s v="Product compatibility"/>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s v="Open"/>
    <m/>
    <x v="2"/>
    <x v="3"/>
    <x v="1276"/>
    <n v="0"/>
    <m/>
    <n v="0"/>
    <m/>
  </r>
  <r>
    <n v="6032"/>
    <s v="Kaitlyn Coffey"/>
    <s v="brendabrown@example.net"/>
    <n v="54"/>
    <s v="Female"/>
    <s v="Bose SoundLink Speaker"/>
    <d v="2020-03-11T00:00:00"/>
    <s v="Mar"/>
    <n v="2020"/>
    <x v="21"/>
    <x v="3"/>
    <s v="Product compatibility"/>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s v="Open"/>
    <m/>
    <x v="0"/>
    <x v="3"/>
    <x v="1276"/>
    <n v="0"/>
    <m/>
    <n v="0"/>
    <m/>
  </r>
  <r>
    <n v="6034"/>
    <s v="Tamara Nelson"/>
    <s v="blakelindsey@example.com"/>
    <n v="45"/>
    <s v="Male"/>
    <s v="Autodesk AutoCAD"/>
    <d v="2021-05-20T00:00:00"/>
    <s v="May"/>
    <n v="2021"/>
    <x v="13"/>
    <x v="4"/>
    <s v="Product compatibility"/>
    <s v="I'm having an issue with the {product_purchased}. Please assist._x000a__x000a_Thanks for the request!_x000a__x000a_-Adam_x000a__x000a_The Product Manager I've checked the device settings and made sure that everything is configured correctly."/>
    <s v="Pending Customer Response"/>
    <m/>
    <x v="0"/>
    <x v="0"/>
    <x v="966"/>
    <n v="22.116666666639503"/>
    <m/>
    <n v="0"/>
    <m/>
  </r>
  <r>
    <n v="6036"/>
    <s v="Jacqueline Booker"/>
    <s v="barbarahouse@example.com"/>
    <n v="56"/>
    <s v="Male"/>
    <s v="Fitbit Charge"/>
    <d v="2020-07-08T00:00:00"/>
    <s v="Jul"/>
    <n v="2020"/>
    <x v="22"/>
    <x v="4"/>
    <s v="Delivery problem"/>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s v="Open"/>
    <m/>
    <x v="3"/>
    <x v="1"/>
    <x v="1276"/>
    <n v="0"/>
    <m/>
    <n v="0"/>
    <m/>
  </r>
  <r>
    <n v="6037"/>
    <s v="Walter Berry"/>
    <s v="lori45@example.org"/>
    <n v="57"/>
    <s v="Other"/>
    <s v="Autodesk AutoCAD"/>
    <d v="2020-03-27T00:00:00"/>
    <s v="Mar"/>
    <n v="2020"/>
    <x v="21"/>
    <x v="4"/>
    <s v="Hardware issue"/>
    <s v="I'm having an issue with the {product_purchased}. Please assist. It would help if something can be found. I've tried different settings and configurations on my {product_purchased}, but the issue persists."/>
    <s v="Open"/>
    <m/>
    <x v="3"/>
    <x v="1"/>
    <x v="1276"/>
    <n v="0"/>
    <m/>
    <n v="0"/>
    <m/>
  </r>
  <r>
    <n v="6038"/>
    <s v="Mark Odonnell"/>
    <s v="keith42@example.com"/>
    <n v="57"/>
    <s v="Other"/>
    <s v="Philips Hue Lights"/>
    <d v="2020-10-09T00:00:00"/>
    <s v="Oct"/>
    <n v="2020"/>
    <x v="19"/>
    <x v="4"/>
    <s v="Data loss"/>
    <s v="I'm having an issue with the {product_purchased}. Please assist. -------------- next part -------------- An HTML attachment was scrubbed... URL: &lt;http://lists.linuxfoundation.org/pipermail/linuxfoundation-de I'm experiencing this issue on multiple devices of the same model, so it seems to be a widespread problem."/>
    <s v="Pending Customer Response"/>
    <m/>
    <x v="1"/>
    <x v="0"/>
    <x v="472"/>
    <n v="13.916666666627862"/>
    <m/>
    <n v="0"/>
    <m/>
  </r>
  <r>
    <n v="6039"/>
    <s v="Jeffrey Reynolds II"/>
    <s v="rita86@example.org"/>
    <n v="31"/>
    <s v="Male"/>
    <s v="Philips Hue Lights"/>
    <d v="2020-04-27T00:00:00"/>
    <s v="Apr"/>
    <n v="2020"/>
    <x v="20"/>
    <x v="1"/>
    <s v="Refund request"/>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s v="Open"/>
    <m/>
    <x v="3"/>
    <x v="2"/>
    <x v="1276"/>
    <n v="0"/>
    <m/>
    <n v="0"/>
    <m/>
  </r>
  <r>
    <n v="6040"/>
    <s v="William Sanchez"/>
    <s v="xdavis@example.org"/>
    <n v="28"/>
    <s v="Male"/>
    <s v="iPhone"/>
    <d v="2020-03-26T00:00:00"/>
    <s v="Mar"/>
    <n v="2020"/>
    <x v="21"/>
    <x v="2"/>
    <s v="Hardware issue"/>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s v="Pending Customer Response"/>
    <m/>
    <x v="2"/>
    <x v="1"/>
    <x v="1301"/>
    <n v="19.616666666697711"/>
    <m/>
    <n v="0"/>
    <m/>
  </r>
  <r>
    <n v="6041"/>
    <s v="Richard Mcdonald"/>
    <s v="mpatterson@example.org"/>
    <n v="37"/>
    <s v="Female"/>
    <s v="LG Washing Machine"/>
    <d v="2021-08-18T00:00:00"/>
    <s v="Aug"/>
    <n v="2021"/>
    <x v="9"/>
    <x v="4"/>
    <s v="Product recommendation"/>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s v="Pending Customer Response"/>
    <m/>
    <x v="0"/>
    <x v="2"/>
    <x v="1044"/>
    <n v="15.966666666674428"/>
    <m/>
    <n v="0"/>
    <m/>
  </r>
  <r>
    <n v="6042"/>
    <s v="Grace Carroll"/>
    <s v="david05@example.com"/>
    <n v="32"/>
    <s v="Female"/>
    <s v="Amazon Kindle"/>
    <d v="2020-02-12T00:00:00"/>
    <s v="Feb"/>
    <n v="2020"/>
    <x v="18"/>
    <x v="1"/>
    <s v="Display issue"/>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s v="Open"/>
    <m/>
    <x v="3"/>
    <x v="1"/>
    <x v="1276"/>
    <n v="0"/>
    <m/>
    <n v="0"/>
    <m/>
  </r>
  <r>
    <n v="6044"/>
    <s v="Brandi Malone"/>
    <s v="htanner@example.org"/>
    <n v="54"/>
    <s v="Male"/>
    <s v="Philips Hue Lights"/>
    <d v="2020-05-31T00:00:00"/>
    <s v="May"/>
    <n v="2020"/>
    <x v="1"/>
    <x v="3"/>
    <s v="Network problem"/>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s v="Open"/>
    <m/>
    <x v="2"/>
    <x v="1"/>
    <x v="1276"/>
    <n v="0"/>
    <m/>
    <n v="0"/>
    <m/>
  </r>
  <r>
    <n v="6045"/>
    <s v="Amber Chen"/>
    <s v="hamptonandrew@example.net"/>
    <n v="50"/>
    <s v="Male"/>
    <s v="Nintendo Switch Pro Controller"/>
    <d v="2020-06-08T00:00:00"/>
    <s v="Jun"/>
    <n v="2020"/>
    <x v="7"/>
    <x v="0"/>
    <s v="Payment issue"/>
    <s v="I'm having an issue with the {product_purchased}. Please assist. I've noticed a sudden decrease in battery life on my {product_purchased}. It used to last much longer."/>
    <s v="Pending Customer Response"/>
    <m/>
    <x v="3"/>
    <x v="3"/>
    <x v="2"/>
    <n v="11.666666666627862"/>
    <m/>
    <n v="0"/>
    <m/>
  </r>
  <r>
    <n v="6047"/>
    <s v="Matthew Case"/>
    <s v="dsnyder@example.org"/>
    <n v="66"/>
    <s v="Other"/>
    <s v="HP Pavilion"/>
    <d v="2021-02-01T00:00:00"/>
    <s v="Feb"/>
    <n v="2021"/>
    <x v="14"/>
    <x v="3"/>
    <s v="Product recommendation"/>
    <s v="I'm having an issue with the {product_purchased}. Please assist._x000a__x000a_Thank you! I've recently updated the firmware of my {product_purchased}, and the issue started happening afterward. Could it be related to the update?"/>
    <s v="Open"/>
    <m/>
    <x v="2"/>
    <x v="2"/>
    <x v="1276"/>
    <n v="0"/>
    <m/>
    <n v="0"/>
    <m/>
  </r>
  <r>
    <n v="6050"/>
    <s v="Amy Payne"/>
    <s v="hunterbetty@example.net"/>
    <n v="60"/>
    <s v="Female"/>
    <s v="Amazon Kindle"/>
    <d v="2020-06-17T00:00:00"/>
    <s v="Jun"/>
    <n v="2020"/>
    <x v="7"/>
    <x v="1"/>
    <s v="Installation support"/>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s v="Open"/>
    <m/>
    <x v="3"/>
    <x v="2"/>
    <x v="1276"/>
    <n v="0"/>
    <m/>
    <n v="0"/>
    <m/>
  </r>
  <r>
    <n v="6051"/>
    <s v="Laura Rivera"/>
    <s v="blackmatthew@example.net"/>
    <n v="61"/>
    <s v="Female"/>
    <s v="LG OLED"/>
    <d v="2020-09-03T00:00:00"/>
    <s v="Sep"/>
    <n v="2020"/>
    <x v="15"/>
    <x v="3"/>
    <s v="Peripheral compatibility"/>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s v="Pending Customer Response"/>
    <m/>
    <x v="1"/>
    <x v="0"/>
    <x v="831"/>
    <n v="1.316666666592937"/>
    <m/>
    <n v="0"/>
    <m/>
  </r>
  <r>
    <n v="6054"/>
    <s v="Jason Bradford"/>
    <s v="christopher65@example.net"/>
    <n v="65"/>
    <s v="Male"/>
    <s v="Nintendo Switch Pro Controller"/>
    <d v="2020-09-05T00:00:00"/>
    <s v="Sep"/>
    <n v="2020"/>
    <x v="15"/>
    <x v="2"/>
    <s v="Product compatibility"/>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s v="Pending Customer Response"/>
    <m/>
    <x v="0"/>
    <x v="2"/>
    <x v="1466"/>
    <n v="6.5500000000465661"/>
    <m/>
    <n v="0"/>
    <m/>
  </r>
  <r>
    <n v="6056"/>
    <s v="Rebecca Bernard"/>
    <s v="moyerronnie@example.org"/>
    <n v="44"/>
    <s v="Female"/>
    <s v="Nintendo Switch"/>
    <d v="2021-01-14T00:00:00"/>
    <s v="Jan"/>
    <n v="2021"/>
    <x v="3"/>
    <x v="3"/>
    <s v="Product setup"/>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s v="Open"/>
    <m/>
    <x v="3"/>
    <x v="3"/>
    <x v="1276"/>
    <n v="0"/>
    <m/>
    <n v="0"/>
    <m/>
  </r>
  <r>
    <n v="6061"/>
    <s v="Kristin Clark"/>
    <s v="priscillamoore@example.net"/>
    <n v="69"/>
    <s v="Other"/>
    <s v="Fitbit Charge"/>
    <d v="2020-06-22T00:00:00"/>
    <s v="Jun"/>
    <n v="2020"/>
    <x v="7"/>
    <x v="2"/>
    <s v="Product recommendation"/>
    <s v="I'm having an issue with the {product_purchased}. Please assist. I've noticed a peculiar error message popping up on my {product_purchased} screen. It says '{error_message}'. What does it mean?"/>
    <s v="Pending Customer Response"/>
    <m/>
    <x v="3"/>
    <x v="0"/>
    <x v="784"/>
    <n v="17.700000000069849"/>
    <m/>
    <n v="0"/>
    <m/>
  </r>
  <r>
    <n v="6062"/>
    <s v="John Key"/>
    <s v="jaredpreston@example.com"/>
    <n v="24"/>
    <s v="Other"/>
    <s v="Canon DSLR Camera"/>
    <d v="2021-06-16T00:00:00"/>
    <s v="Jun"/>
    <n v="2021"/>
    <x v="10"/>
    <x v="2"/>
    <s v="Product recommendation"/>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s v="Open"/>
    <m/>
    <x v="3"/>
    <x v="0"/>
    <x v="1276"/>
    <n v="0"/>
    <m/>
    <n v="0"/>
    <m/>
  </r>
  <r>
    <n v="6063"/>
    <s v="Lisa Morales"/>
    <s v="jessejoseph@example.com"/>
    <n v="18"/>
    <s v="Male"/>
    <s v="Canon EOS"/>
    <d v="2020-06-12T00:00:00"/>
    <s v="Jun"/>
    <n v="2020"/>
    <x v="7"/>
    <x v="1"/>
    <s v="Hardware issue"/>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s v="Open"/>
    <m/>
    <x v="1"/>
    <x v="1"/>
    <x v="1276"/>
    <n v="0"/>
    <m/>
    <n v="0"/>
    <m/>
  </r>
  <r>
    <n v="6064"/>
    <s v="Erik Dillon"/>
    <s v="gilljohn@example.net"/>
    <n v="34"/>
    <s v="Other"/>
    <s v="Sony PlayStation"/>
    <d v="2021-10-16T00:00:00"/>
    <s v="Oct"/>
    <n v="2021"/>
    <x v="8"/>
    <x v="0"/>
    <s v="Data loss"/>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s v="Open"/>
    <m/>
    <x v="3"/>
    <x v="3"/>
    <x v="1276"/>
    <n v="0"/>
    <m/>
    <n v="0"/>
    <m/>
  </r>
  <r>
    <n v="6066"/>
    <s v="Richard Rodriguez"/>
    <s v="reedchristian@example.net"/>
    <n v="41"/>
    <s v="Female"/>
    <s v="Microsoft Surface"/>
    <d v="2020-07-25T00:00:00"/>
    <s v="Jul"/>
    <n v="2020"/>
    <x v="22"/>
    <x v="3"/>
    <s v="Refund request"/>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s v="Open"/>
    <m/>
    <x v="0"/>
    <x v="1"/>
    <x v="1276"/>
    <n v="0"/>
    <m/>
    <n v="0"/>
    <m/>
  </r>
  <r>
    <n v="6067"/>
    <s v="Raven Hodges"/>
    <s v="christophercarpenter@example.com"/>
    <n v="59"/>
    <s v="Female"/>
    <s v="Sony PlayStation"/>
    <d v="2020-02-27T00:00:00"/>
    <s v="Feb"/>
    <n v="2020"/>
    <x v="18"/>
    <x v="3"/>
    <s v="Delivery problem"/>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s v="Open"/>
    <m/>
    <x v="2"/>
    <x v="3"/>
    <x v="1276"/>
    <n v="0"/>
    <m/>
    <n v="0"/>
    <m/>
  </r>
  <r>
    <n v="6068"/>
    <s v="Adam Bennett"/>
    <s v="tmeyer@example.com"/>
    <n v="55"/>
    <s v="Female"/>
    <s v="Apple AirPods"/>
    <d v="2020-09-12T00:00:00"/>
    <s v="Sep"/>
    <n v="2020"/>
    <x v="15"/>
    <x v="4"/>
    <s v="Network problem"/>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s v="Pending Customer Response"/>
    <m/>
    <x v="0"/>
    <x v="1"/>
    <x v="1201"/>
    <n v="1.4000000000232831"/>
    <m/>
    <n v="0"/>
    <m/>
  </r>
  <r>
    <n v="6069"/>
    <s v="Anthony Brown"/>
    <s v="yfoster@example.com"/>
    <n v="67"/>
    <s v="Other"/>
    <s v="Sony 4K HDR TV"/>
    <d v="2021-10-21T00:00:00"/>
    <s v="Oct"/>
    <n v="2021"/>
    <x v="8"/>
    <x v="3"/>
    <s v="Hardware issue"/>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s v="Pending Customer Response"/>
    <m/>
    <x v="0"/>
    <x v="2"/>
    <x v="1245"/>
    <n v="14.599999999918509"/>
    <m/>
    <n v="0"/>
    <m/>
  </r>
  <r>
    <n v="6070"/>
    <s v="Joshua Brown"/>
    <s v="smallkenneth@example.net"/>
    <n v="33"/>
    <s v="Male"/>
    <s v="Canon DSLR Camera"/>
    <d v="2020-02-14T00:00:00"/>
    <s v="Feb"/>
    <n v="2020"/>
    <x v="18"/>
    <x v="4"/>
    <s v="Data loss"/>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s v="Open"/>
    <m/>
    <x v="2"/>
    <x v="3"/>
    <x v="1276"/>
    <n v="0"/>
    <m/>
    <n v="0"/>
    <m/>
  </r>
  <r>
    <n v="6071"/>
    <s v="George Pennington"/>
    <s v="soniamathis@example.com"/>
    <n v="25"/>
    <s v="Other"/>
    <s v="Roomba Robot Vacuum"/>
    <d v="2020-10-31T00:00:00"/>
    <s v="Oct"/>
    <n v="2020"/>
    <x v="19"/>
    <x v="0"/>
    <s v="Product setup"/>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s v="Open"/>
    <m/>
    <x v="2"/>
    <x v="3"/>
    <x v="1276"/>
    <n v="0"/>
    <m/>
    <n v="0"/>
    <m/>
  </r>
  <r>
    <n v="6073"/>
    <s v="Terry Blackwell"/>
    <s v="jacobsmith@example.net"/>
    <n v="69"/>
    <s v="Male"/>
    <s v="Garmin Forerunner"/>
    <d v="2021-09-20T00:00:00"/>
    <s v="Sep"/>
    <n v="2021"/>
    <x v="6"/>
    <x v="1"/>
    <s v="Software bug"/>
    <s v="I'm having an issue with the {product_purchased}. Please assist. Please help. Just ask, we'll handle it. } } private void setProduct_Purchase(struct product_purchases &amp;product_purchases) I've tried troubleshooting steps mentioned in the user manual, but the issue persists."/>
    <s v="Open"/>
    <m/>
    <x v="0"/>
    <x v="2"/>
    <x v="1276"/>
    <n v="0"/>
    <m/>
    <n v="0"/>
    <m/>
  </r>
  <r>
    <n v="6074"/>
    <s v="Nicole Ward"/>
    <s v="jnichols@example.net"/>
    <n v="49"/>
    <s v="Female"/>
    <s v="Canon DSLR Camera"/>
    <d v="2021-09-25T00:00:00"/>
    <s v="Sep"/>
    <n v="2021"/>
    <x v="6"/>
    <x v="0"/>
    <s v="Product compatibility"/>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s v="Pending Customer Response"/>
    <m/>
    <x v="2"/>
    <x v="0"/>
    <x v="770"/>
    <n v="2.1166666665812954"/>
    <m/>
    <n v="0"/>
    <m/>
  </r>
  <r>
    <n v="6075"/>
    <s v="Patrick Copeland"/>
    <s v="heatherwalker@example.org"/>
    <n v="57"/>
    <s v="Female"/>
    <s v="Sony 4K HDR TV"/>
    <d v="2021-03-09T00:00:00"/>
    <s v="Mar"/>
    <n v="2021"/>
    <x v="16"/>
    <x v="1"/>
    <s v="Display issue"/>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s v="Open"/>
    <m/>
    <x v="3"/>
    <x v="1"/>
    <x v="1276"/>
    <n v="0"/>
    <m/>
    <n v="0"/>
    <m/>
  </r>
  <r>
    <n v="6076"/>
    <s v="Catherine Gomez"/>
    <s v="fulleranna@example.net"/>
    <n v="57"/>
    <s v="Male"/>
    <s v="Google Pixel"/>
    <d v="2020-04-23T00:00:00"/>
    <s v="Apr"/>
    <n v="2020"/>
    <x v="20"/>
    <x v="3"/>
    <s v="Payment issue"/>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s v="Pending Customer Response"/>
    <m/>
    <x v="1"/>
    <x v="1"/>
    <x v="945"/>
    <n v="6.5333333333255723"/>
    <m/>
    <n v="0"/>
    <m/>
  </r>
  <r>
    <n v="6077"/>
    <s v="Daniel Brooks"/>
    <s v="swilson@example.org"/>
    <n v="69"/>
    <s v="Male"/>
    <s v="Nest Thermostat"/>
    <d v="2021-03-13T00:00:00"/>
    <s v="Mar"/>
    <n v="2021"/>
    <x v="16"/>
    <x v="4"/>
    <s v="Cancellation request"/>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s v="Open"/>
    <m/>
    <x v="0"/>
    <x v="1"/>
    <x v="1276"/>
    <n v="0"/>
    <m/>
    <n v="0"/>
    <m/>
  </r>
  <r>
    <n v="6081"/>
    <s v="Victor Ramirez"/>
    <s v="theresagarcia@example.com"/>
    <n v="26"/>
    <s v="Other"/>
    <s v="iPhone"/>
    <d v="2021-08-05T00:00:00"/>
    <s v="Aug"/>
    <n v="2021"/>
    <x v="9"/>
    <x v="3"/>
    <s v="Refund request"/>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s v="Open"/>
    <m/>
    <x v="1"/>
    <x v="0"/>
    <x v="1276"/>
    <n v="0"/>
    <m/>
    <n v="0"/>
    <m/>
  </r>
  <r>
    <n v="6083"/>
    <s v="Jamie Campbell"/>
    <s v="lorettaatkins@example.net"/>
    <n v="35"/>
    <s v="Female"/>
    <s v="Asus ROG"/>
    <d v="2021-08-31T00:00:00"/>
    <s v="Aug"/>
    <n v="2021"/>
    <x v="9"/>
    <x v="3"/>
    <s v="Peripheral compatibility"/>
    <s v="I'm having an issue with the {product_purchased}. Please assist._x000a__x000a_Product ID: 16_x000a__x000a_Size: XXL_x000a__x000a_XLSL: 1.29_x000a__x000a_1.29 Product Code: 0020-0 I'm using the original charger that came with my {product_purchased}, but it's not charging properly."/>
    <s v="Open"/>
    <m/>
    <x v="1"/>
    <x v="2"/>
    <x v="1276"/>
    <n v="0"/>
    <m/>
    <n v="0"/>
    <m/>
  </r>
  <r>
    <n v="6084"/>
    <s v="Heather Woodard"/>
    <s v="russelldeborah@example.com"/>
    <n v="67"/>
    <s v="Female"/>
    <s v="Fitbit Versa Smartwatch"/>
    <d v="2021-01-25T00:00:00"/>
    <s v="Jan"/>
    <n v="2021"/>
    <x v="3"/>
    <x v="1"/>
    <s v="Account access"/>
    <s v="I'm having an issue with the {product_purchased}. Please assist. :)_x000a__x000a_0x2a083f1c33_x000a__x000a_http://etsy.me/1S9IwfT_x000a__x000a_https://www I'm unable to find the option to perform the desired action in the {product_purchased}. Could you please guide me through the steps?"/>
    <s v="Open"/>
    <m/>
    <x v="3"/>
    <x v="0"/>
    <x v="1276"/>
    <n v="0"/>
    <m/>
    <n v="0"/>
    <m/>
  </r>
  <r>
    <n v="6086"/>
    <s v="Jessica Martinez"/>
    <s v="lindsay57@example.net"/>
    <n v="54"/>
    <s v="Other"/>
    <s v="Nintendo Switch"/>
    <d v="2021-08-19T00:00:00"/>
    <s v="Aug"/>
    <n v="2021"/>
    <x v="9"/>
    <x v="2"/>
    <s v="Peripheral compatibility"/>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s v="Pending Customer Response"/>
    <m/>
    <x v="0"/>
    <x v="3"/>
    <x v="328"/>
    <n v="18.566666666592937"/>
    <m/>
    <n v="0"/>
    <m/>
  </r>
  <r>
    <n v="6088"/>
    <s v="Lauren Romero"/>
    <s v="wkirk@example.com"/>
    <n v="26"/>
    <s v="Male"/>
    <s v="Bose QuietComfort"/>
    <d v="2021-03-07T00:00:00"/>
    <s v="Mar"/>
    <n v="2021"/>
    <x v="16"/>
    <x v="4"/>
    <s v="Cancellation request"/>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s v="Open"/>
    <m/>
    <x v="1"/>
    <x v="2"/>
    <x v="1276"/>
    <n v="0"/>
    <m/>
    <n v="0"/>
    <m/>
  </r>
  <r>
    <n v="6090"/>
    <s v="Johnny Smith"/>
    <s v="carl25@example.com"/>
    <n v="52"/>
    <s v="Male"/>
    <s v="Microsoft Xbox Controller"/>
    <d v="2021-09-16T00:00:00"/>
    <s v="Sep"/>
    <n v="2021"/>
    <x v="6"/>
    <x v="2"/>
    <s v="Payment issue"/>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s v="Open"/>
    <m/>
    <x v="3"/>
    <x v="3"/>
    <x v="1276"/>
    <n v="0"/>
    <m/>
    <n v="0"/>
    <m/>
  </r>
  <r>
    <n v="6091"/>
    <s v="Richard Keller"/>
    <s v="christopherberger@example.net"/>
    <n v="32"/>
    <s v="Other"/>
    <s v="LG Washing Machine"/>
    <d v="2020-09-12T00:00:00"/>
    <s v="Sep"/>
    <n v="2020"/>
    <x v="15"/>
    <x v="0"/>
    <s v="Cancellation request"/>
    <s v="I'm having an issue with the {product_purchased}. Please assist._x000a__x000a_- - - - - - - - - - - Please support this project for our server so it's available_x000a__x000a_- - - - - - - I've checked for any available software updates for my {product_purchased}, but there are none."/>
    <s v="Pending Customer Response"/>
    <m/>
    <x v="0"/>
    <x v="2"/>
    <x v="240"/>
    <n v="17.066666666592937"/>
    <m/>
    <n v="0"/>
    <m/>
  </r>
  <r>
    <n v="6092"/>
    <s v="William Roberts"/>
    <s v="bonnieboone@example.net"/>
    <n v="55"/>
    <s v="Male"/>
    <s v="LG OLED"/>
    <d v="2021-12-23T00:00:00"/>
    <s v="Dec"/>
    <n v="2021"/>
    <x v="2"/>
    <x v="3"/>
    <s v="Delivery problem"/>
    <s v="I'm having an issue with the {product_purchased}. Please assist. Thanks, I've checked for any available software updates for my {product_purchased}, but there are none."/>
    <s v="Open"/>
    <m/>
    <x v="0"/>
    <x v="0"/>
    <x v="1276"/>
    <n v="0"/>
    <m/>
    <n v="0"/>
    <m/>
  </r>
  <r>
    <n v="6093"/>
    <s v="Mrs. Stephanie Mora PhD"/>
    <s v="virginiaferguson@example.net"/>
    <n v="61"/>
    <s v="Other"/>
    <s v="Dell XPS"/>
    <d v="2020-03-08T00:00:00"/>
    <s v="Mar"/>
    <n v="2020"/>
    <x v="21"/>
    <x v="0"/>
    <s v="Cancellation request"/>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s v="Pending Customer Response"/>
    <m/>
    <x v="1"/>
    <x v="2"/>
    <x v="825"/>
    <n v="13.833333333372138"/>
    <m/>
    <n v="0"/>
    <m/>
  </r>
  <r>
    <n v="6094"/>
    <s v="Rebecca Stephens"/>
    <s v="erikawilliams@example.net"/>
    <n v="29"/>
    <s v="Male"/>
    <s v="Fitbit Versa Smartwatch"/>
    <d v="2020-12-04T00:00:00"/>
    <s v="Dec"/>
    <n v="2020"/>
    <x v="4"/>
    <x v="2"/>
    <s v="Data loss"/>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s v="Open"/>
    <m/>
    <x v="0"/>
    <x v="3"/>
    <x v="1276"/>
    <n v="0"/>
    <m/>
    <n v="0"/>
    <m/>
  </r>
  <r>
    <n v="6095"/>
    <s v="Jacob Wilson"/>
    <s v="jennifer71@example.net"/>
    <n v="70"/>
    <s v="Male"/>
    <s v="Canon DSLR Camera"/>
    <d v="2020-11-02T00:00:00"/>
    <s v="Nov"/>
    <n v="2020"/>
    <x v="12"/>
    <x v="3"/>
    <s v="Data loss"/>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s v="Open"/>
    <m/>
    <x v="0"/>
    <x v="2"/>
    <x v="1276"/>
    <n v="0"/>
    <m/>
    <n v="0"/>
    <m/>
  </r>
  <r>
    <n v="6097"/>
    <s v="Heather Weiss"/>
    <s v="daniel47@example.net"/>
    <n v="65"/>
    <s v="Male"/>
    <s v="Sony PlayStation"/>
    <d v="2021-11-02T00:00:00"/>
    <s v="Nov"/>
    <n v="2021"/>
    <x v="23"/>
    <x v="4"/>
    <s v="Product setup"/>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s v="Open"/>
    <m/>
    <x v="2"/>
    <x v="0"/>
    <x v="1276"/>
    <n v="0"/>
    <m/>
    <n v="0"/>
    <m/>
  </r>
  <r>
    <n v="6100"/>
    <s v="Laura Cook"/>
    <s v="khernandez@example.com"/>
    <n v="20"/>
    <s v="Male"/>
    <s v="Nintendo Switch"/>
    <d v="2020-02-23T00:00:00"/>
    <s v="Feb"/>
    <n v="2020"/>
    <x v="18"/>
    <x v="2"/>
    <s v="Cancellation request"/>
    <s v="I'm having an issue with the {product_purchased}. Please assist._x000a__x000a_Please assist. If you could, I'd like to ask you. If you find some issue with the product, please send us an email. As of I need assistance as soon as possible because it's affecting my work and productivity."/>
    <s v="Pending Customer Response"/>
    <m/>
    <x v="2"/>
    <x v="1"/>
    <x v="559"/>
    <n v="3.5500000000465661"/>
    <m/>
    <n v="0"/>
    <m/>
  </r>
  <r>
    <n v="6101"/>
    <s v="Marcus Hahn"/>
    <s v="rmccoy@example.com"/>
    <n v="20"/>
    <s v="Female"/>
    <s v="Google Nest"/>
    <d v="2021-07-09T00:00:00"/>
    <s v="Jul"/>
    <n v="2021"/>
    <x v="5"/>
    <x v="2"/>
    <s v="Display issue"/>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s v="Open"/>
    <m/>
    <x v="2"/>
    <x v="2"/>
    <x v="1276"/>
    <n v="0"/>
    <m/>
    <n v="0"/>
    <m/>
  </r>
  <r>
    <n v="6103"/>
    <s v="Kristin Fitzgerald"/>
    <s v="michelleortega@example.com"/>
    <n v="35"/>
    <s v="Female"/>
    <s v="Nest Thermostat"/>
    <d v="2021-01-03T00:00:00"/>
    <s v="Jan"/>
    <n v="2021"/>
    <x v="3"/>
    <x v="0"/>
    <s v="Payment issue"/>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s v="Pending Customer Response"/>
    <m/>
    <x v="0"/>
    <x v="3"/>
    <x v="153"/>
    <n v="9.3666666666395031"/>
    <m/>
    <n v="0"/>
    <m/>
  </r>
  <r>
    <n v="6104"/>
    <s v="Meredith Cisneros"/>
    <s v="stephaniesuarez@example.org"/>
    <n v="23"/>
    <s v="Other"/>
    <s v="Google Nest"/>
    <d v="2021-07-10T00:00:00"/>
    <s v="Jul"/>
    <n v="2021"/>
    <x v="5"/>
    <x v="2"/>
    <s v="Hardware issue"/>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s v="Open"/>
    <m/>
    <x v="3"/>
    <x v="1"/>
    <x v="1276"/>
    <n v="0"/>
    <m/>
    <n v="0"/>
    <m/>
  </r>
  <r>
    <n v="6105"/>
    <s v="Ryan Coleman"/>
    <s v="jameshernandez@example.net"/>
    <n v="40"/>
    <s v="Other"/>
    <s v="Canon EOS"/>
    <d v="2020-01-19T00:00:00"/>
    <s v="Jan"/>
    <n v="2020"/>
    <x v="17"/>
    <x v="1"/>
    <s v="Product compatibility"/>
    <s v="There seems to be a glitch in the {product_purchased} software. It freezes frequently, making it difficult to use. Can you please provide a solution? I've tried clearing the cache and data for the {product_purchased} app, but the issue persists."/>
    <s v="Open"/>
    <m/>
    <x v="2"/>
    <x v="3"/>
    <x v="1276"/>
    <n v="0"/>
    <m/>
    <n v="0"/>
    <m/>
  </r>
  <r>
    <n v="6108"/>
    <s v="Cheryl Huerta"/>
    <s v="boydbrenda@example.org"/>
    <n v="37"/>
    <s v="Other"/>
    <s v="Sony 4K HDR TV"/>
    <d v="2020-03-16T00:00:00"/>
    <s v="Mar"/>
    <n v="2020"/>
    <x v="21"/>
    <x v="1"/>
    <s v="Display issue"/>
    <s v="I'm having an issue with the {product_purchased}. Please assist._x000a__x000a_&quot;_x000a__x000a_If you feel you cannot use this product, please visit the Support Team._x000a__x000a_&quot; I'm worried that the issue might be hardware-related and might require repair or replacement."/>
    <s v="Open"/>
    <m/>
    <x v="2"/>
    <x v="2"/>
    <x v="1276"/>
    <n v="0"/>
    <m/>
    <n v="0"/>
    <m/>
  </r>
  <r>
    <n v="6109"/>
    <s v="Daniel Barber"/>
    <s v="matthewpeterson@example.com"/>
    <n v="42"/>
    <s v="Male"/>
    <s v="Asus ROG"/>
    <d v="2020-04-09T00:00:00"/>
    <s v="Apr"/>
    <n v="2020"/>
    <x v="20"/>
    <x v="2"/>
    <s v="Refund request"/>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s v="Pending Customer Response"/>
    <m/>
    <x v="0"/>
    <x v="1"/>
    <x v="657"/>
    <n v="1.6999999999534339"/>
    <m/>
    <n v="0"/>
    <m/>
  </r>
  <r>
    <n v="6110"/>
    <s v="Justin Walker"/>
    <s v="davidvang@example.org"/>
    <n v="23"/>
    <s v="Female"/>
    <s v="Nest Thermostat"/>
    <d v="2020-02-03T00:00:00"/>
    <s v="Feb"/>
    <n v="2020"/>
    <x v="18"/>
    <x v="1"/>
    <s v="Product recommendation"/>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s v="Open"/>
    <m/>
    <x v="0"/>
    <x v="0"/>
    <x v="1276"/>
    <n v="0"/>
    <m/>
    <n v="0"/>
    <m/>
  </r>
  <r>
    <n v="6113"/>
    <s v="Katie Brown"/>
    <s v="imartinez@example.org"/>
    <n v="40"/>
    <s v="Male"/>
    <s v="Sony PlayStation"/>
    <d v="2020-11-03T00:00:00"/>
    <s v="Nov"/>
    <n v="2020"/>
    <x v="12"/>
    <x v="1"/>
    <s v="Product recommendation"/>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s v="Open"/>
    <m/>
    <x v="1"/>
    <x v="2"/>
    <x v="1276"/>
    <n v="0"/>
    <m/>
    <n v="0"/>
    <m/>
  </r>
  <r>
    <n v="6114"/>
    <s v="Michele Kelly"/>
    <s v="ramseyeric@example.org"/>
    <n v="22"/>
    <s v="Female"/>
    <s v="Roomba Robot Vacuum"/>
    <d v="2020-03-11T00:00:00"/>
    <s v="Mar"/>
    <n v="2020"/>
    <x v="21"/>
    <x v="0"/>
    <s v="Battery life"/>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s v="Open"/>
    <m/>
    <x v="1"/>
    <x v="0"/>
    <x v="1276"/>
    <n v="0"/>
    <m/>
    <n v="0"/>
    <m/>
  </r>
  <r>
    <n v="6115"/>
    <s v="Cynthia Smith"/>
    <s v="douglas84@example.com"/>
    <n v="38"/>
    <s v="Female"/>
    <s v="Microsoft Xbox Controller"/>
    <d v="2021-11-25T00:00:00"/>
    <s v="Nov"/>
    <n v="2021"/>
    <x v="23"/>
    <x v="4"/>
    <s v="Product setup"/>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s v="Pending Customer Response"/>
    <m/>
    <x v="0"/>
    <x v="2"/>
    <x v="813"/>
    <n v="21.899999999965075"/>
    <m/>
    <n v="0"/>
    <m/>
  </r>
  <r>
    <n v="6118"/>
    <s v="Joseph Copeland"/>
    <s v="urice@example.com"/>
    <n v="31"/>
    <s v="Male"/>
    <s v="LG Smart TV"/>
    <d v="2021-05-09T00:00:00"/>
    <s v="May"/>
    <n v="2021"/>
    <x v="13"/>
    <x v="4"/>
    <s v="Product recommendation"/>
    <s v="I'm facing issues logging into my {product_purchased} account. It says my account is locked. What should I do to unlock it? I'm worried that the issue might be hardware-related and might require repair or replacement."/>
    <s v="Pending Customer Response"/>
    <m/>
    <x v="2"/>
    <x v="3"/>
    <x v="1234"/>
    <n v="7.6666666666860692"/>
    <m/>
    <n v="0"/>
    <m/>
  </r>
  <r>
    <n v="6119"/>
    <s v="David Rodriguez"/>
    <s v="michael31@example.com"/>
    <n v="59"/>
    <s v="Female"/>
    <s v="Autodesk AutoCAD"/>
    <d v="2020-12-22T00:00:00"/>
    <s v="Dec"/>
    <n v="2020"/>
    <x v="4"/>
    <x v="2"/>
    <s v="Product recommendation"/>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s v="Open"/>
    <m/>
    <x v="3"/>
    <x v="1"/>
    <x v="1276"/>
    <n v="0"/>
    <m/>
    <n v="0"/>
    <m/>
  </r>
  <r>
    <n v="6120"/>
    <s v="Mark Cox"/>
    <s v="jfrederick@example.net"/>
    <n v="49"/>
    <s v="Female"/>
    <s v="Sony Xperia"/>
    <d v="2021-12-09T00:00:00"/>
    <s v="Dec"/>
    <n v="2021"/>
    <x v="2"/>
    <x v="4"/>
    <s v="Product recommendation"/>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s v="Open"/>
    <m/>
    <x v="3"/>
    <x v="1"/>
    <x v="1276"/>
    <n v="0"/>
    <m/>
    <n v="0"/>
    <m/>
  </r>
  <r>
    <n v="6121"/>
    <s v="Patrick Peterson"/>
    <s v="ncompton@example.com"/>
    <n v="61"/>
    <s v="Other"/>
    <s v="GoPro Action Camera"/>
    <d v="2021-09-13T00:00:00"/>
    <s v="Sep"/>
    <n v="2021"/>
    <x v="6"/>
    <x v="3"/>
    <s v="Payment issue"/>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s v="Open"/>
    <m/>
    <x v="0"/>
    <x v="2"/>
    <x v="1276"/>
    <n v="0"/>
    <m/>
    <n v="0"/>
    <m/>
  </r>
  <r>
    <n v="6124"/>
    <s v="Kenneth Johnson"/>
    <s v="tina63@example.com"/>
    <n v="24"/>
    <s v="Other"/>
    <s v="PlayStation"/>
    <d v="2020-10-20T00:00:00"/>
    <s v="Oct"/>
    <n v="2020"/>
    <x v="19"/>
    <x v="4"/>
    <s v="Product recommendation"/>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s v="Pending Customer Response"/>
    <m/>
    <x v="2"/>
    <x v="1"/>
    <x v="825"/>
    <n v="13.833333333372138"/>
    <m/>
    <n v="0"/>
    <m/>
  </r>
  <r>
    <n v="6126"/>
    <s v="Kelly Garner"/>
    <s v="joseph80@example.net"/>
    <n v="58"/>
    <s v="Other"/>
    <s v="Fitbit Versa Smartwatch"/>
    <d v="2020-08-20T00:00:00"/>
    <s v="Aug"/>
    <n v="2020"/>
    <x v="11"/>
    <x v="3"/>
    <s v="Battery life"/>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s v="Open"/>
    <m/>
    <x v="3"/>
    <x v="1"/>
    <x v="1276"/>
    <n v="0"/>
    <m/>
    <n v="0"/>
    <m/>
  </r>
  <r>
    <n v="6127"/>
    <s v="Donald Hammond"/>
    <s v="barnessabrina@example.net"/>
    <n v="32"/>
    <s v="Other"/>
    <s v="Canon DSLR Camera"/>
    <d v="2020-09-03T00:00:00"/>
    <s v="Sep"/>
    <n v="2020"/>
    <x v="15"/>
    <x v="2"/>
    <s v="Payment issue"/>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s v="Open"/>
    <m/>
    <x v="2"/>
    <x v="1"/>
    <x v="1276"/>
    <n v="0"/>
    <m/>
    <n v="0"/>
    <m/>
  </r>
  <r>
    <n v="6128"/>
    <s v="Kevin Figueroa"/>
    <s v="nguyendavid@example.net"/>
    <n v="42"/>
    <s v="Male"/>
    <s v="Garmin Forerunner"/>
    <d v="2020-03-30T00:00:00"/>
    <s v="Mar"/>
    <n v="2020"/>
    <x v="21"/>
    <x v="1"/>
    <s v="Product setup"/>
    <s v="I'm having an issue with the {product_purchased}. Please assist. &quot; â€” Anastasia [DLC Content], referring to Anastasia's description of the item._x000a__x000a__x000a_Anastasia, it's the first time I I rely heavily on my {product_purchased} for my daily tasks, and this issue is hindering my productivity."/>
    <s v="Open"/>
    <m/>
    <x v="3"/>
    <x v="3"/>
    <x v="1276"/>
    <n v="0"/>
    <m/>
    <n v="0"/>
    <m/>
  </r>
  <r>
    <n v="6129"/>
    <s v="Paul Reeves"/>
    <s v="anthony43@example.net"/>
    <n v="30"/>
    <s v="Female"/>
    <s v="Amazon Echo"/>
    <d v="2020-08-30T00:00:00"/>
    <s v="Aug"/>
    <n v="2020"/>
    <x v="11"/>
    <x v="3"/>
    <s v="Data loss"/>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s v="Open"/>
    <m/>
    <x v="2"/>
    <x v="1"/>
    <x v="1276"/>
    <n v="0"/>
    <m/>
    <n v="0"/>
    <m/>
  </r>
  <r>
    <n v="6131"/>
    <s v="April Robbins"/>
    <s v="douglasjames@example.net"/>
    <n v="35"/>
    <s v="Male"/>
    <s v="GoPro Hero"/>
    <d v="2021-11-29T00:00:00"/>
    <s v="Nov"/>
    <n v="2021"/>
    <x v="23"/>
    <x v="0"/>
    <s v="Product recommendation"/>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s v="Open"/>
    <m/>
    <x v="0"/>
    <x v="1"/>
    <x v="1276"/>
    <n v="0"/>
    <m/>
    <n v="0"/>
    <m/>
  </r>
  <r>
    <n v="6132"/>
    <s v="Amber Hernandez"/>
    <s v="katherine24@example.org"/>
    <n v="35"/>
    <s v="Female"/>
    <s v="GoPro Hero"/>
    <d v="2021-08-31T00:00:00"/>
    <s v="Aug"/>
    <n v="2021"/>
    <x v="9"/>
    <x v="0"/>
    <s v="Data loss"/>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s v="Pending Customer Response"/>
    <m/>
    <x v="0"/>
    <x v="1"/>
    <x v="382"/>
    <n v="3.75"/>
    <m/>
    <n v="0"/>
    <m/>
  </r>
  <r>
    <n v="6134"/>
    <s v="Martin Kelley"/>
    <s v="charles60@example.com"/>
    <n v="24"/>
    <s v="Other"/>
    <s v="Asus ROG"/>
    <d v="2021-05-28T00:00:00"/>
    <s v="May"/>
    <n v="2021"/>
    <x v="13"/>
    <x v="3"/>
    <s v="Peripheral compatibility"/>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s v="Open"/>
    <m/>
    <x v="1"/>
    <x v="2"/>
    <x v="1276"/>
    <n v="0"/>
    <m/>
    <n v="0"/>
    <m/>
  </r>
  <r>
    <n v="6137"/>
    <s v="Sandra Greene"/>
    <s v="hjohnson@example.com"/>
    <n v="45"/>
    <s v="Female"/>
    <s v="HP Pavilion"/>
    <d v="2020-03-14T00:00:00"/>
    <s v="Mar"/>
    <n v="2020"/>
    <x v="21"/>
    <x v="1"/>
    <s v="Product recommendation"/>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s v="Open"/>
    <m/>
    <x v="0"/>
    <x v="2"/>
    <x v="1276"/>
    <n v="0"/>
    <m/>
    <n v="0"/>
    <m/>
  </r>
  <r>
    <n v="6138"/>
    <s v="Scott Riddle"/>
    <s v="jgardner@example.com"/>
    <n v="23"/>
    <s v="Other"/>
    <s v="Samsung Soundbar"/>
    <d v="2021-11-05T00:00:00"/>
    <s v="Nov"/>
    <n v="2021"/>
    <x v="23"/>
    <x v="3"/>
    <s v="Hardware issue"/>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s v="Pending Customer Response"/>
    <m/>
    <x v="1"/>
    <x v="0"/>
    <x v="798"/>
    <n v="9.8166666667093523"/>
    <m/>
    <n v="0"/>
    <m/>
  </r>
  <r>
    <n v="6139"/>
    <s v="Richard Obrien"/>
    <s v="bakerronald@example.org"/>
    <n v="29"/>
    <s v="Female"/>
    <s v="Fitbit Versa Smartwatch"/>
    <d v="2021-03-19T00:00:00"/>
    <s v="Mar"/>
    <n v="2021"/>
    <x v="16"/>
    <x v="0"/>
    <s v="Battery life"/>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s v="Pending Customer Response"/>
    <m/>
    <x v="0"/>
    <x v="1"/>
    <x v="266"/>
    <n v="1.0166666666627862"/>
    <m/>
    <n v="0"/>
    <m/>
  </r>
  <r>
    <n v="6140"/>
    <s v="Mallory Thomas"/>
    <s v="mruiz@example.org"/>
    <n v="19"/>
    <s v="Male"/>
    <s v="Nikon D"/>
    <d v="2021-09-21T00:00:00"/>
    <s v="Sep"/>
    <n v="2021"/>
    <x v="6"/>
    <x v="0"/>
    <s v="Battery life"/>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s v="Open"/>
    <m/>
    <x v="1"/>
    <x v="3"/>
    <x v="1276"/>
    <n v="0"/>
    <m/>
    <n v="0"/>
    <m/>
  </r>
  <r>
    <n v="6142"/>
    <s v="Julie Wang"/>
    <s v="jsharp@example.com"/>
    <n v="39"/>
    <s v="Female"/>
    <s v="Sony Xperia"/>
    <d v="2021-11-26T00:00:00"/>
    <s v="Nov"/>
    <n v="2021"/>
    <x v="23"/>
    <x v="1"/>
    <s v="Peripheral compatibility"/>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s v="Open"/>
    <m/>
    <x v="2"/>
    <x v="0"/>
    <x v="1276"/>
    <n v="0"/>
    <m/>
    <n v="0"/>
    <m/>
  </r>
  <r>
    <n v="6144"/>
    <s v="Kelsey Blevins"/>
    <s v="aaronhernandez@example.net"/>
    <n v="52"/>
    <s v="Male"/>
    <s v="Microsoft Xbox Controller"/>
    <d v="2020-10-01T00:00:00"/>
    <s v="Oct"/>
    <n v="2020"/>
    <x v="19"/>
    <x v="1"/>
    <s v="Data loss"/>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s v="Open"/>
    <m/>
    <x v="2"/>
    <x v="0"/>
    <x v="1276"/>
    <n v="0"/>
    <m/>
    <n v="0"/>
    <m/>
  </r>
  <r>
    <n v="6145"/>
    <s v="Amy Hayes"/>
    <s v="deborahcortez@example.org"/>
    <n v="52"/>
    <s v="Other"/>
    <s v="Microsoft Xbox Controller"/>
    <d v="2021-06-15T00:00:00"/>
    <s v="Jun"/>
    <n v="2021"/>
    <x v="10"/>
    <x v="1"/>
    <s v="Delivery problem"/>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s v="Open"/>
    <m/>
    <x v="2"/>
    <x v="0"/>
    <x v="1276"/>
    <n v="0"/>
    <m/>
    <n v="0"/>
    <m/>
  </r>
  <r>
    <n v="6147"/>
    <s v="Jordan Rodriguez MD"/>
    <s v="davidpowers@example.com"/>
    <n v="34"/>
    <s v="Male"/>
    <s v="Garmin Forerunner"/>
    <d v="2021-02-08T00:00:00"/>
    <s v="Feb"/>
    <n v="2021"/>
    <x v="14"/>
    <x v="1"/>
    <s v="Product recommendation"/>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s v="Pending Customer Response"/>
    <m/>
    <x v="3"/>
    <x v="2"/>
    <x v="1467"/>
    <n v="3.8166666667093523"/>
    <m/>
    <n v="0"/>
    <m/>
  </r>
  <r>
    <n v="6148"/>
    <s v="Michael Richards"/>
    <s v="cody61@example.net"/>
    <n v="42"/>
    <s v="Male"/>
    <s v="Google Pixel"/>
    <d v="2021-07-06T00:00:00"/>
    <s v="Jul"/>
    <n v="2021"/>
    <x v="5"/>
    <x v="3"/>
    <s v="Peripheral compatibility"/>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s v="Open"/>
    <m/>
    <x v="1"/>
    <x v="3"/>
    <x v="1276"/>
    <n v="0"/>
    <m/>
    <n v="0"/>
    <m/>
  </r>
  <r>
    <n v="6150"/>
    <s v="Brandon Norman"/>
    <s v="matthew91@example.com"/>
    <n v="21"/>
    <s v="Male"/>
    <s v="MacBook Pro"/>
    <d v="2021-10-11T00:00:00"/>
    <s v="Oct"/>
    <n v="2021"/>
    <x v="8"/>
    <x v="2"/>
    <s v="Product setup"/>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s v="Open"/>
    <m/>
    <x v="0"/>
    <x v="2"/>
    <x v="1276"/>
    <n v="0"/>
    <m/>
    <n v="0"/>
    <m/>
  </r>
  <r>
    <n v="6152"/>
    <s v="Cody Wright"/>
    <s v="pellis@example.org"/>
    <n v="34"/>
    <s v="Female"/>
    <s v="Xbox"/>
    <d v="2020-01-24T00:00:00"/>
    <s v="Jan"/>
    <n v="2020"/>
    <x v="17"/>
    <x v="4"/>
    <s v="Battery life"/>
    <s v="I'm having an issue with the {product_purchased}. Please assist._x000a__x000a_When asked (if we can't fix my issue we can at least provide some wrong information as to why i didn't buy a purchase)_x000a__x000a__x000a_â€¢ I've reviewed the troubleshooting steps on the official support website, but they didn't resolve the problem."/>
    <s v="Pending Customer Response"/>
    <m/>
    <x v="2"/>
    <x v="3"/>
    <x v="1217"/>
    <n v="9.3499999999185093"/>
    <m/>
    <n v="0"/>
    <m/>
  </r>
  <r>
    <n v="6156"/>
    <s v="Timothy Ortiz"/>
    <s v="stephanie05@example.net"/>
    <n v="54"/>
    <s v="Female"/>
    <s v="Samsung Galaxy"/>
    <d v="2021-01-05T00:00:00"/>
    <s v="Jan"/>
    <n v="2021"/>
    <x v="3"/>
    <x v="4"/>
    <s v="Network problem"/>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s v="Open"/>
    <m/>
    <x v="3"/>
    <x v="1"/>
    <x v="1276"/>
    <n v="0"/>
    <m/>
    <n v="0"/>
    <m/>
  </r>
  <r>
    <n v="6160"/>
    <s v="Lisa Green"/>
    <s v="ssosa@example.com"/>
    <n v="41"/>
    <s v="Male"/>
    <s v="Dell XPS"/>
    <d v="2020-09-09T00:00:00"/>
    <s v="Sep"/>
    <n v="2020"/>
    <x v="15"/>
    <x v="1"/>
    <s v="Product compatibility"/>
    <s v="I'm having an issue with the {product_purchased}. Please assist. I've reviewed the troubleshooting steps on the official support website, but they didn't resolve the problem."/>
    <s v="Pending Customer Response"/>
    <m/>
    <x v="2"/>
    <x v="0"/>
    <x v="601"/>
    <n v="20.299999999988358"/>
    <m/>
    <n v="0"/>
    <m/>
  </r>
  <r>
    <n v="6161"/>
    <s v="Jason Andrews"/>
    <s v="sandrawebb@example.com"/>
    <n v="58"/>
    <s v="Other"/>
    <s v="Google Nest"/>
    <d v="2020-08-14T00:00:00"/>
    <s v="Aug"/>
    <n v="2020"/>
    <x v="11"/>
    <x v="3"/>
    <s v="Product compatibility"/>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s v="Open"/>
    <m/>
    <x v="1"/>
    <x v="2"/>
    <x v="1276"/>
    <n v="0"/>
    <m/>
    <n v="0"/>
    <m/>
  </r>
  <r>
    <n v="6162"/>
    <s v="Brad Harris"/>
    <s v="michaelmartin@example.org"/>
    <n v="32"/>
    <s v="Other"/>
    <s v="Canon EOS"/>
    <d v="2020-01-10T00:00:00"/>
    <s v="Jan"/>
    <n v="2020"/>
    <x v="17"/>
    <x v="1"/>
    <s v="Payment issue"/>
    <s v="I'm facing a problem with my {product_purchased}. The {product_purchased} is not turning on. It was working fine until yesterday, but now it doesn't respond._x000a__x000a_Can't take it anymore. I'm worried that the issue might be hardware-related and might require repair or replacement."/>
    <s v="Pending Customer Response"/>
    <m/>
    <x v="0"/>
    <x v="1"/>
    <x v="63"/>
    <n v="21.316666666651145"/>
    <m/>
    <n v="0"/>
    <m/>
  </r>
  <r>
    <n v="6163"/>
    <s v="Tina Wells"/>
    <s v="kevinjohnson@example.com"/>
    <n v="53"/>
    <s v="Female"/>
    <s v="Nest Thermostat"/>
    <d v="2021-08-16T00:00:00"/>
    <s v="Aug"/>
    <n v="2021"/>
    <x v="9"/>
    <x v="4"/>
    <s v="Installation support"/>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s v="Open"/>
    <m/>
    <x v="0"/>
    <x v="0"/>
    <x v="1276"/>
    <n v="0"/>
    <m/>
    <n v="0"/>
    <m/>
  </r>
  <r>
    <n v="6164"/>
    <s v="Eric Lopez"/>
    <s v="josewalsh@example.org"/>
    <n v="38"/>
    <s v="Female"/>
    <s v="Adobe Photoshop"/>
    <d v="2021-12-03T00:00:00"/>
    <s v="Dec"/>
    <n v="2021"/>
    <x v="2"/>
    <x v="0"/>
    <s v="Data loss"/>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s v="Pending Customer Response"/>
    <m/>
    <x v="1"/>
    <x v="3"/>
    <x v="219"/>
    <n v="6.0333333332673647"/>
    <m/>
    <n v="0"/>
    <m/>
  </r>
  <r>
    <n v="6165"/>
    <s v="Deborah Johnson"/>
    <s v="kimberlyadams@example.net"/>
    <n v="40"/>
    <s v="Male"/>
    <s v="Fitbit Versa Smartwatch"/>
    <d v="2021-08-07T00:00:00"/>
    <s v="Aug"/>
    <n v="2021"/>
    <x v="9"/>
    <x v="1"/>
    <s v="Network problem"/>
    <s v="I'm having an issue with the {product_purchased}. Please assist._x000a__x000a_[02/01/2015, 1:12:14 AM] Athena Hollow: @sjwilk that's fine in a game where you have I need assistance as soon as possible because it's affecting my work and productivity."/>
    <s v="Pending Customer Response"/>
    <m/>
    <x v="0"/>
    <x v="2"/>
    <x v="155"/>
    <n v="21.199999999953434"/>
    <m/>
    <n v="0"/>
    <m/>
  </r>
  <r>
    <n v="6167"/>
    <s v="Sabrina Frank"/>
    <s v="zray@example.org"/>
    <n v="45"/>
    <s v="Female"/>
    <s v="Philips Hue Lights"/>
    <d v="2020-08-07T00:00:00"/>
    <s v="Aug"/>
    <n v="2020"/>
    <x v="11"/>
    <x v="2"/>
    <s v="Product recommendation"/>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s v="Pending Customer Response"/>
    <m/>
    <x v="3"/>
    <x v="2"/>
    <x v="467"/>
    <n v="19.066666666651145"/>
    <m/>
    <n v="0"/>
    <m/>
  </r>
  <r>
    <n v="6170"/>
    <s v="Angela Miller"/>
    <s v="cwu@example.org"/>
    <n v="41"/>
    <s v="Male"/>
    <s v="LG Washing Machine"/>
    <d v="2021-06-30T00:00:00"/>
    <s v="Jun"/>
    <n v="2021"/>
    <x v="10"/>
    <x v="4"/>
    <s v="Installation support"/>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s v="Pending Customer Response"/>
    <m/>
    <x v="0"/>
    <x v="3"/>
    <x v="682"/>
    <n v="21.866666666697711"/>
    <m/>
    <n v="0"/>
    <m/>
  </r>
  <r>
    <n v="6171"/>
    <s v="Tricia Garrett"/>
    <s v="sellersdavid@example.com"/>
    <n v="26"/>
    <s v="Male"/>
    <s v="LG Smart TV"/>
    <d v="2020-01-14T00:00:00"/>
    <s v="Jan"/>
    <n v="2020"/>
    <x v="17"/>
    <x v="3"/>
    <s v="Battery life"/>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s v="Open"/>
    <m/>
    <x v="1"/>
    <x v="0"/>
    <x v="1276"/>
    <n v="0"/>
    <m/>
    <n v="0"/>
    <m/>
  </r>
  <r>
    <n v="6172"/>
    <s v="Taylor Koch"/>
    <s v="debbiewalker@example.org"/>
    <n v="59"/>
    <s v="Female"/>
    <s v="Xbox"/>
    <d v="2021-04-21T00:00:00"/>
    <s v="Apr"/>
    <n v="2021"/>
    <x v="0"/>
    <x v="4"/>
    <s v="Account access"/>
    <s v="I'm having an issue with the {product_purchased}. Please assist. This request must be received at the address listed below. {product_purchase},product_id{id},last_name.com. If you are unable I'm worried that the issue might be hardware-related and might require repair or replacement."/>
    <s v="Pending Customer Response"/>
    <m/>
    <x v="0"/>
    <x v="2"/>
    <x v="535"/>
    <n v="7.316666666592937"/>
    <m/>
    <n v="0"/>
    <m/>
  </r>
  <r>
    <n v="6173"/>
    <s v="Walter Kirk"/>
    <s v="qvazquez@example.net"/>
    <n v="36"/>
    <s v="Male"/>
    <s v="Roomba Robot Vacuum"/>
    <d v="2020-10-07T00:00:00"/>
    <s v="Oct"/>
    <n v="2020"/>
    <x v="19"/>
    <x v="0"/>
    <s v="Display issue"/>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s v="Pending Customer Response"/>
    <m/>
    <x v="1"/>
    <x v="0"/>
    <x v="547"/>
    <n v="6.1666666666860692"/>
    <m/>
    <n v="0"/>
    <m/>
  </r>
  <r>
    <n v="6176"/>
    <s v="Dylan Gutierrez"/>
    <s v="hbrown@example.com"/>
    <n v="46"/>
    <s v="Female"/>
    <s v="LG OLED"/>
    <d v="2021-10-01T00:00:00"/>
    <s v="Oct"/>
    <n v="2021"/>
    <x v="8"/>
    <x v="4"/>
    <s v="Installation support"/>
    <s v="I'm having an issue with the {product_purchased}. Please assist. Thanks. [15.06.13 00:21:22.86|Info|QtCoreUNApi|Adding config file: wn.cn I'm concerned about the security of my {product_purchased} and would like to ensure that my data is safe."/>
    <s v="Open"/>
    <m/>
    <x v="1"/>
    <x v="0"/>
    <x v="1276"/>
    <n v="0"/>
    <m/>
    <n v="0"/>
    <m/>
  </r>
  <r>
    <n v="6179"/>
    <s v="Karen Hill"/>
    <s v="cory75@example.org"/>
    <n v="38"/>
    <s v="Female"/>
    <s v="Dyson Vacuum Cleaner"/>
    <d v="2021-04-22T00:00:00"/>
    <s v="Apr"/>
    <n v="2021"/>
    <x v="0"/>
    <x v="3"/>
    <s v="Product recommendation"/>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s v="Pending Customer Response"/>
    <m/>
    <x v="3"/>
    <x v="3"/>
    <x v="736"/>
    <n v="12.416666666627862"/>
    <m/>
    <n v="0"/>
    <m/>
  </r>
  <r>
    <n v="6180"/>
    <s v="John Moore"/>
    <s v="kurt86@example.com"/>
    <n v="24"/>
    <s v="Other"/>
    <s v="Fitbit Versa Smartwatch"/>
    <d v="2021-09-24T00:00:00"/>
    <s v="Sep"/>
    <n v="2021"/>
    <x v="6"/>
    <x v="3"/>
    <s v="Data loss"/>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s v="Pending Customer Response"/>
    <m/>
    <x v="0"/>
    <x v="2"/>
    <x v="373"/>
    <n v="6.4833333333372138"/>
    <m/>
    <n v="0"/>
    <m/>
  </r>
  <r>
    <n v="6181"/>
    <s v="James Garcia"/>
    <s v="garciathomas@example.com"/>
    <n v="60"/>
    <s v="Female"/>
    <s v="Microsoft Xbox Controller"/>
    <d v="2021-09-13T00:00:00"/>
    <s v="Sep"/>
    <n v="2021"/>
    <x v="6"/>
    <x v="1"/>
    <s v="Product recommendation"/>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s v="Open"/>
    <m/>
    <x v="3"/>
    <x v="3"/>
    <x v="1276"/>
    <n v="0"/>
    <m/>
    <n v="0"/>
    <m/>
  </r>
  <r>
    <n v="6183"/>
    <s v="Lori Rice"/>
    <s v="nobleashley@example.com"/>
    <n v="20"/>
    <s v="Other"/>
    <s v="HP Pavilion"/>
    <d v="2021-07-18T00:00:00"/>
    <s v="Jul"/>
    <n v="2021"/>
    <x v="5"/>
    <x v="1"/>
    <s v="Software bug"/>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s v="Open"/>
    <m/>
    <x v="0"/>
    <x v="2"/>
    <x v="1276"/>
    <n v="0"/>
    <m/>
    <n v="0"/>
    <m/>
  </r>
  <r>
    <n v="6184"/>
    <s v="Pedro Bird"/>
    <s v="jacquelinenelson@example.com"/>
    <n v="37"/>
    <s v="Other"/>
    <s v="Canon DSLR Camera"/>
    <d v="2021-09-01T00:00:00"/>
    <s v="Sep"/>
    <n v="2021"/>
    <x v="6"/>
    <x v="0"/>
    <s v="Delivery problem"/>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s v="Pending Customer Response"/>
    <m/>
    <x v="3"/>
    <x v="0"/>
    <x v="58"/>
    <n v="7.21666666661622"/>
    <m/>
    <n v="0"/>
    <m/>
  </r>
  <r>
    <n v="6186"/>
    <s v="Mr. David Park"/>
    <s v="jacob78@example.com"/>
    <n v="52"/>
    <s v="Male"/>
    <s v="Adobe Photoshop"/>
    <d v="2021-05-05T00:00:00"/>
    <s v="May"/>
    <n v="2021"/>
    <x v="13"/>
    <x v="1"/>
    <s v="Installation support"/>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s v="Open"/>
    <m/>
    <x v="3"/>
    <x v="2"/>
    <x v="1276"/>
    <n v="0"/>
    <m/>
    <n v="0"/>
    <m/>
  </r>
  <r>
    <n v="6189"/>
    <s v="Lauren Romero"/>
    <s v="rodney80@example.net"/>
    <n v="34"/>
    <s v="Male"/>
    <s v="Nikon D"/>
    <d v="2021-05-28T00:00:00"/>
    <s v="May"/>
    <n v="2021"/>
    <x v="13"/>
    <x v="0"/>
    <s v="Cancellation request"/>
    <s v="I'm having an issue with the {product_purchased}. Please assist. :)_x000a__x000a__x000a_Thank you very much,_x000a__x000a_G.R._x000a__x000a__x000a_Merry Christmas!! I've followed online tutorials and community forums to troubleshoot the issue, but no luck so far."/>
    <s v="Open"/>
    <m/>
    <x v="1"/>
    <x v="3"/>
    <x v="1276"/>
    <n v="0"/>
    <m/>
    <n v="0"/>
    <m/>
  </r>
  <r>
    <n v="6190"/>
    <s v="Jonathan Wilson"/>
    <s v="steven52@example.com"/>
    <n v="38"/>
    <s v="Female"/>
    <s v="HP Pavilion"/>
    <d v="2021-04-06T00:00:00"/>
    <s v="Apr"/>
    <n v="2021"/>
    <x v="0"/>
    <x v="4"/>
    <s v="Product setup"/>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s v="Open"/>
    <m/>
    <x v="0"/>
    <x v="2"/>
    <x v="1276"/>
    <n v="0"/>
    <m/>
    <n v="0"/>
    <m/>
  </r>
  <r>
    <n v="6191"/>
    <s v="Christina Houston"/>
    <s v="jacob23@example.org"/>
    <n v="41"/>
    <s v="Male"/>
    <s v="LG Washing Machine"/>
    <d v="2020-04-08T00:00:00"/>
    <s v="Apr"/>
    <n v="2020"/>
    <x v="20"/>
    <x v="4"/>
    <s v="Account access"/>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s v="Open"/>
    <m/>
    <x v="3"/>
    <x v="2"/>
    <x v="1276"/>
    <n v="0"/>
    <m/>
    <n v="0"/>
    <m/>
  </r>
  <r>
    <n v="6192"/>
    <s v="Zachary Caldwell"/>
    <s v="jacqueline96@example.net"/>
    <n v="24"/>
    <s v="Other"/>
    <s v="HP Pavilion"/>
    <d v="2020-03-30T00:00:00"/>
    <s v="Mar"/>
    <n v="2020"/>
    <x v="21"/>
    <x v="3"/>
    <s v="Data loss"/>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s v="Open"/>
    <m/>
    <x v="3"/>
    <x v="3"/>
    <x v="1276"/>
    <n v="0"/>
    <m/>
    <n v="0"/>
    <m/>
  </r>
  <r>
    <n v="6193"/>
    <s v="Craig Gomez"/>
    <s v="rachelhamilton@example.net"/>
    <n v="33"/>
    <s v="Male"/>
    <s v="Dell XPS"/>
    <d v="2021-08-31T00:00:00"/>
    <s v="Aug"/>
    <n v="2021"/>
    <x v="9"/>
    <x v="4"/>
    <s v="Data loss"/>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s v="Pending Customer Response"/>
    <m/>
    <x v="3"/>
    <x v="3"/>
    <x v="1281"/>
    <n v="9.183333333407063"/>
    <m/>
    <n v="0"/>
    <m/>
  </r>
  <r>
    <n v="6195"/>
    <s v="James Rose"/>
    <s v="jgarcia@example.org"/>
    <n v="50"/>
    <s v="Other"/>
    <s v="HP Pavilion"/>
    <d v="2021-10-19T00:00:00"/>
    <s v="Oct"/>
    <n v="2021"/>
    <x v="8"/>
    <x v="4"/>
    <s v="Hardware issue"/>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s v="Open"/>
    <m/>
    <x v="0"/>
    <x v="2"/>
    <x v="1276"/>
    <n v="0"/>
    <m/>
    <n v="0"/>
    <m/>
  </r>
  <r>
    <n v="6200"/>
    <s v="Jennifer Perez"/>
    <s v="james06@example.net"/>
    <n v="57"/>
    <s v="Female"/>
    <s v="Asus ROG"/>
    <d v="2021-06-27T00:00:00"/>
    <s v="Jun"/>
    <n v="2021"/>
    <x v="10"/>
    <x v="3"/>
    <s v="Refund request"/>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s v="Open"/>
    <m/>
    <x v="1"/>
    <x v="3"/>
    <x v="1276"/>
    <n v="0"/>
    <m/>
    <n v="0"/>
    <m/>
  </r>
  <r>
    <n v="6203"/>
    <s v="Adam Powers"/>
    <s v="smithjeffrey@example.net"/>
    <n v="22"/>
    <s v="Female"/>
    <s v="Samsung Galaxy"/>
    <d v="2021-04-21T00:00:00"/>
    <s v="Apr"/>
    <n v="2021"/>
    <x v="0"/>
    <x v="4"/>
    <s v="Hardware issue"/>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s v="Open"/>
    <m/>
    <x v="2"/>
    <x v="1"/>
    <x v="1276"/>
    <n v="0"/>
    <m/>
    <n v="0"/>
    <m/>
  </r>
  <r>
    <n v="6206"/>
    <s v="Michelle Barrett"/>
    <s v="hubbardjohn@example.net"/>
    <n v="70"/>
    <s v="Male"/>
    <s v="Sony PlayStation"/>
    <d v="2021-12-09T00:00:00"/>
    <s v="Dec"/>
    <n v="2021"/>
    <x v="2"/>
    <x v="3"/>
    <s v="Product compatibility"/>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s v="Pending Customer Response"/>
    <m/>
    <x v="3"/>
    <x v="1"/>
    <x v="798"/>
    <n v="9.8166666667093523"/>
    <m/>
    <n v="0"/>
    <m/>
  </r>
  <r>
    <n v="6207"/>
    <s v="Christopher Crawford"/>
    <s v="bavila@example.net"/>
    <n v="36"/>
    <s v="Other"/>
    <s v="Philips Hue Lights"/>
    <d v="2020-10-19T00:00:00"/>
    <s v="Oct"/>
    <n v="2020"/>
    <x v="19"/>
    <x v="3"/>
    <s v="Delivery problem"/>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s v="Open"/>
    <m/>
    <x v="1"/>
    <x v="2"/>
    <x v="1276"/>
    <n v="0"/>
    <m/>
    <n v="0"/>
    <m/>
  </r>
  <r>
    <n v="6208"/>
    <s v="Anthony Adams"/>
    <s v="uschwartz@example.org"/>
    <n v="65"/>
    <s v="Male"/>
    <s v="Amazon Echo"/>
    <d v="2020-07-14T00:00:00"/>
    <s v="Jul"/>
    <n v="2020"/>
    <x v="22"/>
    <x v="2"/>
    <s v="Cancellation request"/>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s v="Pending Customer Response"/>
    <m/>
    <x v="1"/>
    <x v="2"/>
    <x v="535"/>
    <n v="7.316666666592937"/>
    <m/>
    <n v="0"/>
    <m/>
  </r>
  <r>
    <n v="6209"/>
    <s v="Ashley Ramsey"/>
    <s v="kathleennewman@example.net"/>
    <n v="51"/>
    <s v="Other"/>
    <s v="Amazon Echo"/>
    <d v="2021-10-13T00:00:00"/>
    <s v="Oct"/>
    <n v="2021"/>
    <x v="8"/>
    <x v="2"/>
    <s v="Hardware issue"/>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s v="Pending Customer Response"/>
    <m/>
    <x v="3"/>
    <x v="1"/>
    <x v="1438"/>
    <n v="10.116666666639503"/>
    <m/>
    <n v="0"/>
    <m/>
  </r>
  <r>
    <n v="6210"/>
    <s v="Mrs. Jamie Mendez DDS"/>
    <s v="ruizadam@example.net"/>
    <n v="50"/>
    <s v="Male"/>
    <s v="Sony PlayStation"/>
    <d v="2020-11-19T00:00:00"/>
    <s v="Nov"/>
    <n v="2020"/>
    <x v="12"/>
    <x v="2"/>
    <s v="Software bug"/>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s v="Pending Customer Response"/>
    <m/>
    <x v="2"/>
    <x v="2"/>
    <x v="1218"/>
    <n v="18.400000000081491"/>
    <m/>
    <n v="0"/>
    <m/>
  </r>
  <r>
    <n v="6211"/>
    <s v="Edwin Thomas"/>
    <s v="matthewthomas@example.net"/>
    <n v="24"/>
    <s v="Female"/>
    <s v="Lenovo ThinkPad"/>
    <d v="2020-12-01T00:00:00"/>
    <s v="Dec"/>
    <n v="2020"/>
    <x v="4"/>
    <x v="3"/>
    <s v="Network problem"/>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s v="Pending Customer Response"/>
    <m/>
    <x v="3"/>
    <x v="3"/>
    <x v="1420"/>
    <n v="12"/>
    <m/>
    <n v="0"/>
    <m/>
  </r>
  <r>
    <n v="6213"/>
    <s v="Charles Sandoval"/>
    <s v="matthewterry@example.com"/>
    <n v="40"/>
    <s v="Other"/>
    <s v="Dyson Vacuum Cleaner"/>
    <d v="2020-05-01T00:00:00"/>
    <s v="May"/>
    <n v="2020"/>
    <x v="1"/>
    <x v="4"/>
    <s v="Data loss"/>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s v="Pending Customer Response"/>
    <m/>
    <x v="3"/>
    <x v="0"/>
    <x v="1468"/>
    <n v="4.6166666666977108"/>
    <m/>
    <n v="0"/>
    <m/>
  </r>
  <r>
    <n v="6214"/>
    <s v="Clifford Frey MD"/>
    <s v="jerryharmon@example.com"/>
    <n v="51"/>
    <s v="Male"/>
    <s v="Samsung Soundbar"/>
    <d v="2021-09-17T00:00:00"/>
    <s v="Sep"/>
    <n v="2021"/>
    <x v="6"/>
    <x v="3"/>
    <s v="Delivery problem"/>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s v="Pending Customer Response"/>
    <m/>
    <x v="3"/>
    <x v="3"/>
    <x v="1125"/>
    <n v="13.016666666662786"/>
    <m/>
    <n v="0"/>
    <m/>
  </r>
  <r>
    <n v="6215"/>
    <s v="Johnathan Kelley"/>
    <s v="steven65@example.org"/>
    <n v="70"/>
    <s v="Male"/>
    <s v="Asus ROG"/>
    <d v="2021-04-08T00:00:00"/>
    <s v="Apr"/>
    <n v="2021"/>
    <x v="0"/>
    <x v="2"/>
    <s v="Hardware issue"/>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s v="Open"/>
    <m/>
    <x v="2"/>
    <x v="3"/>
    <x v="1276"/>
    <n v="0"/>
    <m/>
    <n v="0"/>
    <m/>
  </r>
  <r>
    <n v="6216"/>
    <s v="Andrew Baker"/>
    <s v="kennedydustin@example.com"/>
    <n v="34"/>
    <s v="Female"/>
    <s v="Autodesk AutoCAD"/>
    <d v="2021-08-01T00:00:00"/>
    <s v="Aug"/>
    <n v="2021"/>
    <x v="9"/>
    <x v="2"/>
    <s v="Product recommendation"/>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s v="Pending Customer Response"/>
    <m/>
    <x v="0"/>
    <x v="2"/>
    <x v="921"/>
    <n v="2.5833333333721384"/>
    <m/>
    <n v="0"/>
    <m/>
  </r>
  <r>
    <n v="6218"/>
    <s v="Kimberly Mcguire"/>
    <s v="gregoryolson@example.org"/>
    <n v="45"/>
    <s v="Male"/>
    <s v="Amazon Kindle"/>
    <d v="2021-12-14T00:00:00"/>
    <s v="Dec"/>
    <n v="2021"/>
    <x v="2"/>
    <x v="1"/>
    <s v="Delivery problem"/>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s v="Open"/>
    <m/>
    <x v="1"/>
    <x v="2"/>
    <x v="1276"/>
    <n v="0"/>
    <m/>
    <n v="0"/>
    <m/>
  </r>
  <r>
    <n v="6219"/>
    <s v="Alisha Vazquez"/>
    <s v="zallen@example.com"/>
    <n v="67"/>
    <s v="Male"/>
    <s v="Sony Xperia"/>
    <d v="2020-09-27T00:00:00"/>
    <s v="Sep"/>
    <n v="2020"/>
    <x v="15"/>
    <x v="2"/>
    <s v="Cancellation request"/>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s v="Pending Customer Response"/>
    <m/>
    <x v="3"/>
    <x v="3"/>
    <x v="1067"/>
    <n v="20.583333333372138"/>
    <m/>
    <n v="0"/>
    <m/>
  </r>
  <r>
    <n v="6221"/>
    <s v="Jacqueline Bell"/>
    <s v="deborah71@example.org"/>
    <n v="56"/>
    <s v="Female"/>
    <s v="Sony Xperia"/>
    <d v="2021-09-10T00:00:00"/>
    <s v="Sep"/>
    <n v="2021"/>
    <x v="6"/>
    <x v="3"/>
    <s v="Cancellation request"/>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s v="Open"/>
    <m/>
    <x v="1"/>
    <x v="3"/>
    <x v="1276"/>
    <n v="0"/>
    <m/>
    <n v="0"/>
    <m/>
  </r>
  <r>
    <n v="6222"/>
    <s v="Regina Armstrong"/>
    <s v="colerobert@example.com"/>
    <n v="32"/>
    <s v="Male"/>
    <s v="Samsung Galaxy"/>
    <d v="2021-09-27T00:00:00"/>
    <s v="Sep"/>
    <n v="2021"/>
    <x v="6"/>
    <x v="2"/>
    <s v="Battery life"/>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s v="Open"/>
    <m/>
    <x v="3"/>
    <x v="2"/>
    <x v="1276"/>
    <n v="0"/>
    <m/>
    <n v="0"/>
    <m/>
  </r>
  <r>
    <n v="6223"/>
    <s v="Alfred Williams"/>
    <s v="joseph18@example.net"/>
    <n v="53"/>
    <s v="Male"/>
    <s v="Roomba Robot Vacuum"/>
    <d v="2021-07-04T00:00:00"/>
    <s v="Jul"/>
    <n v="2021"/>
    <x v="5"/>
    <x v="1"/>
    <s v="Battery life"/>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s v="Pending Customer Response"/>
    <m/>
    <x v="0"/>
    <x v="0"/>
    <x v="87"/>
    <n v="12.616666666581295"/>
    <m/>
    <n v="0"/>
    <m/>
  </r>
  <r>
    <n v="6224"/>
    <s v="William Carter"/>
    <s v="palmersarah@example.org"/>
    <n v="58"/>
    <s v="Female"/>
    <s v="Garmin Forerunner"/>
    <d v="2021-08-15T00:00:00"/>
    <s v="Aug"/>
    <n v="2021"/>
    <x v="9"/>
    <x v="2"/>
    <s v="Delivery problem"/>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s v="Open"/>
    <m/>
    <x v="3"/>
    <x v="1"/>
    <x v="1276"/>
    <n v="0"/>
    <m/>
    <n v="0"/>
    <m/>
  </r>
  <r>
    <n v="6225"/>
    <s v="James Butler"/>
    <s v="millereileen@example.org"/>
    <n v="65"/>
    <s v="Female"/>
    <s v="Sony 4K HDR TV"/>
    <d v="2021-11-17T00:00:00"/>
    <s v="Nov"/>
    <n v="2021"/>
    <x v="23"/>
    <x v="4"/>
    <s v="Software bug"/>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s v="Pending Customer Response"/>
    <m/>
    <x v="3"/>
    <x v="2"/>
    <x v="705"/>
    <n v="7.0833333333721384"/>
    <m/>
    <n v="0"/>
    <m/>
  </r>
  <r>
    <n v="6226"/>
    <s v="Larry Watts"/>
    <s v="samantha67@example.com"/>
    <n v="51"/>
    <s v="Other"/>
    <s v="Fitbit Versa Smartwatch"/>
    <d v="2021-12-25T00:00:00"/>
    <s v="Dec"/>
    <n v="2021"/>
    <x v="2"/>
    <x v="0"/>
    <s v="Product recommendation"/>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s v="Pending Customer Response"/>
    <m/>
    <x v="0"/>
    <x v="3"/>
    <x v="257"/>
    <n v="9.28333333338378"/>
    <m/>
    <n v="0"/>
    <m/>
  </r>
  <r>
    <n v="6227"/>
    <s v="John Price"/>
    <s v="steven33@example.com"/>
    <n v="38"/>
    <s v="Male"/>
    <s v="Autodesk AutoCAD"/>
    <d v="2021-12-21T00:00:00"/>
    <s v="Dec"/>
    <n v="2021"/>
    <x v="2"/>
    <x v="1"/>
    <s v="Hardware issue"/>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s v="Pending Customer Response"/>
    <m/>
    <x v="3"/>
    <x v="0"/>
    <x v="499"/>
    <n v="3.0666666667093523"/>
    <m/>
    <n v="0"/>
    <m/>
  </r>
  <r>
    <n v="6228"/>
    <s v="Jay Moore"/>
    <s v="teresahoward@example.net"/>
    <n v="69"/>
    <s v="Other"/>
    <s v="Roomba Robot Vacuum"/>
    <d v="2020-02-11T00:00:00"/>
    <s v="Feb"/>
    <n v="2020"/>
    <x v="18"/>
    <x v="2"/>
    <s v="Product compatibility"/>
    <s v="I'm having an issue with the {product_purchased}. Please assist._x000a__x000a_14 14:25:08 noop, b0j, q1f9:3f, g, 6a:5b5, f I'm concerned about the security of my {product_purchased} and would like to ensure that my data is safe."/>
    <s v="Open"/>
    <m/>
    <x v="1"/>
    <x v="2"/>
    <x v="1276"/>
    <n v="0"/>
    <m/>
    <n v="0"/>
    <m/>
  </r>
  <r>
    <n v="6229"/>
    <s v="John Green"/>
    <s v="brownmichael@example.net"/>
    <n v="35"/>
    <s v="Other"/>
    <s v="Canon EOS"/>
    <d v="2021-07-05T00:00:00"/>
    <s v="Jul"/>
    <n v="2021"/>
    <x v="5"/>
    <x v="2"/>
    <s v="Battery life"/>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s v="Pending Customer Response"/>
    <m/>
    <x v="1"/>
    <x v="0"/>
    <x v="952"/>
    <n v="22.683333333407063"/>
    <m/>
    <n v="0"/>
    <m/>
  </r>
  <r>
    <n v="6230"/>
    <s v="Sarah Reed"/>
    <s v="hyoder@example.org"/>
    <n v="51"/>
    <s v="Other"/>
    <s v="Apple AirPods"/>
    <d v="2020-02-19T00:00:00"/>
    <s v="Feb"/>
    <n v="2020"/>
    <x v="18"/>
    <x v="3"/>
    <s v="Installation support"/>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s v="Pending Customer Response"/>
    <m/>
    <x v="0"/>
    <x v="3"/>
    <x v="513"/>
    <n v="23.316666666709352"/>
    <m/>
    <n v="0"/>
    <m/>
  </r>
  <r>
    <n v="6231"/>
    <s v="Jon Woodward"/>
    <s v="hgrant@example.com"/>
    <n v="42"/>
    <s v="Male"/>
    <s v="Nest Thermostat"/>
    <d v="2021-12-30T00:00:00"/>
    <s v="Dec"/>
    <n v="2021"/>
    <x v="2"/>
    <x v="4"/>
    <s v="Hardware issue"/>
    <s v="I'm having an issue with the {product_purchased}. Please assist._x000a__x000a_If my product failed to reach the {product_purchased}._x000a__x000a_I have a product {product_purchased}. Please assist. I need assistance as soon as possible because it's affecting my work and productivity."/>
    <s v="Open"/>
    <m/>
    <x v="3"/>
    <x v="0"/>
    <x v="1276"/>
    <n v="0"/>
    <m/>
    <n v="0"/>
    <m/>
  </r>
  <r>
    <n v="6232"/>
    <s v="Betty Dixon"/>
    <s v="robertcross@example.com"/>
    <n v="51"/>
    <s v="Female"/>
    <s v="Samsung Soundbar"/>
    <d v="2021-08-08T00:00:00"/>
    <s v="Aug"/>
    <n v="2021"/>
    <x v="9"/>
    <x v="3"/>
    <s v="Refund request"/>
    <s v="I'm having an issue with the {product_purchased}. Please assist._x000a__x000a_#3.1 Product Purchase &amp; Buyback Requests_x000a__x000a_Sophie (926) 993-5534_x000a__x000a_pdp=h I've tried different settings and configurations on my {product_purchased}, but the issue persists."/>
    <s v="Open"/>
    <m/>
    <x v="2"/>
    <x v="0"/>
    <x v="1276"/>
    <n v="0"/>
    <m/>
    <n v="0"/>
    <m/>
  </r>
  <r>
    <n v="6233"/>
    <s v="Carol Mcintosh"/>
    <s v="robinsonroberta@example.com"/>
    <n v="63"/>
    <s v="Female"/>
    <s v="Sony PlayStation"/>
    <d v="2020-10-24T00:00:00"/>
    <s v="Oct"/>
    <n v="2020"/>
    <x v="19"/>
    <x v="3"/>
    <s v="Payment issue"/>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s v="Pending Customer Response"/>
    <m/>
    <x v="0"/>
    <x v="1"/>
    <x v="1285"/>
    <n v="12.550000000046566"/>
    <m/>
    <n v="0"/>
    <m/>
  </r>
  <r>
    <n v="6235"/>
    <s v="Kaitlin Daniel"/>
    <s v="nfox@example.net"/>
    <n v="19"/>
    <s v="Female"/>
    <s v="Fitbit Versa Smartwatch"/>
    <d v="2021-02-01T00:00:00"/>
    <s v="Feb"/>
    <n v="2021"/>
    <x v="14"/>
    <x v="4"/>
    <s v="Software bug"/>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s v="Open"/>
    <m/>
    <x v="1"/>
    <x v="2"/>
    <x v="1276"/>
    <n v="0"/>
    <m/>
    <n v="0"/>
    <m/>
  </r>
  <r>
    <n v="6236"/>
    <s v="Samantha Hill"/>
    <s v="jim06@example.net"/>
    <n v="48"/>
    <s v="Female"/>
    <s v="Sony 4K HDR TV"/>
    <d v="2021-11-06T00:00:00"/>
    <s v="Nov"/>
    <n v="2021"/>
    <x v="23"/>
    <x v="2"/>
    <s v="Account access"/>
    <s v="I'm having an issue with the {product_purchased}. Please assist._x000a__x000a_To do I'm using the original charger that came with my {product_purchased}, but it's not charging properly."/>
    <s v="Pending Customer Response"/>
    <m/>
    <x v="1"/>
    <x v="0"/>
    <x v="1095"/>
    <n v="3.6166666665812954"/>
    <m/>
    <n v="0"/>
    <m/>
  </r>
  <r>
    <n v="6238"/>
    <s v="Jeremy Valencia"/>
    <s v="brownsamantha@example.net"/>
    <n v="42"/>
    <s v="Female"/>
    <s v="Lenovo ThinkPad"/>
    <d v="2020-09-29T00:00:00"/>
    <s v="Sep"/>
    <n v="2020"/>
    <x v="15"/>
    <x v="4"/>
    <s v="Product recommendation"/>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s v="Open"/>
    <m/>
    <x v="3"/>
    <x v="2"/>
    <x v="1276"/>
    <n v="0"/>
    <m/>
    <n v="0"/>
    <m/>
  </r>
  <r>
    <n v="6239"/>
    <s v="Sara Bell"/>
    <s v="jennahendricks@example.org"/>
    <n v="70"/>
    <s v="Female"/>
    <s v="MacBook Pro"/>
    <d v="2021-11-05T00:00:00"/>
    <s v="Nov"/>
    <n v="2021"/>
    <x v="23"/>
    <x v="3"/>
    <s v="Refund request"/>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s v="Open"/>
    <m/>
    <x v="1"/>
    <x v="0"/>
    <x v="1276"/>
    <n v="0"/>
    <m/>
    <n v="0"/>
    <m/>
  </r>
  <r>
    <n v="6240"/>
    <s v="Robert Bell"/>
    <s v="steven95@example.org"/>
    <n v="44"/>
    <s v="Male"/>
    <s v="Lenovo ThinkPad"/>
    <d v="2020-05-29T00:00:00"/>
    <s v="May"/>
    <n v="2020"/>
    <x v="1"/>
    <x v="1"/>
    <s v="Software bug"/>
    <s v="The {product_purchased} is unable to establish a stable internet connection. It keeps disconnecting intermittently. How can I troubleshoot this network problem? It is possible! I've followed online tutorials and community forums to troubleshoot the issue, but no luck so far."/>
    <s v="Open"/>
    <m/>
    <x v="1"/>
    <x v="3"/>
    <x v="1276"/>
    <n v="0"/>
    <m/>
    <n v="0"/>
    <m/>
  </r>
  <r>
    <n v="6244"/>
    <s v="Randall Barton"/>
    <s v="dorothy70@example.net"/>
    <n v="29"/>
    <s v="Other"/>
    <s v="Nintendo Switch Pro Controller"/>
    <d v="2020-04-15T00:00:00"/>
    <s v="Apr"/>
    <n v="2020"/>
    <x v="20"/>
    <x v="4"/>
    <s v="Product setup"/>
    <s v="My {product_purchased} is making strange noises and not functioning properly. I suspect there might be a hardware issue. Can you please help me with this? Thanks!_x000a__x000a_Thank you! I'm not sure if this issue is specific to my device or if others have reported similar problems."/>
    <s v="Open"/>
    <m/>
    <x v="0"/>
    <x v="0"/>
    <x v="1276"/>
    <n v="0"/>
    <m/>
    <n v="0"/>
    <m/>
  </r>
  <r>
    <n v="6245"/>
    <s v="Amanda Garrett"/>
    <s v="mooreryan@example.org"/>
    <n v="41"/>
    <s v="Male"/>
    <s v="LG OLED"/>
    <d v="2020-11-29T00:00:00"/>
    <s v="Nov"/>
    <n v="2020"/>
    <x v="12"/>
    <x v="4"/>
    <s v="Hardware issue"/>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s v="Pending Customer Response"/>
    <m/>
    <x v="3"/>
    <x v="1"/>
    <x v="1063"/>
    <n v="19.583333333255723"/>
    <m/>
    <n v="0"/>
    <m/>
  </r>
  <r>
    <n v="6246"/>
    <s v="Samuel Barnes"/>
    <s v="hunterchristopher@example.net"/>
    <n v="25"/>
    <s v="Male"/>
    <s v="PlayStation"/>
    <d v="2020-02-07T00:00:00"/>
    <s v="Feb"/>
    <n v="2020"/>
    <x v="18"/>
    <x v="1"/>
    <s v="Cancellation request"/>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s v="Open"/>
    <m/>
    <x v="3"/>
    <x v="1"/>
    <x v="1276"/>
    <n v="0"/>
    <m/>
    <n v="0"/>
    <m/>
  </r>
  <r>
    <n v="6250"/>
    <s v="Lindsay Owens"/>
    <s v="cannonbryan@example.org"/>
    <n v="25"/>
    <s v="Male"/>
    <s v="Lenovo ThinkPad"/>
    <d v="2020-07-24T00:00:00"/>
    <s v="Jul"/>
    <n v="2020"/>
    <x v="22"/>
    <x v="0"/>
    <s v="Refund request"/>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s v="Pending Customer Response"/>
    <m/>
    <x v="2"/>
    <x v="0"/>
    <x v="1102"/>
    <n v="13.78333333338378"/>
    <m/>
    <n v="0"/>
    <m/>
  </r>
  <r>
    <n v="6252"/>
    <s v="Travis Smith"/>
    <s v="mortonkathryn@example.net"/>
    <n v="25"/>
    <s v="Female"/>
    <s v="Nintendo Switch Pro Controller"/>
    <d v="2021-11-10T00:00:00"/>
    <s v="Nov"/>
    <n v="2021"/>
    <x v="23"/>
    <x v="3"/>
    <s v="Network problem"/>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s v="Open"/>
    <m/>
    <x v="2"/>
    <x v="1"/>
    <x v="1276"/>
    <n v="0"/>
    <m/>
    <n v="0"/>
    <m/>
  </r>
  <r>
    <n v="6255"/>
    <s v="Michelle Woods"/>
    <s v="jonathanperez@example.net"/>
    <n v="20"/>
    <s v="Other"/>
    <s v="Amazon Echo"/>
    <d v="2020-11-05T00:00:00"/>
    <s v="Nov"/>
    <n v="2020"/>
    <x v="12"/>
    <x v="4"/>
    <s v="Product recommendation"/>
    <s v="I'm having an issue with the {product_purchased}. Please assist._x000a__x000a_If you are ordering directly from a retailer without having them in the first place, don't be sorry :) I've tried clearing the cache and data for the {product_purchased} app, but the issue persists."/>
    <s v="Open"/>
    <m/>
    <x v="0"/>
    <x v="3"/>
    <x v="1276"/>
    <n v="0"/>
    <m/>
    <n v="0"/>
    <m/>
  </r>
  <r>
    <n v="6257"/>
    <s v="Cody Smith"/>
    <s v="drewsmith@example.org"/>
    <n v="55"/>
    <s v="Male"/>
    <s v="Sony 4K HDR TV"/>
    <d v="2020-11-18T00:00:00"/>
    <s v="Nov"/>
    <n v="2020"/>
    <x v="12"/>
    <x v="0"/>
    <s v="Peripheral compatibility"/>
    <s v="I'm having an issue with the {product_purchased}. Please assist. I've checked for software updates, and my {product_purchased} is already running the latest version."/>
    <s v="Open"/>
    <m/>
    <x v="0"/>
    <x v="1"/>
    <x v="1276"/>
    <n v="0"/>
    <m/>
    <n v="0"/>
    <m/>
  </r>
  <r>
    <n v="6258"/>
    <s v="Annette Ashley"/>
    <s v="hogandavid@example.org"/>
    <n v="41"/>
    <s v="Male"/>
    <s v="Bose SoundLink Speaker"/>
    <d v="2020-05-25T00:00:00"/>
    <s v="May"/>
    <n v="2020"/>
    <x v="1"/>
    <x v="1"/>
    <s v="Refund request"/>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s v="Open"/>
    <m/>
    <x v="0"/>
    <x v="1"/>
    <x v="1276"/>
    <n v="0"/>
    <m/>
    <n v="0"/>
    <m/>
  </r>
  <r>
    <n v="6259"/>
    <s v="Kayla Evans"/>
    <s v="bli@example.com"/>
    <n v="46"/>
    <s v="Other"/>
    <s v="Autodesk AutoCAD"/>
    <d v="2020-05-10T00:00:00"/>
    <s v="May"/>
    <n v="2020"/>
    <x v="1"/>
    <x v="4"/>
    <s v="Product compatibility"/>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s v="Open"/>
    <m/>
    <x v="1"/>
    <x v="0"/>
    <x v="1276"/>
    <n v="0"/>
    <m/>
    <n v="0"/>
    <m/>
  </r>
  <r>
    <n v="6260"/>
    <s v="Brandon May"/>
    <s v="cookdavid@example.com"/>
    <n v="21"/>
    <s v="Female"/>
    <s v="Microsoft Office"/>
    <d v="2021-12-09T00:00:00"/>
    <s v="Dec"/>
    <n v="2021"/>
    <x v="2"/>
    <x v="2"/>
    <s v="Payment issue"/>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s v="Open"/>
    <m/>
    <x v="3"/>
    <x v="0"/>
    <x v="1276"/>
    <n v="0"/>
    <m/>
    <n v="0"/>
    <m/>
  </r>
  <r>
    <n v="6264"/>
    <s v="Joe Patterson"/>
    <s v="james80@example.org"/>
    <n v="35"/>
    <s v="Male"/>
    <s v="Microsoft Xbox Controller"/>
    <d v="2021-03-28T00:00:00"/>
    <s v="Mar"/>
    <n v="2021"/>
    <x v="16"/>
    <x v="3"/>
    <s v="Battery life"/>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s v="Open"/>
    <m/>
    <x v="0"/>
    <x v="2"/>
    <x v="1276"/>
    <n v="0"/>
    <m/>
    <n v="0"/>
    <m/>
  </r>
  <r>
    <n v="6266"/>
    <s v="Daniel Hunt"/>
    <s v="thompsonbrent@example.com"/>
    <n v="64"/>
    <s v="Other"/>
    <s v="Xbox"/>
    <d v="2021-10-05T00:00:00"/>
    <s v="Oct"/>
    <n v="2021"/>
    <x v="8"/>
    <x v="0"/>
    <s v="Peripheral compatibility"/>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s v="Pending Customer Response"/>
    <m/>
    <x v="1"/>
    <x v="2"/>
    <x v="1154"/>
    <n v="7.5999999999767169"/>
    <m/>
    <n v="0"/>
    <m/>
  </r>
  <r>
    <n v="6269"/>
    <s v="Timothy Clark"/>
    <s v="jamesramirez@example.com"/>
    <n v="64"/>
    <s v="Female"/>
    <s v="Fitbit Charge"/>
    <d v="2021-09-30T00:00:00"/>
    <s v="Sep"/>
    <n v="2021"/>
    <x v="6"/>
    <x v="0"/>
    <s v="Network problem"/>
    <s v="I'm having an issue with the {product_purchased}. Please assist. {1}&quot; } &quot;name&quot;: &quot;Generic&quot; }_x000a__x000a_(def {product} [com.cg.samsung.gizmo]) { let I've checked for software updates, and my {product_purchased} is already running the latest version."/>
    <s v="Open"/>
    <m/>
    <x v="2"/>
    <x v="3"/>
    <x v="1276"/>
    <n v="0"/>
    <m/>
    <n v="0"/>
    <m/>
  </r>
  <r>
    <n v="6270"/>
    <s v="Justin Barnett"/>
    <s v="chelsea47@example.org"/>
    <n v="60"/>
    <s v="Male"/>
    <s v="Dyson Vacuum Cleaner"/>
    <d v="2020-05-29T00:00:00"/>
    <s v="May"/>
    <n v="2020"/>
    <x v="1"/>
    <x v="4"/>
    <s v="Installation support"/>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s v="Pending Customer Response"/>
    <m/>
    <x v="1"/>
    <x v="0"/>
    <x v="578"/>
    <n v="15.366666666639503"/>
    <m/>
    <n v="0"/>
    <m/>
  </r>
  <r>
    <n v="6271"/>
    <s v="Shane Ball"/>
    <s v="amanda70@example.com"/>
    <n v="54"/>
    <s v="Other"/>
    <s v="Google Pixel"/>
    <d v="2020-10-18T00:00:00"/>
    <s v="Oct"/>
    <n v="2020"/>
    <x v="19"/>
    <x v="3"/>
    <s v="Data loss"/>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s v="Open"/>
    <m/>
    <x v="2"/>
    <x v="3"/>
    <x v="1276"/>
    <n v="0"/>
    <m/>
    <n v="0"/>
    <m/>
  </r>
  <r>
    <n v="6272"/>
    <s v="Nicholas Brown"/>
    <s v="smithmichael@example.org"/>
    <n v="52"/>
    <s v="Male"/>
    <s v="Sony 4K HDR TV"/>
    <d v="2020-09-26T00:00:00"/>
    <s v="Sep"/>
    <n v="2020"/>
    <x v="15"/>
    <x v="2"/>
    <s v="Refund request"/>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s v="Open"/>
    <m/>
    <x v="1"/>
    <x v="0"/>
    <x v="1276"/>
    <n v="0"/>
    <m/>
    <n v="0"/>
    <m/>
  </r>
  <r>
    <n v="6273"/>
    <s v="Daniel Sharp"/>
    <s v="dale77@example.com"/>
    <n v="48"/>
    <s v="Other"/>
    <s v="Adobe Photoshop"/>
    <d v="2021-01-28T00:00:00"/>
    <s v="Jan"/>
    <n v="2021"/>
    <x v="3"/>
    <x v="1"/>
    <s v="Software bug"/>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s v="Pending Customer Response"/>
    <m/>
    <x v="2"/>
    <x v="0"/>
    <x v="150"/>
    <n v="4.1833333333488554"/>
    <m/>
    <n v="0"/>
    <m/>
  </r>
  <r>
    <n v="6274"/>
    <s v="Lisa Clark"/>
    <s v="wlopez@example.org"/>
    <n v="55"/>
    <s v="Male"/>
    <s v="Roomba Robot Vacuum"/>
    <d v="2020-08-02T00:00:00"/>
    <s v="Aug"/>
    <n v="2020"/>
    <x v="11"/>
    <x v="3"/>
    <s v="Hardware issue"/>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s v="Pending Customer Response"/>
    <m/>
    <x v="2"/>
    <x v="2"/>
    <x v="55"/>
    <n v="10.133333333360497"/>
    <m/>
    <n v="0"/>
    <m/>
  </r>
  <r>
    <n v="6277"/>
    <s v="Aaron Carter"/>
    <s v="ycook@example.net"/>
    <n v="68"/>
    <s v="Male"/>
    <s v="Asus ROG"/>
    <d v="2021-08-05T00:00:00"/>
    <s v="Aug"/>
    <n v="2021"/>
    <x v="9"/>
    <x v="4"/>
    <s v="Delivery problem"/>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s v="Open"/>
    <m/>
    <x v="2"/>
    <x v="3"/>
    <x v="1276"/>
    <n v="0"/>
    <m/>
    <n v="0"/>
    <m/>
  </r>
  <r>
    <n v="6280"/>
    <s v="Scott Day"/>
    <s v="christopherlewis@example.net"/>
    <n v="50"/>
    <s v="Female"/>
    <s v="Sony 4K HDR TV"/>
    <d v="2020-10-13T00:00:00"/>
    <s v="Oct"/>
    <n v="2020"/>
    <x v="19"/>
    <x v="1"/>
    <s v="Account access"/>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s v="Open"/>
    <m/>
    <x v="1"/>
    <x v="2"/>
    <x v="1276"/>
    <n v="0"/>
    <m/>
    <n v="0"/>
    <m/>
  </r>
  <r>
    <n v="6282"/>
    <s v="Thomas Ortiz"/>
    <s v="saundersjudy@example.net"/>
    <n v="47"/>
    <s v="Male"/>
    <s v="Adobe Photoshop"/>
    <d v="2021-10-23T00:00:00"/>
    <s v="Oct"/>
    <n v="2021"/>
    <x v="8"/>
    <x v="2"/>
    <s v="Product setup"/>
    <s v="I've noticed a software bug in the {product_purchased} app. It's causing data loss and unexpected errors. How can I resolve this issue? Go to any {product_purchased} app or {product_updated} I'm worried that the issue might be hardware-related and might require repair or replacement."/>
    <s v="Open"/>
    <m/>
    <x v="2"/>
    <x v="3"/>
    <x v="1276"/>
    <n v="0"/>
    <m/>
    <n v="0"/>
    <m/>
  </r>
  <r>
    <n v="6284"/>
    <s v="David Moore"/>
    <s v="ryoung@example.com"/>
    <n v="35"/>
    <s v="Male"/>
    <s v="Google Pixel"/>
    <d v="2020-09-30T00:00:00"/>
    <s v="Sep"/>
    <n v="2020"/>
    <x v="15"/>
    <x v="0"/>
    <s v="Software bug"/>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s v="Open"/>
    <m/>
    <x v="3"/>
    <x v="3"/>
    <x v="1276"/>
    <n v="0"/>
    <m/>
    <n v="0"/>
    <m/>
  </r>
  <r>
    <n v="6285"/>
    <s v="Joshua Obrien"/>
    <s v="zcalderon@example.net"/>
    <n v="27"/>
    <s v="Female"/>
    <s v="Nest Thermostat"/>
    <d v="2020-08-02T00:00:00"/>
    <s v="Aug"/>
    <n v="2020"/>
    <x v="11"/>
    <x v="0"/>
    <s v="Display issue"/>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s v="Pending Customer Response"/>
    <m/>
    <x v="1"/>
    <x v="0"/>
    <x v="39"/>
    <n v="9.6333333333022892"/>
    <m/>
    <n v="0"/>
    <m/>
  </r>
  <r>
    <n v="6286"/>
    <s v="Andrew Lester"/>
    <s v="wwolf@example.net"/>
    <n v="39"/>
    <s v="Other"/>
    <s v="Nikon D"/>
    <d v="2020-04-12T00:00:00"/>
    <s v="Apr"/>
    <n v="2020"/>
    <x v="20"/>
    <x v="0"/>
    <s v="Cancellation request"/>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s v="Pending Customer Response"/>
    <m/>
    <x v="3"/>
    <x v="2"/>
    <x v="926"/>
    <n v="19.016666666662786"/>
    <m/>
    <n v="0"/>
    <m/>
  </r>
  <r>
    <n v="6288"/>
    <s v="Isaiah Miller"/>
    <s v="carolyn49@example.org"/>
    <n v="67"/>
    <s v="Other"/>
    <s v="GoPro Action Camera"/>
    <d v="2020-04-22T00:00:00"/>
    <s v="Apr"/>
    <n v="2020"/>
    <x v="20"/>
    <x v="4"/>
    <s v="Software bug"/>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s v="Open"/>
    <m/>
    <x v="2"/>
    <x v="3"/>
    <x v="1276"/>
    <n v="0"/>
    <m/>
    <n v="0"/>
    <m/>
  </r>
  <r>
    <n v="6289"/>
    <s v="Jasmine Everett"/>
    <s v="robert58@example.com"/>
    <n v="33"/>
    <s v="Female"/>
    <s v="GoPro Hero"/>
    <d v="2021-07-09T00:00:00"/>
    <s v="Jul"/>
    <n v="2021"/>
    <x v="5"/>
    <x v="3"/>
    <s v="Product setup"/>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s v="Pending Customer Response"/>
    <m/>
    <x v="0"/>
    <x v="0"/>
    <x v="791"/>
    <n v="11.766666666604578"/>
    <m/>
    <n v="0"/>
    <m/>
  </r>
  <r>
    <n v="6290"/>
    <s v="Billy Neal"/>
    <s v="joseph08@example.com"/>
    <n v="60"/>
    <s v="Female"/>
    <s v="LG Smart TV"/>
    <d v="2020-12-07T00:00:00"/>
    <s v="Dec"/>
    <n v="2020"/>
    <x v="4"/>
    <x v="2"/>
    <s v="Hardware issue"/>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s v="Open"/>
    <m/>
    <x v="3"/>
    <x v="0"/>
    <x v="1276"/>
    <n v="0"/>
    <m/>
    <n v="0"/>
    <m/>
  </r>
  <r>
    <n v="6292"/>
    <s v="Joseph Smith"/>
    <s v="daniellejohnson@example.net"/>
    <n v="27"/>
    <s v="Male"/>
    <s v="MacBook Pro"/>
    <d v="2020-09-05T00:00:00"/>
    <s v="Sep"/>
    <n v="2020"/>
    <x v="15"/>
    <x v="1"/>
    <s v="Product setup"/>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s v="Open"/>
    <m/>
    <x v="0"/>
    <x v="0"/>
    <x v="1276"/>
    <n v="0"/>
    <m/>
    <n v="0"/>
    <m/>
  </r>
  <r>
    <n v="6295"/>
    <s v="Lisa Bauer"/>
    <s v="kendramccormick@example.org"/>
    <n v="34"/>
    <s v="Female"/>
    <s v="LG Smart TV"/>
    <d v="2021-02-02T00:00:00"/>
    <s v="Feb"/>
    <n v="2021"/>
    <x v="14"/>
    <x v="3"/>
    <s v="Data loss"/>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s v="Pending Customer Response"/>
    <m/>
    <x v="3"/>
    <x v="3"/>
    <x v="610"/>
    <n v="7.3500000000349246"/>
    <m/>
    <n v="0"/>
    <m/>
  </r>
  <r>
    <n v="6296"/>
    <s v="Patrick Miller IV"/>
    <s v="kimwilliam@example.org"/>
    <n v="57"/>
    <s v="Male"/>
    <s v="Nintendo Switch Pro Controller"/>
    <d v="2021-11-16T00:00:00"/>
    <s v="Nov"/>
    <n v="2021"/>
    <x v="23"/>
    <x v="0"/>
    <s v="Software bug"/>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s v="Open"/>
    <m/>
    <x v="0"/>
    <x v="1"/>
    <x v="1276"/>
    <n v="0"/>
    <m/>
    <n v="0"/>
    <m/>
  </r>
  <r>
    <n v="6298"/>
    <s v="Andrew Martin"/>
    <s v="pchung@example.com"/>
    <n v="56"/>
    <s v="Female"/>
    <s v="Adobe Photoshop"/>
    <d v="2021-07-06T00:00:00"/>
    <s v="Jul"/>
    <n v="2021"/>
    <x v="5"/>
    <x v="2"/>
    <s v="Delivery problem"/>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s v="Open"/>
    <m/>
    <x v="1"/>
    <x v="3"/>
    <x v="1276"/>
    <n v="0"/>
    <m/>
    <n v="0"/>
    <m/>
  </r>
  <r>
    <n v="6299"/>
    <s v="Tiffany Cortez"/>
    <s v="melanie00@example.com"/>
    <n v="27"/>
    <s v="Male"/>
    <s v="Samsung Soundbar"/>
    <d v="2021-06-08T00:00:00"/>
    <s v="Jun"/>
    <n v="2021"/>
    <x v="10"/>
    <x v="3"/>
    <s v="Delivery problem"/>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s v="Pending Customer Response"/>
    <m/>
    <x v="0"/>
    <x v="0"/>
    <x v="48"/>
    <n v="2.8000000000465661"/>
    <m/>
    <n v="0"/>
    <m/>
  </r>
  <r>
    <n v="6301"/>
    <s v="David Anderson"/>
    <s v="swiggins@example.net"/>
    <n v="53"/>
    <s v="Other"/>
    <s v="Bose SoundLink Speaker"/>
    <d v="2020-04-14T00:00:00"/>
    <s v="Apr"/>
    <n v="2020"/>
    <x v="20"/>
    <x v="2"/>
    <s v="Product recommendation"/>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s v="Pending Customer Response"/>
    <m/>
    <x v="0"/>
    <x v="1"/>
    <x v="687"/>
    <n v="12.833333333255723"/>
    <m/>
    <n v="0"/>
    <m/>
  </r>
  <r>
    <n v="6302"/>
    <s v="William Hicks"/>
    <s v="owencynthia@example.com"/>
    <n v="59"/>
    <s v="Male"/>
    <s v="Microsoft Surface"/>
    <d v="2021-07-18T00:00:00"/>
    <s v="Jul"/>
    <n v="2021"/>
    <x v="5"/>
    <x v="0"/>
    <s v="Product recommendation"/>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s v="Pending Customer Response"/>
    <m/>
    <x v="3"/>
    <x v="2"/>
    <x v="262"/>
    <n v="17.950000000011642"/>
    <m/>
    <n v="0"/>
    <m/>
  </r>
  <r>
    <n v="6303"/>
    <s v="Timothy Curry"/>
    <s v="pbell@example.org"/>
    <n v="40"/>
    <s v="Male"/>
    <s v="Samsung Galaxy"/>
    <d v="2020-08-29T00:00:00"/>
    <s v="Aug"/>
    <n v="2020"/>
    <x v="11"/>
    <x v="3"/>
    <s v="Payment issue"/>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s v="Open"/>
    <m/>
    <x v="2"/>
    <x v="0"/>
    <x v="1276"/>
    <n v="0"/>
    <m/>
    <n v="0"/>
    <m/>
  </r>
  <r>
    <n v="6304"/>
    <s v="Kimberly Long"/>
    <s v="moorerobert@example.org"/>
    <n v="21"/>
    <s v="Male"/>
    <s v="PlayStation"/>
    <d v="2021-03-27T00:00:00"/>
    <s v="Mar"/>
    <n v="2021"/>
    <x v="16"/>
    <x v="0"/>
    <s v="Account access"/>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s v="Pending Customer Response"/>
    <m/>
    <x v="2"/>
    <x v="1"/>
    <x v="979"/>
    <n v="1.3833333333022892"/>
    <m/>
    <n v="0"/>
    <m/>
  </r>
  <r>
    <n v="6306"/>
    <s v="Stephen Clark"/>
    <s v="nhampton@example.net"/>
    <n v="56"/>
    <s v="Female"/>
    <s v="Amazon Kindle"/>
    <d v="2020-09-21T00:00:00"/>
    <s v="Sep"/>
    <n v="2020"/>
    <x v="15"/>
    <x v="4"/>
    <s v="Network problem"/>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s v="Open"/>
    <m/>
    <x v="1"/>
    <x v="0"/>
    <x v="1276"/>
    <n v="0"/>
    <m/>
    <n v="0"/>
    <m/>
  </r>
  <r>
    <n v="6307"/>
    <s v="Shannon Bishop"/>
    <s v="christopherchristensen@example.org"/>
    <n v="21"/>
    <s v="Male"/>
    <s v="Fitbit Charge"/>
    <d v="2020-07-28T00:00:00"/>
    <s v="Jul"/>
    <n v="2020"/>
    <x v="22"/>
    <x v="2"/>
    <s v="Data loss"/>
    <s v="I'm having an issue with the {product_purchased}. Please assist. Thanks for our troubles. My order has been opened from the US. It would have been fine, but please help me. :P I've tried clearing the cache and data for the {product_purchased} app, but the issue persists."/>
    <s v="Pending Customer Response"/>
    <m/>
    <x v="1"/>
    <x v="0"/>
    <x v="54"/>
    <n v="16.78333333338378"/>
    <m/>
    <n v="0"/>
    <m/>
  </r>
  <r>
    <n v="6308"/>
    <s v="Julie Sanford"/>
    <s v="gedwards@example.org"/>
    <n v="24"/>
    <s v="Female"/>
    <s v="Microsoft Xbox Controller"/>
    <d v="2020-08-29T00:00:00"/>
    <s v="Aug"/>
    <n v="2020"/>
    <x v="11"/>
    <x v="0"/>
    <s v="Cancellation request"/>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s v="Pending Customer Response"/>
    <m/>
    <x v="3"/>
    <x v="1"/>
    <x v="201"/>
    <n v="19.466666666732635"/>
    <m/>
    <n v="0"/>
    <m/>
  </r>
  <r>
    <n v="6309"/>
    <s v="Joseph Gray"/>
    <s v="williamhill@example.org"/>
    <n v="57"/>
    <s v="Other"/>
    <s v="Dyson Vacuum Cleaner"/>
    <d v="2021-09-17T00:00:00"/>
    <s v="Sep"/>
    <n v="2021"/>
    <x v="6"/>
    <x v="3"/>
    <s v="Product compatibility"/>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s v="Open"/>
    <m/>
    <x v="3"/>
    <x v="3"/>
    <x v="1276"/>
    <n v="0"/>
    <m/>
    <n v="0"/>
    <m/>
  </r>
  <r>
    <n v="6313"/>
    <s v="Dorothy Parks"/>
    <s v="danielwalker@example.net"/>
    <n v="64"/>
    <s v="Female"/>
    <s v="Adobe Photoshop"/>
    <d v="2020-02-29T00:00:00"/>
    <s v="Feb"/>
    <n v="2020"/>
    <x v="18"/>
    <x v="0"/>
    <s v="Product recommendation"/>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s v="Pending Customer Response"/>
    <m/>
    <x v="1"/>
    <x v="2"/>
    <x v="276"/>
    <n v="8.9000000000232831"/>
    <m/>
    <n v="0"/>
    <m/>
  </r>
  <r>
    <n v="6314"/>
    <s v="Katherine Coleman"/>
    <s v="taylorjones@example.org"/>
    <n v="62"/>
    <s v="Other"/>
    <s v="Nikon D"/>
    <d v="2021-02-16T00:00:00"/>
    <s v="Feb"/>
    <n v="2021"/>
    <x v="14"/>
    <x v="2"/>
    <s v="Hardware issue"/>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s v="Open"/>
    <m/>
    <x v="0"/>
    <x v="1"/>
    <x v="1276"/>
    <n v="0"/>
    <m/>
    <n v="0"/>
    <m/>
  </r>
  <r>
    <n v="6315"/>
    <s v="Kevin Norman"/>
    <s v="shelleygates@example.com"/>
    <n v="19"/>
    <s v="Female"/>
    <s v="Philips Hue Lights"/>
    <d v="2021-07-12T00:00:00"/>
    <s v="Jul"/>
    <n v="2021"/>
    <x v="5"/>
    <x v="2"/>
    <s v="Account access"/>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s v="Open"/>
    <m/>
    <x v="2"/>
    <x v="2"/>
    <x v="1276"/>
    <n v="0"/>
    <m/>
    <n v="0"/>
    <m/>
  </r>
  <r>
    <n v="6317"/>
    <s v="Amy Norton"/>
    <s v="christinaoliver@example.com"/>
    <n v="54"/>
    <s v="Female"/>
    <s v="Sony 4K HDR TV"/>
    <d v="2021-08-09T00:00:00"/>
    <s v="Aug"/>
    <n v="2021"/>
    <x v="9"/>
    <x v="1"/>
    <s v="Delivery problem"/>
    <s v="I'm having an issue with the {product_purchased}. Please assist._x000a__x000a_* Add the &quot;0%&quot; to the end of the &quot;name&quot; field with the comma. (Or with the first and second names) I've already contacted customer support multiple times, but the issue remains unresolved."/>
    <s v="Pending Customer Response"/>
    <m/>
    <x v="2"/>
    <x v="0"/>
    <x v="88"/>
    <n v="16.633333333418705"/>
    <m/>
    <n v="0"/>
    <m/>
  </r>
  <r>
    <n v="6318"/>
    <s v="Kimberly Rodriguez"/>
    <s v="ashleyponce@example.com"/>
    <n v="23"/>
    <s v="Female"/>
    <s v="HP Pavilion"/>
    <d v="2020-01-31T00:00:00"/>
    <s v="Jan"/>
    <n v="2020"/>
    <x v="17"/>
    <x v="2"/>
    <s v="Software bug"/>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s v="Pending Customer Response"/>
    <m/>
    <x v="1"/>
    <x v="0"/>
    <x v="521"/>
    <n v="17.566666666651145"/>
    <m/>
    <n v="0"/>
    <m/>
  </r>
  <r>
    <n v="6319"/>
    <s v="Mackenzie Owen"/>
    <s v="nicolematthews@example.com"/>
    <n v="67"/>
    <s v="Male"/>
    <s v="Dell XPS"/>
    <d v="2021-09-04T00:00:00"/>
    <s v="Sep"/>
    <n v="2021"/>
    <x v="6"/>
    <x v="4"/>
    <s v="Payment issue"/>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s v="Pending Customer Response"/>
    <m/>
    <x v="3"/>
    <x v="3"/>
    <x v="766"/>
    <n v="5.5833333333721384"/>
    <m/>
    <n v="0"/>
    <m/>
  </r>
  <r>
    <n v="6320"/>
    <s v="Michael Ruiz"/>
    <s v="larsonchristine@example.net"/>
    <n v="32"/>
    <s v="Male"/>
    <s v="Sony Xperia"/>
    <d v="2021-08-18T00:00:00"/>
    <s v="Aug"/>
    <n v="2021"/>
    <x v="9"/>
    <x v="1"/>
    <s v="Product compatibility"/>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s v="Pending Customer Response"/>
    <m/>
    <x v="0"/>
    <x v="0"/>
    <x v="277"/>
    <n v="18.866666666697711"/>
    <m/>
    <n v="0"/>
    <m/>
  </r>
  <r>
    <n v="6321"/>
    <s v="Paula Simon"/>
    <s v="mmontgomery@example.net"/>
    <n v="20"/>
    <s v="Male"/>
    <s v="Fitbit Charge"/>
    <d v="2021-12-24T00:00:00"/>
    <s v="Dec"/>
    <n v="2021"/>
    <x v="2"/>
    <x v="0"/>
    <s v="Display issue"/>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s v="Pending Customer Response"/>
    <m/>
    <x v="2"/>
    <x v="0"/>
    <x v="293"/>
    <n v="17.100000000034925"/>
    <m/>
    <n v="0"/>
    <m/>
  </r>
  <r>
    <n v="6322"/>
    <s v="Scott Davis"/>
    <s v="valeriewinters@example.com"/>
    <n v="59"/>
    <s v="Other"/>
    <s v="Canon EOS"/>
    <d v="2021-07-09T00:00:00"/>
    <s v="Jul"/>
    <n v="2021"/>
    <x v="5"/>
    <x v="1"/>
    <s v="Network problem"/>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s v="Open"/>
    <m/>
    <x v="2"/>
    <x v="2"/>
    <x v="1276"/>
    <n v="0"/>
    <m/>
    <n v="0"/>
    <m/>
  </r>
  <r>
    <n v="6326"/>
    <s v="Suzanne Potter"/>
    <s v="michaelsmith@example.net"/>
    <n v="62"/>
    <s v="Female"/>
    <s v="LG Smart TV"/>
    <d v="2021-11-14T00:00:00"/>
    <s v="Nov"/>
    <n v="2021"/>
    <x v="23"/>
    <x v="4"/>
    <s v="Display issue"/>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s v="Pending Customer Response"/>
    <m/>
    <x v="1"/>
    <x v="0"/>
    <x v="811"/>
    <n v="17.433333333407063"/>
    <m/>
    <n v="0"/>
    <m/>
  </r>
  <r>
    <n v="6327"/>
    <s v="Carl Jones"/>
    <s v="briannaespinoza@example.net"/>
    <n v="51"/>
    <s v="Male"/>
    <s v="Amazon Echo"/>
    <d v="2021-06-14T00:00:00"/>
    <s v="Jun"/>
    <n v="2021"/>
    <x v="10"/>
    <x v="3"/>
    <s v="Delivery problem"/>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s v="Open"/>
    <m/>
    <x v="2"/>
    <x v="1"/>
    <x v="1276"/>
    <n v="0"/>
    <m/>
    <n v="0"/>
    <m/>
  </r>
  <r>
    <n v="6328"/>
    <s v="Emily Hardy"/>
    <s v="kmoss@example.net"/>
    <n v="29"/>
    <s v="Female"/>
    <s v="Bose QuietComfort"/>
    <d v="2020-05-17T00:00:00"/>
    <s v="May"/>
    <n v="2020"/>
    <x v="1"/>
    <x v="3"/>
    <s v="Cancellation request"/>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s v="Open"/>
    <m/>
    <x v="1"/>
    <x v="1"/>
    <x v="1276"/>
    <n v="0"/>
    <m/>
    <n v="0"/>
    <m/>
  </r>
  <r>
    <n v="6331"/>
    <s v="Bonnie Stone"/>
    <s v="canderson@example.org"/>
    <n v="50"/>
    <s v="Other"/>
    <s v="LG Washing Machine"/>
    <d v="2020-12-28T00:00:00"/>
    <s v="Dec"/>
    <n v="2020"/>
    <x v="4"/>
    <x v="0"/>
    <s v="Cancellation request"/>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s v="Open"/>
    <m/>
    <x v="0"/>
    <x v="1"/>
    <x v="1276"/>
    <n v="0"/>
    <m/>
    <n v="0"/>
    <m/>
  </r>
  <r>
    <n v="6332"/>
    <s v="Eric Green"/>
    <s v="jcarrillo@example.com"/>
    <n v="59"/>
    <s v="Male"/>
    <s v="Apple AirPods"/>
    <d v="2020-09-21T00:00:00"/>
    <s v="Sep"/>
    <n v="2020"/>
    <x v="15"/>
    <x v="2"/>
    <s v="Cancellation request"/>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s v="Pending Customer Response"/>
    <m/>
    <x v="0"/>
    <x v="0"/>
    <x v="344"/>
    <n v="14.066666666592937"/>
    <m/>
    <n v="0"/>
    <m/>
  </r>
  <r>
    <n v="6335"/>
    <s v="Phyllis Mcclain"/>
    <s v="mikechavez@example.com"/>
    <n v="21"/>
    <s v="Female"/>
    <s v="Sony 4K HDR TV"/>
    <d v="2021-12-16T00:00:00"/>
    <s v="Dec"/>
    <n v="2021"/>
    <x v="2"/>
    <x v="0"/>
    <s v="Hardware issue"/>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s v="Pending Customer Response"/>
    <m/>
    <x v="0"/>
    <x v="0"/>
    <x v="957"/>
    <n v="4.5499999999883585"/>
    <m/>
    <n v="0"/>
    <m/>
  </r>
  <r>
    <n v="6339"/>
    <s v="Jennifer Davis"/>
    <s v="charlene66@example.net"/>
    <n v="59"/>
    <s v="Female"/>
    <s v="Bose SoundLink Speaker"/>
    <d v="2021-04-03T00:00:00"/>
    <s v="Apr"/>
    <n v="2021"/>
    <x v="0"/>
    <x v="0"/>
    <s v="Payment issue"/>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s v="Open"/>
    <m/>
    <x v="0"/>
    <x v="3"/>
    <x v="1276"/>
    <n v="0"/>
    <m/>
    <n v="0"/>
    <m/>
  </r>
  <r>
    <n v="6340"/>
    <s v="Jenny Romero"/>
    <s v="eugene25@example.org"/>
    <n v="51"/>
    <s v="Other"/>
    <s v="LG Smart TV"/>
    <d v="2020-03-22T00:00:00"/>
    <s v="Mar"/>
    <n v="2020"/>
    <x v="21"/>
    <x v="1"/>
    <s v="Refund request"/>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s v="Pending Customer Response"/>
    <m/>
    <x v="3"/>
    <x v="1"/>
    <x v="704"/>
    <n v="17.150000000023283"/>
    <m/>
    <n v="0"/>
    <m/>
  </r>
  <r>
    <n v="6341"/>
    <s v="Alexandra Robinson"/>
    <s v="bethanystark@example.org"/>
    <n v="36"/>
    <s v="Male"/>
    <s v="Microsoft Surface"/>
    <d v="2020-12-20T00:00:00"/>
    <s v="Dec"/>
    <n v="2020"/>
    <x v="4"/>
    <x v="3"/>
    <s v="Display issue"/>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s v="Pending Customer Response"/>
    <m/>
    <x v="3"/>
    <x v="3"/>
    <x v="1238"/>
    <n v="22.699999999953434"/>
    <m/>
    <n v="0"/>
    <m/>
  </r>
  <r>
    <n v="6344"/>
    <s v="Shawn Silva"/>
    <s v="bjohnson@example.org"/>
    <n v="24"/>
    <s v="Female"/>
    <s v="Adobe Photoshop"/>
    <d v="2021-01-01T00:00:00"/>
    <s v="Jan"/>
    <n v="2021"/>
    <x v="3"/>
    <x v="1"/>
    <s v="Hardware issue"/>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s v="Pending Customer Response"/>
    <m/>
    <x v="1"/>
    <x v="1"/>
    <x v="970"/>
    <n v="4.7499999999417923"/>
    <m/>
    <n v="0"/>
    <m/>
  </r>
  <r>
    <n v="6346"/>
    <s v="Christina Leonard"/>
    <s v="carterjessica@example.org"/>
    <n v="59"/>
    <s v="Other"/>
    <s v="Garmin Forerunner"/>
    <d v="2021-10-25T00:00:00"/>
    <s v="Oct"/>
    <n v="2021"/>
    <x v="8"/>
    <x v="4"/>
    <s v="Battery life"/>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s v="Pending Customer Response"/>
    <m/>
    <x v="0"/>
    <x v="1"/>
    <x v="663"/>
    <n v="22.049999999930151"/>
    <m/>
    <n v="0"/>
    <m/>
  </r>
  <r>
    <n v="6347"/>
    <s v="William Williams"/>
    <s v="amber90@example.com"/>
    <n v="35"/>
    <s v="Female"/>
    <s v="Nest Thermostat"/>
    <d v="2021-02-19T00:00:00"/>
    <s v="Feb"/>
    <n v="2021"/>
    <x v="14"/>
    <x v="4"/>
    <s v="Payment issue"/>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s v="Open"/>
    <m/>
    <x v="3"/>
    <x v="2"/>
    <x v="1276"/>
    <n v="0"/>
    <m/>
    <n v="0"/>
    <m/>
  </r>
  <r>
    <n v="6349"/>
    <s v="Kevin Jacobson"/>
    <s v="hernandezadam@example.com"/>
    <n v="42"/>
    <s v="Male"/>
    <s v="Microsoft Surface"/>
    <d v="2020-04-04T00:00:00"/>
    <s v="Apr"/>
    <n v="2020"/>
    <x v="20"/>
    <x v="4"/>
    <s v="Payment issue"/>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s v="Open"/>
    <m/>
    <x v="2"/>
    <x v="1"/>
    <x v="1276"/>
    <n v="0"/>
    <m/>
    <n v="0"/>
    <m/>
  </r>
  <r>
    <n v="6351"/>
    <s v="Brian Waters"/>
    <s v="bridgeszachary@example.net"/>
    <n v="51"/>
    <s v="Female"/>
    <s v="Google Pixel"/>
    <d v="2020-06-14T00:00:00"/>
    <s v="Jun"/>
    <n v="2020"/>
    <x v="7"/>
    <x v="3"/>
    <s v="Product setup"/>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s v="Pending Customer Response"/>
    <m/>
    <x v="0"/>
    <x v="0"/>
    <x v="231"/>
    <n v="16.400000000023283"/>
    <m/>
    <n v="0"/>
    <m/>
  </r>
  <r>
    <n v="6353"/>
    <s v="Travis Johnson"/>
    <s v="ubrewer@example.com"/>
    <n v="48"/>
    <s v="Male"/>
    <s v="Nest Thermostat"/>
    <d v="2021-03-03T00:00:00"/>
    <s v="Mar"/>
    <n v="2021"/>
    <x v="16"/>
    <x v="0"/>
    <s v="Product setup"/>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s v="Open"/>
    <m/>
    <x v="1"/>
    <x v="2"/>
    <x v="1276"/>
    <n v="0"/>
    <m/>
    <n v="0"/>
    <m/>
  </r>
  <r>
    <n v="6354"/>
    <s v="David Conner PhD"/>
    <s v="emilyobrien@example.org"/>
    <n v="63"/>
    <s v="Male"/>
    <s v="Xbox"/>
    <d v="2021-06-09T00:00:00"/>
    <s v="Jun"/>
    <n v="2021"/>
    <x v="10"/>
    <x v="2"/>
    <s v="Refund request"/>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s v="Pending Customer Response"/>
    <m/>
    <x v="0"/>
    <x v="0"/>
    <x v="580"/>
    <n v="10.483333333279006"/>
    <m/>
    <n v="0"/>
    <m/>
  </r>
  <r>
    <n v="6356"/>
    <s v="Robert Moore"/>
    <s v="pburton@example.org"/>
    <n v="34"/>
    <s v="Other"/>
    <s v="Nikon D"/>
    <d v="2020-05-08T00:00:00"/>
    <s v="May"/>
    <n v="2020"/>
    <x v="1"/>
    <x v="2"/>
    <s v="Delivery problem"/>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s v="Pending Customer Response"/>
    <m/>
    <x v="3"/>
    <x v="2"/>
    <x v="388"/>
    <n v="22.96666666661622"/>
    <m/>
    <n v="0"/>
    <m/>
  </r>
  <r>
    <n v="6357"/>
    <s v="Kelly Turner DDS"/>
    <s v="fwilson@example.com"/>
    <n v="24"/>
    <s v="Male"/>
    <s v="Nintendo Switch Pro Controller"/>
    <d v="2020-04-04T00:00:00"/>
    <s v="Apr"/>
    <n v="2020"/>
    <x v="20"/>
    <x v="0"/>
    <s v="Product compatibility"/>
    <s v="I'm having an issue with the {product_purchased}. Please assist._x000a__x000a_This product was last updated at 17:58:58 by Paul from New Jersey I've checked for software updates, and my {product_purchased} is already running the latest version."/>
    <s v="Open"/>
    <m/>
    <x v="2"/>
    <x v="0"/>
    <x v="1276"/>
    <n v="0"/>
    <m/>
    <n v="0"/>
    <m/>
  </r>
  <r>
    <n v="6358"/>
    <s v="Ashley Neal"/>
    <s v="taylor05@example.com"/>
    <n v="68"/>
    <s v="Other"/>
    <s v="Sony 4K HDR TV"/>
    <d v="2020-05-27T00:00:00"/>
    <s v="May"/>
    <n v="2020"/>
    <x v="1"/>
    <x v="2"/>
    <s v="Installation support"/>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s v="Pending Customer Response"/>
    <m/>
    <x v="2"/>
    <x v="2"/>
    <x v="849"/>
    <n v="1.03333333338378"/>
    <m/>
    <n v="0"/>
    <m/>
  </r>
  <r>
    <n v="6359"/>
    <s v="Mary Collins"/>
    <s v="sday@example.org"/>
    <n v="68"/>
    <s v="Other"/>
    <s v="MacBook Pro"/>
    <d v="2020-05-11T00:00:00"/>
    <s v="May"/>
    <n v="2020"/>
    <x v="1"/>
    <x v="0"/>
    <s v="Network problem"/>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s v="Open"/>
    <m/>
    <x v="2"/>
    <x v="0"/>
    <x v="1276"/>
    <n v="0"/>
    <m/>
    <n v="0"/>
    <m/>
  </r>
  <r>
    <n v="6360"/>
    <s v="Barbara Carrillo"/>
    <s v="douglas50@example.org"/>
    <n v="24"/>
    <s v="Male"/>
    <s v="Bose SoundLink Speaker"/>
    <d v="2021-10-06T00:00:00"/>
    <s v="Oct"/>
    <n v="2021"/>
    <x v="8"/>
    <x v="4"/>
    <s v="Software bug"/>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s v="Pending Customer Response"/>
    <m/>
    <x v="0"/>
    <x v="0"/>
    <x v="495"/>
    <n v="0.55000000004656613"/>
    <m/>
    <n v="0"/>
    <m/>
  </r>
  <r>
    <n v="6361"/>
    <s v="Lori Cruz"/>
    <s v="mooreaustin@example.org"/>
    <n v="47"/>
    <s v="Male"/>
    <s v="Garmin Forerunner"/>
    <d v="2020-08-16T00:00:00"/>
    <s v="Aug"/>
    <n v="2020"/>
    <x v="11"/>
    <x v="1"/>
    <s v="Network problem"/>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s v="Open"/>
    <m/>
    <x v="2"/>
    <x v="2"/>
    <x v="1276"/>
    <n v="0"/>
    <m/>
    <n v="0"/>
    <m/>
  </r>
  <r>
    <n v="6362"/>
    <s v="Theresa Holt"/>
    <s v="zdavis@example.org"/>
    <n v="33"/>
    <s v="Male"/>
    <s v="Amazon Kindle"/>
    <d v="2021-02-16T00:00:00"/>
    <s v="Feb"/>
    <n v="2021"/>
    <x v="14"/>
    <x v="1"/>
    <s v="Display issue"/>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s v="Open"/>
    <m/>
    <x v="3"/>
    <x v="0"/>
    <x v="1276"/>
    <n v="0"/>
    <m/>
    <n v="0"/>
    <m/>
  </r>
  <r>
    <n v="6365"/>
    <s v="Melissa Smith"/>
    <s v="jessica31@example.net"/>
    <n v="56"/>
    <s v="Male"/>
    <s v="iPhone"/>
    <d v="2021-09-17T00:00:00"/>
    <s v="Sep"/>
    <n v="2021"/>
    <x v="6"/>
    <x v="1"/>
    <s v="Peripheral compatibility"/>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s v="Open"/>
    <m/>
    <x v="2"/>
    <x v="2"/>
    <x v="1276"/>
    <n v="0"/>
    <m/>
    <n v="0"/>
    <m/>
  </r>
  <r>
    <n v="6367"/>
    <s v="Jeremy Vincent"/>
    <s v="samuelvazquez@example.com"/>
    <n v="58"/>
    <s v="Other"/>
    <s v="Adobe Photoshop"/>
    <d v="2020-01-23T00:00:00"/>
    <s v="Jan"/>
    <n v="2020"/>
    <x v="17"/>
    <x v="4"/>
    <s v="Product setup"/>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s v="Open"/>
    <m/>
    <x v="1"/>
    <x v="0"/>
    <x v="1276"/>
    <n v="0"/>
    <m/>
    <n v="0"/>
    <m/>
  </r>
  <r>
    <n v="6369"/>
    <s v="Taylor Cohen"/>
    <s v="diazjohn@example.com"/>
    <n v="43"/>
    <s v="Female"/>
    <s v="Garmin Forerunner"/>
    <d v="2021-09-26T00:00:00"/>
    <s v="Sep"/>
    <n v="2021"/>
    <x v="6"/>
    <x v="0"/>
    <s v="Battery life"/>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s v="Pending Customer Response"/>
    <m/>
    <x v="2"/>
    <x v="0"/>
    <x v="366"/>
    <n v="22.03333333338378"/>
    <m/>
    <n v="0"/>
    <m/>
  </r>
  <r>
    <n v="6372"/>
    <s v="Beverly Rivera"/>
    <s v="xellis@example.com"/>
    <n v="40"/>
    <s v="Male"/>
    <s v="Amazon Echo"/>
    <d v="2020-11-24T00:00:00"/>
    <s v="Nov"/>
    <n v="2020"/>
    <x v="12"/>
    <x v="4"/>
    <s v="Peripheral compatibility"/>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s v="Pending Customer Response"/>
    <m/>
    <x v="0"/>
    <x v="3"/>
    <x v="580"/>
    <n v="10.483333333279006"/>
    <m/>
    <n v="0"/>
    <m/>
  </r>
  <r>
    <n v="6373"/>
    <s v="Caleb Romero"/>
    <s v="michaeldodson@example.org"/>
    <n v="20"/>
    <s v="Female"/>
    <s v="Nintendo Switch"/>
    <d v="2021-01-14T00:00:00"/>
    <s v="Jan"/>
    <n v="2021"/>
    <x v="3"/>
    <x v="3"/>
    <s v="Account access"/>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s v="Open"/>
    <m/>
    <x v="1"/>
    <x v="0"/>
    <x v="1276"/>
    <n v="0"/>
    <m/>
    <n v="0"/>
    <m/>
  </r>
  <r>
    <n v="6374"/>
    <s v="Jonathan Williams"/>
    <s v="kristy93@example.com"/>
    <n v="54"/>
    <s v="Other"/>
    <s v="MacBook Pro"/>
    <d v="2020-01-21T00:00:00"/>
    <s v="Jan"/>
    <n v="2020"/>
    <x v="17"/>
    <x v="2"/>
    <s v="Product compatibility"/>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s v="Open"/>
    <m/>
    <x v="0"/>
    <x v="2"/>
    <x v="1276"/>
    <n v="0"/>
    <m/>
    <n v="0"/>
    <m/>
  </r>
  <r>
    <n v="6377"/>
    <s v="John Campbell"/>
    <s v="robin48@example.com"/>
    <n v="28"/>
    <s v="Male"/>
    <s v="Philips Hue Lights"/>
    <d v="2020-09-01T00:00:00"/>
    <s v="Sep"/>
    <n v="2020"/>
    <x v="15"/>
    <x v="4"/>
    <s v="Network problem"/>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s v="Open"/>
    <m/>
    <x v="2"/>
    <x v="2"/>
    <x v="1276"/>
    <n v="0"/>
    <m/>
    <n v="0"/>
    <m/>
  </r>
  <r>
    <n v="6378"/>
    <s v="Paula Johnson"/>
    <s v="qharvey@example.net"/>
    <n v="33"/>
    <s v="Female"/>
    <s v="Philips Hue Lights"/>
    <d v="2021-02-16T00:00:00"/>
    <s v="Feb"/>
    <n v="2021"/>
    <x v="14"/>
    <x v="1"/>
    <s v="Cancellation request"/>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s v="Open"/>
    <m/>
    <x v="1"/>
    <x v="1"/>
    <x v="1276"/>
    <n v="0"/>
    <m/>
    <n v="0"/>
    <m/>
  </r>
  <r>
    <n v="6379"/>
    <s v="Diamond Smith"/>
    <s v="jason84@example.com"/>
    <n v="37"/>
    <s v="Male"/>
    <s v="Lenovo ThinkPad"/>
    <d v="2020-01-03T00:00:00"/>
    <s v="Jan"/>
    <n v="2020"/>
    <x v="17"/>
    <x v="1"/>
    <s v="Hardware issue"/>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s v="Open"/>
    <m/>
    <x v="1"/>
    <x v="2"/>
    <x v="1276"/>
    <n v="0"/>
    <m/>
    <n v="0"/>
    <m/>
  </r>
  <r>
    <n v="6383"/>
    <s v="Johnny Herring"/>
    <s v="dustin19@example.com"/>
    <n v="59"/>
    <s v="Other"/>
    <s v="Fitbit Charge"/>
    <d v="2021-07-04T00:00:00"/>
    <s v="Jul"/>
    <n v="2021"/>
    <x v="5"/>
    <x v="1"/>
    <s v="Installation support"/>
    <s v="I'm having an issue with the {product_purchased}. Please assist. I need assistance as soon as possible because it's affecting my work and productivity."/>
    <s v="Open"/>
    <m/>
    <x v="3"/>
    <x v="0"/>
    <x v="1276"/>
    <n v="0"/>
    <m/>
    <n v="0"/>
    <m/>
  </r>
  <r>
    <n v="6386"/>
    <s v="Christina Hahn"/>
    <s v="acarr@example.com"/>
    <n v="48"/>
    <s v="Male"/>
    <s v="Canon DSLR Camera"/>
    <d v="2020-04-09T00:00:00"/>
    <s v="Apr"/>
    <n v="2020"/>
    <x v="20"/>
    <x v="2"/>
    <s v="Account access"/>
    <s v="I'm having an issue with the {product_purchased}. Please assist._x000a__x000a_# ############################################################################# ############################ # The product has not been sent to us and should not be shipped or sent to you. Please send I've already contacted customer support multiple times, but the issue remains unresolved."/>
    <s v="Pending Customer Response"/>
    <m/>
    <x v="0"/>
    <x v="1"/>
    <x v="1286"/>
    <n v="2.3166666667093523"/>
    <m/>
    <n v="0"/>
    <m/>
  </r>
  <r>
    <n v="6387"/>
    <s v="Victoria Chapman"/>
    <s v="bvillanueva@example.org"/>
    <n v="56"/>
    <s v="Male"/>
    <s v="Samsung Soundbar"/>
    <d v="2021-08-25T00:00:00"/>
    <s v="Aug"/>
    <n v="2021"/>
    <x v="9"/>
    <x v="2"/>
    <s v="Payment issue"/>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s v="Open"/>
    <m/>
    <x v="2"/>
    <x v="0"/>
    <x v="1276"/>
    <n v="0"/>
    <m/>
    <n v="0"/>
    <m/>
  </r>
  <r>
    <n v="6388"/>
    <s v="Erik Anderson"/>
    <s v="wlarsen@example.net"/>
    <n v="47"/>
    <s v="Female"/>
    <s v="Google Pixel"/>
    <d v="2021-04-05T00:00:00"/>
    <s v="Apr"/>
    <n v="2021"/>
    <x v="0"/>
    <x v="4"/>
    <s v="Product setup"/>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s v="Pending Customer Response"/>
    <m/>
    <x v="3"/>
    <x v="1"/>
    <x v="1151"/>
    <n v="9.7999999999883585"/>
    <m/>
    <n v="0"/>
    <m/>
  </r>
  <r>
    <n v="6389"/>
    <s v="Autumn Mendez"/>
    <s v="carrollbrittney@example.org"/>
    <n v="41"/>
    <s v="Male"/>
    <s v="Roomba Robot Vacuum"/>
    <d v="2021-05-04T00:00:00"/>
    <s v="May"/>
    <n v="2021"/>
    <x v="13"/>
    <x v="0"/>
    <s v="Product recommendation"/>
    <s v="I'm having an issue with the {product_purchased}. Please assist._x000a__x000a_â€¢ We've added a new price point to account for the cost of the original item, however it's now $30._x000a__x000a_â€¢ We also want I'm unable to find the option to perform the desired action in the {product_purchased}. Could you please guide me through the steps?"/>
    <s v="Pending Customer Response"/>
    <m/>
    <x v="1"/>
    <x v="0"/>
    <x v="1344"/>
    <n v="13.733333333395422"/>
    <m/>
    <n v="0"/>
    <m/>
  </r>
  <r>
    <n v="6390"/>
    <s v="Mark Roach"/>
    <s v="thuffman@example.org"/>
    <n v="66"/>
    <s v="Male"/>
    <s v="Bose SoundLink Speaker"/>
    <d v="2020-10-27T00:00:00"/>
    <s v="Oct"/>
    <n v="2020"/>
    <x v="19"/>
    <x v="2"/>
    <s v="Delivery problem"/>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s v="Open"/>
    <m/>
    <x v="0"/>
    <x v="2"/>
    <x v="1276"/>
    <n v="0"/>
    <m/>
    <n v="0"/>
    <m/>
  </r>
  <r>
    <n v="6391"/>
    <s v="Amanda Copeland"/>
    <s v="alexanderjake@example.net"/>
    <n v="52"/>
    <s v="Other"/>
    <s v="LG OLED"/>
    <d v="2021-04-30T00:00:00"/>
    <s v="Apr"/>
    <n v="2021"/>
    <x v="0"/>
    <x v="3"/>
    <s v="Account access"/>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s v="Open"/>
    <m/>
    <x v="2"/>
    <x v="0"/>
    <x v="1276"/>
    <n v="0"/>
    <m/>
    <n v="0"/>
    <m/>
  </r>
  <r>
    <n v="6392"/>
    <s v="Mr. Kyle Watson"/>
    <s v="cwilliams@example.org"/>
    <n v="22"/>
    <s v="Male"/>
    <s v="Fitbit Versa Smartwatch"/>
    <d v="2021-06-30T00:00:00"/>
    <s v="Jun"/>
    <n v="2021"/>
    <x v="10"/>
    <x v="3"/>
    <s v="Software bug"/>
    <s v="I'm having an issue with the {product_purchased}. Please assist._x000a__x000a_[20:12:53 PM] &lt;Kryczak420&gt; you dont understand what a {product_purchased}._x000a__x000a__x000a_[20 I've noticed a sudden decrease in battery life on my {product_purchased}. It used to last much longer."/>
    <s v="Open"/>
    <m/>
    <x v="1"/>
    <x v="2"/>
    <x v="1276"/>
    <n v="0"/>
    <m/>
    <n v="0"/>
    <m/>
  </r>
  <r>
    <n v="6393"/>
    <s v="Madison Dougherty"/>
    <s v="wallshirley@example.net"/>
    <n v="23"/>
    <s v="Female"/>
    <s v="Bose QuietComfort"/>
    <d v="2021-06-06T00:00:00"/>
    <s v="Jun"/>
    <n v="2021"/>
    <x v="10"/>
    <x v="2"/>
    <s v="Cancellation request"/>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s v="Pending Customer Response"/>
    <m/>
    <x v="0"/>
    <x v="1"/>
    <x v="1308"/>
    <n v="10.200000000069849"/>
    <m/>
    <n v="0"/>
    <m/>
  </r>
  <r>
    <n v="6394"/>
    <s v="Susan Sparks"/>
    <s v="psummers@example.net"/>
    <n v="22"/>
    <s v="Other"/>
    <s v="Xbox"/>
    <d v="2021-03-18T00:00:00"/>
    <s v="Mar"/>
    <n v="2021"/>
    <x v="16"/>
    <x v="2"/>
    <s v="Software bug"/>
    <s v="I'm having an issue with the {product_purchased}. Please assist. Thank you for visiting. I rely heavily on my {product_purchased} for my daily tasks, and this issue is hindering my productivity."/>
    <s v="Pending Customer Response"/>
    <m/>
    <x v="1"/>
    <x v="3"/>
    <x v="1469"/>
    <n v="3.2166666666744277"/>
    <m/>
    <n v="0"/>
    <m/>
  </r>
  <r>
    <n v="6398"/>
    <s v="Rick Evans"/>
    <s v="john71@example.com"/>
    <n v="52"/>
    <s v="Female"/>
    <s v="Sony 4K HDR TV"/>
    <d v="2020-11-29T00:00:00"/>
    <s v="Nov"/>
    <n v="2020"/>
    <x v="12"/>
    <x v="0"/>
    <s v="Product compatibility"/>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s v="Open"/>
    <m/>
    <x v="1"/>
    <x v="0"/>
    <x v="1276"/>
    <n v="0"/>
    <m/>
    <n v="0"/>
    <m/>
  </r>
  <r>
    <n v="6399"/>
    <s v="George Roberts"/>
    <s v="nharrison@example.com"/>
    <n v="48"/>
    <s v="Female"/>
    <s v="Dyson Vacuum Cleaner"/>
    <d v="2020-12-01T00:00:00"/>
    <s v="Dec"/>
    <n v="2020"/>
    <x v="4"/>
    <x v="4"/>
    <s v="Product recommendation"/>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s v="Pending Customer Response"/>
    <m/>
    <x v="3"/>
    <x v="0"/>
    <x v="1470"/>
    <n v="8.1500000000232831"/>
    <m/>
    <n v="0"/>
    <m/>
  </r>
  <r>
    <n v="6400"/>
    <s v="Jennifer Jordan"/>
    <s v="suzanne30@example.org"/>
    <n v="26"/>
    <s v="Male"/>
    <s v="Canon EOS"/>
    <d v="2021-10-18T00:00:00"/>
    <s v="Oct"/>
    <n v="2021"/>
    <x v="8"/>
    <x v="0"/>
    <s v="Hardware issue"/>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s v="Open"/>
    <m/>
    <x v="0"/>
    <x v="0"/>
    <x v="1276"/>
    <n v="0"/>
    <m/>
    <n v="0"/>
    <m/>
  </r>
  <r>
    <n v="6401"/>
    <s v="Amanda Franklin"/>
    <s v="asmith@example.org"/>
    <n v="40"/>
    <s v="Other"/>
    <s v="Samsung Soundbar"/>
    <d v="2020-02-25T00:00:00"/>
    <s v="Feb"/>
    <n v="2020"/>
    <x v="18"/>
    <x v="0"/>
    <s v="Battery life"/>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s v="Open"/>
    <m/>
    <x v="0"/>
    <x v="1"/>
    <x v="1276"/>
    <n v="0"/>
    <m/>
    <n v="0"/>
    <m/>
  </r>
  <r>
    <n v="6403"/>
    <s v="Allison Nicholson"/>
    <s v="cmaynard@example.com"/>
    <n v="30"/>
    <s v="Female"/>
    <s v="LG Washing Machine"/>
    <d v="2020-12-01T00:00:00"/>
    <s v="Dec"/>
    <n v="2020"/>
    <x v="4"/>
    <x v="1"/>
    <s v="Product compatibility"/>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s v="Open"/>
    <m/>
    <x v="2"/>
    <x v="3"/>
    <x v="1276"/>
    <n v="0"/>
    <m/>
    <n v="0"/>
    <m/>
  </r>
  <r>
    <n v="6404"/>
    <s v="Stephanie Flores"/>
    <s v="christopher88@example.net"/>
    <n v="34"/>
    <s v="Male"/>
    <s v="LG Smart TV"/>
    <d v="2020-01-17T00:00:00"/>
    <s v="Jan"/>
    <n v="2020"/>
    <x v="17"/>
    <x v="0"/>
    <s v="Peripheral compatibility"/>
    <s v="I'm having an issue with the {product_purchased}. Please assist._x000a__x000a_Please enable Javascript to watch this video_x000a__x000a_ALBANY, N.Y.-- (CBSNewYork) â€“ The department of public safety today revealed I've noticed a peculiar error message popping up on my {product_purchased} screen. It says '{error_message}'. What does it mean?"/>
    <s v="Open"/>
    <m/>
    <x v="3"/>
    <x v="3"/>
    <x v="1276"/>
    <n v="0"/>
    <m/>
    <n v="0"/>
    <m/>
  </r>
  <r>
    <n v="6405"/>
    <s v="Patricia Taylor"/>
    <s v="ihorn@example.com"/>
    <n v="69"/>
    <s v="Other"/>
    <s v="MacBook Pro"/>
    <d v="2021-12-15T00:00:00"/>
    <s v="Dec"/>
    <n v="2021"/>
    <x v="2"/>
    <x v="0"/>
    <s v="Refund request"/>
    <s v="I'm having an issue with the {product_purchased}. Please assist. 1 2 Next Â» I've followed the troubleshooting steps mentioned in the user manual, but the issue persists."/>
    <s v="Pending Customer Response"/>
    <m/>
    <x v="0"/>
    <x v="2"/>
    <x v="1395"/>
    <n v="0.6000000000349246"/>
    <m/>
    <n v="0"/>
    <m/>
  </r>
  <r>
    <n v="6407"/>
    <s v="Richard Gates"/>
    <s v="scottgarcia@example.org"/>
    <n v="29"/>
    <s v="Male"/>
    <s v="Fitbit Charge"/>
    <d v="2020-10-02T00:00:00"/>
    <s v="Oct"/>
    <n v="2020"/>
    <x v="19"/>
    <x v="0"/>
    <s v="Refund request"/>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s v="Open"/>
    <m/>
    <x v="1"/>
    <x v="2"/>
    <x v="1276"/>
    <n v="0"/>
    <m/>
    <n v="0"/>
    <m/>
  </r>
  <r>
    <n v="6409"/>
    <s v="Jeremy Gonzales"/>
    <s v="diazrebekah@example.com"/>
    <n v="58"/>
    <s v="Female"/>
    <s v="Autodesk AutoCAD"/>
    <d v="2021-01-13T00:00:00"/>
    <s v="Jan"/>
    <n v="2021"/>
    <x v="3"/>
    <x v="0"/>
    <s v="Refund request"/>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s v="Open"/>
    <m/>
    <x v="1"/>
    <x v="2"/>
    <x v="1276"/>
    <n v="0"/>
    <m/>
    <n v="0"/>
    <m/>
  </r>
  <r>
    <n v="6410"/>
    <s v="Joseph Brown"/>
    <s v="saraashley@example.com"/>
    <n v="60"/>
    <s v="Male"/>
    <s v="Fitbit Charge"/>
    <d v="2020-08-30T00:00:00"/>
    <s v="Aug"/>
    <n v="2020"/>
    <x v="11"/>
    <x v="0"/>
    <s v="Display issue"/>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s v="Open"/>
    <m/>
    <x v="3"/>
    <x v="3"/>
    <x v="1276"/>
    <n v="0"/>
    <m/>
    <n v="0"/>
    <m/>
  </r>
  <r>
    <n v="6413"/>
    <s v="Jose Watson"/>
    <s v="jessicadaniels@example.com"/>
    <n v="19"/>
    <s v="Male"/>
    <s v="LG OLED"/>
    <d v="2021-04-14T00:00:00"/>
    <s v="Apr"/>
    <n v="2021"/>
    <x v="0"/>
    <x v="0"/>
    <s v="Peripheral compatibility"/>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s v="Pending Customer Response"/>
    <m/>
    <x v="0"/>
    <x v="2"/>
    <x v="394"/>
    <n v="15.450000000069849"/>
    <m/>
    <n v="0"/>
    <m/>
  </r>
  <r>
    <n v="6414"/>
    <s v="Dustin Olson"/>
    <s v="brian43@example.org"/>
    <n v="58"/>
    <s v="Other"/>
    <s v="Fitbit Versa Smartwatch"/>
    <d v="2021-07-07T00:00:00"/>
    <s v="Jul"/>
    <n v="2021"/>
    <x v="5"/>
    <x v="2"/>
    <s v="Battery life"/>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s v="Pending Customer Response"/>
    <m/>
    <x v="2"/>
    <x v="3"/>
    <x v="259"/>
    <n v="20.466666666674428"/>
    <m/>
    <n v="0"/>
    <m/>
  </r>
  <r>
    <n v="6416"/>
    <s v="Debbie Alexander"/>
    <s v="brentlawrence@example.net"/>
    <n v="52"/>
    <s v="Other"/>
    <s v="Lenovo ThinkPad"/>
    <d v="2020-11-23T00:00:00"/>
    <s v="Nov"/>
    <n v="2020"/>
    <x v="12"/>
    <x v="3"/>
    <s v="Display issue"/>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s v="Open"/>
    <m/>
    <x v="0"/>
    <x v="0"/>
    <x v="1276"/>
    <n v="0"/>
    <m/>
    <n v="0"/>
    <m/>
  </r>
  <r>
    <n v="6418"/>
    <s v="Anthony Garrison"/>
    <s v="mcdonaldleslie@example.net"/>
    <n v="51"/>
    <s v="Female"/>
    <s v="LG OLED"/>
    <d v="2020-10-05T00:00:00"/>
    <s v="Oct"/>
    <n v="2020"/>
    <x v="19"/>
    <x v="2"/>
    <s v="Cancellation request"/>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s v="Pending Customer Response"/>
    <m/>
    <x v="3"/>
    <x v="1"/>
    <x v="220"/>
    <n v="5.6833333333488554"/>
    <m/>
    <n v="0"/>
    <m/>
  </r>
  <r>
    <n v="6420"/>
    <s v="Michelle Allen"/>
    <s v="kellyalyssa@example.org"/>
    <n v="41"/>
    <s v="Male"/>
    <s v="GoPro Hero"/>
    <d v="2021-09-15T00:00:00"/>
    <s v="Sep"/>
    <n v="2021"/>
    <x v="6"/>
    <x v="4"/>
    <s v="Hardware issue"/>
    <s v="I'm having an issue with the {product_purchased}. Please assist._x000a__x000a_The code was originally posted by Kekut. I've already contacted customer support multiple times, but the issue remains unresolved."/>
    <s v="Pending Customer Response"/>
    <m/>
    <x v="3"/>
    <x v="0"/>
    <x v="831"/>
    <n v="1.316666666592937"/>
    <m/>
    <n v="0"/>
    <m/>
  </r>
  <r>
    <n v="6422"/>
    <s v="Joseph Smith"/>
    <s v="palmerelizabeth@example.com"/>
    <n v="23"/>
    <s v="Male"/>
    <s v="Google Pixel"/>
    <d v="2020-01-27T00:00:00"/>
    <s v="Jan"/>
    <n v="2020"/>
    <x v="17"/>
    <x v="3"/>
    <s v="Peripheral compatibility"/>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s v="Open"/>
    <m/>
    <x v="0"/>
    <x v="2"/>
    <x v="1276"/>
    <n v="0"/>
    <m/>
    <n v="0"/>
    <m/>
  </r>
  <r>
    <n v="6423"/>
    <s v="Gary Johnson"/>
    <s v="pauldalton@example.com"/>
    <n v="67"/>
    <s v="Other"/>
    <s v="Samsung Soundbar"/>
    <d v="2021-12-03T00:00:00"/>
    <s v="Dec"/>
    <n v="2021"/>
    <x v="2"/>
    <x v="1"/>
    <s v="Software bug"/>
    <s v="I'm having an issue with the {product_purchased}. Please assist. 1) Close 1) Close + Return 1) Close + Return 2) Close + Return (2) Close + Return (2)(3) Close + Return 3 I've performed a factory reset on my {product_purchased}, hoping it would resolve the problem, but it didn't help."/>
    <s v="Pending Customer Response"/>
    <m/>
    <x v="1"/>
    <x v="0"/>
    <x v="651"/>
    <n v="22.21666666661622"/>
    <m/>
    <n v="0"/>
    <m/>
  </r>
  <r>
    <n v="6424"/>
    <s v="Nicolas Wood"/>
    <s v="dennishorton@example.org"/>
    <n v="63"/>
    <s v="Male"/>
    <s v="LG Washing Machine"/>
    <d v="2020-03-18T00:00:00"/>
    <s v="Mar"/>
    <n v="2020"/>
    <x v="21"/>
    <x v="3"/>
    <s v="Peripheral compatibility"/>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s v="Open"/>
    <m/>
    <x v="2"/>
    <x v="1"/>
    <x v="1276"/>
    <n v="0"/>
    <m/>
    <n v="0"/>
    <m/>
  </r>
  <r>
    <n v="6426"/>
    <s v="Scott Williams"/>
    <s v="jbright@example.com"/>
    <n v="34"/>
    <s v="Other"/>
    <s v="MacBook Pro"/>
    <d v="2020-03-23T00:00:00"/>
    <s v="Mar"/>
    <n v="2020"/>
    <x v="21"/>
    <x v="2"/>
    <s v="Data loss"/>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s v="Open"/>
    <m/>
    <x v="1"/>
    <x v="0"/>
    <x v="1276"/>
    <n v="0"/>
    <m/>
    <n v="0"/>
    <m/>
  </r>
  <r>
    <n v="6427"/>
    <s v="James Watson"/>
    <s v="sarahkirk@example.org"/>
    <n v="23"/>
    <s v="Other"/>
    <s v="PlayStation"/>
    <d v="2021-07-19T00:00:00"/>
    <s v="Jul"/>
    <n v="2021"/>
    <x v="5"/>
    <x v="2"/>
    <s v="Peripheral compatibility"/>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s v="Pending Customer Response"/>
    <m/>
    <x v="3"/>
    <x v="3"/>
    <x v="224"/>
    <n v="22.383333333302289"/>
    <m/>
    <n v="0"/>
    <m/>
  </r>
  <r>
    <n v="6428"/>
    <s v="Zachary Gallagher"/>
    <s v="jacob94@example.org"/>
    <n v="42"/>
    <s v="Female"/>
    <s v="Bose QuietComfort"/>
    <d v="2021-10-16T00:00:00"/>
    <s v="Oct"/>
    <n v="2021"/>
    <x v="8"/>
    <x v="1"/>
    <s v="Peripheral compatibility"/>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s v="Pending Customer Response"/>
    <m/>
    <x v="3"/>
    <x v="2"/>
    <x v="28"/>
    <n v="19.400000000023283"/>
    <m/>
    <n v="0"/>
    <m/>
  </r>
  <r>
    <n v="6429"/>
    <s v="Brittany King"/>
    <s v="rbowman@example.org"/>
    <n v="24"/>
    <s v="Female"/>
    <s v="Asus ROG"/>
    <d v="2021-06-29T00:00:00"/>
    <s v="Jun"/>
    <n v="2021"/>
    <x v="10"/>
    <x v="0"/>
    <s v="Network problem"/>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s v="Pending Customer Response"/>
    <m/>
    <x v="1"/>
    <x v="1"/>
    <x v="305"/>
    <n v="21.833333333255723"/>
    <m/>
    <n v="0"/>
    <m/>
  </r>
  <r>
    <n v="6430"/>
    <s v="Dan Sutton"/>
    <s v="brian18@example.net"/>
    <n v="29"/>
    <s v="Other"/>
    <s v="Microsoft Xbox Controller"/>
    <d v="2021-07-08T00:00:00"/>
    <s v="Jul"/>
    <n v="2021"/>
    <x v="5"/>
    <x v="4"/>
    <s v="Payment issue"/>
    <s v="I'm having an issue with the {product_purchased}. Please assist._x000a__x000a_&quot;As a customer I feel that {product_purchased}. I'm not sure if this issue is specific to my device or if others have reported similar problems."/>
    <s v="Pending Customer Response"/>
    <m/>
    <x v="1"/>
    <x v="1"/>
    <x v="1282"/>
    <n v="18.683333333290648"/>
    <m/>
    <n v="0"/>
    <m/>
  </r>
  <r>
    <n v="6431"/>
    <s v="Samuel Lopez"/>
    <s v="grant32@example.org"/>
    <n v="60"/>
    <s v="Other"/>
    <s v="Microsoft Office"/>
    <d v="2021-09-11T00:00:00"/>
    <s v="Sep"/>
    <n v="2021"/>
    <x v="6"/>
    <x v="4"/>
    <s v="Hardware issue"/>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s v="Open"/>
    <m/>
    <x v="0"/>
    <x v="0"/>
    <x v="1276"/>
    <n v="0"/>
    <m/>
    <n v="0"/>
    <m/>
  </r>
  <r>
    <n v="6432"/>
    <s v="Timothy White"/>
    <s v="rodrigueztimothy@example.org"/>
    <n v="63"/>
    <s v="Male"/>
    <s v="Canon DSLR Camera"/>
    <d v="2020-01-05T00:00:00"/>
    <s v="Jan"/>
    <n v="2020"/>
    <x v="17"/>
    <x v="3"/>
    <s v="Hardware issue"/>
    <s v="I'm having an issue with the {product_purchased}. Please assist._x000a__x000a_â€¢ You asked the right question. Get a review in as soon as you can._x000a__x000a_â€¢ We can only offer this product through a third party. I've performed a factory reset on my {product_purchased}, hoping it would resolve the problem, but it didn't help."/>
    <s v="Open"/>
    <m/>
    <x v="1"/>
    <x v="1"/>
    <x v="1276"/>
    <n v="0"/>
    <m/>
    <n v="0"/>
    <m/>
  </r>
  <r>
    <n v="6433"/>
    <s v="Tyler Gilbert"/>
    <s v="elliottfrank@example.net"/>
    <n v="31"/>
    <s v="Male"/>
    <s v="Fitbit Charge"/>
    <d v="2020-01-27T00:00:00"/>
    <s v="Jan"/>
    <n v="2020"/>
    <x v="17"/>
    <x v="3"/>
    <s v="Data loss"/>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s v="Pending Customer Response"/>
    <m/>
    <x v="2"/>
    <x v="0"/>
    <x v="231"/>
    <n v="16.400000000023283"/>
    <m/>
    <n v="0"/>
    <m/>
  </r>
  <r>
    <n v="6434"/>
    <s v="Susan Jackson"/>
    <s v="kharris@example.com"/>
    <n v="35"/>
    <s v="Other"/>
    <s v="Apple AirPods"/>
    <d v="2020-03-10T00:00:00"/>
    <s v="Mar"/>
    <n v="2020"/>
    <x v="21"/>
    <x v="0"/>
    <s v="Battery life"/>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s v="Open"/>
    <m/>
    <x v="3"/>
    <x v="3"/>
    <x v="1276"/>
    <n v="0"/>
    <m/>
    <n v="0"/>
    <m/>
  </r>
  <r>
    <n v="6436"/>
    <s v="Russell Saunders"/>
    <s v="benjamin03@example.net"/>
    <n v="18"/>
    <s v="Other"/>
    <s v="Nintendo Switch"/>
    <d v="2020-11-21T00:00:00"/>
    <s v="Nov"/>
    <n v="2020"/>
    <x v="12"/>
    <x v="4"/>
    <s v="Product recommendation"/>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s v="Open"/>
    <m/>
    <x v="1"/>
    <x v="2"/>
    <x v="1276"/>
    <n v="0"/>
    <m/>
    <n v="0"/>
    <m/>
  </r>
  <r>
    <n v="6437"/>
    <s v="Jessica Chase"/>
    <s v="chentimothy@example.com"/>
    <n v="31"/>
    <s v="Other"/>
    <s v="LG Smart TV"/>
    <d v="2021-06-09T00:00:00"/>
    <s v="Jun"/>
    <n v="2021"/>
    <x v="10"/>
    <x v="1"/>
    <s v="Cancellation request"/>
    <s v="I'm having an issue with the {product_purchased}. Please assist._x000a__x000a_{product_purchased}_x000a__x000a_{product_purchased}_x000a__x000a_{product_purchased}_x000a__x000a_{product_p I've checked for software updates, and my {product_purchased} is already running the latest version."/>
    <s v="Pending Customer Response"/>
    <m/>
    <x v="3"/>
    <x v="1"/>
    <x v="1159"/>
    <n v="17.200000000011642"/>
    <m/>
    <n v="0"/>
    <m/>
  </r>
  <r>
    <n v="6439"/>
    <s v="Jason Sharp"/>
    <s v="griffinpaula@example.org"/>
    <n v="24"/>
    <s v="Female"/>
    <s v="Garmin Forerunner"/>
    <d v="2020-12-26T00:00:00"/>
    <s v="Dec"/>
    <n v="2020"/>
    <x v="4"/>
    <x v="3"/>
    <s v="Delivery problem"/>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s v="Open"/>
    <m/>
    <x v="1"/>
    <x v="1"/>
    <x v="1276"/>
    <n v="0"/>
    <m/>
    <n v="0"/>
    <m/>
  </r>
  <r>
    <n v="6440"/>
    <s v="Daniel Franklin"/>
    <s v="currytodd@example.net"/>
    <n v="69"/>
    <s v="Male"/>
    <s v="Dell XPS"/>
    <d v="2020-11-25T00:00:00"/>
    <s v="Nov"/>
    <n v="2020"/>
    <x v="12"/>
    <x v="2"/>
    <s v="Network problem"/>
    <s v="I'm having an issue with the {product_purchased}. Please assist._x000a__x000a_$1 million: $1.30m and $1million_x000a__x000a_$700m: $1m and $1m_x000a__x000a_Total: $ I'm concerned about the security of my {product_purchased} and would like to ensure that my data is safe."/>
    <s v="Open"/>
    <m/>
    <x v="1"/>
    <x v="1"/>
    <x v="1276"/>
    <n v="0"/>
    <m/>
    <n v="0"/>
    <m/>
  </r>
  <r>
    <n v="6443"/>
    <s v="Madeline Jenkins"/>
    <s v="michaelhendrix@example.org"/>
    <n v="54"/>
    <s v="Male"/>
    <s v="Canon DSLR Camera"/>
    <d v="2021-06-23T00:00:00"/>
    <s v="Jun"/>
    <n v="2021"/>
    <x v="10"/>
    <x v="2"/>
    <s v="Account access"/>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s v="Pending Customer Response"/>
    <m/>
    <x v="0"/>
    <x v="3"/>
    <x v="1431"/>
    <n v="11.000000000058208"/>
    <m/>
    <n v="0"/>
    <m/>
  </r>
  <r>
    <n v="6444"/>
    <s v="Laura Sanders"/>
    <s v="kcarson@example.org"/>
    <n v="63"/>
    <s v="Other"/>
    <s v="Adobe Photoshop"/>
    <d v="2021-04-07T00:00:00"/>
    <s v="Apr"/>
    <n v="2021"/>
    <x v="0"/>
    <x v="2"/>
    <s v="Peripheral compatibility"/>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s v="Open"/>
    <m/>
    <x v="2"/>
    <x v="0"/>
    <x v="1276"/>
    <n v="0"/>
    <m/>
    <n v="0"/>
    <m/>
  </r>
  <r>
    <n v="6445"/>
    <s v="Denise Lane"/>
    <s v="qgonzalez@example.org"/>
    <n v="36"/>
    <s v="Female"/>
    <s v="Canon EOS"/>
    <d v="2021-04-11T00:00:00"/>
    <s v="Apr"/>
    <n v="2021"/>
    <x v="0"/>
    <x v="1"/>
    <s v="Product setup"/>
    <s v="I'm having an issue with the {product_purchased}. Please assist._x000a__x000a_4.5 â€¢ Bugfix: Ensure that your device will be powered-down when you log in â€¢ Bugfix: Fix the crash log when we leave I'm using the original charger that came with my {product_purchased}, but it's not charging properly."/>
    <s v="Open"/>
    <m/>
    <x v="2"/>
    <x v="3"/>
    <x v="1276"/>
    <n v="0"/>
    <m/>
    <n v="0"/>
    <m/>
  </r>
  <r>
    <n v="6446"/>
    <s v="Benjamin Castillo"/>
    <s v="alexanderlindsay@example.com"/>
    <n v="42"/>
    <s v="Female"/>
    <s v="Xbox"/>
    <d v="2020-08-11T00:00:00"/>
    <s v="Aug"/>
    <n v="2020"/>
    <x v="11"/>
    <x v="3"/>
    <s v="Data loss"/>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s v="Open"/>
    <m/>
    <x v="3"/>
    <x v="0"/>
    <x v="1276"/>
    <n v="0"/>
    <m/>
    <n v="0"/>
    <m/>
  </r>
  <r>
    <n v="6447"/>
    <s v="Mary Christian"/>
    <s v="sgallegos@example.org"/>
    <n v="58"/>
    <s v="Male"/>
    <s v="Apple AirPods"/>
    <d v="2020-11-30T00:00:00"/>
    <s v="Nov"/>
    <n v="2020"/>
    <x v="12"/>
    <x v="0"/>
    <s v="Delivery problem"/>
    <s v="I'm having an issue with the {product_purchased}. Please assist. I've performed a factory reset on my {product_purchased}, hoping it would resolve the problem, but it didn't help."/>
    <s v="Open"/>
    <m/>
    <x v="1"/>
    <x v="2"/>
    <x v="1276"/>
    <n v="0"/>
    <m/>
    <n v="0"/>
    <m/>
  </r>
  <r>
    <n v="6449"/>
    <s v="Donald Price"/>
    <s v="psweeney@example.org"/>
    <n v="35"/>
    <s v="Other"/>
    <s v="GoPro Hero"/>
    <d v="2020-09-29T00:00:00"/>
    <s v="Sep"/>
    <n v="2020"/>
    <x v="15"/>
    <x v="1"/>
    <s v="Battery life"/>
    <s v="I'm having an issue with the {product_purchased}. Please assist. You may get an error message. Please contact support@machlab.com as soon as you can. I've noticed a peculiar error message popping up on my {product_purchased} screen. It says '{error_message}'. What does it mean?"/>
    <s v="Pending Customer Response"/>
    <m/>
    <x v="1"/>
    <x v="0"/>
    <x v="1212"/>
    <n v="19.816666666651145"/>
    <m/>
    <n v="0"/>
    <m/>
  </r>
  <r>
    <n v="6450"/>
    <s v="Shelly Campos"/>
    <s v="anthonyhendrix@example.net"/>
    <n v="40"/>
    <s v="Other"/>
    <s v="iPhone"/>
    <d v="2021-06-03T00:00:00"/>
    <s v="Jun"/>
    <n v="2021"/>
    <x v="10"/>
    <x v="2"/>
    <s v="Software bug"/>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s v="Pending Customer Response"/>
    <m/>
    <x v="0"/>
    <x v="2"/>
    <x v="570"/>
    <n v="15.116666666697711"/>
    <m/>
    <n v="0"/>
    <m/>
  </r>
  <r>
    <n v="6452"/>
    <s v="Kimberly Adkins"/>
    <s v="carloscline@example.net"/>
    <n v="60"/>
    <s v="Male"/>
    <s v="Samsung Soundbar"/>
    <d v="2021-07-16T00:00:00"/>
    <s v="Jul"/>
    <n v="2021"/>
    <x v="5"/>
    <x v="1"/>
    <s v="Account access"/>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s v="Pending Customer Response"/>
    <m/>
    <x v="0"/>
    <x v="2"/>
    <x v="676"/>
    <n v="22.733333333395422"/>
    <m/>
    <n v="0"/>
    <m/>
  </r>
  <r>
    <n v="6453"/>
    <s v="Catherine Miller"/>
    <s v="lisawalker@example.org"/>
    <n v="25"/>
    <s v="Other"/>
    <s v="Nikon D"/>
    <d v="2020-06-15T00:00:00"/>
    <s v="Jun"/>
    <n v="2020"/>
    <x v="7"/>
    <x v="2"/>
    <s v="Peripheral compatibility"/>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s v="Open"/>
    <m/>
    <x v="1"/>
    <x v="2"/>
    <x v="1276"/>
    <n v="0"/>
    <m/>
    <n v="0"/>
    <m/>
  </r>
  <r>
    <n v="6454"/>
    <s v="Amanda Flores"/>
    <s v="lkelly@example.org"/>
    <n v="65"/>
    <s v="Other"/>
    <s v="LG OLED"/>
    <d v="2020-12-14T00:00:00"/>
    <s v="Dec"/>
    <n v="2020"/>
    <x v="4"/>
    <x v="1"/>
    <s v="Product recommendation"/>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s v="Pending Customer Response"/>
    <m/>
    <x v="2"/>
    <x v="1"/>
    <x v="1092"/>
    <n v="3.1333333334187046"/>
    <m/>
    <n v="0"/>
    <m/>
  </r>
  <r>
    <n v="6455"/>
    <s v="Alejandra Hernandez"/>
    <s v="richardanderson@example.org"/>
    <n v="69"/>
    <s v="Female"/>
    <s v="Sony PlayStation"/>
    <d v="2021-11-20T00:00:00"/>
    <s v="Nov"/>
    <n v="2021"/>
    <x v="23"/>
    <x v="0"/>
    <s v="Account access"/>
    <s v="I'm having an issue with the {product_purchased}. Please assist. I've recently updated the firmware of my {product_purchased}, and the issue started happening afterward. Could it be related to the update?"/>
    <s v="Open"/>
    <m/>
    <x v="1"/>
    <x v="2"/>
    <x v="1276"/>
    <n v="0"/>
    <m/>
    <n v="0"/>
    <m/>
  </r>
  <r>
    <n v="6458"/>
    <s v="Jessica Gilmore"/>
    <s v="andersonjulia@example.net"/>
    <n v="18"/>
    <s v="Other"/>
    <s v="Sony Xperia"/>
    <d v="2021-09-30T00:00:00"/>
    <s v="Sep"/>
    <n v="2021"/>
    <x v="6"/>
    <x v="0"/>
    <s v="Refund request"/>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s v="Pending Customer Response"/>
    <m/>
    <x v="0"/>
    <x v="0"/>
    <x v="1152"/>
    <n v="5.7333333333372138"/>
    <m/>
    <n v="0"/>
    <m/>
  </r>
  <r>
    <n v="6459"/>
    <s v="Kenneth Perez"/>
    <s v="gbraun@example.org"/>
    <n v="18"/>
    <s v="Other"/>
    <s v="Samsung Soundbar"/>
    <d v="2020-06-05T00:00:00"/>
    <s v="Jun"/>
    <n v="2020"/>
    <x v="7"/>
    <x v="4"/>
    <s v="Account access"/>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s v="Pending Customer Response"/>
    <m/>
    <x v="3"/>
    <x v="0"/>
    <x v="1254"/>
    <n v="1.8166666666511446"/>
    <m/>
    <n v="0"/>
    <m/>
  </r>
  <r>
    <n v="6460"/>
    <s v="Sandra Yang"/>
    <s v="marcward@example.com"/>
    <n v="52"/>
    <s v="Male"/>
    <s v="Amazon Echo"/>
    <d v="2021-04-18T00:00:00"/>
    <s v="Apr"/>
    <n v="2021"/>
    <x v="0"/>
    <x v="4"/>
    <s v="Product compatibility"/>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s v="Open"/>
    <m/>
    <x v="0"/>
    <x v="0"/>
    <x v="1276"/>
    <n v="0"/>
    <m/>
    <n v="0"/>
    <m/>
  </r>
  <r>
    <n v="6461"/>
    <s v="Christian Johnson"/>
    <s v="dustin49@example.org"/>
    <n v="63"/>
    <s v="Male"/>
    <s v="Samsung Galaxy"/>
    <d v="2020-06-26T00:00:00"/>
    <s v="Jun"/>
    <n v="2020"/>
    <x v="7"/>
    <x v="4"/>
    <s v="Delivery problem"/>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s v="Pending Customer Response"/>
    <m/>
    <x v="3"/>
    <x v="3"/>
    <x v="177"/>
    <n v="19.083333333372138"/>
    <m/>
    <n v="0"/>
    <m/>
  </r>
  <r>
    <n v="6464"/>
    <s v="Marissa Mccarthy"/>
    <s v="lindaesparza@example.net"/>
    <n v="44"/>
    <s v="Other"/>
    <s v="GoPro Action Camera"/>
    <d v="2020-07-07T00:00:00"/>
    <s v="Jul"/>
    <n v="2020"/>
    <x v="22"/>
    <x v="2"/>
    <s v="Installation support"/>
    <s v="I'm having an issue with the {product_purchased}. Please assist. Thanks!_x000a__x000a_I got it out in 2 Days, and was using it at about 9:45 as of 11:40AM. I don't know for The issue I'm facing is intermittent. Sometimes it works fine, but other times it acts up unexpectedly."/>
    <s v="Pending Customer Response"/>
    <m/>
    <x v="1"/>
    <x v="1"/>
    <x v="121"/>
    <n v="19.516666666720994"/>
    <m/>
    <n v="0"/>
    <m/>
  </r>
  <r>
    <n v="6465"/>
    <s v="Patricia Salinas"/>
    <s v="barryhorn@example.com"/>
    <n v="26"/>
    <s v="Female"/>
    <s v="Amazon Kindle"/>
    <d v="2021-07-30T00:00:00"/>
    <s v="Jul"/>
    <n v="2021"/>
    <x v="5"/>
    <x v="2"/>
    <s v="Refund request"/>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s v="Pending Customer Response"/>
    <m/>
    <x v="0"/>
    <x v="2"/>
    <x v="353"/>
    <n v="17.050000000046566"/>
    <m/>
    <n v="0"/>
    <m/>
  </r>
  <r>
    <n v="6467"/>
    <s v="William Meza"/>
    <s v="connie52@example.com"/>
    <n v="21"/>
    <s v="Male"/>
    <s v="Samsung Soundbar"/>
    <d v="2020-08-27T00:00:00"/>
    <s v="Aug"/>
    <n v="2020"/>
    <x v="11"/>
    <x v="1"/>
    <s v="Display issue"/>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s v="Open"/>
    <m/>
    <x v="3"/>
    <x v="0"/>
    <x v="1276"/>
    <n v="0"/>
    <m/>
    <n v="0"/>
    <m/>
  </r>
  <r>
    <n v="6468"/>
    <s v="Brittany Wilson"/>
    <s v="tmartin@example.com"/>
    <n v="56"/>
    <s v="Female"/>
    <s v="GoPro Hero"/>
    <d v="2021-01-14T00:00:00"/>
    <s v="Jan"/>
    <n v="2021"/>
    <x v="3"/>
    <x v="0"/>
    <s v="Installation support"/>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s v="Open"/>
    <m/>
    <x v="3"/>
    <x v="3"/>
    <x v="1276"/>
    <n v="0"/>
    <m/>
    <n v="0"/>
    <m/>
  </r>
  <r>
    <n v="6469"/>
    <s v="Sean Clark"/>
    <s v="krichard@example.com"/>
    <n v="27"/>
    <s v="Other"/>
    <s v="Canon EOS"/>
    <d v="2021-05-27T00:00:00"/>
    <s v="May"/>
    <n v="2021"/>
    <x v="13"/>
    <x v="4"/>
    <s v="Installation support"/>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s v="Pending Customer Response"/>
    <m/>
    <x v="0"/>
    <x v="2"/>
    <x v="1271"/>
    <n v="13.450000000011642"/>
    <m/>
    <n v="0"/>
    <m/>
  </r>
  <r>
    <n v="6470"/>
    <s v="Michael Charles"/>
    <s v="kelly63@example.com"/>
    <n v="31"/>
    <s v="Female"/>
    <s v="Nikon D"/>
    <d v="2020-10-14T00:00:00"/>
    <s v="Oct"/>
    <n v="2020"/>
    <x v="19"/>
    <x v="0"/>
    <s v="Refund request"/>
    <s v="I'm having an issue with the {product_purchased}. Please assist._x000a__x000a_If you have questions go to: http://p.google.com/p/android-data-provider/_x000a__x000a_Once you have found anything I've tried different settings and configurations on my {product_purchased}, but the issue persists."/>
    <s v="Pending Customer Response"/>
    <m/>
    <x v="1"/>
    <x v="2"/>
    <x v="1363"/>
    <n v="7.7166666666744277"/>
    <m/>
    <n v="0"/>
    <m/>
  </r>
  <r>
    <n v="6471"/>
    <s v="Nicole Cantu"/>
    <s v="mharris@example.com"/>
    <n v="63"/>
    <s v="Other"/>
    <s v="Amazon Kindle"/>
    <d v="2020-10-29T00:00:00"/>
    <s v="Oct"/>
    <n v="2020"/>
    <x v="19"/>
    <x v="3"/>
    <s v="Product compatibility"/>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s v="Pending Customer Response"/>
    <m/>
    <x v="1"/>
    <x v="3"/>
    <x v="1192"/>
    <n v="11.383333333418705"/>
    <m/>
    <n v="0"/>
    <m/>
  </r>
  <r>
    <n v="6472"/>
    <s v="Autumn Bell"/>
    <s v="amanda18@example.com"/>
    <n v="34"/>
    <s v="Male"/>
    <s v="Samsung Soundbar"/>
    <d v="2020-04-06T00:00:00"/>
    <s v="Apr"/>
    <n v="2020"/>
    <x v="20"/>
    <x v="2"/>
    <s v="Battery life"/>
    <s v="I'm having an issue with the {product_purchased}. Please assist._x000a__x000a_Please let me know. I will try to fix. I've reviewed the troubleshooting steps on the official support website, but they didn't resolve the problem."/>
    <s v="Pending Customer Response"/>
    <m/>
    <x v="0"/>
    <x v="3"/>
    <x v="550"/>
    <n v="4.8166666666511446"/>
    <m/>
    <n v="0"/>
    <m/>
  </r>
  <r>
    <n v="6474"/>
    <s v="Kara May"/>
    <s v="dennismay@example.com"/>
    <n v="63"/>
    <s v="Male"/>
    <s v="Amazon Echo"/>
    <d v="2021-09-14T00:00:00"/>
    <s v="Sep"/>
    <n v="2021"/>
    <x v="6"/>
    <x v="0"/>
    <s v="Product setup"/>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s v="Pending Customer Response"/>
    <m/>
    <x v="2"/>
    <x v="3"/>
    <x v="1187"/>
    <n v="0.46666666661622003"/>
    <m/>
    <n v="0"/>
    <m/>
  </r>
  <r>
    <n v="6475"/>
    <s v="Danny Hall"/>
    <s v="kathyrobinson@example.org"/>
    <n v="35"/>
    <s v="Female"/>
    <s v="Microsoft Surface"/>
    <d v="2020-07-23T00:00:00"/>
    <s v="Jul"/>
    <n v="2020"/>
    <x v="22"/>
    <x v="1"/>
    <s v="Payment issue"/>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s v="Pending Customer Response"/>
    <m/>
    <x v="3"/>
    <x v="2"/>
    <x v="1004"/>
    <n v="4.9500000000698492"/>
    <m/>
    <n v="0"/>
    <m/>
  </r>
  <r>
    <n v="6477"/>
    <s v="Brianna Richardson"/>
    <s v="pacecaleb@example.org"/>
    <n v="32"/>
    <s v="Male"/>
    <s v="Canon EOS"/>
    <d v="2021-01-13T00:00:00"/>
    <s v="Jan"/>
    <n v="2021"/>
    <x v="3"/>
    <x v="3"/>
    <s v="Product recommendation"/>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s v="Open"/>
    <m/>
    <x v="2"/>
    <x v="3"/>
    <x v="1276"/>
    <n v="0"/>
    <m/>
    <n v="0"/>
    <m/>
  </r>
  <r>
    <n v="6479"/>
    <s v="Jessica Sawyer"/>
    <s v="seanyork@example.net"/>
    <n v="31"/>
    <s v="Other"/>
    <s v="LG Smart TV"/>
    <d v="2021-03-27T00:00:00"/>
    <s v="Mar"/>
    <n v="2021"/>
    <x v="16"/>
    <x v="3"/>
    <s v="Software bug"/>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s v="Pending Customer Response"/>
    <m/>
    <x v="1"/>
    <x v="2"/>
    <x v="1056"/>
    <n v="14.316666666709352"/>
    <m/>
    <n v="0"/>
    <m/>
  </r>
  <r>
    <n v="6480"/>
    <s v="Gina Kane"/>
    <s v="robinkerr@example.org"/>
    <n v="51"/>
    <s v="Male"/>
    <s v="Fitbit Versa Smartwatch"/>
    <d v="2021-11-05T00:00:00"/>
    <s v="Nov"/>
    <n v="2021"/>
    <x v="23"/>
    <x v="3"/>
    <s v="Display issue"/>
    <s v="I'm having an issue with the {product_purchased}. Please assist. I've checked for any available software updates for my {product_purchased}, but there are none."/>
    <s v="Open"/>
    <m/>
    <x v="2"/>
    <x v="1"/>
    <x v="1276"/>
    <n v="0"/>
    <m/>
    <n v="0"/>
    <m/>
  </r>
  <r>
    <n v="6481"/>
    <s v="Susan Smith"/>
    <s v="stewartjohn@example.com"/>
    <n v="59"/>
    <s v="Other"/>
    <s v="Philips Hue Lights"/>
    <d v="2020-04-19T00:00:00"/>
    <s v="Apr"/>
    <n v="2020"/>
    <x v="20"/>
    <x v="2"/>
    <s v="Hardware issue"/>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s v="Pending Customer Response"/>
    <m/>
    <x v="2"/>
    <x v="0"/>
    <x v="924"/>
    <n v="16.350000000034925"/>
    <m/>
    <n v="0"/>
    <m/>
  </r>
  <r>
    <n v="6482"/>
    <s v="Derek Hanson"/>
    <s v="ljohnson@example.com"/>
    <n v="49"/>
    <s v="Female"/>
    <s v="Sony PlayStation"/>
    <d v="2021-06-22T00:00:00"/>
    <s v="Jun"/>
    <n v="2021"/>
    <x v="10"/>
    <x v="0"/>
    <s v="Network problem"/>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s v="Open"/>
    <m/>
    <x v="0"/>
    <x v="0"/>
    <x v="1276"/>
    <n v="0"/>
    <m/>
    <n v="0"/>
    <m/>
  </r>
  <r>
    <n v="6483"/>
    <s v="Roger Lopez"/>
    <s v="lydia57@example.org"/>
    <n v="43"/>
    <s v="Male"/>
    <s v="Amazon Kindle"/>
    <d v="2020-02-18T00:00:00"/>
    <s v="Feb"/>
    <n v="2020"/>
    <x v="18"/>
    <x v="1"/>
    <s v="Delivery problem"/>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s v="Pending Customer Response"/>
    <m/>
    <x v="1"/>
    <x v="1"/>
    <x v="372"/>
    <n v="11.733333333337214"/>
    <m/>
    <n v="0"/>
    <m/>
  </r>
  <r>
    <n v="6485"/>
    <s v="Kristin Foster"/>
    <s v="kyle49@example.org"/>
    <n v="44"/>
    <s v="Female"/>
    <s v="Samsung Galaxy"/>
    <d v="2020-06-04T00:00:00"/>
    <s v="Jun"/>
    <n v="2020"/>
    <x v="7"/>
    <x v="4"/>
    <s v="Hardware issue"/>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s v="Pending Customer Response"/>
    <m/>
    <x v="1"/>
    <x v="2"/>
    <x v="603"/>
    <n v="1.8666666666395031"/>
    <m/>
    <n v="0"/>
    <m/>
  </r>
  <r>
    <n v="6486"/>
    <s v="Jesse Hubbard"/>
    <s v="darleneayers@example.net"/>
    <n v="67"/>
    <s v="Female"/>
    <s v="Samsung Soundbar"/>
    <d v="2020-12-30T00:00:00"/>
    <s v="Dec"/>
    <n v="2020"/>
    <x v="4"/>
    <x v="2"/>
    <s v="Network problem"/>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s v="Open"/>
    <m/>
    <x v="3"/>
    <x v="3"/>
    <x v="1276"/>
    <n v="0"/>
    <m/>
    <n v="0"/>
    <m/>
  </r>
  <r>
    <n v="6487"/>
    <s v="Emily Allen"/>
    <s v="mcguirekristin@example.net"/>
    <n v="32"/>
    <s v="Other"/>
    <s v="LG Smart TV"/>
    <d v="2020-11-12T00:00:00"/>
    <s v="Nov"/>
    <n v="2020"/>
    <x v="12"/>
    <x v="0"/>
    <s v="Software bug"/>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s v="Pending Customer Response"/>
    <m/>
    <x v="0"/>
    <x v="2"/>
    <x v="626"/>
    <n v="18.033333333267365"/>
    <m/>
    <n v="0"/>
    <m/>
  </r>
  <r>
    <n v="6488"/>
    <s v="Joshua Parks"/>
    <s v="richard34@example.com"/>
    <n v="65"/>
    <s v="Male"/>
    <s v="Microsoft Office"/>
    <d v="2021-10-19T00:00:00"/>
    <s v="Oct"/>
    <n v="2021"/>
    <x v="8"/>
    <x v="3"/>
    <s v="Delivery problem"/>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s v="Open"/>
    <m/>
    <x v="3"/>
    <x v="2"/>
    <x v="1276"/>
    <n v="0"/>
    <m/>
    <n v="0"/>
    <m/>
  </r>
  <r>
    <n v="6489"/>
    <s v="Nicholas Chapman"/>
    <s v="christina86@example.net"/>
    <n v="34"/>
    <s v="Female"/>
    <s v="Samsung Soundbar"/>
    <d v="2021-02-07T00:00:00"/>
    <s v="Feb"/>
    <n v="2021"/>
    <x v="14"/>
    <x v="2"/>
    <s v="Peripheral compatibility"/>
    <s v="I'm having an issue with the {product_purchased}. Please assist. I need assistance as soon as possible because it's affecting my work and productivity."/>
    <s v="Open"/>
    <m/>
    <x v="3"/>
    <x v="1"/>
    <x v="1276"/>
    <n v="0"/>
    <m/>
    <n v="0"/>
    <m/>
  </r>
  <r>
    <n v="6491"/>
    <s v="Robert Malone"/>
    <s v="george15@example.net"/>
    <n v="70"/>
    <s v="Male"/>
    <s v="Google Nest"/>
    <d v="2020-09-24T00:00:00"/>
    <s v="Sep"/>
    <n v="2020"/>
    <x v="15"/>
    <x v="4"/>
    <s v="Refund request"/>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s v="Open"/>
    <m/>
    <x v="2"/>
    <x v="0"/>
    <x v="1276"/>
    <n v="0"/>
    <m/>
    <n v="0"/>
    <m/>
  </r>
  <r>
    <n v="6494"/>
    <s v="Judith Baker"/>
    <s v="jnelson@example.com"/>
    <n v="35"/>
    <s v="Male"/>
    <s v="Fitbit Versa Smartwatch"/>
    <d v="2020-04-06T00:00:00"/>
    <s v="Apr"/>
    <n v="2020"/>
    <x v="20"/>
    <x v="3"/>
    <s v="Product recommendation"/>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s v="Pending Customer Response"/>
    <m/>
    <x v="2"/>
    <x v="2"/>
    <x v="170"/>
    <n v="22.516666666720994"/>
    <m/>
    <n v="0"/>
    <m/>
  </r>
  <r>
    <n v="6495"/>
    <s v="Adam Carroll Jr."/>
    <s v="melissa01@example.com"/>
    <n v="45"/>
    <s v="Female"/>
    <s v="MacBook Pro"/>
    <d v="2020-12-08T00:00:00"/>
    <s v="Dec"/>
    <n v="2020"/>
    <x v="4"/>
    <x v="1"/>
    <s v="Hardware issue"/>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s v="Pending Customer Response"/>
    <m/>
    <x v="1"/>
    <x v="2"/>
    <x v="958"/>
    <n v="11.449999999953434"/>
    <m/>
    <n v="0"/>
    <m/>
  </r>
  <r>
    <n v="6496"/>
    <s v="Ian Blackwell"/>
    <s v="volsen@example.com"/>
    <n v="50"/>
    <s v="Other"/>
    <s v="Nest Thermostat"/>
    <d v="2020-01-09T00:00:00"/>
    <s v="Jan"/>
    <n v="2020"/>
    <x v="17"/>
    <x v="0"/>
    <s v="Payment issue"/>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s v="Open"/>
    <m/>
    <x v="3"/>
    <x v="0"/>
    <x v="1276"/>
    <n v="0"/>
    <m/>
    <n v="0"/>
    <m/>
  </r>
  <r>
    <n v="6498"/>
    <s v="Donna Villarreal"/>
    <s v="snyderrichard@example.org"/>
    <n v="30"/>
    <s v="Other"/>
    <s v="iPhone"/>
    <d v="2020-03-12T00:00:00"/>
    <s v="Mar"/>
    <n v="2020"/>
    <x v="21"/>
    <x v="2"/>
    <s v="Cancellation request"/>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s v="Open"/>
    <m/>
    <x v="0"/>
    <x v="1"/>
    <x v="1276"/>
    <n v="0"/>
    <m/>
    <n v="0"/>
    <m/>
  </r>
  <r>
    <n v="6501"/>
    <s v="Patrick Maxwell"/>
    <s v="briantorres@example.com"/>
    <n v="33"/>
    <s v="Other"/>
    <s v="Asus ROG"/>
    <d v="2020-12-19T00:00:00"/>
    <s v="Dec"/>
    <n v="2020"/>
    <x v="4"/>
    <x v="4"/>
    <s v="Hardware issue"/>
    <s v="I'm having an issue with the {product_purchased}. Please assist._x000a__x000a_C: I've noticed that the issue occurs consistently when I use a specific feature or application on my {product_purchased}."/>
    <s v="Pending Customer Response"/>
    <m/>
    <x v="3"/>
    <x v="1"/>
    <x v="497"/>
    <n v="2.7500000000582077"/>
    <m/>
    <n v="0"/>
    <m/>
  </r>
  <r>
    <n v="6503"/>
    <s v="Anthony Joyce"/>
    <s v="candace52@example.org"/>
    <n v="64"/>
    <s v="Other"/>
    <s v="GoPro Hero"/>
    <d v="2020-04-25T00:00:00"/>
    <s v="Apr"/>
    <n v="2020"/>
    <x v="20"/>
    <x v="3"/>
    <s v="Payment issue"/>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s v="Open"/>
    <m/>
    <x v="3"/>
    <x v="0"/>
    <x v="1276"/>
    <n v="0"/>
    <m/>
    <n v="0"/>
    <m/>
  </r>
  <r>
    <n v="6504"/>
    <s v="Eileen Hart"/>
    <s v="foxkelly@example.com"/>
    <n v="70"/>
    <s v="Other"/>
    <s v="Sony Xperia"/>
    <d v="2021-06-13T00:00:00"/>
    <s v="Jun"/>
    <n v="2021"/>
    <x v="10"/>
    <x v="2"/>
    <s v="Product compatibility"/>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s v="Pending Customer Response"/>
    <m/>
    <x v="0"/>
    <x v="0"/>
    <x v="1196"/>
    <n v="9.9999999999417923"/>
    <m/>
    <n v="0"/>
    <m/>
  </r>
  <r>
    <n v="6507"/>
    <s v="Karen Rowe"/>
    <s v="mark28@example.com"/>
    <n v="47"/>
    <s v="Male"/>
    <s v="Sony Xperia"/>
    <d v="2021-01-29T00:00:00"/>
    <s v="Jan"/>
    <n v="2021"/>
    <x v="3"/>
    <x v="3"/>
    <s v="Software bug"/>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s v="Open"/>
    <m/>
    <x v="1"/>
    <x v="1"/>
    <x v="1276"/>
    <n v="0"/>
    <m/>
    <n v="0"/>
    <m/>
  </r>
  <r>
    <n v="6508"/>
    <s v="Kenneth Barrett"/>
    <s v="urowe@example.org"/>
    <n v="52"/>
    <s v="Female"/>
    <s v="Google Nest"/>
    <d v="2021-08-11T00:00:00"/>
    <s v="Aug"/>
    <n v="2021"/>
    <x v="9"/>
    <x v="4"/>
    <s v="Network problem"/>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s v="Open"/>
    <m/>
    <x v="0"/>
    <x v="2"/>
    <x v="1276"/>
    <n v="0"/>
    <m/>
    <n v="0"/>
    <m/>
  </r>
  <r>
    <n v="6509"/>
    <s v="Maureen Watson"/>
    <s v="camachotara@example.org"/>
    <n v="38"/>
    <s v="Female"/>
    <s v="Adobe Photoshop"/>
    <d v="2020-01-14T00:00:00"/>
    <s v="Jan"/>
    <n v="2020"/>
    <x v="17"/>
    <x v="3"/>
    <s v="Installation support"/>
    <s v="I'm having an issue with the {product_purchased}. Please assist. I do not support this. In the meantime, please, buy from me, not this. (Thanks!)_x000a__x000a_We are sorry, but this item requires a I've followed the troubleshooting steps mentioned in the user manual, but the issue persists."/>
    <s v="Pending Customer Response"/>
    <m/>
    <x v="1"/>
    <x v="0"/>
    <x v="1187"/>
    <n v="0.46666666661622003"/>
    <m/>
    <n v="0"/>
    <m/>
  </r>
  <r>
    <n v="6511"/>
    <s v="Douglas Holloway"/>
    <s v="mgraham@example.org"/>
    <n v="18"/>
    <s v="Male"/>
    <s v="PlayStation"/>
    <d v="2020-01-29T00:00:00"/>
    <s v="Jan"/>
    <n v="2020"/>
    <x v="17"/>
    <x v="4"/>
    <s v="Installation support"/>
    <s v="I'm having an issue with the {product_purchased}. Please assist. This problem started occurring after the recent software update. I haven't made any other changes to the device."/>
    <s v="Open"/>
    <m/>
    <x v="1"/>
    <x v="2"/>
    <x v="1276"/>
    <n v="0"/>
    <m/>
    <n v="0"/>
    <m/>
  </r>
  <r>
    <n v="6512"/>
    <s v="Charles Franklin"/>
    <s v="rodriguezkimberly@example.com"/>
    <n v="54"/>
    <s v="Male"/>
    <s v="Dell XPS"/>
    <d v="2021-06-25T00:00:00"/>
    <s v="Jun"/>
    <n v="2021"/>
    <x v="10"/>
    <x v="3"/>
    <s v="Payment issue"/>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s v="Pending Customer Response"/>
    <m/>
    <x v="0"/>
    <x v="0"/>
    <x v="207"/>
    <n v="12.216666666674428"/>
    <m/>
    <n v="0"/>
    <m/>
  </r>
  <r>
    <n v="6513"/>
    <s v="Kathleen Miller"/>
    <s v="yrivera@example.com"/>
    <n v="70"/>
    <s v="Other"/>
    <s v="Microsoft Surface"/>
    <d v="2021-08-12T00:00:00"/>
    <s v="Aug"/>
    <n v="2021"/>
    <x v="9"/>
    <x v="0"/>
    <s v="Peripheral compatibility"/>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s v="Pending Customer Response"/>
    <m/>
    <x v="3"/>
    <x v="2"/>
    <x v="1471"/>
    <n v="11.349999999976717"/>
    <m/>
    <n v="0"/>
    <m/>
  </r>
  <r>
    <n v="6514"/>
    <s v="Brianna Walters"/>
    <s v="amypowell@example.org"/>
    <n v="43"/>
    <s v="Female"/>
    <s v="Adobe Photoshop"/>
    <d v="2021-10-30T00:00:00"/>
    <s v="Oct"/>
    <n v="2021"/>
    <x v="8"/>
    <x v="3"/>
    <s v="Refund request"/>
    <s v="I'm having an issue with the {product_purchased}. Please assist._x000a__x000a_Thank you_x000a__x000a_I'm having an issue with the product_purchased}. Please assist._x000a__x000a__x000a_Thank you I need assistance as soon as possible because it's affecting my work and productivity."/>
    <s v="Open"/>
    <m/>
    <x v="0"/>
    <x v="0"/>
    <x v="1276"/>
    <n v="0"/>
    <m/>
    <n v="0"/>
    <m/>
  </r>
  <r>
    <n v="6516"/>
    <s v="Erik Johnston"/>
    <s v="hollowayabigail@example.net"/>
    <n v="30"/>
    <s v="Other"/>
    <s v="Microsoft Xbox Controller"/>
    <d v="2020-10-15T00:00:00"/>
    <s v="Oct"/>
    <n v="2020"/>
    <x v="19"/>
    <x v="4"/>
    <s v="Network problem"/>
    <s v="I'm having an issue with the {product_purchased}. Please assist. We get more questions a lot: 0 0 0 0 0 0 0_x000a__x000a_The New Veejay_x000a__x000a_Premium Member_x000a__x000a_join:2005-09- I need assistance as soon as possible because it's affecting my work and productivity."/>
    <s v="Pending Customer Response"/>
    <m/>
    <x v="1"/>
    <x v="1"/>
    <x v="1385"/>
    <n v="8.8333333333139308"/>
    <m/>
    <n v="0"/>
    <m/>
  </r>
  <r>
    <n v="6517"/>
    <s v="Terry Young"/>
    <s v="lcamacho@example.org"/>
    <n v="40"/>
    <s v="Female"/>
    <s v="Asus ROG"/>
    <d v="2020-04-03T00:00:00"/>
    <s v="Apr"/>
    <n v="2020"/>
    <x v="20"/>
    <x v="2"/>
    <s v="Installation support"/>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s v="Pending Customer Response"/>
    <m/>
    <x v="1"/>
    <x v="3"/>
    <x v="1006"/>
    <n v="5.1500000000232831"/>
    <m/>
    <n v="0"/>
    <m/>
  </r>
  <r>
    <n v="6518"/>
    <s v="Alexa Alvarado"/>
    <s v="priscilla55@example.com"/>
    <n v="27"/>
    <s v="Other"/>
    <s v="Sony PlayStation"/>
    <d v="2021-04-19T00:00:00"/>
    <s v="Apr"/>
    <n v="2021"/>
    <x v="0"/>
    <x v="0"/>
    <s v="Delivery problem"/>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s v="Open"/>
    <m/>
    <x v="0"/>
    <x v="0"/>
    <x v="1276"/>
    <n v="0"/>
    <m/>
    <n v="0"/>
    <m/>
  </r>
  <r>
    <n v="6519"/>
    <s v="Amanda Salazar"/>
    <s v="rhondagomez@example.org"/>
    <n v="35"/>
    <s v="Other"/>
    <s v="Bose QuietComfort"/>
    <d v="2020-03-15T00:00:00"/>
    <s v="Mar"/>
    <n v="2020"/>
    <x v="21"/>
    <x v="4"/>
    <s v="Product setup"/>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s v="Open"/>
    <m/>
    <x v="1"/>
    <x v="1"/>
    <x v="1276"/>
    <n v="0"/>
    <m/>
    <n v="0"/>
    <m/>
  </r>
  <r>
    <n v="6520"/>
    <s v="Sarah Lee"/>
    <s v="mariahmartin@example.net"/>
    <n v="51"/>
    <s v="Other"/>
    <s v="Autodesk AutoCAD"/>
    <d v="2020-01-29T00:00:00"/>
    <s v="Jan"/>
    <n v="2020"/>
    <x v="17"/>
    <x v="1"/>
    <s v="Data loss"/>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s v="Open"/>
    <m/>
    <x v="2"/>
    <x v="1"/>
    <x v="1276"/>
    <n v="0"/>
    <m/>
    <n v="0"/>
    <m/>
  </r>
  <r>
    <n v="6522"/>
    <s v="Leslie Johnson"/>
    <s v="bmitchell@example.org"/>
    <n v="67"/>
    <s v="Female"/>
    <s v="Roomba Robot Vacuum"/>
    <d v="2021-08-20T00:00:00"/>
    <s v="Aug"/>
    <n v="2021"/>
    <x v="9"/>
    <x v="3"/>
    <s v="Network problem"/>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s v="Pending Customer Response"/>
    <m/>
    <x v="2"/>
    <x v="1"/>
    <x v="405"/>
    <n v="19.983333333337214"/>
    <m/>
    <n v="0"/>
    <m/>
  </r>
  <r>
    <n v="6523"/>
    <s v="Adam Jensen"/>
    <s v="gary07@example.com"/>
    <n v="61"/>
    <s v="Other"/>
    <s v="Fitbit Charge"/>
    <d v="2020-03-31T00:00:00"/>
    <s v="Mar"/>
    <n v="2020"/>
    <x v="21"/>
    <x v="2"/>
    <s v="Refund request"/>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s v="Open"/>
    <m/>
    <x v="2"/>
    <x v="2"/>
    <x v="1276"/>
    <n v="0"/>
    <m/>
    <n v="0"/>
    <m/>
  </r>
  <r>
    <n v="6524"/>
    <s v="Paul Underwood"/>
    <s v="hendricksmargaret@example.org"/>
    <n v="18"/>
    <s v="Other"/>
    <s v="Fitbit Charge"/>
    <d v="2021-04-30T00:00:00"/>
    <s v="Apr"/>
    <n v="2021"/>
    <x v="0"/>
    <x v="2"/>
    <s v="Product compatibility"/>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s v="Pending Customer Response"/>
    <m/>
    <x v="0"/>
    <x v="0"/>
    <x v="316"/>
    <n v="1.5666666667093523"/>
    <m/>
    <n v="0"/>
    <m/>
  </r>
  <r>
    <n v="6526"/>
    <s v="Megan Colon"/>
    <s v="nortonjoel@example.org"/>
    <n v="38"/>
    <s v="Male"/>
    <s v="Lenovo ThinkPad"/>
    <d v="2020-10-22T00:00:00"/>
    <s v="Oct"/>
    <n v="2020"/>
    <x v="19"/>
    <x v="3"/>
    <s v="Product setup"/>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s v="Open"/>
    <m/>
    <x v="2"/>
    <x v="3"/>
    <x v="1276"/>
    <n v="0"/>
    <m/>
    <n v="0"/>
    <m/>
  </r>
  <r>
    <n v="6527"/>
    <s v="George Mitchell"/>
    <s v="briandavis@example.com"/>
    <n v="24"/>
    <s v="Male"/>
    <s v="LG OLED"/>
    <d v="2020-06-21T00:00:00"/>
    <s v="Jun"/>
    <n v="2020"/>
    <x v="7"/>
    <x v="4"/>
    <s v="Hardware issue"/>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s v="Pending Customer Response"/>
    <m/>
    <x v="3"/>
    <x v="0"/>
    <x v="695"/>
    <n v="22.583333333255723"/>
    <m/>
    <n v="0"/>
    <m/>
  </r>
  <r>
    <n v="6531"/>
    <s v="Todd Brown"/>
    <s v="bradleygallagher@example.com"/>
    <n v="47"/>
    <s v="Other"/>
    <s v="Roomba Robot Vacuum"/>
    <d v="2020-06-09T00:00:00"/>
    <s v="Jun"/>
    <n v="2020"/>
    <x v="7"/>
    <x v="0"/>
    <s v="Battery life"/>
    <s v="I've forgotten my password for my {product_purchased} account, and the password reset option is not working. How can I recover my account? Thanks. I've performed a factory reset on my {product_purchased}, hoping it would resolve the problem, but it didn't help."/>
    <s v="Pending Customer Response"/>
    <m/>
    <x v="3"/>
    <x v="0"/>
    <x v="904"/>
    <n v="18.999999999941792"/>
    <m/>
    <n v="0"/>
    <m/>
  </r>
  <r>
    <n v="6532"/>
    <s v="Jeanette Gomez"/>
    <s v="mark18@example.com"/>
    <n v="44"/>
    <s v="Male"/>
    <s v="Google Pixel"/>
    <d v="2021-08-18T00:00:00"/>
    <s v="Aug"/>
    <n v="2021"/>
    <x v="9"/>
    <x v="1"/>
    <s v="Payment issue"/>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s v="Open"/>
    <m/>
    <x v="1"/>
    <x v="1"/>
    <x v="1276"/>
    <n v="0"/>
    <m/>
    <n v="0"/>
    <m/>
  </r>
  <r>
    <n v="6533"/>
    <s v="Jonathan Fox"/>
    <s v="donnadodson@example.com"/>
    <n v="58"/>
    <s v="Male"/>
    <s v="Canon EOS"/>
    <d v="2020-07-07T00:00:00"/>
    <s v="Jul"/>
    <n v="2020"/>
    <x v="22"/>
    <x v="2"/>
    <s v="Delivery problem"/>
    <s v="I'm having an issue with the {product_purchased}. Please assist._x000a__x000a_If you see it, please report it to the right. I'm unable to find the option to perform the desired action in the {product_purchased}. Could you please guide me through the steps?"/>
    <s v="Open"/>
    <m/>
    <x v="0"/>
    <x v="2"/>
    <x v="1276"/>
    <n v="0"/>
    <m/>
    <n v="0"/>
    <m/>
  </r>
  <r>
    <n v="6535"/>
    <s v="Laurie Lopez"/>
    <s v="jamesjohnston@example.com"/>
    <n v="57"/>
    <s v="Male"/>
    <s v="Canon EOS"/>
    <d v="2020-12-14T00:00:00"/>
    <s v="Dec"/>
    <n v="2020"/>
    <x v="4"/>
    <x v="1"/>
    <s v="Peripheral compatibility"/>
    <s v="I'm having an issue with the {product_purchased}. Please assist._x000a__x000a_You can tell if the product you bought is defective by clicking:_x000a__x000a__x000a_â€¢ Check for: Product information on the product page_x000a__x000a_â€¢ Check out what I've already contacted customer support multiple times, but the issue remains unresolved."/>
    <s v="Pending Customer Response"/>
    <m/>
    <x v="2"/>
    <x v="3"/>
    <x v="476"/>
    <n v="9.6000000000349246"/>
    <m/>
    <n v="0"/>
    <m/>
  </r>
  <r>
    <n v="6537"/>
    <s v="Loretta Shepherd"/>
    <s v="jonesmark@example.net"/>
    <n v="53"/>
    <s v="Female"/>
    <s v="GoPro Action Camera"/>
    <d v="2021-08-30T00:00:00"/>
    <s v="Aug"/>
    <n v="2021"/>
    <x v="9"/>
    <x v="1"/>
    <s v="Battery life"/>
    <s v="I'm having an issue with the {product_purchased}. Please assist. I need assistance as soon as possible because it's affecting my work and productivity."/>
    <s v="Pending Customer Response"/>
    <m/>
    <x v="0"/>
    <x v="1"/>
    <x v="300"/>
    <n v="22.433333333290648"/>
    <m/>
    <n v="0"/>
    <m/>
  </r>
  <r>
    <n v="6538"/>
    <s v="Patrick Solis"/>
    <s v="mckeelisa@example.org"/>
    <n v="41"/>
    <s v="Female"/>
    <s v="Philips Hue Lights"/>
    <d v="2020-04-19T00:00:00"/>
    <s v="Apr"/>
    <n v="2020"/>
    <x v="20"/>
    <x v="1"/>
    <s v="Refund request"/>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s v="Open"/>
    <m/>
    <x v="2"/>
    <x v="2"/>
    <x v="1276"/>
    <n v="0"/>
    <m/>
    <n v="0"/>
    <m/>
  </r>
  <r>
    <n v="6539"/>
    <s v="Julie Burns"/>
    <s v="baileymatthew@example.com"/>
    <n v="23"/>
    <s v="Female"/>
    <s v="Lenovo ThinkPad"/>
    <d v="2021-11-09T00:00:00"/>
    <s v="Nov"/>
    <n v="2021"/>
    <x v="23"/>
    <x v="2"/>
    <s v="Delivery problem"/>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s v="Open"/>
    <m/>
    <x v="2"/>
    <x v="0"/>
    <x v="1276"/>
    <n v="0"/>
    <m/>
    <n v="0"/>
    <m/>
  </r>
  <r>
    <n v="6541"/>
    <s v="Andrea Jones"/>
    <s v="zacharysmith@example.net"/>
    <n v="26"/>
    <s v="Female"/>
    <s v="Apple AirPods"/>
    <d v="2020-11-23T00:00:00"/>
    <s v="Nov"/>
    <n v="2020"/>
    <x v="12"/>
    <x v="3"/>
    <s v="Product recommendation"/>
    <s v="I'm facing a problem with my {product_purchased}. The {product_purchased} is not turning on. It was working fine until yesterday, but now it doesn't respond. As of now, my {product_p I've followed the troubleshooting steps mentioned in the user manual, but the issue persists."/>
    <s v="Pending Customer Response"/>
    <m/>
    <x v="0"/>
    <x v="0"/>
    <x v="198"/>
    <n v="2.53333333338378"/>
    <m/>
    <n v="0"/>
    <m/>
  </r>
  <r>
    <n v="6542"/>
    <s v="Sarah Ramsey"/>
    <s v="michellediaz@example.net"/>
    <n v="40"/>
    <s v="Other"/>
    <s v="Fitbit Charge"/>
    <d v="2021-08-18T00:00:00"/>
    <s v="Aug"/>
    <n v="2021"/>
    <x v="9"/>
    <x v="1"/>
    <s v="Hardware issue"/>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s v="Open"/>
    <m/>
    <x v="3"/>
    <x v="1"/>
    <x v="1276"/>
    <n v="0"/>
    <m/>
    <n v="0"/>
    <m/>
  </r>
  <r>
    <n v="6543"/>
    <s v="Jessica Allison"/>
    <s v="stricklandstephanie@example.com"/>
    <n v="53"/>
    <s v="Male"/>
    <s v="Philips Hue Lights"/>
    <d v="2020-01-12T00:00:00"/>
    <s v="Jan"/>
    <n v="2020"/>
    <x v="17"/>
    <x v="2"/>
    <s v="Software bug"/>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s v="Pending Customer Response"/>
    <m/>
    <x v="2"/>
    <x v="2"/>
    <x v="502"/>
    <n v="14.53333333338378"/>
    <m/>
    <n v="0"/>
    <m/>
  </r>
  <r>
    <n v="6545"/>
    <s v="Alexander Nunez"/>
    <s v="kevin19@example.net"/>
    <n v="33"/>
    <s v="Other"/>
    <s v="Canon DSLR Camera"/>
    <d v="2021-07-27T00:00:00"/>
    <s v="Jul"/>
    <n v="2021"/>
    <x v="5"/>
    <x v="1"/>
    <s v="Network problem"/>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s v="Open"/>
    <m/>
    <x v="3"/>
    <x v="1"/>
    <x v="1276"/>
    <n v="0"/>
    <m/>
    <n v="0"/>
    <m/>
  </r>
  <r>
    <n v="6546"/>
    <s v="Omar Brown"/>
    <s v="morrisonmelissa@example.com"/>
    <n v="56"/>
    <s v="Male"/>
    <s v="Microsoft Surface"/>
    <d v="2020-09-12T00:00:00"/>
    <s v="Sep"/>
    <n v="2020"/>
    <x v="15"/>
    <x v="2"/>
    <s v="Refund request"/>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s v="Open"/>
    <m/>
    <x v="1"/>
    <x v="2"/>
    <x v="1276"/>
    <n v="0"/>
    <m/>
    <n v="0"/>
    <m/>
  </r>
  <r>
    <n v="6547"/>
    <s v="Shane Taylor"/>
    <s v="kirk14@example.net"/>
    <n v="50"/>
    <s v="Other"/>
    <s v="Microsoft Xbox Controller"/>
    <d v="2021-01-19T00:00:00"/>
    <s v="Jan"/>
    <n v="2021"/>
    <x v="3"/>
    <x v="4"/>
    <s v="Network problem"/>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s v="Open"/>
    <m/>
    <x v="0"/>
    <x v="2"/>
    <x v="1276"/>
    <n v="0"/>
    <m/>
    <n v="0"/>
    <m/>
  </r>
  <r>
    <n v="6548"/>
    <s v="Christine Green"/>
    <s v="mcguiredonna@example.net"/>
    <n v="54"/>
    <s v="Other"/>
    <s v="Philips Hue Lights"/>
    <d v="2020-02-29T00:00:00"/>
    <s v="Feb"/>
    <n v="2020"/>
    <x v="18"/>
    <x v="4"/>
    <s v="Display issue"/>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s v="Pending Customer Response"/>
    <m/>
    <x v="3"/>
    <x v="1"/>
    <x v="1472"/>
    <n v="23.666666666627862"/>
    <m/>
    <n v="0"/>
    <m/>
  </r>
  <r>
    <n v="6549"/>
    <s v="Jacob Diaz"/>
    <s v="allenchristopher@example.org"/>
    <n v="62"/>
    <s v="Other"/>
    <s v="Microsoft Office"/>
    <d v="2021-04-12T00:00:00"/>
    <s v="Apr"/>
    <n v="2021"/>
    <x v="0"/>
    <x v="2"/>
    <s v="Network problem"/>
    <s v="I'm having an issue with the {product_purchased}. Please assist. #2 Remove the {product_purchased} line and try to do 3 tests. #$./tests &lt; skype_query &gt;/item &lt;/ sk The issue I'm facing is intermittent. Sometimes it works fine, but other times it acts up unexpectedly."/>
    <s v="Open"/>
    <m/>
    <x v="0"/>
    <x v="2"/>
    <x v="1276"/>
    <n v="0"/>
    <m/>
    <n v="0"/>
    <m/>
  </r>
  <r>
    <n v="6550"/>
    <s v="Carrie Walsh"/>
    <s v="marieaguirre@example.net"/>
    <n v="30"/>
    <s v="Male"/>
    <s v="Samsung Soundbar"/>
    <d v="2020-08-09T00:00:00"/>
    <s v="Aug"/>
    <n v="2020"/>
    <x v="11"/>
    <x v="3"/>
    <s v="Software bug"/>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s v="Open"/>
    <m/>
    <x v="3"/>
    <x v="2"/>
    <x v="1276"/>
    <n v="0"/>
    <m/>
    <n v="0"/>
    <m/>
  </r>
  <r>
    <n v="6552"/>
    <s v="Angela Nelson"/>
    <s v="christina96@example.com"/>
    <n v="27"/>
    <s v="Other"/>
    <s v="Roomba Robot Vacuum"/>
    <d v="2020-05-11T00:00:00"/>
    <s v="May"/>
    <n v="2020"/>
    <x v="1"/>
    <x v="4"/>
    <s v="Product recommendation"/>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s v="Open"/>
    <m/>
    <x v="2"/>
    <x v="3"/>
    <x v="1276"/>
    <n v="0"/>
    <m/>
    <n v="0"/>
    <m/>
  </r>
  <r>
    <n v="6553"/>
    <s v="Jacob Davis"/>
    <s v="bassregina@example.com"/>
    <n v="64"/>
    <s v="Male"/>
    <s v="iPhone"/>
    <d v="2020-04-02T00:00:00"/>
    <s v="Apr"/>
    <n v="2020"/>
    <x v="20"/>
    <x v="0"/>
    <s v="Installation support"/>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s v="Open"/>
    <m/>
    <x v="0"/>
    <x v="2"/>
    <x v="1276"/>
    <n v="0"/>
    <m/>
    <n v="0"/>
    <m/>
  </r>
  <r>
    <n v="6554"/>
    <s v="Eric Bentley"/>
    <s v="chelseaturner@example.com"/>
    <n v="19"/>
    <s v="Female"/>
    <s v="Microsoft Xbox Controller"/>
    <d v="2020-09-26T00:00:00"/>
    <s v="Sep"/>
    <n v="2020"/>
    <x v="15"/>
    <x v="4"/>
    <s v="Battery life"/>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s v="Open"/>
    <m/>
    <x v="2"/>
    <x v="1"/>
    <x v="1276"/>
    <n v="0"/>
    <m/>
    <n v="0"/>
    <m/>
  </r>
  <r>
    <n v="6555"/>
    <s v="Paul Clark"/>
    <s v="bhernandez@example.org"/>
    <n v="54"/>
    <s v="Female"/>
    <s v="Lenovo ThinkPad"/>
    <d v="2021-07-10T00:00:00"/>
    <s v="Jul"/>
    <n v="2021"/>
    <x v="5"/>
    <x v="0"/>
    <s v="Cancellation request"/>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s v="Open"/>
    <m/>
    <x v="0"/>
    <x v="2"/>
    <x v="1276"/>
    <n v="0"/>
    <m/>
    <n v="0"/>
    <m/>
  </r>
  <r>
    <n v="6556"/>
    <s v="Jacqueline Johnson"/>
    <s v="courtneymartinez@example.org"/>
    <n v="23"/>
    <s v="Other"/>
    <s v="LG Smart TV"/>
    <d v="2020-11-04T00:00:00"/>
    <s v="Nov"/>
    <n v="2020"/>
    <x v="12"/>
    <x v="3"/>
    <s v="Product recommendation"/>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s v="Open"/>
    <m/>
    <x v="1"/>
    <x v="3"/>
    <x v="1276"/>
    <n v="0"/>
    <m/>
    <n v="0"/>
    <m/>
  </r>
  <r>
    <n v="6557"/>
    <s v="Joseph Day"/>
    <s v="jenkinsanthony@example.org"/>
    <n v="23"/>
    <s v="Female"/>
    <s v="Canon DSLR Camera"/>
    <d v="2020-02-21T00:00:00"/>
    <s v="Feb"/>
    <n v="2020"/>
    <x v="18"/>
    <x v="4"/>
    <s v="Delivery problem"/>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s v="Open"/>
    <m/>
    <x v="2"/>
    <x v="3"/>
    <x v="1276"/>
    <n v="0"/>
    <m/>
    <n v="0"/>
    <m/>
  </r>
  <r>
    <n v="6558"/>
    <s v="Cody Martin"/>
    <s v="wkelley@example.net"/>
    <n v="49"/>
    <s v="Male"/>
    <s v="Amazon Kindle"/>
    <d v="2021-01-28T00:00:00"/>
    <s v="Jan"/>
    <n v="2021"/>
    <x v="3"/>
    <x v="1"/>
    <s v="Payment issue"/>
    <s v="I've accidentally deleted important data from my {product_purchased}. Is there any way to recover the deleted files? I need them urgently. 1 1 0 1 a b b b a b b b b b b b b c 1 g I've already contacted customer support multiple times, but the issue remains unresolved."/>
    <s v="Pending Customer Response"/>
    <m/>
    <x v="1"/>
    <x v="3"/>
    <x v="735"/>
    <n v="9.4166666666278616"/>
    <m/>
    <n v="0"/>
    <m/>
  </r>
  <r>
    <n v="6559"/>
    <s v="Erik Walker"/>
    <s v="combssuzanne@example.org"/>
    <n v="30"/>
    <s v="Male"/>
    <s v="Google Nest"/>
    <d v="2021-10-07T00:00:00"/>
    <s v="Oct"/>
    <n v="2021"/>
    <x v="8"/>
    <x v="3"/>
    <s v="Network problem"/>
    <s v="I'm having an issue with the {product_purchased}. Please assist._x000a__x000a_Please enable JavaScript to view the comments powered by Disqus._x000a__x000a_Disqus I've checked for any available software updates for my {product_purchased}, but there are none."/>
    <s v="Pending Customer Response"/>
    <m/>
    <x v="1"/>
    <x v="1"/>
    <x v="671"/>
    <n v="7.6999999999534339"/>
    <m/>
    <n v="0"/>
    <m/>
  </r>
  <r>
    <n v="6560"/>
    <s v="Luke Jennings"/>
    <s v="fhayes@example.org"/>
    <n v="69"/>
    <s v="Female"/>
    <s v="Canon EOS"/>
    <d v="2020-06-25T00:00:00"/>
    <s v="Jun"/>
    <n v="2020"/>
    <x v="7"/>
    <x v="1"/>
    <s v="Product compatibility"/>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s v="Open"/>
    <m/>
    <x v="0"/>
    <x v="1"/>
    <x v="1276"/>
    <n v="0"/>
    <m/>
    <n v="0"/>
    <m/>
  </r>
  <r>
    <n v="6562"/>
    <s v="Kristen Hoffman"/>
    <s v="bvargas@example.com"/>
    <n v="25"/>
    <s v="Female"/>
    <s v="Amazon Kindle"/>
    <d v="2021-02-12T00:00:00"/>
    <s v="Feb"/>
    <n v="2021"/>
    <x v="14"/>
    <x v="2"/>
    <s v="Product setup"/>
    <s v="I'm having an issue with the {product_purchased}. Please assist. I've recently updated the firmware of my {product_purchased}, and the issue started happening afterward. Could it be related to the update?"/>
    <s v="Pending Customer Response"/>
    <m/>
    <x v="1"/>
    <x v="1"/>
    <x v="1016"/>
    <n v="16.883333333360497"/>
    <m/>
    <n v="0"/>
    <m/>
  </r>
  <r>
    <n v="6564"/>
    <s v="Sean Anderson"/>
    <s v="nicolegreen@example.com"/>
    <n v="28"/>
    <s v="Male"/>
    <s v="Dell XPS"/>
    <d v="2020-06-15T00:00:00"/>
    <s v="Jun"/>
    <n v="2020"/>
    <x v="7"/>
    <x v="2"/>
    <s v="Installation support"/>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s v="Open"/>
    <m/>
    <x v="2"/>
    <x v="3"/>
    <x v="1276"/>
    <n v="0"/>
    <m/>
    <n v="0"/>
    <m/>
  </r>
  <r>
    <n v="6565"/>
    <s v="Thomas Smith"/>
    <s v="teresa76@example.org"/>
    <n v="61"/>
    <s v="Other"/>
    <s v="Asus ROG"/>
    <d v="2021-04-25T00:00:00"/>
    <s v="Apr"/>
    <n v="2021"/>
    <x v="0"/>
    <x v="2"/>
    <s v="Peripheral compatibility"/>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s v="Pending Customer Response"/>
    <m/>
    <x v="1"/>
    <x v="3"/>
    <x v="628"/>
    <n v="23.016666666604578"/>
    <m/>
    <n v="0"/>
    <m/>
  </r>
  <r>
    <n v="6566"/>
    <s v="Summer Vaughn"/>
    <s v="brookspamela@example.org"/>
    <n v="36"/>
    <s v="Female"/>
    <s v="GoPro Action Camera"/>
    <d v="2021-04-08T00:00:00"/>
    <s v="Apr"/>
    <n v="2021"/>
    <x v="0"/>
    <x v="1"/>
    <s v="Account access"/>
    <s v="I'm having an issue with the {product_purchased}. Please assist. I've performed a factory reset on my {product_purchased}, hoping it would resolve the problem, but it didn't help."/>
    <s v="Pending Customer Response"/>
    <m/>
    <x v="3"/>
    <x v="0"/>
    <x v="984"/>
    <n v="23.650000000081491"/>
    <m/>
    <n v="0"/>
    <m/>
  </r>
  <r>
    <n v="6567"/>
    <s v="Norma Diaz"/>
    <s v="mitchell86@example.com"/>
    <n v="21"/>
    <s v="Other"/>
    <s v="Sony PlayStation"/>
    <d v="2021-10-29T00:00:00"/>
    <s v="Oct"/>
    <n v="2021"/>
    <x v="8"/>
    <x v="1"/>
    <s v="Hardware issue"/>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s v="Pending Customer Response"/>
    <m/>
    <x v="1"/>
    <x v="3"/>
    <x v="581"/>
    <n v="7.9833333333372138"/>
    <m/>
    <n v="0"/>
    <m/>
  </r>
  <r>
    <n v="6569"/>
    <s v="Amy Lee"/>
    <s v="kristi84@example.org"/>
    <n v="45"/>
    <s v="Male"/>
    <s v="Roomba Robot Vacuum"/>
    <d v="2021-11-23T00:00:00"/>
    <s v="Nov"/>
    <n v="2021"/>
    <x v="23"/>
    <x v="1"/>
    <s v="Software bug"/>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s v="Open"/>
    <m/>
    <x v="2"/>
    <x v="1"/>
    <x v="1276"/>
    <n v="0"/>
    <m/>
    <n v="0"/>
    <m/>
  </r>
  <r>
    <n v="6572"/>
    <s v="Dr. Thomas Hall PhD"/>
    <s v="alexandersloan@example.org"/>
    <n v="33"/>
    <s v="Other"/>
    <s v="MacBook Pro"/>
    <d v="2021-04-25T00:00:00"/>
    <s v="Apr"/>
    <n v="2021"/>
    <x v="0"/>
    <x v="4"/>
    <s v="Refund request"/>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s v="Pending Customer Response"/>
    <m/>
    <x v="2"/>
    <x v="1"/>
    <x v="994"/>
    <n v="3.2499999999417923"/>
    <m/>
    <n v="0"/>
    <m/>
  </r>
  <r>
    <n v="6573"/>
    <s v="Raymond Robinson"/>
    <s v="munozheidi@example.org"/>
    <n v="69"/>
    <s v="Female"/>
    <s v="Garmin Forerunner"/>
    <d v="2021-02-27T00:00:00"/>
    <s v="Feb"/>
    <n v="2021"/>
    <x v="14"/>
    <x v="2"/>
    <s v="Product recommendation"/>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s v="Pending Customer Response"/>
    <m/>
    <x v="0"/>
    <x v="1"/>
    <x v="63"/>
    <n v="21.316666666651145"/>
    <m/>
    <n v="0"/>
    <m/>
  </r>
  <r>
    <n v="6574"/>
    <s v="James Rivera"/>
    <s v="hkelly@example.com"/>
    <n v="55"/>
    <s v="Other"/>
    <s v="Amazon Kindle"/>
    <d v="2021-10-01T00:00:00"/>
    <s v="Oct"/>
    <n v="2021"/>
    <x v="8"/>
    <x v="0"/>
    <s v="Network problem"/>
    <s v="I'm having an issue with the {product_purchased}. Please assist._x000a__x000a__x000a_[1.1] In the case of '*', the product cannot enter the 'Buy now' box._x000a__x000a__x000a_[1.2] If I've tried troubleshooting steps mentioned in the user manual, but the issue persists."/>
    <s v="Open"/>
    <m/>
    <x v="3"/>
    <x v="2"/>
    <x v="1276"/>
    <n v="0"/>
    <m/>
    <n v="0"/>
    <m/>
  </r>
  <r>
    <n v="6575"/>
    <s v="Robert Morgan"/>
    <s v="garysolis@example.com"/>
    <n v="22"/>
    <s v="Male"/>
    <s v="Fitbit Versa Smartwatch"/>
    <d v="2020-04-30T00:00:00"/>
    <s v="Apr"/>
    <n v="2020"/>
    <x v="20"/>
    <x v="4"/>
    <s v="Product recommendation"/>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s v="Pending Customer Response"/>
    <m/>
    <x v="0"/>
    <x v="1"/>
    <x v="849"/>
    <n v="1.03333333338378"/>
    <m/>
    <n v="0"/>
    <m/>
  </r>
  <r>
    <n v="6576"/>
    <s v="Anthony Dickerson"/>
    <s v="dsingh@example.net"/>
    <n v="59"/>
    <s v="Female"/>
    <s v="LG Smart TV"/>
    <d v="2020-10-04T00:00:00"/>
    <s v="Oct"/>
    <n v="2020"/>
    <x v="19"/>
    <x v="1"/>
    <s v="Cancellation request"/>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s v="Pending Customer Response"/>
    <m/>
    <x v="1"/>
    <x v="3"/>
    <x v="135"/>
    <n v="15.400000000081491"/>
    <m/>
    <n v="0"/>
    <m/>
  </r>
  <r>
    <n v="6577"/>
    <s v="Shaun Wilson"/>
    <s v="randall56@example.com"/>
    <n v="61"/>
    <s v="Other"/>
    <s v="Samsung Soundbar"/>
    <d v="2020-07-13T00:00:00"/>
    <s v="Jul"/>
    <n v="2020"/>
    <x v="22"/>
    <x v="0"/>
    <s v="Installation support"/>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s v="Pending Customer Response"/>
    <m/>
    <x v="1"/>
    <x v="2"/>
    <x v="883"/>
    <n v="21.299999999930151"/>
    <m/>
    <n v="0"/>
    <m/>
  </r>
  <r>
    <n v="6578"/>
    <s v="Douglas Smith"/>
    <s v="hartcharles@example.net"/>
    <n v="28"/>
    <s v="Male"/>
    <s v="Samsung Galaxy"/>
    <d v="2020-12-24T00:00:00"/>
    <s v="Dec"/>
    <n v="2020"/>
    <x v="4"/>
    <x v="0"/>
    <s v="Delivery problem"/>
    <s v="I'm having an issue with the {product_purchased}. Please assist. You will gain access and receive additional products at no additional cost. I've performed a factory reset on my {product_purchased}, hoping it would resolve the problem, but it didn't help."/>
    <s v="Open"/>
    <m/>
    <x v="0"/>
    <x v="1"/>
    <x v="1276"/>
    <n v="0"/>
    <m/>
    <n v="0"/>
    <m/>
  </r>
  <r>
    <n v="6579"/>
    <s v="Richard Arnold"/>
    <s v="ylindsey@example.net"/>
    <n v="49"/>
    <s v="Female"/>
    <s v="Canon DSLR Camera"/>
    <d v="2020-11-12T00:00:00"/>
    <s v="Nov"/>
    <n v="2020"/>
    <x v="12"/>
    <x v="0"/>
    <s v="Software bug"/>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s v="Pending Customer Response"/>
    <m/>
    <x v="3"/>
    <x v="1"/>
    <x v="910"/>
    <n v="3.1666666666860692"/>
    <m/>
    <n v="0"/>
    <m/>
  </r>
  <r>
    <n v="6580"/>
    <s v="Jason Young"/>
    <s v="anthonysmith@example.net"/>
    <n v="27"/>
    <s v="Male"/>
    <s v="Nintendo Switch Pro Controller"/>
    <d v="2020-04-09T00:00:00"/>
    <s v="Apr"/>
    <n v="2020"/>
    <x v="20"/>
    <x v="3"/>
    <s v="Network problem"/>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s v="Open"/>
    <m/>
    <x v="1"/>
    <x v="2"/>
    <x v="1276"/>
    <n v="0"/>
    <m/>
    <n v="0"/>
    <m/>
  </r>
  <r>
    <n v="6581"/>
    <s v="Jacob Larsen"/>
    <s v="trevinoapril@example.net"/>
    <n v="24"/>
    <s v="Other"/>
    <s v="Garmin Forerunner"/>
    <d v="2021-11-27T00:00:00"/>
    <s v="Nov"/>
    <n v="2021"/>
    <x v="23"/>
    <x v="1"/>
    <s v="Installation support"/>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s v="Open"/>
    <m/>
    <x v="3"/>
    <x v="2"/>
    <x v="1276"/>
    <n v="0"/>
    <m/>
    <n v="0"/>
    <m/>
  </r>
  <r>
    <n v="6583"/>
    <s v="Briana Wilson"/>
    <s v="nicolehumphrey@example.com"/>
    <n v="50"/>
    <s v="Female"/>
    <s v="Bose SoundLink Speaker"/>
    <d v="2020-06-21T00:00:00"/>
    <s v="Jun"/>
    <n v="2020"/>
    <x v="7"/>
    <x v="4"/>
    <s v="Network problem"/>
    <s v="I'm having an issue with the {product_purchased}. Please assist. The issue I'm facing is intermittent. Sometimes it works fine, but other times it acts up unexpectedly."/>
    <s v="Open"/>
    <m/>
    <x v="3"/>
    <x v="0"/>
    <x v="1276"/>
    <n v="0"/>
    <m/>
    <n v="0"/>
    <m/>
  </r>
  <r>
    <n v="6585"/>
    <s v="Paul Juarez"/>
    <s v="powerselizabeth@example.org"/>
    <n v="53"/>
    <s v="Other"/>
    <s v="Bose QuietComfort"/>
    <d v="2021-05-20T00:00:00"/>
    <s v="May"/>
    <n v="2021"/>
    <x v="13"/>
    <x v="2"/>
    <s v="Battery life"/>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s v="Open"/>
    <m/>
    <x v="1"/>
    <x v="1"/>
    <x v="1276"/>
    <n v="0"/>
    <m/>
    <n v="0"/>
    <m/>
  </r>
  <r>
    <n v="6586"/>
    <s v="Jennifer Hicks"/>
    <s v="bharper@example.com"/>
    <n v="56"/>
    <s v="Male"/>
    <s v="Dyson Vacuum Cleaner"/>
    <d v="2020-12-31T00:00:00"/>
    <s v="Dec"/>
    <n v="2020"/>
    <x v="4"/>
    <x v="4"/>
    <s v="Refund request"/>
    <s v="I'm having an issue with the {product_purchased}. Please assist. I've noticed a peculiar error message popping up on my {product_purchased} screen. It says '{error_message}'. What does it mean?"/>
    <s v="Open"/>
    <m/>
    <x v="3"/>
    <x v="1"/>
    <x v="1276"/>
    <n v="0"/>
    <m/>
    <n v="0"/>
    <m/>
  </r>
  <r>
    <n v="6588"/>
    <s v="Hannah Chen"/>
    <s v="andrewwest@example.net"/>
    <n v="43"/>
    <s v="Female"/>
    <s v="Philips Hue Lights"/>
    <d v="2021-12-23T00:00:00"/>
    <s v="Dec"/>
    <n v="2021"/>
    <x v="2"/>
    <x v="4"/>
    <s v="Product compatibility"/>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s v="Open"/>
    <m/>
    <x v="3"/>
    <x v="3"/>
    <x v="1276"/>
    <n v="0"/>
    <m/>
    <n v="0"/>
    <m/>
  </r>
  <r>
    <n v="6589"/>
    <s v="Joshua Walters"/>
    <s v="reginarivas@example.net"/>
    <n v="34"/>
    <s v="Male"/>
    <s v="Fitbit Charge"/>
    <d v="2020-10-30T00:00:00"/>
    <s v="Oct"/>
    <n v="2020"/>
    <x v="19"/>
    <x v="0"/>
    <s v="Installation support"/>
    <s v="I've encountered a data loss issue with my {product_purchased}. All the files and documents seem to have disappeared. Can you guide me on how to retrieve them? Thanks. I've performed a factory reset on my {product_purchased}, hoping it would resolve the problem, but it didn't help."/>
    <s v="Open"/>
    <m/>
    <x v="2"/>
    <x v="1"/>
    <x v="1276"/>
    <n v="0"/>
    <m/>
    <n v="0"/>
    <m/>
  </r>
  <r>
    <n v="6594"/>
    <s v="Dr. Sean Boyd"/>
    <s v="kerrdavid@example.org"/>
    <n v="59"/>
    <s v="Other"/>
    <s v="Amazon Kindle"/>
    <d v="2021-04-21T00:00:00"/>
    <s v="Apr"/>
    <n v="2021"/>
    <x v="0"/>
    <x v="4"/>
    <s v="Account access"/>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s v="Pending Customer Response"/>
    <m/>
    <x v="0"/>
    <x v="1"/>
    <x v="1112"/>
    <n v="13.883333333360497"/>
    <m/>
    <n v="0"/>
    <m/>
  </r>
  <r>
    <n v="6596"/>
    <s v="Natalie Smith"/>
    <s v="gspears@example.net"/>
    <n v="47"/>
    <s v="Male"/>
    <s v="LG OLED"/>
    <d v="2020-07-16T00:00:00"/>
    <s v="Jul"/>
    <n v="2020"/>
    <x v="22"/>
    <x v="0"/>
    <s v="Network problem"/>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s v="Open"/>
    <m/>
    <x v="3"/>
    <x v="1"/>
    <x v="1276"/>
    <n v="0"/>
    <m/>
    <n v="0"/>
    <m/>
  </r>
  <r>
    <n v="6597"/>
    <s v="Emily Welch"/>
    <s v="qmann@example.net"/>
    <n v="31"/>
    <s v="Male"/>
    <s v="iPhone"/>
    <d v="2020-03-18T00:00:00"/>
    <s v="Mar"/>
    <n v="2020"/>
    <x v="21"/>
    <x v="0"/>
    <s v="Account access"/>
    <s v="I'm having an issue with the {product_purchased}. Please assist. I'm concerned about the security of my {product_purchased} and would like to ensure that my data is safe."/>
    <s v="Open"/>
    <m/>
    <x v="0"/>
    <x v="2"/>
    <x v="1276"/>
    <n v="0"/>
    <m/>
    <n v="0"/>
    <m/>
  </r>
  <r>
    <n v="6600"/>
    <s v="Scott Pacheco"/>
    <s v="garciaoscar@example.com"/>
    <n v="43"/>
    <s v="Female"/>
    <s v="Dell XPS"/>
    <d v="2021-08-31T00:00:00"/>
    <s v="Aug"/>
    <n v="2021"/>
    <x v="9"/>
    <x v="2"/>
    <s v="Data loss"/>
    <s v="I'm facing a problem with my {product_purchased}. The {product_purchased} is not turning on. It was working fine until yesterday, but now it doesn't respond. I put a new {product_purch The issue I'm facing is intermittent. Sometimes it works fine, but other times it acts up unexpectedly."/>
    <s v="Open"/>
    <m/>
    <x v="1"/>
    <x v="1"/>
    <x v="1276"/>
    <n v="0"/>
    <m/>
    <n v="0"/>
    <m/>
  </r>
  <r>
    <n v="6602"/>
    <s v="Dennis Norris"/>
    <s v="michaelgreen@example.org"/>
    <n v="57"/>
    <s v="Male"/>
    <s v="Sony PlayStation"/>
    <d v="2020-08-03T00:00:00"/>
    <s v="Aug"/>
    <n v="2020"/>
    <x v="11"/>
    <x v="1"/>
    <s v="Installation support"/>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s v="Pending Customer Response"/>
    <m/>
    <x v="2"/>
    <x v="3"/>
    <x v="358"/>
    <n v="15.666666666744277"/>
    <m/>
    <n v="0"/>
    <m/>
  </r>
  <r>
    <n v="6604"/>
    <s v="Carmen Smith"/>
    <s v="ashleyswanson@example.org"/>
    <n v="25"/>
    <s v="Male"/>
    <s v="GoPro Action Camera"/>
    <d v="2021-10-06T00:00:00"/>
    <s v="Oct"/>
    <n v="2021"/>
    <x v="8"/>
    <x v="2"/>
    <s v="Installation support"/>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s v="Pending Customer Response"/>
    <m/>
    <x v="1"/>
    <x v="3"/>
    <x v="1383"/>
    <n v="18.316666666651145"/>
    <m/>
    <n v="0"/>
    <m/>
  </r>
  <r>
    <n v="6605"/>
    <s v="Terry Wilson"/>
    <s v="mercadocynthia@example.net"/>
    <n v="40"/>
    <s v="Male"/>
    <s v="Sony PlayStation"/>
    <d v="2020-06-22T00:00:00"/>
    <s v="Jun"/>
    <n v="2020"/>
    <x v="7"/>
    <x v="3"/>
    <s v="Account access"/>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s v="Open"/>
    <m/>
    <x v="2"/>
    <x v="0"/>
    <x v="1276"/>
    <n v="0"/>
    <m/>
    <n v="0"/>
    <m/>
  </r>
  <r>
    <n v="6606"/>
    <s v="Jacob Washington"/>
    <s v="skinnermonique@example.com"/>
    <n v="59"/>
    <s v="Male"/>
    <s v="Nintendo Switch"/>
    <d v="2020-11-11T00:00:00"/>
    <s v="Nov"/>
    <n v="2020"/>
    <x v="12"/>
    <x v="2"/>
    <s v="Product setup"/>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s v="Pending Customer Response"/>
    <m/>
    <x v="0"/>
    <x v="1"/>
    <x v="237"/>
    <n v="9.2999999999301508"/>
    <m/>
    <n v="0"/>
    <m/>
  </r>
  <r>
    <n v="6608"/>
    <s v="Curtis Williams DDS"/>
    <s v="sotoadam@example.com"/>
    <n v="62"/>
    <s v="Female"/>
    <s v="Sony Xperia"/>
    <d v="2021-09-22T00:00:00"/>
    <s v="Sep"/>
    <n v="2021"/>
    <x v="6"/>
    <x v="2"/>
    <s v="Account access"/>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s v="Open"/>
    <m/>
    <x v="1"/>
    <x v="1"/>
    <x v="1276"/>
    <n v="0"/>
    <m/>
    <n v="0"/>
    <m/>
  </r>
  <r>
    <n v="6609"/>
    <s v="Sandra Hamilton"/>
    <s v="ericavasquez@example.com"/>
    <n v="18"/>
    <s v="Female"/>
    <s v="iPhone"/>
    <d v="2020-01-16T00:00:00"/>
    <s v="Jan"/>
    <n v="2020"/>
    <x v="17"/>
    <x v="1"/>
    <s v="Payment issue"/>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s v="Pending Customer Response"/>
    <m/>
    <x v="1"/>
    <x v="1"/>
    <x v="778"/>
    <n v="0.33333333337213844"/>
    <m/>
    <n v="0"/>
    <m/>
  </r>
  <r>
    <n v="6610"/>
    <s v="Angela Rodriguez"/>
    <s v="morriscourtney@example.com"/>
    <n v="18"/>
    <s v="Female"/>
    <s v="Microsoft Xbox Controller"/>
    <d v="2021-02-24T00:00:00"/>
    <s v="Feb"/>
    <n v="2021"/>
    <x v="14"/>
    <x v="4"/>
    <s v="Refund request"/>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s v="Open"/>
    <m/>
    <x v="1"/>
    <x v="2"/>
    <x v="1276"/>
    <n v="0"/>
    <m/>
    <n v="0"/>
    <m/>
  </r>
  <r>
    <n v="6611"/>
    <s v="Brandi Brown"/>
    <s v="andrewdyer@example.com"/>
    <n v="35"/>
    <s v="Other"/>
    <s v="PlayStation"/>
    <d v="2021-05-29T00:00:00"/>
    <s v="May"/>
    <n v="2021"/>
    <x v="13"/>
    <x v="1"/>
    <s v="Software bug"/>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s v="Pending Customer Response"/>
    <m/>
    <x v="1"/>
    <x v="3"/>
    <x v="1406"/>
    <n v="18.333333333372138"/>
    <m/>
    <n v="0"/>
    <m/>
  </r>
  <r>
    <n v="6612"/>
    <s v="Courtney Christensen"/>
    <s v="goodwinelizabeth@example.org"/>
    <n v="21"/>
    <s v="Other"/>
    <s v="Nintendo Switch Pro Controller"/>
    <d v="2020-01-20T00:00:00"/>
    <s v="Jan"/>
    <n v="2020"/>
    <x v="17"/>
    <x v="4"/>
    <s v="Data loss"/>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s v="Open"/>
    <m/>
    <x v="1"/>
    <x v="1"/>
    <x v="1276"/>
    <n v="0"/>
    <m/>
    <n v="0"/>
    <m/>
  </r>
  <r>
    <n v="6613"/>
    <s v="Lisa Turner"/>
    <s v="emmaanderson@example.net"/>
    <n v="64"/>
    <s v="Male"/>
    <s v="Nest Thermostat"/>
    <d v="2021-08-17T00:00:00"/>
    <s v="Aug"/>
    <n v="2021"/>
    <x v="9"/>
    <x v="1"/>
    <s v="Data loss"/>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s v="Open"/>
    <m/>
    <x v="1"/>
    <x v="3"/>
    <x v="1276"/>
    <n v="0"/>
    <m/>
    <n v="0"/>
    <m/>
  </r>
  <r>
    <n v="6614"/>
    <s v="Anthony Salazar"/>
    <s v="jessicabeltran@example.com"/>
    <n v="25"/>
    <s v="Male"/>
    <s v="HP Pavilion"/>
    <d v="2021-12-19T00:00:00"/>
    <s v="Dec"/>
    <n v="2021"/>
    <x v="2"/>
    <x v="4"/>
    <s v="Product recommendation"/>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s v="Pending Customer Response"/>
    <m/>
    <x v="2"/>
    <x v="2"/>
    <x v="36"/>
    <n v="21.366666666639503"/>
    <m/>
    <n v="0"/>
    <m/>
  </r>
  <r>
    <n v="6615"/>
    <s v="Grant Washington"/>
    <s v="james70@example.com"/>
    <n v="56"/>
    <s v="Other"/>
    <s v="iPhone"/>
    <d v="2021-04-26T00:00:00"/>
    <s v="Apr"/>
    <n v="2021"/>
    <x v="0"/>
    <x v="3"/>
    <s v="Cancellation request"/>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s v="Open"/>
    <m/>
    <x v="3"/>
    <x v="3"/>
    <x v="1276"/>
    <n v="0"/>
    <m/>
    <n v="0"/>
    <m/>
  </r>
  <r>
    <n v="6616"/>
    <s v="Pamela Mann"/>
    <s v="brandon87@example.net"/>
    <n v="62"/>
    <s v="Male"/>
    <s v="Lenovo ThinkPad"/>
    <d v="2020-12-16T00:00:00"/>
    <s v="Dec"/>
    <n v="2020"/>
    <x v="4"/>
    <x v="4"/>
    <s v="Display issue"/>
    <s v="I'm having an issue with the {product_purchased}. Please assist. The following URL is already in the store. Get a refund. Call us at 773-292-3877 or 773-292-1158. I need assistance as soon as possible because it's affecting my work and productivity."/>
    <s v="Open"/>
    <m/>
    <x v="3"/>
    <x v="2"/>
    <x v="1276"/>
    <n v="0"/>
    <m/>
    <n v="0"/>
    <m/>
  </r>
  <r>
    <n v="6617"/>
    <s v="Madison Haley"/>
    <s v="gwatts@example.com"/>
    <n v="47"/>
    <s v="Male"/>
    <s v="Fitbit Charge"/>
    <d v="2020-12-06T00:00:00"/>
    <s v="Dec"/>
    <n v="2020"/>
    <x v="4"/>
    <x v="2"/>
    <s v="Refund request"/>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s v="Pending Customer Response"/>
    <m/>
    <x v="0"/>
    <x v="2"/>
    <x v="738"/>
    <n v="19.566666666709352"/>
    <m/>
    <n v="0"/>
    <m/>
  </r>
  <r>
    <n v="6618"/>
    <s v="Mary Taylor"/>
    <s v="mrogers@example.net"/>
    <n v="51"/>
    <s v="Male"/>
    <s v="Bose SoundLink Speaker"/>
    <d v="2021-11-25T00:00:00"/>
    <s v="Nov"/>
    <n v="2021"/>
    <x v="23"/>
    <x v="1"/>
    <s v="Battery life"/>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s v="Pending Customer Response"/>
    <m/>
    <x v="2"/>
    <x v="0"/>
    <x v="1047"/>
    <n v="7.3833333333022892"/>
    <m/>
    <n v="0"/>
    <m/>
  </r>
  <r>
    <n v="6619"/>
    <s v="Charlotte Barnett"/>
    <s v="vmassey@example.net"/>
    <n v="37"/>
    <s v="Male"/>
    <s v="Google Nest"/>
    <d v="2020-08-25T00:00:00"/>
    <s v="Aug"/>
    <n v="2020"/>
    <x v="11"/>
    <x v="0"/>
    <s v="Display issue"/>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s v="Open"/>
    <m/>
    <x v="2"/>
    <x v="0"/>
    <x v="1276"/>
    <n v="0"/>
    <m/>
    <n v="0"/>
    <m/>
  </r>
  <r>
    <n v="6623"/>
    <s v="Justin Kerr"/>
    <s v="dharper@example.org"/>
    <n v="25"/>
    <s v="Female"/>
    <s v="Dyson Vacuum Cleaner"/>
    <d v="2020-03-03T00:00:00"/>
    <s v="Mar"/>
    <n v="2020"/>
    <x v="21"/>
    <x v="3"/>
    <s v="Software bug"/>
    <s v="I'm having an issue with the {product_purchased}. Please assist._x000a__x000a_Product Code Â©2018 Microsoft_x000a__x000a_Purchase Guide_x000a__x000a_Product Name Product Quantity_x000a__x000a_Current Price Shipping &amp; Returns_x000a__x000a_(Current Price is based on the I've already contacted customer support multiple times, but the issue remains unresolved."/>
    <s v="Open"/>
    <m/>
    <x v="1"/>
    <x v="1"/>
    <x v="1276"/>
    <n v="0"/>
    <m/>
    <n v="0"/>
    <m/>
  </r>
  <r>
    <n v="6625"/>
    <s v="Jennifer Reyes"/>
    <s v="lorirobinson@example.net"/>
    <n v="18"/>
    <s v="Male"/>
    <s v="Garmin Forerunner"/>
    <d v="2021-05-12T00:00:00"/>
    <s v="May"/>
    <n v="2021"/>
    <x v="13"/>
    <x v="1"/>
    <s v="Payment issue"/>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s v="Pending Customer Response"/>
    <m/>
    <x v="0"/>
    <x v="0"/>
    <x v="679"/>
    <n v="21.266666666662786"/>
    <m/>
    <n v="0"/>
    <m/>
  </r>
  <r>
    <n v="6627"/>
    <s v="Charles Pittman"/>
    <s v="juanpalmer@example.net"/>
    <n v="48"/>
    <s v="Other"/>
    <s v="Amazon Kindle"/>
    <d v="2020-03-14T00:00:00"/>
    <s v="Mar"/>
    <n v="2020"/>
    <x v="21"/>
    <x v="1"/>
    <s v="Display issue"/>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s v="Pending Customer Response"/>
    <m/>
    <x v="3"/>
    <x v="3"/>
    <x v="1473"/>
    <n v="23.950000000011642"/>
    <m/>
    <n v="0"/>
    <m/>
  </r>
  <r>
    <n v="6628"/>
    <s v="Nicholas White"/>
    <s v="melody74@example.net"/>
    <n v="20"/>
    <s v="Female"/>
    <s v="Amazon Echo"/>
    <d v="2020-11-12T00:00:00"/>
    <s v="Nov"/>
    <n v="2020"/>
    <x v="12"/>
    <x v="1"/>
    <s v="Peripheral compatibility"/>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s v="Pending Customer Response"/>
    <m/>
    <x v="0"/>
    <x v="1"/>
    <x v="193"/>
    <n v="12.400000000081491"/>
    <m/>
    <n v="0"/>
    <m/>
  </r>
  <r>
    <n v="6629"/>
    <s v="Mark Murray"/>
    <s v="sara83@example.org"/>
    <n v="70"/>
    <s v="Female"/>
    <s v="Samsung Galaxy"/>
    <d v="2021-09-01T00:00:00"/>
    <s v="Sep"/>
    <n v="2021"/>
    <x v="6"/>
    <x v="1"/>
    <s v="Account access"/>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s v="Open"/>
    <m/>
    <x v="0"/>
    <x v="2"/>
    <x v="1276"/>
    <n v="0"/>
    <m/>
    <n v="0"/>
    <m/>
  </r>
  <r>
    <n v="6632"/>
    <s v="William Evans"/>
    <s v="william11@example.com"/>
    <n v="20"/>
    <s v="Male"/>
    <s v="Canon EOS"/>
    <d v="2020-07-17T00:00:00"/>
    <s v="Jul"/>
    <n v="2020"/>
    <x v="22"/>
    <x v="1"/>
    <s v="Data loss"/>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s v="Open"/>
    <m/>
    <x v="3"/>
    <x v="2"/>
    <x v="1276"/>
    <n v="0"/>
    <m/>
    <n v="0"/>
    <m/>
  </r>
  <r>
    <n v="6633"/>
    <s v="Jean Stewart"/>
    <s v="fward@example.org"/>
    <n v="37"/>
    <s v="Female"/>
    <s v="PlayStation"/>
    <d v="2020-01-26T00:00:00"/>
    <s v="Jan"/>
    <n v="2020"/>
    <x v="17"/>
    <x v="0"/>
    <s v="Network problem"/>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s v="Pending Customer Response"/>
    <m/>
    <x v="2"/>
    <x v="2"/>
    <x v="961"/>
    <n v="5.53333333338378"/>
    <m/>
    <n v="0"/>
    <m/>
  </r>
  <r>
    <n v="6635"/>
    <s v="Lauren Walsh"/>
    <s v="heatherparks@example.org"/>
    <n v="48"/>
    <s v="Other"/>
    <s v="HP Pavilion"/>
    <d v="2021-09-15T00:00:00"/>
    <s v="Sep"/>
    <n v="2021"/>
    <x v="6"/>
    <x v="1"/>
    <s v="Display issue"/>
    <s v="I'm having an issue with the {product_purchased}. Please assist. Thanks! https://www.winsock.com/product/3359/_x000a__x000a_[image-1b]_x000a__x000a_[image-2b] I've already contacted customer support multiple times, but the issue remains unresolved."/>
    <s v="Open"/>
    <m/>
    <x v="1"/>
    <x v="2"/>
    <x v="1276"/>
    <n v="0"/>
    <m/>
    <n v="0"/>
    <m/>
  </r>
  <r>
    <n v="6636"/>
    <s v="Glenn Shaffer"/>
    <s v="mirandaharmon@example.net"/>
    <n v="34"/>
    <s v="Male"/>
    <s v="Nikon D"/>
    <d v="2021-04-07T00:00:00"/>
    <s v="Apr"/>
    <n v="2021"/>
    <x v="0"/>
    <x v="0"/>
    <s v="Installation support"/>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s v="Open"/>
    <m/>
    <x v="3"/>
    <x v="1"/>
    <x v="1276"/>
    <n v="0"/>
    <m/>
    <n v="0"/>
    <m/>
  </r>
  <r>
    <n v="6637"/>
    <s v="Katherine Brock"/>
    <s v="james77@example.net"/>
    <n v="65"/>
    <s v="Male"/>
    <s v="Sony 4K HDR TV"/>
    <d v="2020-04-19T00:00:00"/>
    <s v="Apr"/>
    <n v="2020"/>
    <x v="20"/>
    <x v="0"/>
    <s v="Payment issue"/>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s v="Open"/>
    <m/>
    <x v="0"/>
    <x v="1"/>
    <x v="1276"/>
    <n v="0"/>
    <m/>
    <n v="0"/>
    <m/>
  </r>
  <r>
    <n v="6639"/>
    <s v="Sophia Mejia DDS"/>
    <s v="jamesbest@example.net"/>
    <n v="47"/>
    <s v="Other"/>
    <s v="GoPro Hero"/>
    <d v="2021-11-01T00:00:00"/>
    <s v="Nov"/>
    <n v="2021"/>
    <x v="23"/>
    <x v="1"/>
    <s v="Peripheral compatibility"/>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s v="Pending Customer Response"/>
    <m/>
    <x v="3"/>
    <x v="2"/>
    <x v="143"/>
    <n v="13.166666666627862"/>
    <m/>
    <n v="0"/>
    <m/>
  </r>
  <r>
    <n v="6641"/>
    <s v="Stacey Harvey"/>
    <s v="rodriguezeric@example.net"/>
    <n v="69"/>
    <s v="Male"/>
    <s v="Lenovo ThinkPad"/>
    <d v="2020-01-12T00:00:00"/>
    <s v="Jan"/>
    <n v="2020"/>
    <x v="17"/>
    <x v="1"/>
    <s v="Cancellation request"/>
    <s v="I'm having an issue with the {product_purchased}. Please assist._x000a__x000a_* By clicking 'Submit your order' on and I agree that I may add a new customer for approval. I'm using the original charger that came with my {product_purchased}, but it's not charging properly."/>
    <s v="Open"/>
    <m/>
    <x v="0"/>
    <x v="3"/>
    <x v="1276"/>
    <n v="0"/>
    <m/>
    <n v="0"/>
    <m/>
  </r>
  <r>
    <n v="6642"/>
    <s v="Latoya Ramos"/>
    <s v="woodsdebra@example.net"/>
    <n v="46"/>
    <s v="Male"/>
    <s v="LG Washing Machine"/>
    <d v="2021-09-13T00:00:00"/>
    <s v="Sep"/>
    <n v="2021"/>
    <x v="6"/>
    <x v="0"/>
    <s v="Data loss"/>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s v="Open"/>
    <m/>
    <x v="0"/>
    <x v="2"/>
    <x v="1276"/>
    <n v="0"/>
    <m/>
    <n v="0"/>
    <m/>
  </r>
  <r>
    <n v="6643"/>
    <s v="Kevin Day"/>
    <s v="sarah19@example.net"/>
    <n v="62"/>
    <s v="Female"/>
    <s v="Microsoft Office"/>
    <d v="2021-01-25T00:00:00"/>
    <s v="Jan"/>
    <n v="2021"/>
    <x v="3"/>
    <x v="0"/>
    <s v="Network problem"/>
    <s v="I'm having an issue with the {product_purchased}. Please assist. I've already contacted customer support multiple times, but the issue remains unresolved."/>
    <s v="Pending Customer Response"/>
    <m/>
    <x v="2"/>
    <x v="3"/>
    <x v="1196"/>
    <n v="9.9999999999417923"/>
    <m/>
    <n v="0"/>
    <m/>
  </r>
  <r>
    <n v="6644"/>
    <s v="Ryan Stevens"/>
    <s v="nduran@example.com"/>
    <n v="26"/>
    <s v="Other"/>
    <s v="Asus ROG"/>
    <d v="2020-07-18T00:00:00"/>
    <s v="Jul"/>
    <n v="2020"/>
    <x v="22"/>
    <x v="0"/>
    <s v="Data loss"/>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s v="Open"/>
    <m/>
    <x v="0"/>
    <x v="3"/>
    <x v="1276"/>
    <n v="0"/>
    <m/>
    <n v="0"/>
    <m/>
  </r>
  <r>
    <n v="6645"/>
    <s v="David Gutierrez"/>
    <s v="parkerpatty@example.org"/>
    <n v="36"/>
    <s v="Other"/>
    <s v="GoPro Hero"/>
    <d v="2021-10-31T00:00:00"/>
    <s v="Oct"/>
    <n v="2021"/>
    <x v="8"/>
    <x v="1"/>
    <s v="Product setup"/>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s v="Open"/>
    <m/>
    <x v="1"/>
    <x v="3"/>
    <x v="1276"/>
    <n v="0"/>
    <m/>
    <n v="0"/>
    <m/>
  </r>
  <r>
    <n v="6647"/>
    <s v="Christine Page"/>
    <s v="qeaton@example.net"/>
    <n v="59"/>
    <s v="Other"/>
    <s v="Xbox"/>
    <d v="2021-03-04T00:00:00"/>
    <s v="Mar"/>
    <n v="2021"/>
    <x v="16"/>
    <x v="4"/>
    <s v="Installation support"/>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s v="Open"/>
    <m/>
    <x v="2"/>
    <x v="2"/>
    <x v="1276"/>
    <n v="0"/>
    <m/>
    <n v="0"/>
    <m/>
  </r>
  <r>
    <n v="6648"/>
    <s v="Denise Hall"/>
    <s v="andersongene@example.org"/>
    <n v="65"/>
    <s v="Male"/>
    <s v="Google Nest"/>
    <d v="2020-04-08T00:00:00"/>
    <s v="Apr"/>
    <n v="2020"/>
    <x v="20"/>
    <x v="4"/>
    <s v="Product recommendation"/>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s v="Pending Customer Response"/>
    <m/>
    <x v="3"/>
    <x v="2"/>
    <x v="257"/>
    <n v="9.28333333338378"/>
    <m/>
    <n v="0"/>
    <m/>
  </r>
  <r>
    <n v="6655"/>
    <s v="Julie Chandler"/>
    <s v="josephsmith@example.com"/>
    <n v="31"/>
    <s v="Male"/>
    <s v="Canon EOS"/>
    <d v="2020-05-25T00:00:00"/>
    <s v="May"/>
    <n v="2020"/>
    <x v="1"/>
    <x v="4"/>
    <s v="Product setup"/>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s v="Open"/>
    <m/>
    <x v="0"/>
    <x v="1"/>
    <x v="1276"/>
    <n v="0"/>
    <m/>
    <n v="0"/>
    <m/>
  </r>
  <r>
    <n v="6656"/>
    <s v="Christopher Moore"/>
    <s v="smithlinda@example.com"/>
    <n v="61"/>
    <s v="Male"/>
    <s v="Google Nest"/>
    <d v="2021-05-09T00:00:00"/>
    <s v="May"/>
    <n v="2021"/>
    <x v="13"/>
    <x v="0"/>
    <s v="Peripheral compatibility"/>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s v="Open"/>
    <m/>
    <x v="3"/>
    <x v="3"/>
    <x v="1276"/>
    <n v="0"/>
    <m/>
    <n v="0"/>
    <m/>
  </r>
  <r>
    <n v="6658"/>
    <s v="David Romero"/>
    <s v="cramirez@example.net"/>
    <n v="61"/>
    <s v="Female"/>
    <s v="Garmin Forerunner"/>
    <d v="2020-03-16T00:00:00"/>
    <s v="Mar"/>
    <n v="2020"/>
    <x v="21"/>
    <x v="0"/>
    <s v="Cancellation request"/>
    <s v="I'm having an issue with the {product_purchased}. Please assist. I'm worried that the issue might be hardware-related and might require repair or replacement."/>
    <s v="Pending Customer Response"/>
    <m/>
    <x v="3"/>
    <x v="2"/>
    <x v="116"/>
    <n v="20.616666666639503"/>
    <m/>
    <n v="0"/>
    <m/>
  </r>
  <r>
    <n v="6661"/>
    <s v="Michael Taylor"/>
    <s v="mcdonaldbrianna@example.net"/>
    <n v="35"/>
    <s v="Female"/>
    <s v="Autodesk AutoCAD"/>
    <d v="2021-06-07T00:00:00"/>
    <s v="Jun"/>
    <n v="2021"/>
    <x v="10"/>
    <x v="3"/>
    <s v="Battery life"/>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s v="Open"/>
    <m/>
    <x v="3"/>
    <x v="3"/>
    <x v="1276"/>
    <n v="0"/>
    <m/>
    <n v="0"/>
    <m/>
  </r>
  <r>
    <n v="6662"/>
    <s v="Thomas Ford"/>
    <s v="stephaniecook@example.com"/>
    <n v="21"/>
    <s v="Male"/>
    <s v="Google Nest"/>
    <d v="2020-12-17T00:00:00"/>
    <s v="Dec"/>
    <n v="2020"/>
    <x v="4"/>
    <x v="3"/>
    <s v="Payment issue"/>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s v="Open"/>
    <m/>
    <x v="0"/>
    <x v="0"/>
    <x v="1276"/>
    <n v="0"/>
    <m/>
    <n v="0"/>
    <m/>
  </r>
  <r>
    <n v="6663"/>
    <s v="Glenn Mckee Jr."/>
    <s v="hallmary@example.com"/>
    <n v="37"/>
    <s v="Other"/>
    <s v="Autodesk AutoCAD"/>
    <d v="2020-06-04T00:00:00"/>
    <s v="Jun"/>
    <n v="2020"/>
    <x v="7"/>
    <x v="4"/>
    <s v="Delivery problem"/>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s v="Pending Customer Response"/>
    <m/>
    <x v="2"/>
    <x v="3"/>
    <x v="1252"/>
    <n v="21.650000000023283"/>
    <m/>
    <n v="0"/>
    <m/>
  </r>
  <r>
    <n v="6664"/>
    <s v="Paul Williams"/>
    <s v="gonzaleztrevor@example.com"/>
    <n v="53"/>
    <s v="Female"/>
    <s v="Roomba Robot Vacuum"/>
    <d v="2021-03-11T00:00:00"/>
    <s v="Mar"/>
    <n v="2021"/>
    <x v="16"/>
    <x v="3"/>
    <s v="Data loss"/>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s v="Pending Customer Response"/>
    <m/>
    <x v="1"/>
    <x v="0"/>
    <x v="1474"/>
    <n v="18.550000000046566"/>
    <m/>
    <n v="0"/>
    <m/>
  </r>
  <r>
    <n v="6665"/>
    <s v="Julie Thomas"/>
    <s v="jonesbrian@example.com"/>
    <n v="28"/>
    <s v="Male"/>
    <s v="LG Washing Machine"/>
    <d v="2021-01-23T00:00:00"/>
    <s v="Jan"/>
    <n v="2021"/>
    <x v="3"/>
    <x v="0"/>
    <s v="Installation support"/>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s v="Open"/>
    <m/>
    <x v="0"/>
    <x v="3"/>
    <x v="1276"/>
    <n v="0"/>
    <m/>
    <n v="0"/>
    <m/>
  </r>
  <r>
    <n v="6667"/>
    <s v="Kayla Ross"/>
    <s v="loriwatts@example.org"/>
    <n v="40"/>
    <s v="Female"/>
    <s v="Xbox"/>
    <d v="2020-07-28T00:00:00"/>
    <s v="Jul"/>
    <n v="2020"/>
    <x v="22"/>
    <x v="2"/>
    <s v="Product setup"/>
    <s v="My {product_purchased} is making strange noises and not functioning properly. I suspect there might be a hardware issue. Can you please help me with this?_x000a__x000a_Thanks :( I've noticed a sudden decrease in battery life on my {product_purchased}. It used to last much longer."/>
    <s v="Open"/>
    <m/>
    <x v="1"/>
    <x v="3"/>
    <x v="1276"/>
    <n v="0"/>
    <m/>
    <n v="0"/>
    <m/>
  </r>
  <r>
    <n v="6668"/>
    <s v="Matthew Oconnell"/>
    <s v="michaelmooney@example.com"/>
    <n v="70"/>
    <s v="Other"/>
    <s v="Lenovo ThinkPad"/>
    <d v="2021-05-30T00:00:00"/>
    <s v="May"/>
    <n v="2021"/>
    <x v="13"/>
    <x v="1"/>
    <s v="Product compatibility"/>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s v="Open"/>
    <m/>
    <x v="3"/>
    <x v="0"/>
    <x v="1276"/>
    <n v="0"/>
    <m/>
    <n v="0"/>
    <m/>
  </r>
  <r>
    <n v="6669"/>
    <s v="Marisa Santiago"/>
    <s v="erinperez@example.org"/>
    <n v="56"/>
    <s v="Other"/>
    <s v="GoPro Hero"/>
    <d v="2020-01-15T00:00:00"/>
    <s v="Jan"/>
    <n v="2020"/>
    <x v="17"/>
    <x v="3"/>
    <s v="Display issue"/>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s v="Open"/>
    <m/>
    <x v="1"/>
    <x v="1"/>
    <x v="1276"/>
    <n v="0"/>
    <m/>
    <n v="0"/>
    <m/>
  </r>
  <r>
    <n v="6671"/>
    <s v="Jane Shelton"/>
    <s v="janice79@example.org"/>
    <n v="38"/>
    <s v="Male"/>
    <s v="LG OLED"/>
    <d v="2021-10-30T00:00:00"/>
    <s v="Oct"/>
    <n v="2021"/>
    <x v="8"/>
    <x v="1"/>
    <s v="Delivery problem"/>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s v="Pending Customer Response"/>
    <m/>
    <x v="0"/>
    <x v="1"/>
    <x v="927"/>
    <n v="5.2999999999883585"/>
    <m/>
    <n v="0"/>
    <m/>
  </r>
  <r>
    <n v="6672"/>
    <s v="Joseph Dixon"/>
    <s v="kevinjones@example.org"/>
    <n v="59"/>
    <s v="Female"/>
    <s v="Apple AirPods"/>
    <d v="2020-07-05T00:00:00"/>
    <s v="Jul"/>
    <n v="2020"/>
    <x v="22"/>
    <x v="4"/>
    <s v="Product setup"/>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s v="Pending Customer Response"/>
    <m/>
    <x v="1"/>
    <x v="0"/>
    <x v="157"/>
    <n v="4.1666666666278616"/>
    <m/>
    <n v="0"/>
    <m/>
  </r>
  <r>
    <n v="6673"/>
    <s v="Jennifer Hernandez"/>
    <s v="twhitney@example.net"/>
    <n v="61"/>
    <s v="Male"/>
    <s v="LG Washing Machine"/>
    <d v="2020-07-15T00:00:00"/>
    <s v="Jul"/>
    <n v="2020"/>
    <x v="22"/>
    <x v="2"/>
    <s v="Product recommendation"/>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s v="Open"/>
    <m/>
    <x v="3"/>
    <x v="1"/>
    <x v="1276"/>
    <n v="0"/>
    <m/>
    <n v="0"/>
    <m/>
  </r>
  <r>
    <n v="6674"/>
    <s v="Stephanie Lane"/>
    <s v="daniel46@example.com"/>
    <n v="67"/>
    <s v="Male"/>
    <s v="Microsoft Xbox Controller"/>
    <d v="2021-05-01T00:00:00"/>
    <s v="May"/>
    <n v="2021"/>
    <x v="13"/>
    <x v="4"/>
    <s v="Product recommendation"/>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s v="Pending Customer Response"/>
    <m/>
    <x v="1"/>
    <x v="3"/>
    <x v="798"/>
    <n v="9.8166666667093523"/>
    <m/>
    <n v="0"/>
    <m/>
  </r>
  <r>
    <n v="6675"/>
    <s v="Daniel Dodson"/>
    <s v="nicholasjenkins@example.net"/>
    <n v="27"/>
    <s v="Male"/>
    <s v="GoPro Action Camera"/>
    <d v="2020-01-02T00:00:00"/>
    <s v="Jan"/>
    <n v="2020"/>
    <x v="17"/>
    <x v="3"/>
    <s v="Installation support"/>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s v="Open"/>
    <m/>
    <x v="3"/>
    <x v="3"/>
    <x v="1276"/>
    <n v="0"/>
    <m/>
    <n v="0"/>
    <m/>
  </r>
  <r>
    <n v="6676"/>
    <s v="Tammy Rivers MD"/>
    <s v="pamelaknight@example.org"/>
    <n v="68"/>
    <s v="Female"/>
    <s v="LG Smart TV"/>
    <d v="2021-07-31T00:00:00"/>
    <s v="Jul"/>
    <n v="2021"/>
    <x v="5"/>
    <x v="4"/>
    <s v="Account access"/>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s v="Open"/>
    <m/>
    <x v="1"/>
    <x v="0"/>
    <x v="1276"/>
    <n v="0"/>
    <m/>
    <n v="0"/>
    <m/>
  </r>
  <r>
    <n v="6677"/>
    <s v="Mrs. Lindsay Huff"/>
    <s v="taylordouglas@example.com"/>
    <n v="53"/>
    <s v="Female"/>
    <s v="Sony PlayStation"/>
    <d v="2020-12-04T00:00:00"/>
    <s v="Dec"/>
    <n v="2020"/>
    <x v="4"/>
    <x v="3"/>
    <s v="Battery life"/>
    <s v="I'm having an issue with the {product_purchased}. Please assist._x000a__x000a__x000a_[05:11:55] &lt;DarkDuckDog&gt; So, the thing is it's your job to do. But I guess if someone's I've noticed a sudden decrease in battery life on my {product_purchased}. It used to last much longer."/>
    <s v="Pending Customer Response"/>
    <m/>
    <x v="0"/>
    <x v="2"/>
    <x v="1018"/>
    <n v="2.9333333332906477"/>
    <m/>
    <n v="0"/>
    <m/>
  </r>
  <r>
    <n v="6679"/>
    <s v="Mr. Christopher May"/>
    <s v="kristin27@example.net"/>
    <n v="56"/>
    <s v="Other"/>
    <s v="Philips Hue Lights"/>
    <d v="2021-10-15T00:00:00"/>
    <s v="Oct"/>
    <n v="2021"/>
    <x v="8"/>
    <x v="3"/>
    <s v="Software bug"/>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s v="Pending Customer Response"/>
    <m/>
    <x v="3"/>
    <x v="1"/>
    <x v="621"/>
    <n v="11.083333333313931"/>
    <m/>
    <n v="0"/>
    <m/>
  </r>
  <r>
    <n v="6681"/>
    <s v="Sherry Richardson"/>
    <s v="henrybrown@example.net"/>
    <n v="46"/>
    <s v="Male"/>
    <s v="Xbox"/>
    <d v="2020-04-19T00:00:00"/>
    <s v="Apr"/>
    <n v="2020"/>
    <x v="20"/>
    <x v="3"/>
    <s v="Product setup"/>
    <s v="I'm having an issue with the {product_purchased}. Please assist._x000a__x000a_# We don't like that. We just can't._x000a__x000a_# This will lead to errors._x000a__x000a_# We will send you a URL that I've tried troubleshooting steps mentioned in the user manual, but the issue persists."/>
    <s v="Pending Customer Response"/>
    <m/>
    <x v="3"/>
    <x v="3"/>
    <x v="864"/>
    <n v="6.6333333333022892"/>
    <m/>
    <n v="0"/>
    <m/>
  </r>
  <r>
    <n v="6682"/>
    <s v="Christopher Carey"/>
    <s v="matthewrobertson@example.net"/>
    <n v="60"/>
    <s v="Female"/>
    <s v="LG OLED"/>
    <d v="2021-12-03T00:00:00"/>
    <s v="Dec"/>
    <n v="2021"/>
    <x v="2"/>
    <x v="1"/>
    <s v="Battery life"/>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s v="Pending Customer Response"/>
    <m/>
    <x v="2"/>
    <x v="2"/>
    <x v="463"/>
    <n v="8.2999999999883585"/>
    <m/>
    <n v="0"/>
    <m/>
  </r>
  <r>
    <n v="6684"/>
    <s v="Martin Young"/>
    <s v="grayrachael@example.org"/>
    <n v="29"/>
    <s v="Other"/>
    <s v="Fitbit Charge"/>
    <d v="2020-07-19T00:00:00"/>
    <s v="Jul"/>
    <n v="2020"/>
    <x v="22"/>
    <x v="2"/>
    <s v="Network problem"/>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s v="Open"/>
    <m/>
    <x v="0"/>
    <x v="3"/>
    <x v="1276"/>
    <n v="0"/>
    <m/>
    <n v="0"/>
    <m/>
  </r>
  <r>
    <n v="6685"/>
    <s v="Terrence Garrett"/>
    <s v="michael99@example.org"/>
    <n v="46"/>
    <s v="Other"/>
    <s v="Canon DSLR Camera"/>
    <d v="2020-12-04T00:00:00"/>
    <s v="Dec"/>
    <n v="2020"/>
    <x v="4"/>
    <x v="1"/>
    <s v="Installation support"/>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s v="Open"/>
    <m/>
    <x v="3"/>
    <x v="1"/>
    <x v="1276"/>
    <n v="0"/>
    <m/>
    <n v="0"/>
    <m/>
  </r>
  <r>
    <n v="6688"/>
    <s v="Mark Davis"/>
    <s v="zobrien@example.net"/>
    <n v="56"/>
    <s v="Male"/>
    <s v="PlayStation"/>
    <d v="2020-10-17T00:00:00"/>
    <s v="Oct"/>
    <n v="2020"/>
    <x v="19"/>
    <x v="3"/>
    <s v="Hardware issue"/>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s v="Pending Customer Response"/>
    <m/>
    <x v="1"/>
    <x v="0"/>
    <x v="587"/>
    <n v="2.066666666592937"/>
    <m/>
    <n v="0"/>
    <m/>
  </r>
  <r>
    <n v="6692"/>
    <s v="Joshua Griffin"/>
    <s v="jamesphillips@example.net"/>
    <n v="66"/>
    <s v="Other"/>
    <s v="Google Nest"/>
    <d v="2021-03-02T00:00:00"/>
    <s v="Mar"/>
    <n v="2021"/>
    <x v="16"/>
    <x v="1"/>
    <s v="Product setup"/>
    <s v="I'm having an issue with the {product_purchased}. Please assist. I've already contacted customer support multiple times, but the issue remains unresolved."/>
    <s v="Pending Customer Response"/>
    <m/>
    <x v="2"/>
    <x v="3"/>
    <x v="1113"/>
    <n v="3.6666666667442769"/>
    <m/>
    <n v="0"/>
    <m/>
  </r>
  <r>
    <n v="6693"/>
    <s v="Annette Haley"/>
    <s v="sarah87@example.com"/>
    <n v="20"/>
    <s v="Female"/>
    <s v="Garmin Forerunner"/>
    <d v="2020-11-21T00:00:00"/>
    <s v="Nov"/>
    <n v="2020"/>
    <x v="12"/>
    <x v="4"/>
    <s v="Peripheral compatibility"/>
    <s v="I'm having an issue with the {product_purchased}. Please assist._x000a__x000a_[10:54:08 PM] [Spigot Watchdog: http://pwned.thedocs.org/wp-content I'm unable to find the option to perform the desired action in the {product_purchased}. Could you please guide me through the steps?"/>
    <s v="Open"/>
    <m/>
    <x v="1"/>
    <x v="0"/>
    <x v="1276"/>
    <n v="0"/>
    <m/>
    <n v="0"/>
    <m/>
  </r>
  <r>
    <n v="6694"/>
    <s v="Nicole Aguilar"/>
    <s v="boydjames@example.net"/>
    <n v="19"/>
    <s v="Other"/>
    <s v="MacBook Pro"/>
    <d v="2020-01-21T00:00:00"/>
    <s v="Jan"/>
    <n v="2020"/>
    <x v="17"/>
    <x v="4"/>
    <s v="Software bug"/>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s v="Pending Customer Response"/>
    <m/>
    <x v="1"/>
    <x v="3"/>
    <x v="389"/>
    <n v="3.0999999999767169"/>
    <m/>
    <n v="0"/>
    <m/>
  </r>
  <r>
    <n v="6695"/>
    <s v="Jessica Sanders"/>
    <s v="belinda38@example.com"/>
    <n v="54"/>
    <s v="Other"/>
    <s v="Autodesk AutoCAD"/>
    <d v="2020-10-25T00:00:00"/>
    <s v="Oct"/>
    <n v="2020"/>
    <x v="19"/>
    <x v="1"/>
    <s v="Battery life"/>
    <s v="I'm having an issue with the {product_purchased}. Please assist. â€”_x000a__x000a_1_x000a__x000a_2_x000a__x000a_3_x000a__x000a_4_x000a__x000a_5_x000a__x000a_6_x000a__x000a_7_x000a__x000a_8_x000a__x000a_9_x000a__x000a_10 I rely heavily on my {product_purchased} for my daily tasks, and this issue is hindering my productivity."/>
    <s v="Pending Customer Response"/>
    <m/>
    <x v="3"/>
    <x v="1"/>
    <x v="453"/>
    <n v="21.716666666732635"/>
    <m/>
    <n v="0"/>
    <m/>
  </r>
  <r>
    <n v="6697"/>
    <s v="Mark Barnes"/>
    <s v="christopher65@example.com"/>
    <n v="57"/>
    <s v="Male"/>
    <s v="GoPro Hero"/>
    <d v="2020-07-07T00:00:00"/>
    <s v="Jul"/>
    <n v="2020"/>
    <x v="22"/>
    <x v="4"/>
    <s v="Product compatibility"/>
    <s v="I'm having an issue with the {product_purchased}. Please assist. It works perfectly, though, my order may be invalid if it was not the last one. I've noticed that the issue occurs consistently when I use a specific feature or application on my {product_purchased}."/>
    <s v="Pending Customer Response"/>
    <m/>
    <x v="2"/>
    <x v="1"/>
    <x v="168"/>
    <n v="19.233333333337214"/>
    <m/>
    <n v="0"/>
    <m/>
  </r>
  <r>
    <n v="6698"/>
    <s v="Barbara Cox"/>
    <s v="gharris@example.net"/>
    <n v="48"/>
    <s v="Male"/>
    <s v="Samsung Soundbar"/>
    <d v="2021-03-14T00:00:00"/>
    <s v="Mar"/>
    <n v="2021"/>
    <x v="16"/>
    <x v="0"/>
    <s v="Account access"/>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s v="Pending Customer Response"/>
    <m/>
    <x v="2"/>
    <x v="0"/>
    <x v="1384"/>
    <n v="9.3833333333604969"/>
    <m/>
    <n v="0"/>
    <m/>
  </r>
  <r>
    <n v="6699"/>
    <s v="Joel Conway"/>
    <s v="juliaholmes@example.net"/>
    <n v="56"/>
    <s v="Other"/>
    <s v="HP Pavilion"/>
    <d v="2021-06-03T00:00:00"/>
    <s v="Jun"/>
    <n v="2021"/>
    <x v="10"/>
    <x v="4"/>
    <s v="Refund request"/>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s v="Pending Customer Response"/>
    <m/>
    <x v="1"/>
    <x v="2"/>
    <x v="59"/>
    <n v="19.666666666686069"/>
    <m/>
    <n v="0"/>
    <m/>
  </r>
  <r>
    <n v="6701"/>
    <s v="Jill Preston"/>
    <s v="justin50@example.net"/>
    <n v="39"/>
    <s v="Male"/>
    <s v="MacBook Pro"/>
    <d v="2020-10-26T00:00:00"/>
    <s v="Oct"/>
    <n v="2020"/>
    <x v="19"/>
    <x v="4"/>
    <s v="Hardware issue"/>
    <s v="I'm having an issue with the {product_purchased}. Please assist._x000a__x000a_Please support our mission to fight the fake news as much as possible. Sign-up Here I've performed a factory reset on my {product_purchased}, hoping it would resolve the problem, but it didn't help."/>
    <s v="Open"/>
    <m/>
    <x v="1"/>
    <x v="1"/>
    <x v="1276"/>
    <n v="0"/>
    <m/>
    <n v="0"/>
    <m/>
  </r>
  <r>
    <n v="6703"/>
    <s v="Matthew Castillo"/>
    <s v="sduncan@example.net"/>
    <n v="53"/>
    <s v="Female"/>
    <s v="Bose SoundLink Speaker"/>
    <d v="2021-05-16T00:00:00"/>
    <s v="May"/>
    <n v="2021"/>
    <x v="13"/>
    <x v="2"/>
    <s v="Cancellation request"/>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s v="Open"/>
    <m/>
    <x v="3"/>
    <x v="0"/>
    <x v="1276"/>
    <n v="0"/>
    <m/>
    <n v="0"/>
    <m/>
  </r>
  <r>
    <n v="6704"/>
    <s v="Patricia Austin"/>
    <s v="johnsoncharles@example.net"/>
    <n v="53"/>
    <s v="Male"/>
    <s v="Samsung Galaxy"/>
    <d v="2021-11-15T00:00:00"/>
    <s v="Nov"/>
    <n v="2021"/>
    <x v="23"/>
    <x v="3"/>
    <s v="Product recommendation"/>
    <s v="I'm having an issue with the {product_purchased}. Please assist. Please contact me. (2, 527 PM) (516 PM)_x000a__x000a_A man accused of setting the vehicle on fire with the use of a hammer I need assistance as soon as possible because it's affecting my work and productivity."/>
    <s v="Open"/>
    <m/>
    <x v="0"/>
    <x v="0"/>
    <x v="1276"/>
    <n v="0"/>
    <m/>
    <n v="0"/>
    <m/>
  </r>
  <r>
    <n v="6705"/>
    <s v="Timothy Brady"/>
    <s v="shelly39@example.org"/>
    <n v="68"/>
    <s v="Male"/>
    <s v="Sony PlayStation"/>
    <d v="2021-06-15T00:00:00"/>
    <s v="Jun"/>
    <n v="2021"/>
    <x v="10"/>
    <x v="2"/>
    <s v="Payment issue"/>
    <s v="I'm having an issue with the {product_purchased}. Please assist._x000a__x000a_If you have questions about this product, please contact us. This problem started occurring after the recent software update. I haven't made any other changes to the device."/>
    <s v="Pending Customer Response"/>
    <m/>
    <x v="0"/>
    <x v="3"/>
    <x v="251"/>
    <n v="18.383333333360497"/>
    <m/>
    <n v="0"/>
    <m/>
  </r>
  <r>
    <n v="6707"/>
    <s v="Teresa Lambert"/>
    <s v="ljenkins@example.com"/>
    <n v="22"/>
    <s v="Other"/>
    <s v="Garmin Forerunner"/>
    <d v="2020-10-14T00:00:00"/>
    <s v="Oct"/>
    <n v="2020"/>
    <x v="19"/>
    <x v="2"/>
    <s v="Product compatibility"/>
    <s v="I'm having an issue with the {product_purchased}. Please assist. (And yes, I can already work on this right now, see here: http://www.nexusmods.com/skyrim/mods/4335/# I'm concerned about the security of my {product_purchased} and would like to ensure that my data is safe."/>
    <s v="Open"/>
    <m/>
    <x v="3"/>
    <x v="2"/>
    <x v="1276"/>
    <n v="0"/>
    <m/>
    <n v="0"/>
    <m/>
  </r>
  <r>
    <n v="6710"/>
    <s v="James Burns"/>
    <s v="dawn23@example.org"/>
    <n v="53"/>
    <s v="Other"/>
    <s v="Microsoft Surface"/>
    <d v="2021-07-10T00:00:00"/>
    <s v="Jul"/>
    <n v="2021"/>
    <x v="5"/>
    <x v="4"/>
    <s v="Hardware issue"/>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s v="Open"/>
    <m/>
    <x v="1"/>
    <x v="3"/>
    <x v="1276"/>
    <n v="0"/>
    <m/>
    <n v="0"/>
    <m/>
  </r>
  <r>
    <n v="6713"/>
    <s v="Ashley Everett"/>
    <s v="susan29@example.com"/>
    <n v="45"/>
    <s v="Female"/>
    <s v="Dell XPS"/>
    <d v="2021-06-22T00:00:00"/>
    <s v="Jun"/>
    <n v="2021"/>
    <x v="10"/>
    <x v="0"/>
    <s v="Product compatibility"/>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s v="Pending Customer Response"/>
    <m/>
    <x v="0"/>
    <x v="0"/>
    <x v="1056"/>
    <n v="14.316666666709352"/>
    <m/>
    <n v="0"/>
    <m/>
  </r>
  <r>
    <n v="6715"/>
    <s v="Juan Harris"/>
    <s v="bethany68@example.com"/>
    <n v="28"/>
    <s v="Male"/>
    <s v="MacBook Pro"/>
    <d v="2020-08-24T00:00:00"/>
    <s v="Aug"/>
    <n v="2020"/>
    <x v="11"/>
    <x v="2"/>
    <s v="Product compatibility"/>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s v="Open"/>
    <m/>
    <x v="2"/>
    <x v="1"/>
    <x v="1276"/>
    <n v="0"/>
    <m/>
    <n v="0"/>
    <m/>
  </r>
  <r>
    <n v="6717"/>
    <s v="Juan Marshall"/>
    <s v="steven21@example.org"/>
    <n v="44"/>
    <s v="Other"/>
    <s v="Nintendo Switch Pro Controller"/>
    <d v="2021-12-06T00:00:00"/>
    <s v="Dec"/>
    <n v="2021"/>
    <x v="2"/>
    <x v="4"/>
    <s v="Display issue"/>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s v="Open"/>
    <m/>
    <x v="0"/>
    <x v="0"/>
    <x v="1276"/>
    <n v="0"/>
    <m/>
    <n v="0"/>
    <m/>
  </r>
  <r>
    <n v="6718"/>
    <s v="Darrell Williams"/>
    <s v="carlwaller@example.net"/>
    <n v="39"/>
    <s v="Male"/>
    <s v="Dyson Vacuum Cleaner"/>
    <d v="2021-03-15T00:00:00"/>
    <s v="Mar"/>
    <n v="2021"/>
    <x v="16"/>
    <x v="2"/>
    <s v="Product recommendation"/>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s v="Open"/>
    <m/>
    <x v="0"/>
    <x v="0"/>
    <x v="1276"/>
    <n v="0"/>
    <m/>
    <n v="0"/>
    <m/>
  </r>
  <r>
    <n v="6719"/>
    <s v="Jason Thomas"/>
    <s v="timothy67@example.org"/>
    <n v="24"/>
    <s v="Other"/>
    <s v="Dyson Vacuum Cleaner"/>
    <d v="2021-05-06T00:00:00"/>
    <s v="May"/>
    <n v="2021"/>
    <x v="13"/>
    <x v="0"/>
    <s v="Delivery problem"/>
    <s v="I'm having an issue with the {product_purchased}. Please assist. Thank you. {product_item} has been sold, but it doesn't appear to be in our possession. {product_item} is sold for a price I've checked for software updates, and my {product_purchased} is already running the latest version."/>
    <s v="Open"/>
    <m/>
    <x v="3"/>
    <x v="3"/>
    <x v="1276"/>
    <n v="0"/>
    <m/>
    <n v="0"/>
    <m/>
  </r>
  <r>
    <n v="6720"/>
    <s v="Monica Ramirez"/>
    <s v="pattersonpaula@example.net"/>
    <n v="55"/>
    <s v="Male"/>
    <s v="Philips Hue Lights"/>
    <d v="2020-08-29T00:00:00"/>
    <s v="Aug"/>
    <n v="2020"/>
    <x v="11"/>
    <x v="3"/>
    <s v="Cancellation request"/>
    <s v="I'm having an issue with the {product_purchased}. Please assist. https://t.co/b0YgPZHcM9 â€” Ben Kastel (@BenKastel) May 19, 2017 I've recently updated the firmware of my {product_purchased}, and the issue started happening afterward. Could it be related to the update?"/>
    <s v="Pending Customer Response"/>
    <m/>
    <x v="1"/>
    <x v="3"/>
    <x v="51"/>
    <n v="6.6666666667442769"/>
    <m/>
    <n v="0"/>
    <m/>
  </r>
  <r>
    <n v="6721"/>
    <s v="Isaiah Mcpherson"/>
    <s v="dawngreene@example.org"/>
    <n v="26"/>
    <s v="Other"/>
    <s v="HP Pavilion"/>
    <d v="2020-09-05T00:00:00"/>
    <s v="Sep"/>
    <n v="2020"/>
    <x v="15"/>
    <x v="4"/>
    <s v="Delivery problem"/>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s v="Pending Customer Response"/>
    <m/>
    <x v="1"/>
    <x v="2"/>
    <x v="944"/>
    <n v="10.433333333290648"/>
    <m/>
    <n v="0"/>
    <m/>
  </r>
  <r>
    <n v="6722"/>
    <s v="Anthony Barnes"/>
    <s v="clopez@example.net"/>
    <n v="19"/>
    <s v="Female"/>
    <s v="Garmin Forerunner"/>
    <d v="2021-09-11T00:00:00"/>
    <s v="Sep"/>
    <n v="2021"/>
    <x v="6"/>
    <x v="2"/>
    <s v="Product setup"/>
    <s v="I'm having an issue with the {product_purchased}. Please assist. https://twitter.com/#!/JuanJLohan (@TheJuanJLohan) February 1, 2017_x000a__x000a_&quot;One of five children I've noticed a peculiar error message popping up on my {product_purchased} screen. It says '{error_message}'. What does it mean?"/>
    <s v="Pending Customer Response"/>
    <m/>
    <x v="0"/>
    <x v="3"/>
    <x v="507"/>
    <n v="3.3333333267364651E-2"/>
    <m/>
    <n v="0"/>
    <m/>
  </r>
  <r>
    <n v="6724"/>
    <s v="Katie Lewis"/>
    <s v="garyrichards@example.org"/>
    <n v="53"/>
    <s v="Male"/>
    <s v="Amazon Echo"/>
    <d v="2020-04-07T00:00:00"/>
    <s v="Apr"/>
    <n v="2020"/>
    <x v="20"/>
    <x v="1"/>
    <s v="Software bug"/>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s v="Pending Customer Response"/>
    <m/>
    <x v="2"/>
    <x v="2"/>
    <x v="1309"/>
    <n v="7.6499999999650754"/>
    <m/>
    <n v="0"/>
    <m/>
  </r>
  <r>
    <n v="6725"/>
    <s v="Daniel Williams"/>
    <s v="becky68@example.com"/>
    <n v="21"/>
    <s v="Female"/>
    <s v="Google Pixel"/>
    <d v="2020-01-27T00:00:00"/>
    <s v="Jan"/>
    <n v="2020"/>
    <x v="17"/>
    <x v="1"/>
    <s v="Account access"/>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s v="Open"/>
    <m/>
    <x v="2"/>
    <x v="1"/>
    <x v="1276"/>
    <n v="0"/>
    <m/>
    <n v="0"/>
    <m/>
  </r>
  <r>
    <n v="6726"/>
    <s v="Tammy Carroll"/>
    <s v="higginszachary@example.com"/>
    <n v="24"/>
    <s v="Female"/>
    <s v="Nintendo Switch Pro Controller"/>
    <d v="2020-01-29T00:00:00"/>
    <s v="Jan"/>
    <n v="2020"/>
    <x v="17"/>
    <x v="0"/>
    <s v="Payment issue"/>
    <s v="My {product_purchased} crashed, and I lost all the data stored on it. Is there any way to recover the lost data?_x000a__x000a_- Please let me know at http://www.motorotrivel.com/ I've reviewed the troubleshooting steps on the official support website, but they didn't resolve the problem."/>
    <s v="Pending Customer Response"/>
    <m/>
    <x v="0"/>
    <x v="2"/>
    <x v="265"/>
    <n v="12.650000000023283"/>
    <m/>
    <n v="0"/>
    <m/>
  </r>
  <r>
    <n v="6728"/>
    <s v="Gregory Vargas"/>
    <s v="kevinmejia@example.com"/>
    <n v="23"/>
    <s v="Female"/>
    <s v="Canon DSLR Camera"/>
    <d v="2020-04-15T00:00:00"/>
    <s v="Apr"/>
    <n v="2020"/>
    <x v="20"/>
    <x v="4"/>
    <s v="Installation support"/>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s v="Pending Customer Response"/>
    <m/>
    <x v="2"/>
    <x v="3"/>
    <x v="1219"/>
    <n v="7.9333333333488554"/>
    <m/>
    <n v="0"/>
    <m/>
  </r>
  <r>
    <n v="6730"/>
    <s v="Alexander Garcia"/>
    <s v="vmurray@example.net"/>
    <n v="69"/>
    <s v="Female"/>
    <s v="Dyson Vacuum Cleaner"/>
    <d v="2021-03-27T00:00:00"/>
    <s v="Mar"/>
    <n v="2021"/>
    <x v="16"/>
    <x v="2"/>
    <s v="Display issue"/>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s v="Pending Customer Response"/>
    <m/>
    <x v="3"/>
    <x v="3"/>
    <x v="1014"/>
    <n v="2.9166666667442769"/>
    <m/>
    <n v="0"/>
    <m/>
  </r>
  <r>
    <n v="6731"/>
    <s v="Brian White"/>
    <s v="susanarmstrong@example.net"/>
    <n v="54"/>
    <s v="Female"/>
    <s v="Nikon D"/>
    <d v="2020-09-22T00:00:00"/>
    <s v="Sep"/>
    <n v="2020"/>
    <x v="15"/>
    <x v="0"/>
    <s v="Refund request"/>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s v="Open"/>
    <m/>
    <x v="0"/>
    <x v="0"/>
    <x v="1276"/>
    <n v="0"/>
    <m/>
    <n v="0"/>
    <m/>
  </r>
  <r>
    <n v="6733"/>
    <s v="Thomas Watson"/>
    <s v="robertkeith@example.org"/>
    <n v="55"/>
    <s v="Male"/>
    <s v="Bose QuietComfort"/>
    <d v="2021-04-15T00:00:00"/>
    <s v="Apr"/>
    <n v="2021"/>
    <x v="0"/>
    <x v="2"/>
    <s v="Battery life"/>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s v="Open"/>
    <m/>
    <x v="1"/>
    <x v="2"/>
    <x v="1276"/>
    <n v="0"/>
    <m/>
    <n v="0"/>
    <m/>
  </r>
  <r>
    <n v="6734"/>
    <s v="Judith Clark"/>
    <s v="wernerheather@example.net"/>
    <n v="49"/>
    <s v="Other"/>
    <s v="iPhone"/>
    <d v="2021-05-31T00:00:00"/>
    <s v="May"/>
    <n v="2021"/>
    <x v="13"/>
    <x v="4"/>
    <s v="Payment issue"/>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s v="Pending Customer Response"/>
    <m/>
    <x v="0"/>
    <x v="0"/>
    <x v="1004"/>
    <n v="4.9500000000698492"/>
    <m/>
    <n v="0"/>
    <m/>
  </r>
  <r>
    <n v="6735"/>
    <s v="Kristin Adams"/>
    <s v="michael16@example.org"/>
    <n v="20"/>
    <s v="Other"/>
    <s v="Nikon D"/>
    <d v="2021-02-21T00:00:00"/>
    <s v="Feb"/>
    <n v="2021"/>
    <x v="14"/>
    <x v="1"/>
    <s v="Display issue"/>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s v="Open"/>
    <m/>
    <x v="2"/>
    <x v="0"/>
    <x v="1276"/>
    <n v="0"/>
    <m/>
    <n v="0"/>
    <m/>
  </r>
  <r>
    <n v="6736"/>
    <s v="Mark Davis"/>
    <s v="uwilson@example.net"/>
    <n v="70"/>
    <s v="Male"/>
    <s v="Fitbit Charge"/>
    <d v="2020-05-11T00:00:00"/>
    <s v="May"/>
    <n v="2020"/>
    <x v="1"/>
    <x v="2"/>
    <s v="Software bug"/>
    <s v="I'm having an issue with the {product_purchased}. Please assist. I've performed a factory reset on my {product_purchased}, hoping it would resolve the problem, but it didn't help."/>
    <s v="Open"/>
    <m/>
    <x v="2"/>
    <x v="3"/>
    <x v="1276"/>
    <n v="0"/>
    <m/>
    <n v="0"/>
    <m/>
  </r>
  <r>
    <n v="6742"/>
    <s v="Tasha Sparks"/>
    <s v="huertadustin@example.net"/>
    <n v="19"/>
    <s v="Other"/>
    <s v="Samsung Soundbar"/>
    <d v="2020-09-16T00:00:00"/>
    <s v="Sep"/>
    <n v="2020"/>
    <x v="15"/>
    <x v="1"/>
    <s v="Software bug"/>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s v="Open"/>
    <m/>
    <x v="3"/>
    <x v="1"/>
    <x v="1276"/>
    <n v="0"/>
    <m/>
    <n v="0"/>
    <m/>
  </r>
  <r>
    <n v="6743"/>
    <s v="Alyssa Williams"/>
    <s v="mckinneyrichard@example.net"/>
    <n v="36"/>
    <s v="Other"/>
    <s v="Roomba Robot Vacuum"/>
    <d v="2020-05-19T00:00:00"/>
    <s v="May"/>
    <n v="2020"/>
    <x v="1"/>
    <x v="2"/>
    <s v="Refund request"/>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s v="Pending Customer Response"/>
    <m/>
    <x v="3"/>
    <x v="0"/>
    <x v="1417"/>
    <n v="1.2500000000582077"/>
    <m/>
    <n v="0"/>
    <m/>
  </r>
  <r>
    <n v="6744"/>
    <s v="Kathleen May"/>
    <s v="joseph66@example.com"/>
    <n v="59"/>
    <s v="Male"/>
    <s v="PlayStation"/>
    <d v="2020-11-12T00:00:00"/>
    <s v="Nov"/>
    <n v="2020"/>
    <x v="12"/>
    <x v="1"/>
    <s v="Display issue"/>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s v="Open"/>
    <m/>
    <x v="3"/>
    <x v="1"/>
    <x v="1276"/>
    <n v="0"/>
    <m/>
    <n v="0"/>
    <m/>
  </r>
  <r>
    <n v="6745"/>
    <s v="Sonya Stafford"/>
    <s v="nathan51@example.org"/>
    <n v="48"/>
    <s v="Male"/>
    <s v="MacBook Pro"/>
    <d v="2020-12-08T00:00:00"/>
    <s v="Dec"/>
    <n v="2020"/>
    <x v="4"/>
    <x v="2"/>
    <s v="Installation support"/>
    <s v="I'm having trouble connecting my {product_purchased} to my home Wi-Fi network. It doesn't detect any networks, although other devices are connecting fine. What can be done to resolve this issue? I've checked the device settings and made sure that everything is configured correctly."/>
    <s v="Pending Customer Response"/>
    <m/>
    <x v="1"/>
    <x v="3"/>
    <x v="281"/>
    <n v="9.3333333333721384"/>
    <m/>
    <n v="0"/>
    <m/>
  </r>
  <r>
    <n v="6747"/>
    <s v="Shawn Kim"/>
    <s v="rjohnson@example.net"/>
    <n v="48"/>
    <s v="Other"/>
    <s v="Fitbit Versa Smartwatch"/>
    <d v="2021-12-30T00:00:00"/>
    <s v="Dec"/>
    <n v="2021"/>
    <x v="2"/>
    <x v="4"/>
    <s v="Network problem"/>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s v="Open"/>
    <m/>
    <x v="3"/>
    <x v="0"/>
    <x v="1276"/>
    <n v="0"/>
    <m/>
    <n v="0"/>
    <m/>
  </r>
  <r>
    <n v="6748"/>
    <s v="Gregory Rodriguez"/>
    <s v="paul49@example.net"/>
    <n v="52"/>
    <s v="Male"/>
    <s v="Bose SoundLink Speaker"/>
    <d v="2021-08-20T00:00:00"/>
    <s v="Aug"/>
    <n v="2021"/>
    <x v="9"/>
    <x v="4"/>
    <s v="Installation support"/>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s v="Pending Customer Response"/>
    <m/>
    <x v="1"/>
    <x v="2"/>
    <x v="88"/>
    <n v="16.633333333418705"/>
    <m/>
    <n v="0"/>
    <m/>
  </r>
  <r>
    <n v="6749"/>
    <s v="Tiffany Gonzales"/>
    <s v="michael31@example.org"/>
    <n v="70"/>
    <s v="Other"/>
    <s v="iPhone"/>
    <d v="2020-01-08T00:00:00"/>
    <s v="Jan"/>
    <n v="2020"/>
    <x v="17"/>
    <x v="4"/>
    <s v="Payment issue"/>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s v="Pending Customer Response"/>
    <m/>
    <x v="1"/>
    <x v="1"/>
    <x v="505"/>
    <n v="19.78333333338378"/>
    <m/>
    <n v="0"/>
    <m/>
  </r>
  <r>
    <n v="6751"/>
    <s v="Kimberly Thomas"/>
    <s v="kinglisa@example.com"/>
    <n v="50"/>
    <s v="Other"/>
    <s v="Nintendo Switch"/>
    <d v="2021-04-07T00:00:00"/>
    <s v="Apr"/>
    <n v="2021"/>
    <x v="0"/>
    <x v="1"/>
    <s v="Product recommendation"/>
    <s v="I'm having an issue with the {product_purchased}. Please assist. Thank you. I've noticed that the issue occurs consistently when I use a specific feature or application on my {product_purchased}."/>
    <s v="Pending Customer Response"/>
    <m/>
    <x v="2"/>
    <x v="1"/>
    <x v="853"/>
    <n v="14.933333333290648"/>
    <m/>
    <n v="0"/>
    <m/>
  </r>
  <r>
    <n v="6752"/>
    <s v="Mario Cummings"/>
    <s v="jimmy93@example.org"/>
    <n v="68"/>
    <s v="Male"/>
    <s v="LG Washing Machine"/>
    <d v="2021-03-01T00:00:00"/>
    <s v="Mar"/>
    <n v="2021"/>
    <x v="16"/>
    <x v="3"/>
    <s v="Software bug"/>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s v="Open"/>
    <m/>
    <x v="1"/>
    <x v="1"/>
    <x v="1276"/>
    <n v="0"/>
    <m/>
    <n v="0"/>
    <m/>
  </r>
  <r>
    <n v="6753"/>
    <s v="Glenda Davis"/>
    <s v="vsmith@example.net"/>
    <n v="62"/>
    <s v="Female"/>
    <s v="Nintendo Switch Pro Controller"/>
    <d v="2020-10-19T00:00:00"/>
    <s v="Oct"/>
    <n v="2020"/>
    <x v="19"/>
    <x v="4"/>
    <s v="Delivery problem"/>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s v="Pending Customer Response"/>
    <m/>
    <x v="0"/>
    <x v="0"/>
    <x v="1149"/>
    <n v="2.9500000000116415"/>
    <m/>
    <n v="0"/>
    <m/>
  </r>
  <r>
    <n v="6755"/>
    <s v="Kirsten Smith"/>
    <s v="osbornecheryl@example.com"/>
    <n v="65"/>
    <s v="Other"/>
    <s v="Bose SoundLink Speaker"/>
    <d v="2020-07-05T00:00:00"/>
    <s v="Jul"/>
    <n v="2020"/>
    <x v="22"/>
    <x v="2"/>
    <s v="Product setup"/>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s v="Open"/>
    <m/>
    <x v="0"/>
    <x v="1"/>
    <x v="1276"/>
    <n v="0"/>
    <m/>
    <n v="0"/>
    <m/>
  </r>
  <r>
    <n v="6756"/>
    <s v="Christian Rice"/>
    <s v="nflores@example.com"/>
    <n v="43"/>
    <s v="Female"/>
    <s v="Google Nest"/>
    <d v="2020-05-29T00:00:00"/>
    <s v="May"/>
    <n v="2020"/>
    <x v="1"/>
    <x v="4"/>
    <s v="Data loss"/>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s v="Open"/>
    <m/>
    <x v="1"/>
    <x v="1"/>
    <x v="1276"/>
    <n v="0"/>
    <m/>
    <n v="0"/>
    <m/>
  </r>
  <r>
    <n v="6757"/>
    <s v="Kim Rowe"/>
    <s v="geraldmayer@example.net"/>
    <n v="46"/>
    <s v="Other"/>
    <s v="GoPro Action Camera"/>
    <d v="2020-08-09T00:00:00"/>
    <s v="Aug"/>
    <n v="2020"/>
    <x v="11"/>
    <x v="2"/>
    <s v="Product setup"/>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s v="Pending Customer Response"/>
    <m/>
    <x v="1"/>
    <x v="2"/>
    <x v="298"/>
    <n v="12.633333333302289"/>
    <m/>
    <n v="0"/>
    <m/>
  </r>
  <r>
    <n v="6758"/>
    <s v="Megan Lucero"/>
    <s v="jackie34@example.com"/>
    <n v="50"/>
    <s v="Other"/>
    <s v="HP Pavilion"/>
    <d v="2020-05-21T00:00:00"/>
    <s v="May"/>
    <n v="2020"/>
    <x v="1"/>
    <x v="0"/>
    <s v="Installation support"/>
    <s v="I'm having an issue with the {product_purchased}. Please assist._x000a__x000a_The list of issues is the same now. You can reach me on gmail at [a]finance.ny.gov._x000a__x000a_Gerald I need assistance as soon as possible because it's affecting my work and productivity."/>
    <s v="Open"/>
    <m/>
    <x v="0"/>
    <x v="3"/>
    <x v="1276"/>
    <n v="0"/>
    <m/>
    <n v="0"/>
    <m/>
  </r>
  <r>
    <n v="6759"/>
    <s v="Michelle Hudson"/>
    <s v="ruth63@example.com"/>
    <n v="51"/>
    <s v="Male"/>
    <s v="Dyson Vacuum Cleaner"/>
    <d v="2020-02-08T00:00:00"/>
    <s v="Feb"/>
    <n v="2020"/>
    <x v="18"/>
    <x v="2"/>
    <s v="Cancellation request"/>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s v="Pending Customer Response"/>
    <m/>
    <x v="2"/>
    <x v="3"/>
    <x v="901"/>
    <n v="9.9499999999534339"/>
    <m/>
    <n v="0"/>
    <m/>
  </r>
  <r>
    <n v="6761"/>
    <s v="Kevin Hall"/>
    <s v="keithproctor@example.org"/>
    <n v="27"/>
    <s v="Male"/>
    <s v="Adobe Photoshop"/>
    <d v="2021-08-27T00:00:00"/>
    <s v="Aug"/>
    <n v="2021"/>
    <x v="9"/>
    <x v="3"/>
    <s v="Product setup"/>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s v="Pending Customer Response"/>
    <m/>
    <x v="1"/>
    <x v="3"/>
    <x v="458"/>
    <n v="14.25"/>
    <m/>
    <n v="0"/>
    <m/>
  </r>
  <r>
    <n v="6762"/>
    <s v="Scott Colon"/>
    <s v="ochandler@example.com"/>
    <n v="51"/>
    <s v="Female"/>
    <s v="Fitbit Versa Smartwatch"/>
    <d v="2021-03-02T00:00:00"/>
    <s v="Mar"/>
    <n v="2021"/>
    <x v="16"/>
    <x v="0"/>
    <s v="Product compatibility"/>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s v="Pending Customer Response"/>
    <m/>
    <x v="1"/>
    <x v="2"/>
    <x v="170"/>
    <n v="22.516666666720994"/>
    <m/>
    <n v="0"/>
    <m/>
  </r>
  <r>
    <n v="6763"/>
    <s v="Marvin Delacruz"/>
    <s v="jillspence@example.net"/>
    <n v="43"/>
    <s v="Male"/>
    <s v="Sony Xperia"/>
    <d v="2020-09-16T00:00:00"/>
    <s v="Sep"/>
    <n v="2020"/>
    <x v="15"/>
    <x v="4"/>
    <s v="Battery life"/>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s v="Pending Customer Response"/>
    <m/>
    <x v="0"/>
    <x v="3"/>
    <x v="669"/>
    <n v="10.78333333338378"/>
    <m/>
    <n v="0"/>
    <m/>
  </r>
  <r>
    <n v="6765"/>
    <s v="Rebecca Smith"/>
    <s v="darryllawrence@example.org"/>
    <n v="41"/>
    <s v="Male"/>
    <s v="LG Washing Machine"/>
    <d v="2021-07-29T00:00:00"/>
    <s v="Jul"/>
    <n v="2021"/>
    <x v="5"/>
    <x v="1"/>
    <s v="Product compatibility"/>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s v="Open"/>
    <m/>
    <x v="3"/>
    <x v="3"/>
    <x v="1276"/>
    <n v="0"/>
    <m/>
    <n v="0"/>
    <m/>
  </r>
  <r>
    <n v="6767"/>
    <s v="Christopher Owen"/>
    <s v="timothy29@example.net"/>
    <n v="42"/>
    <s v="Female"/>
    <s v="HP Pavilion"/>
    <d v="2020-10-21T00:00:00"/>
    <s v="Oct"/>
    <n v="2020"/>
    <x v="19"/>
    <x v="3"/>
    <s v="Software bug"/>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s v="Pending Customer Response"/>
    <m/>
    <x v="3"/>
    <x v="3"/>
    <x v="550"/>
    <n v="4.8166666666511446"/>
    <m/>
    <n v="0"/>
    <m/>
  </r>
  <r>
    <n v="6768"/>
    <s v="Joseph Leonard"/>
    <s v="danielreed@example.com"/>
    <n v="21"/>
    <s v="Other"/>
    <s v="GoPro Action Camera"/>
    <d v="2020-12-05T00:00:00"/>
    <s v="Dec"/>
    <n v="2020"/>
    <x v="4"/>
    <x v="0"/>
    <s v="Account access"/>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s v="Open"/>
    <m/>
    <x v="2"/>
    <x v="0"/>
    <x v="1276"/>
    <n v="0"/>
    <m/>
    <n v="0"/>
    <m/>
  </r>
  <r>
    <n v="6770"/>
    <s v="Jacob Smith"/>
    <s v="washingtonbrian@example.org"/>
    <n v="37"/>
    <s v="Male"/>
    <s v="Bose QuietComfort"/>
    <d v="2020-02-18T00:00:00"/>
    <s v="Feb"/>
    <n v="2020"/>
    <x v="18"/>
    <x v="0"/>
    <s v="Account access"/>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s v="Open"/>
    <m/>
    <x v="3"/>
    <x v="0"/>
    <x v="1276"/>
    <n v="0"/>
    <m/>
    <n v="0"/>
    <m/>
  </r>
  <r>
    <n v="6771"/>
    <s v="Kyle Leonard"/>
    <s v="valdezkirsten@example.com"/>
    <n v="33"/>
    <s v="Female"/>
    <s v="LG Smart TV"/>
    <d v="2020-07-12T00:00:00"/>
    <s v="Jul"/>
    <n v="2020"/>
    <x v="22"/>
    <x v="2"/>
    <s v="Data loss"/>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s v="Open"/>
    <m/>
    <x v="3"/>
    <x v="2"/>
    <x v="1276"/>
    <n v="0"/>
    <m/>
    <n v="0"/>
    <m/>
  </r>
  <r>
    <n v="6772"/>
    <s v="Jessica Sanders"/>
    <s v="john81@example.com"/>
    <n v="24"/>
    <s v="Female"/>
    <s v="Samsung Soundbar"/>
    <d v="2021-12-04T00:00:00"/>
    <s v="Dec"/>
    <n v="2021"/>
    <x v="2"/>
    <x v="0"/>
    <s v="Hardware issue"/>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s v="Pending Customer Response"/>
    <m/>
    <x v="0"/>
    <x v="1"/>
    <x v="692"/>
    <n v="9.5333333333255723"/>
    <m/>
    <n v="0"/>
    <m/>
  </r>
  <r>
    <n v="6773"/>
    <s v="James Deleon"/>
    <s v="kimberlycain@example.org"/>
    <n v="19"/>
    <s v="Female"/>
    <s v="Roomba Robot Vacuum"/>
    <d v="2021-09-01T00:00:00"/>
    <s v="Sep"/>
    <n v="2021"/>
    <x v="6"/>
    <x v="1"/>
    <s v="Cancellation request"/>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s v="Pending Customer Response"/>
    <m/>
    <x v="1"/>
    <x v="0"/>
    <x v="237"/>
    <n v="9.2999999999301508"/>
    <m/>
    <n v="0"/>
    <m/>
  </r>
  <r>
    <n v="6776"/>
    <s v="Debbie Young"/>
    <s v="crystalhampton@example.org"/>
    <n v="61"/>
    <s v="Other"/>
    <s v="Canon EOS"/>
    <d v="2021-03-18T00:00:00"/>
    <s v="Mar"/>
    <n v="2021"/>
    <x v="16"/>
    <x v="1"/>
    <s v="Product setup"/>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s v="Pending Customer Response"/>
    <m/>
    <x v="3"/>
    <x v="0"/>
    <x v="1319"/>
    <n v="19.96666666661622"/>
    <m/>
    <n v="0"/>
    <m/>
  </r>
  <r>
    <n v="6777"/>
    <s v="Megan Steele"/>
    <s v="byoder@example.com"/>
    <n v="53"/>
    <s v="Other"/>
    <s v="Roomba Robot Vacuum"/>
    <d v="2020-05-15T00:00:00"/>
    <s v="May"/>
    <n v="2020"/>
    <x v="1"/>
    <x v="4"/>
    <s v="Payment issue"/>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s v="Pending Customer Response"/>
    <m/>
    <x v="1"/>
    <x v="1"/>
    <x v="780"/>
    <n v="13.799999999930151"/>
    <m/>
    <n v="0"/>
    <m/>
  </r>
  <r>
    <n v="6779"/>
    <s v="Brian West"/>
    <s v="hannahwilliams@example.org"/>
    <n v="58"/>
    <s v="Male"/>
    <s v="Apple AirPods"/>
    <d v="2021-02-20T00:00:00"/>
    <s v="Feb"/>
    <n v="2021"/>
    <x v="14"/>
    <x v="1"/>
    <s v="Payment issue"/>
    <s v="I'm having an issue with the {product_purchased}. Please assist. #[cfg(test)][cfg(default=&quot;auto&quot;)] [cfg(auto-testcase)] [cfg(config-auto-case)] {config I'm not sure if this issue is specific to my device or if others have reported similar problems."/>
    <s v="Open"/>
    <m/>
    <x v="1"/>
    <x v="1"/>
    <x v="1276"/>
    <n v="0"/>
    <m/>
    <n v="0"/>
    <m/>
  </r>
  <r>
    <n v="6781"/>
    <s v="Vincent Jones"/>
    <s v="leekyle@example.net"/>
    <n v="56"/>
    <s v="Female"/>
    <s v="Canon EOS"/>
    <d v="2021-02-19T00:00:00"/>
    <s v="Feb"/>
    <n v="2021"/>
    <x v="14"/>
    <x v="3"/>
    <s v="Product recommendation"/>
    <s v="I'm having an issue with the {product_purchased}. Please assist. Contact your doctor. I've already contacted customer support multiple times, but the issue remains unresolved."/>
    <s v="Pending Customer Response"/>
    <m/>
    <x v="2"/>
    <x v="3"/>
    <x v="814"/>
    <n v="0.40000000008149073"/>
    <m/>
    <n v="0"/>
    <m/>
  </r>
  <r>
    <n v="6782"/>
    <s v="Eric Brown"/>
    <s v="ortizkelli@example.org"/>
    <n v="62"/>
    <s v="Female"/>
    <s v="Apple AirPods"/>
    <d v="2020-08-17T00:00:00"/>
    <s v="Aug"/>
    <n v="2020"/>
    <x v="11"/>
    <x v="0"/>
    <s v="Account access"/>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s v="Open"/>
    <m/>
    <x v="0"/>
    <x v="0"/>
    <x v="1276"/>
    <n v="0"/>
    <m/>
    <n v="0"/>
    <m/>
  </r>
  <r>
    <n v="6783"/>
    <s v="Mark Diaz"/>
    <s v="logan89@example.org"/>
    <n v="50"/>
    <s v="Male"/>
    <s v="Samsung Soundbar"/>
    <d v="2021-05-05T00:00:00"/>
    <s v="May"/>
    <n v="2021"/>
    <x v="13"/>
    <x v="2"/>
    <s v="Data loss"/>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s v="Pending Customer Response"/>
    <m/>
    <x v="3"/>
    <x v="3"/>
    <x v="553"/>
    <n v="20.499999999941792"/>
    <m/>
    <n v="0"/>
    <m/>
  </r>
  <r>
    <n v="6787"/>
    <s v="Tara Franklin"/>
    <s v="schroederkeith@example.net"/>
    <n v="20"/>
    <s v="Male"/>
    <s v="Samsung Galaxy"/>
    <d v="2020-02-17T00:00:00"/>
    <s v="Feb"/>
    <n v="2020"/>
    <x v="18"/>
    <x v="1"/>
    <s v="Hardware issue"/>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s v="Open"/>
    <m/>
    <x v="2"/>
    <x v="1"/>
    <x v="1276"/>
    <n v="0"/>
    <m/>
    <n v="0"/>
    <m/>
  </r>
  <r>
    <n v="6788"/>
    <s v="Brian Wood"/>
    <s v="falvarez@example.org"/>
    <n v="51"/>
    <s v="Male"/>
    <s v="Microsoft Xbox Controller"/>
    <d v="2020-09-12T00:00:00"/>
    <s v="Sep"/>
    <n v="2020"/>
    <x v="15"/>
    <x v="0"/>
    <s v="Installation support"/>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s v="Pending Customer Response"/>
    <m/>
    <x v="0"/>
    <x v="2"/>
    <x v="1022"/>
    <n v="9.9833333333954215"/>
    <m/>
    <n v="0"/>
    <m/>
  </r>
  <r>
    <n v="6789"/>
    <s v="Kelsey Smith"/>
    <s v="hannah93@example.net"/>
    <n v="46"/>
    <s v="Other"/>
    <s v="Nikon D"/>
    <d v="2020-12-10T00:00:00"/>
    <s v="Dec"/>
    <n v="2020"/>
    <x v="4"/>
    <x v="4"/>
    <s v="Display issue"/>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s v="Open"/>
    <m/>
    <x v="1"/>
    <x v="2"/>
    <x v="1276"/>
    <n v="0"/>
    <m/>
    <n v="0"/>
    <m/>
  </r>
  <r>
    <n v="6790"/>
    <s v="Patrick Flores"/>
    <s v="erin54@example.com"/>
    <n v="27"/>
    <s v="Other"/>
    <s v="Nintendo Switch Pro Controller"/>
    <d v="2021-08-13T00:00:00"/>
    <s v="Aug"/>
    <n v="2021"/>
    <x v="9"/>
    <x v="0"/>
    <s v="Product compatibility"/>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s v="Open"/>
    <m/>
    <x v="0"/>
    <x v="0"/>
    <x v="1276"/>
    <n v="0"/>
    <m/>
    <n v="0"/>
    <m/>
  </r>
  <r>
    <n v="6792"/>
    <s v="Mrs. Anne Shepherd"/>
    <s v="jacksonrobert@example.net"/>
    <n v="54"/>
    <s v="Female"/>
    <s v="Nintendo Switch Pro Controller"/>
    <d v="2020-10-06T00:00:00"/>
    <s v="Oct"/>
    <n v="2020"/>
    <x v="19"/>
    <x v="2"/>
    <s v="Product setup"/>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s v="Open"/>
    <m/>
    <x v="1"/>
    <x v="1"/>
    <x v="1276"/>
    <n v="0"/>
    <m/>
    <n v="0"/>
    <m/>
  </r>
  <r>
    <n v="6793"/>
    <s v="Mr. Darren Delgado MD"/>
    <s v="matthew73@example.com"/>
    <n v="38"/>
    <s v="Male"/>
    <s v="Amazon Kindle"/>
    <d v="2020-02-27T00:00:00"/>
    <s v="Feb"/>
    <n v="2020"/>
    <x v="18"/>
    <x v="1"/>
    <s v="Account access"/>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s v="Open"/>
    <m/>
    <x v="3"/>
    <x v="1"/>
    <x v="1276"/>
    <n v="0"/>
    <m/>
    <n v="0"/>
    <m/>
  </r>
  <r>
    <n v="6795"/>
    <s v="Patricia Stewart"/>
    <s v="william66@example.net"/>
    <n v="66"/>
    <s v="Other"/>
    <s v="Dell XPS"/>
    <d v="2020-04-10T00:00:00"/>
    <s v="Apr"/>
    <n v="2020"/>
    <x v="20"/>
    <x v="3"/>
    <s v="Peripheral compatibility"/>
    <s v="I'm facing a problem with my {product_purchased}. The {product_purchased} is not turning on. It was working fine until yesterday, but now it doesn't respond. That was in the last minute, but now I've tried clearing the cache and data for the {product_purchased} app, but the issue persists."/>
    <s v="Open"/>
    <m/>
    <x v="1"/>
    <x v="1"/>
    <x v="1276"/>
    <n v="0"/>
    <m/>
    <n v="0"/>
    <m/>
  </r>
  <r>
    <n v="6796"/>
    <s v="Sarah King"/>
    <s v="johnsonerin@example.org"/>
    <n v="24"/>
    <s v="Male"/>
    <s v="Adobe Photoshop"/>
    <d v="2021-09-06T00:00:00"/>
    <s v="Sep"/>
    <n v="2021"/>
    <x v="6"/>
    <x v="0"/>
    <s v="Data loss"/>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s v="Open"/>
    <m/>
    <x v="3"/>
    <x v="0"/>
    <x v="1276"/>
    <n v="0"/>
    <m/>
    <n v="0"/>
    <m/>
  </r>
  <r>
    <n v="6797"/>
    <s v="Sandra Woods"/>
    <s v="zamorapeter@example.com"/>
    <n v="39"/>
    <s v="Female"/>
    <s v="Garmin Forerunner"/>
    <d v="2020-01-03T00:00:00"/>
    <s v="Jan"/>
    <n v="2020"/>
    <x v="17"/>
    <x v="3"/>
    <s v="Product compatibility"/>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s v="Pending Customer Response"/>
    <m/>
    <x v="1"/>
    <x v="0"/>
    <x v="1149"/>
    <n v="2.9500000000116415"/>
    <m/>
    <n v="0"/>
    <m/>
  </r>
  <r>
    <n v="6798"/>
    <s v="Brandon Smith"/>
    <s v="stephanie76@example.net"/>
    <n v="61"/>
    <s v="Male"/>
    <s v="Philips Hue Lights"/>
    <d v="2020-07-15T00:00:00"/>
    <s v="Jul"/>
    <n v="2020"/>
    <x v="22"/>
    <x v="0"/>
    <s v="Hardware issue"/>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s v="Open"/>
    <m/>
    <x v="3"/>
    <x v="0"/>
    <x v="1276"/>
    <n v="0"/>
    <m/>
    <n v="0"/>
    <m/>
  </r>
  <r>
    <n v="6799"/>
    <s v="Adam Smith"/>
    <s v="duncanhannah@example.com"/>
    <n v="42"/>
    <s v="Male"/>
    <s v="Apple AirPods"/>
    <d v="2020-09-03T00:00:00"/>
    <s v="Sep"/>
    <n v="2020"/>
    <x v="15"/>
    <x v="1"/>
    <s v="Account access"/>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s v="Pending Customer Response"/>
    <m/>
    <x v="2"/>
    <x v="1"/>
    <x v="1217"/>
    <n v="9.3499999999185093"/>
    <m/>
    <n v="0"/>
    <m/>
  </r>
  <r>
    <n v="6800"/>
    <s v="John Dixon"/>
    <s v="theresa21@example.net"/>
    <n v="21"/>
    <s v="Female"/>
    <s v="Nintendo Switch Pro Controller"/>
    <d v="2020-10-29T00:00:00"/>
    <s v="Oct"/>
    <n v="2020"/>
    <x v="19"/>
    <x v="1"/>
    <s v="Software bug"/>
    <s v="I'm having an issue with the {product_purchased}. Please assist. I'm not sure if this issue is specific to my device or if others have reported similar problems."/>
    <s v="Pending Customer Response"/>
    <m/>
    <x v="1"/>
    <x v="0"/>
    <x v="1231"/>
    <n v="2.6500000000814907"/>
    <m/>
    <n v="0"/>
    <m/>
  </r>
  <r>
    <n v="6801"/>
    <s v="Sarah Anderson"/>
    <s v="melissa42@example.com"/>
    <n v="48"/>
    <s v="Male"/>
    <s v="LG Smart TV"/>
    <d v="2021-02-01T00:00:00"/>
    <s v="Feb"/>
    <n v="2021"/>
    <x v="14"/>
    <x v="1"/>
    <s v="Peripheral compatibility"/>
    <s v="I'm having an issue with the {product_purchased}. Please assist. I'm running out of food. -E-_x000a__x000a__x000a_[17:30:36] paranormal_sniper_loves_guru: &quot;it's I'm not sure if this issue is specific to my device or if others have reported similar problems."/>
    <s v="Pending Customer Response"/>
    <m/>
    <x v="0"/>
    <x v="1"/>
    <x v="356"/>
    <n v="21.766666666720994"/>
    <m/>
    <n v="0"/>
    <m/>
  </r>
  <r>
    <n v="6802"/>
    <s v="Gary Gonzales"/>
    <s v="joel78@example.org"/>
    <n v="66"/>
    <s v="Female"/>
    <s v="HP Pavilion"/>
    <d v="2021-03-16T00:00:00"/>
    <s v="Mar"/>
    <n v="2021"/>
    <x v="16"/>
    <x v="1"/>
    <s v="Display issue"/>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s v="Open"/>
    <m/>
    <x v="0"/>
    <x v="0"/>
    <x v="1276"/>
    <n v="0"/>
    <m/>
    <n v="0"/>
    <m/>
  </r>
  <r>
    <n v="6803"/>
    <s v="Megan Morgan"/>
    <s v="chenraymond@example.org"/>
    <n v="47"/>
    <s v="Female"/>
    <s v="Autodesk AutoCAD"/>
    <d v="2020-01-01T00:00:00"/>
    <s v="Jan"/>
    <n v="2020"/>
    <x v="17"/>
    <x v="4"/>
    <s v="Installation support"/>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s v="Open"/>
    <m/>
    <x v="1"/>
    <x v="0"/>
    <x v="1276"/>
    <n v="0"/>
    <m/>
    <n v="0"/>
    <m/>
  </r>
  <r>
    <n v="6804"/>
    <s v="Tony Harper"/>
    <s v="turneredward@example.net"/>
    <n v="52"/>
    <s v="Other"/>
    <s v="PlayStation"/>
    <d v="2021-08-06T00:00:00"/>
    <s v="Aug"/>
    <n v="2021"/>
    <x v="9"/>
    <x v="3"/>
    <s v="Account access"/>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s v="Open"/>
    <m/>
    <x v="0"/>
    <x v="2"/>
    <x v="1276"/>
    <n v="0"/>
    <m/>
    <n v="0"/>
    <m/>
  </r>
  <r>
    <n v="6805"/>
    <s v="David Hutchinson"/>
    <s v="christopherdixon@example.net"/>
    <n v="56"/>
    <s v="Male"/>
    <s v="Fitbit Versa Smartwatch"/>
    <d v="2020-10-24T00:00:00"/>
    <s v="Oct"/>
    <n v="2020"/>
    <x v="19"/>
    <x v="0"/>
    <s v="Peripheral compatibility"/>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s v="Open"/>
    <m/>
    <x v="3"/>
    <x v="3"/>
    <x v="1276"/>
    <n v="0"/>
    <m/>
    <n v="0"/>
    <m/>
  </r>
  <r>
    <n v="6806"/>
    <s v="David Levy"/>
    <s v="morrisonalex@example.com"/>
    <n v="69"/>
    <s v="Male"/>
    <s v="Samsung Soundbar"/>
    <d v="2020-01-16T00:00:00"/>
    <s v="Jan"/>
    <n v="2020"/>
    <x v="17"/>
    <x v="4"/>
    <s v="Account access"/>
    <s v="I'm having an issue with the {product_purchased}. Please assist._x000a__x000a_$3,250_x000a__x000a_I'm having an issue with the {product_purchased}. Please assist._x000a__x000a_$7,000 I've checked the device settings and made sure that everything is configured correctly."/>
    <s v="Pending Customer Response"/>
    <m/>
    <x v="1"/>
    <x v="1"/>
    <x v="814"/>
    <n v="0.40000000008149073"/>
    <m/>
    <n v="0"/>
    <m/>
  </r>
  <r>
    <n v="6807"/>
    <s v="Jonathan Poole"/>
    <s v="ethompson@example.net"/>
    <n v="26"/>
    <s v="Male"/>
    <s v="Google Nest"/>
    <d v="2021-09-26T00:00:00"/>
    <s v="Sep"/>
    <n v="2021"/>
    <x v="6"/>
    <x v="3"/>
    <s v="Product compatibility"/>
    <s v="I'm having an issue with the {product_purchased}. Please assist. I've followed the troubleshooting steps mentioned in the user manual, but the issue persists."/>
    <s v="Pending Customer Response"/>
    <m/>
    <x v="1"/>
    <x v="1"/>
    <x v="51"/>
    <n v="6.6666666667442769"/>
    <m/>
    <n v="0"/>
    <m/>
  </r>
  <r>
    <n v="6808"/>
    <s v="Meagan Jones"/>
    <s v="christopher29@example.net"/>
    <n v="21"/>
    <s v="Other"/>
    <s v="Sony PlayStation"/>
    <d v="2021-02-17T00:00:00"/>
    <s v="Feb"/>
    <n v="2021"/>
    <x v="14"/>
    <x v="3"/>
    <s v="Refund request"/>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s v="Open"/>
    <m/>
    <x v="1"/>
    <x v="0"/>
    <x v="1276"/>
    <n v="0"/>
    <m/>
    <n v="0"/>
    <m/>
  </r>
  <r>
    <n v="6809"/>
    <s v="Susan Christensen"/>
    <s v="qwhite@example.net"/>
    <n v="57"/>
    <s v="Other"/>
    <s v="GoPro Action Camera"/>
    <d v="2020-10-29T00:00:00"/>
    <s v="Oct"/>
    <n v="2020"/>
    <x v="19"/>
    <x v="1"/>
    <s v="Payment issue"/>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s v="Open"/>
    <m/>
    <x v="3"/>
    <x v="3"/>
    <x v="1276"/>
    <n v="0"/>
    <m/>
    <n v="0"/>
    <m/>
  </r>
  <r>
    <n v="6810"/>
    <s v="Kevin Gonzalez"/>
    <s v="longsharon@example.net"/>
    <n v="67"/>
    <s v="Male"/>
    <s v="Dyson Vacuum Cleaner"/>
    <d v="2020-09-16T00:00:00"/>
    <s v="Sep"/>
    <n v="2020"/>
    <x v="15"/>
    <x v="3"/>
    <s v="Payment issue"/>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s v="Open"/>
    <m/>
    <x v="2"/>
    <x v="0"/>
    <x v="1276"/>
    <n v="0"/>
    <m/>
    <n v="0"/>
    <m/>
  </r>
  <r>
    <n v="6811"/>
    <s v="Ashley Martinez"/>
    <s v="eric07@example.org"/>
    <n v="19"/>
    <s v="Female"/>
    <s v="GoPro Action Camera"/>
    <d v="2020-01-08T00:00:00"/>
    <s v="Jan"/>
    <n v="2020"/>
    <x v="17"/>
    <x v="1"/>
    <s v="Battery life"/>
    <s v="I'm having an issue with the {product_purchased}. Please assist._x000a__x000a_}( {product_id} )_x000a__x000a_$0. $product_id {product_id}. $id {product_name}. I've recently updated the firmware of my {product_purchased}, and the issue started happening afterward. Could it be related to the update?"/>
    <s v="Pending Customer Response"/>
    <m/>
    <x v="2"/>
    <x v="2"/>
    <x v="1146"/>
    <n v="18.199999999953434"/>
    <m/>
    <n v="0"/>
    <m/>
  </r>
  <r>
    <n v="6812"/>
    <s v="Kendra Nelson"/>
    <s v="dmata@example.net"/>
    <n v="34"/>
    <s v="Female"/>
    <s v="PlayStation"/>
    <d v="2020-07-27T00:00:00"/>
    <s v="Jul"/>
    <n v="2020"/>
    <x v="22"/>
    <x v="0"/>
    <s v="Refund request"/>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s v="Open"/>
    <m/>
    <x v="3"/>
    <x v="1"/>
    <x v="1276"/>
    <n v="0"/>
    <m/>
    <n v="0"/>
    <m/>
  </r>
  <r>
    <n v="6814"/>
    <s v="Stephanie Brown"/>
    <s v="john60@example.org"/>
    <n v="29"/>
    <s v="Other"/>
    <s v="Dyson Vacuum Cleaner"/>
    <d v="2020-05-30T00:00:00"/>
    <s v="May"/>
    <n v="2020"/>
    <x v="1"/>
    <x v="3"/>
    <s v="Cancellation request"/>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s v="Pending Customer Response"/>
    <m/>
    <x v="1"/>
    <x v="1"/>
    <x v="769"/>
    <n v="21.033333333267365"/>
    <m/>
    <n v="0"/>
    <m/>
  </r>
  <r>
    <n v="6818"/>
    <s v="Jennifer Gonzalez"/>
    <s v="sydney90@example.com"/>
    <n v="26"/>
    <s v="Male"/>
    <s v="MacBook Pro"/>
    <d v="2021-03-04T00:00:00"/>
    <s v="Mar"/>
    <n v="2021"/>
    <x v="16"/>
    <x v="4"/>
    <s v="Network problem"/>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s v="Open"/>
    <m/>
    <x v="3"/>
    <x v="3"/>
    <x v="1276"/>
    <n v="0"/>
    <m/>
    <n v="0"/>
    <m/>
  </r>
  <r>
    <n v="6819"/>
    <s v="Tina Nelson"/>
    <s v="gatesnancy@example.org"/>
    <n v="65"/>
    <s v="Female"/>
    <s v="LG OLED"/>
    <d v="2021-11-02T00:00:00"/>
    <s v="Nov"/>
    <n v="2021"/>
    <x v="23"/>
    <x v="3"/>
    <s v="Payment issue"/>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s v="Open"/>
    <m/>
    <x v="3"/>
    <x v="1"/>
    <x v="1276"/>
    <n v="0"/>
    <m/>
    <n v="0"/>
    <m/>
  </r>
  <r>
    <n v="6820"/>
    <s v="Kirk Delacruz"/>
    <s v="rickeyandrews@example.org"/>
    <n v="54"/>
    <s v="Other"/>
    <s v="Bose QuietComfort"/>
    <d v="2021-10-07T00:00:00"/>
    <s v="Oct"/>
    <n v="2021"/>
    <x v="8"/>
    <x v="1"/>
    <s v="Battery life"/>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s v="Pending Customer Response"/>
    <m/>
    <x v="2"/>
    <x v="0"/>
    <x v="840"/>
    <n v="9.3166666666511446"/>
    <m/>
    <n v="0"/>
    <m/>
  </r>
  <r>
    <n v="6822"/>
    <s v="Samantha Miller"/>
    <s v="jwelch@example.com"/>
    <n v="67"/>
    <s v="Male"/>
    <s v="Roomba Robot Vacuum"/>
    <d v="2020-03-24T00:00:00"/>
    <s v="Mar"/>
    <n v="2020"/>
    <x v="21"/>
    <x v="0"/>
    <s v="Software bug"/>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s v="Open"/>
    <m/>
    <x v="1"/>
    <x v="3"/>
    <x v="1276"/>
    <n v="0"/>
    <m/>
    <n v="0"/>
    <m/>
  </r>
  <r>
    <n v="6825"/>
    <s v="Megan Alexander"/>
    <s v="bennettmorgan@example.org"/>
    <n v="22"/>
    <s v="Female"/>
    <s v="LG Washing Machine"/>
    <d v="2021-01-02T00:00:00"/>
    <s v="Jan"/>
    <n v="2021"/>
    <x v="3"/>
    <x v="3"/>
    <s v="Product setup"/>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s v="Pending Customer Response"/>
    <m/>
    <x v="3"/>
    <x v="2"/>
    <x v="971"/>
    <n v="16.083333333372138"/>
    <m/>
    <n v="0"/>
    <m/>
  </r>
  <r>
    <n v="6826"/>
    <s v="Sierra Kelly"/>
    <s v="watsondaniel@example.net"/>
    <n v="23"/>
    <s v="Female"/>
    <s v="Sony 4K HDR TV"/>
    <d v="2021-03-21T00:00:00"/>
    <s v="Mar"/>
    <n v="2021"/>
    <x v="16"/>
    <x v="0"/>
    <s v="Cancellation request"/>
    <s v="I'm having an issue with the {product_purchased}. Please assist._x000a__x000a_Product Code:_x000a__x000a_B-A-Z 0.7.11.12-1.0 B-AB-N-M0-3 I've already contacted customer support multiple times, but the issue remains unresolved."/>
    <s v="Open"/>
    <m/>
    <x v="3"/>
    <x v="0"/>
    <x v="1276"/>
    <n v="0"/>
    <m/>
    <n v="0"/>
    <m/>
  </r>
  <r>
    <n v="6827"/>
    <s v="Megan Smith"/>
    <s v="treilly@example.org"/>
    <n v="56"/>
    <s v="Male"/>
    <s v="Dell XPS"/>
    <d v="2021-08-19T00:00:00"/>
    <s v="Aug"/>
    <n v="2021"/>
    <x v="9"/>
    <x v="4"/>
    <s v="Network problem"/>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s v="Pending Customer Response"/>
    <m/>
    <x v="0"/>
    <x v="1"/>
    <x v="256"/>
    <n v="19.733333333395422"/>
    <m/>
    <n v="0"/>
    <m/>
  </r>
  <r>
    <n v="6828"/>
    <s v="Frank Ruiz"/>
    <s v="carlostaylor@example.org"/>
    <n v="43"/>
    <s v="Female"/>
    <s v="MacBook Pro"/>
    <d v="2021-07-03T00:00:00"/>
    <s v="Jul"/>
    <n v="2021"/>
    <x v="5"/>
    <x v="4"/>
    <s v="Product compatibility"/>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s v="Pending Customer Response"/>
    <m/>
    <x v="0"/>
    <x v="3"/>
    <x v="1475"/>
    <n v="0.28333333338377997"/>
    <m/>
    <n v="0"/>
    <m/>
  </r>
  <r>
    <n v="6831"/>
    <s v="Morgan Estrada"/>
    <s v="priceleslie@example.net"/>
    <n v="36"/>
    <s v="Female"/>
    <s v="Philips Hue Lights"/>
    <d v="2020-02-03T00:00:00"/>
    <s v="Feb"/>
    <n v="2020"/>
    <x v="18"/>
    <x v="2"/>
    <s v="Product recommendation"/>
    <s v="I'm having an issue with the {product_purchased}. Please assist. I've already contacted customer support multiple times, but the issue remains unresolved."/>
    <s v="Pending Customer Response"/>
    <m/>
    <x v="0"/>
    <x v="1"/>
    <x v="547"/>
    <n v="6.1666666666860692"/>
    <m/>
    <n v="0"/>
    <m/>
  </r>
  <r>
    <n v="6832"/>
    <s v="Whitney Jackson"/>
    <s v="johnsonpaul@example.net"/>
    <n v="41"/>
    <s v="Other"/>
    <s v="Sony 4K HDR TV"/>
    <d v="2020-09-18T00:00:00"/>
    <s v="Sep"/>
    <n v="2020"/>
    <x v="15"/>
    <x v="1"/>
    <s v="Product setup"/>
    <s v="I'm having an issue with the {product_purchased}. Please assist._x000a__x000a_Product Info_x000a__x000a_â€¢ &quot;Wanna Use With A Game Of Thrones&quot;- GameofThrones is &quot;a great game for a game of Thrones,&quot; the I've checked for software updates, and my {product_purchased} is already running the latest version."/>
    <s v="Pending Customer Response"/>
    <m/>
    <x v="2"/>
    <x v="0"/>
    <x v="243"/>
    <n v="6.4500000000698492"/>
    <m/>
    <n v="0"/>
    <m/>
  </r>
  <r>
    <n v="6834"/>
    <s v="Taylor Griffin"/>
    <s v="charlesdominguez@example.net"/>
    <n v="55"/>
    <s v="Female"/>
    <s v="Lenovo ThinkPad"/>
    <d v="2021-03-27T00:00:00"/>
    <s v="Mar"/>
    <n v="2021"/>
    <x v="16"/>
    <x v="3"/>
    <s v="Payment issue"/>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s v="Open"/>
    <m/>
    <x v="3"/>
    <x v="3"/>
    <x v="1276"/>
    <n v="0"/>
    <m/>
    <n v="0"/>
    <m/>
  </r>
  <r>
    <n v="6836"/>
    <s v="Jesus Thompson"/>
    <s v="andrew89@example.com"/>
    <n v="39"/>
    <s v="Male"/>
    <s v="Philips Hue Lights"/>
    <d v="2020-11-08T00:00:00"/>
    <s v="Nov"/>
    <n v="2020"/>
    <x v="12"/>
    <x v="0"/>
    <s v="Installation support"/>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s v="Open"/>
    <m/>
    <x v="2"/>
    <x v="0"/>
    <x v="1276"/>
    <n v="0"/>
    <m/>
    <n v="0"/>
    <m/>
  </r>
  <r>
    <n v="6837"/>
    <s v="Roger Evans"/>
    <s v="hmaldonado@example.org"/>
    <n v="21"/>
    <s v="Female"/>
    <s v="PlayStation"/>
    <d v="2020-04-25T00:00:00"/>
    <s v="Apr"/>
    <n v="2020"/>
    <x v="20"/>
    <x v="3"/>
    <s v="Delivery problem"/>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s v="Open"/>
    <m/>
    <x v="2"/>
    <x v="2"/>
    <x v="1276"/>
    <n v="0"/>
    <m/>
    <n v="0"/>
    <m/>
  </r>
  <r>
    <n v="6839"/>
    <s v="Kelly Crawford"/>
    <s v="hernandezthomas@example.net"/>
    <n v="33"/>
    <s v="Female"/>
    <s v="Samsung Galaxy"/>
    <d v="2020-10-20T00:00:00"/>
    <s v="Oct"/>
    <n v="2020"/>
    <x v="19"/>
    <x v="1"/>
    <s v="Delivery problem"/>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s v="Pending Customer Response"/>
    <m/>
    <x v="0"/>
    <x v="1"/>
    <x v="456"/>
    <n v="8.8500000000349246"/>
    <m/>
    <n v="0"/>
    <m/>
  </r>
  <r>
    <n v="6841"/>
    <s v="Diana Jackson"/>
    <s v="denisesmith@example.net"/>
    <n v="29"/>
    <s v="Male"/>
    <s v="Google Nest"/>
    <d v="2020-10-19T00:00:00"/>
    <s v="Oct"/>
    <n v="2020"/>
    <x v="19"/>
    <x v="2"/>
    <s v="Data loss"/>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s v="Open"/>
    <m/>
    <x v="1"/>
    <x v="3"/>
    <x v="1276"/>
    <n v="0"/>
    <m/>
    <n v="0"/>
    <m/>
  </r>
  <r>
    <n v="6842"/>
    <s v="Marissa Walsh"/>
    <s v="anthonyscott@example.com"/>
    <n v="50"/>
    <s v="Other"/>
    <s v="Bose SoundLink Speaker"/>
    <d v="2021-07-30T00:00:00"/>
    <s v="Jul"/>
    <n v="2021"/>
    <x v="5"/>
    <x v="3"/>
    <s v="Installation support"/>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s v="Pending Customer Response"/>
    <m/>
    <x v="2"/>
    <x v="0"/>
    <x v="191"/>
    <n v="10.766666666662786"/>
    <m/>
    <n v="0"/>
    <m/>
  </r>
  <r>
    <n v="6843"/>
    <s v="Jorge Lee"/>
    <s v="allenbenjamin@example.net"/>
    <n v="60"/>
    <s v="Male"/>
    <s v="Dell XPS"/>
    <d v="2020-11-28T00:00:00"/>
    <s v="Nov"/>
    <n v="2020"/>
    <x v="12"/>
    <x v="3"/>
    <s v="Hardware issue"/>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s v="Open"/>
    <m/>
    <x v="3"/>
    <x v="0"/>
    <x v="1276"/>
    <n v="0"/>
    <m/>
    <n v="0"/>
    <m/>
  </r>
  <r>
    <n v="6844"/>
    <s v="Kevin Kim"/>
    <s v="gonzalezrita@example.com"/>
    <n v="59"/>
    <s v="Other"/>
    <s v="Amazon Echo"/>
    <d v="2020-10-11T00:00:00"/>
    <s v="Oct"/>
    <n v="2020"/>
    <x v="19"/>
    <x v="4"/>
    <s v="Display issue"/>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s v="Pending Customer Response"/>
    <m/>
    <x v="3"/>
    <x v="1"/>
    <x v="1425"/>
    <n v="22.816666666651145"/>
    <m/>
    <n v="0"/>
    <m/>
  </r>
  <r>
    <n v="6845"/>
    <s v="Martin Mitchell"/>
    <s v="zachary83@example.net"/>
    <n v="68"/>
    <s v="Female"/>
    <s v="Nikon D"/>
    <d v="2020-09-05T00:00:00"/>
    <s v="Sep"/>
    <n v="2020"/>
    <x v="15"/>
    <x v="0"/>
    <s v="Delivery problem"/>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s v="Open"/>
    <m/>
    <x v="1"/>
    <x v="2"/>
    <x v="1276"/>
    <n v="0"/>
    <m/>
    <n v="0"/>
    <m/>
  </r>
  <r>
    <n v="6847"/>
    <s v="Robin Thomas"/>
    <s v="cooktravis@example.net"/>
    <n v="33"/>
    <s v="Female"/>
    <s v="Sony PlayStation"/>
    <d v="2021-11-12T00:00:00"/>
    <s v="Nov"/>
    <n v="2021"/>
    <x v="23"/>
    <x v="3"/>
    <s v="Software bug"/>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s v="Open"/>
    <m/>
    <x v="3"/>
    <x v="0"/>
    <x v="1276"/>
    <n v="0"/>
    <m/>
    <n v="0"/>
    <m/>
  </r>
  <r>
    <n v="6849"/>
    <s v="Matthew Wilson"/>
    <s v="nancy24@example.org"/>
    <n v="43"/>
    <s v="Female"/>
    <s v="Canon DSLR Camera"/>
    <d v="2021-02-04T00:00:00"/>
    <s v="Feb"/>
    <n v="2021"/>
    <x v="14"/>
    <x v="4"/>
    <s v="Payment issue"/>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s v="Open"/>
    <m/>
    <x v="3"/>
    <x v="2"/>
    <x v="1276"/>
    <n v="0"/>
    <m/>
    <n v="0"/>
    <m/>
  </r>
  <r>
    <n v="6850"/>
    <s v="Ariel Jones"/>
    <s v="reynoldselizabeth@example.com"/>
    <n v="46"/>
    <s v="Male"/>
    <s v="Fitbit Versa Smartwatch"/>
    <d v="2020-11-08T00:00:00"/>
    <s v="Nov"/>
    <n v="2020"/>
    <x v="12"/>
    <x v="0"/>
    <s v="Display issue"/>
    <s v="I'm having an issue with the {product_purchased}. Please assist._x000a__x000a_I'm having an issue with the {product_purchased}. Please assist. I've noticed a peculiar error message popping up on my {product_purchased} screen. It says '{error_message}'. What does it mean?"/>
    <s v="Pending Customer Response"/>
    <m/>
    <x v="3"/>
    <x v="0"/>
    <x v="9"/>
    <n v="22.616666666697711"/>
    <m/>
    <n v="0"/>
    <m/>
  </r>
  <r>
    <n v="6851"/>
    <s v="James Matthews"/>
    <s v="mckenzie93@example.com"/>
    <n v="39"/>
    <s v="Other"/>
    <s v="Canon DSLR Camera"/>
    <d v="2020-08-30T00:00:00"/>
    <s v="Aug"/>
    <n v="2020"/>
    <x v="11"/>
    <x v="0"/>
    <s v="Peripheral compatibility"/>
    <s v="I'm having an issue with the {product_purchased}. Please assist. Please advise._x000a__x000a_Thanks :) I've performed a factory reset on my {product_purchased}, hoping it would resolve the problem, but it didn't help."/>
    <s v="Pending Customer Response"/>
    <m/>
    <x v="2"/>
    <x v="0"/>
    <x v="1086"/>
    <n v="17.133333333302289"/>
    <m/>
    <n v="0"/>
    <m/>
  </r>
  <r>
    <n v="6852"/>
    <s v="Alison Williams"/>
    <s v="olsonphillip@example.org"/>
    <n v="36"/>
    <s v="Other"/>
    <s v="Autodesk AutoCAD"/>
    <d v="2020-01-27T00:00:00"/>
    <s v="Jan"/>
    <n v="2020"/>
    <x v="17"/>
    <x v="3"/>
    <s v="Software bug"/>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s v="Pending Customer Response"/>
    <m/>
    <x v="2"/>
    <x v="0"/>
    <x v="150"/>
    <n v="4.1833333333488554"/>
    <m/>
    <n v="0"/>
    <m/>
  </r>
  <r>
    <n v="6854"/>
    <s v="Lisa Lewis"/>
    <s v="keithkent@example.org"/>
    <n v="59"/>
    <s v="Male"/>
    <s v="Bose QuietComfort"/>
    <d v="2021-10-28T00:00:00"/>
    <s v="Oct"/>
    <n v="2021"/>
    <x v="8"/>
    <x v="1"/>
    <s v="Peripheral compatibility"/>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s v="Open"/>
    <m/>
    <x v="2"/>
    <x v="2"/>
    <x v="1276"/>
    <n v="0"/>
    <m/>
    <n v="0"/>
    <m/>
  </r>
  <r>
    <n v="6855"/>
    <s v="Gina Wood"/>
    <s v="wrivera@example.com"/>
    <n v="47"/>
    <s v="Male"/>
    <s v="Microsoft Xbox Controller"/>
    <d v="2020-11-09T00:00:00"/>
    <s v="Nov"/>
    <n v="2020"/>
    <x v="12"/>
    <x v="1"/>
    <s v="Refund request"/>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s v="Pending Customer Response"/>
    <m/>
    <x v="1"/>
    <x v="0"/>
    <x v="455"/>
    <n v="11.283333333267365"/>
    <m/>
    <n v="0"/>
    <m/>
  </r>
  <r>
    <n v="6856"/>
    <s v="Victoria Daniels"/>
    <s v="ibanks@example.com"/>
    <n v="23"/>
    <s v="Female"/>
    <s v="Lenovo ThinkPad"/>
    <d v="2020-07-26T00:00:00"/>
    <s v="Jul"/>
    <n v="2020"/>
    <x v="22"/>
    <x v="3"/>
    <s v="Peripheral compatibility"/>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s v="Open"/>
    <m/>
    <x v="2"/>
    <x v="2"/>
    <x v="1276"/>
    <n v="0"/>
    <m/>
    <n v="0"/>
    <m/>
  </r>
  <r>
    <n v="6858"/>
    <s v="Debra Smith"/>
    <s v="davidtaylor@example.org"/>
    <n v="58"/>
    <s v="Other"/>
    <s v="Roomba Robot Vacuum"/>
    <d v="2020-10-07T00:00:00"/>
    <s v="Oct"/>
    <n v="2020"/>
    <x v="19"/>
    <x v="2"/>
    <s v="Product compatibility"/>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s v="Pending Customer Response"/>
    <m/>
    <x v="0"/>
    <x v="2"/>
    <x v="164"/>
    <n v="18.716666666732635"/>
    <m/>
    <n v="0"/>
    <m/>
  </r>
  <r>
    <n v="6859"/>
    <s v="Jennifer Baker"/>
    <s v="angelica34@example.net"/>
    <n v="52"/>
    <s v="Female"/>
    <s v="Roomba Robot Vacuum"/>
    <d v="2020-08-25T00:00:00"/>
    <s v="Aug"/>
    <n v="2020"/>
    <x v="11"/>
    <x v="4"/>
    <s v="Account access"/>
    <s v="I'm having an issue with the {product_purchased}. Please assist. &quot;_x000a__x000a_&quot; }, JSON.stringify('{'key_image': {'key_name':'Hello-World'} ); var I've noticed that the issue occurs consistently when I use a specific feature or application on my {product_purchased}."/>
    <s v="Pending Customer Response"/>
    <m/>
    <x v="1"/>
    <x v="0"/>
    <x v="181"/>
    <n v="3.3166666666511446"/>
    <m/>
    <n v="0"/>
    <m/>
  </r>
  <r>
    <n v="6860"/>
    <s v="Cynthia Carter"/>
    <s v="mercerrandy@example.net"/>
    <n v="33"/>
    <s v="Other"/>
    <s v="Garmin Forerunner"/>
    <d v="2021-05-25T00:00:00"/>
    <s v="May"/>
    <n v="2021"/>
    <x v="13"/>
    <x v="1"/>
    <s v="Cancellation request"/>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s v="Pending Customer Response"/>
    <m/>
    <x v="3"/>
    <x v="2"/>
    <x v="922"/>
    <n v="10.166666666627862"/>
    <m/>
    <n v="0"/>
    <m/>
  </r>
  <r>
    <n v="6861"/>
    <s v="Anthony Peterson"/>
    <s v="rileychelsea@example.com"/>
    <n v="31"/>
    <s v="Male"/>
    <s v="Microsoft Surface"/>
    <d v="2021-01-20T00:00:00"/>
    <s v="Jan"/>
    <n v="2021"/>
    <x v="3"/>
    <x v="1"/>
    <s v="Data loss"/>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s v="Open"/>
    <m/>
    <x v="3"/>
    <x v="1"/>
    <x v="1276"/>
    <n v="0"/>
    <m/>
    <n v="0"/>
    <m/>
  </r>
  <r>
    <n v="6862"/>
    <s v="Beth Ramsey"/>
    <s v="ijohnson@example.net"/>
    <n v="19"/>
    <s v="Female"/>
    <s v="Xbox"/>
    <d v="2020-11-30T00:00:00"/>
    <s v="Nov"/>
    <n v="2020"/>
    <x v="12"/>
    <x v="0"/>
    <s v="Account access"/>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s v="Pending Customer Response"/>
    <m/>
    <x v="3"/>
    <x v="3"/>
    <x v="1451"/>
    <n v="7.0499999999301508"/>
    <m/>
    <n v="0"/>
    <m/>
  </r>
  <r>
    <n v="6863"/>
    <s v="Kevin Jennings"/>
    <s v="lisadean@example.com"/>
    <n v="32"/>
    <s v="Other"/>
    <s v="Samsung Galaxy"/>
    <d v="2020-11-05T00:00:00"/>
    <s v="Nov"/>
    <n v="2020"/>
    <x v="12"/>
    <x v="4"/>
    <s v="Product recommendation"/>
    <s v="I'm having an issue with the {product_purchased}. Please assist. I've recently updated the firmware of my {product_purchased}, and the issue started happening afterward. Could it be related to the update?"/>
    <s v="Pending Customer Response"/>
    <m/>
    <x v="2"/>
    <x v="1"/>
    <x v="1017"/>
    <n v="7.5166666667209938"/>
    <m/>
    <n v="0"/>
    <m/>
  </r>
  <r>
    <n v="6864"/>
    <s v="James Thompson"/>
    <s v="leethomas@example.org"/>
    <n v="62"/>
    <s v="Female"/>
    <s v="Fitbit Charge"/>
    <d v="2021-02-06T00:00:00"/>
    <s v="Feb"/>
    <n v="2021"/>
    <x v="14"/>
    <x v="1"/>
    <s v="Hardware issue"/>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s v="Open"/>
    <m/>
    <x v="1"/>
    <x v="1"/>
    <x v="1276"/>
    <n v="0"/>
    <m/>
    <n v="0"/>
    <m/>
  </r>
  <r>
    <n v="6865"/>
    <s v="Mackenzie Burns"/>
    <s v="deannakaiser@example.com"/>
    <n v="53"/>
    <s v="Male"/>
    <s v="MacBook Pro"/>
    <d v="2020-02-14T00:00:00"/>
    <s v="Feb"/>
    <n v="2020"/>
    <x v="18"/>
    <x v="0"/>
    <s v="Refund request"/>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s v="Pending Customer Response"/>
    <m/>
    <x v="2"/>
    <x v="2"/>
    <x v="1202"/>
    <n v="11.866666666581295"/>
    <m/>
    <n v="0"/>
    <m/>
  </r>
  <r>
    <n v="6866"/>
    <s v="Sean Turner"/>
    <s v="wrightmichael@example.net"/>
    <n v="35"/>
    <s v="Other"/>
    <s v="Apple AirPods"/>
    <d v="2020-02-23T00:00:00"/>
    <s v="Feb"/>
    <n v="2020"/>
    <x v="18"/>
    <x v="4"/>
    <s v="Product recommendation"/>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s v="Pending Customer Response"/>
    <m/>
    <x v="0"/>
    <x v="1"/>
    <x v="1476"/>
    <n v="17.683333333348855"/>
    <m/>
    <n v="0"/>
    <m/>
  </r>
  <r>
    <n v="6867"/>
    <s v="Angela Martin"/>
    <s v="julia71@example.com"/>
    <n v="18"/>
    <s v="Female"/>
    <s v="GoPro Hero"/>
    <d v="2021-01-05T00:00:00"/>
    <s v="Jan"/>
    <n v="2021"/>
    <x v="3"/>
    <x v="2"/>
    <s v="Product recommendation"/>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s v="Pending Customer Response"/>
    <m/>
    <x v="2"/>
    <x v="2"/>
    <x v="326"/>
    <n v="14.833333333313931"/>
    <m/>
    <n v="0"/>
    <m/>
  </r>
  <r>
    <n v="6870"/>
    <s v="David Martinez"/>
    <s v="kdalton@example.net"/>
    <n v="36"/>
    <s v="Other"/>
    <s v="Bose QuietComfort"/>
    <d v="2021-11-11T00:00:00"/>
    <s v="Nov"/>
    <n v="2021"/>
    <x v="23"/>
    <x v="2"/>
    <s v="Product compatibility"/>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s v="Pending Customer Response"/>
    <m/>
    <x v="3"/>
    <x v="3"/>
    <x v="3"/>
    <n v="17.399999999965075"/>
    <m/>
    <n v="0"/>
    <m/>
  </r>
  <r>
    <n v="6871"/>
    <s v="Trevor Lee"/>
    <s v="uhernandez@example.net"/>
    <n v="64"/>
    <s v="Female"/>
    <s v="Microsoft Surface"/>
    <d v="2020-09-24T00:00:00"/>
    <s v="Sep"/>
    <n v="2020"/>
    <x v="15"/>
    <x v="4"/>
    <s v="Installation support"/>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s v="Pending Customer Response"/>
    <m/>
    <x v="0"/>
    <x v="2"/>
    <x v="1118"/>
    <n v="4.5333333332673647"/>
    <m/>
    <n v="0"/>
    <m/>
  </r>
  <r>
    <n v="6872"/>
    <s v="Amy Berry"/>
    <s v="baileymichelle@example.com"/>
    <n v="59"/>
    <s v="Female"/>
    <s v="Bose QuietComfort"/>
    <d v="2021-04-10T00:00:00"/>
    <s v="Apr"/>
    <n v="2021"/>
    <x v="0"/>
    <x v="1"/>
    <s v="Hardware issue"/>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s v="Open"/>
    <m/>
    <x v="2"/>
    <x v="0"/>
    <x v="1276"/>
    <n v="0"/>
    <m/>
    <n v="0"/>
    <m/>
  </r>
  <r>
    <n v="6873"/>
    <s v="Susan Webster"/>
    <s v="theresa57@example.org"/>
    <n v="39"/>
    <s v="Other"/>
    <s v="LG OLED"/>
    <d v="2020-04-12T00:00:00"/>
    <s v="Apr"/>
    <n v="2020"/>
    <x v="20"/>
    <x v="2"/>
    <s v="Peripheral compatibility"/>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s v="Open"/>
    <m/>
    <x v="0"/>
    <x v="3"/>
    <x v="1276"/>
    <n v="0"/>
    <m/>
    <n v="0"/>
    <m/>
  </r>
  <r>
    <n v="6874"/>
    <s v="Elizabeth Miller"/>
    <s v="cherylross@example.org"/>
    <n v="38"/>
    <s v="Female"/>
    <s v="GoPro Hero"/>
    <d v="2021-10-26T00:00:00"/>
    <s v="Oct"/>
    <n v="2021"/>
    <x v="8"/>
    <x v="3"/>
    <s v="Installation support"/>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s v="Open"/>
    <m/>
    <x v="3"/>
    <x v="2"/>
    <x v="1276"/>
    <n v="0"/>
    <m/>
    <n v="0"/>
    <m/>
  </r>
  <r>
    <n v="6875"/>
    <s v="Lee Kennedy"/>
    <s v="rhall@example.org"/>
    <n v="42"/>
    <s v="Female"/>
    <s v="Samsung Soundbar"/>
    <d v="2020-03-14T00:00:00"/>
    <s v="Mar"/>
    <n v="2020"/>
    <x v="21"/>
    <x v="1"/>
    <s v="Account access"/>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s v="Open"/>
    <m/>
    <x v="1"/>
    <x v="0"/>
    <x v="1276"/>
    <n v="0"/>
    <m/>
    <n v="0"/>
    <m/>
  </r>
  <r>
    <n v="6876"/>
    <s v="Daniel Smith"/>
    <s v="isaac15@example.org"/>
    <n v="37"/>
    <s v="Female"/>
    <s v="Canon EOS"/>
    <d v="2021-02-25T00:00:00"/>
    <s v="Feb"/>
    <n v="2021"/>
    <x v="14"/>
    <x v="2"/>
    <s v="Cancellation request"/>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s v="Pending Customer Response"/>
    <m/>
    <x v="1"/>
    <x v="0"/>
    <x v="171"/>
    <n v="16.849999999918509"/>
    <m/>
    <n v="0"/>
    <m/>
  </r>
  <r>
    <n v="6877"/>
    <s v="Sarah Shaw"/>
    <s v="ibird@example.net"/>
    <n v="21"/>
    <s v="Female"/>
    <s v="Adobe Photoshop"/>
    <d v="2020-02-27T00:00:00"/>
    <s v="Feb"/>
    <n v="2020"/>
    <x v="18"/>
    <x v="1"/>
    <s v="Software bug"/>
    <s v="I'm having an issue with the {product_purchased}. Please assist._x000a__x000a_Thank you._x000a__x000a_The P.J. I've checked for software updates, and my {product_purchased} is already running the latest version."/>
    <s v="Pending Customer Response"/>
    <m/>
    <x v="0"/>
    <x v="2"/>
    <x v="845"/>
    <n v="8.0166666666045785"/>
    <m/>
    <n v="0"/>
    <m/>
  </r>
  <r>
    <n v="6878"/>
    <s v="Cynthia Snow"/>
    <s v="tdiaz@example.org"/>
    <n v="45"/>
    <s v="Female"/>
    <s v="Sony PlayStation"/>
    <d v="2020-03-13T00:00:00"/>
    <s v="Mar"/>
    <n v="2020"/>
    <x v="21"/>
    <x v="2"/>
    <s v="Network problem"/>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s v="Open"/>
    <m/>
    <x v="1"/>
    <x v="1"/>
    <x v="1276"/>
    <n v="0"/>
    <m/>
    <n v="0"/>
    <m/>
  </r>
  <r>
    <n v="6879"/>
    <s v="Michael Mcgee"/>
    <s v="adamsfrank@example.net"/>
    <n v="69"/>
    <s v="Female"/>
    <s v="Nintendo Switch"/>
    <d v="2020-12-08T00:00:00"/>
    <s v="Dec"/>
    <n v="2020"/>
    <x v="4"/>
    <x v="3"/>
    <s v="Product recommendation"/>
    <s v="I'm having an issue with the {product_purchased}. Please assist. ã€Š The Product Order Address ã€‹ ã€Š Address ã€‹_x000a__x000a_We have a lot of information in this site that you are not able I've followed the troubleshooting steps mentioned in the user manual, but the issue persists."/>
    <s v="Open"/>
    <m/>
    <x v="0"/>
    <x v="2"/>
    <x v="1276"/>
    <n v="0"/>
    <m/>
    <n v="0"/>
    <m/>
  </r>
  <r>
    <n v="6880"/>
    <s v="Kristen Hamilton"/>
    <s v="erussell@example.net"/>
    <n v="23"/>
    <s v="Female"/>
    <s v="Dyson Vacuum Cleaner"/>
    <d v="2020-02-05T00:00:00"/>
    <s v="Feb"/>
    <n v="2020"/>
    <x v="18"/>
    <x v="0"/>
    <s v="Refund request"/>
    <s v="I'm having an issue with the {product_purchased}. Please assist. Thank you for the help._x000a__x000a_Advertisement_x000a__x000a_This product was purchased using the same card code. I need assistance as soon as possible because it's affecting my work and productivity."/>
    <s v="Pending Customer Response"/>
    <m/>
    <x v="2"/>
    <x v="2"/>
    <x v="511"/>
    <n v="16.599999999976717"/>
    <m/>
    <n v="0"/>
    <m/>
  </r>
  <r>
    <n v="6881"/>
    <s v="Todd Snyder"/>
    <s v="joneselizabeth@example.com"/>
    <n v="27"/>
    <s v="Female"/>
    <s v="Philips Hue Lights"/>
    <d v="2020-10-11T00:00:00"/>
    <s v="Oct"/>
    <n v="2020"/>
    <x v="19"/>
    <x v="0"/>
    <s v="Product setup"/>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s v="Open"/>
    <m/>
    <x v="3"/>
    <x v="0"/>
    <x v="1276"/>
    <n v="0"/>
    <m/>
    <n v="0"/>
    <m/>
  </r>
  <r>
    <n v="6883"/>
    <s v="Steven Richardson"/>
    <s v="linda74@example.org"/>
    <n v="47"/>
    <s v="Male"/>
    <s v="Apple AirPods"/>
    <d v="2020-12-07T00:00:00"/>
    <s v="Dec"/>
    <n v="2020"/>
    <x v="4"/>
    <x v="1"/>
    <s v="Delivery problem"/>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s v="Open"/>
    <m/>
    <x v="2"/>
    <x v="2"/>
    <x v="1276"/>
    <n v="0"/>
    <m/>
    <n v="0"/>
    <m/>
  </r>
  <r>
    <n v="6885"/>
    <s v="Ryan Diaz"/>
    <s v="hansonbriana@example.net"/>
    <n v="56"/>
    <s v="Male"/>
    <s v="Canon EOS"/>
    <d v="2020-09-10T00:00:00"/>
    <s v="Sep"/>
    <n v="2020"/>
    <x v="15"/>
    <x v="0"/>
    <s v="Software bug"/>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s v="Open"/>
    <m/>
    <x v="2"/>
    <x v="1"/>
    <x v="1276"/>
    <n v="0"/>
    <m/>
    <n v="0"/>
    <m/>
  </r>
  <r>
    <n v="6886"/>
    <s v="Robin Turner"/>
    <s v="michael32@example.org"/>
    <n v="50"/>
    <s v="Female"/>
    <s v="LG OLED"/>
    <d v="2020-09-09T00:00:00"/>
    <s v="Sep"/>
    <n v="2020"/>
    <x v="15"/>
    <x v="2"/>
    <s v="Payment issue"/>
    <s v="I'm having an issue with the {product_purchased}. Please assist._x000a__x000a_1489 http://www.caflex.com/m/174750.aspx_x000a__x000a_1390 http://www.colyapa. I've recently updated the firmware of my {product_purchased}, and the issue started happening afterward. Could it be related to the update?"/>
    <s v="Pending Customer Response"/>
    <m/>
    <x v="1"/>
    <x v="2"/>
    <x v="1270"/>
    <n v="11.950000000011642"/>
    <m/>
    <n v="0"/>
    <m/>
  </r>
  <r>
    <n v="6888"/>
    <s v="Sarah Lopez"/>
    <s v="whiteheadlisa@example.org"/>
    <n v="63"/>
    <s v="Other"/>
    <s v="Apple AirPods"/>
    <d v="2021-04-16T00:00:00"/>
    <s v="Apr"/>
    <n v="2021"/>
    <x v="0"/>
    <x v="4"/>
    <s v="Product setup"/>
    <s v="I'm having an issue with the {product_purchased}. Please assist. I'm experiencing the following problems I've followed online tutorials and community forums to troubleshoot the issue, but no luck so far."/>
    <s v="Open"/>
    <m/>
    <x v="3"/>
    <x v="1"/>
    <x v="1276"/>
    <n v="0"/>
    <m/>
    <n v="0"/>
    <m/>
  </r>
  <r>
    <n v="6889"/>
    <s v="Brian Clark"/>
    <s v="elizabethwilcox@example.org"/>
    <n v="56"/>
    <s v="Female"/>
    <s v="Lenovo ThinkPad"/>
    <d v="2021-03-27T00:00:00"/>
    <s v="Mar"/>
    <n v="2021"/>
    <x v="16"/>
    <x v="2"/>
    <s v="Battery life"/>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s v="Pending Customer Response"/>
    <m/>
    <x v="1"/>
    <x v="1"/>
    <x v="710"/>
    <n v="4.3333333333139308"/>
    <m/>
    <n v="0"/>
    <m/>
  </r>
  <r>
    <n v="6893"/>
    <s v="Jessica Lucero"/>
    <s v="davidellis@example.com"/>
    <n v="70"/>
    <s v="Other"/>
    <s v="HP Pavilion"/>
    <d v="2021-05-06T00:00:00"/>
    <s v="May"/>
    <n v="2021"/>
    <x v="13"/>
    <x v="3"/>
    <s v="Delivery problem"/>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s v="Pending Customer Response"/>
    <m/>
    <x v="3"/>
    <x v="0"/>
    <x v="1394"/>
    <n v="11.966666666732635"/>
    <m/>
    <n v="0"/>
    <m/>
  </r>
  <r>
    <n v="6895"/>
    <s v="Elizabeth Johnson"/>
    <s v="kevinmueller@example.org"/>
    <n v="19"/>
    <s v="Other"/>
    <s v="LG Washing Machine"/>
    <d v="2020-09-23T00:00:00"/>
    <s v="Sep"/>
    <n v="2020"/>
    <x v="15"/>
    <x v="1"/>
    <s v="Cancellation request"/>
    <s v="I've recently set up my {product_purchased}, but it fails to connect to any available networks. What steps should I take to troubleshoot this issue? The issue I'm facing is intermittent. Sometimes it works fine, but other times it acts up unexpectedly."/>
    <s v="Open"/>
    <m/>
    <x v="2"/>
    <x v="0"/>
    <x v="1276"/>
    <n v="0"/>
    <m/>
    <n v="0"/>
    <m/>
  </r>
  <r>
    <n v="6896"/>
    <s v="Melissa Henderson"/>
    <s v="dfoley@example.net"/>
    <n v="24"/>
    <s v="Other"/>
    <s v="Nikon D"/>
    <d v="2021-07-23T00:00:00"/>
    <s v="Jul"/>
    <n v="2021"/>
    <x v="5"/>
    <x v="4"/>
    <s v="Product compatibility"/>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s v="Pending Customer Response"/>
    <m/>
    <x v="0"/>
    <x v="0"/>
    <x v="394"/>
    <n v="15.450000000069849"/>
    <m/>
    <n v="0"/>
    <m/>
  </r>
  <r>
    <n v="6898"/>
    <s v="Larry Fuller"/>
    <s v="george51@example.org"/>
    <n v="60"/>
    <s v="Male"/>
    <s v="Fitbit Charge"/>
    <d v="2020-02-18T00:00:00"/>
    <s v="Feb"/>
    <n v="2020"/>
    <x v="18"/>
    <x v="4"/>
    <s v="Refund request"/>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s v="Open"/>
    <m/>
    <x v="3"/>
    <x v="2"/>
    <x v="1276"/>
    <n v="0"/>
    <m/>
    <n v="0"/>
    <m/>
  </r>
  <r>
    <n v="6899"/>
    <s v="Rhonda Gray"/>
    <s v="kyle68@example.org"/>
    <n v="47"/>
    <s v="Other"/>
    <s v="Philips Hue Lights"/>
    <d v="2021-11-15T00:00:00"/>
    <s v="Nov"/>
    <n v="2021"/>
    <x v="23"/>
    <x v="3"/>
    <s v="Hardware issue"/>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s v="Pending Customer Response"/>
    <m/>
    <x v="0"/>
    <x v="2"/>
    <x v="491"/>
    <n v="21.216666666674428"/>
    <m/>
    <n v="0"/>
    <m/>
  </r>
  <r>
    <n v="6903"/>
    <s v="Diana Wright"/>
    <s v="jessica13@example.com"/>
    <n v="45"/>
    <s v="Male"/>
    <s v="LG Smart TV"/>
    <d v="2020-03-14T00:00:00"/>
    <s v="Mar"/>
    <n v="2020"/>
    <x v="21"/>
    <x v="1"/>
    <s v="Battery life"/>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s v="Pending Customer Response"/>
    <m/>
    <x v="0"/>
    <x v="0"/>
    <x v="755"/>
    <n v="23.033333333325572"/>
    <m/>
    <n v="0"/>
    <m/>
  </r>
  <r>
    <n v="6904"/>
    <s v="Anna Velasquez"/>
    <s v="levinethomas@example.net"/>
    <n v="67"/>
    <s v="Other"/>
    <s v="GoPro Hero"/>
    <d v="2021-01-24T00:00:00"/>
    <s v="Jan"/>
    <n v="2021"/>
    <x v="3"/>
    <x v="2"/>
    <s v="Software bug"/>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s v="Open"/>
    <m/>
    <x v="3"/>
    <x v="3"/>
    <x v="1276"/>
    <n v="0"/>
    <m/>
    <n v="0"/>
    <m/>
  </r>
  <r>
    <n v="6905"/>
    <s v="Lisa Mcmillan"/>
    <s v="beankristy@example.com"/>
    <n v="29"/>
    <s v="Female"/>
    <s v="Microsoft Surface"/>
    <d v="2020-12-26T00:00:00"/>
    <s v="Dec"/>
    <n v="2020"/>
    <x v="4"/>
    <x v="4"/>
    <s v="Network problem"/>
    <s v="I'm having an issue with the {product_purchased}. Please assist. Thank detachment. I'm experiencing this issue on multiple devices of the same model, so it seems to be a widespread problem."/>
    <s v="Pending Customer Response"/>
    <m/>
    <x v="0"/>
    <x v="2"/>
    <x v="380"/>
    <n v="8.25"/>
    <m/>
    <n v="0"/>
    <m/>
  </r>
  <r>
    <n v="6906"/>
    <s v="Vanessa Tate"/>
    <s v="donna63@example.net"/>
    <n v="54"/>
    <s v="Other"/>
    <s v="Nintendo Switch Pro Controller"/>
    <d v="2020-01-24T00:00:00"/>
    <s v="Jan"/>
    <n v="2020"/>
    <x v="17"/>
    <x v="1"/>
    <s v="Software bug"/>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s v="Pending Customer Response"/>
    <m/>
    <x v="3"/>
    <x v="1"/>
    <x v="109"/>
    <n v="2.25"/>
    <m/>
    <n v="0"/>
    <m/>
  </r>
  <r>
    <n v="6908"/>
    <s v="Douglas Griffith"/>
    <s v="brian07@example.com"/>
    <n v="69"/>
    <s v="Male"/>
    <s v="Lenovo ThinkPad"/>
    <d v="2020-03-20T00:00:00"/>
    <s v="Mar"/>
    <n v="2020"/>
    <x v="21"/>
    <x v="0"/>
    <s v="Peripheral compatibility"/>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s v="Pending Customer Response"/>
    <m/>
    <x v="2"/>
    <x v="2"/>
    <x v="997"/>
    <n v="11.850000000034925"/>
    <m/>
    <n v="0"/>
    <m/>
  </r>
  <r>
    <n v="6909"/>
    <s v="Michael Wilson"/>
    <s v="julie37@example.org"/>
    <n v="26"/>
    <s v="Other"/>
    <s v="Microsoft Surface"/>
    <d v="2021-03-13T00:00:00"/>
    <s v="Mar"/>
    <n v="2021"/>
    <x v="16"/>
    <x v="2"/>
    <s v="Software bug"/>
    <s v="I'm having an issue with the {product_purchased}. Please assist. Thank you._x000a__x000a_[20:53:23]SAY: Zoe Ramos/Sotvec : Okay?_x000a__x000a_[20:53:24]EMOTE I've noticed a sudden decrease in battery life on my {product_purchased}. It used to last much longer."/>
    <s v="Pending Customer Response"/>
    <m/>
    <x v="0"/>
    <x v="1"/>
    <x v="360"/>
    <n v="14.016666666604578"/>
    <m/>
    <n v="0"/>
    <m/>
  </r>
  <r>
    <n v="6912"/>
    <s v="Kristine Mason"/>
    <s v="aflores@example.net"/>
    <n v="56"/>
    <s v="Female"/>
    <s v="LG Smart TV"/>
    <d v="2021-11-01T00:00:00"/>
    <s v="Nov"/>
    <n v="2021"/>
    <x v="23"/>
    <x v="4"/>
    <s v="Payment issue"/>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s v="Open"/>
    <m/>
    <x v="1"/>
    <x v="0"/>
    <x v="1276"/>
    <n v="0"/>
    <m/>
    <n v="0"/>
    <m/>
  </r>
  <r>
    <n v="6913"/>
    <s v="Matthew Barrett"/>
    <s v="nathanwilliams@example.com"/>
    <n v="36"/>
    <s v="Other"/>
    <s v="Sony 4K HDR TV"/>
    <d v="2021-09-30T00:00:00"/>
    <s v="Sep"/>
    <n v="2021"/>
    <x v="6"/>
    <x v="4"/>
    <s v="Network problem"/>
    <s v="I'm having an issue with the {product_purchased}. Please assist. {{product_purchased}}_x000a__x000a_{product_refresh_to}} {{review_created}}_x000a__x000a_{review_total_refresh}} I've performed a factory reset on my {product_purchased}, hoping it would resolve the problem, but it didn't help."/>
    <s v="Pending Customer Response"/>
    <m/>
    <x v="3"/>
    <x v="3"/>
    <x v="1190"/>
    <n v="10.96666666661622"/>
    <m/>
    <n v="0"/>
    <m/>
  </r>
  <r>
    <n v="6915"/>
    <s v="Kimberly Johnston"/>
    <s v="matthewaguirre@example.net"/>
    <n v="41"/>
    <s v="Other"/>
    <s v="Microsoft Surface"/>
    <d v="2020-03-19T00:00:00"/>
    <s v="Mar"/>
    <n v="2020"/>
    <x v="21"/>
    <x v="3"/>
    <s v="Battery life"/>
    <s v="I'm having an issue with the {product_purchased}. Please assist. I've already contacted customer support multiple times, but the issue remains unresolved."/>
    <s v="Pending Customer Response"/>
    <m/>
    <x v="0"/>
    <x v="2"/>
    <x v="270"/>
    <n v="0.76666666672099382"/>
    <m/>
    <n v="0"/>
    <m/>
  </r>
  <r>
    <n v="6916"/>
    <s v="Ronald Goodman"/>
    <s v="tpeterson@example.org"/>
    <n v="44"/>
    <s v="Male"/>
    <s v="Fitbit Versa Smartwatch"/>
    <d v="2021-03-03T00:00:00"/>
    <s v="Mar"/>
    <n v="2021"/>
    <x v="16"/>
    <x v="0"/>
    <s v="Hardware issue"/>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s v="Pending Customer Response"/>
    <m/>
    <x v="0"/>
    <x v="2"/>
    <x v="1124"/>
    <n v="18.099999999976717"/>
    <m/>
    <n v="0"/>
    <m/>
  </r>
  <r>
    <n v="6917"/>
    <s v="David Brown"/>
    <s v="ocolon@example.com"/>
    <n v="63"/>
    <s v="Female"/>
    <s v="MacBook Pro"/>
    <d v="2020-05-09T00:00:00"/>
    <s v="May"/>
    <n v="2020"/>
    <x v="1"/>
    <x v="3"/>
    <s v="Data loss"/>
    <s v="I'm having an issue with the {product_purchased}. Please assist. My $35.00 coupon code is: $10.00 I'm unable to find the option to perform the desired action in the {product_purchased}. Could you please guide me through the steps?"/>
    <s v="Open"/>
    <m/>
    <x v="1"/>
    <x v="0"/>
    <x v="1276"/>
    <n v="0"/>
    <m/>
    <n v="0"/>
    <m/>
  </r>
  <r>
    <n v="6918"/>
    <s v="Phillip Cole"/>
    <s v="sandrasilva@example.net"/>
    <n v="60"/>
    <s v="Male"/>
    <s v="Xbox"/>
    <d v="2021-05-16T00:00:00"/>
    <s v="May"/>
    <n v="2021"/>
    <x v="13"/>
    <x v="3"/>
    <s v="Data loss"/>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s v="Pending Customer Response"/>
    <m/>
    <x v="2"/>
    <x v="0"/>
    <x v="1183"/>
    <n v="16.933333333348855"/>
    <m/>
    <n v="0"/>
    <m/>
  </r>
  <r>
    <n v="6919"/>
    <s v="Jessica Erickson"/>
    <s v="amberbarajas@example.com"/>
    <n v="70"/>
    <s v="Male"/>
    <s v="Nintendo Switch"/>
    <d v="2020-03-24T00:00:00"/>
    <s v="Mar"/>
    <n v="2020"/>
    <x v="21"/>
    <x v="0"/>
    <s v="Peripheral compatibility"/>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s v="Pending Customer Response"/>
    <m/>
    <x v="2"/>
    <x v="1"/>
    <x v="1048"/>
    <n v="10.683333333407063"/>
    <m/>
    <n v="0"/>
    <m/>
  </r>
  <r>
    <n v="6920"/>
    <s v="Stephanie Shaw"/>
    <s v="vwalker@example.net"/>
    <n v="45"/>
    <s v="Male"/>
    <s v="Autodesk AutoCAD"/>
    <d v="2020-09-11T00:00:00"/>
    <s v="Sep"/>
    <n v="2020"/>
    <x v="15"/>
    <x v="3"/>
    <s v="Display issue"/>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s v="Open"/>
    <m/>
    <x v="2"/>
    <x v="1"/>
    <x v="1276"/>
    <n v="0"/>
    <m/>
    <n v="0"/>
    <m/>
  </r>
  <r>
    <n v="6921"/>
    <s v="Donald Tran"/>
    <s v="jeffreyhines@example.com"/>
    <n v="65"/>
    <s v="Female"/>
    <s v="Nintendo Switch Pro Controller"/>
    <d v="2021-01-09T00:00:00"/>
    <s v="Jan"/>
    <n v="2021"/>
    <x v="3"/>
    <x v="4"/>
    <s v="Delivery problem"/>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s v="Open"/>
    <m/>
    <x v="0"/>
    <x v="2"/>
    <x v="1276"/>
    <n v="0"/>
    <m/>
    <n v="0"/>
    <m/>
  </r>
  <r>
    <n v="6923"/>
    <s v="Lynn Scott"/>
    <s v="ghernandez@example.com"/>
    <n v="63"/>
    <s v="Other"/>
    <s v="Google Pixel"/>
    <d v="2020-11-07T00:00:00"/>
    <s v="Nov"/>
    <n v="2020"/>
    <x v="12"/>
    <x v="0"/>
    <s v="Product compatibility"/>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s v="Pending Customer Response"/>
    <m/>
    <x v="1"/>
    <x v="1"/>
    <x v="114"/>
    <n v="18.516666666604578"/>
    <m/>
    <n v="0"/>
    <m/>
  </r>
  <r>
    <n v="6924"/>
    <s v="Claudia Smith"/>
    <s v="amber13@example.com"/>
    <n v="65"/>
    <s v="Male"/>
    <s v="Fitbit Charge"/>
    <d v="2021-09-12T00:00:00"/>
    <s v="Sep"/>
    <n v="2021"/>
    <x v="6"/>
    <x v="3"/>
    <s v="Network problem"/>
    <s v="I'm having an issue with the {product_purchased}. Please assist. Thank you. The issue I'm facing is intermittent. Sometimes it works fine, but other times it acts up unexpectedly."/>
    <s v="Pending Customer Response"/>
    <m/>
    <x v="0"/>
    <x v="0"/>
    <x v="1030"/>
    <n v="17.850000000034925"/>
    <m/>
    <n v="0"/>
    <m/>
  </r>
  <r>
    <n v="6925"/>
    <s v="John Graham"/>
    <s v="umorrow@example.net"/>
    <n v="50"/>
    <s v="Male"/>
    <s v="Nest Thermostat"/>
    <d v="2021-10-18T00:00:00"/>
    <s v="Oct"/>
    <n v="2021"/>
    <x v="8"/>
    <x v="0"/>
    <s v="Installation support"/>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s v="Pending Customer Response"/>
    <m/>
    <x v="1"/>
    <x v="2"/>
    <x v="689"/>
    <n v="21.516666666604578"/>
    <m/>
    <n v="0"/>
    <m/>
  </r>
  <r>
    <n v="6926"/>
    <s v="Kevin Adams"/>
    <s v="washingtonadam@example.com"/>
    <n v="64"/>
    <s v="Other"/>
    <s v="Fitbit Versa Smartwatch"/>
    <d v="2021-10-13T00:00:00"/>
    <s v="Oct"/>
    <n v="2021"/>
    <x v="8"/>
    <x v="1"/>
    <s v="Product setup"/>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s v="Open"/>
    <m/>
    <x v="3"/>
    <x v="0"/>
    <x v="1276"/>
    <n v="0"/>
    <m/>
    <n v="0"/>
    <m/>
  </r>
  <r>
    <n v="6927"/>
    <s v="Marcus Greene"/>
    <s v="zclark@example.com"/>
    <n v="21"/>
    <s v="Female"/>
    <s v="Microsoft Surface"/>
    <d v="2021-08-19T00:00:00"/>
    <s v="Aug"/>
    <n v="2021"/>
    <x v="9"/>
    <x v="0"/>
    <s v="Installation support"/>
    <s v="I'm having an issue with the {product_purchased}. Please assist._x000a__x000a_Thanks for visiting! This problem started occurring after the recent software update. I haven't made any other changes to the device."/>
    <s v="Pending Customer Response"/>
    <m/>
    <x v="3"/>
    <x v="3"/>
    <x v="1071"/>
    <n v="9.9999999976716936E-2"/>
    <m/>
    <n v="0"/>
    <m/>
  </r>
  <r>
    <n v="6928"/>
    <s v="Joe Rios"/>
    <s v="jason02@example.org"/>
    <n v="22"/>
    <s v="Male"/>
    <s v="LG Washing Machine"/>
    <d v="2021-02-24T00:00:00"/>
    <s v="Feb"/>
    <n v="2021"/>
    <x v="14"/>
    <x v="0"/>
    <s v="Refund request"/>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s v="Pending Customer Response"/>
    <m/>
    <x v="1"/>
    <x v="1"/>
    <x v="1477"/>
    <n v="6.75"/>
    <m/>
    <n v="0"/>
    <m/>
  </r>
  <r>
    <n v="6929"/>
    <s v="Laura Martinez"/>
    <s v="tashahammond@example.com"/>
    <n v="52"/>
    <s v="Other"/>
    <s v="Microsoft Surface"/>
    <d v="2021-09-18T00:00:00"/>
    <s v="Sep"/>
    <n v="2021"/>
    <x v="6"/>
    <x v="0"/>
    <s v="Payment issue"/>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s v="Open"/>
    <m/>
    <x v="1"/>
    <x v="0"/>
    <x v="1276"/>
    <n v="0"/>
    <m/>
    <n v="0"/>
    <m/>
  </r>
  <r>
    <n v="6930"/>
    <s v="Carrie Walker"/>
    <s v="iwilliamson@example.org"/>
    <n v="67"/>
    <s v="Other"/>
    <s v="Fitbit Versa Smartwatch"/>
    <d v="2021-10-27T00:00:00"/>
    <s v="Oct"/>
    <n v="2021"/>
    <x v="8"/>
    <x v="3"/>
    <s v="Battery life"/>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s v="Open"/>
    <m/>
    <x v="2"/>
    <x v="2"/>
    <x v="1276"/>
    <n v="0"/>
    <m/>
    <n v="0"/>
    <m/>
  </r>
  <r>
    <n v="6931"/>
    <s v="Dominique Cervantes"/>
    <s v="dustin71@example.org"/>
    <n v="29"/>
    <s v="Female"/>
    <s v="Garmin Forerunner"/>
    <d v="2020-08-25T00:00:00"/>
    <s v="Aug"/>
    <n v="2020"/>
    <x v="11"/>
    <x v="1"/>
    <s v="Product setup"/>
    <s v="I'm having an issue with the {product_purchased}. Please assist._x000a__x000a_[21:18:45] &lt;xrzep&gt; yes we have the first part set but the second part was the hardest._x000a__x000a_[ I've followed the troubleshooting steps mentioned in the user manual, but the issue persists."/>
    <s v="Open"/>
    <m/>
    <x v="2"/>
    <x v="0"/>
    <x v="1276"/>
    <n v="0"/>
    <m/>
    <n v="0"/>
    <m/>
  </r>
  <r>
    <n v="6932"/>
    <s v="Jack Jennings"/>
    <s v="gloria48@example.org"/>
    <n v="47"/>
    <s v="Male"/>
    <s v="Adobe Photoshop"/>
    <d v="2020-02-23T00:00:00"/>
    <s v="Feb"/>
    <n v="2020"/>
    <x v="18"/>
    <x v="3"/>
    <s v="Payment issue"/>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Open"/>
    <m/>
    <x v="2"/>
    <x v="3"/>
    <x v="1276"/>
    <n v="0"/>
    <m/>
    <n v="0"/>
    <m/>
  </r>
  <r>
    <n v="6934"/>
    <s v="Kathy Thornton"/>
    <s v="smithbrandon@example.net"/>
    <n v="30"/>
    <s v="Male"/>
    <s v="Bose SoundLink Speaker"/>
    <d v="2020-06-17T00:00:00"/>
    <s v="Jun"/>
    <n v="2020"/>
    <x v="7"/>
    <x v="4"/>
    <s v="Installation support"/>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s v="Open"/>
    <m/>
    <x v="2"/>
    <x v="3"/>
    <x v="1276"/>
    <n v="0"/>
    <m/>
    <n v="0"/>
    <m/>
  </r>
  <r>
    <n v="6935"/>
    <s v="Stephanie Thomas"/>
    <s v="jamesward@example.org"/>
    <n v="69"/>
    <s v="Other"/>
    <s v="Amazon Kindle"/>
    <d v="2021-08-19T00:00:00"/>
    <s v="Aug"/>
    <n v="2021"/>
    <x v="9"/>
    <x v="0"/>
    <s v="Product compatibility"/>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s v="Open"/>
    <m/>
    <x v="0"/>
    <x v="2"/>
    <x v="1276"/>
    <n v="0"/>
    <m/>
    <n v="0"/>
    <m/>
  </r>
  <r>
    <n v="6939"/>
    <s v="Tammy Johnson"/>
    <s v="wjoyce@example.com"/>
    <n v="25"/>
    <s v="Other"/>
    <s v="Asus ROG"/>
    <d v="2021-04-11T00:00:00"/>
    <s v="Apr"/>
    <n v="2021"/>
    <x v="0"/>
    <x v="2"/>
    <s v="Product recommendation"/>
    <s v="I'm having an issue with the {product_purchased}. Please assist. [8/26/2015 14:36:12 AM] Adam Logue: what? what else for example [8/26/2015 14:36: I've noticed that the issue occurs consistently when I use a specific feature or application on my {product_purchased}."/>
    <s v="Pending Customer Response"/>
    <m/>
    <x v="2"/>
    <x v="0"/>
    <x v="1308"/>
    <n v="10.200000000069849"/>
    <m/>
    <n v="0"/>
    <m/>
  </r>
  <r>
    <n v="6940"/>
    <s v="Jordan Shaffer"/>
    <s v="nlogan@example.org"/>
    <n v="69"/>
    <s v="Female"/>
    <s v="Fitbit Versa Smartwatch"/>
    <d v="2020-06-15T00:00:00"/>
    <s v="Jun"/>
    <n v="2020"/>
    <x v="7"/>
    <x v="4"/>
    <s v="Network problem"/>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s v="Pending Customer Response"/>
    <m/>
    <x v="3"/>
    <x v="1"/>
    <x v="369"/>
    <n v="1.1166666666395031"/>
    <m/>
    <n v="0"/>
    <m/>
  </r>
  <r>
    <n v="6941"/>
    <s v="Jessica Dunn"/>
    <s v="umccarthy@example.com"/>
    <n v="30"/>
    <s v="Female"/>
    <s v="Sony Xperia"/>
    <d v="2020-08-08T00:00:00"/>
    <s v="Aug"/>
    <n v="2020"/>
    <x v="11"/>
    <x v="0"/>
    <s v="Payment issue"/>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s v="Pending Customer Response"/>
    <m/>
    <x v="1"/>
    <x v="3"/>
    <x v="24"/>
    <n v="13.633333333418705"/>
    <m/>
    <n v="0"/>
    <m/>
  </r>
  <r>
    <n v="6942"/>
    <s v="Amy Ochoa"/>
    <s v="sburke@example.org"/>
    <n v="28"/>
    <s v="Other"/>
    <s v="Canon EOS"/>
    <d v="2020-04-07T00:00:00"/>
    <s v="Apr"/>
    <n v="2020"/>
    <x v="20"/>
    <x v="1"/>
    <s v="Hardware issue"/>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s v="Pending Customer Response"/>
    <m/>
    <x v="1"/>
    <x v="1"/>
    <x v="50"/>
    <n v="20.000000000058208"/>
    <m/>
    <n v="0"/>
    <m/>
  </r>
  <r>
    <n v="6943"/>
    <s v="Larry Garza"/>
    <s v="kevindominguez@example.com"/>
    <n v="25"/>
    <s v="Female"/>
    <s v="LG OLED"/>
    <d v="2021-12-15T00:00:00"/>
    <s v="Dec"/>
    <n v="2021"/>
    <x v="2"/>
    <x v="2"/>
    <s v="Data loss"/>
    <s v="I'm having an issue with the {product_purchased}. Please assist._x000a__x000a_Please enter the PIN as follows:_x000a__x000a_PIN = 5 (0x25)_x000a__x000a_PIN_POWER = 15 (0x3D) I've followed online tutorials and community forums to troubleshoot the issue, but no luck so far."/>
    <s v="Pending Customer Response"/>
    <m/>
    <x v="0"/>
    <x v="3"/>
    <x v="767"/>
    <n v="8.4833333333954215"/>
    <m/>
    <n v="0"/>
    <m/>
  </r>
  <r>
    <n v="6944"/>
    <s v="Daniel Hansen"/>
    <s v="nstuart@example.org"/>
    <n v="26"/>
    <s v="Other"/>
    <s v="Nest Thermostat"/>
    <d v="2021-11-05T00:00:00"/>
    <s v="Nov"/>
    <n v="2021"/>
    <x v="23"/>
    <x v="1"/>
    <s v="Product compatibility"/>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s v="Pending Customer Response"/>
    <m/>
    <x v="2"/>
    <x v="2"/>
    <x v="136"/>
    <n v="3.6333333333022892"/>
    <m/>
    <n v="0"/>
    <m/>
  </r>
  <r>
    <n v="6945"/>
    <s v="Jennifer Collins"/>
    <s v="heather62@example.net"/>
    <n v="47"/>
    <s v="Other"/>
    <s v="Fitbit Versa Smartwatch"/>
    <d v="2020-02-17T00:00:00"/>
    <s v="Feb"/>
    <n v="2020"/>
    <x v="18"/>
    <x v="2"/>
    <s v="Account access"/>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s v="Open"/>
    <m/>
    <x v="1"/>
    <x v="0"/>
    <x v="1276"/>
    <n v="0"/>
    <m/>
    <n v="0"/>
    <m/>
  </r>
  <r>
    <n v="6947"/>
    <s v="Travis Taylor"/>
    <s v="jennifercampos@example.net"/>
    <n v="21"/>
    <s v="Male"/>
    <s v="Bose QuietComfort"/>
    <d v="2020-03-20T00:00:00"/>
    <s v="Mar"/>
    <n v="2020"/>
    <x v="21"/>
    <x v="0"/>
    <s v="Data loss"/>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s v="Open"/>
    <m/>
    <x v="0"/>
    <x v="2"/>
    <x v="1276"/>
    <n v="0"/>
    <m/>
    <n v="0"/>
    <m/>
  </r>
  <r>
    <n v="6948"/>
    <s v="Jillian Ortiz"/>
    <s v="bobbysmith@example.com"/>
    <n v="65"/>
    <s v="Male"/>
    <s v="GoPro Hero"/>
    <d v="2021-11-24T00:00:00"/>
    <s v="Nov"/>
    <n v="2021"/>
    <x v="23"/>
    <x v="4"/>
    <s v="Refund request"/>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s v="Open"/>
    <m/>
    <x v="0"/>
    <x v="0"/>
    <x v="1276"/>
    <n v="0"/>
    <m/>
    <n v="0"/>
    <m/>
  </r>
  <r>
    <n v="6949"/>
    <s v="Timothy Graves"/>
    <s v="amandahuffman@example.com"/>
    <n v="44"/>
    <s v="Other"/>
    <s v="Google Nest"/>
    <d v="2020-09-08T00:00:00"/>
    <s v="Sep"/>
    <n v="2020"/>
    <x v="15"/>
    <x v="2"/>
    <s v="Product recommendation"/>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s v="Pending Customer Response"/>
    <m/>
    <x v="1"/>
    <x v="3"/>
    <x v="42"/>
    <n v="4.9833333333372138"/>
    <m/>
    <n v="0"/>
    <m/>
  </r>
  <r>
    <n v="6950"/>
    <s v="Rebecca Hodge"/>
    <s v="veronica13@example.com"/>
    <n v="52"/>
    <s v="Other"/>
    <s v="Canon EOS"/>
    <d v="2020-03-15T00:00:00"/>
    <s v="Mar"/>
    <n v="2020"/>
    <x v="21"/>
    <x v="4"/>
    <s v="Battery life"/>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s v="Open"/>
    <m/>
    <x v="3"/>
    <x v="3"/>
    <x v="1276"/>
    <n v="0"/>
    <m/>
    <n v="0"/>
    <m/>
  </r>
  <r>
    <n v="6951"/>
    <s v="Katherine Shaw"/>
    <s v="matthew40@example.net"/>
    <n v="27"/>
    <s v="Other"/>
    <s v="GoPro Action Camera"/>
    <d v="2021-04-30T00:00:00"/>
    <s v="Apr"/>
    <n v="2021"/>
    <x v="0"/>
    <x v="3"/>
    <s v="Product recommendation"/>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s v="Open"/>
    <m/>
    <x v="3"/>
    <x v="1"/>
    <x v="1276"/>
    <n v="0"/>
    <m/>
    <n v="0"/>
    <m/>
  </r>
  <r>
    <n v="6953"/>
    <s v="Mark Williamson"/>
    <s v="sarah83@example.com"/>
    <n v="39"/>
    <s v="Male"/>
    <s v="Google Nest"/>
    <d v="2021-08-22T00:00:00"/>
    <s v="Aug"/>
    <n v="2021"/>
    <x v="9"/>
    <x v="0"/>
    <s v="Product recommendation"/>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s v="Pending Customer Response"/>
    <m/>
    <x v="1"/>
    <x v="1"/>
    <x v="978"/>
    <n v="9.933333333407063"/>
    <m/>
    <n v="0"/>
    <m/>
  </r>
  <r>
    <n v="6954"/>
    <s v="Dana Sullivan"/>
    <s v="khill@example.org"/>
    <n v="33"/>
    <s v="Female"/>
    <s v="Bose QuietComfort"/>
    <d v="2021-03-09T00:00:00"/>
    <s v="Mar"/>
    <n v="2021"/>
    <x v="16"/>
    <x v="1"/>
    <s v="Cancellation request"/>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s v="Open"/>
    <m/>
    <x v="2"/>
    <x v="2"/>
    <x v="1276"/>
    <n v="0"/>
    <m/>
    <n v="0"/>
    <m/>
  </r>
  <r>
    <n v="6955"/>
    <s v="Erin Tran"/>
    <s v="mfox@example.com"/>
    <n v="60"/>
    <s v="Male"/>
    <s v="Sony 4K HDR TV"/>
    <d v="2021-11-12T00:00:00"/>
    <s v="Nov"/>
    <n v="2021"/>
    <x v="23"/>
    <x v="0"/>
    <s v="Account access"/>
    <s v="I'm having an issue with the {product_purchased}. Please assist._x000a__x000a_If you have any issues please contact me. I've followed online tutorials and community forums to troubleshoot the issue, but no luck so far."/>
    <s v="Pending Customer Response"/>
    <m/>
    <x v="2"/>
    <x v="1"/>
    <x v="1458"/>
    <n v="17.549999999930151"/>
    <m/>
    <n v="0"/>
    <m/>
  </r>
  <r>
    <n v="6956"/>
    <s v="Traci Dominguez"/>
    <s v="laura13@example.com"/>
    <n v="36"/>
    <s v="Female"/>
    <s v="Nest Thermostat"/>
    <d v="2021-08-07T00:00:00"/>
    <s v="Aug"/>
    <n v="2021"/>
    <x v="9"/>
    <x v="0"/>
    <s v="Payment issue"/>
    <s v="I'm having an issue with the {product_purchased}. Please assist. :3)_x000a__x000a_http://tmsne.ws/B7hP8U I've recently updated the firmware of my {product_purchased}, and the issue started happening afterward. Could it be related to the update?"/>
    <s v="Pending Customer Response"/>
    <m/>
    <x v="2"/>
    <x v="1"/>
    <x v="471"/>
    <n v="8.8833333333022892"/>
    <m/>
    <n v="0"/>
    <m/>
  </r>
  <r>
    <n v="6958"/>
    <s v="Vanessa Cox"/>
    <s v="kristinescott@example.org"/>
    <n v="62"/>
    <s v="Male"/>
    <s v="Canon EOS"/>
    <d v="2021-08-16T00:00:00"/>
    <s v="Aug"/>
    <n v="2021"/>
    <x v="9"/>
    <x v="4"/>
    <s v="Payment issue"/>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Pending Customer Response"/>
    <m/>
    <x v="1"/>
    <x v="2"/>
    <x v="779"/>
    <n v="10.283333333325572"/>
    <m/>
    <n v="0"/>
    <m/>
  </r>
  <r>
    <n v="6960"/>
    <s v="Tammy Williams"/>
    <s v="patrickcox@example.net"/>
    <n v="30"/>
    <s v="Female"/>
    <s v="Apple AirPods"/>
    <d v="2021-09-23T00:00:00"/>
    <s v="Sep"/>
    <n v="2021"/>
    <x v="6"/>
    <x v="3"/>
    <s v="Software bug"/>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s v="Pending Customer Response"/>
    <m/>
    <x v="3"/>
    <x v="1"/>
    <x v="77"/>
    <n v="11.399999999965075"/>
    <m/>
    <n v="0"/>
    <m/>
  </r>
  <r>
    <n v="6961"/>
    <s v="Brian Nguyen"/>
    <s v="vadams@example.com"/>
    <n v="58"/>
    <s v="Female"/>
    <s v="Microsoft Office"/>
    <d v="2021-09-07T00:00:00"/>
    <s v="Sep"/>
    <n v="2021"/>
    <x v="6"/>
    <x v="4"/>
    <s v="Account access"/>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s v="Pending Customer Response"/>
    <m/>
    <x v="1"/>
    <x v="1"/>
    <x v="659"/>
    <n v="14.000000000058208"/>
    <m/>
    <n v="0"/>
    <m/>
  </r>
  <r>
    <n v="6963"/>
    <s v="David Castillo"/>
    <s v="erik82@example.org"/>
    <n v="29"/>
    <s v="Male"/>
    <s v="Bose SoundLink Speaker"/>
    <d v="2020-01-25T00:00:00"/>
    <s v="Jan"/>
    <n v="2020"/>
    <x v="17"/>
    <x v="1"/>
    <s v="Peripheral compatibility"/>
    <s v="I'm having an issue with the {product_purchased}. Please assist. I've already contacted customer support multiple times, but the issue remains unresolved."/>
    <s v="Pending Customer Response"/>
    <m/>
    <x v="0"/>
    <x v="0"/>
    <x v="198"/>
    <n v="2.53333333338378"/>
    <m/>
    <n v="0"/>
    <m/>
  </r>
  <r>
    <n v="6964"/>
    <s v="Robert Barnes"/>
    <s v="qjones@example.org"/>
    <n v="26"/>
    <s v="Male"/>
    <s v="Samsung Galaxy"/>
    <d v="2021-11-13T00:00:00"/>
    <s v="Nov"/>
    <n v="2021"/>
    <x v="23"/>
    <x v="0"/>
    <s v="Hardware issue"/>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s v="Open"/>
    <m/>
    <x v="0"/>
    <x v="3"/>
    <x v="1276"/>
    <n v="0"/>
    <m/>
    <n v="0"/>
    <m/>
  </r>
  <r>
    <n v="6966"/>
    <s v="Cassandra Stephens"/>
    <s v="johnthompson@example.com"/>
    <n v="54"/>
    <s v="Female"/>
    <s v="Amazon Echo"/>
    <d v="2021-08-14T00:00:00"/>
    <s v="Aug"/>
    <n v="2021"/>
    <x v="9"/>
    <x v="1"/>
    <s v="Cancellation request"/>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s v="Open"/>
    <m/>
    <x v="1"/>
    <x v="0"/>
    <x v="1276"/>
    <n v="0"/>
    <m/>
    <n v="0"/>
    <m/>
  </r>
  <r>
    <n v="6969"/>
    <s v="Sharon Butler"/>
    <s v="tmoreno@example.net"/>
    <n v="66"/>
    <s v="Other"/>
    <s v="HP Pavilion"/>
    <d v="2020-06-22T00:00:00"/>
    <s v="Jun"/>
    <n v="2020"/>
    <x v="7"/>
    <x v="1"/>
    <s v="Refund request"/>
    <s v="I'm having an issue with the {product_purchased}. Please assist. I've followed the troubleshooting steps mentioned in the user manual, but the issue persists."/>
    <s v="Pending Customer Response"/>
    <m/>
    <x v="1"/>
    <x v="1"/>
    <x v="178"/>
    <n v="15.883333333418705"/>
    <m/>
    <n v="0"/>
    <m/>
  </r>
  <r>
    <n v="6970"/>
    <s v="Carolyn Flores"/>
    <s v="chanjerome@example.net"/>
    <n v="48"/>
    <s v="Female"/>
    <s v="Asus ROG"/>
    <d v="2020-09-28T00:00:00"/>
    <s v="Sep"/>
    <n v="2020"/>
    <x v="15"/>
    <x v="3"/>
    <s v="Payment issue"/>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s v="Pending Customer Response"/>
    <m/>
    <x v="1"/>
    <x v="0"/>
    <x v="857"/>
    <n v="12.066666666709352"/>
    <m/>
    <n v="0"/>
    <m/>
  </r>
  <r>
    <n v="6971"/>
    <s v="Timothy Benson"/>
    <s v="carlabarry@example.org"/>
    <n v="18"/>
    <s v="Male"/>
    <s v="Adobe Photoshop"/>
    <d v="2020-12-30T00:00:00"/>
    <s v="Dec"/>
    <n v="2020"/>
    <x v="4"/>
    <x v="3"/>
    <s v="Display issue"/>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s v="Pending Customer Response"/>
    <m/>
    <x v="0"/>
    <x v="2"/>
    <x v="1455"/>
    <n v="6.1499999999650754"/>
    <m/>
    <n v="0"/>
    <m/>
  </r>
  <r>
    <n v="6972"/>
    <s v="Sophia Morgan"/>
    <s v="stevensonnatalie@example.org"/>
    <n v="53"/>
    <s v="Other"/>
    <s v="Asus ROG"/>
    <d v="2020-01-20T00:00:00"/>
    <s v="Jan"/>
    <n v="2020"/>
    <x v="17"/>
    <x v="3"/>
    <s v="Battery life"/>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s v="Pending Customer Response"/>
    <m/>
    <x v="3"/>
    <x v="0"/>
    <x v="583"/>
    <n v="22.066666666651145"/>
    <m/>
    <n v="0"/>
    <m/>
  </r>
  <r>
    <n v="6973"/>
    <s v="Matthew Wong"/>
    <s v="lucasstone@example.com"/>
    <n v="57"/>
    <s v="Female"/>
    <s v="Xbox"/>
    <d v="2021-03-18T00:00:00"/>
    <s v="Mar"/>
    <n v="2021"/>
    <x v="16"/>
    <x v="1"/>
    <s v="Data loss"/>
    <s v="I'm having an issue with the {product_purchased}. Please assist. â€” â€” â€”_x000a__x000a_SUBJECT: #2624: the #1248.1248.943_d3b00d36705027 I've recently updated the firmware of my {product_purchased}, and the issue started happening afterward. Could it be related to the update?"/>
    <s v="Pending Customer Response"/>
    <m/>
    <x v="2"/>
    <x v="2"/>
    <x v="749"/>
    <n v="10.099999999918509"/>
    <m/>
    <n v="0"/>
    <m/>
  </r>
  <r>
    <n v="6974"/>
    <s v="Dorothy Williams"/>
    <s v="petersenlinda@example.org"/>
    <n v="69"/>
    <s v="Other"/>
    <s v="Roomba Robot Vacuum"/>
    <d v="2020-09-03T00:00:00"/>
    <s v="Sep"/>
    <n v="2020"/>
    <x v="15"/>
    <x v="0"/>
    <s v="Delivery problem"/>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s v="Open"/>
    <m/>
    <x v="3"/>
    <x v="0"/>
    <x v="1276"/>
    <n v="0"/>
    <m/>
    <n v="0"/>
    <m/>
  </r>
  <r>
    <n v="6978"/>
    <s v="Nathan Sheppard"/>
    <s v="johnsoncatherine@example.com"/>
    <n v="42"/>
    <s v="Female"/>
    <s v="PlayStation"/>
    <d v="2020-12-15T00:00:00"/>
    <s v="Dec"/>
    <n v="2020"/>
    <x v="4"/>
    <x v="0"/>
    <s v="Product setup"/>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s v="Pending Customer Response"/>
    <m/>
    <x v="1"/>
    <x v="1"/>
    <x v="938"/>
    <n v="5.1000000000349246"/>
    <m/>
    <n v="0"/>
    <m/>
  </r>
  <r>
    <n v="6979"/>
    <s v="Wesley Henry"/>
    <s v="lynncooper@example.org"/>
    <n v="40"/>
    <s v="Other"/>
    <s v="PlayStation"/>
    <d v="2020-01-17T00:00:00"/>
    <s v="Jan"/>
    <n v="2020"/>
    <x v="17"/>
    <x v="1"/>
    <s v="Display issue"/>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s v="Open"/>
    <m/>
    <x v="0"/>
    <x v="1"/>
    <x v="1276"/>
    <n v="0"/>
    <m/>
    <n v="0"/>
    <m/>
  </r>
  <r>
    <n v="6980"/>
    <s v="Christian Snow"/>
    <s v="brucewhite@example.com"/>
    <n v="27"/>
    <s v="Female"/>
    <s v="iPhone"/>
    <d v="2021-10-02T00:00:00"/>
    <s v="Oct"/>
    <n v="2021"/>
    <x v="8"/>
    <x v="1"/>
    <s v="Display issue"/>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s v="Pending Customer Response"/>
    <m/>
    <x v="1"/>
    <x v="3"/>
    <x v="1363"/>
    <n v="7.7166666666744277"/>
    <m/>
    <n v="0"/>
    <m/>
  </r>
  <r>
    <n v="6981"/>
    <s v="Jonathan King"/>
    <s v="jennifer23@example.org"/>
    <n v="46"/>
    <s v="Male"/>
    <s v="Roomba Robot Vacuum"/>
    <d v="2021-11-16T00:00:00"/>
    <s v="Nov"/>
    <n v="2021"/>
    <x v="23"/>
    <x v="1"/>
    <s v="Payment issue"/>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s v="Open"/>
    <m/>
    <x v="2"/>
    <x v="3"/>
    <x v="1276"/>
    <n v="0"/>
    <m/>
    <n v="0"/>
    <m/>
  </r>
  <r>
    <n v="6982"/>
    <s v="Justin Melton"/>
    <s v="alexandraholmes@example.net"/>
    <n v="22"/>
    <s v="Male"/>
    <s v="Dyson Vacuum Cleaner"/>
    <d v="2020-11-24T00:00:00"/>
    <s v="Nov"/>
    <n v="2020"/>
    <x v="12"/>
    <x v="4"/>
    <s v="Delivery problem"/>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s v="Pending Customer Response"/>
    <m/>
    <x v="1"/>
    <x v="3"/>
    <x v="1198"/>
    <n v="17.449999999953434"/>
    <m/>
    <n v="0"/>
    <m/>
  </r>
  <r>
    <n v="6986"/>
    <s v="Brian Pitts"/>
    <s v="laurennewman@example.net"/>
    <n v="56"/>
    <s v="Male"/>
    <s v="Apple AirPods"/>
    <d v="2020-01-22T00:00:00"/>
    <s v="Jan"/>
    <n v="2020"/>
    <x v="17"/>
    <x v="4"/>
    <s v="Delivery problem"/>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s v="Open"/>
    <m/>
    <x v="2"/>
    <x v="0"/>
    <x v="1276"/>
    <n v="0"/>
    <m/>
    <n v="0"/>
    <m/>
  </r>
  <r>
    <n v="6987"/>
    <s v="Heather Fleming"/>
    <s v="campbellpaul@example.net"/>
    <n v="31"/>
    <s v="Male"/>
    <s v="Apple AirPods"/>
    <d v="2020-10-13T00:00:00"/>
    <s v="Oct"/>
    <n v="2020"/>
    <x v="19"/>
    <x v="2"/>
    <s v="Display issue"/>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s v="Open"/>
    <m/>
    <x v="0"/>
    <x v="3"/>
    <x v="1276"/>
    <n v="0"/>
    <m/>
    <n v="0"/>
    <m/>
  </r>
  <r>
    <n v="6988"/>
    <s v="Lisa Rodriguez"/>
    <s v="lgregory@example.org"/>
    <n v="33"/>
    <s v="Female"/>
    <s v="MacBook Pro"/>
    <d v="2020-08-01T00:00:00"/>
    <s v="Aug"/>
    <n v="2020"/>
    <x v="11"/>
    <x v="2"/>
    <s v="Refund request"/>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s v="Pending Customer Response"/>
    <m/>
    <x v="2"/>
    <x v="0"/>
    <x v="1167"/>
    <n v="2.9833333332790062"/>
    <m/>
    <n v="0"/>
    <m/>
  </r>
  <r>
    <n v="6989"/>
    <s v="Lauren Franklin"/>
    <s v="vaguilar@example.org"/>
    <n v="60"/>
    <s v="Male"/>
    <s v="HP Pavilion"/>
    <d v="2020-06-22T00:00:00"/>
    <s v="Jun"/>
    <n v="2020"/>
    <x v="7"/>
    <x v="0"/>
    <s v="Cancellation request"/>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s v="Open"/>
    <m/>
    <x v="2"/>
    <x v="2"/>
    <x v="1276"/>
    <n v="0"/>
    <m/>
    <n v="0"/>
    <m/>
  </r>
  <r>
    <n v="6990"/>
    <s v="Alicia Medina"/>
    <s v="huffbrenda@example.com"/>
    <n v="37"/>
    <s v="Male"/>
    <s v="Sony PlayStation"/>
    <d v="2020-09-18T00:00:00"/>
    <s v="Sep"/>
    <n v="2020"/>
    <x v="15"/>
    <x v="3"/>
    <s v="Software bug"/>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s v="Pending Customer Response"/>
    <m/>
    <x v="1"/>
    <x v="0"/>
    <x v="452"/>
    <n v="23.53333333338378"/>
    <m/>
    <n v="0"/>
    <m/>
  </r>
  <r>
    <n v="6991"/>
    <s v="Ricky Herrera"/>
    <s v="ubooth@example.org"/>
    <n v="66"/>
    <s v="Male"/>
    <s v="Nintendo Switch Pro Controller"/>
    <d v="2020-10-13T00:00:00"/>
    <s v="Oct"/>
    <n v="2020"/>
    <x v="19"/>
    <x v="4"/>
    <s v="Product recommendation"/>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s v="Open"/>
    <m/>
    <x v="2"/>
    <x v="3"/>
    <x v="1276"/>
    <n v="0"/>
    <m/>
    <n v="0"/>
    <m/>
  </r>
  <r>
    <n v="6992"/>
    <s v="Christy Phillips"/>
    <s v="melvintaylor@example.net"/>
    <n v="61"/>
    <s v="Female"/>
    <s v="Amazon Kindle"/>
    <d v="2020-06-23T00:00:00"/>
    <s v="Jun"/>
    <n v="2020"/>
    <x v="7"/>
    <x v="1"/>
    <s v="Installation support"/>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s v="Pending Customer Response"/>
    <m/>
    <x v="3"/>
    <x v="2"/>
    <x v="102"/>
    <n v="12.133333333418705"/>
    <m/>
    <n v="0"/>
    <m/>
  </r>
  <r>
    <n v="6994"/>
    <s v="Cody Wilson"/>
    <s v="mollymitchell@example.net"/>
    <n v="41"/>
    <s v="Other"/>
    <s v="Canon EOS"/>
    <d v="2020-05-26T00:00:00"/>
    <s v="May"/>
    <n v="2020"/>
    <x v="1"/>
    <x v="2"/>
    <s v="Display issue"/>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s v="Open"/>
    <m/>
    <x v="3"/>
    <x v="1"/>
    <x v="1276"/>
    <n v="0"/>
    <m/>
    <n v="0"/>
    <m/>
  </r>
  <r>
    <n v="6997"/>
    <s v="Jocelyn Morrison"/>
    <s v="davisdeborah@example.net"/>
    <n v="38"/>
    <s v="Female"/>
    <s v="MacBook Pro"/>
    <d v="2021-06-22T00:00:00"/>
    <s v="Jun"/>
    <n v="2021"/>
    <x v="10"/>
    <x v="2"/>
    <s v="Software bug"/>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s v="Open"/>
    <m/>
    <x v="2"/>
    <x v="2"/>
    <x v="1276"/>
    <n v="0"/>
    <m/>
    <n v="0"/>
    <m/>
  </r>
  <r>
    <n v="6999"/>
    <s v="Kathryn Smith"/>
    <s v="dylanfoster@example.org"/>
    <n v="36"/>
    <s v="Male"/>
    <s v="Google Pixel"/>
    <d v="2021-12-13T00:00:00"/>
    <s v="Dec"/>
    <n v="2021"/>
    <x v="2"/>
    <x v="3"/>
    <s v="Delivery problem"/>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s v="Open"/>
    <m/>
    <x v="0"/>
    <x v="0"/>
    <x v="1276"/>
    <n v="0"/>
    <m/>
    <n v="0"/>
    <m/>
  </r>
  <r>
    <n v="7004"/>
    <s v="Ronald Miller"/>
    <s v="gwashington@example.com"/>
    <n v="69"/>
    <s v="Other"/>
    <s v="LG Washing Machine"/>
    <d v="2021-12-24T00:00:00"/>
    <s v="Dec"/>
    <n v="2021"/>
    <x v="2"/>
    <x v="1"/>
    <s v="Cancellation request"/>
    <s v="I'm having an issue with the {product_purchased}. Please assist. I'm unable to find the option to perform the desired action in the {product_purchased}. Could you please guide me through the steps?"/>
    <s v="Pending Customer Response"/>
    <m/>
    <x v="3"/>
    <x v="1"/>
    <x v="1147"/>
    <n v="11.616666666639503"/>
    <m/>
    <n v="0"/>
    <m/>
  </r>
  <r>
    <n v="7007"/>
    <s v="Phyllis Gomez"/>
    <s v="kelly61@example.com"/>
    <n v="43"/>
    <s v="Other"/>
    <s v="Philips Hue Lights"/>
    <d v="2021-10-05T00:00:00"/>
    <s v="Oct"/>
    <n v="2021"/>
    <x v="8"/>
    <x v="4"/>
    <s v="Payment issue"/>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s v="Pending Customer Response"/>
    <m/>
    <x v="2"/>
    <x v="1"/>
    <x v="331"/>
    <n v="17.416666666686069"/>
    <m/>
    <n v="0"/>
    <m/>
  </r>
  <r>
    <n v="7008"/>
    <s v="Robert Brewer"/>
    <s v="zachary61@example.net"/>
    <n v="26"/>
    <s v="Other"/>
    <s v="Samsung Soundbar"/>
    <d v="2020-09-22T00:00:00"/>
    <s v="Sep"/>
    <n v="2020"/>
    <x v="15"/>
    <x v="0"/>
    <s v="Data loss"/>
    <s v="I've noticed a software bug in the {product_purchased} app. It's causing data loss and unexpected errors. How can I resolve this issue?_x000a__x000a_Click here. I've already contacted customer support multiple times, but the issue remains unresolved."/>
    <s v="Open"/>
    <m/>
    <x v="3"/>
    <x v="2"/>
    <x v="1276"/>
    <n v="0"/>
    <m/>
    <n v="0"/>
    <m/>
  </r>
  <r>
    <n v="7010"/>
    <s v="Darin Reed"/>
    <s v="crystal08@example.org"/>
    <n v="44"/>
    <s v="Female"/>
    <s v="Microsoft Xbox Controller"/>
    <d v="2020-08-09T00:00:00"/>
    <s v="Aug"/>
    <n v="2020"/>
    <x v="11"/>
    <x v="2"/>
    <s v="Delivery problem"/>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s v="Open"/>
    <m/>
    <x v="0"/>
    <x v="0"/>
    <x v="1276"/>
    <n v="0"/>
    <m/>
    <n v="0"/>
    <m/>
  </r>
  <r>
    <n v="7011"/>
    <s v="Ms. Tiffany Jackson DDS"/>
    <s v="christopherdiaz@example.com"/>
    <n v="54"/>
    <s v="Other"/>
    <s v="GoPro Action Camera"/>
    <d v="2020-05-05T00:00:00"/>
    <s v="May"/>
    <n v="2020"/>
    <x v="1"/>
    <x v="4"/>
    <s v="Product compatibility"/>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s v="Pending Customer Response"/>
    <m/>
    <x v="2"/>
    <x v="3"/>
    <x v="1145"/>
    <n v="19.350000000034925"/>
    <m/>
    <n v="0"/>
    <m/>
  </r>
  <r>
    <n v="7012"/>
    <s v="April Hamilton"/>
    <s v="ahubbard@example.net"/>
    <n v="55"/>
    <s v="Other"/>
    <s v="iPhone"/>
    <d v="2021-09-07T00:00:00"/>
    <s v="Sep"/>
    <n v="2021"/>
    <x v="6"/>
    <x v="4"/>
    <s v="Product compatibility"/>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s v="Open"/>
    <m/>
    <x v="2"/>
    <x v="3"/>
    <x v="1276"/>
    <n v="0"/>
    <m/>
    <n v="0"/>
    <m/>
  </r>
  <r>
    <n v="7013"/>
    <s v="Elizabeth Combs"/>
    <s v="cgarcia@example.com"/>
    <n v="58"/>
    <s v="Female"/>
    <s v="MacBook Pro"/>
    <d v="2020-03-09T00:00:00"/>
    <s v="Mar"/>
    <n v="2020"/>
    <x v="21"/>
    <x v="4"/>
    <s v="Display issue"/>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s v="Pending Customer Response"/>
    <m/>
    <x v="0"/>
    <x v="0"/>
    <x v="364"/>
    <n v="0.24999999994179234"/>
    <m/>
    <n v="0"/>
    <m/>
  </r>
  <r>
    <n v="7015"/>
    <s v="Dr. Jennifer Wood"/>
    <s v="cwilliams@example.org"/>
    <n v="55"/>
    <s v="Female"/>
    <s v="Roomba Robot Vacuum"/>
    <d v="2020-09-06T00:00:00"/>
    <s v="Sep"/>
    <n v="2020"/>
    <x v="15"/>
    <x v="0"/>
    <s v="Product setup"/>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s v="Pending Customer Response"/>
    <m/>
    <x v="1"/>
    <x v="1"/>
    <x v="286"/>
    <n v="23.349999999976717"/>
    <m/>
    <n v="0"/>
    <m/>
  </r>
  <r>
    <n v="7016"/>
    <s v="Kenneth Wheeler"/>
    <s v="ereid@example.com"/>
    <n v="67"/>
    <s v="Other"/>
    <s v="Samsung Galaxy"/>
    <d v="2021-07-23T00:00:00"/>
    <s v="Jul"/>
    <n v="2021"/>
    <x v="5"/>
    <x v="4"/>
    <s v="Product setup"/>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s v="Pending Customer Response"/>
    <m/>
    <x v="3"/>
    <x v="3"/>
    <x v="268"/>
    <n v="3.5000000000582077"/>
    <m/>
    <n v="0"/>
    <m/>
  </r>
  <r>
    <n v="7017"/>
    <s v="Jose Brewer"/>
    <s v="hhall@example.org"/>
    <n v="56"/>
    <s v="Other"/>
    <s v="Dyson Vacuum Cleaner"/>
    <d v="2021-09-29T00:00:00"/>
    <s v="Sep"/>
    <n v="2021"/>
    <x v="6"/>
    <x v="1"/>
    <s v="Hardware issue"/>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s v="Open"/>
    <m/>
    <x v="0"/>
    <x v="1"/>
    <x v="1276"/>
    <n v="0"/>
    <m/>
    <n v="0"/>
    <m/>
  </r>
  <r>
    <n v="7018"/>
    <s v="Audrey Gonzalez"/>
    <s v="nicholastorres@example.com"/>
    <n v="48"/>
    <s v="Female"/>
    <s v="Samsung Galaxy"/>
    <d v="2021-06-10T00:00:00"/>
    <s v="Jun"/>
    <n v="2021"/>
    <x v="10"/>
    <x v="0"/>
    <s v="Product setup"/>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s v="Open"/>
    <m/>
    <x v="1"/>
    <x v="3"/>
    <x v="1276"/>
    <n v="0"/>
    <m/>
    <n v="0"/>
    <m/>
  </r>
  <r>
    <n v="7020"/>
    <s v="Steven Johnson"/>
    <s v="woodwardgregory@example.org"/>
    <n v="23"/>
    <s v="Male"/>
    <s v="GoPro Action Camera"/>
    <d v="2020-08-21T00:00:00"/>
    <s v="Aug"/>
    <n v="2020"/>
    <x v="11"/>
    <x v="2"/>
    <s v="Data loss"/>
    <s v="I'm having an issue with the {product_purchased}. Please assist. [x4e05.6] * PIRUO1: Add support for some common CSP files [x4e10d.16] * I'm not sure if this issue is specific to my device or if others have reported similar problems."/>
    <s v="Pending Customer Response"/>
    <m/>
    <x v="3"/>
    <x v="2"/>
    <x v="408"/>
    <n v="19.900000000081491"/>
    <m/>
    <n v="0"/>
    <m/>
  </r>
  <r>
    <n v="7021"/>
    <s v="Cynthia Wilson"/>
    <s v="marialucas@example.net"/>
    <n v="50"/>
    <s v="Other"/>
    <s v="Bose SoundLink Speaker"/>
    <d v="2020-07-10T00:00:00"/>
    <s v="Jul"/>
    <n v="2020"/>
    <x v="22"/>
    <x v="3"/>
    <s v="Refund request"/>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s v="Pending Customer Response"/>
    <m/>
    <x v="1"/>
    <x v="2"/>
    <x v="1340"/>
    <n v="5.8000000000465661"/>
    <m/>
    <n v="0"/>
    <m/>
  </r>
  <r>
    <n v="7022"/>
    <s v="Monica Olson"/>
    <s v="danielle55@example.com"/>
    <n v="44"/>
    <s v="Female"/>
    <s v="HP Pavilion"/>
    <d v="2021-11-03T00:00:00"/>
    <s v="Nov"/>
    <n v="2021"/>
    <x v="23"/>
    <x v="2"/>
    <s v="Account access"/>
    <s v="I'm having an issue with the {product_purchased}. Please assist._x000a__x000a_Thank you. The issue I'm facing is intermittent. Sometimes it works fine, but other times it acts up unexpectedly."/>
    <s v="Pending Customer Response"/>
    <m/>
    <x v="0"/>
    <x v="2"/>
    <x v="300"/>
    <n v="22.433333333290648"/>
    <m/>
    <n v="0"/>
    <m/>
  </r>
  <r>
    <n v="7023"/>
    <s v="Mrs. Marcia Lewis"/>
    <s v="bushlindsay@example.org"/>
    <n v="63"/>
    <s v="Male"/>
    <s v="Bose SoundLink Speaker"/>
    <d v="2020-05-16T00:00:00"/>
    <s v="May"/>
    <n v="2020"/>
    <x v="1"/>
    <x v="1"/>
    <s v="Display issue"/>
    <s v="I'm having an issue with the {product_purchased}. Please assist. This problem started occurring after the recent software update. I haven't made any other changes to the device."/>
    <s v="Pending Customer Response"/>
    <m/>
    <x v="2"/>
    <x v="0"/>
    <x v="55"/>
    <n v="10.133333333360497"/>
    <m/>
    <n v="0"/>
    <m/>
  </r>
  <r>
    <n v="7024"/>
    <s v="John Ramsey"/>
    <s v="annetteclay@example.net"/>
    <n v="21"/>
    <s v="Male"/>
    <s v="Sony Xperia"/>
    <d v="2020-01-10T00:00:00"/>
    <s v="Jan"/>
    <n v="2020"/>
    <x v="17"/>
    <x v="2"/>
    <s v="Product setup"/>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s v="Pending Customer Response"/>
    <m/>
    <x v="1"/>
    <x v="3"/>
    <x v="955"/>
    <n v="20.633333333360497"/>
    <m/>
    <n v="0"/>
    <m/>
  </r>
  <r>
    <n v="7026"/>
    <s v="Samuel Jenkins"/>
    <s v="qstevens@example.org"/>
    <n v="37"/>
    <s v="Male"/>
    <s v="Google Nest"/>
    <d v="2020-09-18T00:00:00"/>
    <s v="Sep"/>
    <n v="2020"/>
    <x v="15"/>
    <x v="1"/>
    <s v="Data loss"/>
    <s v="I'm having an issue with the {product_purchased}. Please assist. I'm concerned about the security of my {product_purchased} and would like to ensure that my data is safe."/>
    <s v="Pending Customer Response"/>
    <m/>
    <x v="0"/>
    <x v="3"/>
    <x v="280"/>
    <n v="1.8833333333604969"/>
    <m/>
    <n v="0"/>
    <m/>
  </r>
  <r>
    <n v="7028"/>
    <s v="Dawn Daniel"/>
    <s v="rduncan@example.com"/>
    <n v="32"/>
    <s v="Other"/>
    <s v="LG Smart TV"/>
    <d v="2021-12-10T00:00:00"/>
    <s v="Dec"/>
    <n v="2021"/>
    <x v="2"/>
    <x v="4"/>
    <s v="Hardware issue"/>
    <s v="I'm having an issue with the {product_purchased}. Please assist._x000a__x000a_[2] The [comprehensive] (product_purchased)) can contain multiple (one-by-one) sub-classes; I need assistance as soon as possible because it's affecting my work and productivity."/>
    <s v="Open"/>
    <m/>
    <x v="3"/>
    <x v="2"/>
    <x v="1276"/>
    <n v="0"/>
    <m/>
    <n v="0"/>
    <m/>
  </r>
  <r>
    <n v="7031"/>
    <s v="James Welch"/>
    <s v="thomasstone@example.net"/>
    <n v="52"/>
    <s v="Other"/>
    <s v="MacBook Pro"/>
    <d v="2020-06-17T00:00:00"/>
    <s v="Jun"/>
    <n v="2020"/>
    <x v="7"/>
    <x v="1"/>
    <s v="Product compatibility"/>
    <s v="I'm having an issue with the {product_purchased}. Please assist. - - - - - - - - - - - - - - - - - - - - - - - - - - - - - - - - - I'm worried that the issue might be hardware-related and might require repair or replacement."/>
    <s v="Pending Customer Response"/>
    <m/>
    <x v="3"/>
    <x v="0"/>
    <x v="1478"/>
    <n v="22.666666666686069"/>
    <m/>
    <n v="0"/>
    <m/>
  </r>
  <r>
    <n v="7032"/>
    <s v="Mrs. Andrea Morales"/>
    <s v="yzavala@example.net"/>
    <n v="36"/>
    <s v="Other"/>
    <s v="iPhone"/>
    <d v="2020-12-15T00:00:00"/>
    <s v="Dec"/>
    <n v="2020"/>
    <x v="4"/>
    <x v="3"/>
    <s v="Account access"/>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s v="Pending Customer Response"/>
    <m/>
    <x v="1"/>
    <x v="0"/>
    <x v="553"/>
    <n v="20.499999999941792"/>
    <m/>
    <n v="0"/>
    <m/>
  </r>
  <r>
    <n v="7033"/>
    <s v="Kristin Morgan"/>
    <s v="villarreallinda@example.org"/>
    <n v="20"/>
    <s v="Other"/>
    <s v="Apple AirPods"/>
    <d v="2020-02-29T00:00:00"/>
    <s v="Feb"/>
    <n v="2020"/>
    <x v="18"/>
    <x v="0"/>
    <s v="Data loss"/>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s v="Pending Customer Response"/>
    <m/>
    <x v="0"/>
    <x v="1"/>
    <x v="432"/>
    <n v="15.700000000011642"/>
    <m/>
    <n v="0"/>
    <m/>
  </r>
  <r>
    <n v="7034"/>
    <s v="Cristian Daniels"/>
    <s v="harveykevin@example.net"/>
    <n v="25"/>
    <s v="Female"/>
    <s v="Canon DSLR Camera"/>
    <d v="2020-07-31T00:00:00"/>
    <s v="Jul"/>
    <n v="2020"/>
    <x v="22"/>
    <x v="4"/>
    <s v="Peripheral compatibility"/>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s v="Open"/>
    <m/>
    <x v="0"/>
    <x v="0"/>
    <x v="1276"/>
    <n v="0"/>
    <m/>
    <n v="0"/>
    <m/>
  </r>
  <r>
    <n v="7035"/>
    <s v="Richard Lara"/>
    <s v="vrogers@example.org"/>
    <n v="67"/>
    <s v="Other"/>
    <s v="Asus ROG"/>
    <d v="2020-05-18T00:00:00"/>
    <s v="May"/>
    <n v="2020"/>
    <x v="1"/>
    <x v="1"/>
    <s v="Product setup"/>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s v="Pending Customer Response"/>
    <m/>
    <x v="2"/>
    <x v="2"/>
    <x v="1133"/>
    <n v="3.0833333332557231"/>
    <m/>
    <n v="0"/>
    <m/>
  </r>
  <r>
    <n v="7036"/>
    <s v="Janice Harris"/>
    <s v="jesus85@example.net"/>
    <n v="24"/>
    <s v="Female"/>
    <s v="Autodesk AutoCAD"/>
    <d v="2021-02-01T00:00:00"/>
    <s v="Feb"/>
    <n v="2021"/>
    <x v="14"/>
    <x v="3"/>
    <s v="Installation support"/>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s v="Pending Customer Response"/>
    <m/>
    <x v="3"/>
    <x v="1"/>
    <x v="346"/>
    <n v="21.450000000069849"/>
    <m/>
    <n v="0"/>
    <m/>
  </r>
  <r>
    <n v="7037"/>
    <s v="Dennis Hernandez"/>
    <s v="john62@example.com"/>
    <n v="53"/>
    <s v="Female"/>
    <s v="Microsoft Xbox Controller"/>
    <d v="2021-10-28T00:00:00"/>
    <s v="Oct"/>
    <n v="2021"/>
    <x v="8"/>
    <x v="0"/>
    <s v="Product setup"/>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s v="Open"/>
    <m/>
    <x v="0"/>
    <x v="1"/>
    <x v="1276"/>
    <n v="0"/>
    <m/>
    <n v="0"/>
    <m/>
  </r>
  <r>
    <n v="7039"/>
    <s v="Sabrina Miller"/>
    <s v="rachelwarner@example.net"/>
    <n v="23"/>
    <s v="Male"/>
    <s v="Autodesk AutoCAD"/>
    <d v="2021-04-04T00:00:00"/>
    <s v="Apr"/>
    <n v="2021"/>
    <x v="0"/>
    <x v="2"/>
    <s v="Software bug"/>
    <s v="I'm having an issue with the {product_purchased}. Please assist. &lt;/div&gt; â€” &lt;br /&gt; &lt;br /&gt; &lt;br /&gt; &lt;/div&gt; &lt;div id=&quot;product_id&quot; style=&quot;display:none!&quot; &gt;&lt;p&gt;&lt;/ I've performed a factory reset on my {product_purchased}, hoping it would resolve the problem, but it didn't help."/>
    <s v="Open"/>
    <m/>
    <x v="3"/>
    <x v="1"/>
    <x v="1276"/>
    <n v="0"/>
    <m/>
    <n v="0"/>
    <m/>
  </r>
  <r>
    <n v="7041"/>
    <s v="Kathleen Love"/>
    <s v="lucerotimothy@example.com"/>
    <n v="34"/>
    <s v="Male"/>
    <s v="Bose SoundLink Speaker"/>
    <d v="2021-09-12T00:00:00"/>
    <s v="Sep"/>
    <n v="2021"/>
    <x v="6"/>
    <x v="3"/>
    <s v="Display issue"/>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s v="Open"/>
    <m/>
    <x v="3"/>
    <x v="0"/>
    <x v="1276"/>
    <n v="0"/>
    <m/>
    <n v="0"/>
    <m/>
  </r>
  <r>
    <n v="7043"/>
    <s v="Carol Hernandez"/>
    <s v="paul68@example.org"/>
    <n v="25"/>
    <s v="Male"/>
    <s v="Samsung Soundbar"/>
    <d v="2020-12-22T00:00:00"/>
    <s v="Dec"/>
    <n v="2020"/>
    <x v="4"/>
    <x v="1"/>
    <s v="Hardware issue"/>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s v="Pending Customer Response"/>
    <m/>
    <x v="3"/>
    <x v="3"/>
    <x v="1269"/>
    <n v="6.3666666666395031"/>
    <m/>
    <n v="0"/>
    <m/>
  </r>
  <r>
    <n v="7044"/>
    <s v="Lisa Sparks"/>
    <s v="xbrowning@example.net"/>
    <n v="58"/>
    <s v="Other"/>
    <s v="Fitbit Versa Smartwatch"/>
    <d v="2020-05-16T00:00:00"/>
    <s v="May"/>
    <n v="2020"/>
    <x v="1"/>
    <x v="3"/>
    <s v="Product compatibility"/>
    <s v="I'm having an issue with the {product_purchased}. Please assist._x000a__x000a_If there is an issue, please contact: customerservice@joe.baker.com or_x000a__x000a_email service@joe.baker. I've tried troubleshooting steps mentioned in the user manual, but the issue persists."/>
    <s v="Pending Customer Response"/>
    <m/>
    <x v="2"/>
    <x v="1"/>
    <x v="55"/>
    <n v="10.133333333360497"/>
    <m/>
    <n v="0"/>
    <m/>
  </r>
  <r>
    <n v="7045"/>
    <s v="Melissa Pierce"/>
    <s v="wshepherd@example.com"/>
    <n v="28"/>
    <s v="Other"/>
    <s v="Google Pixel"/>
    <d v="2021-01-28T00:00:00"/>
    <s v="Jan"/>
    <n v="2021"/>
    <x v="3"/>
    <x v="1"/>
    <s v="Payment issue"/>
    <s v="I'm having an issue with the {product_purchased}. Please assist. I'm unable to find the option to perform the desired action in the {product_purchased}. Could you please guide me through the steps?"/>
    <s v="Open"/>
    <m/>
    <x v="2"/>
    <x v="2"/>
    <x v="1276"/>
    <n v="0"/>
    <m/>
    <n v="0"/>
    <m/>
  </r>
  <r>
    <n v="7046"/>
    <s v="Stephanie Austin"/>
    <s v="rodgersjill@example.com"/>
    <n v="41"/>
    <s v="Other"/>
    <s v="Microsoft Xbox Controller"/>
    <d v="2021-07-04T00:00:00"/>
    <s v="Jul"/>
    <n v="2021"/>
    <x v="5"/>
    <x v="1"/>
    <s v="Display issue"/>
    <s v="I'm having an issue with the {product_purchased}. Please assist. Thank you. I'm using the original charger that came with my {product_purchased}, but it's not charging properly."/>
    <s v="Pending Customer Response"/>
    <m/>
    <x v="3"/>
    <x v="3"/>
    <x v="10"/>
    <n v="2.7833333333255723"/>
    <m/>
    <n v="0"/>
    <m/>
  </r>
  <r>
    <n v="7047"/>
    <s v="Leon Bass"/>
    <s v="sharonsmith@example.net"/>
    <n v="70"/>
    <s v="Male"/>
    <s v="LG Washing Machine"/>
    <d v="2021-08-20T00:00:00"/>
    <s v="Aug"/>
    <n v="2021"/>
    <x v="9"/>
    <x v="4"/>
    <s v="Product recommendation"/>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s v="Open"/>
    <m/>
    <x v="2"/>
    <x v="3"/>
    <x v="1276"/>
    <n v="0"/>
    <m/>
    <n v="0"/>
    <m/>
  </r>
  <r>
    <n v="7048"/>
    <s v="Joseph Green"/>
    <s v="andrew16@example.com"/>
    <n v="66"/>
    <s v="Male"/>
    <s v="Roomba Robot Vacuum"/>
    <d v="2020-08-31T00:00:00"/>
    <s v="Aug"/>
    <n v="2020"/>
    <x v="11"/>
    <x v="0"/>
    <s v="Delivery problem"/>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s v="Open"/>
    <m/>
    <x v="2"/>
    <x v="0"/>
    <x v="1276"/>
    <n v="0"/>
    <m/>
    <n v="0"/>
    <m/>
  </r>
  <r>
    <n v="7049"/>
    <s v="Christopher Lewis"/>
    <s v="pamela26@example.com"/>
    <n v="64"/>
    <s v="Female"/>
    <s v="Samsung Galaxy"/>
    <d v="2020-08-13T00:00:00"/>
    <s v="Aug"/>
    <n v="2020"/>
    <x v="11"/>
    <x v="2"/>
    <s v="Cancellation request"/>
    <s v="I'm having an issue with the {product_purchased}. Please assist._x000a__x000a_[05:54:50]EMOTE: /u/yeproflip/ : &lt;b&gt;Unknown&lt;/b&gt; gasps! I've followed the troubleshooting steps mentioned in the user manual, but the issue persists."/>
    <s v="Pending Customer Response"/>
    <m/>
    <x v="0"/>
    <x v="1"/>
    <x v="847"/>
    <n v="11.133333333302289"/>
    <m/>
    <n v="0"/>
    <m/>
  </r>
  <r>
    <n v="7050"/>
    <s v="Ryan Hayes"/>
    <s v="lhamilton@example.org"/>
    <n v="63"/>
    <s v="Male"/>
    <s v="Google Pixel"/>
    <d v="2021-01-27T00:00:00"/>
    <s v="Jan"/>
    <n v="2021"/>
    <x v="3"/>
    <x v="2"/>
    <s v="Product compatibility"/>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s v="Open"/>
    <m/>
    <x v="3"/>
    <x v="1"/>
    <x v="1276"/>
    <n v="0"/>
    <m/>
    <n v="0"/>
    <m/>
  </r>
  <r>
    <n v="7051"/>
    <s v="Andrea Mccarthy"/>
    <s v="lroberts@example.org"/>
    <n v="65"/>
    <s v="Male"/>
    <s v="LG Smart TV"/>
    <d v="2021-07-23T00:00:00"/>
    <s v="Jul"/>
    <n v="2021"/>
    <x v="5"/>
    <x v="3"/>
    <s v="Refund request"/>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s v="Pending Customer Response"/>
    <m/>
    <x v="1"/>
    <x v="0"/>
    <x v="1443"/>
    <n v="18.416666666627862"/>
    <m/>
    <n v="0"/>
    <m/>
  </r>
  <r>
    <n v="7053"/>
    <s v="Joel Reed"/>
    <s v="justinhays@example.net"/>
    <n v="26"/>
    <s v="Female"/>
    <s v="Dell XPS"/>
    <d v="2020-11-24T00:00:00"/>
    <s v="Nov"/>
    <n v="2020"/>
    <x v="12"/>
    <x v="3"/>
    <s v="Delivery problem"/>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s v="Pending Customer Response"/>
    <m/>
    <x v="1"/>
    <x v="3"/>
    <x v="118"/>
    <n v="19.933333333348855"/>
    <m/>
    <n v="0"/>
    <m/>
  </r>
  <r>
    <n v="7054"/>
    <s v="Erin Horton"/>
    <s v="nelsonnancy@example.net"/>
    <n v="27"/>
    <s v="Male"/>
    <s v="LG OLED"/>
    <d v="2020-08-17T00:00:00"/>
    <s v="Aug"/>
    <n v="2020"/>
    <x v="11"/>
    <x v="0"/>
    <s v="Product recommendation"/>
    <s v="I'm having an issue with the {product_purchased}. Please assist. &lt;/a&gt; &lt;p&gt;&lt;a href=&quot;https://shop.android.com/stores/turtle-box-cores-1/&quot;&gt; &lt;img src I've recently updated the firmware of my {product_purchased}, and the issue started happening afterward. Could it be related to the update?"/>
    <s v="Pending Customer Response"/>
    <m/>
    <x v="0"/>
    <x v="2"/>
    <x v="888"/>
    <n v="20.449999999953434"/>
    <m/>
    <n v="0"/>
    <m/>
  </r>
  <r>
    <n v="7059"/>
    <s v="Cheryl Hill"/>
    <s v="brendaclark@example.net"/>
    <n v="39"/>
    <s v="Male"/>
    <s v="Sony 4K HDR TV"/>
    <d v="2020-09-21T00:00:00"/>
    <s v="Sep"/>
    <n v="2020"/>
    <x v="15"/>
    <x v="1"/>
    <s v="Refund request"/>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s v="Pending Customer Response"/>
    <m/>
    <x v="2"/>
    <x v="1"/>
    <x v="1063"/>
    <n v="19.583333333255723"/>
    <m/>
    <n v="0"/>
    <m/>
  </r>
  <r>
    <n v="7060"/>
    <s v="Joshua Walker"/>
    <s v="michelleallen@example.org"/>
    <n v="21"/>
    <s v="Female"/>
    <s v="Xbox"/>
    <d v="2021-05-07T00:00:00"/>
    <s v="May"/>
    <n v="2021"/>
    <x v="13"/>
    <x v="4"/>
    <s v="Cancellation request"/>
    <s v="I'm having an issue with the {product_purchased}. Please assist._x000a__x000a_I'm not seeing any results and can't read the product. Please help._x000a__x000a_Here: https://www.babel.com.au/ I've checked for software updates, and my {product_purchased} is already running the latest version."/>
    <s v="Open"/>
    <m/>
    <x v="3"/>
    <x v="1"/>
    <x v="1276"/>
    <n v="0"/>
    <m/>
    <n v="0"/>
    <m/>
  </r>
  <r>
    <n v="7062"/>
    <s v="Andrew Coleman"/>
    <s v="uhenderson@example.net"/>
    <n v="63"/>
    <s v="Female"/>
    <s v="Asus ROG"/>
    <d v="2020-09-25T00:00:00"/>
    <s v="Sep"/>
    <n v="2020"/>
    <x v="15"/>
    <x v="3"/>
    <s v="Delivery problem"/>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s v="Pending Customer Response"/>
    <m/>
    <x v="1"/>
    <x v="3"/>
    <x v="625"/>
    <n v="12.666666666744277"/>
    <m/>
    <n v="0"/>
    <m/>
  </r>
  <r>
    <n v="7066"/>
    <s v="Gabriel Combs"/>
    <s v="kathy75@example.org"/>
    <n v="34"/>
    <s v="Other"/>
    <s v="iPhone"/>
    <d v="2021-07-07T00:00:00"/>
    <s v="Jul"/>
    <n v="2021"/>
    <x v="5"/>
    <x v="1"/>
    <s v="Product setup"/>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s v="Pending Customer Response"/>
    <m/>
    <x v="2"/>
    <x v="2"/>
    <x v="521"/>
    <n v="17.566666666651145"/>
    <m/>
    <n v="0"/>
    <m/>
  </r>
  <r>
    <n v="7067"/>
    <s v="Allen Sosa"/>
    <s v="lfisher@example.net"/>
    <n v="39"/>
    <s v="Other"/>
    <s v="Canon DSLR Camera"/>
    <d v="2021-03-04T00:00:00"/>
    <s v="Mar"/>
    <n v="2021"/>
    <x v="16"/>
    <x v="2"/>
    <s v="Payment issue"/>
    <s v="I'm having an issue with the {product_purchased}. Please assist._x000a__x000a_Thank you for shopping again! I've tried different settings and configurations on my {product_purchased}, but the issue persists."/>
    <s v="Pending Customer Response"/>
    <m/>
    <x v="0"/>
    <x v="3"/>
    <x v="1043"/>
    <n v="12.899999999965075"/>
    <m/>
    <n v="0"/>
    <m/>
  </r>
  <r>
    <n v="7068"/>
    <s v="Tracie Powers"/>
    <s v="melvinhenderson@example.net"/>
    <n v="44"/>
    <s v="Female"/>
    <s v="Dyson Vacuum Cleaner"/>
    <d v="2020-06-06T00:00:00"/>
    <s v="Jun"/>
    <n v="2020"/>
    <x v="7"/>
    <x v="4"/>
    <s v="Product setup"/>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s v="Pending Customer Response"/>
    <m/>
    <x v="1"/>
    <x v="2"/>
    <x v="866"/>
    <n v="4.5"/>
    <m/>
    <n v="0"/>
    <m/>
  </r>
  <r>
    <n v="7069"/>
    <s v="Tina Martin"/>
    <s v="ashley93@example.org"/>
    <n v="54"/>
    <s v="Male"/>
    <s v="Samsung Soundbar"/>
    <d v="2020-04-20T00:00:00"/>
    <s v="Apr"/>
    <n v="2020"/>
    <x v="20"/>
    <x v="4"/>
    <s v="Payment issue"/>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s v="Pending Customer Response"/>
    <m/>
    <x v="0"/>
    <x v="0"/>
    <x v="480"/>
    <n v="2.9666666667326353"/>
    <m/>
    <n v="0"/>
    <m/>
  </r>
  <r>
    <n v="7070"/>
    <s v="Aaron Brown"/>
    <s v="tracyramirez@example.net"/>
    <n v="28"/>
    <s v="Male"/>
    <s v="Fitbit Charge"/>
    <d v="2020-09-23T00:00:00"/>
    <s v="Sep"/>
    <n v="2020"/>
    <x v="15"/>
    <x v="2"/>
    <s v="Network problem"/>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s v="Open"/>
    <m/>
    <x v="1"/>
    <x v="1"/>
    <x v="1276"/>
    <n v="0"/>
    <m/>
    <n v="0"/>
    <m/>
  </r>
  <r>
    <n v="7071"/>
    <s v="Justin Patrick"/>
    <s v="brownjames@example.net"/>
    <n v="59"/>
    <s v="Female"/>
    <s v="Bose QuietComfort"/>
    <d v="2021-09-24T00:00:00"/>
    <s v="Sep"/>
    <n v="2021"/>
    <x v="6"/>
    <x v="2"/>
    <s v="Peripheral compatibility"/>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s v="Open"/>
    <m/>
    <x v="0"/>
    <x v="2"/>
    <x v="1276"/>
    <n v="0"/>
    <m/>
    <n v="0"/>
    <m/>
  </r>
  <r>
    <n v="7074"/>
    <s v="Heidi Hudson"/>
    <s v="spencer40@example.org"/>
    <n v="31"/>
    <s v="Female"/>
    <s v="Sony Xperia"/>
    <d v="2020-03-05T00:00:00"/>
    <s v="Mar"/>
    <n v="2020"/>
    <x v="21"/>
    <x v="0"/>
    <s v="Product compatibility"/>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s v="Open"/>
    <m/>
    <x v="0"/>
    <x v="2"/>
    <x v="1276"/>
    <n v="0"/>
    <m/>
    <n v="0"/>
    <m/>
  </r>
  <r>
    <n v="7075"/>
    <s v="Allison Castro"/>
    <s v="ruben34@example.org"/>
    <n v="33"/>
    <s v="Female"/>
    <s v="Autodesk AutoCAD"/>
    <d v="2020-03-23T00:00:00"/>
    <s v="Mar"/>
    <n v="2020"/>
    <x v="21"/>
    <x v="3"/>
    <s v="Payment issue"/>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s v="Pending Customer Response"/>
    <m/>
    <x v="0"/>
    <x v="3"/>
    <x v="649"/>
    <n v="5.066666666592937"/>
    <m/>
    <n v="0"/>
    <m/>
  </r>
  <r>
    <n v="7077"/>
    <s v="Samantha Fowler"/>
    <s v="jpatton@example.net"/>
    <n v="18"/>
    <s v="Other"/>
    <s v="LG OLED"/>
    <d v="2020-03-21T00:00:00"/>
    <s v="Mar"/>
    <n v="2020"/>
    <x v="21"/>
    <x v="2"/>
    <s v="Hardware issue"/>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s v="Pending Customer Response"/>
    <m/>
    <x v="1"/>
    <x v="0"/>
    <x v="273"/>
    <n v="21.116666666697711"/>
    <m/>
    <n v="0"/>
    <m/>
  </r>
  <r>
    <n v="7078"/>
    <s v="Dawn Salazar"/>
    <s v="mary79@example.com"/>
    <n v="40"/>
    <s v="Other"/>
    <s v="Roomba Robot Vacuum"/>
    <d v="2020-11-23T00:00:00"/>
    <s v="Nov"/>
    <n v="2020"/>
    <x v="12"/>
    <x v="0"/>
    <s v="Data loss"/>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s v="Pending Customer Response"/>
    <m/>
    <x v="2"/>
    <x v="1"/>
    <x v="364"/>
    <n v="0.24999999994179234"/>
    <m/>
    <n v="0"/>
    <m/>
  </r>
  <r>
    <n v="7079"/>
    <s v="Wesley Randall"/>
    <s v="bbutler@example.net"/>
    <n v="20"/>
    <s v="Male"/>
    <s v="Sony Xperia"/>
    <d v="2020-03-11T00:00:00"/>
    <s v="Mar"/>
    <n v="2020"/>
    <x v="21"/>
    <x v="2"/>
    <s v="Product compatibility"/>
    <s v="I'm having an issue with the {product_purchased}. Please assist. This problem started occurring after the recent software update. I haven't made any other changes to the device."/>
    <s v="Pending Customer Response"/>
    <m/>
    <x v="2"/>
    <x v="1"/>
    <x v="948"/>
    <n v="17.033333333325572"/>
    <m/>
    <n v="0"/>
    <m/>
  </r>
  <r>
    <n v="7081"/>
    <s v="Wayne Bradley"/>
    <s v="ramosronald@example.net"/>
    <n v="39"/>
    <s v="Male"/>
    <s v="Dyson Vacuum Cleaner"/>
    <d v="2021-01-31T00:00:00"/>
    <s v="Jan"/>
    <n v="2021"/>
    <x v="3"/>
    <x v="0"/>
    <s v="Software bug"/>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s v="Open"/>
    <m/>
    <x v="0"/>
    <x v="3"/>
    <x v="1276"/>
    <n v="0"/>
    <m/>
    <n v="0"/>
    <m/>
  </r>
  <r>
    <n v="7082"/>
    <s v="Gilbert Martinez"/>
    <s v="kingtanner@example.org"/>
    <n v="64"/>
    <s v="Other"/>
    <s v="GoPro Hero"/>
    <d v="2021-12-10T00:00:00"/>
    <s v="Dec"/>
    <n v="2021"/>
    <x v="2"/>
    <x v="1"/>
    <s v="Product setup"/>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s v="Open"/>
    <m/>
    <x v="2"/>
    <x v="0"/>
    <x v="1276"/>
    <n v="0"/>
    <m/>
    <n v="0"/>
    <m/>
  </r>
  <r>
    <n v="7083"/>
    <s v="Amber White"/>
    <s v="ylarson@example.net"/>
    <n v="23"/>
    <s v="Other"/>
    <s v="HP Pavilion"/>
    <d v="2020-03-07T00:00:00"/>
    <s v="Mar"/>
    <n v="2020"/>
    <x v="21"/>
    <x v="2"/>
    <s v="Data loss"/>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s v="Open"/>
    <m/>
    <x v="2"/>
    <x v="2"/>
    <x v="1276"/>
    <n v="0"/>
    <m/>
    <n v="0"/>
    <m/>
  </r>
  <r>
    <n v="7084"/>
    <s v="Evan Patterson"/>
    <s v="james98@example.com"/>
    <n v="39"/>
    <s v="Other"/>
    <s v="MacBook Pro"/>
    <d v="2020-11-26T00:00:00"/>
    <s v="Nov"/>
    <n v="2020"/>
    <x v="12"/>
    <x v="4"/>
    <s v="Installation support"/>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s v="Pending Customer Response"/>
    <m/>
    <x v="2"/>
    <x v="2"/>
    <x v="1248"/>
    <n v="1.78333333338378"/>
    <m/>
    <n v="0"/>
    <m/>
  </r>
  <r>
    <n v="7085"/>
    <s v="Alison Hall"/>
    <s v="aedwards@example.org"/>
    <n v="56"/>
    <s v="Female"/>
    <s v="Lenovo ThinkPad"/>
    <d v="2020-09-27T00:00:00"/>
    <s v="Sep"/>
    <n v="2020"/>
    <x v="15"/>
    <x v="3"/>
    <s v="Display issue"/>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s v="Open"/>
    <m/>
    <x v="2"/>
    <x v="3"/>
    <x v="1276"/>
    <n v="0"/>
    <m/>
    <n v="0"/>
    <m/>
  </r>
  <r>
    <n v="7086"/>
    <s v="Ethan Orr"/>
    <s v="justinrodriguez@example.org"/>
    <n v="38"/>
    <s v="Male"/>
    <s v="Sony 4K HDR TV"/>
    <d v="2020-04-04T00:00:00"/>
    <s v="Apr"/>
    <n v="2020"/>
    <x v="20"/>
    <x v="1"/>
    <s v="Network problem"/>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s v="Pending Customer Response"/>
    <m/>
    <x v="1"/>
    <x v="1"/>
    <x v="1479"/>
    <n v="0.45000000006984919"/>
    <m/>
    <n v="0"/>
    <m/>
  </r>
  <r>
    <n v="7087"/>
    <s v="Melissa Johns"/>
    <s v="utyler@example.com"/>
    <n v="20"/>
    <s v="Female"/>
    <s v="Bose QuietComfort"/>
    <d v="2020-02-02T00:00:00"/>
    <s v="Feb"/>
    <n v="2020"/>
    <x v="18"/>
    <x v="1"/>
    <s v="Payment issue"/>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s v="Open"/>
    <m/>
    <x v="1"/>
    <x v="3"/>
    <x v="1276"/>
    <n v="0"/>
    <m/>
    <n v="0"/>
    <m/>
  </r>
  <r>
    <n v="7088"/>
    <s v="Stephanie Foster"/>
    <s v="bflynn@example.net"/>
    <n v="51"/>
    <s v="Male"/>
    <s v="Microsoft Surface"/>
    <d v="2020-05-06T00:00:00"/>
    <s v="May"/>
    <n v="2020"/>
    <x v="1"/>
    <x v="0"/>
    <s v="Product setup"/>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s v="Pending Customer Response"/>
    <m/>
    <x v="3"/>
    <x v="3"/>
    <x v="355"/>
    <n v="1.0999999999185093"/>
    <m/>
    <n v="0"/>
    <m/>
  </r>
  <r>
    <n v="7089"/>
    <s v="Cathy Daniels"/>
    <s v="mckayjohn@example.net"/>
    <n v="51"/>
    <s v="Female"/>
    <s v="Lenovo ThinkPad"/>
    <d v="2020-06-15T00:00:00"/>
    <s v="Jun"/>
    <n v="2020"/>
    <x v="7"/>
    <x v="2"/>
    <s v="Software bug"/>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s v="Pending Customer Response"/>
    <m/>
    <x v="0"/>
    <x v="2"/>
    <x v="1238"/>
    <n v="22.699999999953434"/>
    <m/>
    <n v="0"/>
    <m/>
  </r>
  <r>
    <n v="7090"/>
    <s v="Nicole Gates"/>
    <s v="tyleremily@example.net"/>
    <n v="70"/>
    <s v="Female"/>
    <s v="Bose SoundLink Speaker"/>
    <d v="2020-02-07T00:00:00"/>
    <s v="Feb"/>
    <n v="2020"/>
    <x v="18"/>
    <x v="2"/>
    <s v="Data loss"/>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s v="Open"/>
    <m/>
    <x v="2"/>
    <x v="3"/>
    <x v="1276"/>
    <n v="0"/>
    <m/>
    <n v="0"/>
    <m/>
  </r>
  <r>
    <n v="7092"/>
    <s v="Anna Jones"/>
    <s v="julieortega@example.com"/>
    <n v="66"/>
    <s v="Female"/>
    <s v="Microsoft Surface"/>
    <d v="2020-03-20T00:00:00"/>
    <s v="Mar"/>
    <n v="2020"/>
    <x v="21"/>
    <x v="0"/>
    <s v="Hardware issue"/>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s v="Open"/>
    <m/>
    <x v="1"/>
    <x v="3"/>
    <x v="1276"/>
    <n v="0"/>
    <m/>
    <n v="0"/>
    <m/>
  </r>
  <r>
    <n v="7093"/>
    <s v="Wanda Smith"/>
    <s v="kimberlyvega@example.com"/>
    <n v="70"/>
    <s v="Female"/>
    <s v="MacBook Pro"/>
    <d v="2020-04-06T00:00:00"/>
    <s v="Apr"/>
    <n v="2020"/>
    <x v="20"/>
    <x v="2"/>
    <s v="Refund request"/>
    <s v="There seems to be a hardware problem with my {product_purchased}. The screen is flickering, and I'm unable to use it. What should I do? http://www.pink-gaming.com/en/page/28 I'm using the original charger that came with my {product_purchased}, but it's not charging properly."/>
    <s v="Open"/>
    <m/>
    <x v="0"/>
    <x v="2"/>
    <x v="1276"/>
    <n v="0"/>
    <m/>
    <n v="0"/>
    <m/>
  </r>
  <r>
    <n v="7094"/>
    <s v="Terry Morales"/>
    <s v="michaelblevins@example.net"/>
    <n v="47"/>
    <s v="Male"/>
    <s v="Nikon D"/>
    <d v="2020-03-06T00:00:00"/>
    <s v="Mar"/>
    <n v="2020"/>
    <x v="21"/>
    <x v="3"/>
    <s v="Refund request"/>
    <s v="I'm having an issue with the {product_purchased}. Please assist. I've noticed a peculiar error message popping up on my {product_purchased} screen. It says '{error_message}'. What does it mean?"/>
    <s v="Pending Customer Response"/>
    <m/>
    <x v="1"/>
    <x v="2"/>
    <x v="449"/>
    <n v="19.316666666592937"/>
    <m/>
    <n v="0"/>
    <m/>
  </r>
  <r>
    <n v="7095"/>
    <s v="Kendra Lewis"/>
    <s v="michaelnelson@example.net"/>
    <n v="62"/>
    <s v="Other"/>
    <s v="iPhone"/>
    <d v="2020-10-17T00:00:00"/>
    <s v="Oct"/>
    <n v="2020"/>
    <x v="19"/>
    <x v="2"/>
    <s v="Product setup"/>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s v="Open"/>
    <m/>
    <x v="3"/>
    <x v="0"/>
    <x v="1276"/>
    <n v="0"/>
    <m/>
    <n v="0"/>
    <m/>
  </r>
  <r>
    <n v="7099"/>
    <s v="Jessica Keith"/>
    <s v="marshallbrandi@example.com"/>
    <n v="26"/>
    <s v="Male"/>
    <s v="Dyson Vacuum Cleaner"/>
    <d v="2021-01-11T00:00:00"/>
    <s v="Jan"/>
    <n v="2021"/>
    <x v="3"/>
    <x v="4"/>
    <s v="Cancellation request"/>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s v="Open"/>
    <m/>
    <x v="1"/>
    <x v="0"/>
    <x v="1276"/>
    <n v="0"/>
    <m/>
    <n v="0"/>
    <m/>
  </r>
  <r>
    <n v="7101"/>
    <s v="Larry Weaver"/>
    <s v="michelle45@example.net"/>
    <n v="59"/>
    <s v="Male"/>
    <s v="Canon EOS"/>
    <d v="2021-07-30T00:00:00"/>
    <s v="Jul"/>
    <n v="2021"/>
    <x v="5"/>
    <x v="1"/>
    <s v="Refund request"/>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s v="Pending Customer Response"/>
    <m/>
    <x v="3"/>
    <x v="0"/>
    <x v="1333"/>
    <n v="2.6833333333488554"/>
    <m/>
    <n v="0"/>
    <m/>
  </r>
  <r>
    <n v="7102"/>
    <s v="Bailey Hamilton"/>
    <s v="boydgeorge@example.com"/>
    <n v="24"/>
    <s v="Female"/>
    <s v="Adobe Photoshop"/>
    <d v="2020-12-14T00:00:00"/>
    <s v="Dec"/>
    <n v="2020"/>
    <x v="4"/>
    <x v="0"/>
    <s v="Data loss"/>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s v="Open"/>
    <m/>
    <x v="2"/>
    <x v="1"/>
    <x v="1276"/>
    <n v="0"/>
    <m/>
    <n v="0"/>
    <m/>
  </r>
  <r>
    <n v="7104"/>
    <s v="Ashley Nguyen"/>
    <s v="michelejordan@example.org"/>
    <n v="20"/>
    <s v="Female"/>
    <s v="Apple AirPods"/>
    <d v="2021-09-08T00:00:00"/>
    <s v="Sep"/>
    <n v="2021"/>
    <x v="6"/>
    <x v="2"/>
    <s v="Delivery problem"/>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s v="Open"/>
    <m/>
    <x v="3"/>
    <x v="1"/>
    <x v="1276"/>
    <n v="0"/>
    <m/>
    <n v="0"/>
    <m/>
  </r>
  <r>
    <n v="7105"/>
    <s v="April Hart"/>
    <s v="shelley05@example.com"/>
    <n v="62"/>
    <s v="Other"/>
    <s v="Nest Thermostat"/>
    <d v="2020-05-20T00:00:00"/>
    <s v="May"/>
    <n v="2020"/>
    <x v="1"/>
    <x v="2"/>
    <s v="Peripheral compatibility"/>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s v="Open"/>
    <m/>
    <x v="0"/>
    <x v="3"/>
    <x v="1276"/>
    <n v="0"/>
    <m/>
    <n v="0"/>
    <m/>
  </r>
  <r>
    <n v="7110"/>
    <s v="Debra Meyer DDS"/>
    <s v="zgriffith@example.org"/>
    <n v="40"/>
    <s v="Other"/>
    <s v="Autodesk AutoCAD"/>
    <d v="2020-03-01T00:00:00"/>
    <s v="Mar"/>
    <n v="2020"/>
    <x v="21"/>
    <x v="4"/>
    <s v="Refund request"/>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s v="Pending Customer Response"/>
    <m/>
    <x v="0"/>
    <x v="0"/>
    <x v="1172"/>
    <n v="8.3666666666977108"/>
    <m/>
    <n v="0"/>
    <m/>
  </r>
  <r>
    <n v="7111"/>
    <s v="Steven Cooper"/>
    <s v="danielscott@example.net"/>
    <n v="57"/>
    <s v="Female"/>
    <s v="Sony PlayStation"/>
    <d v="2021-01-10T00:00:00"/>
    <s v="Jan"/>
    <n v="2021"/>
    <x v="3"/>
    <x v="4"/>
    <s v="Refund request"/>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s v="Pending Customer Response"/>
    <m/>
    <x v="3"/>
    <x v="3"/>
    <x v="258"/>
    <n v="4.2000000000698492"/>
    <m/>
    <n v="0"/>
    <m/>
  </r>
  <r>
    <n v="7113"/>
    <s v="Brenda Schultz"/>
    <s v="reedzachary@example.org"/>
    <n v="47"/>
    <s v="Other"/>
    <s v="Nintendo Switch Pro Controller"/>
    <d v="2020-12-21T00:00:00"/>
    <s v="Dec"/>
    <n v="2020"/>
    <x v="4"/>
    <x v="1"/>
    <s v="Product compatibility"/>
    <s v="I'm having an issue with the {product_purchased}. Please assist. Please contact me._x000a__x000a_The purchase has been suspended I've performed a factory reset on my {product_purchased}, hoping it would resolve the problem, but it didn't help."/>
    <s v="Pending Customer Response"/>
    <m/>
    <x v="0"/>
    <x v="0"/>
    <x v="1138"/>
    <n v="14.516666666662786"/>
    <m/>
    <n v="0"/>
    <m/>
  </r>
  <r>
    <n v="7114"/>
    <s v="Aaron Stephens"/>
    <s v="geoffrey94@example.net"/>
    <n v="43"/>
    <s v="Male"/>
    <s v="Amazon Echo"/>
    <d v="2021-09-19T00:00:00"/>
    <s v="Sep"/>
    <n v="2021"/>
    <x v="6"/>
    <x v="2"/>
    <s v="Account access"/>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s v="Pending Customer Response"/>
    <m/>
    <x v="0"/>
    <x v="1"/>
    <x v="1048"/>
    <n v="10.683333333407063"/>
    <m/>
    <n v="0"/>
    <m/>
  </r>
  <r>
    <n v="7115"/>
    <s v="Cindy Ward"/>
    <s v="william69@example.org"/>
    <n v="28"/>
    <s v="Male"/>
    <s v="LG OLED"/>
    <d v="2020-12-02T00:00:00"/>
    <s v="Dec"/>
    <n v="2020"/>
    <x v="4"/>
    <x v="1"/>
    <s v="Payment issue"/>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s v="Open"/>
    <m/>
    <x v="0"/>
    <x v="3"/>
    <x v="1276"/>
    <n v="0"/>
    <m/>
    <n v="0"/>
    <m/>
  </r>
  <r>
    <n v="7117"/>
    <s v="April Cobb"/>
    <s v="sherryramsey@example.com"/>
    <n v="64"/>
    <s v="Other"/>
    <s v="Microsoft Xbox Controller"/>
    <d v="2020-08-14T00:00:00"/>
    <s v="Aug"/>
    <n v="2020"/>
    <x v="11"/>
    <x v="1"/>
    <s v="Data loss"/>
    <s v="My {product_purchased} crashed, and I lost all the data stored on it. Is there any way to recover the lost data? Answer: No - the only way is to have your account deleted on my hard drive. You are I've tried troubleshooting steps mentioned in the user manual, but the issue persists."/>
    <s v="Open"/>
    <m/>
    <x v="3"/>
    <x v="3"/>
    <x v="1276"/>
    <n v="0"/>
    <m/>
    <n v="0"/>
    <m/>
  </r>
  <r>
    <n v="7118"/>
    <s v="Gary Boyd"/>
    <s v="bryan71@example.com"/>
    <n v="48"/>
    <s v="Male"/>
    <s v="Dyson Vacuum Cleaner"/>
    <d v="2020-07-06T00:00:00"/>
    <s v="Jul"/>
    <n v="2020"/>
    <x v="22"/>
    <x v="0"/>
    <s v="Product setup"/>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s v="Pending Customer Response"/>
    <m/>
    <x v="3"/>
    <x v="2"/>
    <x v="187"/>
    <n v="12.483333333337214"/>
    <m/>
    <n v="0"/>
    <m/>
  </r>
  <r>
    <n v="7120"/>
    <s v="Taylor Johnson"/>
    <s v="ericapadilla@example.com"/>
    <n v="62"/>
    <s v="Female"/>
    <s v="GoPro Action Camera"/>
    <d v="2021-12-15T00:00:00"/>
    <s v="Dec"/>
    <n v="2021"/>
    <x v="2"/>
    <x v="0"/>
    <s v="Product compatibility"/>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s v="Open"/>
    <m/>
    <x v="3"/>
    <x v="2"/>
    <x v="1276"/>
    <n v="0"/>
    <m/>
    <n v="0"/>
    <m/>
  </r>
  <r>
    <n v="7123"/>
    <s v="Melissa Foster"/>
    <s v="brittanybender@example.com"/>
    <n v="40"/>
    <s v="Female"/>
    <s v="Canon EOS"/>
    <d v="2021-10-13T00:00:00"/>
    <s v="Oct"/>
    <n v="2021"/>
    <x v="8"/>
    <x v="0"/>
    <s v="Payment issue"/>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s v="Open"/>
    <m/>
    <x v="3"/>
    <x v="0"/>
    <x v="1276"/>
    <n v="0"/>
    <m/>
    <n v="0"/>
    <m/>
  </r>
  <r>
    <n v="7125"/>
    <s v="Bryan Vaughan"/>
    <s v="russomorgan@example.org"/>
    <n v="64"/>
    <s v="Female"/>
    <s v="Microsoft Surface"/>
    <d v="2020-04-08T00:00:00"/>
    <s v="Apr"/>
    <n v="2020"/>
    <x v="20"/>
    <x v="1"/>
    <s v="Network problem"/>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s v="Open"/>
    <m/>
    <x v="0"/>
    <x v="1"/>
    <x v="1276"/>
    <n v="0"/>
    <m/>
    <n v="0"/>
    <m/>
  </r>
  <r>
    <n v="7126"/>
    <s v="Jodi Bailey"/>
    <s v="fburke@example.org"/>
    <n v="59"/>
    <s v="Female"/>
    <s v="LG OLED"/>
    <d v="2020-10-05T00:00:00"/>
    <s v="Oct"/>
    <n v="2020"/>
    <x v="19"/>
    <x v="0"/>
    <s v="Refund request"/>
    <s v="I'm having an issue with the {product_purchased}. Please assist. I've performed a factory reset on my {product_purchased}, hoping it would resolve the problem, but it didn't help."/>
    <s v="Open"/>
    <m/>
    <x v="0"/>
    <x v="3"/>
    <x v="1276"/>
    <n v="0"/>
    <m/>
    <n v="0"/>
    <m/>
  </r>
  <r>
    <n v="7129"/>
    <s v="Amanda Wilson"/>
    <s v="bradsherman@example.com"/>
    <n v="18"/>
    <s v="Female"/>
    <s v="Nest Thermostat"/>
    <d v="2020-02-03T00:00:00"/>
    <s v="Feb"/>
    <n v="2020"/>
    <x v="18"/>
    <x v="2"/>
    <s v="Refund request"/>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s v="Pending Customer Response"/>
    <m/>
    <x v="2"/>
    <x v="3"/>
    <x v="87"/>
    <n v="12.616666666581295"/>
    <m/>
    <n v="0"/>
    <m/>
  </r>
  <r>
    <n v="7131"/>
    <s v="Rebecca Cruz"/>
    <s v="bwilliams@example.org"/>
    <n v="55"/>
    <s v="Female"/>
    <s v="Autodesk AutoCAD"/>
    <d v="2020-02-08T00:00:00"/>
    <s v="Feb"/>
    <n v="2020"/>
    <x v="18"/>
    <x v="4"/>
    <s v="Software bug"/>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s v="Open"/>
    <m/>
    <x v="2"/>
    <x v="3"/>
    <x v="1276"/>
    <n v="0"/>
    <m/>
    <n v="0"/>
    <m/>
  </r>
  <r>
    <n v="7133"/>
    <s v="Joseph Moore"/>
    <s v="victoria68@example.net"/>
    <n v="62"/>
    <s v="Female"/>
    <s v="Lenovo ThinkPad"/>
    <d v="2020-02-03T00:00:00"/>
    <s v="Feb"/>
    <n v="2020"/>
    <x v="18"/>
    <x v="4"/>
    <s v="Refund request"/>
    <s v="I'm having an issue with the {product_purchased}. Please assist. 1:30 PM_x000a__x000a_Chen Long, Director of Marketing Communications, GfK-1Z, pointed out to me: &quot;If you want to check I've followed the troubleshooting steps mentioned in the user manual, but the issue persists."/>
    <s v="Pending Customer Response"/>
    <m/>
    <x v="2"/>
    <x v="0"/>
    <x v="40"/>
    <n v="1.1333333333604969"/>
    <m/>
    <n v="0"/>
    <m/>
  </r>
  <r>
    <n v="7134"/>
    <s v="Jeffrey Luna"/>
    <s v="choijessica@example.com"/>
    <n v="64"/>
    <s v="Male"/>
    <s v="Sony Xperia"/>
    <d v="2021-11-18T00:00:00"/>
    <s v="Nov"/>
    <n v="2021"/>
    <x v="23"/>
    <x v="3"/>
    <s v="Data loss"/>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s v="Open"/>
    <m/>
    <x v="0"/>
    <x v="1"/>
    <x v="1276"/>
    <n v="0"/>
    <m/>
    <n v="0"/>
    <m/>
  </r>
  <r>
    <n v="7135"/>
    <s v="Jerry Rodgers"/>
    <s v="eric03@example.org"/>
    <n v="56"/>
    <s v="Male"/>
    <s v="Nintendo Switch"/>
    <d v="2020-09-03T00:00:00"/>
    <s v="Sep"/>
    <n v="2020"/>
    <x v="15"/>
    <x v="2"/>
    <s v="Installation support"/>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s v="Pending Customer Response"/>
    <m/>
    <x v="1"/>
    <x v="0"/>
    <x v="301"/>
    <n v="19.833333333372138"/>
    <m/>
    <n v="0"/>
    <m/>
  </r>
  <r>
    <n v="7138"/>
    <s v="Michael Brown"/>
    <s v="wthomas@example.net"/>
    <n v="69"/>
    <s v="Other"/>
    <s v="Xbox"/>
    <d v="2020-10-03T00:00:00"/>
    <s v="Oct"/>
    <n v="2020"/>
    <x v="19"/>
    <x v="4"/>
    <s v="Display issue"/>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s v="Open"/>
    <m/>
    <x v="0"/>
    <x v="1"/>
    <x v="1276"/>
    <n v="0"/>
    <m/>
    <n v="0"/>
    <m/>
  </r>
  <r>
    <n v="7140"/>
    <s v="Mary Stewart"/>
    <s v="shannon96@example.com"/>
    <n v="65"/>
    <s v="Female"/>
    <s v="Amazon Echo"/>
    <d v="2021-03-14T00:00:00"/>
    <s v="Mar"/>
    <n v="2021"/>
    <x v="16"/>
    <x v="2"/>
    <s v="Delivery problem"/>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s v="Pending Customer Response"/>
    <m/>
    <x v="1"/>
    <x v="2"/>
    <x v="1254"/>
    <n v="1.8166666666511446"/>
    <m/>
    <n v="0"/>
    <m/>
  </r>
  <r>
    <n v="7144"/>
    <s v="David Schaefer"/>
    <s v="michellecraig@example.com"/>
    <n v="61"/>
    <s v="Other"/>
    <s v="Philips Hue Lights"/>
    <d v="2021-01-27T00:00:00"/>
    <s v="Jan"/>
    <n v="2021"/>
    <x v="3"/>
    <x v="2"/>
    <s v="Cancellation request"/>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s v="Pending Customer Response"/>
    <m/>
    <x v="0"/>
    <x v="3"/>
    <x v="405"/>
    <n v="19.983333333337214"/>
    <m/>
    <n v="0"/>
    <m/>
  </r>
  <r>
    <n v="7145"/>
    <s v="Christina Wiggins"/>
    <s v="millerbrenda@example.com"/>
    <n v="29"/>
    <s v="Other"/>
    <s v="Amazon Echo"/>
    <d v="2021-11-27T00:00:00"/>
    <s v="Nov"/>
    <n v="2021"/>
    <x v="23"/>
    <x v="4"/>
    <s v="Peripheral compatibility"/>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s v="Pending Customer Response"/>
    <m/>
    <x v="1"/>
    <x v="3"/>
    <x v="966"/>
    <n v="22.116666666639503"/>
    <m/>
    <n v="0"/>
    <m/>
  </r>
  <r>
    <n v="7146"/>
    <s v="Valerie Burnett"/>
    <s v="ostewart@example.com"/>
    <n v="69"/>
    <s v="Other"/>
    <s v="Asus ROG"/>
    <d v="2021-09-25T00:00:00"/>
    <s v="Sep"/>
    <n v="2021"/>
    <x v="6"/>
    <x v="2"/>
    <s v="Cancellation request"/>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s v="Pending Customer Response"/>
    <m/>
    <x v="3"/>
    <x v="3"/>
    <x v="740"/>
    <n v="18.883333333418705"/>
    <m/>
    <n v="0"/>
    <m/>
  </r>
  <r>
    <n v="7147"/>
    <s v="Martin Orr"/>
    <s v="masonkrystal@example.org"/>
    <n v="66"/>
    <s v="Male"/>
    <s v="GoPro Action Camera"/>
    <d v="2021-12-04T00:00:00"/>
    <s v="Dec"/>
    <n v="2021"/>
    <x v="2"/>
    <x v="3"/>
    <s v="Cancellation request"/>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s v="Open"/>
    <m/>
    <x v="2"/>
    <x v="0"/>
    <x v="1276"/>
    <n v="0"/>
    <m/>
    <n v="0"/>
    <m/>
  </r>
  <r>
    <n v="7151"/>
    <s v="Kevin Welch"/>
    <s v="lauriehowe@example.org"/>
    <n v="57"/>
    <s v="Male"/>
    <s v="Microsoft Surface"/>
    <d v="2021-04-16T00:00:00"/>
    <s v="Apr"/>
    <n v="2021"/>
    <x v="0"/>
    <x v="3"/>
    <s v="Product setup"/>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s v="Open"/>
    <m/>
    <x v="2"/>
    <x v="0"/>
    <x v="1276"/>
    <n v="0"/>
    <m/>
    <n v="0"/>
    <m/>
  </r>
  <r>
    <n v="7152"/>
    <s v="Susan Smith"/>
    <s v="karensexton@example.org"/>
    <n v="60"/>
    <s v="Male"/>
    <s v="HP Pavilion"/>
    <d v="2021-04-18T00:00:00"/>
    <s v="Apr"/>
    <n v="2021"/>
    <x v="0"/>
    <x v="2"/>
    <s v="Refund request"/>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s v="Pending Customer Response"/>
    <m/>
    <x v="3"/>
    <x v="3"/>
    <x v="1160"/>
    <n v="20.25"/>
    <m/>
    <n v="0"/>
    <m/>
  </r>
  <r>
    <n v="7154"/>
    <s v="Tammy Estes"/>
    <s v="jacqueline19@example.com"/>
    <n v="37"/>
    <s v="Other"/>
    <s v="Microsoft Office"/>
    <d v="2020-05-28T00:00:00"/>
    <s v="May"/>
    <n v="2020"/>
    <x v="1"/>
    <x v="4"/>
    <s v="Product compatibility"/>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s v="Pending Customer Response"/>
    <m/>
    <x v="0"/>
    <x v="1"/>
    <x v="281"/>
    <n v="9.3333333333721384"/>
    <m/>
    <n v="0"/>
    <m/>
  </r>
  <r>
    <n v="7155"/>
    <s v="Tracey Banks"/>
    <s v="echristensen@example.net"/>
    <n v="60"/>
    <s v="Female"/>
    <s v="Bose QuietComfort"/>
    <d v="2020-01-15T00:00:00"/>
    <s v="Jan"/>
    <n v="2020"/>
    <x v="17"/>
    <x v="1"/>
    <s v="Hardware issue"/>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s v="Pending Customer Response"/>
    <m/>
    <x v="1"/>
    <x v="0"/>
    <x v="1289"/>
    <n v="3.183333333407063"/>
    <m/>
    <n v="0"/>
    <m/>
  </r>
  <r>
    <n v="7156"/>
    <s v="Julie Miller"/>
    <s v="dianejackson@example.com"/>
    <n v="62"/>
    <s v="Female"/>
    <s v="PlayStation"/>
    <d v="2020-04-18T00:00:00"/>
    <s v="Apr"/>
    <n v="2020"/>
    <x v="20"/>
    <x v="2"/>
    <s v="Product setup"/>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s v="Pending Customer Response"/>
    <m/>
    <x v="2"/>
    <x v="0"/>
    <x v="915"/>
    <n v="13.699999999953434"/>
    <m/>
    <n v="0"/>
    <m/>
  </r>
  <r>
    <n v="7159"/>
    <s v="Melissa Brown"/>
    <s v="kelly74@example.org"/>
    <n v="40"/>
    <s v="Female"/>
    <s v="LG OLED"/>
    <d v="2020-03-23T00:00:00"/>
    <s v="Mar"/>
    <n v="2020"/>
    <x v="21"/>
    <x v="0"/>
    <s v="Hardware issue"/>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s v="Open"/>
    <m/>
    <x v="1"/>
    <x v="0"/>
    <x v="1276"/>
    <n v="0"/>
    <m/>
    <n v="0"/>
    <m/>
  </r>
  <r>
    <n v="7160"/>
    <s v="Samuel Owen"/>
    <s v="richardsjose@example.net"/>
    <n v="68"/>
    <s v="Male"/>
    <s v="GoPro Action Camera"/>
    <d v="2020-04-21T00:00:00"/>
    <s v="Apr"/>
    <n v="2020"/>
    <x v="20"/>
    <x v="3"/>
    <s v="Battery life"/>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s v="Pending Customer Response"/>
    <m/>
    <x v="0"/>
    <x v="1"/>
    <x v="879"/>
    <n v="16.983333333337214"/>
    <m/>
    <n v="0"/>
    <m/>
  </r>
  <r>
    <n v="7161"/>
    <s v="Jesse Knox"/>
    <s v="mpetty@example.com"/>
    <n v="31"/>
    <s v="Male"/>
    <s v="Fitbit Charge"/>
    <d v="2021-02-22T00:00:00"/>
    <s v="Feb"/>
    <n v="2021"/>
    <x v="14"/>
    <x v="1"/>
    <s v="Software bug"/>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s v="Open"/>
    <m/>
    <x v="0"/>
    <x v="2"/>
    <x v="1276"/>
    <n v="0"/>
    <m/>
    <n v="0"/>
    <m/>
  </r>
  <r>
    <n v="7162"/>
    <s v="Leslie Martin"/>
    <s v="kevinpowers@example.com"/>
    <n v="62"/>
    <s v="Female"/>
    <s v="Apple AirPods"/>
    <d v="2020-02-29T00:00:00"/>
    <s v="Feb"/>
    <n v="2020"/>
    <x v="18"/>
    <x v="4"/>
    <s v="Data loss"/>
    <s v="I'm having an issue with the {product_purchased}. Please assist. This problem started occurring after the recent software update. I haven't made any other changes to the device."/>
    <s v="Pending Customer Response"/>
    <m/>
    <x v="1"/>
    <x v="3"/>
    <x v="31"/>
    <n v="18.650000000023283"/>
    <m/>
    <n v="0"/>
    <m/>
  </r>
  <r>
    <n v="7163"/>
    <s v="David Freeman"/>
    <s v="nathanielrichardson@example.com"/>
    <n v="21"/>
    <s v="Other"/>
    <s v="MacBook Pro"/>
    <d v="2020-03-12T00:00:00"/>
    <s v="Mar"/>
    <n v="2020"/>
    <x v="21"/>
    <x v="3"/>
    <s v="Display issue"/>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s v="Pending Customer Response"/>
    <m/>
    <x v="0"/>
    <x v="2"/>
    <x v="0"/>
    <n v="12.016666666720994"/>
    <m/>
    <n v="0"/>
    <m/>
  </r>
  <r>
    <n v="7165"/>
    <s v="Troy Mann"/>
    <s v="kelly14@example.com"/>
    <n v="42"/>
    <s v="Male"/>
    <s v="Roomba Robot Vacuum"/>
    <d v="2021-09-02T00:00:00"/>
    <s v="Sep"/>
    <n v="2021"/>
    <x v="6"/>
    <x v="0"/>
    <s v="Account access"/>
    <s v="I'm having an issue with the {product_purchased}. Please assist._x000a__x000a_My $18.5 bill from a major company came to $12.25, so I've taken out an $18 charge and are now running in I need assistance as soon as possible because it's affecting my work and productivity."/>
    <s v="Open"/>
    <m/>
    <x v="2"/>
    <x v="0"/>
    <x v="1276"/>
    <n v="0"/>
    <m/>
    <n v="0"/>
    <m/>
  </r>
  <r>
    <n v="7167"/>
    <s v="Brian Anderson"/>
    <s v="rebeccabush@example.net"/>
    <n v="68"/>
    <s v="Male"/>
    <s v="Nintendo Switch"/>
    <d v="2020-01-14T00:00:00"/>
    <s v="Jan"/>
    <n v="2020"/>
    <x v="17"/>
    <x v="2"/>
    <s v="Software bug"/>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s v="Open"/>
    <m/>
    <x v="1"/>
    <x v="2"/>
    <x v="1276"/>
    <n v="0"/>
    <m/>
    <n v="0"/>
    <m/>
  </r>
  <r>
    <n v="7169"/>
    <s v="Sherri Farley"/>
    <s v="gkelly@example.org"/>
    <n v="38"/>
    <s v="Other"/>
    <s v="HP Pavilion"/>
    <d v="2021-11-26T00:00:00"/>
    <s v="Nov"/>
    <n v="2021"/>
    <x v="23"/>
    <x v="1"/>
    <s v="Hardware issue"/>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s v="Open"/>
    <m/>
    <x v="3"/>
    <x v="3"/>
    <x v="1276"/>
    <n v="0"/>
    <m/>
    <n v="0"/>
    <m/>
  </r>
  <r>
    <n v="7170"/>
    <s v="Victoria Burnett"/>
    <s v="iandrade@example.net"/>
    <n v="29"/>
    <s v="Other"/>
    <s v="Sony PlayStation"/>
    <d v="2020-03-14T00:00:00"/>
    <s v="Mar"/>
    <n v="2020"/>
    <x v="21"/>
    <x v="3"/>
    <s v="Battery life"/>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s v="Pending Customer Response"/>
    <m/>
    <x v="2"/>
    <x v="3"/>
    <x v="1089"/>
    <n v="8.6333333333604969"/>
    <m/>
    <n v="0"/>
    <m/>
  </r>
  <r>
    <n v="7171"/>
    <s v="Cynthia Gonzales"/>
    <s v="rmckinney@example.org"/>
    <n v="43"/>
    <s v="Male"/>
    <s v="Fitbit Versa Smartwatch"/>
    <d v="2021-05-03T00:00:00"/>
    <s v="May"/>
    <n v="2021"/>
    <x v="13"/>
    <x v="2"/>
    <s v="Account access"/>
    <s v="I'm having an issue with the {product_purchased}. Please assist. }_x000a__x000a_So I'm having an issue with the {product_purchased}. Please assist. }...so I've been having a problem with using the I've tried troubleshooting steps mentioned in the user manual, but the issue persists."/>
    <s v="Pending Customer Response"/>
    <m/>
    <x v="2"/>
    <x v="3"/>
    <x v="1321"/>
    <n v="21.28333333338378"/>
    <m/>
    <n v="0"/>
    <m/>
  </r>
  <r>
    <n v="7173"/>
    <s v="Gabriel Jones"/>
    <s v="sueobrien@example.com"/>
    <n v="64"/>
    <s v="Other"/>
    <s v="Apple AirPods"/>
    <d v="2021-01-05T00:00:00"/>
    <s v="Jan"/>
    <n v="2021"/>
    <x v="3"/>
    <x v="0"/>
    <s v="Account access"/>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s v="Open"/>
    <m/>
    <x v="2"/>
    <x v="0"/>
    <x v="1276"/>
    <n v="0"/>
    <m/>
    <n v="0"/>
    <m/>
  </r>
  <r>
    <n v="7175"/>
    <s v="Julie Rodriguez"/>
    <s v="robertcrawford@example.net"/>
    <n v="20"/>
    <s v="Female"/>
    <s v="Amazon Kindle"/>
    <d v="2021-01-13T00:00:00"/>
    <s v="Jan"/>
    <n v="2021"/>
    <x v="3"/>
    <x v="4"/>
    <s v="Account access"/>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s v="Open"/>
    <m/>
    <x v="1"/>
    <x v="2"/>
    <x v="1276"/>
    <n v="0"/>
    <m/>
    <n v="0"/>
    <m/>
  </r>
  <r>
    <n v="7176"/>
    <s v="Joseph Reyes"/>
    <s v="jeffery48@example.com"/>
    <n v="54"/>
    <s v="Male"/>
    <s v="Lenovo ThinkPad"/>
    <d v="2021-09-20T00:00:00"/>
    <s v="Sep"/>
    <n v="2021"/>
    <x v="6"/>
    <x v="4"/>
    <s v="Software bug"/>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s v="Open"/>
    <m/>
    <x v="0"/>
    <x v="1"/>
    <x v="1276"/>
    <n v="0"/>
    <m/>
    <n v="0"/>
    <m/>
  </r>
  <r>
    <n v="7177"/>
    <s v="Scott Trevino"/>
    <s v="reynoldsadam@example.com"/>
    <n v="53"/>
    <s v="Male"/>
    <s v="HP Pavilion"/>
    <d v="2020-10-30T00:00:00"/>
    <s v="Oct"/>
    <n v="2020"/>
    <x v="19"/>
    <x v="2"/>
    <s v="Account access"/>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s v="Pending Customer Response"/>
    <m/>
    <x v="3"/>
    <x v="0"/>
    <x v="100"/>
    <n v="8.9166666667442769"/>
    <m/>
    <n v="0"/>
    <m/>
  </r>
  <r>
    <n v="7178"/>
    <s v="Emily Benton"/>
    <s v="zanderson@example.com"/>
    <n v="52"/>
    <s v="Other"/>
    <s v="Amazon Echo"/>
    <d v="2021-08-15T00:00:00"/>
    <s v="Aug"/>
    <n v="2021"/>
    <x v="9"/>
    <x v="3"/>
    <s v="Data loss"/>
    <s v="I'm facing a problem with my {product_purchased}. The {product_purchased} is not turning on. It was working fine until yesterday, but now it doesn't respond. I don't like calling my {product_ I've tried clearing the cache and data for the {product_purchased} app, but the issue persists."/>
    <s v="Open"/>
    <m/>
    <x v="2"/>
    <x v="2"/>
    <x v="1276"/>
    <n v="0"/>
    <m/>
    <n v="0"/>
    <m/>
  </r>
  <r>
    <n v="7179"/>
    <s v="Bethany Jackson"/>
    <s v="zscott@example.net"/>
    <n v="45"/>
    <s v="Other"/>
    <s v="Samsung Soundbar"/>
    <d v="2020-06-21T00:00:00"/>
    <s v="Jun"/>
    <n v="2020"/>
    <x v="7"/>
    <x v="4"/>
    <s v="Hardware issue"/>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s v="Pending Customer Response"/>
    <m/>
    <x v="1"/>
    <x v="3"/>
    <x v="248"/>
    <n v="1.0833333333721384"/>
    <m/>
    <n v="0"/>
    <m/>
  </r>
  <r>
    <n v="7180"/>
    <s v="Nicholas Mora"/>
    <s v="nathanhunter@example.org"/>
    <n v="40"/>
    <s v="Other"/>
    <s v="HP Pavilion"/>
    <d v="2020-02-18T00:00:00"/>
    <s v="Feb"/>
    <n v="2020"/>
    <x v="18"/>
    <x v="3"/>
    <s v="Battery life"/>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s v="Pending Customer Response"/>
    <m/>
    <x v="2"/>
    <x v="0"/>
    <x v="758"/>
    <n v="16.316666666592937"/>
    <m/>
    <n v="0"/>
    <m/>
  </r>
  <r>
    <n v="7181"/>
    <s v="Theresa King"/>
    <s v="denisebrown@example.com"/>
    <n v="50"/>
    <s v="Male"/>
    <s v="Microsoft Surface"/>
    <d v="2020-05-19T00:00:00"/>
    <s v="May"/>
    <n v="2020"/>
    <x v="1"/>
    <x v="2"/>
    <s v="Software bug"/>
    <s v="I'm having an issue with the {product_purchased}. Please assist._x000a__x000a_I'm having an issue with the {product_purchased}. Please assist. I'm having an issue with the {product_purchased}. I've checked the device settings and made sure that everything is configured correctly."/>
    <s v="Pending Customer Response"/>
    <m/>
    <x v="1"/>
    <x v="2"/>
    <x v="1012"/>
    <n v="3.4500000000698492"/>
    <m/>
    <n v="0"/>
    <m/>
  </r>
  <r>
    <n v="7182"/>
    <s v="Mr. Brad Mclean"/>
    <s v="eruiz@example.net"/>
    <n v="53"/>
    <s v="Male"/>
    <s v="Nikon D"/>
    <d v="2021-04-28T00:00:00"/>
    <s v="Apr"/>
    <n v="2021"/>
    <x v="0"/>
    <x v="3"/>
    <s v="Hardware issue"/>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s v="Pending Customer Response"/>
    <m/>
    <x v="3"/>
    <x v="0"/>
    <x v="741"/>
    <n v="5.2166666667326353"/>
    <m/>
    <n v="0"/>
    <m/>
  </r>
  <r>
    <n v="7184"/>
    <s v="Jennifer Durham"/>
    <s v="ihaney@example.com"/>
    <n v="49"/>
    <s v="Male"/>
    <s v="Garmin Forerunner"/>
    <d v="2021-08-12T00:00:00"/>
    <s v="Aug"/>
    <n v="2021"/>
    <x v="9"/>
    <x v="2"/>
    <s v="Peripheral compatibility"/>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s v="Pending Customer Response"/>
    <m/>
    <x v="0"/>
    <x v="3"/>
    <x v="1006"/>
    <n v="5.1500000000232831"/>
    <m/>
    <n v="0"/>
    <m/>
  </r>
  <r>
    <n v="7185"/>
    <s v="Tyler Weaver"/>
    <s v="stevenbrewer@example.net"/>
    <n v="62"/>
    <s v="Female"/>
    <s v="GoPro Hero"/>
    <d v="2020-06-05T00:00:00"/>
    <s v="Jun"/>
    <n v="2020"/>
    <x v="7"/>
    <x v="1"/>
    <s v="Refund request"/>
    <s v="I'm having an issue with the {product_purchased}. Please assist. I'm worried that the issue might be hardware-related and might require repair or replacement."/>
    <s v="Pending Customer Response"/>
    <m/>
    <x v="1"/>
    <x v="0"/>
    <x v="892"/>
    <n v="2.6666666666278616"/>
    <m/>
    <n v="0"/>
    <m/>
  </r>
  <r>
    <n v="7186"/>
    <s v="Meghan Sexton"/>
    <s v="fcoleman@example.com"/>
    <n v="24"/>
    <s v="Female"/>
    <s v="HP Pavilion"/>
    <d v="2020-03-26T00:00:00"/>
    <s v="Mar"/>
    <n v="2020"/>
    <x v="21"/>
    <x v="3"/>
    <s v="Data loss"/>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s v="Pending Customer Response"/>
    <m/>
    <x v="3"/>
    <x v="0"/>
    <x v="776"/>
    <n v="6.2999999999301508"/>
    <m/>
    <n v="0"/>
    <m/>
  </r>
  <r>
    <n v="7187"/>
    <s v="Susan Carter"/>
    <s v="elizabethwhite@example.com"/>
    <n v="19"/>
    <s v="Other"/>
    <s v="Bose SoundLink Speaker"/>
    <d v="2021-01-10T00:00:00"/>
    <s v="Jan"/>
    <n v="2021"/>
    <x v="3"/>
    <x v="4"/>
    <s v="Peripheral compatibility"/>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s v="Pending Customer Response"/>
    <m/>
    <x v="2"/>
    <x v="2"/>
    <x v="1480"/>
    <n v="19.133333333360497"/>
    <m/>
    <n v="0"/>
    <m/>
  </r>
  <r>
    <n v="7188"/>
    <s v="Robin Mitchell"/>
    <s v="gparker@example.net"/>
    <n v="46"/>
    <s v="Female"/>
    <s v="Dell XPS"/>
    <d v="2020-05-17T00:00:00"/>
    <s v="May"/>
    <n v="2020"/>
    <x v="1"/>
    <x v="1"/>
    <s v="Installation support"/>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s v="Open"/>
    <m/>
    <x v="0"/>
    <x v="3"/>
    <x v="1276"/>
    <n v="0"/>
    <m/>
    <n v="0"/>
    <m/>
  </r>
  <r>
    <n v="7191"/>
    <s v="Anne Benitez"/>
    <s v="leechristine@example.org"/>
    <n v="62"/>
    <s v="Female"/>
    <s v="PlayStation"/>
    <d v="2021-06-03T00:00:00"/>
    <s v="Jun"/>
    <n v="2021"/>
    <x v="10"/>
    <x v="1"/>
    <s v="Product compatibility"/>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s v="Pending Customer Response"/>
    <m/>
    <x v="1"/>
    <x v="3"/>
    <x v="1481"/>
    <n v="23.833333333313931"/>
    <m/>
    <n v="0"/>
    <m/>
  </r>
  <r>
    <n v="7192"/>
    <s v="David Good"/>
    <s v="herringthomas@example.net"/>
    <n v="28"/>
    <s v="Female"/>
    <s v="Google Nest"/>
    <d v="2021-08-11T00:00:00"/>
    <s v="Aug"/>
    <n v="2021"/>
    <x v="9"/>
    <x v="0"/>
    <s v="Display issue"/>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s v="Pending Customer Response"/>
    <m/>
    <x v="0"/>
    <x v="1"/>
    <x v="799"/>
    <n v="21.583333333313931"/>
    <m/>
    <n v="0"/>
    <m/>
  </r>
  <r>
    <n v="7194"/>
    <s v="Brian Chavez"/>
    <s v="qhooper@example.org"/>
    <n v="29"/>
    <s v="Female"/>
    <s v="HP Pavilion"/>
    <d v="2020-05-06T00:00:00"/>
    <s v="May"/>
    <n v="2020"/>
    <x v="1"/>
    <x v="1"/>
    <s v="Payment issue"/>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s v="Open"/>
    <m/>
    <x v="2"/>
    <x v="1"/>
    <x v="1276"/>
    <n v="0"/>
    <m/>
    <n v="0"/>
    <m/>
  </r>
  <r>
    <n v="7196"/>
    <s v="Danielle Robinson"/>
    <s v="walter21@example.com"/>
    <n v="40"/>
    <s v="Other"/>
    <s v="Philips Hue Lights"/>
    <d v="2021-11-05T00:00:00"/>
    <s v="Nov"/>
    <n v="2021"/>
    <x v="23"/>
    <x v="3"/>
    <s v="Product setup"/>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s v="Pending Customer Response"/>
    <m/>
    <x v="1"/>
    <x v="1"/>
    <x v="1299"/>
    <n v="4.5666666667093523"/>
    <m/>
    <n v="0"/>
    <m/>
  </r>
  <r>
    <n v="7199"/>
    <s v="Karen Olson"/>
    <s v="jessicaterrell@example.com"/>
    <n v="25"/>
    <s v="Female"/>
    <s v="Philips Hue Lights"/>
    <d v="2020-02-04T00:00:00"/>
    <s v="Feb"/>
    <n v="2020"/>
    <x v="18"/>
    <x v="4"/>
    <s v="Account access"/>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s v="Open"/>
    <m/>
    <x v="3"/>
    <x v="0"/>
    <x v="1276"/>
    <n v="0"/>
    <m/>
    <n v="0"/>
    <m/>
  </r>
  <r>
    <n v="7201"/>
    <s v="Jennifer Sutton"/>
    <s v="ashleyharding@example.org"/>
    <n v="53"/>
    <s v="Male"/>
    <s v="iPhone"/>
    <d v="2021-02-19T00:00:00"/>
    <s v="Feb"/>
    <n v="2021"/>
    <x v="14"/>
    <x v="4"/>
    <s v="Product compatibility"/>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s v="Open"/>
    <m/>
    <x v="0"/>
    <x v="0"/>
    <x v="1276"/>
    <n v="0"/>
    <m/>
    <n v="0"/>
    <m/>
  </r>
  <r>
    <n v="7203"/>
    <s v="Stephanie Boyer"/>
    <s v="browntiffany@example.com"/>
    <n v="69"/>
    <s v="Female"/>
    <s v="Amazon Echo"/>
    <d v="2021-02-12T00:00:00"/>
    <s v="Feb"/>
    <n v="2021"/>
    <x v="14"/>
    <x v="1"/>
    <s v="Product recommendation"/>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s v="Pending Customer Response"/>
    <m/>
    <x v="3"/>
    <x v="0"/>
    <x v="297"/>
    <n v="6.933333333407063"/>
    <m/>
    <n v="0"/>
    <m/>
  </r>
  <r>
    <n v="7205"/>
    <s v="Michael Carlson"/>
    <s v="christophermorrow@example.org"/>
    <n v="46"/>
    <s v="Male"/>
    <s v="HP Pavilion"/>
    <d v="2021-08-16T00:00:00"/>
    <s v="Aug"/>
    <n v="2021"/>
    <x v="9"/>
    <x v="2"/>
    <s v="Product compatibility"/>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s v="Open"/>
    <m/>
    <x v="3"/>
    <x v="2"/>
    <x v="1276"/>
    <n v="0"/>
    <m/>
    <n v="0"/>
    <m/>
  </r>
  <r>
    <n v="7206"/>
    <s v="Anna Smith"/>
    <s v="richard77@example.org"/>
    <n v="55"/>
    <s v="Other"/>
    <s v="Sony 4K HDR TV"/>
    <d v="2020-02-19T00:00:00"/>
    <s v="Feb"/>
    <n v="2020"/>
    <x v="18"/>
    <x v="4"/>
    <s v="Product recommendation"/>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s v="Pending Customer Response"/>
    <m/>
    <x v="1"/>
    <x v="2"/>
    <x v="593"/>
    <n v="6.3333333333721384"/>
    <m/>
    <n v="0"/>
    <m/>
  </r>
  <r>
    <n v="7207"/>
    <s v="Michele Blake"/>
    <s v="mrichards@example.com"/>
    <n v="37"/>
    <s v="Female"/>
    <s v="GoPro Action Camera"/>
    <d v="2020-11-15T00:00:00"/>
    <s v="Nov"/>
    <n v="2020"/>
    <x v="12"/>
    <x v="3"/>
    <s v="Peripheral compatibility"/>
    <s v="I'm having an issue with the {product_purchased}. Please assist. I've tried troubleshooting steps mentioned in the user manual, but the issue persists."/>
    <s v="Pending Customer Response"/>
    <m/>
    <x v="3"/>
    <x v="0"/>
    <x v="838"/>
    <n v="12.716666666732635"/>
    <m/>
    <n v="0"/>
    <m/>
  </r>
  <r>
    <n v="7208"/>
    <s v="Robert Gilbert IV"/>
    <s v="onealmary@example.com"/>
    <n v="42"/>
    <s v="Other"/>
    <s v="PlayStation"/>
    <d v="2020-08-20T00:00:00"/>
    <s v="Aug"/>
    <n v="2020"/>
    <x v="11"/>
    <x v="2"/>
    <s v="Network problem"/>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s v="Pending Customer Response"/>
    <m/>
    <x v="0"/>
    <x v="2"/>
    <x v="1482"/>
    <n v="6.6666666709352285E-2"/>
    <m/>
    <n v="0"/>
    <m/>
  </r>
  <r>
    <n v="7210"/>
    <s v="Steven Bullock"/>
    <s v="dwillis@example.org"/>
    <n v="58"/>
    <s v="Female"/>
    <s v="Nest Thermostat"/>
    <d v="2021-09-30T00:00:00"/>
    <s v="Sep"/>
    <n v="2021"/>
    <x v="6"/>
    <x v="3"/>
    <s v="Product setup"/>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s v="Open"/>
    <m/>
    <x v="3"/>
    <x v="0"/>
    <x v="1276"/>
    <n v="0"/>
    <m/>
    <n v="0"/>
    <m/>
  </r>
  <r>
    <n v="7211"/>
    <s v="Joseph Lopez"/>
    <s v="ashley90@example.net"/>
    <n v="53"/>
    <s v="Female"/>
    <s v="Xbox"/>
    <d v="2021-04-06T00:00:00"/>
    <s v="Apr"/>
    <n v="2021"/>
    <x v="0"/>
    <x v="3"/>
    <s v="Hardware issue"/>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s v="Pending Customer Response"/>
    <m/>
    <x v="1"/>
    <x v="1"/>
    <x v="984"/>
    <n v="23.650000000081491"/>
    <m/>
    <n v="0"/>
    <m/>
  </r>
  <r>
    <n v="7212"/>
    <s v="Jennifer Rush"/>
    <s v="maria90@example.com"/>
    <n v="33"/>
    <s v="Male"/>
    <s v="Samsung Soundbar"/>
    <d v="2020-02-21T00:00:00"/>
    <s v="Feb"/>
    <n v="2020"/>
    <x v="18"/>
    <x v="2"/>
    <s v="Network problem"/>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s v="Open"/>
    <m/>
    <x v="2"/>
    <x v="3"/>
    <x v="1276"/>
    <n v="0"/>
    <m/>
    <n v="0"/>
    <m/>
  </r>
  <r>
    <n v="7213"/>
    <s v="Sarah Gardner"/>
    <s v="ngray@example.net"/>
    <n v="38"/>
    <s v="Male"/>
    <s v="GoPro Hero"/>
    <d v="2021-06-08T00:00:00"/>
    <s v="Jun"/>
    <n v="2021"/>
    <x v="10"/>
    <x v="2"/>
    <s v="Hardware issue"/>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s v="Pending Customer Response"/>
    <m/>
    <x v="3"/>
    <x v="1"/>
    <x v="891"/>
    <n v="18.450000000069849"/>
    <m/>
    <n v="0"/>
    <m/>
  </r>
  <r>
    <n v="7214"/>
    <s v="Yesenia Kelly"/>
    <s v="patelspencer@example.org"/>
    <n v="45"/>
    <s v="Female"/>
    <s v="Canon DSLR Camera"/>
    <d v="2021-10-14T00:00:00"/>
    <s v="Oct"/>
    <n v="2021"/>
    <x v="8"/>
    <x v="1"/>
    <s v="Refund request"/>
    <s v="I'm having an issue with the {product_purchased}. Please assist. It will need to be made available to the buyer. To contact you, contact us: rshul@shigu.be I've tried different settings and configurations on my {product_purchased}, but the issue persists."/>
    <s v="Pending Customer Response"/>
    <m/>
    <x v="2"/>
    <x v="2"/>
    <x v="76"/>
    <n v="8.1833333332906477"/>
    <m/>
    <n v="0"/>
    <m/>
  </r>
  <r>
    <n v="7216"/>
    <s v="Douglas Jones"/>
    <s v="ryan95@example.net"/>
    <n v="56"/>
    <s v="Male"/>
    <s v="Apple AirPods"/>
    <d v="2021-11-28T00:00:00"/>
    <s v="Nov"/>
    <n v="2021"/>
    <x v="23"/>
    <x v="0"/>
    <s v="Product recommendation"/>
    <s v="I'm having an issue with the {product_purchased}. Please assist. I've tried clearing the cache and data for the {product_purchased} app, but the issue persists."/>
    <s v="Open"/>
    <m/>
    <x v="1"/>
    <x v="0"/>
    <x v="1276"/>
    <n v="0"/>
    <m/>
    <n v="0"/>
    <m/>
  </r>
  <r>
    <n v="7218"/>
    <s v="Crystal Garcia"/>
    <s v="alexis95@example.com"/>
    <n v="40"/>
    <s v="Other"/>
    <s v="Nintendo Switch"/>
    <d v="2020-05-22T00:00:00"/>
    <s v="May"/>
    <n v="2020"/>
    <x v="1"/>
    <x v="4"/>
    <s v="Product recommendation"/>
    <s v="I'm having an issue with the {product_purchased}. Please assist. It's like a normal $5 credit. No change to your order. $12.00* $15.00* $20.00 $30.00 I'm concerned about the security of my {product_purchased} and would like to ensure that my data is safe."/>
    <s v="Pending Customer Response"/>
    <m/>
    <x v="1"/>
    <x v="0"/>
    <x v="1076"/>
    <n v="15.550000000046566"/>
    <m/>
    <n v="0"/>
    <m/>
  </r>
  <r>
    <n v="7219"/>
    <s v="James Harper"/>
    <s v="julian28@example.org"/>
    <n v="27"/>
    <s v="Other"/>
    <s v="Philips Hue Lights"/>
    <d v="2020-03-26T00:00:00"/>
    <s v="Mar"/>
    <n v="2020"/>
    <x v="21"/>
    <x v="1"/>
    <s v="Software bug"/>
    <s v="I'm having an issue with the {product_purchased}. Please assist._x000a__x000a_} // // I have been having an issue with the {product_purchased}. Please assist. // // @boutao: {product_ I've checked the device settings and made sure that everything is configured correctly."/>
    <s v="Pending Customer Response"/>
    <m/>
    <x v="1"/>
    <x v="0"/>
    <x v="1239"/>
    <n v="11.116666666581295"/>
    <m/>
    <n v="0"/>
    <m/>
  </r>
  <r>
    <n v="7222"/>
    <s v="Nathan Woods"/>
    <s v="sandovalkristen@example.com"/>
    <n v="69"/>
    <s v="Male"/>
    <s v="Canon DSLR Camera"/>
    <d v="2021-12-02T00:00:00"/>
    <s v="Dec"/>
    <n v="2021"/>
    <x v="2"/>
    <x v="4"/>
    <s v="Product compatibility"/>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s v="Open"/>
    <m/>
    <x v="2"/>
    <x v="2"/>
    <x v="1276"/>
    <n v="0"/>
    <m/>
    <n v="0"/>
    <m/>
  </r>
  <r>
    <n v="7224"/>
    <s v="Erin Hunt"/>
    <s v="maldonadokaren@example.com"/>
    <n v="45"/>
    <s v="Male"/>
    <s v="Microsoft Office"/>
    <d v="2020-05-22T00:00:00"/>
    <s v="May"/>
    <n v="2020"/>
    <x v="1"/>
    <x v="2"/>
    <s v="Data loss"/>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s v="Open"/>
    <m/>
    <x v="1"/>
    <x v="2"/>
    <x v="1276"/>
    <n v="0"/>
    <m/>
    <n v="0"/>
    <m/>
  </r>
  <r>
    <n v="7225"/>
    <s v="Joy Daniels"/>
    <s v="mitchellkatherine@example.org"/>
    <n v="55"/>
    <s v="Other"/>
    <s v="Amazon Kindle"/>
    <d v="2021-01-30T00:00:00"/>
    <s v="Jan"/>
    <n v="2021"/>
    <x v="3"/>
    <x v="3"/>
    <s v="Data loss"/>
    <s v="I'm having an issue with the {product_purchased}. Please assist. I'm at (800) 661-4513._x000a__x000a_We have problems with the {product_purchased}. Please assist. I'm at ( This problem started occurring after the recent software update. I haven't made any other changes to the device."/>
    <s v="Open"/>
    <m/>
    <x v="3"/>
    <x v="1"/>
    <x v="1276"/>
    <n v="0"/>
    <m/>
    <n v="0"/>
    <m/>
  </r>
  <r>
    <n v="7226"/>
    <s v="Thomas Hebert"/>
    <s v="jamestrevor@example.org"/>
    <n v="40"/>
    <s v="Other"/>
    <s v="Adobe Photoshop"/>
    <d v="2020-10-02T00:00:00"/>
    <s v="Oct"/>
    <n v="2020"/>
    <x v="19"/>
    <x v="3"/>
    <s v="Cancellation request"/>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s v="Open"/>
    <m/>
    <x v="1"/>
    <x v="0"/>
    <x v="1276"/>
    <n v="0"/>
    <m/>
    <n v="0"/>
    <m/>
  </r>
  <r>
    <n v="7227"/>
    <s v="Benjamin Lopez"/>
    <s v="margaret46@example.com"/>
    <n v="63"/>
    <s v="Male"/>
    <s v="Amazon Kindle"/>
    <d v="2020-07-15T00:00:00"/>
    <s v="Jul"/>
    <n v="2020"/>
    <x v="22"/>
    <x v="4"/>
    <s v="Payment issue"/>
    <s v="I'm having an issue with the {product_purchased}. Please assist. -S @david@mei_mai_ui_wu @geolphobee @geolphobee @m_mai I'm experiencing this issue on multiple devices of the same model, so it seems to be a widespread problem."/>
    <s v="Pending Customer Response"/>
    <m/>
    <x v="2"/>
    <x v="2"/>
    <x v="808"/>
    <n v="15.333333333372138"/>
    <m/>
    <n v="0"/>
    <m/>
  </r>
  <r>
    <n v="7228"/>
    <s v="Mary Johnson"/>
    <s v="kathryn93@example.net"/>
    <n v="29"/>
    <s v="Female"/>
    <s v="iPhone"/>
    <d v="2021-10-04T00:00:00"/>
    <s v="Oct"/>
    <n v="2021"/>
    <x v="8"/>
    <x v="3"/>
    <s v="Delivery problem"/>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s v="Open"/>
    <m/>
    <x v="2"/>
    <x v="3"/>
    <x v="1276"/>
    <n v="0"/>
    <m/>
    <n v="0"/>
    <m/>
  </r>
  <r>
    <n v="7229"/>
    <s v="Carla Moore"/>
    <s v="jaime70@example.com"/>
    <n v="65"/>
    <s v="Other"/>
    <s v="HP Pavilion"/>
    <d v="2021-12-04T00:00:00"/>
    <s v="Dec"/>
    <n v="2021"/>
    <x v="2"/>
    <x v="4"/>
    <s v="Cancellation request"/>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s v="Open"/>
    <m/>
    <x v="2"/>
    <x v="3"/>
    <x v="1276"/>
    <n v="0"/>
    <m/>
    <n v="0"/>
    <m/>
  </r>
  <r>
    <n v="7230"/>
    <s v="Christina Foster"/>
    <s v="melissawilliams@example.net"/>
    <n v="63"/>
    <s v="Male"/>
    <s v="Sony Xperia"/>
    <d v="2021-06-17T00:00:00"/>
    <s v="Jun"/>
    <n v="2021"/>
    <x v="10"/>
    <x v="4"/>
    <s v="Software bug"/>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s v="Open"/>
    <m/>
    <x v="2"/>
    <x v="3"/>
    <x v="1276"/>
    <n v="0"/>
    <m/>
    <n v="0"/>
    <m/>
  </r>
  <r>
    <n v="7231"/>
    <s v="Jason White"/>
    <s v="youngmatthew@example.org"/>
    <n v="40"/>
    <s v="Other"/>
    <s v="LG OLED"/>
    <d v="2020-02-29T00:00:00"/>
    <s v="Feb"/>
    <n v="2020"/>
    <x v="18"/>
    <x v="4"/>
    <s v="Data loss"/>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s v="Open"/>
    <m/>
    <x v="0"/>
    <x v="0"/>
    <x v="1276"/>
    <n v="0"/>
    <m/>
    <n v="0"/>
    <m/>
  </r>
  <r>
    <n v="7232"/>
    <s v="Charlotte Martin"/>
    <s v="qsexton@example.org"/>
    <n v="36"/>
    <s v="Other"/>
    <s v="Microsoft Surface"/>
    <d v="2020-12-14T00:00:00"/>
    <s v="Dec"/>
    <n v="2020"/>
    <x v="4"/>
    <x v="0"/>
    <s v="Account access"/>
    <s v="I'm having an issue with the {product_purchased}. Please assist._x000a__x000a_{product_id} = 1 $item=0 senpai(0) {name}_x000a__x000a_{product_id} = 0 [&lt;product I need assistance as soon as possible because it's affecting my work and productivity."/>
    <s v="Pending Customer Response"/>
    <m/>
    <x v="2"/>
    <x v="3"/>
    <x v="159"/>
    <n v="6.6500000000232831"/>
    <m/>
    <n v="0"/>
    <m/>
  </r>
  <r>
    <n v="7233"/>
    <s v="Peter Richardson"/>
    <s v="pamela44@example.com"/>
    <n v="26"/>
    <s v="Male"/>
    <s v="Xbox"/>
    <d v="2021-05-23T00:00:00"/>
    <s v="May"/>
    <n v="2021"/>
    <x v="13"/>
    <x v="4"/>
    <s v="Account access"/>
    <s v="I'm having an issue with the {product_purchased}. Please assist._x000a__x000a_[6:12:54 PM][00:18:39]GAME: The Lazy Caffeine Experiment announced that they had added some sweeteners I've checked the device settings and made sure that everything is configured correctly."/>
    <s v="Open"/>
    <m/>
    <x v="0"/>
    <x v="0"/>
    <x v="1276"/>
    <n v="0"/>
    <m/>
    <n v="0"/>
    <m/>
  </r>
  <r>
    <n v="7234"/>
    <s v="Alec Robinson"/>
    <s v="dschultz@example.com"/>
    <n v="28"/>
    <s v="Other"/>
    <s v="Amazon Echo"/>
    <d v="2020-01-24T00:00:00"/>
    <s v="Jan"/>
    <n v="2020"/>
    <x v="17"/>
    <x v="4"/>
    <s v="Product compatibility"/>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s v="Pending Customer Response"/>
    <m/>
    <x v="2"/>
    <x v="0"/>
    <x v="1193"/>
    <n v="22.350000000034925"/>
    <m/>
    <n v="0"/>
    <m/>
  </r>
  <r>
    <n v="7235"/>
    <s v="Vanessa Smith"/>
    <s v="olsontaylor@example.net"/>
    <n v="54"/>
    <s v="Female"/>
    <s v="Roomba Robot Vacuum"/>
    <d v="2020-04-13T00:00:00"/>
    <s v="Apr"/>
    <n v="2020"/>
    <x v="20"/>
    <x v="1"/>
    <s v="Data loss"/>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s v="Open"/>
    <m/>
    <x v="0"/>
    <x v="1"/>
    <x v="1276"/>
    <n v="0"/>
    <m/>
    <n v="0"/>
    <m/>
  </r>
  <r>
    <n v="7236"/>
    <s v="Timothy Suarez"/>
    <s v="michael55@example.net"/>
    <n v="19"/>
    <s v="Other"/>
    <s v="Sony 4K HDR TV"/>
    <d v="2021-02-05T00:00:00"/>
    <s v="Feb"/>
    <n v="2021"/>
    <x v="14"/>
    <x v="3"/>
    <s v="Peripheral compatibility"/>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s v="Open"/>
    <m/>
    <x v="1"/>
    <x v="2"/>
    <x v="1276"/>
    <n v="0"/>
    <m/>
    <n v="0"/>
    <m/>
  </r>
  <r>
    <n v="7238"/>
    <s v="Fernando Gentry"/>
    <s v="wileyalyssa@example.net"/>
    <n v="23"/>
    <s v="Female"/>
    <s v="GoPro Hero"/>
    <d v="2020-02-26T00:00:00"/>
    <s v="Feb"/>
    <n v="2020"/>
    <x v="18"/>
    <x v="0"/>
    <s v="Software bug"/>
    <s v="I'm having an issue with the {product_purchased}. Please assist._x000a__x000a_Note: If you have an existing customer account, please login on https://www.bluysquare.com/shop/shop_blu I've checked for software updates, and my {product_purchased} is already running the latest version."/>
    <s v="Pending Customer Response"/>
    <m/>
    <x v="2"/>
    <x v="3"/>
    <x v="911"/>
    <n v="7.7999999999301508"/>
    <m/>
    <n v="0"/>
    <m/>
  </r>
  <r>
    <n v="7240"/>
    <s v="Anthony Hammond"/>
    <s v="robertevans@example.com"/>
    <n v="22"/>
    <s v="Other"/>
    <s v="Samsung Galaxy"/>
    <d v="2020-12-26T00:00:00"/>
    <s v="Dec"/>
    <n v="2020"/>
    <x v="4"/>
    <x v="4"/>
    <s v="Data loss"/>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s v="Open"/>
    <m/>
    <x v="2"/>
    <x v="3"/>
    <x v="1276"/>
    <n v="0"/>
    <m/>
    <n v="0"/>
    <m/>
  </r>
  <r>
    <n v="7242"/>
    <s v="Morgan Anderson"/>
    <s v="vphillips@example.com"/>
    <n v="33"/>
    <s v="Female"/>
    <s v="Lenovo ThinkPad"/>
    <d v="2021-11-16T00:00:00"/>
    <s v="Nov"/>
    <n v="2021"/>
    <x v="23"/>
    <x v="3"/>
    <s v="Battery life"/>
    <s v="I'm having an issue with the {product_purchased}. Please assist._x000a__x000a_#1 - Add the &quot;WALLROAD&quot; tag to the app_purchases section._x000a__x000a_#2 @author: zilp I've tried different settings and configurations on my {product_purchased}, but the issue persists."/>
    <s v="Open"/>
    <m/>
    <x v="2"/>
    <x v="3"/>
    <x v="1276"/>
    <n v="0"/>
    <m/>
    <n v="0"/>
    <m/>
  </r>
  <r>
    <n v="7243"/>
    <s v="Matthew Brown"/>
    <s v="eric17@example.net"/>
    <n v="65"/>
    <s v="Female"/>
    <s v="Nintendo Switch"/>
    <d v="2021-05-05T00:00:00"/>
    <s v="May"/>
    <n v="2021"/>
    <x v="13"/>
    <x v="3"/>
    <s v="Data loss"/>
    <s v="I'm having an issue with the {product_purchased}. Please assist._x000a__x000a_1. Use a credit card. I'm unable to find the option to perform the desired action in the {product_purchased}. Could you please guide me through the steps?"/>
    <s v="Pending Customer Response"/>
    <m/>
    <x v="0"/>
    <x v="0"/>
    <x v="14"/>
    <n v="20.333333333255723"/>
    <m/>
    <n v="0"/>
    <m/>
  </r>
  <r>
    <n v="7244"/>
    <s v="Elizabeth Rasmussen"/>
    <s v="zbrown@example.com"/>
    <n v="21"/>
    <s v="Male"/>
    <s v="LG OLED"/>
    <d v="2020-12-06T00:00:00"/>
    <s v="Dec"/>
    <n v="2020"/>
    <x v="4"/>
    <x v="3"/>
    <s v="Hardware issue"/>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s v="Pending Customer Response"/>
    <m/>
    <x v="3"/>
    <x v="3"/>
    <x v="944"/>
    <n v="10.433333333290648"/>
    <m/>
    <n v="0"/>
    <m/>
  </r>
  <r>
    <n v="7246"/>
    <s v="John Jones"/>
    <s v="thomassanders@example.com"/>
    <n v="21"/>
    <s v="Other"/>
    <s v="Samsung Galaxy"/>
    <d v="2021-03-26T00:00:00"/>
    <s v="Mar"/>
    <n v="2021"/>
    <x v="16"/>
    <x v="3"/>
    <s v="Product setup"/>
    <s v="I'm having an issue with the {product_purchased}. Please assist._x000a__x000a_Thank you,_x000a__x000a_Rafael K. I'm not sure if this issue is specific to my device or if others have reported similar problems."/>
    <s v="Pending Customer Response"/>
    <m/>
    <x v="0"/>
    <x v="3"/>
    <x v="293"/>
    <n v="17.100000000034925"/>
    <m/>
    <n v="0"/>
    <m/>
  </r>
  <r>
    <n v="7247"/>
    <s v="Tiffany Pena"/>
    <s v="meghanthomas@example.com"/>
    <n v="68"/>
    <s v="Other"/>
    <s v="Dell XPS"/>
    <d v="2020-07-29T00:00:00"/>
    <s v="Jul"/>
    <n v="2020"/>
    <x v="22"/>
    <x v="2"/>
    <s v="Installation support"/>
    <s v="I'm having an issue with the {product_purchased}. Please assist. Thanks!_x000a__x000a_Beside all you can, I would rather the Pouchy that you found in Amazon be in the POC product cart. I've tried clearing the cache and data for the {product_purchased} app, but the issue persists."/>
    <s v="Open"/>
    <m/>
    <x v="3"/>
    <x v="3"/>
    <x v="1276"/>
    <n v="0"/>
    <m/>
    <n v="0"/>
    <m/>
  </r>
  <r>
    <n v="7248"/>
    <s v="Brian Fernandez"/>
    <s v="pkrueger@example.com"/>
    <n v="54"/>
    <s v="Female"/>
    <s v="MacBook Pro"/>
    <d v="2020-08-26T00:00:00"/>
    <s v="Aug"/>
    <n v="2020"/>
    <x v="11"/>
    <x v="0"/>
    <s v="Product recommendation"/>
    <s v="I'm having an issue with the {product_purchased}. Please assist._x000a__x000a_This product is available on a daily or recurring basis. I've performed a factory reset on my {product_purchased}, hoping it would resolve the problem, but it didn't help."/>
    <s v="Pending Customer Response"/>
    <m/>
    <x v="1"/>
    <x v="0"/>
    <x v="496"/>
    <n v="3.7000000000116415"/>
    <m/>
    <n v="0"/>
    <m/>
  </r>
  <r>
    <n v="7250"/>
    <s v="Julie Carey"/>
    <s v="xharris@example.net"/>
    <n v="68"/>
    <s v="Female"/>
    <s v="Roomba Robot Vacuum"/>
    <d v="2021-11-12T00:00:00"/>
    <s v="Nov"/>
    <n v="2021"/>
    <x v="23"/>
    <x v="2"/>
    <s v="Installation support"/>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s v="Open"/>
    <m/>
    <x v="2"/>
    <x v="2"/>
    <x v="1276"/>
    <n v="0"/>
    <m/>
    <n v="0"/>
    <m/>
  </r>
  <r>
    <n v="7251"/>
    <s v="Marisa Garcia"/>
    <s v="kennethgiles@example.org"/>
    <n v="32"/>
    <s v="Other"/>
    <s v="Roomba Robot Vacuum"/>
    <d v="2021-08-05T00:00:00"/>
    <s v="Aug"/>
    <n v="2021"/>
    <x v="9"/>
    <x v="2"/>
    <s v="Account access"/>
    <s v="I'm having an issue with the {product_purchased}. Please assist._x000a__x000a_&quot;If you get any issues, please contact us.&quot;_x000a__x000a_To report an issue, click here. I'm concerned about the security of my {product_purchased} and would like to ensure that my data is safe."/>
    <s v="Pending Customer Response"/>
    <m/>
    <x v="2"/>
    <x v="3"/>
    <x v="1087"/>
    <n v="3.4166666666278616"/>
    <m/>
    <n v="0"/>
    <m/>
  </r>
  <r>
    <n v="7252"/>
    <s v="David Johnson"/>
    <s v="amber32@example.org"/>
    <n v="36"/>
    <s v="Male"/>
    <s v="Autodesk AutoCAD"/>
    <d v="2020-01-10T00:00:00"/>
    <s v="Jan"/>
    <n v="2020"/>
    <x v="17"/>
    <x v="3"/>
    <s v="Account access"/>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s v="Pending Customer Response"/>
    <m/>
    <x v="3"/>
    <x v="0"/>
    <x v="131"/>
    <n v="9.8999999999650754"/>
    <m/>
    <n v="0"/>
    <m/>
  </r>
  <r>
    <n v="7253"/>
    <s v="Karen Marshall"/>
    <s v="hornrebecca@example.org"/>
    <n v="36"/>
    <s v="Other"/>
    <s v="Nikon D"/>
    <d v="2021-01-23T00:00:00"/>
    <s v="Jan"/>
    <n v="2021"/>
    <x v="3"/>
    <x v="2"/>
    <s v="Peripheral compatibility"/>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s v="Open"/>
    <m/>
    <x v="2"/>
    <x v="2"/>
    <x v="1276"/>
    <n v="0"/>
    <m/>
    <n v="0"/>
    <m/>
  </r>
  <r>
    <n v="7254"/>
    <s v="Lori Larson"/>
    <s v="nbeltran@example.org"/>
    <n v="27"/>
    <s v="Female"/>
    <s v="HP Pavilion"/>
    <d v="2020-07-24T00:00:00"/>
    <s v="Jul"/>
    <n v="2020"/>
    <x v="22"/>
    <x v="4"/>
    <s v="Refund request"/>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s v="Open"/>
    <m/>
    <x v="0"/>
    <x v="1"/>
    <x v="1276"/>
    <n v="0"/>
    <m/>
    <n v="0"/>
    <m/>
  </r>
  <r>
    <n v="7255"/>
    <s v="Lori Miller"/>
    <s v="pholland@example.org"/>
    <n v="33"/>
    <s v="Other"/>
    <s v="PlayStation"/>
    <d v="2020-10-21T00:00:00"/>
    <s v="Oct"/>
    <n v="2020"/>
    <x v="19"/>
    <x v="1"/>
    <s v="Hardware issue"/>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s v="Open"/>
    <m/>
    <x v="3"/>
    <x v="3"/>
    <x v="1276"/>
    <n v="0"/>
    <m/>
    <n v="0"/>
    <m/>
  </r>
  <r>
    <n v="7256"/>
    <s v="Lori Rice"/>
    <s v="moranjennifer@example.net"/>
    <n v="29"/>
    <s v="Male"/>
    <s v="Nintendo Switch"/>
    <d v="2021-11-22T00:00:00"/>
    <s v="Nov"/>
    <n v="2021"/>
    <x v="23"/>
    <x v="4"/>
    <s v="Software bug"/>
    <s v="I'm having an issue with the {product_purchased}. Please assist._x000a__x000a_4. Do not forget that these instructions are only for &quot;normal use&quot; of this pen. I've followed online tutorials and community forums to troubleshoot the issue, but no luck so far."/>
    <s v="Open"/>
    <m/>
    <x v="3"/>
    <x v="2"/>
    <x v="1276"/>
    <n v="0"/>
    <m/>
    <n v="0"/>
    <m/>
  </r>
  <r>
    <n v="7257"/>
    <s v="Robert Wallace"/>
    <s v="odillon@example.com"/>
    <n v="30"/>
    <s v="Other"/>
    <s v="Adobe Photoshop"/>
    <d v="2021-01-24T00:00:00"/>
    <s v="Jan"/>
    <n v="2021"/>
    <x v="3"/>
    <x v="2"/>
    <s v="Product compatibility"/>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s v="Open"/>
    <m/>
    <x v="1"/>
    <x v="3"/>
    <x v="1276"/>
    <n v="0"/>
    <m/>
    <n v="0"/>
    <m/>
  </r>
  <r>
    <n v="7258"/>
    <s v="Angela Green"/>
    <s v="nshelton@example.org"/>
    <n v="42"/>
    <s v="Other"/>
    <s v="Adobe Photoshop"/>
    <d v="2020-04-27T00:00:00"/>
    <s v="Apr"/>
    <n v="2020"/>
    <x v="20"/>
    <x v="3"/>
    <s v="Installation support"/>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s v="Open"/>
    <m/>
    <x v="0"/>
    <x v="3"/>
    <x v="1276"/>
    <n v="0"/>
    <m/>
    <n v="0"/>
    <m/>
  </r>
  <r>
    <n v="7259"/>
    <s v="Michelle Stevens"/>
    <s v="simonvictor@example.net"/>
    <n v="30"/>
    <s v="Male"/>
    <s v="Philips Hue Lights"/>
    <d v="2021-10-27T00:00:00"/>
    <s v="Oct"/>
    <n v="2021"/>
    <x v="8"/>
    <x v="2"/>
    <s v="Refund request"/>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s v="Open"/>
    <m/>
    <x v="3"/>
    <x v="0"/>
    <x v="1276"/>
    <n v="0"/>
    <m/>
    <n v="0"/>
    <m/>
  </r>
  <r>
    <n v="7260"/>
    <s v="Robert Lamb"/>
    <s v="waynehunter@example.net"/>
    <n v="39"/>
    <s v="Male"/>
    <s v="Xbox"/>
    <d v="2021-04-27T00:00:00"/>
    <s v="Apr"/>
    <n v="2021"/>
    <x v="0"/>
    <x v="3"/>
    <s v="Software bug"/>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s v="Open"/>
    <m/>
    <x v="2"/>
    <x v="1"/>
    <x v="1276"/>
    <n v="0"/>
    <m/>
    <n v="0"/>
    <m/>
  </r>
  <r>
    <n v="7261"/>
    <s v="Sharon Russell"/>
    <s v="ann61@example.org"/>
    <n v="30"/>
    <s v="Female"/>
    <s v="Bose SoundLink Speaker"/>
    <d v="2021-12-29T00:00:00"/>
    <s v="Dec"/>
    <n v="2021"/>
    <x v="2"/>
    <x v="2"/>
    <s v="Refund request"/>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s v="Pending Customer Response"/>
    <m/>
    <x v="2"/>
    <x v="0"/>
    <x v="819"/>
    <n v="10.950000000069849"/>
    <m/>
    <n v="0"/>
    <m/>
  </r>
  <r>
    <n v="7262"/>
    <s v="William Charles DVM"/>
    <s v="hkrueger@example.net"/>
    <n v="58"/>
    <s v="Female"/>
    <s v="Amazon Echo"/>
    <d v="2020-07-24T00:00:00"/>
    <s v="Jul"/>
    <n v="2020"/>
    <x v="22"/>
    <x v="2"/>
    <s v="Data loss"/>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s v="Pending Customer Response"/>
    <m/>
    <x v="3"/>
    <x v="3"/>
    <x v="1483"/>
    <n v="1.6666666720993817E-2"/>
    <m/>
    <n v="0"/>
    <m/>
  </r>
  <r>
    <n v="7263"/>
    <s v="Kimberly Barrett"/>
    <s v="baileyweeks@example.net"/>
    <n v="59"/>
    <s v="Other"/>
    <s v="LG Smart TV"/>
    <d v="2020-07-02T00:00:00"/>
    <s v="Jul"/>
    <n v="2020"/>
    <x v="22"/>
    <x v="0"/>
    <s v="Display issue"/>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s v="Open"/>
    <m/>
    <x v="2"/>
    <x v="1"/>
    <x v="1276"/>
    <n v="0"/>
    <m/>
    <n v="0"/>
    <m/>
  </r>
  <r>
    <n v="7265"/>
    <s v="Debbie Page"/>
    <s v="lsanchez@example.net"/>
    <n v="21"/>
    <s v="Female"/>
    <s v="Canon DSLR Camera"/>
    <d v="2020-07-06T00:00:00"/>
    <s v="Jul"/>
    <n v="2020"/>
    <x v="22"/>
    <x v="2"/>
    <s v="Display issue"/>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s v="Pending Customer Response"/>
    <m/>
    <x v="1"/>
    <x v="0"/>
    <x v="642"/>
    <n v="21.333333333372138"/>
    <m/>
    <n v="0"/>
    <m/>
  </r>
  <r>
    <n v="7267"/>
    <s v="Laura Burns"/>
    <s v="natalieolsen@example.com"/>
    <n v="43"/>
    <s v="Other"/>
    <s v="Sony Xperia"/>
    <d v="2021-07-11T00:00:00"/>
    <s v="Jul"/>
    <n v="2021"/>
    <x v="5"/>
    <x v="4"/>
    <s v="Account access"/>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s v="Pending Customer Response"/>
    <m/>
    <x v="3"/>
    <x v="0"/>
    <x v="1484"/>
    <n v="23.733333333337214"/>
    <m/>
    <n v="0"/>
    <m/>
  </r>
  <r>
    <n v="7268"/>
    <s v="Christina Banks"/>
    <s v="leslie19@example.net"/>
    <n v="30"/>
    <s v="Female"/>
    <s v="Autodesk AutoCAD"/>
    <d v="2021-10-19T00:00:00"/>
    <s v="Oct"/>
    <n v="2021"/>
    <x v="8"/>
    <x v="2"/>
    <s v="Battery life"/>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s v="Pending Customer Response"/>
    <m/>
    <x v="0"/>
    <x v="1"/>
    <x v="14"/>
    <n v="20.333333333255723"/>
    <m/>
    <n v="0"/>
    <m/>
  </r>
  <r>
    <n v="7269"/>
    <s v="Stephanie Contreras"/>
    <s v="smithheather@example.com"/>
    <n v="37"/>
    <s v="Female"/>
    <s v="LG Smart TV"/>
    <d v="2021-06-30T00:00:00"/>
    <s v="Jun"/>
    <n v="2021"/>
    <x v="10"/>
    <x v="4"/>
    <s v="Hardware issue"/>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s v="Pending Customer Response"/>
    <m/>
    <x v="2"/>
    <x v="2"/>
    <x v="1258"/>
    <n v="12.199999999953434"/>
    <m/>
    <n v="0"/>
    <m/>
  </r>
  <r>
    <n v="7270"/>
    <s v="Joseph Owen"/>
    <s v="nstewart@example.org"/>
    <n v="60"/>
    <s v="Female"/>
    <s v="MacBook Pro"/>
    <d v="2020-04-24T00:00:00"/>
    <s v="Apr"/>
    <n v="2020"/>
    <x v="20"/>
    <x v="0"/>
    <s v="Delivery problem"/>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s v="Pending Customer Response"/>
    <m/>
    <x v="1"/>
    <x v="2"/>
    <x v="253"/>
    <n v="11.599999999918509"/>
    <m/>
    <n v="0"/>
    <m/>
  </r>
  <r>
    <n v="7271"/>
    <s v="Kimberly Bradley"/>
    <s v="marcus53@example.net"/>
    <n v="47"/>
    <s v="Other"/>
    <s v="Nest Thermostat"/>
    <d v="2021-08-14T00:00:00"/>
    <s v="Aug"/>
    <n v="2021"/>
    <x v="9"/>
    <x v="4"/>
    <s v="Display issue"/>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s v="Pending Customer Response"/>
    <m/>
    <x v="2"/>
    <x v="0"/>
    <x v="1108"/>
    <n v="2.2333333332790062"/>
    <m/>
    <n v="0"/>
    <m/>
  </r>
  <r>
    <n v="7272"/>
    <s v="Scott Johnson"/>
    <s v="shawn38@example.com"/>
    <n v="46"/>
    <s v="Male"/>
    <s v="HP Pavilion"/>
    <d v="2021-11-17T00:00:00"/>
    <s v="Nov"/>
    <n v="2021"/>
    <x v="23"/>
    <x v="4"/>
    <s v="Refund request"/>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s v="Open"/>
    <m/>
    <x v="0"/>
    <x v="1"/>
    <x v="1276"/>
    <n v="0"/>
    <m/>
    <n v="0"/>
    <m/>
  </r>
  <r>
    <n v="7273"/>
    <s v="Susan Stewart"/>
    <s v="cooperjesse@example.org"/>
    <n v="29"/>
    <s v="Female"/>
    <s v="Garmin Forerunner"/>
    <d v="2020-12-05T00:00:00"/>
    <s v="Dec"/>
    <n v="2020"/>
    <x v="4"/>
    <x v="3"/>
    <s v="Payment issue"/>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s v="Pending Customer Response"/>
    <m/>
    <x v="2"/>
    <x v="3"/>
    <x v="276"/>
    <n v="8.9000000000232831"/>
    <m/>
    <n v="0"/>
    <m/>
  </r>
  <r>
    <n v="7274"/>
    <s v="Jason Mccann"/>
    <s v="heather72@example.net"/>
    <n v="52"/>
    <s v="Female"/>
    <s v="Philips Hue Lights"/>
    <d v="2020-06-13T00:00:00"/>
    <s v="Jun"/>
    <n v="2020"/>
    <x v="7"/>
    <x v="0"/>
    <s v="Battery life"/>
    <s v="I'm having an issue with the {product_purchased}. Please assist. _______________________________________________ I've noticed a peculiar error message popping up on my {product_purchased} screen. It says '{error_message}'. What does it mean?"/>
    <s v="Pending Customer Response"/>
    <m/>
    <x v="1"/>
    <x v="1"/>
    <x v="1197"/>
    <n v="19.283333333325572"/>
    <m/>
    <n v="0"/>
    <m/>
  </r>
  <r>
    <n v="7275"/>
    <s v="Wesley Mclaughlin"/>
    <s v="bsmith@example.com"/>
    <n v="42"/>
    <s v="Female"/>
    <s v="Microsoft Office"/>
    <d v="2020-03-05T00:00:00"/>
    <s v="Mar"/>
    <n v="2020"/>
    <x v="21"/>
    <x v="3"/>
    <s v="Installation support"/>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s v="Pending Customer Response"/>
    <m/>
    <x v="3"/>
    <x v="0"/>
    <x v="1446"/>
    <n v="5.816666666592937"/>
    <m/>
    <n v="0"/>
    <m/>
  </r>
  <r>
    <n v="7276"/>
    <s v="Jeffery Villegas"/>
    <s v="nicoleharris@example.net"/>
    <n v="19"/>
    <s v="Male"/>
    <s v="Lenovo ThinkPad"/>
    <d v="2020-07-27T00:00:00"/>
    <s v="Jul"/>
    <n v="2020"/>
    <x v="22"/>
    <x v="2"/>
    <s v="Account access"/>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s v="Pending Customer Response"/>
    <m/>
    <x v="0"/>
    <x v="1"/>
    <x v="442"/>
    <n v="20.033333333325572"/>
    <m/>
    <n v="0"/>
    <m/>
  </r>
  <r>
    <n v="7277"/>
    <s v="Roger Mason"/>
    <s v="colleenking@example.org"/>
    <n v="37"/>
    <s v="Female"/>
    <s v="Samsung Galaxy"/>
    <d v="2021-05-17T00:00:00"/>
    <s v="May"/>
    <n v="2021"/>
    <x v="13"/>
    <x v="0"/>
    <s v="Product recommendation"/>
    <s v="I'm having an issue with the {product_purchased}. Please assist._x000a__x000a_$ curl -I 'https://www.steampowered.com/api/token/m5e0d4bfa0' I've performed a factory reset on my {product_purchased}, hoping it would resolve the problem, but it didn't help."/>
    <s v="Pending Customer Response"/>
    <m/>
    <x v="3"/>
    <x v="1"/>
    <x v="706"/>
    <n v="20.416666666686069"/>
    <m/>
    <n v="0"/>
    <m/>
  </r>
  <r>
    <n v="7278"/>
    <s v="Linda Evans"/>
    <s v="jessicagibson@example.net"/>
    <n v="70"/>
    <s v="Other"/>
    <s v="Xbox"/>
    <d v="2020-06-30T00:00:00"/>
    <s v="Jun"/>
    <n v="2020"/>
    <x v="7"/>
    <x v="3"/>
    <s v="Installation support"/>
    <s v="I'm having an issue with the {product_purchased}. Please assist. I'm using the original charger that came with my {product_purchased}, but it's not charging properly."/>
    <s v="Open"/>
    <m/>
    <x v="1"/>
    <x v="2"/>
    <x v="1276"/>
    <n v="0"/>
    <m/>
    <n v="0"/>
    <m/>
  </r>
  <r>
    <n v="7279"/>
    <s v="Michelle Fischer"/>
    <s v="stanley61@example.org"/>
    <n v="70"/>
    <s v="Female"/>
    <s v="Philips Hue Lights"/>
    <d v="2020-10-21T00:00:00"/>
    <s v="Oct"/>
    <n v="2020"/>
    <x v="19"/>
    <x v="0"/>
    <s v="Data loss"/>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s v="Pending Customer Response"/>
    <m/>
    <x v="0"/>
    <x v="1"/>
    <x v="597"/>
    <n v="14.816666666592937"/>
    <m/>
    <n v="0"/>
    <m/>
  </r>
  <r>
    <n v="7282"/>
    <s v="Brandon Hammond"/>
    <s v="mpatel@example.net"/>
    <n v="63"/>
    <s v="Other"/>
    <s v="Microsoft Surface"/>
    <d v="2020-01-16T00:00:00"/>
    <s v="Jan"/>
    <n v="2020"/>
    <x v="17"/>
    <x v="3"/>
    <s v="Product recommendation"/>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s v="Open"/>
    <m/>
    <x v="0"/>
    <x v="2"/>
    <x v="1276"/>
    <n v="0"/>
    <m/>
    <n v="0"/>
    <m/>
  </r>
  <r>
    <n v="7283"/>
    <s v="Aaron Dixon"/>
    <s v="gary80@example.net"/>
    <n v="27"/>
    <s v="Other"/>
    <s v="GoPro Action Camera"/>
    <d v="2020-12-19T00:00:00"/>
    <s v="Dec"/>
    <n v="2020"/>
    <x v="4"/>
    <x v="2"/>
    <s v="Software bug"/>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s v="Pending Customer Response"/>
    <m/>
    <x v="2"/>
    <x v="1"/>
    <x v="1317"/>
    <n v="20.666666666627862"/>
    <m/>
    <n v="0"/>
    <m/>
  </r>
  <r>
    <n v="7284"/>
    <s v="David Howell"/>
    <s v="jeffrey40@example.com"/>
    <n v="54"/>
    <s v="Female"/>
    <s v="Sony Xperia"/>
    <d v="2021-06-03T00:00:00"/>
    <s v="Jun"/>
    <n v="2021"/>
    <x v="10"/>
    <x v="2"/>
    <s v="Cancellation request"/>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s v="Open"/>
    <m/>
    <x v="1"/>
    <x v="3"/>
    <x v="1276"/>
    <n v="0"/>
    <m/>
    <n v="0"/>
    <m/>
  </r>
  <r>
    <n v="7286"/>
    <s v="Cindy Odonnell"/>
    <s v="mark73@example.com"/>
    <n v="28"/>
    <s v="Female"/>
    <s v="Samsung Soundbar"/>
    <d v="2021-11-14T00:00:00"/>
    <s v="Nov"/>
    <n v="2021"/>
    <x v="23"/>
    <x v="3"/>
    <s v="Installation support"/>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s v="Open"/>
    <m/>
    <x v="3"/>
    <x v="1"/>
    <x v="1276"/>
    <n v="0"/>
    <m/>
    <n v="0"/>
    <m/>
  </r>
  <r>
    <n v="7287"/>
    <s v="Katherine King"/>
    <s v="fernandezmiguel@example.net"/>
    <n v="58"/>
    <s v="Male"/>
    <s v="Apple AirPods"/>
    <d v="2020-11-20T00:00:00"/>
    <s v="Nov"/>
    <n v="2020"/>
    <x v="12"/>
    <x v="4"/>
    <s v="Software bug"/>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s v="Pending Customer Response"/>
    <m/>
    <x v="0"/>
    <x v="0"/>
    <x v="789"/>
    <n v="15.299999999930151"/>
    <m/>
    <n v="0"/>
    <m/>
  </r>
  <r>
    <n v="7288"/>
    <s v="Adrian Valenzuela"/>
    <s v="donnacraig@example.org"/>
    <n v="19"/>
    <s v="Other"/>
    <s v="GoPro Hero"/>
    <d v="2020-12-17T00:00:00"/>
    <s v="Dec"/>
    <n v="2020"/>
    <x v="4"/>
    <x v="0"/>
    <s v="Refund request"/>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s v="Pending Customer Response"/>
    <m/>
    <x v="3"/>
    <x v="0"/>
    <x v="1331"/>
    <n v="6.8666666666977108"/>
    <m/>
    <n v="0"/>
    <m/>
  </r>
  <r>
    <n v="7289"/>
    <s v="Miranda Pacheco"/>
    <s v="robinsonalexis@example.org"/>
    <n v="69"/>
    <s v="Female"/>
    <s v="GoPro Hero"/>
    <d v="2021-05-30T00:00:00"/>
    <s v="May"/>
    <n v="2021"/>
    <x v="13"/>
    <x v="3"/>
    <s v="Battery life"/>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s v="Pending Customer Response"/>
    <m/>
    <x v="0"/>
    <x v="2"/>
    <x v="1345"/>
    <n v="15.650000000023283"/>
    <m/>
    <n v="0"/>
    <m/>
  </r>
  <r>
    <n v="7290"/>
    <s v="Brent Burke"/>
    <s v="wrice@example.org"/>
    <n v="28"/>
    <s v="Female"/>
    <s v="Apple AirPods"/>
    <d v="2020-06-15T00:00:00"/>
    <s v="Jun"/>
    <n v="2020"/>
    <x v="7"/>
    <x v="2"/>
    <s v="Data loss"/>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s v="Pending Customer Response"/>
    <m/>
    <x v="2"/>
    <x v="3"/>
    <x v="880"/>
    <n v="19.716666666674428"/>
    <m/>
    <n v="0"/>
    <m/>
  </r>
  <r>
    <n v="7291"/>
    <s v="Steven Salazar"/>
    <s v="kimberlymendoza@example.net"/>
    <n v="31"/>
    <s v="Male"/>
    <s v="Microsoft Xbox Controller"/>
    <d v="2020-11-02T00:00:00"/>
    <s v="Nov"/>
    <n v="2020"/>
    <x v="12"/>
    <x v="2"/>
    <s v="Software bug"/>
    <s v="I'm having an issue with the {product_purchased}. Please assist. I need assistance as soon as possible because it's affecting my work and productivity."/>
    <s v="Open"/>
    <m/>
    <x v="0"/>
    <x v="1"/>
    <x v="1276"/>
    <n v="0"/>
    <m/>
    <n v="0"/>
    <m/>
  </r>
  <r>
    <n v="7292"/>
    <s v="Jason Vance"/>
    <s v="brettreynolds@example.com"/>
    <n v="46"/>
    <s v="Male"/>
    <s v="Microsoft Surface"/>
    <d v="2021-06-20T00:00:00"/>
    <s v="Jun"/>
    <n v="2021"/>
    <x v="10"/>
    <x v="0"/>
    <s v="Payment issue"/>
    <s v="I'm having an issue with the {product_purchased}. Please assist. I'm concerned about the security of my {product_purchased} and would like to ensure that my data is safe."/>
    <s v="Pending Customer Response"/>
    <m/>
    <x v="1"/>
    <x v="3"/>
    <x v="1331"/>
    <n v="6.8666666666977108"/>
    <m/>
    <n v="0"/>
    <m/>
  </r>
  <r>
    <n v="7293"/>
    <s v="Christian Robertson"/>
    <s v="lisa62@example.com"/>
    <n v="43"/>
    <s v="Female"/>
    <s v="Microsoft Xbox Controller"/>
    <d v="2021-08-27T00:00:00"/>
    <s v="Aug"/>
    <n v="2021"/>
    <x v="9"/>
    <x v="1"/>
    <s v="Display issue"/>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s v="Pending Customer Response"/>
    <m/>
    <x v="3"/>
    <x v="1"/>
    <x v="1485"/>
    <n v="2.0000000000582077"/>
    <m/>
    <n v="0"/>
    <m/>
  </r>
  <r>
    <n v="7294"/>
    <s v="Victoria Melton"/>
    <s v="gcooper@example.com"/>
    <n v="23"/>
    <s v="Other"/>
    <s v="MacBook Pro"/>
    <d v="2021-07-07T00:00:00"/>
    <s v="Jul"/>
    <n v="2021"/>
    <x v="5"/>
    <x v="2"/>
    <s v="Payment issue"/>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s v="Open"/>
    <m/>
    <x v="1"/>
    <x v="3"/>
    <x v="1276"/>
    <n v="0"/>
    <m/>
    <n v="0"/>
    <m/>
  </r>
  <r>
    <n v="7295"/>
    <s v="Marc Prince IV"/>
    <s v="williamjohnson@example.org"/>
    <n v="62"/>
    <s v="Male"/>
    <s v="Sony 4K HDR TV"/>
    <d v="2020-09-28T00:00:00"/>
    <s v="Sep"/>
    <n v="2020"/>
    <x v="15"/>
    <x v="4"/>
    <s v="Cancellation request"/>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s v="Open"/>
    <m/>
    <x v="0"/>
    <x v="1"/>
    <x v="1276"/>
    <n v="0"/>
    <m/>
    <n v="0"/>
    <m/>
  </r>
  <r>
    <n v="7296"/>
    <s v="Curtis Garcia"/>
    <s v="traceyclarke@example.net"/>
    <n v="47"/>
    <s v="Female"/>
    <s v="Dyson Vacuum Cleaner"/>
    <d v="2020-12-09T00:00:00"/>
    <s v="Dec"/>
    <n v="2020"/>
    <x v="4"/>
    <x v="1"/>
    <s v="Installation support"/>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s v="Pending Customer Response"/>
    <m/>
    <x v="3"/>
    <x v="3"/>
    <x v="201"/>
    <n v="19.466666666732635"/>
    <m/>
    <n v="0"/>
    <m/>
  </r>
  <r>
    <n v="7298"/>
    <s v="Jacqueline Harris"/>
    <s v="watsonjonathan@example.net"/>
    <n v="22"/>
    <s v="Male"/>
    <s v="Fitbit Charge"/>
    <d v="2021-11-10T00:00:00"/>
    <s v="Nov"/>
    <n v="2021"/>
    <x v="23"/>
    <x v="2"/>
    <s v="Delivery problem"/>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s v="Open"/>
    <m/>
    <x v="2"/>
    <x v="0"/>
    <x v="1276"/>
    <n v="0"/>
    <m/>
    <n v="0"/>
    <m/>
  </r>
  <r>
    <n v="7299"/>
    <s v="James Forbes"/>
    <s v="clarkjenna@example.com"/>
    <n v="70"/>
    <s v="Male"/>
    <s v="Microsoft Office"/>
    <d v="2020-11-24T00:00:00"/>
    <s v="Nov"/>
    <n v="2020"/>
    <x v="12"/>
    <x v="3"/>
    <s v="Product compatibility"/>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s v="Open"/>
    <m/>
    <x v="2"/>
    <x v="1"/>
    <x v="1276"/>
    <n v="0"/>
    <m/>
    <n v="0"/>
    <m/>
  </r>
  <r>
    <n v="7301"/>
    <s v="Kimberly Perkins"/>
    <s v="brittany25@example.org"/>
    <n v="32"/>
    <s v="Male"/>
    <s v="GoPro Action Camera"/>
    <d v="2020-12-08T00:00:00"/>
    <s v="Dec"/>
    <n v="2020"/>
    <x v="4"/>
    <x v="4"/>
    <s v="Installation support"/>
    <s v="I'm having an issue with the {product_purchased}. Please assist. We'll try to get you in touch, but we'd like to ask for a refund and is out of service. I'm experiencing this issue on multiple devices of the same model, so it seems to be a widespread problem."/>
    <s v="Pending Customer Response"/>
    <m/>
    <x v="2"/>
    <x v="2"/>
    <x v="490"/>
    <n v="23.283333333267365"/>
    <m/>
    <n v="0"/>
    <m/>
  </r>
  <r>
    <n v="7304"/>
    <s v="Daniel Smith"/>
    <s v="jacob26@example.org"/>
    <n v="52"/>
    <s v="Other"/>
    <s v="LG Washing Machine"/>
    <d v="2020-06-12T00:00:00"/>
    <s v="Jun"/>
    <n v="2020"/>
    <x v="7"/>
    <x v="4"/>
    <s v="Refund request"/>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s v="Pending Customer Response"/>
    <m/>
    <x v="2"/>
    <x v="0"/>
    <x v="84"/>
    <n v="3.1166666666977108"/>
    <m/>
    <n v="0"/>
    <m/>
  </r>
  <r>
    <n v="7305"/>
    <s v="Megan Washington"/>
    <s v="rrivera@example.org"/>
    <n v="46"/>
    <s v="Male"/>
    <s v="Microsoft Surface"/>
    <d v="2020-01-22T00:00:00"/>
    <s v="Jan"/>
    <n v="2020"/>
    <x v="17"/>
    <x v="0"/>
    <s v="Product compatibility"/>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s v="Pending Customer Response"/>
    <m/>
    <x v="0"/>
    <x v="1"/>
    <x v="120"/>
    <n v="22.983333333337214"/>
    <m/>
    <n v="0"/>
    <m/>
  </r>
  <r>
    <n v="7306"/>
    <s v="Mrs. Latoya Garrison PhD"/>
    <s v="thomastucker@example.net"/>
    <n v="27"/>
    <s v="Male"/>
    <s v="Philips Hue Lights"/>
    <d v="2021-11-08T00:00:00"/>
    <s v="Nov"/>
    <n v="2021"/>
    <x v="23"/>
    <x v="3"/>
    <s v="Refund request"/>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s v="Open"/>
    <m/>
    <x v="2"/>
    <x v="3"/>
    <x v="1276"/>
    <n v="0"/>
    <m/>
    <n v="0"/>
    <m/>
  </r>
  <r>
    <n v="7307"/>
    <s v="Joseph Reid"/>
    <s v="donaldlandry@example.org"/>
    <n v="68"/>
    <s v="Other"/>
    <s v="Sony PlayStation"/>
    <d v="2021-01-31T00:00:00"/>
    <s v="Jan"/>
    <n v="2021"/>
    <x v="3"/>
    <x v="2"/>
    <s v="Account access"/>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s v="Open"/>
    <m/>
    <x v="1"/>
    <x v="3"/>
    <x v="1276"/>
    <n v="0"/>
    <m/>
    <n v="0"/>
    <m/>
  </r>
  <r>
    <n v="7308"/>
    <s v="Luis Kelly"/>
    <s v="ashley75@example.org"/>
    <n v="30"/>
    <s v="Male"/>
    <s v="Nest Thermostat"/>
    <d v="2021-09-17T00:00:00"/>
    <s v="Sep"/>
    <n v="2021"/>
    <x v="6"/>
    <x v="3"/>
    <s v="Battery life"/>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s v="Pending Customer Response"/>
    <m/>
    <x v="3"/>
    <x v="2"/>
    <x v="706"/>
    <n v="20.416666666686069"/>
    <m/>
    <n v="0"/>
    <m/>
  </r>
  <r>
    <n v="7309"/>
    <s v="Luke Mccullough"/>
    <s v="deborah02@example.org"/>
    <n v="19"/>
    <s v="Male"/>
    <s v="Bose QuietComfort"/>
    <d v="2020-02-26T00:00:00"/>
    <s v="Feb"/>
    <n v="2020"/>
    <x v="18"/>
    <x v="4"/>
    <s v="Network problem"/>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s v="Pending Customer Response"/>
    <m/>
    <x v="2"/>
    <x v="1"/>
    <x v="196"/>
    <n v="2.433333333407063"/>
    <m/>
    <n v="0"/>
    <m/>
  </r>
  <r>
    <n v="7311"/>
    <s v="Richard Gross"/>
    <s v="tserrano@example.com"/>
    <n v="70"/>
    <s v="Male"/>
    <s v="Nikon D"/>
    <d v="2020-10-10T00:00:00"/>
    <s v="Oct"/>
    <n v="2020"/>
    <x v="19"/>
    <x v="3"/>
    <s v="Software bug"/>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s v="Pending Customer Response"/>
    <m/>
    <x v="1"/>
    <x v="0"/>
    <x v="1486"/>
    <n v="0.2333333333954215"/>
    <m/>
    <n v="0"/>
    <m/>
  </r>
  <r>
    <n v="7312"/>
    <s v="Keith Church"/>
    <s v="lauriecooper@example.com"/>
    <n v="30"/>
    <s v="Female"/>
    <s v="Nest Thermostat"/>
    <d v="2021-03-12T00:00:00"/>
    <s v="Mar"/>
    <n v="2021"/>
    <x v="16"/>
    <x v="3"/>
    <s v="Delivery problem"/>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s v="Pending Customer Response"/>
    <m/>
    <x v="0"/>
    <x v="1"/>
    <x v="635"/>
    <n v="3.3499999999185093"/>
    <m/>
    <n v="0"/>
    <m/>
  </r>
  <r>
    <n v="7313"/>
    <s v="Tara Krueger"/>
    <s v="rlogan@example.net"/>
    <n v="28"/>
    <s v="Male"/>
    <s v="Nintendo Switch"/>
    <d v="2021-07-04T00:00:00"/>
    <s v="Jul"/>
    <n v="2021"/>
    <x v="5"/>
    <x v="2"/>
    <s v="Product compatibility"/>
    <s v="I'm having an issue with the {product_purchased}. Please assist._x000a__x000a_{product_purchased_last1} {product_purchased_last2}_x000a__x000a_{0} I've tried using different cables, adapters, or peripherals with my {product_purchased}, but the issue persists."/>
    <s v="Open"/>
    <m/>
    <x v="1"/>
    <x v="0"/>
    <x v="1276"/>
    <n v="0"/>
    <m/>
    <n v="0"/>
    <m/>
  </r>
  <r>
    <n v="7314"/>
    <s v="Christopher Thomas"/>
    <s v="eugene94@example.org"/>
    <n v="54"/>
    <s v="Other"/>
    <s v="Nikon D"/>
    <d v="2020-06-09T00:00:00"/>
    <s v="Jun"/>
    <n v="2020"/>
    <x v="7"/>
    <x v="4"/>
    <s v="Delivery problem"/>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s v="Pending Customer Response"/>
    <m/>
    <x v="3"/>
    <x v="1"/>
    <x v="1487"/>
    <n v="23.866666666581295"/>
    <m/>
    <n v="0"/>
    <m/>
  </r>
  <r>
    <n v="7316"/>
    <s v="Crystal Jensen"/>
    <s v="vquinn@example.net"/>
    <n v="23"/>
    <s v="Other"/>
    <s v="Nintendo Switch"/>
    <d v="2020-01-19T00:00:00"/>
    <s v="Jan"/>
    <n v="2020"/>
    <x v="17"/>
    <x v="0"/>
    <s v="Payment issue"/>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s v="Pending Customer Response"/>
    <m/>
    <x v="1"/>
    <x v="0"/>
    <x v="1472"/>
    <n v="23.666666666627862"/>
    <m/>
    <n v="0"/>
    <m/>
  </r>
  <r>
    <n v="7317"/>
    <s v="Gary Zimmerman"/>
    <s v="jeremy32@example.net"/>
    <n v="57"/>
    <s v="Female"/>
    <s v="Apple AirPods"/>
    <d v="2021-03-02T00:00:00"/>
    <s v="Mar"/>
    <n v="2021"/>
    <x v="16"/>
    <x v="4"/>
    <s v="Refund request"/>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s v="Pending Customer Response"/>
    <m/>
    <x v="3"/>
    <x v="0"/>
    <x v="1484"/>
    <n v="23.733333333337214"/>
    <m/>
    <n v="0"/>
    <m/>
  </r>
  <r>
    <n v="7321"/>
    <s v="Dawn Nolan"/>
    <s v="zwilliamson@example.org"/>
    <n v="53"/>
    <s v="Male"/>
    <s v="Google Nest"/>
    <d v="2021-05-26T00:00:00"/>
    <s v="May"/>
    <n v="2021"/>
    <x v="13"/>
    <x v="4"/>
    <s v="Product compatibility"/>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s v="Open"/>
    <m/>
    <x v="1"/>
    <x v="0"/>
    <x v="1276"/>
    <n v="0"/>
    <m/>
    <n v="0"/>
    <m/>
  </r>
  <r>
    <n v="7322"/>
    <s v="Lauren Simpson"/>
    <s v="pterry@example.org"/>
    <n v="64"/>
    <s v="Female"/>
    <s v="Sony Xperia"/>
    <d v="2021-06-09T00:00:00"/>
    <s v="Jun"/>
    <n v="2021"/>
    <x v="10"/>
    <x v="0"/>
    <s v="Payment issue"/>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s v="Open"/>
    <m/>
    <x v="1"/>
    <x v="2"/>
    <x v="1276"/>
    <n v="0"/>
    <m/>
    <n v="0"/>
    <m/>
  </r>
  <r>
    <n v="7323"/>
    <s v="Joshua Dodson"/>
    <s v="dhowell@example.net"/>
    <n v="19"/>
    <s v="Male"/>
    <s v="Sony PlayStation"/>
    <d v="2020-09-17T00:00:00"/>
    <s v="Sep"/>
    <n v="2020"/>
    <x v="15"/>
    <x v="2"/>
    <s v="Delivery problem"/>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s v="Pending Customer Response"/>
    <m/>
    <x v="1"/>
    <x v="1"/>
    <x v="226"/>
    <n v="7.6166666666977108"/>
    <m/>
    <n v="0"/>
    <m/>
  </r>
  <r>
    <n v="7324"/>
    <s v="Diane Wilson"/>
    <s v="rowlandjoshua@example.com"/>
    <n v="49"/>
    <s v="Female"/>
    <s v="Microsoft Surface"/>
    <d v="2021-01-18T00:00:00"/>
    <s v="Jan"/>
    <n v="2021"/>
    <x v="3"/>
    <x v="1"/>
    <s v="Delivery problem"/>
    <s v="I'm having an issue with the {product_purchased}. Please assist. I rely heavily on my {product_purchased} for my daily tasks, and this issue is hindering my productivity."/>
    <s v="Pending Customer Response"/>
    <m/>
    <x v="0"/>
    <x v="0"/>
    <x v="1488"/>
    <n v="20.100000000034925"/>
    <m/>
    <n v="0"/>
    <m/>
  </r>
  <r>
    <n v="7330"/>
    <s v="Cynthia Smith"/>
    <s v="henrydavis@example.com"/>
    <n v="18"/>
    <s v="Male"/>
    <s v="Dell XPS"/>
    <d v="2020-12-15T00:00:00"/>
    <s v="Dec"/>
    <n v="2020"/>
    <x v="4"/>
    <x v="3"/>
    <s v="Payment issue"/>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s v="Pending Customer Response"/>
    <m/>
    <x v="3"/>
    <x v="0"/>
    <x v="88"/>
    <n v="16.633333333418705"/>
    <m/>
    <n v="0"/>
    <m/>
  </r>
  <r>
    <n v="7336"/>
    <s v="William Barr"/>
    <s v="edwardphillips@example.org"/>
    <n v="32"/>
    <s v="Other"/>
    <s v="Nest Thermostat"/>
    <d v="2021-05-15T00:00:00"/>
    <s v="May"/>
    <n v="2021"/>
    <x v="13"/>
    <x v="4"/>
    <s v="Display issue"/>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s v="Open"/>
    <m/>
    <x v="0"/>
    <x v="0"/>
    <x v="1276"/>
    <n v="0"/>
    <m/>
    <n v="0"/>
    <m/>
  </r>
  <r>
    <n v="7337"/>
    <s v="Crystal Hernandez"/>
    <s v="ppowers@example.org"/>
    <n v="30"/>
    <s v="Female"/>
    <s v="Bose QuietComfort"/>
    <d v="2020-08-25T00:00:00"/>
    <s v="Aug"/>
    <n v="2020"/>
    <x v="11"/>
    <x v="2"/>
    <s v="Payment issue"/>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s v="Pending Customer Response"/>
    <m/>
    <x v="0"/>
    <x v="0"/>
    <x v="149"/>
    <n v="16.416666666744277"/>
    <m/>
    <n v="0"/>
    <m/>
  </r>
  <r>
    <n v="7338"/>
    <s v="Nathaniel Quinn"/>
    <s v="staffordlance@example.com"/>
    <n v="63"/>
    <s v="Other"/>
    <s v="Nintendo Switch"/>
    <d v="2021-08-03T00:00:00"/>
    <s v="Aug"/>
    <n v="2021"/>
    <x v="9"/>
    <x v="4"/>
    <s v="Network problem"/>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s v="Open"/>
    <m/>
    <x v="0"/>
    <x v="1"/>
    <x v="1276"/>
    <n v="0"/>
    <m/>
    <n v="0"/>
    <m/>
  </r>
  <r>
    <n v="7339"/>
    <s v="Devin Moore"/>
    <s v="graykayla@example.org"/>
    <n v="61"/>
    <s v="Other"/>
    <s v="Adobe Photoshop"/>
    <d v="2021-09-22T00:00:00"/>
    <s v="Sep"/>
    <n v="2021"/>
    <x v="6"/>
    <x v="0"/>
    <s v="Display issue"/>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s v="Pending Customer Response"/>
    <m/>
    <x v="0"/>
    <x v="0"/>
    <x v="1439"/>
    <n v="13.466666666732635"/>
    <m/>
    <n v="0"/>
    <m/>
  </r>
  <r>
    <n v="7344"/>
    <s v="Gerald Spencer"/>
    <s v="kberg@example.net"/>
    <n v="20"/>
    <s v="Other"/>
    <s v="Microsoft Surface"/>
    <d v="2020-03-23T00:00:00"/>
    <s v="Mar"/>
    <n v="2020"/>
    <x v="21"/>
    <x v="1"/>
    <s v="Installation support"/>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s v="Open"/>
    <m/>
    <x v="2"/>
    <x v="0"/>
    <x v="1276"/>
    <n v="0"/>
    <m/>
    <n v="0"/>
    <m/>
  </r>
  <r>
    <n v="7345"/>
    <s v="Dr. Robert Weaver DVM"/>
    <s v="knappjames@example.com"/>
    <n v="18"/>
    <s v="Female"/>
    <s v="Fitbit Charge"/>
    <d v="2020-09-06T00:00:00"/>
    <s v="Sep"/>
    <n v="2020"/>
    <x v="15"/>
    <x v="4"/>
    <s v="Account access"/>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s v="Pending Customer Response"/>
    <m/>
    <x v="3"/>
    <x v="0"/>
    <x v="943"/>
    <n v="11.650000000081491"/>
    <m/>
    <n v="0"/>
    <m/>
  </r>
  <r>
    <n v="7346"/>
    <s v="Mr. Cameron Bishop PhD"/>
    <s v="bsmith@example.com"/>
    <n v="35"/>
    <s v="Other"/>
    <s v="Bose QuietComfort"/>
    <d v="2021-11-25T00:00:00"/>
    <s v="Nov"/>
    <n v="2021"/>
    <x v="23"/>
    <x v="4"/>
    <s v="Installation support"/>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s v="Pending Customer Response"/>
    <m/>
    <x v="2"/>
    <x v="1"/>
    <x v="1185"/>
    <n v="3.6500000000232831"/>
    <m/>
    <n v="0"/>
    <m/>
  </r>
  <r>
    <n v="7347"/>
    <s v="Matthew Alvarez"/>
    <s v="jeremycook@example.org"/>
    <n v="43"/>
    <s v="Male"/>
    <s v="Apple AirPods"/>
    <d v="2020-12-19T00:00:00"/>
    <s v="Dec"/>
    <n v="2020"/>
    <x v="4"/>
    <x v="0"/>
    <s v="Network problem"/>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s v="Open"/>
    <m/>
    <x v="3"/>
    <x v="1"/>
    <x v="1276"/>
    <n v="0"/>
    <m/>
    <n v="0"/>
    <m/>
  </r>
  <r>
    <n v="7348"/>
    <s v="Edward Jones"/>
    <s v="sanchezerica@example.org"/>
    <n v="57"/>
    <s v="Female"/>
    <s v="GoPro Hero"/>
    <d v="2020-12-04T00:00:00"/>
    <s v="Dec"/>
    <n v="2020"/>
    <x v="4"/>
    <x v="1"/>
    <s v="Data loss"/>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s v="Pending Customer Response"/>
    <m/>
    <x v="3"/>
    <x v="3"/>
    <x v="317"/>
    <n v="1.1500000000814907"/>
    <m/>
    <n v="0"/>
    <m/>
  </r>
  <r>
    <n v="7349"/>
    <s v="Derek Berry"/>
    <s v="patriciasmith@example.org"/>
    <n v="25"/>
    <s v="Female"/>
    <s v="Nintendo Switch Pro Controller"/>
    <d v="2020-07-29T00:00:00"/>
    <s v="Jul"/>
    <n v="2020"/>
    <x v="22"/>
    <x v="4"/>
    <s v="Product compatibility"/>
    <s v="I'm having an issue with the {product_purchased}. Please assist._x000a__x000a_[01:47:14]SAY: Ghost/Raiddean : I'm not here to say it can be done, but i'm having an I've already contacted customer support multiple times, but the issue remains unresolved."/>
    <s v="Open"/>
    <m/>
    <x v="2"/>
    <x v="1"/>
    <x v="1276"/>
    <n v="0"/>
    <m/>
    <n v="0"/>
    <m/>
  </r>
  <r>
    <n v="7352"/>
    <s v="Jonathan Flowers"/>
    <s v="christopherglover@example.net"/>
    <n v="57"/>
    <s v="Other"/>
    <s v="Bose QuietComfort"/>
    <d v="2021-11-06T00:00:00"/>
    <s v="Nov"/>
    <n v="2021"/>
    <x v="23"/>
    <x v="4"/>
    <s v="Data loss"/>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s v="Pending Customer Response"/>
    <m/>
    <x v="0"/>
    <x v="1"/>
    <x v="405"/>
    <n v="19.983333333337214"/>
    <m/>
    <n v="0"/>
    <m/>
  </r>
  <r>
    <n v="7353"/>
    <s v="Robin Winters"/>
    <s v="nscott@example.net"/>
    <n v="63"/>
    <s v="Male"/>
    <s v="Nintendo Switch Pro Controller"/>
    <d v="2020-01-18T00:00:00"/>
    <s v="Jan"/>
    <n v="2020"/>
    <x v="17"/>
    <x v="3"/>
    <s v="Battery life"/>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s v="Open"/>
    <m/>
    <x v="1"/>
    <x v="2"/>
    <x v="1276"/>
    <n v="0"/>
    <m/>
    <n v="0"/>
    <m/>
  </r>
  <r>
    <n v="7354"/>
    <s v="Courtney Chambers"/>
    <s v="holly79@example.net"/>
    <n v="38"/>
    <s v="Female"/>
    <s v="Nest Thermostat"/>
    <d v="2020-12-15T00:00:00"/>
    <s v="Dec"/>
    <n v="2020"/>
    <x v="4"/>
    <x v="0"/>
    <s v="Data loss"/>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s v="Pending Customer Response"/>
    <m/>
    <x v="0"/>
    <x v="2"/>
    <x v="746"/>
    <n v="21.483333333337214"/>
    <m/>
    <n v="0"/>
    <m/>
  </r>
  <r>
    <n v="7355"/>
    <s v="Brian Fox"/>
    <s v="jordan94@example.net"/>
    <n v="31"/>
    <s v="Female"/>
    <s v="Lenovo ThinkPad"/>
    <d v="2021-12-30T00:00:00"/>
    <s v="Dec"/>
    <n v="2021"/>
    <x v="2"/>
    <x v="4"/>
    <s v="Software bug"/>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s v="Open"/>
    <m/>
    <x v="2"/>
    <x v="0"/>
    <x v="1276"/>
    <n v="0"/>
    <m/>
    <n v="0"/>
    <m/>
  </r>
  <r>
    <n v="7356"/>
    <s v="Heather Castillo"/>
    <s v="yholmes@example.com"/>
    <n v="51"/>
    <s v="Male"/>
    <s v="Sony 4K HDR TV"/>
    <d v="2020-02-26T00:00:00"/>
    <s v="Feb"/>
    <n v="2020"/>
    <x v="18"/>
    <x v="2"/>
    <s v="Account access"/>
    <s v="I'm having an issue with the {product_purchased}. Please assist. Please make the purchase happen. I've performed a factory reset on my {product_purchased}, hoping it would resolve the problem, but it didn't help."/>
    <s v="Open"/>
    <m/>
    <x v="1"/>
    <x v="1"/>
    <x v="1276"/>
    <n v="0"/>
    <m/>
    <n v="0"/>
    <m/>
  </r>
  <r>
    <n v="7358"/>
    <s v="Kelly Mckay"/>
    <s v="davidanita@example.org"/>
    <n v="40"/>
    <s v="Other"/>
    <s v="Microsoft Office"/>
    <d v="2021-10-07T00:00:00"/>
    <s v="Oct"/>
    <n v="2021"/>
    <x v="8"/>
    <x v="4"/>
    <s v="Payment issue"/>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s v="Open"/>
    <m/>
    <x v="2"/>
    <x v="3"/>
    <x v="1276"/>
    <n v="0"/>
    <m/>
    <n v="0"/>
    <m/>
  </r>
  <r>
    <n v="7361"/>
    <s v="Olivia Walker"/>
    <s v="qbenitez@example.net"/>
    <n v="43"/>
    <s v="Other"/>
    <s v="LG Smart TV"/>
    <d v="2021-08-14T00:00:00"/>
    <s v="Aug"/>
    <n v="2021"/>
    <x v="9"/>
    <x v="3"/>
    <s v="Product recommendation"/>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s v="Pending Customer Response"/>
    <m/>
    <x v="1"/>
    <x v="3"/>
    <x v="444"/>
    <n v="7.8499999999185093"/>
    <m/>
    <n v="0"/>
    <m/>
  </r>
  <r>
    <n v="7362"/>
    <s v="Michael Munoz"/>
    <s v="meganevans@example.net"/>
    <n v="61"/>
    <s v="Male"/>
    <s v="Amazon Echo"/>
    <d v="2021-01-18T00:00:00"/>
    <s v="Jan"/>
    <n v="2021"/>
    <x v="3"/>
    <x v="0"/>
    <s v="Cancellation request"/>
    <s v="I'm having an issue with the {product_purchased}. Please assist._x000a__x000a_*_x000a__x000a_* https://chrome.google.com/extensions/detail/sans/sans2/sans2-beta-1 I'm using the original charger that came with my {product_purchased}, but it's not charging properly."/>
    <s v="Open"/>
    <m/>
    <x v="1"/>
    <x v="2"/>
    <x v="1276"/>
    <n v="0"/>
    <m/>
    <n v="0"/>
    <m/>
  </r>
  <r>
    <n v="7363"/>
    <s v="Andrew Walls"/>
    <s v="zzimmerman@example.net"/>
    <n v="24"/>
    <s v="Female"/>
    <s v="Sony PlayStation"/>
    <d v="2020-07-09T00:00:00"/>
    <s v="Jul"/>
    <n v="2020"/>
    <x v="22"/>
    <x v="3"/>
    <s v="Account access"/>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s v="Open"/>
    <m/>
    <x v="1"/>
    <x v="1"/>
    <x v="1276"/>
    <n v="0"/>
    <m/>
    <n v="0"/>
    <m/>
  </r>
  <r>
    <n v="7364"/>
    <s v="Dana Taylor"/>
    <s v="mbishop@example.com"/>
    <n v="66"/>
    <s v="Female"/>
    <s v="PlayStation"/>
    <d v="2021-11-26T00:00:00"/>
    <s v="Nov"/>
    <n v="2021"/>
    <x v="23"/>
    <x v="0"/>
    <s v="Delivery problem"/>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s v="Open"/>
    <m/>
    <x v="2"/>
    <x v="1"/>
    <x v="1276"/>
    <n v="0"/>
    <m/>
    <n v="0"/>
    <m/>
  </r>
  <r>
    <n v="7365"/>
    <s v="Tyler Vang"/>
    <s v="ahubbard@example.org"/>
    <n v="32"/>
    <s v="Other"/>
    <s v="GoPro Hero"/>
    <d v="2020-03-10T00:00:00"/>
    <s v="Mar"/>
    <n v="2020"/>
    <x v="21"/>
    <x v="0"/>
    <s v="Software bug"/>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s v="Pending Customer Response"/>
    <m/>
    <x v="1"/>
    <x v="0"/>
    <x v="1444"/>
    <n v="19.333333333313931"/>
    <m/>
    <n v="0"/>
    <m/>
  </r>
  <r>
    <n v="7367"/>
    <s v="Heather Lyons"/>
    <s v="fhahn@example.com"/>
    <n v="63"/>
    <s v="Female"/>
    <s v="Google Nest"/>
    <d v="2021-04-10T00:00:00"/>
    <s v="Apr"/>
    <n v="2021"/>
    <x v="0"/>
    <x v="0"/>
    <s v="Hardware issue"/>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s v="Pending Customer Response"/>
    <m/>
    <x v="0"/>
    <x v="3"/>
    <x v="883"/>
    <n v="21.299999999930151"/>
    <m/>
    <n v="0"/>
    <m/>
  </r>
  <r>
    <n v="7368"/>
    <s v="Erika Richardson"/>
    <s v="qmoon@example.org"/>
    <n v="51"/>
    <s v="Other"/>
    <s v="Xbox"/>
    <d v="2020-04-03T00:00:00"/>
    <s v="Apr"/>
    <n v="2020"/>
    <x v="20"/>
    <x v="1"/>
    <s v="Network problem"/>
    <s v="I'm having an issue with the {product_purchased}. Please assist._x000a__x000a_0b9e5c49-48c7-43a9-ab85-9e39ad8d2f9c1 I'm concerned about the security of my {product_purchased} and would like to ensure that my data is safe."/>
    <s v="Pending Customer Response"/>
    <m/>
    <x v="3"/>
    <x v="1"/>
    <x v="70"/>
    <n v="14.850000000034925"/>
    <m/>
    <n v="0"/>
    <m/>
  </r>
  <r>
    <n v="7369"/>
    <s v="Brandon Tran"/>
    <s v="monicahaynes@example.org"/>
    <n v="66"/>
    <s v="Male"/>
    <s v="GoPro Action Camera"/>
    <d v="2020-07-26T00:00:00"/>
    <s v="Jul"/>
    <n v="2020"/>
    <x v="22"/>
    <x v="3"/>
    <s v="Installation support"/>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s v="Open"/>
    <m/>
    <x v="1"/>
    <x v="3"/>
    <x v="1276"/>
    <n v="0"/>
    <m/>
    <n v="0"/>
    <m/>
  </r>
  <r>
    <n v="7370"/>
    <s v="Nicholas Mccormick"/>
    <s v="randy00@example.com"/>
    <n v="44"/>
    <s v="Other"/>
    <s v="Fitbit Charge"/>
    <d v="2020-02-04T00:00:00"/>
    <s v="Feb"/>
    <n v="2020"/>
    <x v="18"/>
    <x v="0"/>
    <s v="Installation support"/>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s v="Open"/>
    <m/>
    <x v="2"/>
    <x v="2"/>
    <x v="1276"/>
    <n v="0"/>
    <m/>
    <n v="0"/>
    <m/>
  </r>
  <r>
    <n v="7373"/>
    <s v="Spencer Harris"/>
    <s v="hughescourtney@example.com"/>
    <n v="70"/>
    <s v="Male"/>
    <s v="Apple AirPods"/>
    <d v="2021-07-29T00:00:00"/>
    <s v="Jul"/>
    <n v="2021"/>
    <x v="5"/>
    <x v="4"/>
    <s v="Product compatibility"/>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s v="Open"/>
    <m/>
    <x v="3"/>
    <x v="0"/>
    <x v="1276"/>
    <n v="0"/>
    <m/>
    <n v="0"/>
    <m/>
  </r>
  <r>
    <n v="7376"/>
    <s v="Jennifer Fernandez"/>
    <s v="yhickman@example.com"/>
    <n v="26"/>
    <s v="Other"/>
    <s v="Microsoft Office"/>
    <d v="2021-07-02T00:00:00"/>
    <s v="Jul"/>
    <n v="2021"/>
    <x v="5"/>
    <x v="2"/>
    <s v="Display issue"/>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s v="Pending Customer Response"/>
    <m/>
    <x v="1"/>
    <x v="1"/>
    <x v="929"/>
    <n v="0.65000000002328306"/>
    <m/>
    <n v="0"/>
    <m/>
  </r>
  <r>
    <n v="7377"/>
    <s v="Elijah Waller"/>
    <s v="erika28@example.com"/>
    <n v="23"/>
    <s v="Female"/>
    <s v="Sony Xperia"/>
    <d v="2021-04-19T00:00:00"/>
    <s v="Apr"/>
    <n v="2021"/>
    <x v="0"/>
    <x v="3"/>
    <s v="Software bug"/>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s v="Open"/>
    <m/>
    <x v="0"/>
    <x v="3"/>
    <x v="1276"/>
    <n v="0"/>
    <m/>
    <n v="0"/>
    <m/>
  </r>
  <r>
    <n v="7379"/>
    <s v="George Martin"/>
    <s v="cassandrahowell@example.com"/>
    <n v="30"/>
    <s v="Male"/>
    <s v="HP Pavilion"/>
    <d v="2020-02-27T00:00:00"/>
    <s v="Feb"/>
    <n v="2020"/>
    <x v="18"/>
    <x v="2"/>
    <s v="Cancellation request"/>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s v="Pending Customer Response"/>
    <m/>
    <x v="0"/>
    <x v="2"/>
    <x v="1430"/>
    <n v="4.4500000000116415"/>
    <m/>
    <n v="0"/>
    <m/>
  </r>
  <r>
    <n v="7380"/>
    <s v="Michael Irwin"/>
    <s v="ngoodwin@example.net"/>
    <n v="68"/>
    <s v="Male"/>
    <s v="Canon EOS"/>
    <d v="2021-09-09T00:00:00"/>
    <s v="Sep"/>
    <n v="2021"/>
    <x v="6"/>
    <x v="4"/>
    <s v="Account access"/>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s v="Pending Customer Response"/>
    <m/>
    <x v="0"/>
    <x v="2"/>
    <x v="1255"/>
    <n v="10.749999999941792"/>
    <m/>
    <n v="0"/>
    <m/>
  </r>
  <r>
    <n v="7381"/>
    <s v="Mary Douglas"/>
    <s v="bgibbs@example.org"/>
    <n v="59"/>
    <s v="Female"/>
    <s v="Microsoft Surface"/>
    <d v="2021-04-17T00:00:00"/>
    <s v="Apr"/>
    <n v="2021"/>
    <x v="0"/>
    <x v="2"/>
    <s v="Refund request"/>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s v="Open"/>
    <m/>
    <x v="2"/>
    <x v="2"/>
    <x v="1276"/>
    <n v="0"/>
    <m/>
    <n v="0"/>
    <m/>
  </r>
  <r>
    <n v="7382"/>
    <s v="Gregory Garcia"/>
    <s v="brandonwilson@example.org"/>
    <n v="62"/>
    <s v="Female"/>
    <s v="Nintendo Switch"/>
    <d v="2021-08-08T00:00:00"/>
    <s v="Aug"/>
    <n v="2021"/>
    <x v="9"/>
    <x v="3"/>
    <s v="Account access"/>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s v="Pending Customer Response"/>
    <m/>
    <x v="3"/>
    <x v="2"/>
    <x v="134"/>
    <n v="10.716666666674428"/>
    <m/>
    <n v="0"/>
    <m/>
  </r>
  <r>
    <n v="7383"/>
    <s v="Jose Brooks"/>
    <s v="wagnercynthia@example.org"/>
    <n v="46"/>
    <s v="Male"/>
    <s v="PlayStation"/>
    <d v="2021-04-21T00:00:00"/>
    <s v="Apr"/>
    <n v="2021"/>
    <x v="0"/>
    <x v="1"/>
    <s v="Cancellation request"/>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s v="Pending Customer Response"/>
    <m/>
    <x v="0"/>
    <x v="3"/>
    <x v="576"/>
    <n v="11.583333333372138"/>
    <m/>
    <n v="0"/>
    <m/>
  </r>
  <r>
    <n v="7384"/>
    <s v="Andrea Castaneda"/>
    <s v="donnawhite@example.net"/>
    <n v="26"/>
    <s v="Male"/>
    <s v="LG Smart TV"/>
    <d v="2020-02-28T00:00:00"/>
    <s v="Feb"/>
    <n v="2020"/>
    <x v="18"/>
    <x v="2"/>
    <s v="Product compatibility"/>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s v="Open"/>
    <m/>
    <x v="0"/>
    <x v="2"/>
    <x v="1276"/>
    <n v="0"/>
    <m/>
    <n v="0"/>
    <m/>
  </r>
  <r>
    <n v="7385"/>
    <s v="Tanya Smith"/>
    <s v="christinahernandez@example.org"/>
    <n v="48"/>
    <s v="Female"/>
    <s v="Garmin Forerunner"/>
    <d v="2020-06-03T00:00:00"/>
    <s v="Jun"/>
    <n v="2020"/>
    <x v="7"/>
    <x v="1"/>
    <s v="Product setup"/>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s v="Pending Customer Response"/>
    <m/>
    <x v="2"/>
    <x v="0"/>
    <x v="543"/>
    <n v="10.799999999930151"/>
    <m/>
    <n v="0"/>
    <m/>
  </r>
  <r>
    <n v="7386"/>
    <s v="Danielle Hardy"/>
    <s v="colechristopher@example.org"/>
    <n v="19"/>
    <s v="Female"/>
    <s v="Microsoft Office"/>
    <d v="2021-08-06T00:00:00"/>
    <s v="Aug"/>
    <n v="2021"/>
    <x v="9"/>
    <x v="1"/>
    <s v="Cancellation request"/>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s v="Open"/>
    <m/>
    <x v="1"/>
    <x v="2"/>
    <x v="1276"/>
    <n v="0"/>
    <m/>
    <n v="0"/>
    <m/>
  </r>
  <r>
    <n v="7391"/>
    <s v="Kyle Wells"/>
    <s v="tylerlong@example.net"/>
    <n v="21"/>
    <s v="Other"/>
    <s v="Apple AirPods"/>
    <d v="2021-08-07T00:00:00"/>
    <s v="Aug"/>
    <n v="2021"/>
    <x v="9"/>
    <x v="2"/>
    <s v="Battery life"/>
    <s v="I'm having an issue with the {product_purchased}. Please assist._x000a__x000a_0x6d3400b4 0x6d340000 5c45_x000a__x000a_0x6d34700 1 0 6d3400 I need assistance as soon as possible because it's affecting my work and productivity."/>
    <s v="Open"/>
    <m/>
    <x v="0"/>
    <x v="2"/>
    <x v="1276"/>
    <n v="0"/>
    <m/>
    <n v="0"/>
    <m/>
  </r>
  <r>
    <n v="7392"/>
    <s v="Jessica Willis"/>
    <s v="crystal29@example.com"/>
    <n v="38"/>
    <s v="Other"/>
    <s v="Dell XPS"/>
    <d v="2020-04-10T00:00:00"/>
    <s v="Apr"/>
    <n v="2020"/>
    <x v="20"/>
    <x v="3"/>
    <s v="Delivery problem"/>
    <s v="I'm having an issue with the {product_purchased}. Please assist._x000a__x000a_3: We will update the product on all our machines, but you can still call us at 1-800-SOUL (4467). I've tried clearing the cache and data for the {product_purchased} app, but the issue persists."/>
    <s v="Pending Customer Response"/>
    <m/>
    <x v="1"/>
    <x v="2"/>
    <x v="21"/>
    <n v="20.150000000023283"/>
    <m/>
    <n v="0"/>
    <m/>
  </r>
  <r>
    <n v="7395"/>
    <s v="Kathleen Alvarez"/>
    <s v="torresangela@example.org"/>
    <n v="31"/>
    <s v="Male"/>
    <s v="Garmin Forerunner"/>
    <d v="2021-04-08T00:00:00"/>
    <s v="Apr"/>
    <n v="2021"/>
    <x v="0"/>
    <x v="3"/>
    <s v="Cancellation request"/>
    <s v="I'm having an issue with the {product_purchased}. Please assist. A message or a video should be sent. I've recently updated the firmware of my {product_purchased}, and the issue started happening afterward. Could it be related to the update?"/>
    <s v="Open"/>
    <m/>
    <x v="2"/>
    <x v="1"/>
    <x v="1276"/>
    <n v="0"/>
    <m/>
    <n v="0"/>
    <m/>
  </r>
  <r>
    <n v="7396"/>
    <s v="Jeremy Miranda"/>
    <s v="dennisklein@example.org"/>
    <n v="60"/>
    <s v="Male"/>
    <s v="Bose SoundLink Speaker"/>
    <d v="2021-08-01T00:00:00"/>
    <s v="Aug"/>
    <n v="2021"/>
    <x v="9"/>
    <x v="3"/>
    <s v="Delivery problem"/>
    <s v="I've noticed a software bug in the {product_purchased} app. It's causing data loss and unexpected errors. How can I resolve this issue?_x000a__x000a_Read more I'm concerned about the security of my {product_purchased} and would like to ensure that my data is safe."/>
    <s v="Pending Customer Response"/>
    <m/>
    <x v="3"/>
    <x v="3"/>
    <x v="1448"/>
    <n v="23.166666666744277"/>
    <m/>
    <n v="0"/>
    <m/>
  </r>
  <r>
    <n v="7397"/>
    <s v="Margaret Moyer"/>
    <s v="jameshodges@example.com"/>
    <n v="60"/>
    <s v="Male"/>
    <s v="Dyson Vacuum Cleaner"/>
    <d v="2021-06-16T00:00:00"/>
    <s v="Jun"/>
    <n v="2021"/>
    <x v="10"/>
    <x v="4"/>
    <s v="Product setup"/>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s v="Pending Customer Response"/>
    <m/>
    <x v="3"/>
    <x v="2"/>
    <x v="63"/>
    <n v="21.316666666651145"/>
    <m/>
    <n v="0"/>
    <m/>
  </r>
  <r>
    <n v="7398"/>
    <s v="Kent Hernandez"/>
    <s v="harrellrebecca@example.com"/>
    <n v="19"/>
    <s v="Male"/>
    <s v="Samsung Soundbar"/>
    <d v="2021-09-26T00:00:00"/>
    <s v="Sep"/>
    <n v="2021"/>
    <x v="6"/>
    <x v="3"/>
    <s v="Data loss"/>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s v="Pending Customer Response"/>
    <m/>
    <x v="0"/>
    <x v="2"/>
    <x v="2"/>
    <n v="11.666666666627862"/>
    <m/>
    <n v="0"/>
    <m/>
  </r>
  <r>
    <n v="7400"/>
    <s v="Christine Nelson"/>
    <s v="kyle09@example.org"/>
    <n v="34"/>
    <s v="Female"/>
    <s v="iPhone"/>
    <d v="2021-12-12T00:00:00"/>
    <s v="Dec"/>
    <n v="2021"/>
    <x v="2"/>
    <x v="0"/>
    <s v="Display issue"/>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s v="Open"/>
    <m/>
    <x v="1"/>
    <x v="0"/>
    <x v="1276"/>
    <n v="0"/>
    <m/>
    <n v="0"/>
    <m/>
  </r>
  <r>
    <n v="7401"/>
    <s v="Carrie Williams"/>
    <s v="joshua47@example.com"/>
    <n v="27"/>
    <s v="Male"/>
    <s v="Autodesk AutoCAD"/>
    <d v="2020-01-30T00:00:00"/>
    <s v="Jan"/>
    <n v="2020"/>
    <x v="17"/>
    <x v="2"/>
    <s v="Network problem"/>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s v="Open"/>
    <m/>
    <x v="1"/>
    <x v="0"/>
    <x v="1276"/>
    <n v="0"/>
    <m/>
    <n v="0"/>
    <m/>
  </r>
  <r>
    <n v="7404"/>
    <s v="Christine Roberts"/>
    <s v="timothykramer@example.net"/>
    <n v="50"/>
    <s v="Female"/>
    <s v="Canon DSLR Camera"/>
    <d v="2021-03-07T00:00:00"/>
    <s v="Mar"/>
    <n v="2021"/>
    <x v="16"/>
    <x v="3"/>
    <s v="Payment issue"/>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s v="Pending Customer Response"/>
    <m/>
    <x v="2"/>
    <x v="1"/>
    <x v="926"/>
    <n v="19.016666666662786"/>
    <m/>
    <n v="0"/>
    <m/>
  </r>
  <r>
    <n v="7407"/>
    <s v="Terry Perez"/>
    <s v="navarrojennifer@example.com"/>
    <n v="23"/>
    <s v="Male"/>
    <s v="Bose QuietComfort"/>
    <d v="2020-10-23T00:00:00"/>
    <s v="Oct"/>
    <n v="2020"/>
    <x v="19"/>
    <x v="3"/>
    <s v="Product setup"/>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s v="Pending Customer Response"/>
    <m/>
    <x v="1"/>
    <x v="0"/>
    <x v="1489"/>
    <n v="0"/>
    <m/>
    <n v="0"/>
    <m/>
  </r>
  <r>
    <n v="7408"/>
    <s v="Wendy Lara"/>
    <s v="pnewman@example.com"/>
    <n v="58"/>
    <s v="Other"/>
    <s v="Xbox"/>
    <d v="2020-12-26T00:00:00"/>
    <s v="Dec"/>
    <n v="2020"/>
    <x v="4"/>
    <x v="3"/>
    <s v="Hardware issue"/>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s v="Open"/>
    <m/>
    <x v="3"/>
    <x v="3"/>
    <x v="1276"/>
    <n v="0"/>
    <m/>
    <n v="0"/>
    <m/>
  </r>
  <r>
    <n v="7410"/>
    <s v="Danielle Stafford"/>
    <s v="angela11@example.com"/>
    <n v="68"/>
    <s v="Other"/>
    <s v="Microsoft Office"/>
    <d v="2021-11-04T00:00:00"/>
    <s v="Nov"/>
    <n v="2021"/>
    <x v="23"/>
    <x v="1"/>
    <s v="Account access"/>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s v="Open"/>
    <m/>
    <x v="2"/>
    <x v="0"/>
    <x v="1276"/>
    <n v="0"/>
    <m/>
    <n v="0"/>
    <m/>
  </r>
  <r>
    <n v="7411"/>
    <s v="Marcus Curry"/>
    <s v="murphyamanda@example.org"/>
    <n v="28"/>
    <s v="Female"/>
    <s v="Google Nest"/>
    <d v="2021-04-10T00:00:00"/>
    <s v="Apr"/>
    <n v="2021"/>
    <x v="0"/>
    <x v="3"/>
    <s v="Installation support"/>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s v="Pending Customer Response"/>
    <m/>
    <x v="0"/>
    <x v="3"/>
    <x v="1102"/>
    <n v="13.78333333338378"/>
    <m/>
    <n v="0"/>
    <m/>
  </r>
  <r>
    <n v="7412"/>
    <s v="Mary Wilson"/>
    <s v="amandacoleman@example.net"/>
    <n v="54"/>
    <s v="Other"/>
    <s v="Canon DSLR Camera"/>
    <d v="2020-07-28T00:00:00"/>
    <s v="Jul"/>
    <n v="2020"/>
    <x v="22"/>
    <x v="0"/>
    <s v="Cancellation request"/>
    <s v="I'm having an issue with the {product_purchased}. Please assist. I've already contacted customer support multiple times, but the issue remains unresolved."/>
    <s v="Open"/>
    <m/>
    <x v="1"/>
    <x v="0"/>
    <x v="1276"/>
    <n v="0"/>
    <m/>
    <n v="0"/>
    <m/>
  </r>
  <r>
    <n v="7414"/>
    <s v="Julie Phillips"/>
    <s v="ysmith@example.org"/>
    <n v="27"/>
    <s v="Female"/>
    <s v="Sony 4K HDR TV"/>
    <d v="2021-10-13T00:00:00"/>
    <s v="Oct"/>
    <n v="2021"/>
    <x v="8"/>
    <x v="1"/>
    <s v="Delivery problem"/>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s v="Open"/>
    <m/>
    <x v="2"/>
    <x v="2"/>
    <x v="1276"/>
    <n v="0"/>
    <m/>
    <n v="0"/>
    <m/>
  </r>
  <r>
    <n v="7415"/>
    <s v="Michael Smith"/>
    <s v="kirstenrodriguez@example.net"/>
    <n v="48"/>
    <s v="Male"/>
    <s v="Samsung Galaxy"/>
    <d v="2021-07-19T00:00:00"/>
    <s v="Jul"/>
    <n v="2021"/>
    <x v="5"/>
    <x v="1"/>
    <s v="Payment issue"/>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s v="Open"/>
    <m/>
    <x v="2"/>
    <x v="1"/>
    <x v="1276"/>
    <n v="0"/>
    <m/>
    <n v="0"/>
    <m/>
  </r>
  <r>
    <n v="7416"/>
    <s v="Julia Hendricks"/>
    <s v="deleoncory@example.com"/>
    <n v="52"/>
    <s v="Other"/>
    <s v="Sony Xperia"/>
    <d v="2021-08-14T00:00:00"/>
    <s v="Aug"/>
    <n v="2021"/>
    <x v="9"/>
    <x v="4"/>
    <s v="Network problem"/>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s v="Open"/>
    <m/>
    <x v="1"/>
    <x v="1"/>
    <x v="1276"/>
    <n v="0"/>
    <m/>
    <n v="0"/>
    <m/>
  </r>
  <r>
    <n v="7417"/>
    <s v="Michael Schneider"/>
    <s v="xreyes@example.org"/>
    <n v="43"/>
    <s v="Female"/>
    <s v="LG Washing Machine"/>
    <d v="2021-11-25T00:00:00"/>
    <s v="Nov"/>
    <n v="2021"/>
    <x v="23"/>
    <x v="4"/>
    <s v="Delivery problem"/>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s v="Open"/>
    <m/>
    <x v="0"/>
    <x v="3"/>
    <x v="1276"/>
    <n v="0"/>
    <m/>
    <n v="0"/>
    <m/>
  </r>
  <r>
    <n v="7418"/>
    <s v="Michelle Jackson"/>
    <s v="russell70@example.org"/>
    <n v="58"/>
    <s v="Male"/>
    <s v="Sony PlayStation"/>
    <d v="2020-09-22T00:00:00"/>
    <s v="Sep"/>
    <n v="2020"/>
    <x v="15"/>
    <x v="0"/>
    <s v="Account access"/>
    <s v="I'm having an issue with the {product_purchased}. Please assist.._x000a__x000a_I am still receiving new product reviews. Do you know which product is right for you?_x000a__x000a_No. I've checked for any available software updates for my {product_purchased}, but there are none."/>
    <s v="Open"/>
    <m/>
    <x v="3"/>
    <x v="3"/>
    <x v="1276"/>
    <n v="0"/>
    <m/>
    <n v="0"/>
    <m/>
  </r>
  <r>
    <n v="7419"/>
    <s v="David Farley"/>
    <s v="yjohnston@example.com"/>
    <n v="48"/>
    <s v="Female"/>
    <s v="Nest Thermostat"/>
    <d v="2020-08-28T00:00:00"/>
    <s v="Aug"/>
    <n v="2020"/>
    <x v="11"/>
    <x v="1"/>
    <s v="Network problem"/>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s v="Open"/>
    <m/>
    <x v="0"/>
    <x v="0"/>
    <x v="1276"/>
    <n v="0"/>
    <m/>
    <n v="0"/>
    <m/>
  </r>
  <r>
    <n v="7421"/>
    <s v="John Cox"/>
    <s v="georgeherman@example.com"/>
    <n v="39"/>
    <s v="Other"/>
    <s v="Canon EOS"/>
    <d v="2020-03-15T00:00:00"/>
    <s v="Mar"/>
    <n v="2020"/>
    <x v="21"/>
    <x v="1"/>
    <s v="Battery life"/>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s v="Open"/>
    <m/>
    <x v="0"/>
    <x v="3"/>
    <x v="1276"/>
    <n v="0"/>
    <m/>
    <n v="0"/>
    <m/>
  </r>
  <r>
    <n v="7422"/>
    <s v="Laura Curry"/>
    <s v="pamela10@example.com"/>
    <n v="24"/>
    <s v="Other"/>
    <s v="Dell XPS"/>
    <d v="2021-03-01T00:00:00"/>
    <s v="Mar"/>
    <n v="2021"/>
    <x v="16"/>
    <x v="4"/>
    <s v="Cancellation request"/>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s v="Pending Customer Response"/>
    <m/>
    <x v="0"/>
    <x v="3"/>
    <x v="994"/>
    <n v="3.2499999999417923"/>
    <m/>
    <n v="0"/>
    <m/>
  </r>
  <r>
    <n v="7423"/>
    <s v="Ryan Gomez"/>
    <s v="jenniferblackburn@example.org"/>
    <n v="36"/>
    <s v="Male"/>
    <s v="Fitbit Charge"/>
    <d v="2020-04-25T00:00:00"/>
    <s v="Apr"/>
    <n v="2020"/>
    <x v="20"/>
    <x v="1"/>
    <s v="Refund request"/>
    <s v="I'm facing a problem with my {product_purchased}. The {product_purchased} is not turning on. It was working fine until yesterday, but now it doesn't respond. Please fix the issue._x000a__x000a_#4 I've tried troubleshooting steps mentioned in the user manual, but the issue persists."/>
    <s v="Open"/>
    <m/>
    <x v="0"/>
    <x v="3"/>
    <x v="1276"/>
    <n v="0"/>
    <m/>
    <n v="0"/>
    <m/>
  </r>
  <r>
    <n v="7424"/>
    <s v="Robin Cline DVM"/>
    <s v="karendominguez@example.com"/>
    <n v="27"/>
    <s v="Other"/>
    <s v="Nintendo Switch"/>
    <d v="2020-12-10T00:00:00"/>
    <s v="Dec"/>
    <n v="2020"/>
    <x v="4"/>
    <x v="1"/>
    <s v="Data loss"/>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s v="Pending Customer Response"/>
    <m/>
    <x v="1"/>
    <x v="2"/>
    <x v="663"/>
    <n v="22.049999999930151"/>
    <m/>
    <n v="0"/>
    <m/>
  </r>
  <r>
    <n v="7425"/>
    <s v="Johnny Sims"/>
    <s v="kcole@example.net"/>
    <n v="40"/>
    <s v="Male"/>
    <s v="HP Pavilion"/>
    <d v="2020-09-10T00:00:00"/>
    <s v="Sep"/>
    <n v="2020"/>
    <x v="15"/>
    <x v="2"/>
    <s v="Product setup"/>
    <s v="My {product_purchased} is making strange noises and not functioning properly. I suspect there might be a hardware issue. Can you please help me with this?_x000a__x000a_Reply Â· Report Post I've noticed a peculiar error message popping up on my {product_purchased} screen. It says '{error_message}'. What does it mean?"/>
    <s v="Pending Customer Response"/>
    <m/>
    <x v="0"/>
    <x v="2"/>
    <x v="1300"/>
    <n v="20.116666666581295"/>
    <m/>
    <n v="0"/>
    <m/>
  </r>
  <r>
    <n v="7426"/>
    <s v="Donald Rios"/>
    <s v="ericlee@example.org"/>
    <n v="46"/>
    <s v="Male"/>
    <s v="Dyson Vacuum Cleaner"/>
    <d v="2020-12-27T00:00:00"/>
    <s v="Dec"/>
    <n v="2020"/>
    <x v="4"/>
    <x v="4"/>
    <s v="Product setup"/>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s v="Open"/>
    <m/>
    <x v="3"/>
    <x v="0"/>
    <x v="1276"/>
    <n v="0"/>
    <m/>
    <n v="0"/>
    <m/>
  </r>
  <r>
    <n v="7427"/>
    <s v="Sarah Freeman"/>
    <s v="christophermiller@example.net"/>
    <n v="58"/>
    <s v="Other"/>
    <s v="Sony 4K HDR TV"/>
    <d v="2021-04-04T00:00:00"/>
    <s v="Apr"/>
    <n v="2021"/>
    <x v="0"/>
    <x v="2"/>
    <s v="Account access"/>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s v="Open"/>
    <m/>
    <x v="1"/>
    <x v="3"/>
    <x v="1276"/>
    <n v="0"/>
    <m/>
    <n v="0"/>
    <m/>
  </r>
  <r>
    <n v="7428"/>
    <s v="Johnathan Wallace"/>
    <s v="williampowell@example.org"/>
    <n v="54"/>
    <s v="Male"/>
    <s v="Samsung Soundbar"/>
    <d v="2021-04-25T00:00:00"/>
    <s v="Apr"/>
    <n v="2021"/>
    <x v="0"/>
    <x v="0"/>
    <s v="Delivery problem"/>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s v="Open"/>
    <m/>
    <x v="2"/>
    <x v="1"/>
    <x v="1276"/>
    <n v="0"/>
    <m/>
    <n v="0"/>
    <m/>
  </r>
  <r>
    <n v="7430"/>
    <s v="Kimberly Shannon"/>
    <s v="nthomas@example.com"/>
    <n v="68"/>
    <s v="Other"/>
    <s v="Sony Xperia"/>
    <d v="2020-12-28T00:00:00"/>
    <s v="Dec"/>
    <n v="2020"/>
    <x v="4"/>
    <x v="2"/>
    <s v="Hardware issue"/>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s v="Pending Customer Response"/>
    <m/>
    <x v="3"/>
    <x v="3"/>
    <x v="382"/>
    <n v="3.75"/>
    <m/>
    <n v="0"/>
    <m/>
  </r>
  <r>
    <n v="7433"/>
    <s v="Melissa Morgan"/>
    <s v="davidgarcia@example.org"/>
    <n v="39"/>
    <s v="Other"/>
    <s v="iPhone"/>
    <d v="2020-11-14T00:00:00"/>
    <s v="Nov"/>
    <n v="2020"/>
    <x v="12"/>
    <x v="0"/>
    <s v="Payment issue"/>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s v="Open"/>
    <m/>
    <x v="0"/>
    <x v="0"/>
    <x v="1276"/>
    <n v="0"/>
    <m/>
    <n v="0"/>
    <m/>
  </r>
  <r>
    <n v="7435"/>
    <s v="Donna Collins"/>
    <s v="thomasteresa@example.com"/>
    <n v="28"/>
    <s v="Male"/>
    <s v="Fitbit Charge"/>
    <d v="2021-07-08T00:00:00"/>
    <s v="Jul"/>
    <n v="2021"/>
    <x v="5"/>
    <x v="3"/>
    <s v="Product setup"/>
    <s v="I'm having an issue with the {product_purchased}. Please assist. Please make sure everyone knows who the products are. Sorry for the inconvenience. â€” Donald J. Trump (@realDonaldTrump) January 8, 2017_x000a__x000a_The Trump campaign has The issue I'm facing is intermittent. Sometimes it works fine, but other times it acts up unexpectedly."/>
    <s v="Pending Customer Response"/>
    <m/>
    <x v="0"/>
    <x v="1"/>
    <x v="1190"/>
    <n v="10.96666666661622"/>
    <m/>
    <n v="0"/>
    <m/>
  </r>
  <r>
    <n v="7436"/>
    <s v="Amanda Johnson"/>
    <s v="olucero@example.com"/>
    <n v="20"/>
    <s v="Female"/>
    <s v="Microsoft Surface"/>
    <d v="2020-10-23T00:00:00"/>
    <s v="Oct"/>
    <n v="2020"/>
    <x v="19"/>
    <x v="0"/>
    <s v="Battery life"/>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s v="Open"/>
    <m/>
    <x v="3"/>
    <x v="3"/>
    <x v="1276"/>
    <n v="0"/>
    <m/>
    <n v="0"/>
    <m/>
  </r>
  <r>
    <n v="7437"/>
    <s v="Robert Morrow"/>
    <s v="aliciabryant@example.org"/>
    <n v="35"/>
    <s v="Female"/>
    <s v="GoPro Action Camera"/>
    <d v="2020-08-24T00:00:00"/>
    <s v="Aug"/>
    <n v="2020"/>
    <x v="11"/>
    <x v="0"/>
    <s v="Product compatibility"/>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s v="Pending Customer Response"/>
    <m/>
    <x v="3"/>
    <x v="0"/>
    <x v="1241"/>
    <n v="15.899999999965075"/>
    <m/>
    <n v="0"/>
    <m/>
  </r>
  <r>
    <n v="7438"/>
    <s v="Sara Ball"/>
    <s v="johndominguez@example.net"/>
    <n v="44"/>
    <s v="Female"/>
    <s v="GoPro Action Camera"/>
    <d v="2021-04-15T00:00:00"/>
    <s v="Apr"/>
    <n v="2021"/>
    <x v="0"/>
    <x v="4"/>
    <s v="Product recommendation"/>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s v="Pending Customer Response"/>
    <m/>
    <x v="3"/>
    <x v="1"/>
    <x v="95"/>
    <n v="14.499999999941792"/>
    <m/>
    <n v="0"/>
    <m/>
  </r>
  <r>
    <n v="7439"/>
    <s v="Rachel Hart"/>
    <s v="griffithsara@example.org"/>
    <n v="29"/>
    <s v="Female"/>
    <s v="PlayStation"/>
    <d v="2021-02-19T00:00:00"/>
    <s v="Feb"/>
    <n v="2021"/>
    <x v="14"/>
    <x v="2"/>
    <s v="Display issue"/>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s v="Open"/>
    <m/>
    <x v="2"/>
    <x v="3"/>
    <x v="1276"/>
    <n v="0"/>
    <m/>
    <n v="0"/>
    <m/>
  </r>
  <r>
    <n v="7440"/>
    <s v="Calvin Brown"/>
    <s v="frycameron@example.org"/>
    <n v="69"/>
    <s v="Other"/>
    <s v="iPhone"/>
    <d v="2021-07-26T00:00:00"/>
    <s v="Jul"/>
    <n v="2021"/>
    <x v="5"/>
    <x v="2"/>
    <s v="Software bug"/>
    <s v="There seems to be a hardware problem with my {product_purchased}. The screen is flickering, and I'm unable to use it. What should I do? I'll start reworking my app. If there's a way to turn off I've already contacted customer support multiple times, but the issue remains unresolved."/>
    <s v="Open"/>
    <m/>
    <x v="0"/>
    <x v="0"/>
    <x v="1276"/>
    <n v="0"/>
    <m/>
    <n v="0"/>
    <m/>
  </r>
  <r>
    <n v="7442"/>
    <s v="Sharon Callahan"/>
    <s v="ashleeortiz@example.org"/>
    <n v="60"/>
    <s v="Other"/>
    <s v="GoPro Hero"/>
    <d v="2021-02-25T00:00:00"/>
    <s v="Feb"/>
    <n v="2021"/>
    <x v="14"/>
    <x v="4"/>
    <s v="Refund request"/>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s v="Pending Customer Response"/>
    <m/>
    <x v="1"/>
    <x v="3"/>
    <x v="1204"/>
    <n v="23.883333333302289"/>
    <m/>
    <n v="0"/>
    <m/>
  </r>
  <r>
    <n v="7443"/>
    <s v="Mark Carroll"/>
    <s v="mnelson@example.com"/>
    <n v="67"/>
    <s v="Male"/>
    <s v="MacBook Pro"/>
    <d v="2021-11-15T00:00:00"/>
    <s v="Nov"/>
    <n v="2021"/>
    <x v="23"/>
    <x v="1"/>
    <s v="Refund request"/>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s v="Open"/>
    <m/>
    <x v="3"/>
    <x v="3"/>
    <x v="1276"/>
    <n v="0"/>
    <m/>
    <n v="0"/>
    <m/>
  </r>
  <r>
    <n v="7444"/>
    <s v="Christopher Bender"/>
    <s v="smithjessica@example.org"/>
    <n v="67"/>
    <s v="Other"/>
    <s v="Nintendo Switch"/>
    <d v="2021-07-05T00:00:00"/>
    <s v="Jul"/>
    <n v="2021"/>
    <x v="5"/>
    <x v="2"/>
    <s v="Installation support"/>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s v="Open"/>
    <m/>
    <x v="0"/>
    <x v="2"/>
    <x v="1276"/>
    <n v="0"/>
    <m/>
    <n v="0"/>
    <m/>
  </r>
  <r>
    <n v="7446"/>
    <s v="Christopher Tran"/>
    <s v="smithherbert@example.com"/>
    <n v="27"/>
    <s v="Female"/>
    <s v="Google Nest"/>
    <d v="2021-10-27T00:00:00"/>
    <s v="Oct"/>
    <n v="2021"/>
    <x v="8"/>
    <x v="0"/>
    <s v="Account access"/>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s v="Pending Customer Response"/>
    <m/>
    <x v="2"/>
    <x v="2"/>
    <x v="421"/>
    <n v="17.016666666604578"/>
    <m/>
    <n v="0"/>
    <m/>
  </r>
  <r>
    <n v="7447"/>
    <s v="Rebecca Hudson"/>
    <s v="bethany57@example.net"/>
    <n v="62"/>
    <s v="Other"/>
    <s v="iPhone"/>
    <d v="2021-11-07T00:00:00"/>
    <s v="Nov"/>
    <n v="2021"/>
    <x v="23"/>
    <x v="3"/>
    <s v="Display issue"/>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s v="Pending Customer Response"/>
    <m/>
    <x v="0"/>
    <x v="1"/>
    <x v="1072"/>
    <n v="21.066666666709352"/>
    <m/>
    <n v="0"/>
    <m/>
  </r>
  <r>
    <n v="7448"/>
    <s v="Robert Moore"/>
    <s v="oweaver@example.net"/>
    <n v="27"/>
    <s v="Female"/>
    <s v="Samsung Soundbar"/>
    <d v="2020-06-13T00:00:00"/>
    <s v="Jun"/>
    <n v="2020"/>
    <x v="7"/>
    <x v="4"/>
    <s v="Peripheral compatibility"/>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s v="Open"/>
    <m/>
    <x v="2"/>
    <x v="0"/>
    <x v="1276"/>
    <n v="0"/>
    <m/>
    <n v="0"/>
    <m/>
  </r>
  <r>
    <n v="7451"/>
    <s v="James Francis"/>
    <s v="charles15@example.org"/>
    <n v="33"/>
    <s v="Male"/>
    <s v="Sony 4K HDR TV"/>
    <d v="2021-06-16T00:00:00"/>
    <s v="Jun"/>
    <n v="2021"/>
    <x v="10"/>
    <x v="1"/>
    <s v="Cancellation request"/>
    <s v="I'm having an issue with the {product_purchased}. Please assist._x000a__x000a_Thanks!_x000a__x000a_Mark the brand for the error in the description. The issue I'm facing is intermittent. Sometimes it works fine, but other times it acts up unexpectedly."/>
    <s v="Open"/>
    <m/>
    <x v="0"/>
    <x v="1"/>
    <x v="1276"/>
    <n v="0"/>
    <m/>
    <n v="0"/>
    <m/>
  </r>
  <r>
    <n v="7452"/>
    <s v="Craig Miller"/>
    <s v="bryanschwartz@example.org"/>
    <n v="44"/>
    <s v="Other"/>
    <s v="HP Pavilion"/>
    <d v="2021-05-26T00:00:00"/>
    <s v="May"/>
    <n v="2021"/>
    <x v="13"/>
    <x v="4"/>
    <s v="Account access"/>
    <s v="I'm having an issue with the {product_purchased}. Please assist. [02:34:48] &lt;JennyP&gt; I know what a 'b-pack' looks like but it's not a product. I'm using I'm experiencing this issue on multiple devices of the same model, so it seems to be a widespread problem."/>
    <s v="Pending Customer Response"/>
    <m/>
    <x v="2"/>
    <x v="1"/>
    <x v="853"/>
    <n v="14.933333333290648"/>
    <m/>
    <n v="0"/>
    <m/>
  </r>
  <r>
    <n v="7453"/>
    <s v="Justin Murphy"/>
    <s v="yolanda00@example.org"/>
    <n v="60"/>
    <s v="Male"/>
    <s v="Sony 4K HDR TV"/>
    <d v="2020-01-03T00:00:00"/>
    <s v="Jan"/>
    <n v="2020"/>
    <x v="17"/>
    <x v="4"/>
    <s v="Network problem"/>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s v="Pending Customer Response"/>
    <m/>
    <x v="1"/>
    <x v="0"/>
    <x v="847"/>
    <n v="11.133333333302289"/>
    <m/>
    <n v="0"/>
    <m/>
  </r>
  <r>
    <n v="7455"/>
    <s v="Joseph Brown"/>
    <s v="francokimberly@example.com"/>
    <n v="41"/>
    <s v="Male"/>
    <s v="Roomba Robot Vacuum"/>
    <d v="2020-07-25T00:00:00"/>
    <s v="Jul"/>
    <n v="2020"/>
    <x v="22"/>
    <x v="1"/>
    <s v="Refund request"/>
    <s v="I'm having an issue with the {product_purchased}. Please assist._x000a__x000a_Please help me by:_x000a__x000a_$22.01_x000a__x000a_$44.01_x000a__x000a_$49.74 $62.99_x000a__x000a_$64 I need assistance as soon as possible because it's affecting my work and productivity."/>
    <s v="Open"/>
    <m/>
    <x v="0"/>
    <x v="2"/>
    <x v="1276"/>
    <n v="0"/>
    <m/>
    <n v="0"/>
    <m/>
  </r>
  <r>
    <n v="7456"/>
    <s v="Samantha Swanson"/>
    <s v="casey46@example.org"/>
    <n v="35"/>
    <s v="Female"/>
    <s v="Apple AirPods"/>
    <d v="2020-06-03T00:00:00"/>
    <s v="Jun"/>
    <n v="2020"/>
    <x v="7"/>
    <x v="4"/>
    <s v="Cancellation request"/>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s v="Pending Customer Response"/>
    <m/>
    <x v="0"/>
    <x v="3"/>
    <x v="851"/>
    <n v="4.9333333333488554"/>
    <m/>
    <n v="0"/>
    <m/>
  </r>
  <r>
    <n v="7458"/>
    <s v="Kyle Green"/>
    <s v="yowens@example.net"/>
    <n v="56"/>
    <s v="Female"/>
    <s v="GoPro Action Camera"/>
    <d v="2021-06-03T00:00:00"/>
    <s v="Jun"/>
    <n v="2021"/>
    <x v="10"/>
    <x v="0"/>
    <s v="Network problem"/>
    <s v="I'm having an issue with the {product_purchased}. Please assist. The issue I'm facing is intermittent. Sometimes it works fine, but other times it acts up unexpectedly."/>
    <s v="Open"/>
    <m/>
    <x v="3"/>
    <x v="0"/>
    <x v="1276"/>
    <n v="0"/>
    <m/>
    <n v="0"/>
    <m/>
  </r>
  <r>
    <n v="7459"/>
    <s v="Rachel Mullen"/>
    <s v="lmoore@example.net"/>
    <n v="32"/>
    <s v="Other"/>
    <s v="Fitbit Charge"/>
    <d v="2020-11-21T00:00:00"/>
    <s v="Nov"/>
    <n v="2020"/>
    <x v="12"/>
    <x v="4"/>
    <s v="Cancellation request"/>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s v="Open"/>
    <m/>
    <x v="1"/>
    <x v="1"/>
    <x v="1276"/>
    <n v="0"/>
    <m/>
    <n v="0"/>
    <m/>
  </r>
  <r>
    <n v="7460"/>
    <s v="Justin Johnson"/>
    <s v="xmartinez@example.net"/>
    <n v="51"/>
    <s v="Female"/>
    <s v="Bose SoundLink Speaker"/>
    <d v="2021-11-28T00:00:00"/>
    <s v="Nov"/>
    <n v="2021"/>
    <x v="23"/>
    <x v="4"/>
    <s v="Account access"/>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s v="Pending Customer Response"/>
    <m/>
    <x v="3"/>
    <x v="3"/>
    <x v="654"/>
    <n v="15.133333333418705"/>
    <m/>
    <n v="0"/>
    <m/>
  </r>
  <r>
    <n v="7461"/>
    <s v="Brandon Parsons"/>
    <s v="robertnichols@example.com"/>
    <n v="68"/>
    <s v="Other"/>
    <s v="Microsoft Xbox Controller"/>
    <d v="2021-11-26T00:00:00"/>
    <s v="Nov"/>
    <n v="2021"/>
    <x v="23"/>
    <x v="3"/>
    <s v="Product setup"/>
    <s v="I'm having an issue with the {product_purchased}. Please assist. -_x000a__x000a_[2 - #3 | #x | #y]_x000a__x000a_[[(0..3 | 100)]]_x000a__x000a_&lt;- }[[( I've noticed a sudden decrease in battery life on my {product_purchased}. It used to last much longer."/>
    <s v="Pending Customer Response"/>
    <m/>
    <x v="0"/>
    <x v="0"/>
    <x v="437"/>
    <n v="16.21666666661622"/>
    <m/>
    <n v="0"/>
    <m/>
  </r>
  <r>
    <n v="7462"/>
    <s v="Amber Chapman"/>
    <s v="lawrencewilliam@example.org"/>
    <n v="18"/>
    <s v="Male"/>
    <s v="Google Pixel"/>
    <d v="2021-08-28T00:00:00"/>
    <s v="Aug"/>
    <n v="2021"/>
    <x v="9"/>
    <x v="3"/>
    <s v="Installation support"/>
    <s v="I'm facing a problem with my {product_purchased}. The {product_purchased} is not turning on. It was working fine until yesterday, but now it doesn't respond._x000a__x000a_Solution 2) Don't use the I've tried troubleshooting steps mentioned in the user manual, but the issue persists."/>
    <s v="Pending Customer Response"/>
    <m/>
    <x v="1"/>
    <x v="0"/>
    <x v="491"/>
    <n v="21.216666666674428"/>
    <m/>
    <n v="0"/>
    <m/>
  </r>
  <r>
    <n v="7463"/>
    <s v="Danielle Williams DDS"/>
    <s v="maxwelllucas@example.net"/>
    <n v="46"/>
    <s v="Female"/>
    <s v="Samsung Soundbar"/>
    <d v="2020-06-20T00:00:00"/>
    <s v="Jun"/>
    <n v="2020"/>
    <x v="7"/>
    <x v="4"/>
    <s v="Software bug"/>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s v="Pending Customer Response"/>
    <m/>
    <x v="1"/>
    <x v="1"/>
    <x v="922"/>
    <n v="10.166666666627862"/>
    <m/>
    <n v="0"/>
    <m/>
  </r>
  <r>
    <n v="7466"/>
    <s v="Brenda Thompson"/>
    <s v="brianna13@example.net"/>
    <n v="54"/>
    <s v="Female"/>
    <s v="Canon EOS"/>
    <d v="2021-04-06T00:00:00"/>
    <s v="Apr"/>
    <n v="2021"/>
    <x v="0"/>
    <x v="4"/>
    <s v="Delivery problem"/>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s v="Open"/>
    <m/>
    <x v="0"/>
    <x v="2"/>
    <x v="1276"/>
    <n v="0"/>
    <m/>
    <n v="0"/>
    <m/>
  </r>
  <r>
    <n v="7467"/>
    <s v="Gregory James"/>
    <s v="hodgeschad@example.com"/>
    <n v="37"/>
    <s v="Female"/>
    <s v="Nintendo Switch Pro Controller"/>
    <d v="2021-04-03T00:00:00"/>
    <s v="Apr"/>
    <n v="2021"/>
    <x v="0"/>
    <x v="0"/>
    <s v="Delivery problem"/>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s v="Pending Customer Response"/>
    <m/>
    <x v="3"/>
    <x v="0"/>
    <x v="837"/>
    <n v="20.733333333337214"/>
    <m/>
    <n v="0"/>
    <m/>
  </r>
  <r>
    <n v="7468"/>
    <s v="Nathaniel Jones"/>
    <s v="karenharrison@example.com"/>
    <n v="58"/>
    <s v="Male"/>
    <s v="Fitbit Versa Smartwatch"/>
    <d v="2020-03-24T00:00:00"/>
    <s v="Mar"/>
    <n v="2020"/>
    <x v="21"/>
    <x v="4"/>
    <s v="Network problem"/>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s v="Pending Customer Response"/>
    <m/>
    <x v="3"/>
    <x v="2"/>
    <x v="1430"/>
    <n v="4.4500000000116415"/>
    <m/>
    <n v="0"/>
    <m/>
  </r>
  <r>
    <n v="7469"/>
    <s v="Ronald Weaver"/>
    <s v="sherrilewis@example.com"/>
    <n v="63"/>
    <s v="Male"/>
    <s v="Dell XPS"/>
    <d v="2020-04-03T00:00:00"/>
    <s v="Apr"/>
    <n v="2020"/>
    <x v="20"/>
    <x v="0"/>
    <s v="Software bug"/>
    <s v="I'm having an issue with the {product_purchased}. Please assist. &quot; // Product information &quot; @api_doc ( this, product_id ) { } @api_doc ( this, product_name ) { var product_ I've checked for software updates, and my {product_purchased} is already running the latest version."/>
    <s v="Pending Customer Response"/>
    <m/>
    <x v="1"/>
    <x v="0"/>
    <x v="853"/>
    <n v="14.933333333290648"/>
    <m/>
    <n v="0"/>
    <m/>
  </r>
  <r>
    <n v="7470"/>
    <s v="Debra Stewart"/>
    <s v="omatthews@example.org"/>
    <n v="23"/>
    <s v="Female"/>
    <s v="PlayStation"/>
    <d v="2021-01-09T00:00:00"/>
    <s v="Jan"/>
    <n v="2021"/>
    <x v="3"/>
    <x v="1"/>
    <s v="Installation support"/>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s v="Open"/>
    <m/>
    <x v="1"/>
    <x v="3"/>
    <x v="1276"/>
    <n v="0"/>
    <m/>
    <n v="0"/>
    <m/>
  </r>
  <r>
    <n v="7472"/>
    <s v="Denise Smith MD"/>
    <s v="susan14@example.net"/>
    <n v="42"/>
    <s v="Male"/>
    <s v="Roomba Robot Vacuum"/>
    <d v="2021-03-29T00:00:00"/>
    <s v="Mar"/>
    <n v="2021"/>
    <x v="16"/>
    <x v="1"/>
    <s v="Delivery problem"/>
    <s v="I'm having an issue with the {product_purchased}. Please assist._x000a__x000a_â€¢ I received two other similar products from you._x000a__x000a_â€¢ I didn't get a response like this after I started using it, so it was a I've performed a factory reset on my {product_purchased}, hoping it would resolve the problem, but it didn't help."/>
    <s v="Pending Customer Response"/>
    <m/>
    <x v="2"/>
    <x v="1"/>
    <x v="957"/>
    <n v="4.5499999999883585"/>
    <m/>
    <n v="0"/>
    <m/>
  </r>
  <r>
    <n v="7473"/>
    <s v="Spencer Mullen"/>
    <s v="rachel62@example.com"/>
    <n v="40"/>
    <s v="Male"/>
    <s v="Google Nest"/>
    <d v="2020-12-29T00:00:00"/>
    <s v="Dec"/>
    <n v="2020"/>
    <x v="4"/>
    <x v="1"/>
    <s v="Refund request"/>
    <s v="I'm having an issue with the {product_purchased}. Please assist. {product_purchased}. Please assist. {product_purchased}. Please assist. {product_purchased}. Please assist. {product_ I'm worried that the issue might be hardware-related and might require repair or replacement."/>
    <s v="Pending Customer Response"/>
    <m/>
    <x v="2"/>
    <x v="2"/>
    <x v="864"/>
    <n v="6.6333333333022892"/>
    <m/>
    <n v="0"/>
    <m/>
  </r>
  <r>
    <n v="7476"/>
    <s v="John Taylor MD"/>
    <s v="sharon05@example.com"/>
    <n v="65"/>
    <s v="Other"/>
    <s v="GoPro Hero"/>
    <d v="2020-07-12T00:00:00"/>
    <s v="Jul"/>
    <n v="2020"/>
    <x v="22"/>
    <x v="0"/>
    <s v="Hardware issue"/>
    <s v="I'm having an issue with the {product_purchased}. Please assist. :) - Thanks - - thanks :) (I don't know which part of the email has been removed or what I'm trying to do for this to work). Now I'm not sure if this issue is specific to my device or if others have reported similar problems."/>
    <s v="Pending Customer Response"/>
    <m/>
    <x v="3"/>
    <x v="2"/>
    <x v="389"/>
    <n v="3.0999999999767169"/>
    <m/>
    <n v="0"/>
    <m/>
  </r>
  <r>
    <n v="7481"/>
    <s v="John Castillo"/>
    <s v="cunninghamchristopher@example.net"/>
    <n v="61"/>
    <s v="Other"/>
    <s v="LG Washing Machine"/>
    <d v="2020-07-05T00:00:00"/>
    <s v="Jul"/>
    <n v="2020"/>
    <x v="22"/>
    <x v="0"/>
    <s v="Product recommendation"/>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s v="Open"/>
    <m/>
    <x v="3"/>
    <x v="2"/>
    <x v="1276"/>
    <n v="0"/>
    <m/>
    <n v="0"/>
    <m/>
  </r>
  <r>
    <n v="7482"/>
    <s v="Kelsey Watson"/>
    <s v="cprice@example.org"/>
    <n v="22"/>
    <s v="Male"/>
    <s v="Xbox"/>
    <d v="2021-02-19T00:00:00"/>
    <s v="Feb"/>
    <n v="2021"/>
    <x v="14"/>
    <x v="4"/>
    <s v="Hardware issue"/>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s v="Pending Customer Response"/>
    <m/>
    <x v="1"/>
    <x v="1"/>
    <x v="472"/>
    <n v="13.916666666627862"/>
    <m/>
    <n v="0"/>
    <m/>
  </r>
  <r>
    <n v="7483"/>
    <s v="Stephen Padilla"/>
    <s v="manningjessica@example.org"/>
    <n v="35"/>
    <s v="Male"/>
    <s v="Google Nest"/>
    <d v="2021-11-06T00:00:00"/>
    <s v="Nov"/>
    <n v="2021"/>
    <x v="23"/>
    <x v="4"/>
    <s v="Installation support"/>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s v="Pending Customer Response"/>
    <m/>
    <x v="3"/>
    <x v="2"/>
    <x v="885"/>
    <n v="4.0999999999185093"/>
    <m/>
    <n v="0"/>
    <m/>
  </r>
  <r>
    <n v="7484"/>
    <s v="Kimberly Collier"/>
    <s v="andrewgomez@example.org"/>
    <n v="65"/>
    <s v="Other"/>
    <s v="Amazon Kindle"/>
    <d v="2020-06-04T00:00:00"/>
    <s v="Jun"/>
    <n v="2020"/>
    <x v="7"/>
    <x v="0"/>
    <s v="Refund request"/>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s v="Open"/>
    <m/>
    <x v="0"/>
    <x v="3"/>
    <x v="1276"/>
    <n v="0"/>
    <m/>
    <n v="0"/>
    <m/>
  </r>
  <r>
    <n v="7485"/>
    <s v="John Hensley"/>
    <s v="crystal41@example.net"/>
    <n v="65"/>
    <s v="Female"/>
    <s v="Sony PlayStation"/>
    <d v="2020-01-14T00:00:00"/>
    <s v="Jan"/>
    <n v="2020"/>
    <x v="17"/>
    <x v="3"/>
    <s v="Product setup"/>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s v="Open"/>
    <m/>
    <x v="1"/>
    <x v="2"/>
    <x v="1276"/>
    <n v="0"/>
    <m/>
    <n v="0"/>
    <m/>
  </r>
  <r>
    <n v="7487"/>
    <s v="Benjamin Allen"/>
    <s v="toddaustin@example.com"/>
    <n v="54"/>
    <s v="Male"/>
    <s v="Sony 4K HDR TV"/>
    <d v="2020-07-02T00:00:00"/>
    <s v="Jul"/>
    <n v="2020"/>
    <x v="22"/>
    <x v="3"/>
    <s v="Delivery problem"/>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s v="Open"/>
    <m/>
    <x v="0"/>
    <x v="2"/>
    <x v="1276"/>
    <n v="0"/>
    <m/>
    <n v="0"/>
    <m/>
  </r>
  <r>
    <n v="7489"/>
    <s v="Ashley James"/>
    <s v="marcus21@example.org"/>
    <n v="20"/>
    <s v="Male"/>
    <s v="Samsung Galaxy"/>
    <d v="2021-08-16T00:00:00"/>
    <s v="Aug"/>
    <n v="2021"/>
    <x v="9"/>
    <x v="4"/>
    <s v="Hardware issue"/>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s v="Open"/>
    <m/>
    <x v="0"/>
    <x v="2"/>
    <x v="1276"/>
    <n v="0"/>
    <m/>
    <n v="0"/>
    <m/>
  </r>
  <r>
    <n v="7490"/>
    <s v="Katherine Collins"/>
    <s v="jorgerobbins@example.net"/>
    <n v="37"/>
    <s v="Male"/>
    <s v="Nintendo Switch Pro Controller"/>
    <d v="2020-10-19T00:00:00"/>
    <s v="Oct"/>
    <n v="2020"/>
    <x v="19"/>
    <x v="2"/>
    <s v="Hardware issue"/>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s v="Pending Customer Response"/>
    <m/>
    <x v="1"/>
    <x v="0"/>
    <x v="694"/>
    <n v="8.6666666666278616"/>
    <m/>
    <n v="0"/>
    <m/>
  </r>
  <r>
    <n v="7492"/>
    <s v="Brooke Larson"/>
    <s v="lopezscott@example.net"/>
    <n v="44"/>
    <s v="Other"/>
    <s v="Google Nest"/>
    <d v="2020-03-17T00:00:00"/>
    <s v="Mar"/>
    <n v="2020"/>
    <x v="21"/>
    <x v="3"/>
    <s v="Payment issue"/>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s v="Open"/>
    <m/>
    <x v="1"/>
    <x v="2"/>
    <x v="1276"/>
    <n v="0"/>
    <m/>
    <n v="0"/>
    <m/>
  </r>
  <r>
    <n v="7493"/>
    <s v="Diana Romero"/>
    <s v="julie94@example.net"/>
    <n v="46"/>
    <s v="Other"/>
    <s v="MacBook Pro"/>
    <d v="2021-05-27T00:00:00"/>
    <s v="May"/>
    <n v="2021"/>
    <x v="13"/>
    <x v="2"/>
    <s v="Installation support"/>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s v="Open"/>
    <m/>
    <x v="1"/>
    <x v="0"/>
    <x v="1276"/>
    <n v="0"/>
    <m/>
    <n v="0"/>
    <m/>
  </r>
  <r>
    <n v="7497"/>
    <s v="Tony Nash"/>
    <s v="gravesjillian@example.net"/>
    <n v="36"/>
    <s v="Other"/>
    <s v="Samsung Soundbar"/>
    <d v="2021-01-10T00:00:00"/>
    <s v="Jan"/>
    <n v="2021"/>
    <x v="3"/>
    <x v="0"/>
    <s v="Data loss"/>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s v="Open"/>
    <m/>
    <x v="0"/>
    <x v="0"/>
    <x v="1276"/>
    <n v="0"/>
    <m/>
    <n v="0"/>
    <m/>
  </r>
  <r>
    <n v="7498"/>
    <s v="James Smith"/>
    <s v="elizabethmeadows@example.com"/>
    <n v="23"/>
    <s v="Female"/>
    <s v="Philips Hue Lights"/>
    <d v="2021-01-11T00:00:00"/>
    <s v="Jan"/>
    <n v="2021"/>
    <x v="3"/>
    <x v="3"/>
    <s v="Delivery problem"/>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s v="Pending Customer Response"/>
    <m/>
    <x v="3"/>
    <x v="3"/>
    <x v="82"/>
    <n v="21.783333333267365"/>
    <m/>
    <n v="0"/>
    <m/>
  </r>
  <r>
    <n v="7499"/>
    <s v="Vincent Jones"/>
    <s v="michaelestes@example.org"/>
    <n v="41"/>
    <s v="Male"/>
    <s v="Samsung Galaxy"/>
    <d v="2021-08-16T00:00:00"/>
    <s v="Aug"/>
    <n v="2021"/>
    <x v="9"/>
    <x v="2"/>
    <s v="Payment issue"/>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s v="Open"/>
    <m/>
    <x v="2"/>
    <x v="3"/>
    <x v="1276"/>
    <n v="0"/>
    <m/>
    <n v="0"/>
    <m/>
  </r>
  <r>
    <n v="7500"/>
    <s v="Jeffrey Hall"/>
    <s v="dmays@example.org"/>
    <n v="56"/>
    <s v="Male"/>
    <s v="LG Washing Machine"/>
    <d v="2020-04-30T00:00:00"/>
    <s v="Apr"/>
    <n v="2020"/>
    <x v="20"/>
    <x v="3"/>
    <s v="Software bug"/>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s v="Open"/>
    <m/>
    <x v="0"/>
    <x v="2"/>
    <x v="1276"/>
    <n v="0"/>
    <m/>
    <n v="0"/>
    <m/>
  </r>
  <r>
    <n v="7501"/>
    <s v="Thomas Allen"/>
    <s v="chavezedward@example.com"/>
    <n v="23"/>
    <s v="Male"/>
    <s v="Nikon D"/>
    <d v="2020-08-08T00:00:00"/>
    <s v="Aug"/>
    <n v="2020"/>
    <x v="11"/>
    <x v="0"/>
    <s v="Payment issue"/>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s v="Pending Customer Response"/>
    <m/>
    <x v="1"/>
    <x v="2"/>
    <x v="752"/>
    <n v="3.6000000000349246"/>
    <m/>
    <n v="0"/>
    <m/>
  </r>
  <r>
    <n v="7503"/>
    <s v="Margaret Glover"/>
    <s v="mariah89@example.net"/>
    <n v="20"/>
    <s v="Male"/>
    <s v="Apple AirPods"/>
    <d v="2020-01-11T00:00:00"/>
    <s v="Jan"/>
    <n v="2020"/>
    <x v="17"/>
    <x v="2"/>
    <s v="Refund request"/>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s v="Open"/>
    <m/>
    <x v="3"/>
    <x v="2"/>
    <x v="1276"/>
    <n v="0"/>
    <m/>
    <n v="0"/>
    <m/>
  </r>
  <r>
    <n v="7505"/>
    <s v="Dana Jones"/>
    <s v="ramseyantonio@example.org"/>
    <n v="20"/>
    <s v="Male"/>
    <s v="Nest Thermostat"/>
    <d v="2021-01-06T00:00:00"/>
    <s v="Jan"/>
    <n v="2021"/>
    <x v="3"/>
    <x v="3"/>
    <s v="Hardware issue"/>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s v="Open"/>
    <m/>
    <x v="0"/>
    <x v="0"/>
    <x v="1276"/>
    <n v="0"/>
    <m/>
    <n v="0"/>
    <m/>
  </r>
  <r>
    <n v="7508"/>
    <s v="Courtney Singleton"/>
    <s v="timothygreen@example.com"/>
    <n v="56"/>
    <s v="Other"/>
    <s v="Microsoft Office"/>
    <d v="2021-11-29T00:00:00"/>
    <s v="Nov"/>
    <n v="2021"/>
    <x v="23"/>
    <x v="4"/>
    <s v="Peripheral compatibility"/>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s v="Pending Customer Response"/>
    <m/>
    <x v="0"/>
    <x v="3"/>
    <x v="860"/>
    <n v="11.549999999930151"/>
    <m/>
    <n v="0"/>
    <m/>
  </r>
  <r>
    <n v="7509"/>
    <s v="Derek Stafford"/>
    <s v="nancylopez@example.net"/>
    <n v="23"/>
    <s v="Female"/>
    <s v="Nikon D"/>
    <d v="2021-09-09T00:00:00"/>
    <s v="Sep"/>
    <n v="2021"/>
    <x v="6"/>
    <x v="4"/>
    <s v="Refund request"/>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s v="Pending Customer Response"/>
    <m/>
    <x v="3"/>
    <x v="3"/>
    <x v="42"/>
    <n v="4.9833333333372138"/>
    <m/>
    <n v="0"/>
    <m/>
  </r>
  <r>
    <n v="7511"/>
    <s v="Melanie Walker"/>
    <s v="rwells@example.net"/>
    <n v="57"/>
    <s v="Other"/>
    <s v="Asus ROG"/>
    <d v="2020-12-02T00:00:00"/>
    <s v="Dec"/>
    <n v="2020"/>
    <x v="4"/>
    <x v="3"/>
    <s v="Product setup"/>
    <s v="I'm having an issue with the {product_purchased}. Please assist._x000a__x000a__x000a_1st Sale - $17.00 Sale - $15.00_x000a__x000a__x000a_2nd Sale - $17.00 Sale - $14.99 I'm using the original charger that came with my {product_purchased}, but it's not charging properly."/>
    <s v="Pending Customer Response"/>
    <m/>
    <x v="0"/>
    <x v="0"/>
    <x v="754"/>
    <n v="5.1833333332906477"/>
    <m/>
    <n v="0"/>
    <m/>
  </r>
  <r>
    <n v="7513"/>
    <s v="Megan Smith"/>
    <s v="alyssa18@example.net"/>
    <n v="41"/>
    <s v="Male"/>
    <s v="HP Pavilion"/>
    <d v="2021-09-02T00:00:00"/>
    <s v="Sep"/>
    <n v="2021"/>
    <x v="6"/>
    <x v="0"/>
    <s v="Product recommendation"/>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s v="Open"/>
    <m/>
    <x v="0"/>
    <x v="3"/>
    <x v="1276"/>
    <n v="0"/>
    <m/>
    <n v="0"/>
    <m/>
  </r>
  <r>
    <n v="7515"/>
    <s v="Ashley Michael"/>
    <s v="shannon90@example.com"/>
    <n v="31"/>
    <s v="Female"/>
    <s v="Fitbit Charge"/>
    <d v="2021-09-17T00:00:00"/>
    <s v="Sep"/>
    <n v="2021"/>
    <x v="6"/>
    <x v="1"/>
    <s v="Display issue"/>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s v="Pending Customer Response"/>
    <m/>
    <x v="2"/>
    <x v="1"/>
    <x v="488"/>
    <n v="1.8333333333721384"/>
    <m/>
    <n v="0"/>
    <m/>
  </r>
  <r>
    <n v="7516"/>
    <s v="Susan Gates"/>
    <s v="jenniferadams@example.com"/>
    <n v="54"/>
    <s v="Other"/>
    <s v="Bose QuietComfort"/>
    <d v="2020-12-04T00:00:00"/>
    <s v="Dec"/>
    <n v="2020"/>
    <x v="4"/>
    <x v="2"/>
    <s v="Product recommendation"/>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s v="Pending Customer Response"/>
    <m/>
    <x v="2"/>
    <x v="3"/>
    <x v="141"/>
    <n v="9.5833333333139308"/>
    <m/>
    <n v="0"/>
    <m/>
  </r>
  <r>
    <n v="7518"/>
    <s v="Keith Gutierrez"/>
    <s v="tschroeder@example.com"/>
    <n v="44"/>
    <s v="Male"/>
    <s v="Canon EOS"/>
    <d v="2021-12-25T00:00:00"/>
    <s v="Dec"/>
    <n v="2021"/>
    <x v="2"/>
    <x v="1"/>
    <s v="Battery life"/>
    <s v="I'm having an issue with the {product_purchased}. Please assist. I've recently updated the firmware of my {product_purchased}, and the issue started happening afterward. Could it be related to the update?"/>
    <s v="Open"/>
    <m/>
    <x v="0"/>
    <x v="2"/>
    <x v="1276"/>
    <n v="0"/>
    <m/>
    <n v="0"/>
    <m/>
  </r>
  <r>
    <n v="7522"/>
    <s v="Nancy Acevedo"/>
    <s v="escobarbeth@example.net"/>
    <n v="24"/>
    <s v="Male"/>
    <s v="Dyson Vacuum Cleaner"/>
    <d v="2020-09-22T00:00:00"/>
    <s v="Sep"/>
    <n v="2020"/>
    <x v="15"/>
    <x v="0"/>
    <s v="Refund request"/>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s v="Pending Customer Response"/>
    <m/>
    <x v="1"/>
    <x v="3"/>
    <x v="256"/>
    <n v="19.733333333395422"/>
    <m/>
    <n v="0"/>
    <m/>
  </r>
  <r>
    <n v="7525"/>
    <s v="Edgar Cowan"/>
    <s v="austincruz@example.net"/>
    <n v="37"/>
    <s v="Male"/>
    <s v="MacBook Pro"/>
    <d v="2021-05-28T00:00:00"/>
    <s v="May"/>
    <n v="2021"/>
    <x v="13"/>
    <x v="1"/>
    <s v="Account access"/>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s v="Pending Customer Response"/>
    <m/>
    <x v="0"/>
    <x v="2"/>
    <x v="1233"/>
    <n v="5.0833333333139308"/>
    <m/>
    <n v="0"/>
    <m/>
  </r>
  <r>
    <n v="7527"/>
    <s v="Natalie Norris"/>
    <s v="lauren04@example.com"/>
    <n v="42"/>
    <s v="Male"/>
    <s v="HP Pavilion"/>
    <d v="2020-03-06T00:00:00"/>
    <s v="Mar"/>
    <n v="2020"/>
    <x v="21"/>
    <x v="1"/>
    <s v="Delivery problem"/>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s v="Pending Customer Response"/>
    <m/>
    <x v="2"/>
    <x v="1"/>
    <x v="298"/>
    <n v="12.633333333302289"/>
    <m/>
    <n v="0"/>
    <m/>
  </r>
  <r>
    <n v="7529"/>
    <s v="Robert Wilson"/>
    <s v="kathrynshannon@example.net"/>
    <n v="30"/>
    <s v="Female"/>
    <s v="Canon EOS"/>
    <d v="2021-11-07T00:00:00"/>
    <s v="Nov"/>
    <n v="2021"/>
    <x v="23"/>
    <x v="2"/>
    <s v="Delivery problem"/>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s v="Pending Customer Response"/>
    <m/>
    <x v="3"/>
    <x v="0"/>
    <x v="39"/>
    <n v="9.6333333333022892"/>
    <m/>
    <n v="0"/>
    <m/>
  </r>
  <r>
    <n v="7530"/>
    <s v="Jodi Cowan"/>
    <s v="mrichards@example.org"/>
    <n v="48"/>
    <s v="Other"/>
    <s v="LG Smart TV"/>
    <d v="2021-02-15T00:00:00"/>
    <s v="Feb"/>
    <n v="2021"/>
    <x v="14"/>
    <x v="1"/>
    <s v="Software bug"/>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s v="Pending Customer Response"/>
    <m/>
    <x v="1"/>
    <x v="0"/>
    <x v="904"/>
    <n v="18.999999999941792"/>
    <m/>
    <n v="0"/>
    <m/>
  </r>
  <r>
    <n v="7532"/>
    <s v="Michael Holland"/>
    <s v="anthony38@example.org"/>
    <n v="43"/>
    <s v="Female"/>
    <s v="Sony PlayStation"/>
    <d v="2021-01-31T00:00:00"/>
    <s v="Jan"/>
    <n v="2021"/>
    <x v="3"/>
    <x v="0"/>
    <s v="Data loss"/>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s v="Open"/>
    <m/>
    <x v="1"/>
    <x v="0"/>
    <x v="1276"/>
    <n v="0"/>
    <m/>
    <n v="0"/>
    <m/>
  </r>
  <r>
    <n v="7534"/>
    <s v="Michael Allen"/>
    <s v="jason72@example.net"/>
    <n v="50"/>
    <s v="Male"/>
    <s v="Sony 4K HDR TV"/>
    <d v="2021-07-21T00:00:00"/>
    <s v="Jul"/>
    <n v="2021"/>
    <x v="5"/>
    <x v="4"/>
    <s v="Hardware issue"/>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s v="Open"/>
    <m/>
    <x v="0"/>
    <x v="0"/>
    <x v="1276"/>
    <n v="0"/>
    <m/>
    <n v="0"/>
    <m/>
  </r>
  <r>
    <n v="7535"/>
    <s v="Monique Nixon"/>
    <s v="ohawkins@example.org"/>
    <n v="67"/>
    <s v="Male"/>
    <s v="Lenovo ThinkPad"/>
    <d v="2021-06-23T00:00:00"/>
    <s v="Jun"/>
    <n v="2021"/>
    <x v="10"/>
    <x v="1"/>
    <s v="Product setup"/>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Pending Customer Response"/>
    <m/>
    <x v="3"/>
    <x v="0"/>
    <x v="165"/>
    <n v="4.4000000000232831"/>
    <m/>
    <n v="0"/>
    <m/>
  </r>
  <r>
    <n v="7536"/>
    <s v="Julie Keller"/>
    <s v="jasminewise@example.net"/>
    <n v="28"/>
    <s v="Male"/>
    <s v="Dell XPS"/>
    <d v="2021-04-06T00:00:00"/>
    <s v="Apr"/>
    <n v="2021"/>
    <x v="0"/>
    <x v="0"/>
    <s v="Product recommendation"/>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s v="Pending Customer Response"/>
    <m/>
    <x v="2"/>
    <x v="3"/>
    <x v="1263"/>
    <n v="10.649999999965075"/>
    <m/>
    <n v="0"/>
    <m/>
  </r>
  <r>
    <n v="7537"/>
    <s v="Abigail White PhD"/>
    <s v="davischristopher@example.net"/>
    <n v="40"/>
    <s v="Other"/>
    <s v="Asus ROG"/>
    <d v="2020-09-25T00:00:00"/>
    <s v="Sep"/>
    <n v="2020"/>
    <x v="15"/>
    <x v="2"/>
    <s v="Display issue"/>
    <s v="I'm having an issue with the {product_purchased}. Please assist. If it's not working, please do send an email to support@tasco.com_x000a__x000a_[â€¦] The issue I'm facing is intermittent. Sometimes it works fine, but other times it acts up unexpectedly."/>
    <s v="Open"/>
    <m/>
    <x v="1"/>
    <x v="0"/>
    <x v="1276"/>
    <n v="0"/>
    <m/>
    <n v="0"/>
    <m/>
  </r>
  <r>
    <n v="7539"/>
    <s v="John Johnson"/>
    <s v="hornemichael@example.com"/>
    <n v="24"/>
    <s v="Female"/>
    <s v="Google Nest"/>
    <d v="2021-02-04T00:00:00"/>
    <s v="Feb"/>
    <n v="2021"/>
    <x v="14"/>
    <x v="2"/>
    <s v="Product setup"/>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s v="Open"/>
    <m/>
    <x v="2"/>
    <x v="2"/>
    <x v="1276"/>
    <n v="0"/>
    <m/>
    <n v="0"/>
    <m/>
  </r>
  <r>
    <n v="7541"/>
    <s v="Alexandria Burke"/>
    <s v="williamsmarvin@example.net"/>
    <n v="70"/>
    <s v="Other"/>
    <s v="Google Pixel"/>
    <d v="2020-11-08T00:00:00"/>
    <s v="Nov"/>
    <n v="2020"/>
    <x v="12"/>
    <x v="1"/>
    <s v="Product recommendation"/>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s v="Open"/>
    <m/>
    <x v="1"/>
    <x v="0"/>
    <x v="1276"/>
    <n v="0"/>
    <m/>
    <n v="0"/>
    <m/>
  </r>
  <r>
    <n v="7545"/>
    <s v="John Campbell"/>
    <s v="kimberlyhurst@example.org"/>
    <n v="58"/>
    <s v="Male"/>
    <s v="Dell XPS"/>
    <d v="2021-02-15T00:00:00"/>
    <s v="Feb"/>
    <n v="2021"/>
    <x v="14"/>
    <x v="0"/>
    <s v="Display issue"/>
    <s v="My {product_purchased} crashed, and I lost all the data stored on it. Is there any way to recover the lost data?_x000a__x000a_- Yes_x000a__x000a_Click to expand... I've tried different settings and configurations on my {product_purchased}, but the issue persists."/>
    <s v="Pending Customer Response"/>
    <m/>
    <x v="1"/>
    <x v="0"/>
    <x v="600"/>
    <n v="17.766666666604578"/>
    <m/>
    <n v="0"/>
    <m/>
  </r>
  <r>
    <n v="7546"/>
    <s v="Raymond Sanchez"/>
    <s v="baileyadam@example.com"/>
    <n v="49"/>
    <s v="Female"/>
    <s v="Apple AirPods"/>
    <d v="2020-03-21T00:00:00"/>
    <s v="Mar"/>
    <n v="2020"/>
    <x v="21"/>
    <x v="4"/>
    <s v="Account access"/>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s v="Open"/>
    <m/>
    <x v="3"/>
    <x v="2"/>
    <x v="1276"/>
    <n v="0"/>
    <m/>
    <n v="0"/>
    <m/>
  </r>
  <r>
    <n v="7547"/>
    <s v="Amy Campbell"/>
    <s v="bmorales@example.org"/>
    <n v="58"/>
    <s v="Female"/>
    <s v="LG Smart TV"/>
    <d v="2021-08-29T00:00:00"/>
    <s v="Aug"/>
    <n v="2021"/>
    <x v="9"/>
    <x v="2"/>
    <s v="Delivery problem"/>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s v="Open"/>
    <m/>
    <x v="0"/>
    <x v="2"/>
    <x v="1276"/>
    <n v="0"/>
    <m/>
    <n v="0"/>
    <m/>
  </r>
  <r>
    <n v="7551"/>
    <s v="James Franco"/>
    <s v="brandi28@example.net"/>
    <n v="64"/>
    <s v="Male"/>
    <s v="GoPro Hero"/>
    <d v="2020-07-08T00:00:00"/>
    <s v="Jul"/>
    <n v="2020"/>
    <x v="22"/>
    <x v="1"/>
    <s v="Data loss"/>
    <s v="I'm having an issue with the {product_purchased}. Please assist._x000a__x000a_Please assist. Please assist. I've noticed a peculiar error message popping up on my {product_purchased} screen. It says '{error_message}'. What does it mean?"/>
    <s v="Pending Customer Response"/>
    <m/>
    <x v="0"/>
    <x v="0"/>
    <x v="340"/>
    <n v="23.383333333418705"/>
    <m/>
    <n v="0"/>
    <m/>
  </r>
  <r>
    <n v="7552"/>
    <s v="Dr. Cameron Horton"/>
    <s v="danasantana@example.net"/>
    <n v="27"/>
    <s v="Male"/>
    <s v="HP Pavilion"/>
    <d v="2021-03-03T00:00:00"/>
    <s v="Mar"/>
    <n v="2021"/>
    <x v="16"/>
    <x v="3"/>
    <s v="Product recommendation"/>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s v="Pending Customer Response"/>
    <m/>
    <x v="2"/>
    <x v="3"/>
    <x v="588"/>
    <n v="4.1333333333604969"/>
    <m/>
    <n v="0"/>
    <m/>
  </r>
  <r>
    <n v="7553"/>
    <s v="Katrina Allen"/>
    <s v="melissathompson@example.com"/>
    <n v="42"/>
    <s v="Other"/>
    <s v="LG Washing Machine"/>
    <d v="2020-05-07T00:00:00"/>
    <s v="May"/>
    <n v="2020"/>
    <x v="1"/>
    <x v="1"/>
    <s v="Cancellation request"/>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s v="Pending Customer Response"/>
    <m/>
    <x v="2"/>
    <x v="1"/>
    <x v="1433"/>
    <n v="9.7166666667326353"/>
    <m/>
    <n v="0"/>
    <m/>
  </r>
  <r>
    <n v="7554"/>
    <s v="Alexander Walton"/>
    <s v="shawnpadilla@example.org"/>
    <n v="41"/>
    <s v="Male"/>
    <s v="Samsung Galaxy"/>
    <d v="2020-12-27T00:00:00"/>
    <s v="Dec"/>
    <n v="2020"/>
    <x v="4"/>
    <x v="2"/>
    <s v="Cancellation reques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0"/>
    <x v="2"/>
    <x v="463"/>
    <n v="8.2999999999883585"/>
    <m/>
    <n v="0"/>
    <m/>
  </r>
  <r>
    <n v="7555"/>
    <s v="Alison Thompson"/>
    <s v="hortonrebecca@example.org"/>
    <n v="59"/>
    <s v="Female"/>
    <s v="Garmin Forerunner"/>
    <d v="2021-05-25T00:00:00"/>
    <s v="May"/>
    <n v="2021"/>
    <x v="13"/>
    <x v="4"/>
    <s v="Hardware issue"/>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s v="Open"/>
    <m/>
    <x v="0"/>
    <x v="0"/>
    <x v="1276"/>
    <n v="0"/>
    <m/>
    <n v="0"/>
    <m/>
  </r>
  <r>
    <n v="7557"/>
    <s v="Daniel Adams"/>
    <s v="harmonkathryn@example.net"/>
    <n v="60"/>
    <s v="Male"/>
    <s v="Sony 4K HDR TV"/>
    <d v="2021-10-31T00:00:00"/>
    <s v="Oct"/>
    <n v="2021"/>
    <x v="8"/>
    <x v="1"/>
    <s v="Installation support"/>
    <s v="I'm having an issue with the {product_purchased}. Please assist. I've noticed a sudden decrease in battery life on my {product_purchased}. It used to last much longer."/>
    <s v="Pending Customer Response"/>
    <m/>
    <x v="1"/>
    <x v="2"/>
    <x v="665"/>
    <n v="7.4333333332906477"/>
    <m/>
    <n v="0"/>
    <m/>
  </r>
  <r>
    <n v="7560"/>
    <s v="Charles Pennington"/>
    <s v="adamgibson@example.com"/>
    <n v="31"/>
    <s v="Female"/>
    <s v="Nintendo Switch"/>
    <d v="2021-05-14T00:00:00"/>
    <s v="May"/>
    <n v="2021"/>
    <x v="13"/>
    <x v="0"/>
    <s v="Software bug"/>
    <s v="I'm having an issue with the {product_purchased}. Please assist. 1st of August 2018_x000a__x000a_$49.95 USD $50.00 Canada 1st of August 2018_x000a__x000a_$49.95 USD $50.00 I've checked the device settings and made sure that everything is configured correctly."/>
    <s v="Open"/>
    <m/>
    <x v="0"/>
    <x v="0"/>
    <x v="1276"/>
    <n v="0"/>
    <m/>
    <n v="0"/>
    <m/>
  </r>
  <r>
    <n v="7561"/>
    <s v="Michael Brown"/>
    <s v="haley38@example.org"/>
    <n v="60"/>
    <s v="Other"/>
    <s v="MacBook Pro"/>
    <d v="2020-11-13T00:00:00"/>
    <s v="Nov"/>
    <n v="2020"/>
    <x v="12"/>
    <x v="2"/>
    <s v="Peripheral compatibility"/>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s v="Open"/>
    <m/>
    <x v="1"/>
    <x v="2"/>
    <x v="1276"/>
    <n v="0"/>
    <m/>
    <n v="0"/>
    <m/>
  </r>
  <r>
    <n v="7562"/>
    <s v="Yvette Randolph"/>
    <s v="dalewebb@example.org"/>
    <n v="41"/>
    <s v="Male"/>
    <s v="Samsung Soundbar"/>
    <d v="2020-07-27T00:00:00"/>
    <s v="Jul"/>
    <n v="2020"/>
    <x v="22"/>
    <x v="2"/>
    <s v="Network problem"/>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s v="Open"/>
    <m/>
    <x v="3"/>
    <x v="1"/>
    <x v="1276"/>
    <n v="0"/>
    <m/>
    <n v="0"/>
    <m/>
  </r>
  <r>
    <n v="7564"/>
    <s v="Sheryl Smith"/>
    <s v="jmartinez@example.com"/>
    <n v="35"/>
    <s v="Other"/>
    <s v="Canon EOS"/>
    <d v="2021-01-28T00:00:00"/>
    <s v="Jan"/>
    <n v="2021"/>
    <x v="3"/>
    <x v="3"/>
    <s v="Battery life"/>
    <s v="I'm having an issue with the {product_purchased}. Please assist. It may be difficult, but they are not perfect. Any support you can provide is appreciated. I've performed a factory reset on my {product_purchased}, hoping it would resolve the problem, but it didn't help."/>
    <s v="Pending Customer Response"/>
    <m/>
    <x v="1"/>
    <x v="1"/>
    <x v="1438"/>
    <n v="10.116666666639503"/>
    <m/>
    <n v="0"/>
    <m/>
  </r>
  <r>
    <n v="7565"/>
    <s v="Christopher Cabrera"/>
    <s v="jennifer63@example.net"/>
    <n v="48"/>
    <s v="Other"/>
    <s v="GoPro Action Camera"/>
    <d v="2020-06-04T00:00:00"/>
    <s v="Jun"/>
    <n v="2020"/>
    <x v="7"/>
    <x v="2"/>
    <s v="Account access"/>
    <s v="My {product_purchased} crashed, and I lost all the data stored on it. Is there any way to recover the lost data? I've recently updated the firmware of my {product_purchased}, and the issue started happening afterward. Could it be related to the update?"/>
    <s v="Pending Customer Response"/>
    <m/>
    <x v="1"/>
    <x v="1"/>
    <x v="683"/>
    <n v="7.3333333333139308"/>
    <m/>
    <n v="0"/>
    <m/>
  </r>
  <r>
    <n v="7566"/>
    <s v="Ms. Judith Fisher"/>
    <s v="garciastacey@example.com"/>
    <n v="43"/>
    <s v="Other"/>
    <s v="LG Smart TV"/>
    <d v="2020-08-13T00:00:00"/>
    <s v="Aug"/>
    <n v="2020"/>
    <x v="11"/>
    <x v="3"/>
    <s v="Software bug"/>
    <s v="I'm having an issue with the {product_purchased}. Please assist. I've followed the troubleshooting steps mentioned in the user manual, but the issue persists."/>
    <s v="Pending Customer Response"/>
    <m/>
    <x v="0"/>
    <x v="0"/>
    <x v="1242"/>
    <n v="20.200000000011642"/>
    <m/>
    <n v="0"/>
    <m/>
  </r>
  <r>
    <n v="7567"/>
    <s v="Jody Bennett"/>
    <s v="rsampson@example.com"/>
    <n v="25"/>
    <s v="Other"/>
    <s v="MacBook Pro"/>
    <d v="2020-02-20T00:00:00"/>
    <s v="Feb"/>
    <n v="2020"/>
    <x v="18"/>
    <x v="3"/>
    <s v="Cancellation request"/>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s v="Pending Customer Response"/>
    <m/>
    <x v="2"/>
    <x v="2"/>
    <x v="1382"/>
    <n v="18.133333333418705"/>
    <m/>
    <n v="0"/>
    <m/>
  </r>
  <r>
    <n v="7570"/>
    <s v="Stephanie Fleming"/>
    <s v="matthew12@example.net"/>
    <n v="55"/>
    <s v="Female"/>
    <s v="Google Pixel"/>
    <d v="2021-03-31T00:00:00"/>
    <s v="Mar"/>
    <n v="2021"/>
    <x v="16"/>
    <x v="2"/>
    <s v="Network problem"/>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s v="Open"/>
    <m/>
    <x v="2"/>
    <x v="2"/>
    <x v="1276"/>
    <n v="0"/>
    <m/>
    <n v="0"/>
    <m/>
  </r>
  <r>
    <n v="7571"/>
    <s v="Mrs. Felicia Kelley DDS"/>
    <s v="evansamber@example.net"/>
    <n v="51"/>
    <s v="Female"/>
    <s v="Dyson Vacuum Cleaner"/>
    <d v="2020-10-03T00:00:00"/>
    <s v="Oct"/>
    <n v="2020"/>
    <x v="19"/>
    <x v="1"/>
    <s v="Display issue"/>
    <s v="I'm having an issue with the {product_purchased}. Please assist. I'm using the original charger that came with my {product_purchased}, but it's not charging properly."/>
    <s v="Pending Customer Response"/>
    <m/>
    <x v="0"/>
    <x v="3"/>
    <x v="580"/>
    <n v="10.483333333279006"/>
    <m/>
    <n v="0"/>
    <m/>
  </r>
  <r>
    <n v="7572"/>
    <s v="Kenneth Norris"/>
    <s v="morenomichael@example.net"/>
    <n v="42"/>
    <s v="Other"/>
    <s v="Sony Xperia"/>
    <d v="2021-07-04T00:00:00"/>
    <s v="Jul"/>
    <n v="2021"/>
    <x v="5"/>
    <x v="0"/>
    <s v="Display issue"/>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s v="Open"/>
    <m/>
    <x v="3"/>
    <x v="1"/>
    <x v="1276"/>
    <n v="0"/>
    <m/>
    <n v="0"/>
    <m/>
  </r>
  <r>
    <n v="7574"/>
    <s v="Robert Jones"/>
    <s v="wrice@example.org"/>
    <n v="48"/>
    <s v="Female"/>
    <s v="Philips Hue Lights"/>
    <d v="2020-08-09T00:00:00"/>
    <s v="Aug"/>
    <n v="2020"/>
    <x v="11"/>
    <x v="1"/>
    <s v="Account access"/>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s v="Pending Customer Response"/>
    <m/>
    <x v="1"/>
    <x v="2"/>
    <x v="124"/>
    <n v="11.266666666720994"/>
    <m/>
    <n v="0"/>
    <m/>
  </r>
  <r>
    <n v="7575"/>
    <s v="Cynthia Conrad"/>
    <s v="michele81@example.net"/>
    <n v="33"/>
    <s v="Female"/>
    <s v="Amazon Echo"/>
    <d v="2020-07-26T00:00:00"/>
    <s v="Jul"/>
    <n v="2020"/>
    <x v="22"/>
    <x v="0"/>
    <s v="Battery life"/>
    <s v="I'm having an issue with the {product_purchased}. Please assist._x000a__x000a_If you have any questions, please contact me at liannekelee@gmail.com. I've noticed a peculiar error message popping up on my {product_purchased} screen. It says '{error_message}'. What does it mean?"/>
    <s v="Open"/>
    <m/>
    <x v="0"/>
    <x v="2"/>
    <x v="1276"/>
    <n v="0"/>
    <m/>
    <n v="0"/>
    <m/>
  </r>
  <r>
    <n v="7576"/>
    <s v="Cory Sutton"/>
    <s v="qramos@example.net"/>
    <n v="62"/>
    <s v="Female"/>
    <s v="LG OLED"/>
    <d v="2021-10-28T00:00:00"/>
    <s v="Oct"/>
    <n v="2021"/>
    <x v="8"/>
    <x v="4"/>
    <s v="Data loss"/>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s v="Open"/>
    <m/>
    <x v="1"/>
    <x v="2"/>
    <x v="1276"/>
    <n v="0"/>
    <m/>
    <n v="0"/>
    <m/>
  </r>
  <r>
    <n v="7578"/>
    <s v="Joshua Sullivan"/>
    <s v="wboone@example.org"/>
    <n v="65"/>
    <s v="Male"/>
    <s v="Microsoft Surface"/>
    <d v="2021-08-07T00:00:00"/>
    <s v="Aug"/>
    <n v="2021"/>
    <x v="9"/>
    <x v="1"/>
    <s v="Network problem"/>
    <s v="I'm having an issue with the {product_purchased}. Please assist. I've reviewed the troubleshooting steps on the official support website, but they didn't resolve the problem."/>
    <s v="Open"/>
    <m/>
    <x v="2"/>
    <x v="3"/>
    <x v="1276"/>
    <n v="0"/>
    <m/>
    <n v="0"/>
    <m/>
  </r>
  <r>
    <n v="7579"/>
    <s v="Elizabeth Robinson"/>
    <s v="mark78@example.net"/>
    <n v="37"/>
    <s v="Other"/>
    <s v="Nintendo Switch Pro Controller"/>
    <d v="2021-12-21T00:00:00"/>
    <s v="Dec"/>
    <n v="2021"/>
    <x v="2"/>
    <x v="4"/>
    <s v="Peripheral compatibility"/>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s v="Open"/>
    <m/>
    <x v="0"/>
    <x v="2"/>
    <x v="1276"/>
    <n v="0"/>
    <m/>
    <n v="0"/>
    <m/>
  </r>
  <r>
    <n v="7580"/>
    <s v="Sherry Khan"/>
    <s v="markduarte@example.net"/>
    <n v="19"/>
    <s v="Female"/>
    <s v="PlayStation"/>
    <d v="2021-09-10T00:00:00"/>
    <s v="Sep"/>
    <n v="2021"/>
    <x v="6"/>
    <x v="3"/>
    <s v="Software bug"/>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s v="Pending Customer Response"/>
    <m/>
    <x v="3"/>
    <x v="2"/>
    <x v="655"/>
    <n v="22.300000000046566"/>
    <m/>
    <n v="0"/>
    <m/>
  </r>
  <r>
    <n v="7583"/>
    <s v="Kristen Alvarez"/>
    <s v="jasonwang@example.com"/>
    <n v="43"/>
    <s v="Male"/>
    <s v="Sony 4K HDR TV"/>
    <d v="2020-02-23T00:00:00"/>
    <s v="Feb"/>
    <n v="2020"/>
    <x v="18"/>
    <x v="1"/>
    <s v="Hardware issue"/>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s v="Pending Customer Response"/>
    <m/>
    <x v="3"/>
    <x v="1"/>
    <x v="827"/>
    <n v="1.0666666666511446"/>
    <m/>
    <n v="0"/>
    <m/>
  </r>
  <r>
    <n v="7585"/>
    <s v="David Rivera"/>
    <s v="brandon06@example.com"/>
    <n v="25"/>
    <s v="Other"/>
    <s v="Roomba Robot Vacuum"/>
    <d v="2020-04-08T00:00:00"/>
    <s v="Apr"/>
    <n v="2020"/>
    <x v="20"/>
    <x v="4"/>
    <s v="Peripheral compatibility"/>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s v="Open"/>
    <m/>
    <x v="3"/>
    <x v="1"/>
    <x v="1276"/>
    <n v="0"/>
    <m/>
    <n v="0"/>
    <m/>
  </r>
  <r>
    <n v="7587"/>
    <s v="Denise Lopez"/>
    <s v="henry79@example.org"/>
    <n v="59"/>
    <s v="Male"/>
    <s v="Lenovo ThinkPad"/>
    <d v="2020-04-13T00:00:00"/>
    <s v="Apr"/>
    <n v="2020"/>
    <x v="20"/>
    <x v="3"/>
    <s v="Data loss"/>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s v="Pending Customer Response"/>
    <m/>
    <x v="1"/>
    <x v="2"/>
    <x v="522"/>
    <n v="0.48333333333721384"/>
    <m/>
    <n v="0"/>
    <m/>
  </r>
  <r>
    <n v="7588"/>
    <s v="Debbie Lin"/>
    <s v="rodriguezmatthew@example.org"/>
    <n v="51"/>
    <s v="Female"/>
    <s v="Canon EOS"/>
    <d v="2021-11-04T00:00:00"/>
    <s v="Nov"/>
    <n v="2021"/>
    <x v="23"/>
    <x v="4"/>
    <s v="Installation support"/>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s v="Pending Customer Response"/>
    <m/>
    <x v="1"/>
    <x v="0"/>
    <x v="912"/>
    <n v="23.233333333279006"/>
    <m/>
    <n v="0"/>
    <m/>
  </r>
  <r>
    <n v="7590"/>
    <s v="Arthur Mccullough"/>
    <s v="nathan51@example.net"/>
    <n v="60"/>
    <s v="Other"/>
    <s v="Nest Thermostat"/>
    <d v="2020-11-27T00:00:00"/>
    <s v="Nov"/>
    <n v="2020"/>
    <x v="12"/>
    <x v="2"/>
    <s v="Data loss"/>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s v="Pending Customer Response"/>
    <m/>
    <x v="3"/>
    <x v="2"/>
    <x v="467"/>
    <n v="19.066666666651145"/>
    <m/>
    <n v="0"/>
    <m/>
  </r>
  <r>
    <n v="7593"/>
    <s v="Eddie Walker"/>
    <s v="qsmith@example.net"/>
    <n v="52"/>
    <s v="Other"/>
    <s v="Bose QuietComfort"/>
    <d v="2021-05-08T00:00:00"/>
    <s v="May"/>
    <n v="2021"/>
    <x v="13"/>
    <x v="0"/>
    <s v="Hardware issue"/>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s v="Open"/>
    <m/>
    <x v="1"/>
    <x v="2"/>
    <x v="1276"/>
    <n v="0"/>
    <m/>
    <n v="0"/>
    <m/>
  </r>
  <r>
    <n v="7594"/>
    <s v="Mark Moreno"/>
    <s v="kward@example.org"/>
    <n v="69"/>
    <s v="Male"/>
    <s v="Canon DSLR Camera"/>
    <d v="2020-11-02T00:00:00"/>
    <s v="Nov"/>
    <n v="2020"/>
    <x v="12"/>
    <x v="0"/>
    <s v="Delivery problem"/>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s v="Pending Customer Response"/>
    <m/>
    <x v="0"/>
    <x v="1"/>
    <x v="838"/>
    <n v="12.716666666732635"/>
    <m/>
    <n v="0"/>
    <m/>
  </r>
  <r>
    <n v="7597"/>
    <s v="Joshua Edwards"/>
    <s v="paulcline@example.com"/>
    <n v="47"/>
    <s v="Other"/>
    <s v="Bose QuietComfort"/>
    <d v="2021-11-29T00:00:00"/>
    <s v="Nov"/>
    <n v="2021"/>
    <x v="23"/>
    <x v="4"/>
    <s v="Product recommendation"/>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s v="Pending Customer Response"/>
    <m/>
    <x v="0"/>
    <x v="2"/>
    <x v="1490"/>
    <n v="12.033333333267365"/>
    <m/>
    <n v="0"/>
    <m/>
  </r>
  <r>
    <n v="7598"/>
    <s v="Christina Mckinney"/>
    <s v="graylacey@example.org"/>
    <n v="24"/>
    <s v="Male"/>
    <s v="MacBook Pro"/>
    <d v="2021-12-06T00:00:00"/>
    <s v="Dec"/>
    <n v="2021"/>
    <x v="2"/>
    <x v="2"/>
    <s v="Account access"/>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s v="Open"/>
    <m/>
    <x v="1"/>
    <x v="2"/>
    <x v="1276"/>
    <n v="0"/>
    <m/>
    <n v="0"/>
    <m/>
  </r>
  <r>
    <n v="7600"/>
    <s v="Alexander Henry"/>
    <s v="barnescarolyn@example.com"/>
    <n v="25"/>
    <s v="Female"/>
    <s v="PlayStation"/>
    <d v="2020-10-17T00:00:00"/>
    <s v="Oct"/>
    <n v="2020"/>
    <x v="19"/>
    <x v="0"/>
    <s v="Data loss"/>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s v="Open"/>
    <m/>
    <x v="1"/>
    <x v="2"/>
    <x v="1276"/>
    <n v="0"/>
    <m/>
    <n v="0"/>
    <m/>
  </r>
  <r>
    <n v="7603"/>
    <s v="George Lloyd"/>
    <s v="scottharris@example.net"/>
    <n v="64"/>
    <s v="Female"/>
    <s v="Bose QuietComfort"/>
    <d v="2021-01-16T00:00:00"/>
    <s v="Jan"/>
    <n v="2021"/>
    <x v="3"/>
    <x v="3"/>
    <s v="Hardware issue"/>
    <s v="I'm having an issue with the {product_purchased}. Please assist. I rely heavily on my {product_purchased} for my daily tasks, and this issue is hindering my productivity."/>
    <s v="Pending Customer Response"/>
    <m/>
    <x v="3"/>
    <x v="2"/>
    <x v="1491"/>
    <n v="23.050000000046566"/>
    <m/>
    <n v="0"/>
    <m/>
  </r>
  <r>
    <n v="7605"/>
    <s v="Charles Callahan"/>
    <s v="courtneysingh@example.com"/>
    <n v="70"/>
    <s v="Female"/>
    <s v="LG Washing Machine"/>
    <d v="2020-06-11T00:00:00"/>
    <s v="Jun"/>
    <n v="2020"/>
    <x v="7"/>
    <x v="3"/>
    <s v="Refund request"/>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s v="Pending Customer Response"/>
    <m/>
    <x v="0"/>
    <x v="1"/>
    <x v="340"/>
    <n v="23.383333333418705"/>
    <m/>
    <n v="0"/>
    <m/>
  </r>
  <r>
    <n v="7606"/>
    <s v="Joshua Lynch"/>
    <s v="jonathan83@example.org"/>
    <n v="51"/>
    <s v="Male"/>
    <s v="PlayStation"/>
    <d v="2021-06-16T00:00:00"/>
    <s v="Jun"/>
    <n v="2021"/>
    <x v="10"/>
    <x v="0"/>
    <s v="Refund request"/>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s v="Open"/>
    <m/>
    <x v="3"/>
    <x v="1"/>
    <x v="1276"/>
    <n v="0"/>
    <m/>
    <n v="0"/>
    <m/>
  </r>
  <r>
    <n v="7607"/>
    <s v="Breanna Jackson"/>
    <s v="russellmonica@example.com"/>
    <n v="67"/>
    <s v="Other"/>
    <s v="LG Smart TV"/>
    <d v="2021-06-30T00:00:00"/>
    <s v="Jun"/>
    <n v="2021"/>
    <x v="10"/>
    <x v="4"/>
    <s v="Product compatibility"/>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s v="Open"/>
    <m/>
    <x v="2"/>
    <x v="3"/>
    <x v="1276"/>
    <n v="0"/>
    <m/>
    <n v="0"/>
    <m/>
  </r>
  <r>
    <n v="7608"/>
    <s v="Samuel Munoz"/>
    <s v="vkirk@example.org"/>
    <n v="65"/>
    <s v="Other"/>
    <s v="Nikon D"/>
    <d v="2020-11-01T00:00:00"/>
    <s v="Nov"/>
    <n v="2020"/>
    <x v="12"/>
    <x v="0"/>
    <s v="Network problem"/>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s v="Open"/>
    <m/>
    <x v="3"/>
    <x v="3"/>
    <x v="1276"/>
    <n v="0"/>
    <m/>
    <n v="0"/>
    <m/>
  </r>
  <r>
    <n v="7611"/>
    <s v="Christopher Ferguson"/>
    <s v="hunter54@example.com"/>
    <n v="22"/>
    <s v="Other"/>
    <s v="Amazon Kindle"/>
    <d v="2020-07-05T00:00:00"/>
    <s v="Jul"/>
    <n v="2020"/>
    <x v="22"/>
    <x v="1"/>
    <s v="Product recommendation"/>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s v="Open"/>
    <m/>
    <x v="0"/>
    <x v="3"/>
    <x v="1276"/>
    <n v="0"/>
    <m/>
    <n v="0"/>
    <m/>
  </r>
  <r>
    <n v="7612"/>
    <s v="Joshua Crawford"/>
    <s v="mark45@example.org"/>
    <n v="68"/>
    <s v="Other"/>
    <s v="Autodesk AutoCAD"/>
    <d v="2020-04-06T00:00:00"/>
    <s v="Apr"/>
    <n v="2020"/>
    <x v="20"/>
    <x v="4"/>
    <s v="Product compatibility"/>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s v="Open"/>
    <m/>
    <x v="3"/>
    <x v="3"/>
    <x v="1276"/>
    <n v="0"/>
    <m/>
    <n v="0"/>
    <m/>
  </r>
  <r>
    <n v="7614"/>
    <s v="Janice Larson"/>
    <s v="nicholas65@example.net"/>
    <n v="62"/>
    <s v="Female"/>
    <s v="Bose SoundLink Speaker"/>
    <d v="2021-04-11T00:00:00"/>
    <s v="Apr"/>
    <n v="2021"/>
    <x v="0"/>
    <x v="2"/>
    <s v="Battery life"/>
    <s v="I'm having an issue with the {product_purchased}. Please assist. I've noticed a peculiar error message popping up on my {product_purchased} screen. It says '{error_message}'. What does it mean?"/>
    <s v="Open"/>
    <m/>
    <x v="1"/>
    <x v="2"/>
    <x v="1276"/>
    <n v="0"/>
    <m/>
    <n v="0"/>
    <m/>
  </r>
  <r>
    <n v="7616"/>
    <s v="Elizabeth King"/>
    <s v="bradyelizabeth@example.org"/>
    <n v="68"/>
    <s v="Other"/>
    <s v="LG Washing Machine"/>
    <d v="2021-08-11T00:00:00"/>
    <s v="Aug"/>
    <n v="2021"/>
    <x v="9"/>
    <x v="2"/>
    <s v="Battery life"/>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s v="Pending Customer Response"/>
    <m/>
    <x v="2"/>
    <x v="1"/>
    <x v="1492"/>
    <n v="23.416666666686069"/>
    <m/>
    <n v="0"/>
    <m/>
  </r>
  <r>
    <n v="7617"/>
    <s v="James Scott"/>
    <s v="marydavis@example.net"/>
    <n v="24"/>
    <s v="Female"/>
    <s v="Samsung Galaxy"/>
    <d v="2020-05-30T00:00:00"/>
    <s v="May"/>
    <n v="2020"/>
    <x v="1"/>
    <x v="1"/>
    <s v="Product setup"/>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s v="Open"/>
    <m/>
    <x v="2"/>
    <x v="0"/>
    <x v="1276"/>
    <n v="0"/>
    <m/>
    <n v="0"/>
    <m/>
  </r>
  <r>
    <n v="7620"/>
    <s v="Anne Deleon"/>
    <s v="michaelfrazier@example.com"/>
    <n v="52"/>
    <s v="Other"/>
    <s v="Bose SoundLink Speaker"/>
    <d v="2020-04-03T00:00:00"/>
    <s v="Apr"/>
    <n v="2020"/>
    <x v="20"/>
    <x v="4"/>
    <s v="Product compatibility"/>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s v="Pending Customer Response"/>
    <m/>
    <x v="0"/>
    <x v="2"/>
    <x v="860"/>
    <n v="11.549999999930151"/>
    <m/>
    <n v="0"/>
    <m/>
  </r>
  <r>
    <n v="7621"/>
    <s v="Thomas Robinson"/>
    <s v="xarmstrong@example.net"/>
    <n v="68"/>
    <s v="Female"/>
    <s v="Amazon Kindle"/>
    <d v="2020-06-04T00:00:00"/>
    <s v="Jun"/>
    <n v="2020"/>
    <x v="7"/>
    <x v="0"/>
    <s v="Cancellation request"/>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s v="Open"/>
    <m/>
    <x v="0"/>
    <x v="2"/>
    <x v="1276"/>
    <n v="0"/>
    <m/>
    <n v="0"/>
    <m/>
  </r>
  <r>
    <n v="7622"/>
    <s v="Harold Booker"/>
    <s v="janetjames@example.org"/>
    <n v="29"/>
    <s v="Other"/>
    <s v="LG Washing Machine"/>
    <d v="2021-12-10T00:00:00"/>
    <s v="Dec"/>
    <n v="2021"/>
    <x v="2"/>
    <x v="4"/>
    <s v="Payment issue"/>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s v="Pending Customer Response"/>
    <m/>
    <x v="2"/>
    <x v="0"/>
    <x v="1493"/>
    <n v="1.5999999999767169"/>
    <m/>
    <n v="0"/>
    <m/>
  </r>
  <r>
    <n v="7623"/>
    <s v="David Moran"/>
    <s v="cardenasterri@example.com"/>
    <n v="30"/>
    <s v="Male"/>
    <s v="iPhone"/>
    <d v="2021-03-04T00:00:00"/>
    <s v="Mar"/>
    <n v="2021"/>
    <x v="16"/>
    <x v="2"/>
    <s v="Peripheral compatibility"/>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s v="Open"/>
    <m/>
    <x v="1"/>
    <x v="1"/>
    <x v="1276"/>
    <n v="0"/>
    <m/>
    <n v="0"/>
    <m/>
  </r>
  <r>
    <n v="7624"/>
    <s v="Kathy Hart DDS"/>
    <s v="ssexton@example.com"/>
    <n v="22"/>
    <s v="Female"/>
    <s v="Amazon Echo"/>
    <d v="2021-12-20T00:00:00"/>
    <s v="Dec"/>
    <n v="2021"/>
    <x v="2"/>
    <x v="0"/>
    <s v="Account access"/>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s v="Pending Customer Response"/>
    <m/>
    <x v="1"/>
    <x v="3"/>
    <x v="713"/>
    <n v="8.7833333333255723"/>
    <m/>
    <n v="0"/>
    <m/>
  </r>
  <r>
    <n v="7626"/>
    <s v="Ashley Smith"/>
    <s v="brownrebecca@example.org"/>
    <n v="59"/>
    <s v="Female"/>
    <s v="Roomba Robot Vacuum"/>
    <d v="2020-05-29T00:00:00"/>
    <s v="May"/>
    <n v="2020"/>
    <x v="1"/>
    <x v="2"/>
    <s v="Delivery problem"/>
    <s v="My {product_purchased} crashed, and I lost all the data stored on it. Is there any way to recover the lost data? The issue I'm facing is intermittent. Sometimes it works fine, but other times it acts up unexpectedly."/>
    <s v="Pending Customer Response"/>
    <m/>
    <x v="0"/>
    <x v="1"/>
    <x v="1138"/>
    <n v="14.516666666662786"/>
    <m/>
    <n v="0"/>
    <m/>
  </r>
  <r>
    <n v="7627"/>
    <s v="Marissa Werner"/>
    <s v="laura83@example.org"/>
    <n v="44"/>
    <s v="Male"/>
    <s v="Adobe Photoshop"/>
    <d v="2020-10-31T00:00:00"/>
    <s v="Oct"/>
    <n v="2020"/>
    <x v="19"/>
    <x v="2"/>
    <s v="Refund request"/>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s v="Open"/>
    <m/>
    <x v="3"/>
    <x v="0"/>
    <x v="1276"/>
    <n v="0"/>
    <m/>
    <n v="0"/>
    <m/>
  </r>
  <r>
    <n v="7629"/>
    <s v="Kevin Ortiz"/>
    <s v="amy62@example.net"/>
    <n v="33"/>
    <s v="Male"/>
    <s v="Google Nest"/>
    <d v="2021-07-30T00:00:00"/>
    <s v="Jul"/>
    <n v="2021"/>
    <x v="5"/>
    <x v="0"/>
    <s v="Product compatibility"/>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s v="Pending Customer Response"/>
    <m/>
    <x v="1"/>
    <x v="3"/>
    <x v="1448"/>
    <n v="23.166666666744277"/>
    <m/>
    <n v="0"/>
    <m/>
  </r>
  <r>
    <n v="7631"/>
    <s v="Alyssa Spence"/>
    <s v="gordonsara@example.net"/>
    <n v="65"/>
    <s v="Other"/>
    <s v="LG Smart TV"/>
    <d v="2021-04-26T00:00:00"/>
    <s v="Apr"/>
    <n v="2021"/>
    <x v="0"/>
    <x v="3"/>
    <s v="Cancellation request"/>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s v="Open"/>
    <m/>
    <x v="0"/>
    <x v="1"/>
    <x v="1276"/>
    <n v="0"/>
    <m/>
    <n v="0"/>
    <m/>
  </r>
  <r>
    <n v="7632"/>
    <s v="Tiffany Williams"/>
    <s v="kvaldez@example.net"/>
    <n v="32"/>
    <s v="Female"/>
    <s v="LG OLED"/>
    <d v="2020-01-28T00:00:00"/>
    <s v="Jan"/>
    <n v="2020"/>
    <x v="17"/>
    <x v="0"/>
    <s v="Network problem"/>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s v="Pending Customer Response"/>
    <m/>
    <x v="0"/>
    <x v="0"/>
    <x v="1160"/>
    <n v="20.25"/>
    <m/>
    <n v="0"/>
    <m/>
  </r>
  <r>
    <n v="7633"/>
    <s v="Susan Rowe PhD"/>
    <s v="hmills@example.org"/>
    <n v="53"/>
    <s v="Male"/>
    <s v="Bose SoundLink Speaker"/>
    <d v="2020-02-07T00:00:00"/>
    <s v="Feb"/>
    <n v="2020"/>
    <x v="18"/>
    <x v="1"/>
    <s v="Product compatibility"/>
    <s v="I'm having an issue with the {product_purchased}. Please assist. - [Hint: I've tried everything but never come up with one which fixes it.] I'll report back in the next 3 days._x000a__x000a_I've I've checked for any available software updates for my {product_purchased}, but there are none."/>
    <s v="Pending Customer Response"/>
    <m/>
    <x v="1"/>
    <x v="2"/>
    <x v="1157"/>
    <n v="20.183333333290648"/>
    <m/>
    <n v="0"/>
    <m/>
  </r>
  <r>
    <n v="7634"/>
    <s v="Denise Morton"/>
    <s v="mayskim@example.net"/>
    <n v="35"/>
    <s v="Male"/>
    <s v="Nest Thermostat"/>
    <d v="2020-10-02T00:00:00"/>
    <s v="Oct"/>
    <n v="2020"/>
    <x v="19"/>
    <x v="0"/>
    <s v="Network problem"/>
    <s v="I'm having an issue with the {product_purchased}. Please assist. (C) 2018-09-19T23:51:03 I'm concerned about the security of my {product_purchased} and would like to ensure that my data is safe."/>
    <s v="Open"/>
    <m/>
    <x v="1"/>
    <x v="0"/>
    <x v="1276"/>
    <n v="0"/>
    <m/>
    <n v="0"/>
    <m/>
  </r>
  <r>
    <n v="7636"/>
    <s v="Ronald Guerrero"/>
    <s v="donna20@example.org"/>
    <n v="23"/>
    <s v="Other"/>
    <s v="Philips Hue Lights"/>
    <d v="2021-05-09T00:00:00"/>
    <s v="May"/>
    <n v="2021"/>
    <x v="13"/>
    <x v="0"/>
    <s v="Network problem"/>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s v="Pending Customer Response"/>
    <m/>
    <x v="1"/>
    <x v="1"/>
    <x v="1470"/>
    <n v="8.1500000000232831"/>
    <m/>
    <n v="0"/>
    <m/>
  </r>
  <r>
    <n v="7637"/>
    <s v="Shawn Vasquez"/>
    <s v="nicole01@example.net"/>
    <n v="18"/>
    <s v="Other"/>
    <s v="Nintendo Switch Pro Controller"/>
    <d v="2021-08-16T00:00:00"/>
    <s v="Aug"/>
    <n v="2021"/>
    <x v="9"/>
    <x v="2"/>
    <s v="Hardware issue"/>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s v="Pending Customer Response"/>
    <m/>
    <x v="3"/>
    <x v="1"/>
    <x v="236"/>
    <n v="21.700000000011642"/>
    <m/>
    <n v="0"/>
    <m/>
  </r>
  <r>
    <n v="7638"/>
    <s v="Rebecca Garcia"/>
    <s v="djohnson@example.com"/>
    <n v="48"/>
    <s v="Male"/>
    <s v="Nest Thermostat"/>
    <d v="2020-01-10T00:00:00"/>
    <s v="Jan"/>
    <n v="2020"/>
    <x v="17"/>
    <x v="2"/>
    <s v="Payment issue"/>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s v="Pending Customer Response"/>
    <m/>
    <x v="2"/>
    <x v="2"/>
    <x v="1286"/>
    <n v="2.3166666667093523"/>
    <m/>
    <n v="0"/>
    <m/>
  </r>
  <r>
    <n v="7639"/>
    <s v="Tom Mitchell"/>
    <s v="macdonaldlarry@example.net"/>
    <n v="24"/>
    <s v="Other"/>
    <s v="Apple AirPods"/>
    <d v="2021-02-04T00:00:00"/>
    <s v="Feb"/>
    <n v="2021"/>
    <x v="14"/>
    <x v="1"/>
    <s v="Network problem"/>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s v="Open"/>
    <m/>
    <x v="1"/>
    <x v="2"/>
    <x v="1276"/>
    <n v="0"/>
    <m/>
    <n v="0"/>
    <m/>
  </r>
  <r>
    <n v="7640"/>
    <s v="Charles Hunter"/>
    <s v="derek72@example.org"/>
    <n v="21"/>
    <s v="Other"/>
    <s v="Nintendo Switch Pro Controller"/>
    <d v="2020-09-10T00:00:00"/>
    <s v="Sep"/>
    <n v="2020"/>
    <x v="15"/>
    <x v="4"/>
    <s v="Data loss"/>
    <s v="I'm having an issue with the {product_purchased}. Please assist. I'm having an issue with the_x000a__x000a_[1] http://www.courier-maine.com/healthtoy/news/healtht I've checked for any available software updates for my {product_purchased}, but there are none."/>
    <s v="Open"/>
    <m/>
    <x v="1"/>
    <x v="1"/>
    <x v="1276"/>
    <n v="0"/>
    <m/>
    <n v="0"/>
    <m/>
  </r>
  <r>
    <n v="7641"/>
    <s v="Richard Stephens"/>
    <s v="brookskelli@example.net"/>
    <n v="70"/>
    <s v="Male"/>
    <s v="Sony Xperia"/>
    <d v="2020-06-29T00:00:00"/>
    <s v="Jun"/>
    <n v="2020"/>
    <x v="7"/>
    <x v="1"/>
    <s v="Account access"/>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s v="Pending Customer Response"/>
    <m/>
    <x v="0"/>
    <x v="3"/>
    <x v="96"/>
    <n v="19.883333333360497"/>
    <m/>
    <n v="0"/>
    <m/>
  </r>
  <r>
    <n v="7642"/>
    <s v="Margaret Cruz"/>
    <s v="joseph60@example.com"/>
    <n v="23"/>
    <s v="Male"/>
    <s v="Nikon D"/>
    <d v="2020-02-08T00:00:00"/>
    <s v="Feb"/>
    <n v="2020"/>
    <x v="18"/>
    <x v="2"/>
    <s v="Display issue"/>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s v="Pending Customer Response"/>
    <m/>
    <x v="0"/>
    <x v="2"/>
    <x v="537"/>
    <n v="8.9666666667326353"/>
    <m/>
    <n v="0"/>
    <m/>
  </r>
  <r>
    <n v="7643"/>
    <s v="Gabriela Warren"/>
    <s v="ashlee64@example.net"/>
    <n v="32"/>
    <s v="Other"/>
    <s v="Xbox"/>
    <d v="2020-11-25T00:00:00"/>
    <s v="Nov"/>
    <n v="2020"/>
    <x v="12"/>
    <x v="3"/>
    <s v="Refund request"/>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s v="Pending Customer Response"/>
    <m/>
    <x v="1"/>
    <x v="1"/>
    <x v="747"/>
    <n v="17.71666666661622"/>
    <m/>
    <n v="0"/>
    <m/>
  </r>
  <r>
    <n v="7644"/>
    <s v="Ruth Lewis"/>
    <s v="gcampbell@example.org"/>
    <n v="26"/>
    <s v="Other"/>
    <s v="Nintendo Switch Pro Controller"/>
    <d v="2021-02-02T00:00:00"/>
    <s v="Feb"/>
    <n v="2021"/>
    <x v="14"/>
    <x v="1"/>
    <s v="Display issue"/>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s v="Open"/>
    <m/>
    <x v="3"/>
    <x v="1"/>
    <x v="1276"/>
    <n v="0"/>
    <m/>
    <n v="0"/>
    <m/>
  </r>
  <r>
    <n v="7646"/>
    <s v="Billy Prince"/>
    <s v="cochranmichael@example.com"/>
    <n v="57"/>
    <s v="Female"/>
    <s v="Xbox"/>
    <d v="2020-05-28T00:00:00"/>
    <s v="May"/>
    <n v="2020"/>
    <x v="1"/>
    <x v="0"/>
    <s v="Cancellation request"/>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s v="Open"/>
    <m/>
    <x v="3"/>
    <x v="0"/>
    <x v="1276"/>
    <n v="0"/>
    <m/>
    <n v="0"/>
    <m/>
  </r>
  <r>
    <n v="7650"/>
    <s v="Tammy Wright"/>
    <s v="hatfieldjonathan@example.net"/>
    <n v="24"/>
    <s v="Male"/>
    <s v="Asus ROG"/>
    <d v="2021-12-22T00:00:00"/>
    <s v="Dec"/>
    <n v="2021"/>
    <x v="2"/>
    <x v="0"/>
    <s v="Cancellation request"/>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s v="Open"/>
    <m/>
    <x v="0"/>
    <x v="3"/>
    <x v="1276"/>
    <n v="0"/>
    <m/>
    <n v="0"/>
    <m/>
  </r>
  <r>
    <n v="7651"/>
    <s v="Lori Kelley"/>
    <s v="browndaniel@example.com"/>
    <n v="64"/>
    <s v="Male"/>
    <s v="Google Nest"/>
    <d v="2020-05-15T00:00:00"/>
    <s v="May"/>
    <n v="2020"/>
    <x v="1"/>
    <x v="4"/>
    <s v="Software bug"/>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s v="Open"/>
    <m/>
    <x v="0"/>
    <x v="2"/>
    <x v="1276"/>
    <n v="0"/>
    <m/>
    <n v="0"/>
    <m/>
  </r>
  <r>
    <n v="7652"/>
    <s v="Ryan Castillo"/>
    <s v="joelhall@example.org"/>
    <n v="20"/>
    <s v="Female"/>
    <s v="Canon EOS"/>
    <d v="2021-09-24T00:00:00"/>
    <s v="Sep"/>
    <n v="2021"/>
    <x v="6"/>
    <x v="4"/>
    <s v="Data loss"/>
    <s v="I'm having an issue with the {product_purchased}. Please assist. Thanks!_x000a__x000a_Review Reviews This problem started occurring after the recent software update. I haven't made any other changes to the device."/>
    <s v="Open"/>
    <m/>
    <x v="3"/>
    <x v="0"/>
    <x v="1276"/>
    <n v="0"/>
    <m/>
    <n v="0"/>
    <m/>
  </r>
  <r>
    <n v="7653"/>
    <s v="Nichole Rice"/>
    <s v="morenoandrea@example.net"/>
    <n v="66"/>
    <s v="Male"/>
    <s v="LG Smart TV"/>
    <d v="2020-01-16T00:00:00"/>
    <s v="Jan"/>
    <n v="2020"/>
    <x v="17"/>
    <x v="1"/>
    <s v="Network problem"/>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s v="Pending Customer Response"/>
    <m/>
    <x v="0"/>
    <x v="1"/>
    <x v="711"/>
    <n v="8.53333333338378"/>
    <m/>
    <n v="0"/>
    <m/>
  </r>
  <r>
    <n v="7654"/>
    <s v="Sarah Hill"/>
    <s v="hhays@example.net"/>
    <n v="35"/>
    <s v="Other"/>
    <s v="Fitbit Versa Smartwatch"/>
    <d v="2021-04-22T00:00:00"/>
    <s v="Apr"/>
    <n v="2021"/>
    <x v="0"/>
    <x v="2"/>
    <s v="Data loss"/>
    <s v="I'm having an issue with the {product_purchased}. Please assist._x000a__x000a_Please help make this work by submitting a pull request to [URL=http://support.microsoft.com/kb/160132/page&amp;att I've already contacted customer support multiple times, but the issue remains unresolved."/>
    <s v="Pending Customer Response"/>
    <m/>
    <x v="3"/>
    <x v="0"/>
    <x v="916"/>
    <n v="11.100000000034925"/>
    <m/>
    <n v="0"/>
    <m/>
  </r>
  <r>
    <n v="7656"/>
    <s v="Mary James"/>
    <s v="fwallace@example.net"/>
    <n v="57"/>
    <s v="Female"/>
    <s v="Lenovo ThinkPad"/>
    <d v="2020-12-16T00:00:00"/>
    <s v="Dec"/>
    <n v="2020"/>
    <x v="4"/>
    <x v="0"/>
    <s v="Cancellation request"/>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s v="Pending Customer Response"/>
    <m/>
    <x v="3"/>
    <x v="3"/>
    <x v="160"/>
    <n v="9.7833333332673647"/>
    <m/>
    <n v="0"/>
    <m/>
  </r>
  <r>
    <n v="7657"/>
    <s v="Jamie Cox"/>
    <s v="torreskent@example.org"/>
    <n v="65"/>
    <s v="Female"/>
    <s v="Dell XPS"/>
    <d v="2020-08-31T00:00:00"/>
    <s v="Aug"/>
    <n v="2020"/>
    <x v="11"/>
    <x v="0"/>
    <s v="Cancellation request"/>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s v="Open"/>
    <m/>
    <x v="0"/>
    <x v="1"/>
    <x v="1276"/>
    <n v="0"/>
    <m/>
    <n v="0"/>
    <m/>
  </r>
  <r>
    <n v="7658"/>
    <s v="Lisa Hayes"/>
    <s v="hardinbonnie@example.org"/>
    <n v="35"/>
    <s v="Female"/>
    <s v="Nintendo Switch"/>
    <d v="2021-10-22T00:00:00"/>
    <s v="Oct"/>
    <n v="2021"/>
    <x v="8"/>
    <x v="1"/>
    <s v="Cancellation request"/>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s v="Open"/>
    <m/>
    <x v="3"/>
    <x v="3"/>
    <x v="1276"/>
    <n v="0"/>
    <m/>
    <n v="0"/>
    <m/>
  </r>
  <r>
    <n v="7659"/>
    <s v="Denise Adams"/>
    <s v="calvinfernandez@example.org"/>
    <n v="59"/>
    <s v="Other"/>
    <s v="iPhone"/>
    <d v="2020-04-17T00:00:00"/>
    <s v="Apr"/>
    <n v="2020"/>
    <x v="20"/>
    <x v="3"/>
    <s v="Cancellation request"/>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s v="Open"/>
    <m/>
    <x v="3"/>
    <x v="0"/>
    <x v="1276"/>
    <n v="0"/>
    <m/>
    <n v="0"/>
    <m/>
  </r>
  <r>
    <n v="7660"/>
    <s v="Jeffery Jones"/>
    <s v="hchambers@example.org"/>
    <n v="63"/>
    <s v="Other"/>
    <s v="GoPro Action Camera"/>
    <d v="2021-12-30T00:00:00"/>
    <s v="Dec"/>
    <n v="2021"/>
    <x v="2"/>
    <x v="1"/>
    <s v="Peripheral compatibility"/>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s v="Open"/>
    <m/>
    <x v="0"/>
    <x v="3"/>
    <x v="1276"/>
    <n v="0"/>
    <m/>
    <n v="0"/>
    <m/>
  </r>
  <r>
    <n v="7663"/>
    <s v="Jason Wood"/>
    <s v="hgray@example.net"/>
    <n v="43"/>
    <s v="Male"/>
    <s v="Samsung Galaxy"/>
    <d v="2020-11-22T00:00:00"/>
    <s v="Nov"/>
    <n v="2020"/>
    <x v="12"/>
    <x v="1"/>
    <s v="Network problem"/>
    <s v="I'm having an issue with the {product_purchased}. Please assist. I'm unable to find the option to perform the desired action in the {product_purchased}. Could you please guide me through the steps?"/>
    <s v="Pending Customer Response"/>
    <m/>
    <x v="0"/>
    <x v="3"/>
    <x v="186"/>
    <n v="7.4166666667442769"/>
    <m/>
    <n v="0"/>
    <m/>
  </r>
  <r>
    <n v="7664"/>
    <s v="Jon Burke"/>
    <s v="jessica97@example.com"/>
    <n v="18"/>
    <s v="Other"/>
    <s v="Nintendo Switch"/>
    <d v="2020-02-14T00:00:00"/>
    <s v="Feb"/>
    <n v="2020"/>
    <x v="18"/>
    <x v="1"/>
    <s v="Refund request"/>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s v="Open"/>
    <m/>
    <x v="3"/>
    <x v="1"/>
    <x v="1276"/>
    <n v="0"/>
    <m/>
    <n v="0"/>
    <m/>
  </r>
  <r>
    <n v="7665"/>
    <s v="Erin Chang"/>
    <s v="riverachristian@example.com"/>
    <n v="38"/>
    <s v="Female"/>
    <s v="Roomba Robot Vacuum"/>
    <d v="2021-12-07T00:00:00"/>
    <s v="Dec"/>
    <n v="2021"/>
    <x v="2"/>
    <x v="4"/>
    <s v="Delivery problem"/>
    <s v="I'm having an issue with the {product_purchased}. Please assist. # # $20/$25$/$50$ //$125/$150/$200 /var/mobile/app/products/app-featured/f I'm unable to find the option to perform the desired action in the {product_purchased}. Could you please guide me through the steps?"/>
    <s v="Open"/>
    <m/>
    <x v="3"/>
    <x v="0"/>
    <x v="1276"/>
    <n v="0"/>
    <m/>
    <n v="0"/>
    <m/>
  </r>
  <r>
    <n v="7667"/>
    <s v="Abigail Vaughn"/>
    <s v="flowersalicia@example.net"/>
    <n v="29"/>
    <s v="Female"/>
    <s v="Google Pixel"/>
    <d v="2021-02-04T00:00:00"/>
    <s v="Feb"/>
    <n v="2021"/>
    <x v="14"/>
    <x v="3"/>
    <s v="Hardware issue"/>
    <s v="I'm having an issue with the {product_purchased}. Please assist._x000a__x000a_&lt;div class=&quot;product id-spam-help-1&quot;&gt; &lt;span class=&quot;product-spam-help&quot;&gt;It's not possible to pay I've followed the troubleshooting steps mentioned in the user manual, but the issue persists."/>
    <s v="Pending Customer Response"/>
    <m/>
    <x v="2"/>
    <x v="3"/>
    <x v="1494"/>
    <n v="22.866666666639503"/>
    <m/>
    <n v="0"/>
    <m/>
  </r>
  <r>
    <n v="7668"/>
    <s v="Margaret Arnold"/>
    <s v="yfloyd@example.org"/>
    <n v="52"/>
    <s v="Female"/>
    <s v="Asus ROG"/>
    <d v="2021-06-03T00:00:00"/>
    <s v="Jun"/>
    <n v="2021"/>
    <x v="10"/>
    <x v="0"/>
    <s v="Refund request"/>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s v="Pending Customer Response"/>
    <m/>
    <x v="3"/>
    <x v="0"/>
    <x v="1098"/>
    <n v="10.450000000011642"/>
    <m/>
    <n v="0"/>
    <m/>
  </r>
  <r>
    <n v="7669"/>
    <s v="Ashlee Park"/>
    <s v="katherinepitts@example.net"/>
    <n v="60"/>
    <s v="Other"/>
    <s v="Philips Hue Lights"/>
    <d v="2020-06-09T00:00:00"/>
    <s v="Jun"/>
    <n v="2020"/>
    <x v="7"/>
    <x v="4"/>
    <s v="Delivery problem"/>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s v="Open"/>
    <m/>
    <x v="2"/>
    <x v="0"/>
    <x v="1276"/>
    <n v="0"/>
    <m/>
    <n v="0"/>
    <m/>
  </r>
  <r>
    <n v="7670"/>
    <s v="Cheryl Collins"/>
    <s v="tammyjohnson@example.net"/>
    <n v="53"/>
    <s v="Male"/>
    <s v="Nest Thermostat"/>
    <d v="2021-04-02T00:00:00"/>
    <s v="Apr"/>
    <n v="2021"/>
    <x v="0"/>
    <x v="3"/>
    <s v="Peripheral compatibility"/>
    <s v="I'm having an issue with the {product_purchased}. Please assist. I've followed online tutorials and community forums to troubleshoot the issue, but no luck so far."/>
    <s v="Open"/>
    <m/>
    <x v="3"/>
    <x v="0"/>
    <x v="1276"/>
    <n v="0"/>
    <m/>
    <n v="0"/>
    <m/>
  </r>
  <r>
    <n v="7671"/>
    <s v="Peggy Miller"/>
    <s v="phillipsmichael@example.com"/>
    <n v="49"/>
    <s v="Male"/>
    <s v="Sony 4K HDR TV"/>
    <d v="2021-12-18T00:00:00"/>
    <s v="Dec"/>
    <n v="2021"/>
    <x v="2"/>
    <x v="4"/>
    <s v="Data loss"/>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s v="Pending Customer Response"/>
    <m/>
    <x v="1"/>
    <x v="3"/>
    <x v="135"/>
    <n v="15.400000000081491"/>
    <m/>
    <n v="0"/>
    <m/>
  </r>
  <r>
    <n v="7672"/>
    <s v="Veronica Morgan"/>
    <s v="quinnkeith@example.com"/>
    <n v="60"/>
    <s v="Male"/>
    <s v="MacBook Pro"/>
    <d v="2021-12-14T00:00:00"/>
    <s v="Dec"/>
    <n v="2021"/>
    <x v="2"/>
    <x v="4"/>
    <s v="Hardware issue"/>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s v="Pending Customer Response"/>
    <m/>
    <x v="3"/>
    <x v="0"/>
    <x v="1485"/>
    <n v="2.0000000000582077"/>
    <m/>
    <n v="0"/>
    <m/>
  </r>
  <r>
    <n v="7673"/>
    <s v="Michael Carlson"/>
    <s v="qhinton@example.org"/>
    <n v="36"/>
    <s v="Male"/>
    <s v="Microsoft Surface"/>
    <d v="2020-11-01T00:00:00"/>
    <s v="Nov"/>
    <n v="2020"/>
    <x v="12"/>
    <x v="1"/>
    <s v="Installation support"/>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s v="Open"/>
    <m/>
    <x v="0"/>
    <x v="3"/>
    <x v="1276"/>
    <n v="0"/>
    <m/>
    <n v="0"/>
    <m/>
  </r>
  <r>
    <n v="7674"/>
    <s v="Janet Myers"/>
    <s v="owenswilliam@example.com"/>
    <n v="56"/>
    <s v="Female"/>
    <s v="GoPro Hero"/>
    <d v="2021-08-17T00:00:00"/>
    <s v="Aug"/>
    <n v="2021"/>
    <x v="9"/>
    <x v="0"/>
    <s v="Refund request"/>
    <s v="I'm having an issue with the {product_purchased}. Please assist. &quot;_x000a__x000a_[ { product_purchased, name = &quot; XBOOST_BLUEGRIN_1 &quot; } ]]_x000a__x000a_# I've already contacted customer support multiple times, but the issue remains unresolved."/>
    <s v="Open"/>
    <m/>
    <x v="3"/>
    <x v="2"/>
    <x v="1276"/>
    <n v="0"/>
    <m/>
    <n v="0"/>
    <m/>
  </r>
  <r>
    <n v="7675"/>
    <s v="Samuel Hines"/>
    <s v="colemanmichael@example.org"/>
    <n v="25"/>
    <s v="Female"/>
    <s v="PlayStation"/>
    <d v="2020-10-25T00:00:00"/>
    <s v="Oct"/>
    <n v="2020"/>
    <x v="19"/>
    <x v="2"/>
    <s v="Display issue"/>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s v="Pending Customer Response"/>
    <m/>
    <x v="1"/>
    <x v="0"/>
    <x v="386"/>
    <n v="23.200000000011642"/>
    <m/>
    <n v="0"/>
    <m/>
  </r>
  <r>
    <n v="7680"/>
    <s v="Holly Thompson"/>
    <s v="thomasjohnson@example.com"/>
    <n v="54"/>
    <s v="Other"/>
    <s v="Apple AirPods"/>
    <d v="2020-04-29T00:00:00"/>
    <s v="Apr"/>
    <n v="2020"/>
    <x v="20"/>
    <x v="0"/>
    <s v="Cancellation request"/>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s v="Open"/>
    <m/>
    <x v="3"/>
    <x v="0"/>
    <x v="1276"/>
    <n v="0"/>
    <m/>
    <n v="0"/>
    <m/>
  </r>
  <r>
    <n v="7681"/>
    <s v="Jared Williams"/>
    <s v="jasmine51@example.org"/>
    <n v="55"/>
    <s v="Other"/>
    <s v="Nest Thermostat"/>
    <d v="2020-01-20T00:00:00"/>
    <s v="Jan"/>
    <n v="2020"/>
    <x v="17"/>
    <x v="3"/>
    <s v="Peripheral compatibility"/>
    <s v="I'm having an issue with the {product_purchased}. Please assist. It wasn't for me and I won't have anything back. Thanks for providing me with that gift. It was all for me. I'm concerned about the security of my {product_purchased} and would like to ensure that my data is safe."/>
    <s v="Open"/>
    <m/>
    <x v="3"/>
    <x v="0"/>
    <x v="1276"/>
    <n v="0"/>
    <m/>
    <n v="0"/>
    <m/>
  </r>
  <r>
    <n v="7682"/>
    <s v="Courtney Armstrong"/>
    <s v="matthew75@example.com"/>
    <n v="34"/>
    <s v="Female"/>
    <s v="Bose QuietComfort"/>
    <d v="2020-01-14T00:00:00"/>
    <s v="Jan"/>
    <n v="2020"/>
    <x v="17"/>
    <x v="2"/>
    <s v="Product compatibility"/>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s v="Pending Customer Response"/>
    <m/>
    <x v="1"/>
    <x v="2"/>
    <x v="196"/>
    <n v="2.433333333407063"/>
    <m/>
    <n v="0"/>
    <m/>
  </r>
  <r>
    <n v="7684"/>
    <s v="Karina Diaz"/>
    <s v="pcallahan@example.com"/>
    <n v="66"/>
    <s v="Female"/>
    <s v="Philips Hue Lights"/>
    <d v="2020-07-26T00:00:00"/>
    <s v="Jul"/>
    <n v="2020"/>
    <x v="22"/>
    <x v="1"/>
    <s v="Delivery problem"/>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s v="Pending Customer Response"/>
    <m/>
    <x v="2"/>
    <x v="2"/>
    <x v="143"/>
    <n v="13.166666666627862"/>
    <m/>
    <n v="0"/>
    <m/>
  </r>
  <r>
    <n v="7685"/>
    <s v="Lisa Tucker"/>
    <s v="wilsonmelissa@example.org"/>
    <n v="20"/>
    <s v="Female"/>
    <s v="Amazon Echo"/>
    <d v="2021-01-07T00:00:00"/>
    <s v="Jan"/>
    <n v="2021"/>
    <x v="3"/>
    <x v="2"/>
    <s v="Data loss"/>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s v="Pending Customer Response"/>
    <m/>
    <x v="2"/>
    <x v="2"/>
    <x v="1212"/>
    <n v="19.816666666651145"/>
    <m/>
    <n v="0"/>
    <m/>
  </r>
  <r>
    <n v="7688"/>
    <s v="Gregory George"/>
    <s v="robertdavid@example.org"/>
    <n v="20"/>
    <s v="Female"/>
    <s v="Fitbit Charge"/>
    <d v="2021-09-10T00:00:00"/>
    <s v="Sep"/>
    <n v="2021"/>
    <x v="6"/>
    <x v="0"/>
    <s v="Data loss"/>
    <s v="There seems to be a hardware problem with my {product_purchased}. The screen is flickering, and I'm unable to use it. What should I do? I have a free-of-charge $30 device and just need a way I've tried clearing the cache and data for the {product_purchased} app, but the issue persists."/>
    <s v="Open"/>
    <m/>
    <x v="3"/>
    <x v="1"/>
    <x v="1276"/>
    <n v="0"/>
    <m/>
    <n v="0"/>
    <m/>
  </r>
  <r>
    <n v="7689"/>
    <s v="William Butler"/>
    <s v="lschmidt@example.com"/>
    <n v="46"/>
    <s v="Other"/>
    <s v="GoPro Action Camera"/>
    <d v="2020-02-12T00:00:00"/>
    <s v="Feb"/>
    <n v="2020"/>
    <x v="18"/>
    <x v="2"/>
    <s v="Product compatibility"/>
    <s v="I'm having an issue with the {product_purchased}. Please assist._x000a__x000a_â€¢ I have one for sale, I bought it just to get a new one. I want to try on it but no one was willing to take it I've tried clearing the cache and data for the {product_purchased} app, but the issue persists."/>
    <s v="Pending Customer Response"/>
    <m/>
    <x v="3"/>
    <x v="0"/>
    <x v="288"/>
    <n v="9.566666666592937"/>
    <m/>
    <n v="0"/>
    <m/>
  </r>
  <r>
    <n v="7690"/>
    <s v="Deborah Williams"/>
    <s v="bfreeman@example.net"/>
    <n v="34"/>
    <s v="Female"/>
    <s v="Nintendo Switch Pro Controller"/>
    <d v="2020-12-26T00:00:00"/>
    <s v="Dec"/>
    <n v="2020"/>
    <x v="4"/>
    <x v="1"/>
    <s v="Hardware issue"/>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s v="Pending Customer Response"/>
    <m/>
    <x v="2"/>
    <x v="2"/>
    <x v="1222"/>
    <n v="15.500000000058208"/>
    <m/>
    <n v="0"/>
    <m/>
  </r>
  <r>
    <n v="7691"/>
    <s v="Rebecca Mendez"/>
    <s v="cindyjohnson@example.net"/>
    <n v="44"/>
    <s v="Female"/>
    <s v="Dyson Vacuum Cleaner"/>
    <d v="2020-12-06T00:00:00"/>
    <s v="Dec"/>
    <n v="2020"/>
    <x v="4"/>
    <x v="3"/>
    <s v="Refund request"/>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s v="Pending Customer Response"/>
    <m/>
    <x v="0"/>
    <x v="3"/>
    <x v="1136"/>
    <n v="13.099999999918509"/>
    <m/>
    <n v="0"/>
    <m/>
  </r>
  <r>
    <n v="7692"/>
    <s v="Brandon Brown"/>
    <s v="hperez@example.net"/>
    <n v="30"/>
    <s v="Female"/>
    <s v="Microsoft Surface"/>
    <d v="2021-03-24T00:00:00"/>
    <s v="Mar"/>
    <n v="2021"/>
    <x v="16"/>
    <x v="2"/>
    <s v="Delivery problem"/>
    <s v="I'm having an issue with the {product_purchased}. Please assist. [13:11] &lt;+Alzwain] sotruder_: I can't understand that you would ask for $10?_x000a__x000a_[13 I've noticed a peculiar error message popping up on my {product_purchased} screen. It says '{error_message}'. What does it mean?"/>
    <s v="Pending Customer Response"/>
    <m/>
    <x v="0"/>
    <x v="2"/>
    <x v="1127"/>
    <n v="6.183333333407063"/>
    <m/>
    <n v="0"/>
    <m/>
  </r>
  <r>
    <n v="7694"/>
    <s v="Joan Walls"/>
    <s v="frodriguez@example.org"/>
    <n v="19"/>
    <s v="Male"/>
    <s v="Google Pixel"/>
    <d v="2021-02-14T00:00:00"/>
    <s v="Feb"/>
    <n v="2021"/>
    <x v="14"/>
    <x v="0"/>
    <s v="Network problem"/>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s v="Open"/>
    <m/>
    <x v="1"/>
    <x v="1"/>
    <x v="1276"/>
    <n v="0"/>
    <m/>
    <n v="0"/>
    <m/>
  </r>
  <r>
    <n v="7695"/>
    <s v="Jessica Lewis"/>
    <s v="crawfordjamie@example.com"/>
    <n v="27"/>
    <s v="Female"/>
    <s v="PlayStation"/>
    <d v="2020-11-16T00:00:00"/>
    <s v="Nov"/>
    <n v="2020"/>
    <x v="12"/>
    <x v="3"/>
    <s v="Display issue"/>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s v="Open"/>
    <m/>
    <x v="0"/>
    <x v="3"/>
    <x v="1276"/>
    <n v="0"/>
    <m/>
    <n v="0"/>
    <m/>
  </r>
  <r>
    <n v="7696"/>
    <s v="John Jones"/>
    <s v="lauragates@example.com"/>
    <n v="46"/>
    <s v="Female"/>
    <s v="Asus ROG"/>
    <d v="2021-05-10T00:00:00"/>
    <s v="May"/>
    <n v="2021"/>
    <x v="13"/>
    <x v="1"/>
    <s v="Installation support"/>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s v="Pending Customer Response"/>
    <m/>
    <x v="0"/>
    <x v="2"/>
    <x v="382"/>
    <n v="3.75"/>
    <m/>
    <n v="0"/>
    <m/>
  </r>
  <r>
    <n v="7698"/>
    <s v="Kyle Mcdaniel"/>
    <s v="smithjoseph@example.net"/>
    <n v="19"/>
    <s v="Male"/>
    <s v="LG Smart TV"/>
    <d v="2021-10-22T00:00:00"/>
    <s v="Oct"/>
    <n v="2021"/>
    <x v="8"/>
    <x v="4"/>
    <s v="Product compatibility"/>
    <s v="I'm having an issue with the {product_purchased}. Please assist._x000a__x000a_[20:39:25]SAY: Ghost/Reondin : I am so sorry [20:39:31]SAY: Guzon Gan I'm not sure if this issue is specific to my device or if others have reported similar problems."/>
    <s v="Open"/>
    <m/>
    <x v="3"/>
    <x v="2"/>
    <x v="1276"/>
    <n v="0"/>
    <m/>
    <n v="0"/>
    <m/>
  </r>
  <r>
    <n v="7699"/>
    <s v="Jennifer Reed"/>
    <s v="bellmatthew@example.org"/>
    <n v="35"/>
    <s v="Other"/>
    <s v="Autodesk AutoCAD"/>
    <d v="2021-08-10T00:00:00"/>
    <s v="Aug"/>
    <n v="2021"/>
    <x v="9"/>
    <x v="1"/>
    <s v="Product recommendation"/>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s v="Open"/>
    <m/>
    <x v="1"/>
    <x v="3"/>
    <x v="1276"/>
    <n v="0"/>
    <m/>
    <n v="0"/>
    <m/>
  </r>
  <r>
    <n v="7702"/>
    <s v="Julie Andrews"/>
    <s v="andrewgaines@example.org"/>
    <n v="47"/>
    <s v="Other"/>
    <s v="Garmin Forerunner"/>
    <d v="2020-05-18T00:00:00"/>
    <s v="May"/>
    <n v="2020"/>
    <x v="1"/>
    <x v="4"/>
    <s v="Product compatibility"/>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s v="Open"/>
    <m/>
    <x v="3"/>
    <x v="2"/>
    <x v="1276"/>
    <n v="0"/>
    <m/>
    <n v="0"/>
    <m/>
  </r>
  <r>
    <n v="7704"/>
    <s v="Michelle Garcia"/>
    <s v="abates@example.org"/>
    <n v="54"/>
    <s v="Other"/>
    <s v="Google Pixel"/>
    <d v="2021-12-26T00:00:00"/>
    <s v="Dec"/>
    <n v="2021"/>
    <x v="2"/>
    <x v="1"/>
    <s v="Delivery problem"/>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s v="Open"/>
    <m/>
    <x v="1"/>
    <x v="2"/>
    <x v="1276"/>
    <n v="0"/>
    <m/>
    <n v="0"/>
    <m/>
  </r>
  <r>
    <n v="7705"/>
    <s v="Shannon Sanchez"/>
    <s v="zrobinson@example.com"/>
    <n v="46"/>
    <s v="Male"/>
    <s v="HP Pavilion"/>
    <d v="2020-04-03T00:00:00"/>
    <s v="Apr"/>
    <n v="2020"/>
    <x v="20"/>
    <x v="3"/>
    <s v="Peripheral compatibility"/>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s v="Pending Customer Response"/>
    <m/>
    <x v="1"/>
    <x v="3"/>
    <x v="1463"/>
    <n v="9.9166666666860692"/>
    <m/>
    <n v="0"/>
    <m/>
  </r>
  <r>
    <n v="7706"/>
    <s v="Martin Davis"/>
    <s v="amberthomas@example.net"/>
    <n v="52"/>
    <s v="Male"/>
    <s v="Autodesk AutoCAD"/>
    <d v="2020-01-15T00:00:00"/>
    <s v="Jan"/>
    <n v="2020"/>
    <x v="17"/>
    <x v="1"/>
    <s v="Delivery problem"/>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s v="Pending Customer Response"/>
    <m/>
    <x v="1"/>
    <x v="3"/>
    <x v="12"/>
    <n v="23.499999999941792"/>
    <m/>
    <n v="0"/>
    <m/>
  </r>
  <r>
    <n v="7707"/>
    <s v="Sandra Todd"/>
    <s v="ericingram@example.org"/>
    <n v="44"/>
    <s v="Other"/>
    <s v="Roomba Robot Vacuum"/>
    <d v="2021-07-29T00:00:00"/>
    <s v="Jul"/>
    <n v="2021"/>
    <x v="5"/>
    <x v="3"/>
    <s v="Cancellation request"/>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s v="Pending Customer Response"/>
    <m/>
    <x v="0"/>
    <x v="2"/>
    <x v="764"/>
    <n v="1.9166666666278616"/>
    <m/>
    <n v="0"/>
    <m/>
  </r>
  <r>
    <n v="7708"/>
    <s v="Virginia Crosby"/>
    <s v="parkerjessica@example.com"/>
    <n v="19"/>
    <s v="Female"/>
    <s v="Sony 4K HDR TV"/>
    <d v="2021-04-08T00:00:00"/>
    <s v="Apr"/>
    <n v="2021"/>
    <x v="0"/>
    <x v="3"/>
    <s v="Display issue"/>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s v="Pending Customer Response"/>
    <m/>
    <x v="1"/>
    <x v="0"/>
    <x v="22"/>
    <n v="6.566666666592937"/>
    <m/>
    <n v="0"/>
    <m/>
  </r>
  <r>
    <n v="7709"/>
    <s v="Terry Cross"/>
    <s v="rmcdonald@example.net"/>
    <n v="44"/>
    <s v="Male"/>
    <s v="Google Nest"/>
    <d v="2020-05-09T00:00:00"/>
    <s v="May"/>
    <n v="2020"/>
    <x v="1"/>
    <x v="1"/>
    <s v="Product recommendation"/>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s v="Open"/>
    <m/>
    <x v="2"/>
    <x v="1"/>
    <x v="1276"/>
    <n v="0"/>
    <m/>
    <n v="0"/>
    <m/>
  </r>
  <r>
    <n v="7710"/>
    <s v="Jordan Collins"/>
    <s v="browningjohn@example.com"/>
    <n v="59"/>
    <s v="Other"/>
    <s v="Sony Xperia"/>
    <d v="2020-08-02T00:00:00"/>
    <s v="Aug"/>
    <n v="2020"/>
    <x v="11"/>
    <x v="2"/>
    <s v="Network problem"/>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s v="Open"/>
    <m/>
    <x v="3"/>
    <x v="0"/>
    <x v="1276"/>
    <n v="0"/>
    <m/>
    <n v="0"/>
    <m/>
  </r>
  <r>
    <n v="7712"/>
    <s v="Isaac Gallagher"/>
    <s v="robbinsmelissa@example.com"/>
    <n v="46"/>
    <s v="Female"/>
    <s v="Samsung Soundbar"/>
    <d v="2021-05-02T00:00:00"/>
    <s v="May"/>
    <n v="2021"/>
    <x v="13"/>
    <x v="4"/>
    <s v="Display issue"/>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s v="Open"/>
    <m/>
    <x v="1"/>
    <x v="1"/>
    <x v="1276"/>
    <n v="0"/>
    <m/>
    <n v="0"/>
    <m/>
  </r>
  <r>
    <n v="7713"/>
    <s v="William Campbell"/>
    <s v="toddbrandon@example.net"/>
    <n v="25"/>
    <s v="Other"/>
    <s v="Dyson Vacuum Cleaner"/>
    <d v="2020-01-18T00:00:00"/>
    <s v="Jan"/>
    <n v="2020"/>
    <x v="17"/>
    <x v="4"/>
    <s v="Peripheral compatibility"/>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s v="Open"/>
    <m/>
    <x v="0"/>
    <x v="3"/>
    <x v="1276"/>
    <n v="0"/>
    <m/>
    <n v="0"/>
    <m/>
  </r>
  <r>
    <n v="7714"/>
    <s v="Leslie Farrell"/>
    <s v="pramsey@example.org"/>
    <n v="54"/>
    <s v="Other"/>
    <s v="Bose QuietComfort"/>
    <d v="2021-04-08T00:00:00"/>
    <s v="Apr"/>
    <n v="2021"/>
    <x v="0"/>
    <x v="2"/>
    <s v="Network problem"/>
    <s v="I'm having an issue with the {product_purchased}. Please assist._x000a__x000a_1) This item has been sent to its original address:_x000a__x000a_http://puu.sh/GxuXm.png_x000a__x000a_2 I've checked for any available software updates for my {product_purchased}, but there are none."/>
    <s v="Open"/>
    <m/>
    <x v="1"/>
    <x v="3"/>
    <x v="1276"/>
    <n v="0"/>
    <m/>
    <n v="0"/>
    <m/>
  </r>
  <r>
    <n v="7715"/>
    <s v="Mark Cox"/>
    <s v="marklambert@example.org"/>
    <n v="54"/>
    <s v="Male"/>
    <s v="Bose QuietComfort"/>
    <d v="2020-06-07T00:00:00"/>
    <s v="Jun"/>
    <n v="2020"/>
    <x v="7"/>
    <x v="1"/>
    <s v="Product setup"/>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s v="Open"/>
    <m/>
    <x v="1"/>
    <x v="3"/>
    <x v="1276"/>
    <n v="0"/>
    <m/>
    <n v="0"/>
    <m/>
  </r>
  <r>
    <n v="7716"/>
    <s v="Deborah Deleon"/>
    <s v="rrussell@example.org"/>
    <n v="35"/>
    <s v="Female"/>
    <s v="HP Pavilion"/>
    <d v="2021-05-15T00:00:00"/>
    <s v="May"/>
    <n v="2021"/>
    <x v="13"/>
    <x v="0"/>
    <s v="Payment issue"/>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s v="Pending Customer Response"/>
    <m/>
    <x v="3"/>
    <x v="2"/>
    <x v="884"/>
    <n v="5.9000000000232831"/>
    <m/>
    <n v="0"/>
    <m/>
  </r>
  <r>
    <n v="7717"/>
    <s v="Courtney Larson"/>
    <s v="gwalker@example.com"/>
    <n v="52"/>
    <s v="Female"/>
    <s v="PlayStation"/>
    <d v="2020-03-30T00:00:00"/>
    <s v="Mar"/>
    <n v="2020"/>
    <x v="21"/>
    <x v="4"/>
    <s v="Installation support"/>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s v="Open"/>
    <m/>
    <x v="0"/>
    <x v="0"/>
    <x v="1276"/>
    <n v="0"/>
    <m/>
    <n v="0"/>
    <m/>
  </r>
  <r>
    <n v="7718"/>
    <s v="Matthew Chambers"/>
    <s v="dellis@example.com"/>
    <n v="61"/>
    <s v="Female"/>
    <s v="Sony 4K HDR TV"/>
    <d v="2020-01-07T00:00:00"/>
    <s v="Jan"/>
    <n v="2020"/>
    <x v="17"/>
    <x v="2"/>
    <s v="Installation support"/>
    <s v="I'm having an issue with the {product_purchased}. Please assist._x000a__x000a_A full price guide can be purchased from https://www.goodbylindboh.com/products/purchased.html_x000a__x000a_A I've checked for software updates, and my {product_purchased} is already running the latest version."/>
    <s v="Open"/>
    <m/>
    <x v="0"/>
    <x v="1"/>
    <x v="1276"/>
    <n v="0"/>
    <m/>
    <n v="0"/>
    <m/>
  </r>
  <r>
    <n v="7719"/>
    <s v="Scott Bowers"/>
    <s v="ivaldez@example.org"/>
    <n v="67"/>
    <s v="Other"/>
    <s v="Autodesk AutoCAD"/>
    <d v="2021-11-21T00:00:00"/>
    <s v="Nov"/>
    <n v="2021"/>
    <x v="23"/>
    <x v="1"/>
    <s v="Network problem"/>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s v="Open"/>
    <m/>
    <x v="0"/>
    <x v="1"/>
    <x v="1276"/>
    <n v="0"/>
    <m/>
    <n v="0"/>
    <m/>
  </r>
  <r>
    <n v="7721"/>
    <s v="Samantha Cobb"/>
    <s v="juliecruz@example.org"/>
    <n v="40"/>
    <s v="Other"/>
    <s v="Microsoft Office"/>
    <d v="2020-12-06T00:00:00"/>
    <s v="Dec"/>
    <n v="2020"/>
    <x v="4"/>
    <x v="1"/>
    <s v="Network problem"/>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s v="Pending Customer Response"/>
    <m/>
    <x v="0"/>
    <x v="0"/>
    <x v="140"/>
    <n v="5.3666666666977108"/>
    <m/>
    <n v="0"/>
    <m/>
  </r>
  <r>
    <n v="7722"/>
    <s v="Nicole Becker"/>
    <s v="lorigonzalez@example.net"/>
    <n v="24"/>
    <s v="Female"/>
    <s v="Asus ROG"/>
    <d v="2020-04-16T00:00:00"/>
    <s v="Apr"/>
    <n v="2020"/>
    <x v="20"/>
    <x v="0"/>
    <s v="Software bug"/>
    <s v="I'm having an issue with the {product_purchased}. Please assist. {product_purchasing}. {product_purchasing} {product_purchasing}_x000a__x000a_1_x000a__x000a_2_x000a__x000a_3_x000a__x000a_4 I'm using the original charger that came with my {product_purchased}, but it's not charging properly."/>
    <s v="Open"/>
    <m/>
    <x v="3"/>
    <x v="3"/>
    <x v="1276"/>
    <n v="0"/>
    <m/>
    <n v="0"/>
    <m/>
  </r>
  <r>
    <n v="7723"/>
    <s v="Angela Rivers"/>
    <s v="asharp@example.net"/>
    <n v="63"/>
    <s v="Male"/>
    <s v="Sony 4K HDR TV"/>
    <d v="2021-11-23T00:00:00"/>
    <s v="Nov"/>
    <n v="2021"/>
    <x v="23"/>
    <x v="1"/>
    <s v="Battery life"/>
    <s v="I'm having an issue with the {product_purchased}. Please assist._x000a__x000a_[10:23pm] &lt;+x4b&gt; I'm a very big gamer. I'm going to be doing something silly with our $100, I've reviewed the troubleshooting steps on the official support website, but they didn't resolve the problem."/>
    <s v="Pending Customer Response"/>
    <m/>
    <x v="2"/>
    <x v="3"/>
    <x v="419"/>
    <n v="16.016666666662786"/>
    <m/>
    <n v="0"/>
    <m/>
  </r>
  <r>
    <n v="7724"/>
    <s v="Sandra Castaneda"/>
    <s v="michaelfarrell@example.net"/>
    <n v="20"/>
    <s v="Other"/>
    <s v="Canon EOS"/>
    <d v="2021-07-15T00:00:00"/>
    <s v="Jul"/>
    <n v="2021"/>
    <x v="5"/>
    <x v="1"/>
    <s v="Account access"/>
    <s v="I'm having an issue with the {product_purchased}. Please assist. Thank you. â€” Donald J. Trump (@realDonaldTrump) May 24, 2017_x000a__x000a_A spokeswoman for Trump International Hotel &amp; Tower declined further comment, as did Trump International I'm concerned about the security of my {product_purchased} and would like to ensure that my data is safe."/>
    <s v="Pending Customer Response"/>
    <m/>
    <x v="2"/>
    <x v="0"/>
    <x v="1065"/>
    <n v="10.466666666732635"/>
    <m/>
    <n v="0"/>
    <m/>
  </r>
  <r>
    <n v="7726"/>
    <s v="Tiffany Chen"/>
    <s v="hcannon@example.net"/>
    <n v="43"/>
    <s v="Female"/>
    <s v="Amazon Kindle"/>
    <d v="2021-04-01T00:00:00"/>
    <s v="Apr"/>
    <n v="2021"/>
    <x v="0"/>
    <x v="0"/>
    <s v="Installation support"/>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s v="Pending Customer Response"/>
    <m/>
    <x v="2"/>
    <x v="0"/>
    <x v="1252"/>
    <n v="21.650000000023283"/>
    <m/>
    <n v="0"/>
    <m/>
  </r>
  <r>
    <n v="7727"/>
    <s v="April Parker"/>
    <s v="pauljohnson@example.org"/>
    <n v="43"/>
    <s v="Male"/>
    <s v="Fitbit Versa Smartwatch"/>
    <d v="2020-02-08T00:00:00"/>
    <s v="Feb"/>
    <n v="2020"/>
    <x v="18"/>
    <x v="1"/>
    <s v="Payment issue"/>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s v="Pending Customer Response"/>
    <m/>
    <x v="1"/>
    <x v="3"/>
    <x v="694"/>
    <n v="8.6666666666278616"/>
    <m/>
    <n v="0"/>
    <m/>
  </r>
  <r>
    <n v="7728"/>
    <s v="Jasmine Diaz"/>
    <s v="janetturner@example.net"/>
    <n v="57"/>
    <s v="Other"/>
    <s v="Canon DSLR Camera"/>
    <d v="2020-06-11T00:00:00"/>
    <s v="Jun"/>
    <n v="2020"/>
    <x v="7"/>
    <x v="0"/>
    <s v="Software bug"/>
    <s v="My {product_purchased} is making strange noises and not functioning properly. I suspect there might be a hardware issue. Can you please help me with this? I've tried using different cables, adapters, or peripherals with my {product_purchased}, but the issue persists."/>
    <s v="Open"/>
    <m/>
    <x v="1"/>
    <x v="2"/>
    <x v="1276"/>
    <n v="0"/>
    <m/>
    <n v="0"/>
    <m/>
  </r>
  <r>
    <n v="7731"/>
    <s v="Christine Bean"/>
    <s v="robert50@example.com"/>
    <n v="33"/>
    <s v="Female"/>
    <s v="LG Smart TV"/>
    <d v="2020-12-16T00:00:00"/>
    <s v="Dec"/>
    <n v="2020"/>
    <x v="4"/>
    <x v="3"/>
    <s v="Peripheral compatibility"/>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s v="Open"/>
    <m/>
    <x v="3"/>
    <x v="0"/>
    <x v="1276"/>
    <n v="0"/>
    <m/>
    <n v="0"/>
    <m/>
  </r>
  <r>
    <n v="7732"/>
    <s v="Juan Jones"/>
    <s v="jeffersonrichard@example.com"/>
    <n v="36"/>
    <s v="Female"/>
    <s v="Fitbit Versa Smartwatch"/>
    <d v="2021-01-02T00:00:00"/>
    <s v="Jan"/>
    <n v="2021"/>
    <x v="3"/>
    <x v="0"/>
    <s v="Product recommendation"/>
    <s v="I'm having an issue with the {product_purchased}. Please assist. I'm concerned about the security of my {product_purchased} and would like to ensure that my data is safe."/>
    <s v="Pending Customer Response"/>
    <m/>
    <x v="3"/>
    <x v="2"/>
    <x v="268"/>
    <n v="3.5000000000582077"/>
    <m/>
    <n v="0"/>
    <m/>
  </r>
  <r>
    <n v="7733"/>
    <s v="Jacob Owens"/>
    <s v="dianahendrix@example.org"/>
    <n v="60"/>
    <s v="Other"/>
    <s v="Fitbit Charge"/>
    <d v="2021-01-28T00:00:00"/>
    <s v="Jan"/>
    <n v="2021"/>
    <x v="3"/>
    <x v="3"/>
    <s v="Account access"/>
    <s v="I'm having an issue with the {product_purchased}. Please assist. I've noticed a sudden decrease in battery life on my {product_purchased}. It used to last much longer."/>
    <s v="Open"/>
    <m/>
    <x v="2"/>
    <x v="3"/>
    <x v="1276"/>
    <n v="0"/>
    <m/>
    <n v="0"/>
    <m/>
  </r>
  <r>
    <n v="7734"/>
    <s v="Dawn Larson"/>
    <s v="gdeleon@example.net"/>
    <n v="66"/>
    <s v="Female"/>
    <s v="Nest Thermostat"/>
    <d v="2020-11-18T00:00:00"/>
    <s v="Nov"/>
    <n v="2020"/>
    <x v="12"/>
    <x v="0"/>
    <s v="Refund request"/>
    <s v="My {product_purchased} is making strange noises and not functioning properly. I suspect there might be a hardware issue. Can you please help me with this? Thank you! I've noticed a sudden decrease in battery life on my {product_purchased}. It used to last much longer."/>
    <s v="Open"/>
    <m/>
    <x v="1"/>
    <x v="3"/>
    <x v="1276"/>
    <n v="0"/>
    <m/>
    <n v="0"/>
    <m/>
  </r>
  <r>
    <n v="7735"/>
    <s v="Jeremy Sullivan"/>
    <s v="mcclainscott@example.com"/>
    <n v="59"/>
    <s v="Other"/>
    <s v="GoPro Action Camera"/>
    <d v="2020-03-19T00:00:00"/>
    <s v="Mar"/>
    <n v="2020"/>
    <x v="21"/>
    <x v="3"/>
    <s v="Peripheral compatibility"/>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s v="Pending Customer Response"/>
    <m/>
    <x v="3"/>
    <x v="1"/>
    <x v="98"/>
    <n v="3.2333333333954215"/>
    <m/>
    <n v="0"/>
    <m/>
  </r>
  <r>
    <n v="7736"/>
    <s v="David Reese"/>
    <s v="haleybrown@example.net"/>
    <n v="41"/>
    <s v="Other"/>
    <s v="Amazon Echo"/>
    <d v="2020-06-08T00:00:00"/>
    <s v="Jun"/>
    <n v="2020"/>
    <x v="7"/>
    <x v="1"/>
    <s v="Refund request"/>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s v="Open"/>
    <m/>
    <x v="3"/>
    <x v="0"/>
    <x v="1276"/>
    <n v="0"/>
    <m/>
    <n v="0"/>
    <m/>
  </r>
  <r>
    <n v="7737"/>
    <s v="Joseph Daniels"/>
    <s v="lfoster@example.org"/>
    <n v="60"/>
    <s v="Male"/>
    <s v="Samsung Galaxy"/>
    <d v="2020-01-07T00:00:00"/>
    <s v="Jan"/>
    <n v="2020"/>
    <x v="17"/>
    <x v="4"/>
    <s v="Product recommendation"/>
    <s v="I'm having an issue with the {product_purchased}. Please assist. Please. You are welcome._x000a__x000a_Product Review Date: 04-23-2013 I've noticed a peculiar error message popping up on my {product_purchased} screen. It says '{error_message}'. What does it mean?"/>
    <s v="Pending Customer Response"/>
    <m/>
    <x v="3"/>
    <x v="3"/>
    <x v="900"/>
    <n v="8.8000000000465661"/>
    <m/>
    <n v="0"/>
    <m/>
  </r>
  <r>
    <n v="7739"/>
    <s v="Kristine Rivera"/>
    <s v="emily36@example.com"/>
    <n v="37"/>
    <s v="Male"/>
    <s v="Fitbit Versa Smartwatch"/>
    <d v="2020-11-03T00:00:00"/>
    <s v="Nov"/>
    <n v="2020"/>
    <x v="12"/>
    <x v="0"/>
    <s v="Installation support"/>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s v="Pending Customer Response"/>
    <m/>
    <x v="3"/>
    <x v="3"/>
    <x v="884"/>
    <n v="5.9000000000232831"/>
    <m/>
    <n v="0"/>
    <m/>
  </r>
  <r>
    <n v="7740"/>
    <s v="Christopher Morrison"/>
    <s v="sanderspatricia@example.org"/>
    <n v="61"/>
    <s v="Other"/>
    <s v="MacBook Pro"/>
    <d v="2021-11-13T00:00:00"/>
    <s v="Nov"/>
    <n v="2021"/>
    <x v="23"/>
    <x v="3"/>
    <s v="Peripheral compatibility"/>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s v="Pending Customer Response"/>
    <m/>
    <x v="2"/>
    <x v="0"/>
    <x v="791"/>
    <n v="11.766666666604578"/>
    <m/>
    <n v="0"/>
    <m/>
  </r>
  <r>
    <n v="7741"/>
    <s v="Mark Grant"/>
    <s v="murphyjames@example.com"/>
    <n v="39"/>
    <s v="Other"/>
    <s v="Dell XPS"/>
    <d v="2021-11-21T00:00:00"/>
    <s v="Nov"/>
    <n v="2021"/>
    <x v="23"/>
    <x v="0"/>
    <s v="Account access"/>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s v="Pending Customer Response"/>
    <m/>
    <x v="1"/>
    <x v="1"/>
    <x v="230"/>
    <n v="21.616666666581295"/>
    <m/>
    <n v="0"/>
    <m/>
  </r>
  <r>
    <n v="7742"/>
    <s v="Tammy Baker"/>
    <s v="theresabrown@example.net"/>
    <n v="44"/>
    <s v="Female"/>
    <s v="Lenovo ThinkPad"/>
    <d v="2021-02-25T00:00:00"/>
    <s v="Feb"/>
    <n v="2021"/>
    <x v="14"/>
    <x v="4"/>
    <s v="Hardware issue"/>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s v="Open"/>
    <m/>
    <x v="1"/>
    <x v="0"/>
    <x v="1276"/>
    <n v="0"/>
    <m/>
    <n v="0"/>
    <m/>
  </r>
  <r>
    <n v="7743"/>
    <s v="Danny Graves"/>
    <s v="jonathanchristensen@example.com"/>
    <n v="20"/>
    <s v="Male"/>
    <s v="Autodesk AutoCAD"/>
    <d v="2021-04-18T00:00:00"/>
    <s v="Apr"/>
    <n v="2021"/>
    <x v="0"/>
    <x v="2"/>
    <s v="Battery life"/>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s v="Open"/>
    <m/>
    <x v="2"/>
    <x v="0"/>
    <x v="1276"/>
    <n v="0"/>
    <m/>
    <n v="0"/>
    <m/>
  </r>
  <r>
    <n v="7744"/>
    <s v="Cesar Warren"/>
    <s v="patelmatthew@example.net"/>
    <n v="35"/>
    <s v="Male"/>
    <s v="Nest Thermostat"/>
    <d v="2021-01-22T00:00:00"/>
    <s v="Jan"/>
    <n v="2021"/>
    <x v="3"/>
    <x v="2"/>
    <s v="Peripheral compatibility"/>
    <s v="I'm having an issue with the {product_purchased}. Please assist._x000a__x000a_[29/12/2014, 4:01:34 AM] Kenneth Russell Wadhwani: well, I really need to take my own advice I've performed a factory reset on my {product_purchased}, hoping it would resolve the problem, but it didn't help."/>
    <s v="Pending Customer Response"/>
    <m/>
    <x v="3"/>
    <x v="0"/>
    <x v="1285"/>
    <n v="12.550000000046566"/>
    <m/>
    <n v="0"/>
    <m/>
  </r>
  <r>
    <n v="7746"/>
    <s v="Dr. Dana Brown"/>
    <s v="rmartinez@example.org"/>
    <n v="69"/>
    <s v="Female"/>
    <s v="LG OLED"/>
    <d v="2020-11-06T00:00:00"/>
    <s v="Nov"/>
    <n v="2020"/>
    <x v="12"/>
    <x v="4"/>
    <s v="Product recommendation"/>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s v="Open"/>
    <m/>
    <x v="3"/>
    <x v="0"/>
    <x v="1276"/>
    <n v="0"/>
    <m/>
    <n v="0"/>
    <m/>
  </r>
  <r>
    <n v="7747"/>
    <s v="Brittany Chapman"/>
    <s v="cohengabriela@example.com"/>
    <n v="39"/>
    <s v="Female"/>
    <s v="Bose SoundLink Speaker"/>
    <d v="2021-01-20T00:00:00"/>
    <s v="Jan"/>
    <n v="2021"/>
    <x v="3"/>
    <x v="2"/>
    <s v="Product recommendation"/>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s v="Pending Customer Response"/>
    <m/>
    <x v="2"/>
    <x v="2"/>
    <x v="583"/>
    <n v="22.066666666651145"/>
    <m/>
    <n v="0"/>
    <m/>
  </r>
  <r>
    <n v="7748"/>
    <s v="Miranda Nielsen"/>
    <s v="dennis34@example.org"/>
    <n v="46"/>
    <s v="Other"/>
    <s v="PlayStation"/>
    <d v="2021-02-10T00:00:00"/>
    <s v="Feb"/>
    <n v="2021"/>
    <x v="14"/>
    <x v="0"/>
    <s v="Data loss"/>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s v="Open"/>
    <m/>
    <x v="3"/>
    <x v="1"/>
    <x v="1276"/>
    <n v="0"/>
    <m/>
    <n v="0"/>
    <m/>
  </r>
  <r>
    <n v="7749"/>
    <s v="Hannah Joseph"/>
    <s v="donna07@example.net"/>
    <n v="41"/>
    <s v="Female"/>
    <s v="Microsoft Office"/>
    <d v="2020-10-21T00:00:00"/>
    <s v="Oct"/>
    <n v="2020"/>
    <x v="19"/>
    <x v="2"/>
    <s v="Refund request"/>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s v="Open"/>
    <m/>
    <x v="2"/>
    <x v="3"/>
    <x v="1276"/>
    <n v="0"/>
    <m/>
    <n v="0"/>
    <m/>
  </r>
  <r>
    <n v="7750"/>
    <s v="Kyle Wilson"/>
    <s v="zedwards@example.com"/>
    <n v="46"/>
    <s v="Male"/>
    <s v="Philips Hue Lights"/>
    <d v="2020-09-17T00:00:00"/>
    <s v="Sep"/>
    <n v="2020"/>
    <x v="15"/>
    <x v="2"/>
    <s v="Account access"/>
    <s v="My {product_purchased} crashed, and I lost all the data stored on it. Is there any way to recover the lost data?_x000a__x000a__x000a_Edit: Added @_s, @w: thanks... I've checked for software updates, and my {product_purchased} is already running the latest version."/>
    <s v="Open"/>
    <m/>
    <x v="0"/>
    <x v="1"/>
    <x v="1276"/>
    <n v="0"/>
    <m/>
    <n v="0"/>
    <m/>
  </r>
  <r>
    <n v="7752"/>
    <s v="Steven Vega"/>
    <s v="pelliott@example.net"/>
    <n v="28"/>
    <s v="Male"/>
    <s v="Sony PlayStation"/>
    <d v="2020-12-01T00:00:00"/>
    <s v="Dec"/>
    <n v="2020"/>
    <x v="4"/>
    <x v="4"/>
    <s v="Peripheral compatibility"/>
    <s v="I'm having an issue with the {product_purchased}. Please assist. [4/15/2015 3:26:43 PM] [Client thread/INFO] [mcjty.varia.Logging]: Sent event FML This problem started occurring after the recent software update. I haven't made any other changes to the device."/>
    <s v="Pending Customer Response"/>
    <m/>
    <x v="2"/>
    <x v="2"/>
    <x v="766"/>
    <n v="5.5833333333721384"/>
    <m/>
    <n v="0"/>
    <m/>
  </r>
  <r>
    <n v="7753"/>
    <s v="Katherine Allen"/>
    <s v="brownnancy@example.org"/>
    <n v="18"/>
    <s v="Male"/>
    <s v="HP Pavilion"/>
    <d v="2021-07-14T00:00:00"/>
    <s v="Jul"/>
    <n v="2021"/>
    <x v="5"/>
    <x v="1"/>
    <s v="Data loss"/>
    <s v="I'm having an issue with the {product_purchased}. Please assist. https://t.co/QYFmVxJyS1 pic.twitter.com/XWfGdNgvGW â€” I've tried troubleshooting steps mentioned in the user manual, but the issue persists."/>
    <s v="Open"/>
    <m/>
    <x v="1"/>
    <x v="2"/>
    <x v="1276"/>
    <n v="0"/>
    <m/>
    <n v="0"/>
    <m/>
  </r>
  <r>
    <n v="7754"/>
    <s v="Timothy Robinson"/>
    <s v="mark07@example.com"/>
    <n v="61"/>
    <s v="Male"/>
    <s v="PlayStation"/>
    <d v="2020-12-18T00:00:00"/>
    <s v="Dec"/>
    <n v="2020"/>
    <x v="4"/>
    <x v="3"/>
    <s v="Refund request"/>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s v="Pending Customer Response"/>
    <m/>
    <x v="2"/>
    <x v="1"/>
    <x v="218"/>
    <n v="10.883333333360497"/>
    <m/>
    <n v="0"/>
    <m/>
  </r>
  <r>
    <n v="7755"/>
    <s v="Kayla Edwards"/>
    <s v="thomascharles@example.com"/>
    <n v="33"/>
    <s v="Male"/>
    <s v="Samsung Soundbar"/>
    <d v="2021-05-22T00:00:00"/>
    <s v="May"/>
    <n v="2021"/>
    <x v="13"/>
    <x v="0"/>
    <s v="Peripheral compatibility"/>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s v="Pending Customer Response"/>
    <m/>
    <x v="1"/>
    <x v="3"/>
    <x v="243"/>
    <n v="6.4500000000698492"/>
    <m/>
    <n v="0"/>
    <m/>
  </r>
  <r>
    <n v="7756"/>
    <s v="Brianna Smith"/>
    <s v="crystal14@example.org"/>
    <n v="69"/>
    <s v="Other"/>
    <s v="Canon DSLR Camera"/>
    <d v="2020-06-11T00:00:00"/>
    <s v="Jun"/>
    <n v="2020"/>
    <x v="7"/>
    <x v="3"/>
    <s v="Delivery problem"/>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s v="Pending Customer Response"/>
    <m/>
    <x v="0"/>
    <x v="2"/>
    <x v="23"/>
    <n v="11.166666666744277"/>
    <m/>
    <n v="0"/>
    <m/>
  </r>
  <r>
    <n v="7758"/>
    <s v="Adam Ellis"/>
    <s v="ryan92@example.net"/>
    <n v="46"/>
    <s v="Female"/>
    <s v="Roomba Robot Vacuum"/>
    <d v="2021-10-13T00:00:00"/>
    <s v="Oct"/>
    <n v="2021"/>
    <x v="8"/>
    <x v="2"/>
    <s v="Refund request"/>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s v="Pending Customer Response"/>
    <m/>
    <x v="0"/>
    <x v="0"/>
    <x v="591"/>
    <n v="17.616666666639503"/>
    <m/>
    <n v="0"/>
    <m/>
  </r>
  <r>
    <n v="7759"/>
    <s v="Megan Marks"/>
    <s v="christina07@example.net"/>
    <n v="28"/>
    <s v="Other"/>
    <s v="Lenovo ThinkPad"/>
    <d v="2020-01-17T00:00:00"/>
    <s v="Jan"/>
    <n v="2020"/>
    <x v="17"/>
    <x v="1"/>
    <s v="Account access"/>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s v="Pending Customer Response"/>
    <m/>
    <x v="1"/>
    <x v="0"/>
    <x v="787"/>
    <n v="20.433333333407063"/>
    <m/>
    <n v="0"/>
    <m/>
  </r>
  <r>
    <n v="7760"/>
    <s v="Kathleen Zimmerman"/>
    <s v="thernandez@example.org"/>
    <n v="46"/>
    <s v="Male"/>
    <s v="Nest Thermostat"/>
    <d v="2020-01-23T00:00:00"/>
    <s v="Jan"/>
    <n v="2020"/>
    <x v="17"/>
    <x v="0"/>
    <s v="Product setup"/>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s v="Pending Customer Response"/>
    <m/>
    <x v="3"/>
    <x v="3"/>
    <x v="121"/>
    <n v="19.516666666720994"/>
    <m/>
    <n v="0"/>
    <m/>
  </r>
  <r>
    <n v="7761"/>
    <s v="Vincent Santiago"/>
    <s v="yturner@example.org"/>
    <n v="45"/>
    <s v="Female"/>
    <s v="Microsoft Office"/>
    <d v="2020-12-23T00:00:00"/>
    <s v="Dec"/>
    <n v="2020"/>
    <x v="4"/>
    <x v="3"/>
    <s v="Display issue"/>
    <s v="I'm having an issue with the {product_purchased}. Please assist._x000a__x000a__x000a_[15:18:09]SAY: Poly/ : Can you help my team out with {products}?_x000a__x000a_[15:18:20 I'm not sure if this issue is specific to my device or if others have reported similar problems."/>
    <s v="Open"/>
    <m/>
    <x v="2"/>
    <x v="2"/>
    <x v="1276"/>
    <n v="0"/>
    <m/>
    <n v="0"/>
    <m/>
  </r>
  <r>
    <n v="7762"/>
    <s v="Donna Castillo"/>
    <s v="stevengarcia@example.com"/>
    <n v="40"/>
    <s v="Female"/>
    <s v="Microsoft Xbox Controller"/>
    <d v="2021-05-06T00:00:00"/>
    <s v="May"/>
    <n v="2021"/>
    <x v="13"/>
    <x v="1"/>
    <s v="Installation support"/>
    <s v="I'm having an issue with the {product_purchased}. Please assist. Thanks.&quot; I've tried clearing the cache and data for the {product_purchased} app, but the issue persists."/>
    <s v="Open"/>
    <m/>
    <x v="2"/>
    <x v="3"/>
    <x v="1276"/>
    <n v="0"/>
    <m/>
    <n v="0"/>
    <m/>
  </r>
  <r>
    <n v="7763"/>
    <s v="Roger Padilla"/>
    <s v="wproctor@example.com"/>
    <n v="52"/>
    <s v="Female"/>
    <s v="Nikon D"/>
    <d v="2020-01-28T00:00:00"/>
    <s v="Jan"/>
    <n v="2020"/>
    <x v="17"/>
    <x v="1"/>
    <s v="Battery life"/>
    <s v="I'm having an issue with the {product_purchased}. Please assist. &lt;/button&gt; &lt;b&gt;New&lt;/b&gt; &lt;span style=&quot;margin: 0.0 0 0 0;&quot;&gt; &lt;p&gt;I'm having an issue with This problem started occurring after the recent software update. I haven't made any other changes to the device."/>
    <s v="Pending Customer Response"/>
    <m/>
    <x v="3"/>
    <x v="0"/>
    <x v="123"/>
    <n v="1.4333333332906477"/>
    <m/>
    <n v="0"/>
    <m/>
  </r>
  <r>
    <n v="7764"/>
    <s v="Cynthia Jones"/>
    <s v="jessicaortega@example.com"/>
    <n v="70"/>
    <s v="Male"/>
    <s v="GoPro Action Camera"/>
    <d v="2021-10-24T00:00:00"/>
    <s v="Oct"/>
    <n v="2021"/>
    <x v="8"/>
    <x v="0"/>
    <s v="Peripheral compatibility"/>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s v="Pending Customer Response"/>
    <m/>
    <x v="3"/>
    <x v="2"/>
    <x v="738"/>
    <n v="19.566666666709352"/>
    <m/>
    <n v="0"/>
    <m/>
  </r>
  <r>
    <n v="7768"/>
    <s v="James Mitchell"/>
    <s v="cynthia82@example.net"/>
    <n v="53"/>
    <s v="Other"/>
    <s v="Autodesk AutoCAD"/>
    <d v="2020-06-17T00:00:00"/>
    <s v="Jun"/>
    <n v="2020"/>
    <x v="7"/>
    <x v="3"/>
    <s v="Product compatibility"/>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s v="Pending Customer Response"/>
    <m/>
    <x v="3"/>
    <x v="2"/>
    <x v="1495"/>
    <n v="23.299999999988358"/>
    <m/>
    <n v="0"/>
    <m/>
  </r>
  <r>
    <n v="7770"/>
    <s v="Kathleen Oliver"/>
    <s v="hsantiago@example.net"/>
    <n v="64"/>
    <s v="Female"/>
    <s v="Samsung Galaxy"/>
    <d v="2020-11-12T00:00:00"/>
    <s v="Nov"/>
    <n v="2020"/>
    <x v="12"/>
    <x v="2"/>
    <s v="Account access"/>
    <s v="I'm having an issue with the {product_purchased}. Please assist._x000a__x000a_If this is your first time making a kit of this stuff, please feel free to ask! I'm not sure if this issue is specific to my device or if others have reported similar problems."/>
    <s v="Pending Customer Response"/>
    <m/>
    <x v="0"/>
    <x v="1"/>
    <x v="187"/>
    <n v="12.483333333337214"/>
    <m/>
    <n v="0"/>
    <m/>
  </r>
  <r>
    <n v="7771"/>
    <s v="Patrick Brock"/>
    <s v="crystal76@example.org"/>
    <n v="58"/>
    <s v="Male"/>
    <s v="iPhone"/>
    <d v="2021-10-28T00:00:00"/>
    <s v="Oct"/>
    <n v="2021"/>
    <x v="8"/>
    <x v="2"/>
    <s v="Hardware issue"/>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s v="Pending Customer Response"/>
    <m/>
    <x v="0"/>
    <x v="2"/>
    <x v="1456"/>
    <n v="11.433333333407063"/>
    <m/>
    <n v="0"/>
    <m/>
  </r>
  <r>
    <n v="7772"/>
    <s v="Dawn Ramos"/>
    <s v="hwright@example.net"/>
    <n v="54"/>
    <s v="Other"/>
    <s v="Sony 4K HDR TV"/>
    <d v="2020-03-20T00:00:00"/>
    <s v="Mar"/>
    <n v="2020"/>
    <x v="21"/>
    <x v="2"/>
    <s v="Payment issue"/>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s v="Open"/>
    <m/>
    <x v="1"/>
    <x v="2"/>
    <x v="1276"/>
    <n v="0"/>
    <m/>
    <n v="0"/>
    <m/>
  </r>
  <r>
    <n v="7773"/>
    <s v="Teresa Nguyen"/>
    <s v="kellychapman@example.org"/>
    <n v="52"/>
    <s v="Male"/>
    <s v="Roomba Robot Vacuum"/>
    <d v="2021-07-02T00:00:00"/>
    <s v="Jul"/>
    <n v="2021"/>
    <x v="5"/>
    <x v="4"/>
    <s v="Software bug"/>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s v="Pending Customer Response"/>
    <m/>
    <x v="2"/>
    <x v="0"/>
    <x v="272"/>
    <n v="16.666666666686069"/>
    <m/>
    <n v="0"/>
    <m/>
  </r>
  <r>
    <n v="7774"/>
    <s v="Lisa Murphy"/>
    <s v="samantha60@example.org"/>
    <n v="22"/>
    <s v="Male"/>
    <s v="Lenovo ThinkPad"/>
    <d v="2020-06-12T00:00:00"/>
    <s v="Jun"/>
    <n v="2020"/>
    <x v="7"/>
    <x v="4"/>
    <s v="Product recommendation"/>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s v="Open"/>
    <m/>
    <x v="3"/>
    <x v="2"/>
    <x v="1276"/>
    <n v="0"/>
    <m/>
    <n v="0"/>
    <m/>
  </r>
  <r>
    <n v="7776"/>
    <s v="Derek Garrison"/>
    <s v="heathlisa@example.org"/>
    <n v="44"/>
    <s v="Female"/>
    <s v="Autodesk AutoCAD"/>
    <d v="2021-01-29T00:00:00"/>
    <s v="Jan"/>
    <n v="2021"/>
    <x v="3"/>
    <x v="4"/>
    <s v="Payment issue"/>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s v="Open"/>
    <m/>
    <x v="3"/>
    <x v="0"/>
    <x v="1276"/>
    <n v="0"/>
    <m/>
    <n v="0"/>
    <m/>
  </r>
  <r>
    <n v="7777"/>
    <s v="Bryan Gordon"/>
    <s v="ricky42@example.org"/>
    <n v="54"/>
    <s v="Female"/>
    <s v="Google Nest"/>
    <d v="2020-12-15T00:00:00"/>
    <s v="Dec"/>
    <n v="2020"/>
    <x v="4"/>
    <x v="4"/>
    <s v="Battery life"/>
    <s v="I'm having an issue with the {product_purchased}. Please assist._x000a__x000a_# The current version of this topic is at-wiki-github.com/maketha/api/github-api-api_x000a__x000a_# I've already contacted customer support multiple times, but the issue remains unresolved."/>
    <s v="Open"/>
    <m/>
    <x v="3"/>
    <x v="2"/>
    <x v="1276"/>
    <n v="0"/>
    <m/>
    <n v="0"/>
    <m/>
  </r>
  <r>
    <n v="7780"/>
    <s v="Elizabeth Franklin"/>
    <s v="whitedonald@example.net"/>
    <n v="34"/>
    <s v="Other"/>
    <s v="Canon EOS"/>
    <d v="2020-12-18T00:00:00"/>
    <s v="Dec"/>
    <n v="2020"/>
    <x v="4"/>
    <x v="4"/>
    <s v="Data loss"/>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s v="Open"/>
    <m/>
    <x v="1"/>
    <x v="0"/>
    <x v="1276"/>
    <n v="0"/>
    <m/>
    <n v="0"/>
    <m/>
  </r>
  <r>
    <n v="7781"/>
    <s v="Veronica Carr"/>
    <s v="madeline57@example.org"/>
    <n v="33"/>
    <s v="Female"/>
    <s v="Amazon Echo"/>
    <d v="2021-10-01T00:00:00"/>
    <s v="Oct"/>
    <n v="2021"/>
    <x v="8"/>
    <x v="3"/>
    <s v="Peripheral compatibility"/>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s v="Pending Customer Response"/>
    <m/>
    <x v="3"/>
    <x v="2"/>
    <x v="1018"/>
    <n v="2.9333333332906477"/>
    <m/>
    <n v="0"/>
    <m/>
  </r>
  <r>
    <n v="7782"/>
    <s v="Kelsey Molina DVM"/>
    <s v="todd85@example.com"/>
    <n v="46"/>
    <s v="Other"/>
    <s v="Microsoft Xbox Controller"/>
    <d v="2021-09-23T00:00:00"/>
    <s v="Sep"/>
    <n v="2021"/>
    <x v="6"/>
    <x v="4"/>
    <s v="Product setup"/>
    <s v="I'm having an issue with the {product_purchased}. Please assist._x000a__x000a_&quot;_x000a__x000a_@id_of_my_name_is_kitty_x000a__x000a_@id_of_my_name_is_a_ The issue I'm facing is intermittent. Sometimes it works fine, but other times it acts up unexpectedly."/>
    <s v="Open"/>
    <m/>
    <x v="1"/>
    <x v="3"/>
    <x v="1276"/>
    <n v="0"/>
    <m/>
    <n v="0"/>
    <m/>
  </r>
  <r>
    <n v="7784"/>
    <s v="Rebecca Cole"/>
    <s v="dgriffith@example.org"/>
    <n v="54"/>
    <s v="Male"/>
    <s v="Sony 4K HDR TV"/>
    <d v="2020-09-10T00:00:00"/>
    <s v="Sep"/>
    <n v="2020"/>
    <x v="15"/>
    <x v="1"/>
    <s v="Network problem"/>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s v="Open"/>
    <m/>
    <x v="1"/>
    <x v="1"/>
    <x v="1276"/>
    <n v="0"/>
    <m/>
    <n v="0"/>
    <m/>
  </r>
  <r>
    <n v="7785"/>
    <s v="Lauren Lawrence"/>
    <s v="keithcabrera@example.net"/>
    <n v="66"/>
    <s v="Male"/>
    <s v="LG OLED"/>
    <d v="2020-07-24T00:00:00"/>
    <s v="Jul"/>
    <n v="2020"/>
    <x v="22"/>
    <x v="3"/>
    <s v="Network problem"/>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s v="Pending Customer Response"/>
    <m/>
    <x v="2"/>
    <x v="3"/>
    <x v="811"/>
    <n v="17.433333333407063"/>
    <m/>
    <n v="0"/>
    <m/>
  </r>
  <r>
    <n v="7786"/>
    <s v="Erica Harmon"/>
    <s v="edwardsryan@example.net"/>
    <n v="60"/>
    <s v="Other"/>
    <s v="Bose QuietComfort"/>
    <d v="2020-06-28T00:00:00"/>
    <s v="Jun"/>
    <n v="2020"/>
    <x v="7"/>
    <x v="1"/>
    <s v="Network problem"/>
    <s v="I'm having an issue with the {product_purchased}. Please assist. [13:48] &lt;+jrk&gt; I got a really good set today. Hope you like it. [13:48] &lt;+jrk&gt; I've noticed a peculiar error message popping up on my {product_purchased} screen. It says '{error_message}'. What does it mean?"/>
    <s v="Open"/>
    <m/>
    <x v="0"/>
    <x v="1"/>
    <x v="1276"/>
    <n v="0"/>
    <m/>
    <n v="0"/>
    <m/>
  </r>
  <r>
    <n v="7787"/>
    <s v="Lindsay Cooley"/>
    <s v="riosmelissa@example.com"/>
    <n v="21"/>
    <s v="Female"/>
    <s v="Autodesk AutoCAD"/>
    <d v="2021-05-05T00:00:00"/>
    <s v="May"/>
    <n v="2021"/>
    <x v="13"/>
    <x v="1"/>
    <s v="Product recommendation"/>
    <s v="I'm having an issue with the {product_purchased}. Please assist. I'd love to see you._x000a__x000a__x000a_--_x000a__x000a_V.S.R.S.A_x000a__x000a_V.S.R.S.A. This problem started occurring after the recent software update. I haven't made any other changes to the device."/>
    <s v="Open"/>
    <m/>
    <x v="1"/>
    <x v="0"/>
    <x v="1276"/>
    <n v="0"/>
    <m/>
    <n v="0"/>
    <m/>
  </r>
  <r>
    <n v="7788"/>
    <s v="Caitlyn Oliver"/>
    <s v="smithbrittany@example.net"/>
    <n v="59"/>
    <s v="Female"/>
    <s v="Garmin Forerunner"/>
    <d v="2021-07-09T00:00:00"/>
    <s v="Jul"/>
    <n v="2021"/>
    <x v="5"/>
    <x v="3"/>
    <s v="Installation support"/>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s v="Open"/>
    <m/>
    <x v="0"/>
    <x v="2"/>
    <x v="1276"/>
    <n v="0"/>
    <m/>
    <n v="0"/>
    <m/>
  </r>
  <r>
    <n v="7790"/>
    <s v="Andrea Strickland"/>
    <s v="plucas@example.org"/>
    <n v="61"/>
    <s v="Male"/>
    <s v="Fitbit Charge"/>
    <d v="2021-08-24T00:00:00"/>
    <s v="Aug"/>
    <n v="2021"/>
    <x v="9"/>
    <x v="0"/>
    <s v="Product setup"/>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s v="Pending Customer Response"/>
    <m/>
    <x v="3"/>
    <x v="3"/>
    <x v="1449"/>
    <n v="5.0166666666045785"/>
    <m/>
    <n v="0"/>
    <m/>
  </r>
  <r>
    <n v="7791"/>
    <s v="Brooke Moore"/>
    <s v="carterthomas@example.net"/>
    <n v="66"/>
    <s v="Male"/>
    <s v="Philips Hue Lights"/>
    <d v="2021-05-14T00:00:00"/>
    <s v="May"/>
    <n v="2021"/>
    <x v="13"/>
    <x v="1"/>
    <s v="Cancellation request"/>
    <s v="I'm facing a problem with my {product_purchased}. The {product_purchased} is not turning on. It was working fine until yesterday, but now it doesn't respond. I am doing a check. I am wondering I'm worried that the issue might be hardware-related and might require repair or replacement."/>
    <s v="Open"/>
    <m/>
    <x v="0"/>
    <x v="3"/>
    <x v="1276"/>
    <n v="0"/>
    <m/>
    <n v="0"/>
    <m/>
  </r>
  <r>
    <n v="7792"/>
    <s v="Linda Davis"/>
    <s v="moralesrichard@example.org"/>
    <n v="46"/>
    <s v="Male"/>
    <s v="Sony 4K HDR TV"/>
    <d v="2021-05-29T00:00:00"/>
    <s v="May"/>
    <n v="2021"/>
    <x v="13"/>
    <x v="4"/>
    <s v="Cancellation request"/>
    <s v="I'm having an issue with the {product_purchased}. Please assist._x000a__x000a_3.4.12 Update to add: If your phone is running Android 5.0 or above, the app will update automatically when it runs. I've checked the device settings and made sure that everything is configured correctly."/>
    <s v="Open"/>
    <m/>
    <x v="0"/>
    <x v="0"/>
    <x v="1276"/>
    <n v="0"/>
    <m/>
    <n v="0"/>
    <m/>
  </r>
  <r>
    <n v="7794"/>
    <s v="Jennifer Ellison"/>
    <s v="tmurray@example.net"/>
    <n v="57"/>
    <s v="Male"/>
    <s v="Sony 4K HDR TV"/>
    <d v="2021-07-08T00:00:00"/>
    <s v="Jul"/>
    <n v="2021"/>
    <x v="5"/>
    <x v="0"/>
    <s v="Cancellation request"/>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s v="Open"/>
    <m/>
    <x v="2"/>
    <x v="2"/>
    <x v="1276"/>
    <n v="0"/>
    <m/>
    <n v="0"/>
    <m/>
  </r>
  <r>
    <n v="7796"/>
    <s v="Timothy Davis"/>
    <s v="abush@example.com"/>
    <n v="60"/>
    <s v="Male"/>
    <s v="Microsoft Xbox Controller"/>
    <d v="2020-02-10T00:00:00"/>
    <s v="Feb"/>
    <n v="2020"/>
    <x v="18"/>
    <x v="3"/>
    <s v="Data loss"/>
    <s v="I'm having an issue with the {product_purchased}. Please assist. */ } @InventoryService $inventory = @( 'inventory.com.brigot.products' ) -&gt; get (); while (! @inventory -&gt; is I've followed online tutorials and community forums to troubleshoot the issue, but no luck so far."/>
    <s v="Open"/>
    <m/>
    <x v="3"/>
    <x v="2"/>
    <x v="1276"/>
    <n v="0"/>
    <m/>
    <n v="0"/>
    <m/>
  </r>
  <r>
    <n v="7797"/>
    <s v="Katherine Adams"/>
    <s v="brucereed@example.org"/>
    <n v="67"/>
    <s v="Female"/>
    <s v="Sony PlayStation"/>
    <d v="2020-02-02T00:00:00"/>
    <s v="Feb"/>
    <n v="2020"/>
    <x v="18"/>
    <x v="2"/>
    <s v="Account access"/>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s v="Pending Customer Response"/>
    <m/>
    <x v="1"/>
    <x v="0"/>
    <x v="281"/>
    <n v="9.3333333333721384"/>
    <m/>
    <n v="0"/>
    <m/>
  </r>
  <r>
    <n v="7798"/>
    <s v="Shelia Carr"/>
    <s v="lgarcia@example.com"/>
    <n v="69"/>
    <s v="Female"/>
    <s v="Fitbit Versa Smartwatch"/>
    <d v="2021-11-21T00:00:00"/>
    <s v="Nov"/>
    <n v="2021"/>
    <x v="23"/>
    <x v="1"/>
    <s v="Network problem"/>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s v="Pending Customer Response"/>
    <m/>
    <x v="2"/>
    <x v="2"/>
    <x v="1401"/>
    <n v="11.466666666674428"/>
    <m/>
    <n v="0"/>
    <m/>
  </r>
  <r>
    <n v="7800"/>
    <s v="Justin Brown"/>
    <s v="floreslisa@example.net"/>
    <n v="58"/>
    <s v="Female"/>
    <s v="Autodesk AutoCAD"/>
    <d v="2021-05-28T00:00:00"/>
    <s v="May"/>
    <n v="2021"/>
    <x v="13"/>
    <x v="3"/>
    <s v="Display issue"/>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s v="Open"/>
    <m/>
    <x v="1"/>
    <x v="0"/>
    <x v="1276"/>
    <n v="0"/>
    <m/>
    <n v="0"/>
    <m/>
  </r>
  <r>
    <n v="7802"/>
    <s v="Rodney Young"/>
    <s v="bevans@example.org"/>
    <n v="23"/>
    <s v="Other"/>
    <s v="Fitbit Charge"/>
    <d v="2021-08-07T00:00:00"/>
    <s v="Aug"/>
    <n v="2021"/>
    <x v="9"/>
    <x v="0"/>
    <s v="Installation support"/>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s v="Open"/>
    <m/>
    <x v="1"/>
    <x v="1"/>
    <x v="1276"/>
    <n v="0"/>
    <m/>
    <n v="0"/>
    <m/>
  </r>
  <r>
    <n v="7803"/>
    <s v="Heather Pearson"/>
    <s v="smithkim@example.com"/>
    <n v="42"/>
    <s v="Female"/>
    <s v="Lenovo ThinkPad"/>
    <d v="2021-04-20T00:00:00"/>
    <s v="Apr"/>
    <n v="2021"/>
    <x v="0"/>
    <x v="0"/>
    <s v="Product recommendation"/>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s v="Pending Customer Response"/>
    <m/>
    <x v="1"/>
    <x v="3"/>
    <x v="804"/>
    <n v="5.5166666666627862"/>
    <m/>
    <n v="0"/>
    <m/>
  </r>
  <r>
    <n v="7805"/>
    <s v="Dr. Nicholas Miller"/>
    <s v="devinburgess@example.net"/>
    <n v="24"/>
    <s v="Other"/>
    <s v="Nest Thermostat"/>
    <d v="2020-12-10T00:00:00"/>
    <s v="Dec"/>
    <n v="2020"/>
    <x v="4"/>
    <x v="3"/>
    <s v="Account access"/>
    <s v="I'm having an issue with the {product_purchased}. Please assist._x000a__x000a_*_x000a__x000a_* https://code.google.com/p/cs1-2-pixc.html_x000a__x000a_* @author: Matt The issue I'm facing is intermittent. Sometimes it works fine, but other times it acts up unexpectedly."/>
    <s v="Pending Customer Response"/>
    <m/>
    <x v="0"/>
    <x v="3"/>
    <x v="848"/>
    <n v="20.516666666662786"/>
    <m/>
    <n v="0"/>
    <m/>
  </r>
  <r>
    <n v="7807"/>
    <s v="David Hall"/>
    <s v="taylorjason@example.net"/>
    <n v="44"/>
    <s v="Other"/>
    <s v="Xbox"/>
    <d v="2020-07-29T00:00:00"/>
    <s v="Jul"/>
    <n v="2020"/>
    <x v="22"/>
    <x v="3"/>
    <s v="Product setup"/>
    <s v="I'm having an issue with the {product_purchased}. Please assist. It took me a while to figure out how to remove the device because, to me, it looks like it's like it's holding up. I don't know I've checked the device settings and made sure that everything is configured correctly."/>
    <s v="Open"/>
    <m/>
    <x v="2"/>
    <x v="3"/>
    <x v="1276"/>
    <n v="0"/>
    <m/>
    <n v="0"/>
    <m/>
  </r>
  <r>
    <n v="7808"/>
    <s v="Dr. Logan Mayo V"/>
    <s v="cynthiawolfe@example.com"/>
    <n v="70"/>
    <s v="Male"/>
    <s v="Nikon D"/>
    <d v="2020-03-12T00:00:00"/>
    <s v="Mar"/>
    <n v="2020"/>
    <x v="21"/>
    <x v="0"/>
    <s v="Product recommendation"/>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s v="Pending Customer Response"/>
    <m/>
    <x v="2"/>
    <x v="3"/>
    <x v="895"/>
    <n v="2.2999999999883585"/>
    <m/>
    <n v="0"/>
    <m/>
  </r>
  <r>
    <n v="7809"/>
    <s v="Sarah Bean"/>
    <s v="garciadavid@example.org"/>
    <n v="23"/>
    <s v="Male"/>
    <s v="Dyson Vacuum Cleaner"/>
    <d v="2020-05-04T00:00:00"/>
    <s v="May"/>
    <n v="2020"/>
    <x v="1"/>
    <x v="1"/>
    <s v="Software bug"/>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s v="Pending Customer Response"/>
    <m/>
    <x v="0"/>
    <x v="3"/>
    <x v="196"/>
    <n v="2.433333333407063"/>
    <m/>
    <n v="0"/>
    <m/>
  </r>
  <r>
    <n v="7810"/>
    <s v="Matthew Henson"/>
    <s v="elizabeth73@example.net"/>
    <n v="22"/>
    <s v="Male"/>
    <s v="Bose SoundLink Speaker"/>
    <d v="2020-03-09T00:00:00"/>
    <s v="Mar"/>
    <n v="2020"/>
    <x v="21"/>
    <x v="3"/>
    <s v="Account access"/>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s v="Pending Customer Response"/>
    <m/>
    <x v="1"/>
    <x v="3"/>
    <x v="355"/>
    <n v="1.0999999999185093"/>
    <m/>
    <n v="0"/>
    <m/>
  </r>
  <r>
    <n v="7811"/>
    <s v="Jennifer Keith"/>
    <s v="mary69@example.net"/>
    <n v="42"/>
    <s v="Male"/>
    <s v="Google Nest"/>
    <d v="2021-02-11T00:00:00"/>
    <s v="Feb"/>
    <n v="2021"/>
    <x v="14"/>
    <x v="1"/>
    <s v="Peripheral compatibility"/>
    <s v="I'm having an issue with the {product_purchased}. Please assist. {{product_id}} (product_id: Product ID) If you are having issues, please do contact the vendor. {{product_id}} is a unique The issue I'm facing is intermittent. Sometimes it works fine, but other times it acts up unexpectedly."/>
    <s v="Open"/>
    <m/>
    <x v="0"/>
    <x v="3"/>
    <x v="1276"/>
    <n v="0"/>
    <m/>
    <n v="0"/>
    <m/>
  </r>
  <r>
    <n v="7812"/>
    <s v="Megan Potter"/>
    <s v="katherineparker@example.net"/>
    <n v="25"/>
    <s v="Male"/>
    <s v="Nest Thermostat"/>
    <d v="2021-01-18T00:00:00"/>
    <s v="Jan"/>
    <n v="2021"/>
    <x v="3"/>
    <x v="1"/>
    <s v="Network problem"/>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s v="Pending Customer Response"/>
    <m/>
    <x v="2"/>
    <x v="1"/>
    <x v="77"/>
    <n v="11.399999999965075"/>
    <m/>
    <n v="0"/>
    <m/>
  </r>
  <r>
    <n v="7814"/>
    <s v="Steven Miller"/>
    <s v="douglasjones@example.org"/>
    <n v="67"/>
    <s v="Male"/>
    <s v="Bose SoundLink Speaker"/>
    <d v="2021-09-29T00:00:00"/>
    <s v="Sep"/>
    <n v="2021"/>
    <x v="6"/>
    <x v="2"/>
    <s v="Peripheral compatibility"/>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Open"/>
    <m/>
    <x v="1"/>
    <x v="0"/>
    <x v="1276"/>
    <n v="0"/>
    <m/>
    <n v="0"/>
    <m/>
  </r>
  <r>
    <n v="7815"/>
    <s v="Sabrina Martinez"/>
    <s v="william37@example.com"/>
    <n v="47"/>
    <s v="Female"/>
    <s v="Roomba Robot Vacuum"/>
    <d v="2020-08-01T00:00:00"/>
    <s v="Aug"/>
    <n v="2020"/>
    <x v="11"/>
    <x v="2"/>
    <s v="Installation support"/>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s v="Pending Customer Response"/>
    <m/>
    <x v="0"/>
    <x v="2"/>
    <x v="787"/>
    <n v="20.433333333407063"/>
    <m/>
    <n v="0"/>
    <m/>
  </r>
  <r>
    <n v="7816"/>
    <s v="David Daniels"/>
    <s v="williamsgloria@example.org"/>
    <n v="31"/>
    <s v="Male"/>
    <s v="LG Washing Machine"/>
    <d v="2020-03-29T00:00:00"/>
    <s v="Mar"/>
    <n v="2020"/>
    <x v="21"/>
    <x v="3"/>
    <s v="Software bug"/>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s v="Pending Customer Response"/>
    <m/>
    <x v="3"/>
    <x v="1"/>
    <x v="899"/>
    <n v="4.7333333333954215"/>
    <m/>
    <n v="0"/>
    <m/>
  </r>
  <r>
    <n v="7817"/>
    <s v="Jasmin Padilla"/>
    <s v="montoyaethan@example.com"/>
    <n v="34"/>
    <s v="Other"/>
    <s v="LG OLED"/>
    <d v="2021-11-18T00:00:00"/>
    <s v="Nov"/>
    <n v="2021"/>
    <x v="23"/>
    <x v="3"/>
    <s v="Installation support"/>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s v="Open"/>
    <m/>
    <x v="3"/>
    <x v="1"/>
    <x v="1276"/>
    <n v="0"/>
    <m/>
    <n v="0"/>
    <m/>
  </r>
  <r>
    <n v="7818"/>
    <s v="Joseph Stewart"/>
    <s v="tommy34@example.com"/>
    <n v="48"/>
    <s v="Other"/>
    <s v="LG OLED"/>
    <d v="2020-12-09T00:00:00"/>
    <s v="Dec"/>
    <n v="2020"/>
    <x v="4"/>
    <x v="4"/>
    <s v="Cancellation request"/>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s v="Pending Customer Response"/>
    <m/>
    <x v="3"/>
    <x v="2"/>
    <x v="141"/>
    <n v="9.5833333333139308"/>
    <m/>
    <n v="0"/>
    <m/>
  </r>
  <r>
    <n v="7819"/>
    <s v="Robert Atkins"/>
    <s v="tjames@example.com"/>
    <n v="45"/>
    <s v="Male"/>
    <s v="Amazon Echo"/>
    <d v="2021-05-08T00:00:00"/>
    <s v="May"/>
    <n v="2021"/>
    <x v="13"/>
    <x v="4"/>
    <s v="Software bug"/>
    <s v="I'm having an issue with the {product_purchased}. Please assist._x000a__x000a_&quot;_x000a__x000a_# get product_purchased if ($product_purchases[0].__name__] == 'Sonic' &amp; (( I'm not sure if this issue is specific to my device or if others have reported similar problems."/>
    <s v="Pending Customer Response"/>
    <m/>
    <x v="3"/>
    <x v="0"/>
    <x v="313"/>
    <n v="13.066666666651145"/>
    <m/>
    <n v="0"/>
    <m/>
  </r>
  <r>
    <n v="7820"/>
    <s v="Carol Cruz"/>
    <s v="andersondavid@example.com"/>
    <n v="26"/>
    <s v="Other"/>
    <s v="iPhone"/>
    <d v="2020-04-06T00:00:00"/>
    <s v="Apr"/>
    <n v="2020"/>
    <x v="20"/>
    <x v="1"/>
    <s v="Payment issue"/>
    <s v="I'm having an issue with the {product_purchased}. Please assist._x000a__x000a_I will pay $1 or $1 if no one else is using the data._x000a__x000a_The email address:_x000a__x000a_theemail@thevanguard I need assistance as soon as possible because it's affecting my work and productivity."/>
    <s v="Pending Customer Response"/>
    <m/>
    <x v="2"/>
    <x v="1"/>
    <x v="60"/>
    <n v="16.483333333279006"/>
    <m/>
    <n v="0"/>
    <m/>
  </r>
  <r>
    <n v="7822"/>
    <s v="Ashley Benitez"/>
    <s v="beckchristopher@example.org"/>
    <n v="33"/>
    <s v="Other"/>
    <s v="LG Washing Machine"/>
    <d v="2020-02-15T00:00:00"/>
    <s v="Feb"/>
    <n v="2020"/>
    <x v="18"/>
    <x v="2"/>
    <s v="Product setup"/>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s v="Open"/>
    <m/>
    <x v="2"/>
    <x v="2"/>
    <x v="1276"/>
    <n v="0"/>
    <m/>
    <n v="0"/>
    <m/>
  </r>
  <r>
    <n v="7824"/>
    <s v="Sheila Ho"/>
    <s v="yhernandez@example.org"/>
    <n v="68"/>
    <s v="Other"/>
    <s v="Sony 4K HDR TV"/>
    <d v="2020-07-16T00:00:00"/>
    <s v="Jul"/>
    <n v="2020"/>
    <x v="22"/>
    <x v="1"/>
    <s v="Product compatibility"/>
    <s v="I'm having an issue with the {product_purchased}. Please assist. If not, please message me, and we'll resolve this issue._x000a__x000a_1.6.x Fix for missing $3 credit card numbers on Xiphone I've followed the troubleshooting steps mentioned in the user manual, but the issue persists."/>
    <s v="Pending Customer Response"/>
    <m/>
    <x v="2"/>
    <x v="0"/>
    <x v="650"/>
    <n v="22.950000000069849"/>
    <m/>
    <n v="0"/>
    <m/>
  </r>
  <r>
    <n v="7825"/>
    <s v="Cynthia Olson"/>
    <s v="jennifer28@example.com"/>
    <n v="67"/>
    <s v="Male"/>
    <s v="PlayStation"/>
    <d v="2020-06-04T00:00:00"/>
    <s v="Jun"/>
    <n v="2020"/>
    <x v="7"/>
    <x v="2"/>
    <s v="Product setup"/>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s v="Open"/>
    <m/>
    <x v="3"/>
    <x v="0"/>
    <x v="1276"/>
    <n v="0"/>
    <m/>
    <n v="0"/>
    <m/>
  </r>
  <r>
    <n v="7826"/>
    <s v="James Lewis"/>
    <s v="mking@example.net"/>
    <n v="41"/>
    <s v="Other"/>
    <s v="Bose SoundLink Speaker"/>
    <d v="2020-07-14T00:00:00"/>
    <s v="Jul"/>
    <n v="2020"/>
    <x v="22"/>
    <x v="2"/>
    <s v="Hardware issue"/>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s v="Pending Customer Response"/>
    <m/>
    <x v="0"/>
    <x v="1"/>
    <x v="271"/>
    <n v="14.466666666674428"/>
    <m/>
    <n v="0"/>
    <m/>
  </r>
  <r>
    <n v="7828"/>
    <s v="Zachary Costa"/>
    <s v="duranmaureen@example.org"/>
    <n v="20"/>
    <s v="Male"/>
    <s v="Adobe Photoshop"/>
    <d v="2021-03-13T00:00:00"/>
    <s v="Mar"/>
    <n v="2021"/>
    <x v="16"/>
    <x v="1"/>
    <s v="Product compatibility"/>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s v="Open"/>
    <m/>
    <x v="0"/>
    <x v="3"/>
    <x v="1276"/>
    <n v="0"/>
    <m/>
    <n v="0"/>
    <m/>
  </r>
  <r>
    <n v="7829"/>
    <s v="Michael Rhodes"/>
    <s v="tanya29@example.org"/>
    <n v="70"/>
    <s v="Other"/>
    <s v="Lenovo ThinkPad"/>
    <d v="2021-11-16T00:00:00"/>
    <s v="Nov"/>
    <n v="2021"/>
    <x v="23"/>
    <x v="4"/>
    <s v="Battery life"/>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s v="Pending Customer Response"/>
    <m/>
    <x v="0"/>
    <x v="2"/>
    <x v="1095"/>
    <n v="3.6166666665812954"/>
    <m/>
    <n v="0"/>
    <m/>
  </r>
  <r>
    <n v="7830"/>
    <s v="Robin Roth"/>
    <s v="lewisalbert@example.com"/>
    <n v="43"/>
    <s v="Other"/>
    <s v="Sony Xperia"/>
    <d v="2021-05-18T00:00:00"/>
    <s v="May"/>
    <n v="2021"/>
    <x v="13"/>
    <x v="0"/>
    <s v="Installation support"/>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s v="Pending Customer Response"/>
    <m/>
    <x v="2"/>
    <x v="2"/>
    <x v="651"/>
    <n v="22.21666666661622"/>
    <m/>
    <n v="0"/>
    <m/>
  </r>
  <r>
    <n v="7831"/>
    <s v="James Williams"/>
    <s v="rodgerssara@example.com"/>
    <n v="65"/>
    <s v="Other"/>
    <s v="Microsoft Xbox Controller"/>
    <d v="2020-10-18T00:00:00"/>
    <s v="Oct"/>
    <n v="2020"/>
    <x v="19"/>
    <x v="2"/>
    <s v="Payment issue"/>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s v="Pending Customer Response"/>
    <m/>
    <x v="0"/>
    <x v="0"/>
    <x v="528"/>
    <n v="7.5499999999883585"/>
    <m/>
    <n v="0"/>
    <m/>
  </r>
  <r>
    <n v="7832"/>
    <s v="Michelle Weaver"/>
    <s v="matthew04@example.org"/>
    <n v="31"/>
    <s v="Other"/>
    <s v="Microsoft Surface"/>
    <d v="2020-02-07T00:00:00"/>
    <s v="Feb"/>
    <n v="2020"/>
    <x v="18"/>
    <x v="1"/>
    <s v="Installation support"/>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s v="Pending Customer Response"/>
    <m/>
    <x v="2"/>
    <x v="1"/>
    <x v="988"/>
    <n v="18.433333333348855"/>
    <m/>
    <n v="0"/>
    <m/>
  </r>
  <r>
    <n v="7833"/>
    <s v="Whitney Anderson"/>
    <s v="taylor75@example.net"/>
    <n v="45"/>
    <s v="Other"/>
    <s v="Microsoft Xbox Controller"/>
    <d v="2020-08-15T00:00:00"/>
    <s v="Aug"/>
    <n v="2020"/>
    <x v="11"/>
    <x v="2"/>
    <s v="Software bug"/>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s v="Pending Customer Response"/>
    <m/>
    <x v="1"/>
    <x v="0"/>
    <x v="216"/>
    <n v="20.750000000058208"/>
    <m/>
    <n v="0"/>
    <m/>
  </r>
  <r>
    <n v="7834"/>
    <s v="Donald Phillips"/>
    <s v="michaellindsey@example.net"/>
    <n v="29"/>
    <s v="Male"/>
    <s v="iPhone"/>
    <d v="2021-01-14T00:00:00"/>
    <s v="Jan"/>
    <n v="2021"/>
    <x v="3"/>
    <x v="3"/>
    <s v="Installation support"/>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s v="Pending Customer Response"/>
    <m/>
    <x v="1"/>
    <x v="0"/>
    <x v="892"/>
    <n v="2.6666666666278616"/>
    <m/>
    <n v="0"/>
    <m/>
  </r>
  <r>
    <n v="7836"/>
    <s v="Alexa Boyd"/>
    <s v="meyersamantha@example.com"/>
    <n v="50"/>
    <s v="Male"/>
    <s v="LG Smart TV"/>
    <d v="2021-05-05T00:00:00"/>
    <s v="May"/>
    <n v="2021"/>
    <x v="13"/>
    <x v="4"/>
    <s v="Installation support"/>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s v="Open"/>
    <m/>
    <x v="2"/>
    <x v="0"/>
    <x v="1276"/>
    <n v="0"/>
    <m/>
    <n v="0"/>
    <m/>
  </r>
  <r>
    <n v="7837"/>
    <s v="Nathan Parks"/>
    <s v="brandon16@example.org"/>
    <n v="22"/>
    <s v="Female"/>
    <s v="Dyson Vacuum Cleaner"/>
    <d v="2021-04-25T00:00:00"/>
    <s v="Apr"/>
    <n v="2021"/>
    <x v="0"/>
    <x v="0"/>
    <s v="Delivery problem"/>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s v="Pending Customer Response"/>
    <m/>
    <x v="2"/>
    <x v="2"/>
    <x v="1061"/>
    <n v="12.299999999930151"/>
    <m/>
    <n v="0"/>
    <m/>
  </r>
  <r>
    <n v="7839"/>
    <s v="Richard Church"/>
    <s v="mthomas@example.org"/>
    <n v="27"/>
    <s v="Male"/>
    <s v="Adobe Photoshop"/>
    <d v="2021-08-10T00:00:00"/>
    <s v="Aug"/>
    <n v="2021"/>
    <x v="9"/>
    <x v="2"/>
    <s v="Account access"/>
    <s v="I'm having an issue with the {product_purchased}. Please assist. #{product_purchased[name]}. #{product_purchased[name]} can't be shipped. If you will ship another product I've noticed a peculiar error message popping up on my {product_purchased} screen. It says '{error_message}'. What does it mean?"/>
    <s v="Pending Customer Response"/>
    <m/>
    <x v="0"/>
    <x v="0"/>
    <x v="1024"/>
    <n v="16.583333333255723"/>
    <m/>
    <n v="0"/>
    <m/>
  </r>
  <r>
    <n v="7840"/>
    <s v="Joel Graham"/>
    <s v="nicolebaker@example.org"/>
    <n v="61"/>
    <s v="Male"/>
    <s v="MacBook Pro"/>
    <d v="2021-08-29T00:00:00"/>
    <s v="Aug"/>
    <n v="2021"/>
    <x v="9"/>
    <x v="1"/>
    <s v="Battery life"/>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s v="Open"/>
    <m/>
    <x v="1"/>
    <x v="1"/>
    <x v="1276"/>
    <n v="0"/>
    <m/>
    <n v="0"/>
    <m/>
  </r>
  <r>
    <n v="7841"/>
    <s v="Connie Bennett"/>
    <s v="dana98@example.org"/>
    <n v="59"/>
    <s v="Other"/>
    <s v="Autodesk AutoCAD"/>
    <d v="2021-10-24T00:00:00"/>
    <s v="Oct"/>
    <n v="2021"/>
    <x v="8"/>
    <x v="1"/>
    <s v="Data loss"/>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s v="Open"/>
    <m/>
    <x v="2"/>
    <x v="0"/>
    <x v="1276"/>
    <n v="0"/>
    <m/>
    <n v="0"/>
    <m/>
  </r>
  <r>
    <n v="7844"/>
    <s v="Megan Blackwell"/>
    <s v="xperry@example.org"/>
    <n v="56"/>
    <s v="Male"/>
    <s v="Microsoft Office"/>
    <d v="2021-12-12T00:00:00"/>
    <s v="Dec"/>
    <n v="2021"/>
    <x v="2"/>
    <x v="1"/>
    <s v="Network problem"/>
    <s v="I'm having an issue with the {product_purchased}. Please assist._x000a__x000a_I'm having an issue with the {product_purchased}. Please assist. {product_product_required}, {product_factory_id I've tried clearing the cache and data for the {product_purchased} app, but the issue persists."/>
    <s v="Pending Customer Response"/>
    <m/>
    <x v="2"/>
    <x v="3"/>
    <x v="1111"/>
    <n v="21.383333333360497"/>
    <m/>
    <n v="0"/>
    <m/>
  </r>
  <r>
    <n v="7845"/>
    <s v="Misty Lewis"/>
    <s v="gyates@example.net"/>
    <n v="63"/>
    <s v="Male"/>
    <s v="LG Smart TV"/>
    <d v="2020-10-21T00:00:00"/>
    <s v="Oct"/>
    <n v="2020"/>
    <x v="19"/>
    <x v="1"/>
    <s v="Product setup"/>
    <s v="My {product_purchased} is making strange noises and not functioning properly. I suspect there might be a hardware issue. Can you please help me with this? I've noticed a peculiar error message popping up on my {product_purchased} screen. It says '{error_message}'. What does it mean?"/>
    <s v="Pending Customer Response"/>
    <m/>
    <x v="3"/>
    <x v="1"/>
    <x v="206"/>
    <n v="18.849999999976717"/>
    <m/>
    <n v="0"/>
    <m/>
  </r>
  <r>
    <n v="7846"/>
    <s v="Natalie Harris"/>
    <s v="torresshannon@example.com"/>
    <n v="58"/>
    <s v="Other"/>
    <s v="Amazon Echo"/>
    <d v="2020-05-25T00:00:00"/>
    <s v="May"/>
    <n v="2020"/>
    <x v="1"/>
    <x v="1"/>
    <s v="Network problem"/>
    <s v="I'm having an issue with the {product_purchased}. Please assist._x000a__x000a_Thank you,_x000a__x000a_Kai, My Ex_x000a__x000a_&quot;The price is not for me.&quot; â€” Kai on the issue_x000a__x000a_This post has been I've recently updated the firmware of my {product_purchased}, and the issue started happening afterward. Could it be related to the update?"/>
    <s v="Pending Customer Response"/>
    <m/>
    <x v="1"/>
    <x v="2"/>
    <x v="422"/>
    <n v="13.583333333255723"/>
    <m/>
    <n v="0"/>
    <m/>
  </r>
  <r>
    <n v="7847"/>
    <s v="Sean Flynn"/>
    <s v="brandtcarol@example.org"/>
    <n v="42"/>
    <s v="Male"/>
    <s v="Roomba Robot Vacuum"/>
    <d v="2021-12-03T00:00:00"/>
    <s v="Dec"/>
    <n v="2021"/>
    <x v="2"/>
    <x v="4"/>
    <s v="Product setup"/>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s v="Pending Customer Response"/>
    <m/>
    <x v="3"/>
    <x v="0"/>
    <x v="458"/>
    <n v="14.25"/>
    <m/>
    <n v="0"/>
    <m/>
  </r>
  <r>
    <n v="7848"/>
    <s v="Trevor Arnold"/>
    <s v="rriley@example.com"/>
    <n v="20"/>
    <s v="Other"/>
    <s v="GoPro Hero"/>
    <d v="2020-12-03T00:00:00"/>
    <s v="Dec"/>
    <n v="2020"/>
    <x v="4"/>
    <x v="2"/>
    <s v="Payment issue"/>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s v="Open"/>
    <m/>
    <x v="1"/>
    <x v="0"/>
    <x v="1276"/>
    <n v="0"/>
    <m/>
    <n v="0"/>
    <m/>
  </r>
  <r>
    <n v="7849"/>
    <s v="Sean Perry"/>
    <s v="mindy95@example.net"/>
    <n v="39"/>
    <s v="Other"/>
    <s v="Adobe Photoshop"/>
    <d v="2020-04-29T00:00:00"/>
    <s v="Apr"/>
    <n v="2020"/>
    <x v="20"/>
    <x v="1"/>
    <s v="Cancellation request"/>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s v="Open"/>
    <m/>
    <x v="1"/>
    <x v="1"/>
    <x v="1276"/>
    <n v="0"/>
    <m/>
    <n v="0"/>
    <m/>
  </r>
  <r>
    <n v="7850"/>
    <s v="Jesus Davis"/>
    <s v="umorgan@example.org"/>
    <n v="45"/>
    <s v="Male"/>
    <s v="HP Pavilion"/>
    <d v="2021-02-07T00:00:00"/>
    <s v="Feb"/>
    <n v="2021"/>
    <x v="14"/>
    <x v="1"/>
    <s v="Product compatibility"/>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s v="Open"/>
    <m/>
    <x v="0"/>
    <x v="3"/>
    <x v="1276"/>
    <n v="0"/>
    <m/>
    <n v="0"/>
    <m/>
  </r>
  <r>
    <n v="7852"/>
    <s v="Cynthia Armstrong"/>
    <s v="heidi07@example.com"/>
    <n v="37"/>
    <s v="Male"/>
    <s v="Canon EOS"/>
    <d v="2021-01-30T00:00:00"/>
    <s v="Jan"/>
    <n v="2021"/>
    <x v="3"/>
    <x v="4"/>
    <s v="Data loss"/>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s v="Open"/>
    <m/>
    <x v="2"/>
    <x v="0"/>
    <x v="1276"/>
    <n v="0"/>
    <m/>
    <n v="0"/>
    <m/>
  </r>
  <r>
    <n v="7853"/>
    <s v="Scott Brown"/>
    <s v="bernarddrake@example.net"/>
    <n v="20"/>
    <s v="Male"/>
    <s v="LG Washing Machine"/>
    <d v="2020-08-06T00:00:00"/>
    <s v="Aug"/>
    <n v="2020"/>
    <x v="11"/>
    <x v="0"/>
    <s v="Software bug"/>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s v="Pending Customer Response"/>
    <m/>
    <x v="3"/>
    <x v="0"/>
    <x v="351"/>
    <n v="22.250000000058208"/>
    <m/>
    <n v="0"/>
    <m/>
  </r>
  <r>
    <n v="7854"/>
    <s v="Stephen Johnson"/>
    <s v="davissamantha@example.org"/>
    <n v="28"/>
    <s v="Male"/>
    <s v="HP Pavilion"/>
    <d v="2021-02-17T00:00:00"/>
    <s v="Feb"/>
    <n v="2021"/>
    <x v="14"/>
    <x v="2"/>
    <s v="Delivery problem"/>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s v="Open"/>
    <m/>
    <x v="3"/>
    <x v="3"/>
    <x v="1276"/>
    <n v="0"/>
    <m/>
    <n v="0"/>
    <m/>
  </r>
  <r>
    <n v="7855"/>
    <s v="Patricia Brady"/>
    <s v="qwilson@example.org"/>
    <n v="67"/>
    <s v="Female"/>
    <s v="Nest Thermostat"/>
    <d v="2021-09-10T00:00:00"/>
    <s v="Sep"/>
    <n v="2021"/>
    <x v="6"/>
    <x v="0"/>
    <s v="Battery life"/>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s v="Open"/>
    <m/>
    <x v="0"/>
    <x v="2"/>
    <x v="1276"/>
    <n v="0"/>
    <m/>
    <n v="0"/>
    <m/>
  </r>
  <r>
    <n v="7856"/>
    <s v="Logan Hernandez"/>
    <s v="shelby71@example.org"/>
    <n v="26"/>
    <s v="Other"/>
    <s v="GoPro Hero"/>
    <d v="2020-08-23T00:00:00"/>
    <s v="Aug"/>
    <n v="2020"/>
    <x v="11"/>
    <x v="1"/>
    <s v="Account access"/>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s v="Open"/>
    <m/>
    <x v="1"/>
    <x v="2"/>
    <x v="1276"/>
    <n v="0"/>
    <m/>
    <n v="0"/>
    <m/>
  </r>
  <r>
    <n v="7857"/>
    <s v="Elizabeth Harris"/>
    <s v="ithomas@example.net"/>
    <n v="32"/>
    <s v="Female"/>
    <s v="GoPro Action Camera"/>
    <d v="2021-02-10T00:00:00"/>
    <s v="Feb"/>
    <n v="2021"/>
    <x v="14"/>
    <x v="3"/>
    <s v="Peripheral compatibility"/>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s v="Open"/>
    <m/>
    <x v="3"/>
    <x v="0"/>
    <x v="1276"/>
    <n v="0"/>
    <m/>
    <n v="0"/>
    <m/>
  </r>
  <r>
    <n v="7858"/>
    <s v="Lisa Santana"/>
    <s v="sarah57@example.org"/>
    <n v="33"/>
    <s v="Other"/>
    <s v="Sony 4K HDR TV"/>
    <d v="2021-05-19T00:00:00"/>
    <s v="May"/>
    <n v="2021"/>
    <x v="13"/>
    <x v="3"/>
    <s v="Delivery problem"/>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s v="Pending Customer Response"/>
    <m/>
    <x v="0"/>
    <x v="1"/>
    <x v="1047"/>
    <n v="7.3833333333022892"/>
    <m/>
    <n v="0"/>
    <m/>
  </r>
  <r>
    <n v="7859"/>
    <s v="John Jennings"/>
    <s v="hernandezyvonne@example.com"/>
    <n v="58"/>
    <s v="Female"/>
    <s v="Dell XPS"/>
    <d v="2021-09-15T00:00:00"/>
    <s v="Sep"/>
    <n v="2021"/>
    <x v="6"/>
    <x v="0"/>
    <s v="Data loss"/>
    <s v="I'm having an issue with the {product_purchased}. Please assist._x000a__x000a_Please login to make this site work properly by clicking any button below. I've noticed a peculiar error message popping up on my {product_purchased} screen. It says '{error_message}'. What does it mean?"/>
    <s v="Open"/>
    <m/>
    <x v="3"/>
    <x v="1"/>
    <x v="1276"/>
    <n v="0"/>
    <m/>
    <n v="0"/>
    <m/>
  </r>
  <r>
    <n v="7861"/>
    <s v="Mitchell Knight"/>
    <s v="laurajackson@example.org"/>
    <n v="25"/>
    <s v="Male"/>
    <s v="iPhone"/>
    <d v="2020-08-19T00:00:00"/>
    <s v="Aug"/>
    <n v="2020"/>
    <x v="11"/>
    <x v="0"/>
    <s v="Hardware issue"/>
    <s v="I'm having an issue with the {product_purchased}. Please assist._x000a__x000a_$( '#product-id' ).then( function( product ) { product = $.promotions[product]; $.promotional_title I'm using the original charger that came with my {product_purchased}, but it's not charging properly."/>
    <s v="Pending Customer Response"/>
    <m/>
    <x v="3"/>
    <x v="2"/>
    <x v="223"/>
    <n v="4.2333333333372138"/>
    <m/>
    <n v="0"/>
    <m/>
  </r>
  <r>
    <n v="7862"/>
    <s v="Steven Cross"/>
    <s v="amymitchell@example.org"/>
    <n v="69"/>
    <s v="Male"/>
    <s v="GoPro Action Camera"/>
    <d v="2021-08-27T00:00:00"/>
    <s v="Aug"/>
    <n v="2021"/>
    <x v="9"/>
    <x v="2"/>
    <s v="Network problem"/>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s v="Pending Customer Response"/>
    <m/>
    <x v="0"/>
    <x v="2"/>
    <x v="1263"/>
    <n v="10.649999999965075"/>
    <m/>
    <n v="0"/>
    <m/>
  </r>
  <r>
    <n v="7863"/>
    <s v="Brittany Jacobs"/>
    <s v="brian87@example.com"/>
    <n v="30"/>
    <s v="Female"/>
    <s v="Xbox"/>
    <d v="2021-08-14T00:00:00"/>
    <s v="Aug"/>
    <n v="2021"/>
    <x v="9"/>
    <x v="2"/>
    <s v="Software bug"/>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s v="Pending Customer Response"/>
    <m/>
    <x v="2"/>
    <x v="2"/>
    <x v="1250"/>
    <n v="9.1666666666860692"/>
    <m/>
    <n v="0"/>
    <m/>
  </r>
  <r>
    <n v="7865"/>
    <s v="Paul Mcbride"/>
    <s v="cruzdavid@example.com"/>
    <n v="69"/>
    <s v="Female"/>
    <s v="Garmin Forerunner"/>
    <d v="2020-11-12T00:00:00"/>
    <s v="Nov"/>
    <n v="2020"/>
    <x v="12"/>
    <x v="4"/>
    <s v="Battery life"/>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s v="Open"/>
    <m/>
    <x v="2"/>
    <x v="1"/>
    <x v="1276"/>
    <n v="0"/>
    <m/>
    <n v="0"/>
    <m/>
  </r>
  <r>
    <n v="7866"/>
    <s v="Manuel Garcia"/>
    <s v="tracy60@example.org"/>
    <n v="24"/>
    <s v="Other"/>
    <s v="Nintendo Switch Pro Controller"/>
    <d v="2021-07-25T00:00:00"/>
    <s v="Jul"/>
    <n v="2021"/>
    <x v="5"/>
    <x v="1"/>
    <s v="Battery life"/>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s v="Open"/>
    <m/>
    <x v="0"/>
    <x v="2"/>
    <x v="1276"/>
    <n v="0"/>
    <m/>
    <n v="0"/>
    <m/>
  </r>
  <r>
    <n v="7867"/>
    <s v="Daniel Ellis"/>
    <s v="meganedwards@example.com"/>
    <n v="47"/>
    <s v="Male"/>
    <s v="PlayStation"/>
    <d v="2021-08-13T00:00:00"/>
    <s v="Aug"/>
    <n v="2021"/>
    <x v="9"/>
    <x v="2"/>
    <s v="Software bug"/>
    <s v="I'm having an issue with the {product_purchased}. Please assist. I'm not sure if this issue is specific to my device or if others have reported similar problems."/>
    <s v="Open"/>
    <m/>
    <x v="0"/>
    <x v="0"/>
    <x v="1276"/>
    <n v="0"/>
    <m/>
    <n v="0"/>
    <m/>
  </r>
  <r>
    <n v="7868"/>
    <s v="Sara Bray"/>
    <s v="gary77@example.net"/>
    <n v="61"/>
    <s v="Other"/>
    <s v="Canon DSLR Camera"/>
    <d v="2021-02-17T00:00:00"/>
    <s v="Feb"/>
    <n v="2021"/>
    <x v="14"/>
    <x v="4"/>
    <s v="Cancellation request"/>
    <s v="I'm having an issue with the {product_purchased}. Please assist._x000a__x000a_I can't make it._x000a__x000a_I can't sell it._x000a__x000a_I don't even care if it costs $$$ or not. I've checked for software updates, and my {product_purchased} is already running the latest version."/>
    <s v="Open"/>
    <m/>
    <x v="1"/>
    <x v="3"/>
    <x v="1276"/>
    <n v="0"/>
    <m/>
    <n v="0"/>
    <m/>
  </r>
  <r>
    <n v="7869"/>
    <s v="Robert Coleman"/>
    <s v="markmason@example.net"/>
    <n v="69"/>
    <s v="Female"/>
    <s v="Sony PlayStation"/>
    <d v="2020-12-20T00:00:00"/>
    <s v="Dec"/>
    <n v="2020"/>
    <x v="4"/>
    <x v="2"/>
    <s v="Battery life"/>
    <s v="I'm having an issue with the {product_purchased}. Please assist. I'm using the original charger that came with my {product_purchased}, but it's not charging properly."/>
    <s v="Pending Customer Response"/>
    <m/>
    <x v="1"/>
    <x v="1"/>
    <x v="371"/>
    <n v="1.4500000000116415"/>
    <m/>
    <n v="0"/>
    <m/>
  </r>
  <r>
    <n v="7870"/>
    <s v="Anthony Wright"/>
    <s v="tgibson@example.net"/>
    <n v="48"/>
    <s v="Male"/>
    <s v="Samsung Soundbar"/>
    <d v="2020-07-18T00:00:00"/>
    <s v="Jul"/>
    <n v="2020"/>
    <x v="22"/>
    <x v="1"/>
    <s v="Product setup"/>
    <s v="I'm having an issue with the {product_purchased}. Please assist. #_x000a__x000a_0_x000a__x000a__x000a_0 I've already contacted customer support multiple times, but the issue remains unresolved."/>
    <s v="Pending Customer Response"/>
    <m/>
    <x v="1"/>
    <x v="3"/>
    <x v="654"/>
    <n v="15.133333333418705"/>
    <m/>
    <n v="0"/>
    <m/>
  </r>
  <r>
    <n v="7871"/>
    <s v="Theresa Bowen"/>
    <s v="tonybrown@example.com"/>
    <n v="41"/>
    <s v="Female"/>
    <s v="Samsung Galaxy"/>
    <d v="2020-01-09T00:00:00"/>
    <s v="Jan"/>
    <n v="2020"/>
    <x v="17"/>
    <x v="0"/>
    <s v="Product recommendation"/>
    <s v="I'm having an issue with the {product_purchased}. Please assist._x000a__x000a_Thank you for continuing to receive the updates!_x000a__x000a_[0.0.1] I've recently updated the firmware of my {product_purchased}, and the issue started happening afterward. Could it be related to the update?"/>
    <s v="Open"/>
    <m/>
    <x v="2"/>
    <x v="0"/>
    <x v="1276"/>
    <n v="0"/>
    <m/>
    <n v="0"/>
    <m/>
  </r>
  <r>
    <n v="7872"/>
    <s v="Eileen Marquez"/>
    <s v="gregg42@example.com"/>
    <n v="28"/>
    <s v="Male"/>
    <s v="Roomba Robot Vacuum"/>
    <d v="2020-04-25T00:00:00"/>
    <s v="Apr"/>
    <n v="2020"/>
    <x v="20"/>
    <x v="2"/>
    <s v="Network problem"/>
    <s v="I'm having an issue with the {product_purchased}. Please assist. I've checked the code, but I'm having no problems with the {product_purchased} [10:24:05 AM] - P.S I've followed the troubleshooting steps mentioned in the user manual, but the issue persists."/>
    <s v="Pending Customer Response"/>
    <m/>
    <x v="3"/>
    <x v="2"/>
    <x v="240"/>
    <n v="17.066666666592937"/>
    <m/>
    <n v="0"/>
    <m/>
  </r>
  <r>
    <n v="7873"/>
    <s v="Kelly Rodriguez"/>
    <s v="collin87@example.com"/>
    <n v="43"/>
    <s v="Female"/>
    <s v="PlayStation"/>
    <d v="2020-03-10T00:00:00"/>
    <s v="Mar"/>
    <n v="2020"/>
    <x v="21"/>
    <x v="1"/>
    <s v="Hardware issue"/>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s v="Open"/>
    <m/>
    <x v="2"/>
    <x v="3"/>
    <x v="1276"/>
    <n v="0"/>
    <m/>
    <n v="0"/>
    <m/>
  </r>
  <r>
    <n v="7874"/>
    <s v="Melanie Goodwin"/>
    <s v="seanperez@example.com"/>
    <n v="69"/>
    <s v="Female"/>
    <s v="Nintendo Switch"/>
    <d v="2021-09-10T00:00:00"/>
    <s v="Sep"/>
    <n v="2021"/>
    <x v="6"/>
    <x v="4"/>
    <s v="Installation support"/>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s v="Open"/>
    <m/>
    <x v="0"/>
    <x v="1"/>
    <x v="1276"/>
    <n v="0"/>
    <m/>
    <n v="0"/>
    <m/>
  </r>
  <r>
    <n v="7876"/>
    <s v="Casey Fleming"/>
    <s v="carol64@example.org"/>
    <n v="59"/>
    <s v="Male"/>
    <s v="Nikon D"/>
    <d v="2020-04-17T00:00:00"/>
    <s v="Apr"/>
    <n v="2020"/>
    <x v="20"/>
    <x v="0"/>
    <s v="Delivery problem"/>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s v="Open"/>
    <m/>
    <x v="3"/>
    <x v="0"/>
    <x v="1276"/>
    <n v="0"/>
    <m/>
    <n v="0"/>
    <m/>
  </r>
  <r>
    <n v="7879"/>
    <s v="Emily Tyler"/>
    <s v="john04@example.org"/>
    <n v="70"/>
    <s v="Male"/>
    <s v="Philips Hue Lights"/>
    <d v="2021-01-03T00:00:00"/>
    <s v="Jan"/>
    <n v="2021"/>
    <x v="3"/>
    <x v="0"/>
    <s v="Display issue"/>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s v="Open"/>
    <m/>
    <x v="0"/>
    <x v="1"/>
    <x v="1276"/>
    <n v="0"/>
    <m/>
    <n v="0"/>
    <m/>
  </r>
  <r>
    <n v="7880"/>
    <s v="Tamara Brooks"/>
    <s v="jennifer02@example.net"/>
    <n v="63"/>
    <s v="Other"/>
    <s v="Apple AirPods"/>
    <d v="2020-11-11T00:00:00"/>
    <s v="Nov"/>
    <n v="2020"/>
    <x v="12"/>
    <x v="1"/>
    <s v="Data loss"/>
    <s v="I'm having an issue with the {product_purchased}. Please assist. Thanks. The issue I'm facing is intermittent. Sometimes it works fine, but other times it acts up unexpectedly."/>
    <s v="Pending Customer Response"/>
    <m/>
    <x v="0"/>
    <x v="3"/>
    <x v="375"/>
    <n v="6.1166666666977108"/>
    <m/>
    <n v="0"/>
    <m/>
  </r>
  <r>
    <n v="7881"/>
    <s v="Jeffrey Craig"/>
    <s v="rachelfrederick@example.com"/>
    <n v="59"/>
    <s v="Female"/>
    <s v="Canon EOS"/>
    <d v="2020-08-18T00:00:00"/>
    <s v="Aug"/>
    <n v="2020"/>
    <x v="11"/>
    <x v="0"/>
    <s v="Account access"/>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s v="Pending Customer Response"/>
    <m/>
    <x v="2"/>
    <x v="0"/>
    <x v="1141"/>
    <n v="16.5"/>
    <m/>
    <n v="0"/>
    <m/>
  </r>
  <r>
    <n v="7882"/>
    <s v="Deborah Soto"/>
    <s v="betty61@example.net"/>
    <n v="54"/>
    <s v="Male"/>
    <s v="Bose SoundLink Speaker"/>
    <d v="2020-08-27T00:00:00"/>
    <s v="Aug"/>
    <n v="2020"/>
    <x v="11"/>
    <x v="1"/>
    <s v="Software bug"/>
    <s v="I'm having an issue with the {product_purchased}. Please assist._x000a__x000a_1 2 3 4 5 6 7 8 9 10 11 12 13 14 15 16 17 18 19 20 21 22 23 24 25 26 27 28 29 30 31 I've tried clearing the cache and data for the {product_purchased} app, but the issue persists."/>
    <s v="Pending Customer Response"/>
    <m/>
    <x v="1"/>
    <x v="3"/>
    <x v="140"/>
    <n v="5.3666666666977108"/>
    <m/>
    <n v="0"/>
    <m/>
  </r>
  <r>
    <n v="7886"/>
    <s v="Cesar Jensen"/>
    <s v="aanderson@example.net"/>
    <n v="35"/>
    <s v="Other"/>
    <s v="Sony PlayStation"/>
    <d v="2021-09-12T00:00:00"/>
    <s v="Sep"/>
    <n v="2021"/>
    <x v="6"/>
    <x v="0"/>
    <s v="Software bug"/>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s v="Pending Customer Response"/>
    <m/>
    <x v="2"/>
    <x v="1"/>
    <x v="1064"/>
    <n v="19.683333333407063"/>
    <m/>
    <n v="0"/>
    <m/>
  </r>
  <r>
    <n v="7887"/>
    <s v="Justin Brown"/>
    <s v="kfoster@example.net"/>
    <n v="33"/>
    <s v="Male"/>
    <s v="LG OLED"/>
    <d v="2020-06-09T00:00:00"/>
    <s v="Jun"/>
    <n v="2020"/>
    <x v="7"/>
    <x v="0"/>
    <s v="Product compatibility"/>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s v="Pending Customer Response"/>
    <m/>
    <x v="1"/>
    <x v="0"/>
    <x v="301"/>
    <n v="19.833333333372138"/>
    <m/>
    <n v="0"/>
    <m/>
  </r>
  <r>
    <n v="7890"/>
    <s v="Caroline Robinson"/>
    <s v="jmckinney@example.org"/>
    <n v="22"/>
    <s v="Male"/>
    <s v="Roomba Robot Vacuum"/>
    <d v="2020-07-22T00:00:00"/>
    <s v="Jul"/>
    <n v="2020"/>
    <x v="22"/>
    <x v="3"/>
    <s v="Payment issue"/>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s v="Pending Customer Response"/>
    <m/>
    <x v="0"/>
    <x v="3"/>
    <x v="408"/>
    <n v="19.900000000081491"/>
    <m/>
    <n v="0"/>
    <m/>
  </r>
  <r>
    <n v="7891"/>
    <s v="Charles Jackson"/>
    <s v="sharvey@example.net"/>
    <n v="61"/>
    <s v="Male"/>
    <s v="Nintendo Switch Pro Controller"/>
    <d v="2021-07-21T00:00:00"/>
    <s v="Jul"/>
    <n v="2021"/>
    <x v="5"/>
    <x v="0"/>
    <s v="Network problem"/>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s v="Open"/>
    <m/>
    <x v="0"/>
    <x v="2"/>
    <x v="1276"/>
    <n v="0"/>
    <m/>
    <n v="0"/>
    <m/>
  </r>
  <r>
    <n v="7892"/>
    <s v="Wanda Graham"/>
    <s v="johnsonryan@example.org"/>
    <n v="53"/>
    <s v="Male"/>
    <s v="Apple AirPods"/>
    <d v="2021-06-19T00:00:00"/>
    <s v="Jun"/>
    <n v="2021"/>
    <x v="10"/>
    <x v="0"/>
    <s v="Payment issue"/>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s v="Pending Customer Response"/>
    <m/>
    <x v="3"/>
    <x v="0"/>
    <x v="1481"/>
    <n v="23.833333333313931"/>
    <m/>
    <n v="0"/>
    <m/>
  </r>
  <r>
    <n v="7893"/>
    <s v="Richard Hendricks"/>
    <s v="rsmith@example.org"/>
    <n v="64"/>
    <s v="Female"/>
    <s v="Sony Xperia"/>
    <d v="2021-07-21T00:00:00"/>
    <s v="Jul"/>
    <n v="2021"/>
    <x v="5"/>
    <x v="3"/>
    <s v="Delivery problem"/>
    <s v="I'm having an issue with the {product_purchased}. Please assist._x000a__x000a_The {product_purchased}. Please assist. I've performed a factory reset on my {product_purchased}, hoping it would resolve the problem, but it didn't help."/>
    <s v="Open"/>
    <m/>
    <x v="0"/>
    <x v="2"/>
    <x v="1276"/>
    <n v="0"/>
    <m/>
    <n v="0"/>
    <m/>
  </r>
  <r>
    <n v="7898"/>
    <s v="Destiny Stevenson"/>
    <s v="owenjessica@example.net"/>
    <n v="20"/>
    <s v="Other"/>
    <s v="Canon DSLR Camera"/>
    <d v="2021-03-26T00:00:00"/>
    <s v="Mar"/>
    <n v="2021"/>
    <x v="16"/>
    <x v="2"/>
    <s v="Product setup"/>
    <s v="I'm having an issue with the {product_purchased}. Please assist. I'm not sure if this issue is specific to my device or if others have reported similar problems."/>
    <s v="Pending Customer Response"/>
    <m/>
    <x v="1"/>
    <x v="2"/>
    <x v="1496"/>
    <n v="20.700000000069849"/>
    <m/>
    <n v="0"/>
    <m/>
  </r>
  <r>
    <n v="7899"/>
    <s v="Sandra Sanchez"/>
    <s v="kjames@example.net"/>
    <n v="30"/>
    <s v="Other"/>
    <s v="Nintendo Switch"/>
    <d v="2020-04-20T00:00:00"/>
    <s v="Apr"/>
    <n v="2020"/>
    <x v="20"/>
    <x v="1"/>
    <s v="Display issue"/>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s v="Open"/>
    <m/>
    <x v="1"/>
    <x v="3"/>
    <x v="1276"/>
    <n v="0"/>
    <m/>
    <n v="0"/>
    <m/>
  </r>
  <r>
    <n v="7900"/>
    <s v="Toni Martin"/>
    <s v="joshuabarber@example.com"/>
    <n v="36"/>
    <s v="Other"/>
    <s v="Apple AirPods"/>
    <d v="2020-08-04T00:00:00"/>
    <s v="Aug"/>
    <n v="2020"/>
    <x v="11"/>
    <x v="4"/>
    <s v="Hardware issue"/>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s v="Pending Customer Response"/>
    <m/>
    <x v="3"/>
    <x v="2"/>
    <x v="1379"/>
    <n v="12.75"/>
    <m/>
    <n v="0"/>
    <m/>
  </r>
  <r>
    <n v="7901"/>
    <s v="Regina Espinoza"/>
    <s v="swansonrebecca@example.com"/>
    <n v="53"/>
    <s v="Other"/>
    <s v="Amazon Echo"/>
    <d v="2020-04-26T00:00:00"/>
    <s v="Apr"/>
    <n v="2020"/>
    <x v="20"/>
    <x v="0"/>
    <s v="Battery life"/>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s v="Open"/>
    <m/>
    <x v="3"/>
    <x v="3"/>
    <x v="1276"/>
    <n v="0"/>
    <m/>
    <n v="0"/>
    <m/>
  </r>
  <r>
    <n v="7902"/>
    <s v="Alison Duran"/>
    <s v="daisy61@example.org"/>
    <n v="52"/>
    <s v="Female"/>
    <s v="Sony 4K HDR TV"/>
    <d v="2020-06-03T00:00:00"/>
    <s v="Jun"/>
    <n v="2020"/>
    <x v="7"/>
    <x v="3"/>
    <s v="Display issue"/>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s v="Open"/>
    <m/>
    <x v="0"/>
    <x v="2"/>
    <x v="1276"/>
    <n v="0"/>
    <m/>
    <n v="0"/>
    <m/>
  </r>
  <r>
    <n v="7903"/>
    <s v="Daniel Williams"/>
    <s v="bgraham@example.net"/>
    <n v="58"/>
    <s v="Other"/>
    <s v="LG OLED"/>
    <d v="2021-06-08T00:00:00"/>
    <s v="Jun"/>
    <n v="2021"/>
    <x v="10"/>
    <x v="0"/>
    <s v="Hardware issue"/>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s v="Open"/>
    <m/>
    <x v="2"/>
    <x v="1"/>
    <x v="1276"/>
    <n v="0"/>
    <m/>
    <n v="0"/>
    <m/>
  </r>
  <r>
    <n v="7906"/>
    <s v="Jennifer Johnson"/>
    <s v="rachel78@example.org"/>
    <n v="24"/>
    <s v="Other"/>
    <s v="Amazon Kindle"/>
    <d v="2021-09-11T00:00:00"/>
    <s v="Sep"/>
    <n v="2021"/>
    <x v="6"/>
    <x v="0"/>
    <s v="Peripheral compatibility"/>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s v="Open"/>
    <m/>
    <x v="2"/>
    <x v="1"/>
    <x v="1276"/>
    <n v="0"/>
    <m/>
    <n v="0"/>
    <m/>
  </r>
  <r>
    <n v="7912"/>
    <s v="Joseph Mathis"/>
    <s v="ssanders@example.org"/>
    <n v="43"/>
    <s v="Other"/>
    <s v="LG Smart TV"/>
    <d v="2021-09-05T00:00:00"/>
    <s v="Sep"/>
    <n v="2021"/>
    <x v="6"/>
    <x v="4"/>
    <s v="Hardware issue"/>
    <s v="I'm having an issue with the {product_purchased}. Please assist. I've tried to fix it, it'll get back on my hands._x000a__x000a_Sidearm: What do you think of this place. I've been I'm not sure if this issue is specific to my device or if others have reported similar problems."/>
    <s v="Open"/>
    <m/>
    <x v="0"/>
    <x v="2"/>
    <x v="1276"/>
    <n v="0"/>
    <m/>
    <n v="0"/>
    <m/>
  </r>
  <r>
    <n v="7913"/>
    <s v="Cynthia Miller"/>
    <s v="santiagojoseph@example.org"/>
    <n v="22"/>
    <s v="Male"/>
    <s v="Nintendo Switch"/>
    <d v="2020-02-27T00:00:00"/>
    <s v="Feb"/>
    <n v="2020"/>
    <x v="18"/>
    <x v="4"/>
    <s v="Installation support"/>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s v="Pending Customer Response"/>
    <m/>
    <x v="3"/>
    <x v="3"/>
    <x v="1374"/>
    <n v="16.833333333372138"/>
    <m/>
    <n v="0"/>
    <m/>
  </r>
  <r>
    <n v="7914"/>
    <s v="Kevin Gordon"/>
    <s v="glopez@example.org"/>
    <n v="35"/>
    <s v="Female"/>
    <s v="Garmin Forerunner"/>
    <d v="2020-06-10T00:00:00"/>
    <s v="Jun"/>
    <n v="2020"/>
    <x v="7"/>
    <x v="1"/>
    <s v="Network problem"/>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s v="Open"/>
    <m/>
    <x v="1"/>
    <x v="2"/>
    <x v="1276"/>
    <n v="0"/>
    <m/>
    <n v="0"/>
    <m/>
  </r>
  <r>
    <n v="7915"/>
    <s v="Chad Wheeler"/>
    <s v="mclaughlinjacqueline@example.org"/>
    <n v="54"/>
    <s v="Male"/>
    <s v="Amazon Echo"/>
    <d v="2021-01-10T00:00:00"/>
    <s v="Jan"/>
    <n v="2021"/>
    <x v="3"/>
    <x v="3"/>
    <s v="Data loss"/>
    <s v="I'm having an issue with the {product_purchased}. Please assist._x000a__x000a_I'll send you another message after this. Thank you, my apologies. I'm concerned about the security of my {product_purchased} and would like to ensure that my data is safe."/>
    <s v="Open"/>
    <m/>
    <x v="3"/>
    <x v="0"/>
    <x v="1276"/>
    <n v="0"/>
    <m/>
    <n v="0"/>
    <m/>
  </r>
  <r>
    <n v="7916"/>
    <s v="Elizabeth Walton"/>
    <s v="wrightsally@example.net"/>
    <n v="38"/>
    <s v="Male"/>
    <s v="Sony PlayStation"/>
    <d v="2021-03-21T00:00:00"/>
    <s v="Mar"/>
    <n v="2021"/>
    <x v="16"/>
    <x v="4"/>
    <s v="Hardware issue"/>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s v="Pending Customer Response"/>
    <m/>
    <x v="0"/>
    <x v="3"/>
    <x v="1055"/>
    <n v="19.916666666627862"/>
    <m/>
    <n v="0"/>
    <m/>
  </r>
  <r>
    <n v="7917"/>
    <s v="Patricia Sullivan"/>
    <s v="bradfordshirley@example.net"/>
    <n v="37"/>
    <s v="Female"/>
    <s v="Sony Xperia"/>
    <d v="2020-10-09T00:00:00"/>
    <s v="Oct"/>
    <n v="2020"/>
    <x v="19"/>
    <x v="3"/>
    <s v="Display issue"/>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s v="Pending Customer Response"/>
    <m/>
    <x v="3"/>
    <x v="2"/>
    <x v="707"/>
    <n v="3.3833333333604969"/>
    <m/>
    <n v="0"/>
    <m/>
  </r>
  <r>
    <n v="7918"/>
    <s v="Karen Rojas"/>
    <s v="tayloramber@example.org"/>
    <n v="58"/>
    <s v="Other"/>
    <s v="Sony 4K HDR TV"/>
    <d v="2020-04-03T00:00:00"/>
    <s v="Apr"/>
    <n v="2020"/>
    <x v="20"/>
    <x v="2"/>
    <s v="Hardware issue"/>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s v="Open"/>
    <m/>
    <x v="0"/>
    <x v="2"/>
    <x v="1276"/>
    <n v="0"/>
    <m/>
    <n v="0"/>
    <m/>
  </r>
  <r>
    <n v="7922"/>
    <s v="Marilyn Martinez"/>
    <s v="pattersonchristopher@example.com"/>
    <n v="45"/>
    <s v="Other"/>
    <s v="Bose SoundLink Speaker"/>
    <d v="2021-07-24T00:00:00"/>
    <s v="Jul"/>
    <n v="2021"/>
    <x v="5"/>
    <x v="4"/>
    <s v="Delivery problem"/>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s v="Open"/>
    <m/>
    <x v="2"/>
    <x v="0"/>
    <x v="1276"/>
    <n v="0"/>
    <m/>
    <n v="0"/>
    <m/>
  </r>
  <r>
    <n v="7924"/>
    <s v="Karen Johnson"/>
    <s v="cindy14@example.com"/>
    <n v="31"/>
    <s v="Female"/>
    <s v="Samsung Soundbar"/>
    <d v="2020-12-31T00:00:00"/>
    <s v="Dec"/>
    <n v="2020"/>
    <x v="4"/>
    <x v="3"/>
    <s v="Data loss"/>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s v="Pending Customer Response"/>
    <m/>
    <x v="2"/>
    <x v="0"/>
    <x v="109"/>
    <n v="2.25"/>
    <m/>
    <n v="0"/>
    <m/>
  </r>
  <r>
    <n v="7927"/>
    <s v="Steven Weeks"/>
    <s v="michaelmarshall@example.net"/>
    <n v="28"/>
    <s v="Other"/>
    <s v="LG OLED"/>
    <d v="2021-12-21T00:00:00"/>
    <s v="Dec"/>
    <n v="2021"/>
    <x v="2"/>
    <x v="3"/>
    <s v="Software bug"/>
    <s v="I'm having an issue with the {product_purchased}. Please assist. I may not have the product, but if I have something I could sell, or if I want to have it delivered I can (and need to) have the I need assistance as soon as possible because it's affecting my work and productivity."/>
    <s v="Open"/>
    <m/>
    <x v="3"/>
    <x v="0"/>
    <x v="1276"/>
    <n v="0"/>
    <m/>
    <n v="0"/>
    <m/>
  </r>
  <r>
    <n v="7928"/>
    <s v="Sarah Walters"/>
    <s v="pamelawilliams@example.org"/>
    <n v="34"/>
    <s v="Female"/>
    <s v="Bose SoundLink Speaker"/>
    <d v="2020-11-14T00:00:00"/>
    <s v="Nov"/>
    <n v="2020"/>
    <x v="12"/>
    <x v="1"/>
    <s v="Product compatibility"/>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s v="Pending Customer Response"/>
    <m/>
    <x v="0"/>
    <x v="1"/>
    <x v="1497"/>
    <n v="22.916666666627862"/>
    <m/>
    <n v="0"/>
    <m/>
  </r>
  <r>
    <n v="7929"/>
    <s v="Jesus Spears"/>
    <s v="johnsonmelinda@example.net"/>
    <n v="21"/>
    <s v="Male"/>
    <s v="HP Pavilion"/>
    <d v="2021-02-05T00:00:00"/>
    <s v="Feb"/>
    <n v="2021"/>
    <x v="14"/>
    <x v="1"/>
    <s v="Network problem"/>
    <s v="I'm having an issue with the {product_purchased}. Please assist._x000a__x000a_Please enable JavaScript to view the comments powered by Disqus. I've checked the device settings and made sure that everything is configured correctly."/>
    <s v="Open"/>
    <m/>
    <x v="1"/>
    <x v="3"/>
    <x v="1276"/>
    <n v="0"/>
    <m/>
    <n v="0"/>
    <m/>
  </r>
  <r>
    <n v="7931"/>
    <s v="James Meyer"/>
    <s v="hgonzalez@example.net"/>
    <n v="35"/>
    <s v="Male"/>
    <s v="Bose QuietComfort"/>
    <d v="2021-09-28T00:00:00"/>
    <s v="Sep"/>
    <n v="2021"/>
    <x v="6"/>
    <x v="0"/>
    <s v="Delivery problem"/>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s v="Open"/>
    <m/>
    <x v="0"/>
    <x v="0"/>
    <x v="1276"/>
    <n v="0"/>
    <m/>
    <n v="0"/>
    <m/>
  </r>
  <r>
    <n v="7932"/>
    <s v="Chase Hendrix"/>
    <s v="danielle18@example.org"/>
    <n v="68"/>
    <s v="Other"/>
    <s v="Google Nest"/>
    <d v="2021-04-21T00:00:00"/>
    <s v="Apr"/>
    <n v="2021"/>
    <x v="0"/>
    <x v="1"/>
    <s v="Product recommendation"/>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s v="Pending Customer Response"/>
    <m/>
    <x v="0"/>
    <x v="0"/>
    <x v="1055"/>
    <n v="19.916666666627862"/>
    <m/>
    <n v="0"/>
    <m/>
  </r>
  <r>
    <n v="7933"/>
    <s v="Amy Roach"/>
    <s v="jonathannelson@example.com"/>
    <n v="47"/>
    <s v="Other"/>
    <s v="LG OLED"/>
    <d v="2020-05-11T00:00:00"/>
    <s v="May"/>
    <n v="2020"/>
    <x v="1"/>
    <x v="4"/>
    <s v="Software bug"/>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s v="Pending Customer Response"/>
    <m/>
    <x v="3"/>
    <x v="1"/>
    <x v="435"/>
    <n v="19.533333333267365"/>
    <m/>
    <n v="0"/>
    <m/>
  </r>
  <r>
    <n v="7934"/>
    <s v="Janice Erickson"/>
    <s v="matthewwhite@example.net"/>
    <n v="40"/>
    <s v="Male"/>
    <s v="Amazon Kindle"/>
    <d v="2021-04-21T00:00:00"/>
    <s v="Apr"/>
    <n v="2021"/>
    <x v="0"/>
    <x v="3"/>
    <s v="Hardware issue"/>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s v="Pending Customer Response"/>
    <m/>
    <x v="0"/>
    <x v="3"/>
    <x v="839"/>
    <n v="4.683333333407063"/>
    <m/>
    <n v="0"/>
    <m/>
  </r>
  <r>
    <n v="7936"/>
    <s v="Kathleen Lewis"/>
    <s v="jennifer25@example.net"/>
    <n v="54"/>
    <s v="Male"/>
    <s v="Fitbit Versa Smartwatch"/>
    <d v="2020-08-28T00:00:00"/>
    <s v="Aug"/>
    <n v="2020"/>
    <x v="11"/>
    <x v="0"/>
    <s v="Product compatibility"/>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s v="Open"/>
    <m/>
    <x v="0"/>
    <x v="1"/>
    <x v="1276"/>
    <n v="0"/>
    <m/>
    <n v="0"/>
    <m/>
  </r>
  <r>
    <n v="7937"/>
    <s v="Michael Paul"/>
    <s v="wendyfranklin@example.net"/>
    <n v="56"/>
    <s v="Female"/>
    <s v="Samsung Soundbar"/>
    <d v="2021-10-01T00:00:00"/>
    <s v="Oct"/>
    <n v="2021"/>
    <x v="8"/>
    <x v="1"/>
    <s v="Hardware issue"/>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s v="Open"/>
    <m/>
    <x v="1"/>
    <x v="3"/>
    <x v="1276"/>
    <n v="0"/>
    <m/>
    <n v="0"/>
    <m/>
  </r>
  <r>
    <n v="7938"/>
    <s v="Jonathan Hines"/>
    <s v="cindy06@example.com"/>
    <n v="36"/>
    <s v="Other"/>
    <s v="Asus ROG"/>
    <d v="2020-11-10T00:00:00"/>
    <s v="Nov"/>
    <n v="2020"/>
    <x v="12"/>
    <x v="1"/>
    <s v="Network problem"/>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s v="Pending Customer Response"/>
    <m/>
    <x v="1"/>
    <x v="3"/>
    <x v="946"/>
    <n v="23.399999999965075"/>
    <m/>
    <n v="0"/>
    <m/>
  </r>
  <r>
    <n v="7939"/>
    <s v="Elizabeth Solomon"/>
    <s v="jamesgalloway@example.com"/>
    <n v="69"/>
    <s v="Female"/>
    <s v="Bose QuietComfort"/>
    <d v="2021-10-28T00:00:00"/>
    <s v="Oct"/>
    <n v="2021"/>
    <x v="8"/>
    <x v="0"/>
    <s v="Network problem"/>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s v="Pending Customer Response"/>
    <m/>
    <x v="3"/>
    <x v="2"/>
    <x v="1367"/>
    <n v="21.183333333407063"/>
    <m/>
    <n v="0"/>
    <m/>
  </r>
  <r>
    <n v="7941"/>
    <s v="Amy Page"/>
    <s v="sherryortiz@example.net"/>
    <n v="58"/>
    <s v="Female"/>
    <s v="Microsoft Surface"/>
    <d v="2020-06-18T00:00:00"/>
    <s v="Jun"/>
    <n v="2020"/>
    <x v="7"/>
    <x v="4"/>
    <s v="Product setup"/>
    <s v="I'm having an issue with the {product_purchased}. Please assist. */ #define USE_DITHER 3 //[1|2|3|4] DITHER - Choose one :zinski, tween, or other. I'm using the original charger that came with my {product_purchased}, but it's not charging properly."/>
    <s v="Pending Customer Response"/>
    <m/>
    <x v="3"/>
    <x v="0"/>
    <x v="702"/>
    <n v="3.7333333332790062"/>
    <m/>
    <n v="0"/>
    <m/>
  </r>
  <r>
    <n v="7942"/>
    <s v="Joshua Hernandez"/>
    <s v="esandoval@example.org"/>
    <n v="51"/>
    <s v="Other"/>
    <s v="Apple AirPods"/>
    <d v="2020-07-14T00:00:00"/>
    <s v="Jul"/>
    <n v="2020"/>
    <x v="22"/>
    <x v="3"/>
    <s v="Delivery problem"/>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s v="Pending Customer Response"/>
    <m/>
    <x v="3"/>
    <x v="1"/>
    <x v="908"/>
    <n v="7.7666666666627862"/>
    <m/>
    <n v="0"/>
    <m/>
  </r>
  <r>
    <n v="7943"/>
    <s v="Kendra Murphy"/>
    <s v="wmoore@example.com"/>
    <n v="45"/>
    <s v="Female"/>
    <s v="iPhone"/>
    <d v="2020-08-02T00:00:00"/>
    <s v="Aug"/>
    <n v="2020"/>
    <x v="11"/>
    <x v="1"/>
    <s v="Account access"/>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s v="Open"/>
    <m/>
    <x v="2"/>
    <x v="3"/>
    <x v="1276"/>
    <n v="0"/>
    <m/>
    <n v="0"/>
    <m/>
  </r>
  <r>
    <n v="7944"/>
    <s v="Christopher Martinez"/>
    <s v="schroedertyler@example.com"/>
    <n v="29"/>
    <s v="Female"/>
    <s v="Microsoft Office"/>
    <d v="2021-09-16T00:00:00"/>
    <s v="Sep"/>
    <n v="2021"/>
    <x v="6"/>
    <x v="2"/>
    <s v="Installation support"/>
    <s v="I'm having an issue with the {product_purchased}. Please assist. I've tried using different cables, adapters, or peripherals with my {product_purchased}, but the issue persists."/>
    <s v="Open"/>
    <m/>
    <x v="0"/>
    <x v="3"/>
    <x v="1276"/>
    <n v="0"/>
    <m/>
    <n v="0"/>
    <m/>
  </r>
  <r>
    <n v="7946"/>
    <s v="Charles Barajas"/>
    <s v="moodyhector@example.org"/>
    <n v="58"/>
    <s v="Other"/>
    <s v="HP Pavilion"/>
    <d v="2020-10-20T00:00:00"/>
    <s v="Oct"/>
    <n v="2020"/>
    <x v="19"/>
    <x v="0"/>
    <s v="Software bug"/>
    <s v="I'm having an issue with the {product_purchased}. Please assist. Thanks_x000a__x000a_This item was not found in your basket. I've followed the troubleshooting steps mentioned in the user manual, but the issue persists."/>
    <s v="Open"/>
    <m/>
    <x v="3"/>
    <x v="2"/>
    <x v="1276"/>
    <n v="0"/>
    <m/>
    <n v="0"/>
    <m/>
  </r>
  <r>
    <n v="7947"/>
    <s v="Amanda Jenkins"/>
    <s v="kathryn40@example.com"/>
    <n v="70"/>
    <s v="Male"/>
    <s v="Microsoft Surface"/>
    <d v="2021-09-01T00:00:00"/>
    <s v="Sep"/>
    <n v="2021"/>
    <x v="6"/>
    <x v="0"/>
    <s v="Account access"/>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s v="Pending Customer Response"/>
    <m/>
    <x v="2"/>
    <x v="3"/>
    <x v="770"/>
    <n v="2.1166666665812954"/>
    <m/>
    <n v="0"/>
    <m/>
  </r>
  <r>
    <n v="7950"/>
    <s v="Tracy Nguyen"/>
    <s v="robert60@example.org"/>
    <n v="69"/>
    <s v="Male"/>
    <s v="LG OLED"/>
    <d v="2020-09-18T00:00:00"/>
    <s v="Sep"/>
    <n v="2020"/>
    <x v="15"/>
    <x v="4"/>
    <s v="Network problem"/>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s v="Open"/>
    <m/>
    <x v="1"/>
    <x v="3"/>
    <x v="1276"/>
    <n v="0"/>
    <m/>
    <n v="0"/>
    <m/>
  </r>
  <r>
    <n v="7951"/>
    <s v="Rodney Lambert"/>
    <s v="matthewharris@example.org"/>
    <n v="24"/>
    <s v="Other"/>
    <s v="HP Pavilion"/>
    <d v="2020-01-16T00:00:00"/>
    <s v="Jan"/>
    <n v="2020"/>
    <x v="17"/>
    <x v="4"/>
    <s v="Display issue"/>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s v="Open"/>
    <m/>
    <x v="0"/>
    <x v="0"/>
    <x v="1276"/>
    <n v="0"/>
    <m/>
    <n v="0"/>
    <m/>
  </r>
  <r>
    <n v="7952"/>
    <s v="Wesley Smith DVM"/>
    <s v="ryangreene@example.org"/>
    <n v="39"/>
    <s v="Other"/>
    <s v="Nintendo Switch Pro Controller"/>
    <d v="2020-11-25T00:00:00"/>
    <s v="Nov"/>
    <n v="2020"/>
    <x v="12"/>
    <x v="3"/>
    <s v="Display issue"/>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s v="Open"/>
    <m/>
    <x v="2"/>
    <x v="3"/>
    <x v="1276"/>
    <n v="0"/>
    <m/>
    <n v="0"/>
    <m/>
  </r>
  <r>
    <n v="7953"/>
    <s v="Autumn Garcia"/>
    <s v="blake24@example.org"/>
    <n v="63"/>
    <s v="Male"/>
    <s v="Samsung Soundbar"/>
    <d v="2021-07-22T00:00:00"/>
    <s v="Jul"/>
    <n v="2021"/>
    <x v="5"/>
    <x v="2"/>
    <s v="Data loss"/>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s v="Pending Customer Response"/>
    <m/>
    <x v="0"/>
    <x v="2"/>
    <x v="474"/>
    <n v="10.21666666661622"/>
    <m/>
    <n v="0"/>
    <m/>
  </r>
  <r>
    <n v="7955"/>
    <s v="Samuel Morris"/>
    <s v="basslisa@example.com"/>
    <n v="45"/>
    <s v="Male"/>
    <s v="Nintendo Switch"/>
    <d v="2020-12-17T00:00:00"/>
    <s v="Dec"/>
    <n v="2020"/>
    <x v="4"/>
    <x v="3"/>
    <s v="Product compatibility"/>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s v="Pending Customer Response"/>
    <m/>
    <x v="2"/>
    <x v="1"/>
    <x v="1374"/>
    <n v="16.833333333372138"/>
    <m/>
    <n v="0"/>
    <m/>
  </r>
  <r>
    <n v="7958"/>
    <s v="Mrs. Deanna Campbell MD"/>
    <s v="davismiranda@example.org"/>
    <n v="53"/>
    <s v="Male"/>
    <s v="Nikon D"/>
    <d v="2021-04-20T00:00:00"/>
    <s v="Apr"/>
    <n v="2021"/>
    <x v="0"/>
    <x v="1"/>
    <s v="Refund request"/>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s v="Pending Customer Response"/>
    <m/>
    <x v="0"/>
    <x v="3"/>
    <x v="864"/>
    <n v="6.6333333333022892"/>
    <m/>
    <n v="0"/>
    <m/>
  </r>
  <r>
    <n v="7959"/>
    <s v="Matthew Salazar"/>
    <s v="caldwellalexa@example.org"/>
    <n v="34"/>
    <s v="Other"/>
    <s v="PlayStation"/>
    <d v="2021-03-12T00:00:00"/>
    <s v="Mar"/>
    <n v="2021"/>
    <x v="16"/>
    <x v="3"/>
    <s v="Cancellation request"/>
    <s v="I'm having an issue with the {product_purchased}. Please assist._x000a__x000a_3.6.2 â€“ The new (new) UI is getting better and better. Please assist._x000a__x000a_3.6.1 New UX design I've checked for software updates, and my {product_purchased} is already running the latest version."/>
    <s v="Open"/>
    <m/>
    <x v="3"/>
    <x v="2"/>
    <x v="1276"/>
    <n v="0"/>
    <m/>
    <n v="0"/>
    <m/>
  </r>
  <r>
    <n v="7960"/>
    <s v="Meagan Rowe"/>
    <s v="berryjeffrey@example.com"/>
    <n v="49"/>
    <s v="Male"/>
    <s v="Nintendo Switch"/>
    <d v="2020-09-01T00:00:00"/>
    <s v="Sep"/>
    <n v="2020"/>
    <x v="15"/>
    <x v="1"/>
    <s v="Product setup"/>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s v="Open"/>
    <m/>
    <x v="1"/>
    <x v="2"/>
    <x v="1276"/>
    <n v="0"/>
    <m/>
    <n v="0"/>
    <m/>
  </r>
  <r>
    <n v="7962"/>
    <s v="Joshua Abbott"/>
    <s v="michaeljones@example.com"/>
    <n v="39"/>
    <s v="Male"/>
    <s v="Canon EOS"/>
    <d v="2020-03-03T00:00:00"/>
    <s v="Mar"/>
    <n v="2020"/>
    <x v="21"/>
    <x v="3"/>
    <s v="Software bug"/>
    <s v="I'm having an issue with the {product_purchased}. Please assist. &lt;br /&gt; &lt;!--product_purchased.txt --&gt; &lt;br /&gt; &lt;!--product_purchased.json --&gt; &lt;key_code&gt;Purchased&lt;/ I'm using the original charger that came with my {product_purchased}, but it's not charging properly."/>
    <s v="Open"/>
    <m/>
    <x v="3"/>
    <x v="1"/>
    <x v="1276"/>
    <n v="0"/>
    <m/>
    <n v="0"/>
    <m/>
  </r>
  <r>
    <n v="7963"/>
    <s v="Penny Sanchez"/>
    <s v="estewart@example.org"/>
    <n v="28"/>
    <s v="Male"/>
    <s v="Sony 4K HDR TV"/>
    <d v="2021-02-09T00:00:00"/>
    <s v="Feb"/>
    <n v="2021"/>
    <x v="14"/>
    <x v="4"/>
    <s v="Network problem"/>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s v="Pending Customer Response"/>
    <m/>
    <x v="3"/>
    <x v="2"/>
    <x v="783"/>
    <n v="16.250000000058208"/>
    <m/>
    <n v="0"/>
    <m/>
  </r>
  <r>
    <n v="7964"/>
    <s v="Jennifer Butler"/>
    <s v="moranjohn@example.com"/>
    <n v="65"/>
    <s v="Male"/>
    <s v="Sony 4K HDR TV"/>
    <d v="2021-04-06T00:00:00"/>
    <s v="Apr"/>
    <n v="2021"/>
    <x v="0"/>
    <x v="2"/>
    <s v="Payment issue"/>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s v="Pending Customer Response"/>
    <m/>
    <x v="1"/>
    <x v="1"/>
    <x v="257"/>
    <n v="9.28333333338378"/>
    <m/>
    <n v="0"/>
    <m/>
  </r>
  <r>
    <n v="7966"/>
    <s v="Jason Davies"/>
    <s v="burchmackenzie@example.com"/>
    <n v="68"/>
    <s v="Female"/>
    <s v="Autodesk AutoCAD"/>
    <d v="2021-05-14T00:00:00"/>
    <s v="May"/>
    <n v="2021"/>
    <x v="13"/>
    <x v="4"/>
    <s v="Data loss"/>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s v="Pending Customer Response"/>
    <m/>
    <x v="1"/>
    <x v="3"/>
    <x v="516"/>
    <n v="5.3999999999650754"/>
    <m/>
    <n v="0"/>
    <m/>
  </r>
  <r>
    <n v="7967"/>
    <s v="Lisa Brown"/>
    <s v="wmcconnell@example.com"/>
    <n v="31"/>
    <s v="Male"/>
    <s v="LG Smart TV"/>
    <d v="2021-06-20T00:00:00"/>
    <s v="Jun"/>
    <n v="2021"/>
    <x v="10"/>
    <x v="0"/>
    <s v="Data loss"/>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s v="Pending Customer Response"/>
    <m/>
    <x v="2"/>
    <x v="3"/>
    <x v="1171"/>
    <n v="4.9000000000814907"/>
    <m/>
    <n v="0"/>
    <m/>
  </r>
  <r>
    <n v="7968"/>
    <s v="Gloria Gonzalez"/>
    <s v="craighunt@example.com"/>
    <n v="33"/>
    <s v="Other"/>
    <s v="Lenovo ThinkPad"/>
    <d v="2020-12-07T00:00:00"/>
    <s v="Dec"/>
    <n v="2020"/>
    <x v="4"/>
    <x v="0"/>
    <s v="Display issue"/>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s v="Pending Customer Response"/>
    <m/>
    <x v="2"/>
    <x v="2"/>
    <x v="1477"/>
    <n v="6.75"/>
    <m/>
    <n v="0"/>
    <m/>
  </r>
  <r>
    <n v="7969"/>
    <s v="Megan Daniel"/>
    <s v="kimberlymartinez@example.com"/>
    <n v="59"/>
    <s v="Other"/>
    <s v="Samsung Galaxy"/>
    <d v="2020-10-29T00:00:00"/>
    <s v="Oct"/>
    <n v="2020"/>
    <x v="19"/>
    <x v="0"/>
    <s v="Hardware issue"/>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s v="Pending Customer Response"/>
    <m/>
    <x v="3"/>
    <x v="2"/>
    <x v="623"/>
    <n v="15.866666666697711"/>
    <m/>
    <n v="0"/>
    <m/>
  </r>
  <r>
    <n v="7971"/>
    <s v="Brandon Miller"/>
    <s v="imoyer@example.net"/>
    <n v="63"/>
    <s v="Other"/>
    <s v="LG OLED"/>
    <d v="2020-07-02T00:00:00"/>
    <s v="Jul"/>
    <n v="2020"/>
    <x v="22"/>
    <x v="3"/>
    <s v="Peripheral compatibility"/>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s v="Open"/>
    <m/>
    <x v="0"/>
    <x v="0"/>
    <x v="1276"/>
    <n v="0"/>
    <m/>
    <n v="0"/>
    <m/>
  </r>
  <r>
    <n v="7972"/>
    <s v="Larry Murphy"/>
    <s v="moralestony@example.com"/>
    <n v="20"/>
    <s v="Female"/>
    <s v="Microsoft Xbox Controller"/>
    <d v="2021-05-04T00:00:00"/>
    <s v="May"/>
    <n v="2021"/>
    <x v="13"/>
    <x v="3"/>
    <s v="Account access"/>
    <s v="I'm having an issue with the {product_purchased}. Please assist. I've noticed a sudden decrease in battery life on my {product_purchased}. It used to last much longer."/>
    <s v="Pending Customer Response"/>
    <m/>
    <x v="0"/>
    <x v="2"/>
    <x v="95"/>
    <n v="14.499999999941792"/>
    <m/>
    <n v="0"/>
    <m/>
  </r>
  <r>
    <n v="7973"/>
    <s v="Dana Perez"/>
    <s v="onealrhonda@example.org"/>
    <n v="61"/>
    <s v="Female"/>
    <s v="Bose SoundLink Speaker"/>
    <d v="2021-06-23T00:00:00"/>
    <s v="Jun"/>
    <n v="2021"/>
    <x v="10"/>
    <x v="3"/>
    <s v="Refund request"/>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s v="Open"/>
    <m/>
    <x v="3"/>
    <x v="0"/>
    <x v="1276"/>
    <n v="0"/>
    <m/>
    <n v="0"/>
    <m/>
  </r>
  <r>
    <n v="7974"/>
    <s v="Oscar Miller"/>
    <s v="jerryhobbs@example.com"/>
    <n v="54"/>
    <s v="Other"/>
    <s v="Autodesk AutoCAD"/>
    <d v="2021-11-21T00:00:00"/>
    <s v="Nov"/>
    <n v="2021"/>
    <x v="23"/>
    <x v="0"/>
    <s v="Cancellation request"/>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s v="Open"/>
    <m/>
    <x v="2"/>
    <x v="2"/>
    <x v="1276"/>
    <n v="0"/>
    <m/>
    <n v="0"/>
    <m/>
  </r>
  <r>
    <n v="7976"/>
    <s v="Suzanne Brown"/>
    <s v="leemma@example.org"/>
    <n v="64"/>
    <s v="Female"/>
    <s v="Bose QuietComfort"/>
    <d v="2021-10-25T00:00:00"/>
    <s v="Oct"/>
    <n v="2021"/>
    <x v="8"/>
    <x v="1"/>
    <s v="Account access"/>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s v="Pending Customer Response"/>
    <m/>
    <x v="0"/>
    <x v="3"/>
    <x v="655"/>
    <n v="22.300000000046566"/>
    <m/>
    <n v="0"/>
    <m/>
  </r>
  <r>
    <n v="7977"/>
    <s v="Sharon Johnson"/>
    <s v="nhoward@example.com"/>
    <n v="44"/>
    <s v="Female"/>
    <s v="Philips Hue Lights"/>
    <d v="2021-04-06T00:00:00"/>
    <s v="Apr"/>
    <n v="2021"/>
    <x v="0"/>
    <x v="1"/>
    <s v="Installation support"/>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s v="Open"/>
    <m/>
    <x v="0"/>
    <x v="1"/>
    <x v="1276"/>
    <n v="0"/>
    <m/>
    <n v="0"/>
    <m/>
  </r>
  <r>
    <n v="7979"/>
    <s v="Vanessa Townsend"/>
    <s v="steven61@example.org"/>
    <n v="22"/>
    <s v="Male"/>
    <s v="Canon DSLR Camera"/>
    <d v="2020-01-20T00:00:00"/>
    <s v="Jan"/>
    <n v="2020"/>
    <x v="17"/>
    <x v="0"/>
    <s v="Display issue"/>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s v="Pending Customer Response"/>
    <m/>
    <x v="0"/>
    <x v="1"/>
    <x v="1441"/>
    <n v="10.049999999930151"/>
    <m/>
    <n v="0"/>
    <m/>
  </r>
  <r>
    <n v="7980"/>
    <s v="Michelle Johnson"/>
    <s v="connerjanice@example.com"/>
    <n v="29"/>
    <s v="Other"/>
    <s v="iPhone"/>
    <d v="2021-02-19T00:00:00"/>
    <s v="Feb"/>
    <n v="2021"/>
    <x v="14"/>
    <x v="2"/>
    <s v="Product setup"/>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s v="Pending Customer Response"/>
    <m/>
    <x v="2"/>
    <x v="3"/>
    <x v="1234"/>
    <n v="7.6666666666860692"/>
    <m/>
    <n v="0"/>
    <m/>
  </r>
  <r>
    <n v="7981"/>
    <s v="Sherri Miles"/>
    <s v="faith77@example.com"/>
    <n v="45"/>
    <s v="Male"/>
    <s v="GoPro Hero"/>
    <d v="2020-01-03T00:00:00"/>
    <s v="Jan"/>
    <n v="2020"/>
    <x v="17"/>
    <x v="1"/>
    <s v="Delivery problem"/>
    <s v="I'm having an issue with the {product_purchased}. Please assist. {product_purchased}} {product_purchased}} $1,499,000 {{product_paid}} $1,400,000 {{product I need assistance as soon as possible because it's affecting my work and productivity."/>
    <s v="Open"/>
    <m/>
    <x v="3"/>
    <x v="1"/>
    <x v="1276"/>
    <n v="0"/>
    <m/>
    <n v="0"/>
    <m/>
  </r>
  <r>
    <n v="7982"/>
    <s v="Joe Browning"/>
    <s v="boydcorey@example.org"/>
    <n v="69"/>
    <s v="Female"/>
    <s v="MacBook Pro"/>
    <d v="2021-07-31T00:00:00"/>
    <s v="Jul"/>
    <n v="2021"/>
    <x v="5"/>
    <x v="2"/>
    <s v="Display issue"/>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s v="Open"/>
    <m/>
    <x v="0"/>
    <x v="1"/>
    <x v="1276"/>
    <n v="0"/>
    <m/>
    <n v="0"/>
    <m/>
  </r>
  <r>
    <n v="7984"/>
    <s v="Rebecca Collins"/>
    <s v="vreed@example.org"/>
    <n v="23"/>
    <s v="Male"/>
    <s v="LG OLED"/>
    <d v="2021-11-29T00:00:00"/>
    <s v="Nov"/>
    <n v="2021"/>
    <x v="23"/>
    <x v="3"/>
    <s v="Account access"/>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s v="Pending Customer Response"/>
    <m/>
    <x v="0"/>
    <x v="0"/>
    <x v="1381"/>
    <n v="2.2666666667209938"/>
    <m/>
    <n v="0"/>
    <m/>
  </r>
  <r>
    <n v="7985"/>
    <s v="Dustin Duffy"/>
    <s v="smithmiranda@example.org"/>
    <n v="21"/>
    <s v="Female"/>
    <s v="Nest Thermostat"/>
    <d v="2020-06-05T00:00:00"/>
    <s v="Jun"/>
    <n v="2020"/>
    <x v="7"/>
    <x v="0"/>
    <s v="Cancellation request"/>
    <s v="I'm having an issue with the {product_purchased}. Please assist. â€” Product Owner (@Product_Owner) March 4, 2017_x000a__x000a_A post dated March 4 has been removed under &quot;Notifications from B&amp;H&quot;: I've tried using different cables, adapters, or peripherals with my {product_purchased}, but the issue persists."/>
    <s v="Open"/>
    <m/>
    <x v="0"/>
    <x v="3"/>
    <x v="1276"/>
    <n v="0"/>
    <m/>
    <n v="0"/>
    <m/>
  </r>
  <r>
    <n v="7986"/>
    <s v="Andrew Thompson"/>
    <s v="richardfoster@example.net"/>
    <n v="35"/>
    <s v="Male"/>
    <s v="Bose SoundLink Speaker"/>
    <d v="2021-05-12T00:00:00"/>
    <s v="May"/>
    <n v="2021"/>
    <x v="13"/>
    <x v="3"/>
    <s v="Refund request"/>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s v="Pending Customer Response"/>
    <m/>
    <x v="1"/>
    <x v="0"/>
    <x v="1231"/>
    <n v="2.6500000000814907"/>
    <m/>
    <n v="0"/>
    <m/>
  </r>
  <r>
    <n v="7988"/>
    <s v="David Franco"/>
    <s v="johnsoncody@example.com"/>
    <n v="29"/>
    <s v="Female"/>
    <s v="Microsoft Office"/>
    <d v="2020-10-19T00:00:00"/>
    <s v="Oct"/>
    <n v="2020"/>
    <x v="19"/>
    <x v="1"/>
    <s v="Network problem"/>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s v="Open"/>
    <m/>
    <x v="2"/>
    <x v="3"/>
    <x v="1276"/>
    <n v="0"/>
    <m/>
    <n v="0"/>
    <m/>
  </r>
  <r>
    <n v="7989"/>
    <s v="William Shaw"/>
    <s v="martinezangelica@example.net"/>
    <n v="62"/>
    <s v="Female"/>
    <s v="Fitbit Charge"/>
    <d v="2021-09-29T00:00:00"/>
    <s v="Sep"/>
    <n v="2021"/>
    <x v="6"/>
    <x v="1"/>
    <s v="Display issue"/>
    <s v="I'm having an issue with the {product_purchased}. Please assist. I'm not sure if this issue is specific to my device or if others have reported similar problems."/>
    <s v="Pending Customer Response"/>
    <m/>
    <x v="1"/>
    <x v="1"/>
    <x v="1491"/>
    <n v="23.050000000046566"/>
    <m/>
    <n v="0"/>
    <m/>
  </r>
  <r>
    <n v="7990"/>
    <s v="Jennifer Martinez"/>
    <s v="atkinsonjennifer@example.net"/>
    <n v="40"/>
    <s v="Male"/>
    <s v="Philips Hue Lights"/>
    <d v="2021-05-31T00:00:00"/>
    <s v="May"/>
    <n v="2021"/>
    <x v="13"/>
    <x v="1"/>
    <s v="Product compatibility"/>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s v="Pending Customer Response"/>
    <m/>
    <x v="2"/>
    <x v="0"/>
    <x v="766"/>
    <n v="5.5833333333721384"/>
    <m/>
    <n v="0"/>
    <m/>
  </r>
  <r>
    <n v="7991"/>
    <s v="Jesse Olsen"/>
    <s v="jennifercollier@example.net"/>
    <n v="29"/>
    <s v="Male"/>
    <s v="Microsoft Office"/>
    <d v="2021-04-18T00:00:00"/>
    <s v="Apr"/>
    <n v="2021"/>
    <x v="0"/>
    <x v="4"/>
    <s v="Product recommendation"/>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s v="Pending Customer Response"/>
    <m/>
    <x v="2"/>
    <x v="2"/>
    <x v="362"/>
    <n v="1.6166666666977108"/>
    <m/>
    <n v="0"/>
    <m/>
  </r>
  <r>
    <n v="7992"/>
    <s v="Rachael Walker"/>
    <s v="rioschristian@example.org"/>
    <n v="18"/>
    <s v="Male"/>
    <s v="Sony 4K HDR TV"/>
    <d v="2020-01-06T00:00:00"/>
    <s v="Jan"/>
    <n v="2020"/>
    <x v="17"/>
    <x v="0"/>
    <s v="Product recommendation"/>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s v="Open"/>
    <m/>
    <x v="0"/>
    <x v="3"/>
    <x v="1276"/>
    <n v="0"/>
    <m/>
    <n v="0"/>
    <m/>
  </r>
  <r>
    <n v="7993"/>
    <s v="Jimmy Martin"/>
    <s v="jamesdavis@example.com"/>
    <n v="49"/>
    <s v="Other"/>
    <s v="GoPro Hero"/>
    <d v="2020-06-07T00:00:00"/>
    <s v="Jun"/>
    <n v="2020"/>
    <x v="7"/>
    <x v="1"/>
    <s v="Data loss"/>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s v="Pending Customer Response"/>
    <m/>
    <x v="0"/>
    <x v="3"/>
    <x v="603"/>
    <n v="1.8666666666395031"/>
    <m/>
    <n v="0"/>
    <m/>
  </r>
  <r>
    <n v="7994"/>
    <s v="Mr. Jeremy York"/>
    <s v="tperez@example.net"/>
    <n v="33"/>
    <s v="Female"/>
    <s v="Microsoft Xbox Controller"/>
    <d v="2021-10-24T00:00:00"/>
    <s v="Oct"/>
    <n v="2021"/>
    <x v="8"/>
    <x v="4"/>
    <s v="Account access"/>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s v="Pending Customer Response"/>
    <m/>
    <x v="0"/>
    <x v="2"/>
    <x v="559"/>
    <n v="3.5500000000465661"/>
    <m/>
    <n v="0"/>
    <m/>
  </r>
  <r>
    <n v="7995"/>
    <s v="Jordan Kim"/>
    <s v="kelly83@example.org"/>
    <n v="23"/>
    <s v="Female"/>
    <s v="Canon EOS"/>
    <d v="2021-02-05T00:00:00"/>
    <s v="Feb"/>
    <n v="2021"/>
    <x v="14"/>
    <x v="0"/>
    <s v="Account access"/>
    <s v="I'm having an issue with the {product_purchased}. Please assist. I've noticed that the issue occurs consistently when I use a specific feature or application on my {product_purchased}."/>
    <s v="Open"/>
    <m/>
    <x v="0"/>
    <x v="1"/>
    <x v="1276"/>
    <n v="0"/>
    <m/>
    <n v="0"/>
    <m/>
  </r>
  <r>
    <n v="7996"/>
    <s v="Susan Walters"/>
    <s v="joneskyle@example.com"/>
    <n v="30"/>
    <s v="Other"/>
    <s v="Nest Thermostat"/>
    <d v="2021-05-27T00:00:00"/>
    <s v="May"/>
    <n v="2021"/>
    <x v="13"/>
    <x v="1"/>
    <s v="Hardware issue"/>
    <s v="I'm having an issue with the {product_purchased}. Please assist._x000a__x000a__x000a_Thank you forï¿½é€“_x000a__x000a_A.B.C._x000a__x000a__x000a_J._x000a__x000a_1.6_x000a__x000a__x000a_Thank you for your support so I'm unable to find the option to perform the desired action in the {product_purchased}. Could you please guide me through the steps?"/>
    <s v="Open"/>
    <m/>
    <x v="2"/>
    <x v="3"/>
    <x v="1276"/>
    <n v="0"/>
    <m/>
    <n v="0"/>
    <m/>
  </r>
  <r>
    <n v="7997"/>
    <s v="Natasha Skinner"/>
    <s v="justin81@example.org"/>
    <n v="49"/>
    <s v="Male"/>
    <s v="Samsung Galaxy"/>
    <d v="2021-11-17T00:00:00"/>
    <s v="Nov"/>
    <n v="2021"/>
    <x v="23"/>
    <x v="2"/>
    <s v="Network problem"/>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s v="Open"/>
    <m/>
    <x v="3"/>
    <x v="2"/>
    <x v="1276"/>
    <n v="0"/>
    <m/>
    <n v="0"/>
    <m/>
  </r>
  <r>
    <n v="7999"/>
    <s v="Randall Townsend"/>
    <s v="bakernicole@example.com"/>
    <n v="32"/>
    <s v="Male"/>
    <s v="Bose QuietComfort"/>
    <d v="2020-01-04T00:00:00"/>
    <s v="Jan"/>
    <n v="2020"/>
    <x v="17"/>
    <x v="4"/>
    <s v="Product setup"/>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s v="Open"/>
    <m/>
    <x v="0"/>
    <x v="3"/>
    <x v="1276"/>
    <n v="0"/>
    <m/>
    <n v="0"/>
    <m/>
  </r>
  <r>
    <n v="8000"/>
    <s v="William Mcdonald"/>
    <s v="lopezalexa@example.net"/>
    <n v="37"/>
    <s v="Female"/>
    <s v="Microsoft Office"/>
    <d v="2020-10-10T00:00:00"/>
    <s v="Oct"/>
    <n v="2020"/>
    <x v="19"/>
    <x v="4"/>
    <s v="Account access"/>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s v="Open"/>
    <m/>
    <x v="2"/>
    <x v="2"/>
    <x v="1276"/>
    <n v="0"/>
    <m/>
    <n v="0"/>
    <m/>
  </r>
  <r>
    <n v="8001"/>
    <s v="Mary Hopkins"/>
    <s v="ojordan@example.org"/>
    <n v="28"/>
    <s v="Other"/>
    <s v="Roomba Robot Vacuum"/>
    <d v="2020-08-26T00:00:00"/>
    <s v="Aug"/>
    <n v="2020"/>
    <x v="11"/>
    <x v="3"/>
    <s v="Refund request"/>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s v="Open"/>
    <m/>
    <x v="3"/>
    <x v="3"/>
    <x v="1276"/>
    <n v="0"/>
    <m/>
    <n v="0"/>
    <m/>
  </r>
  <r>
    <n v="8004"/>
    <s v="Tonya Huber"/>
    <s v="debra81@example.net"/>
    <n v="29"/>
    <s v="Female"/>
    <s v="PlayStation"/>
    <d v="2020-04-23T00:00:00"/>
    <s v="Apr"/>
    <n v="2020"/>
    <x v="20"/>
    <x v="1"/>
    <s v="Display issue"/>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s v="Pending Customer Response"/>
    <m/>
    <x v="0"/>
    <x v="0"/>
    <x v="1439"/>
    <n v="13.466666666732635"/>
    <m/>
    <n v="0"/>
    <m/>
  </r>
  <r>
    <n v="8005"/>
    <s v="Tina Bond"/>
    <s v="patrickriley@example.net"/>
    <n v="19"/>
    <s v="Male"/>
    <s v="MacBook Pro"/>
    <d v="2021-12-23T00:00:00"/>
    <s v="Dec"/>
    <n v="2021"/>
    <x v="2"/>
    <x v="0"/>
    <s v="Account access"/>
    <s v="I'm having an issue with the {product_purchased}. Please assist. &quot; â€” Dr. James C. &quot;Trent&quot; L. &quot;Trent&quot; B. &quot;Trent&quot; A. &quot;Lorraine&quot; &quot;Lor I'm using the original charger that came with my {product_purchased}, but it's not charging properly."/>
    <s v="Pending Customer Response"/>
    <m/>
    <x v="1"/>
    <x v="1"/>
    <x v="808"/>
    <n v="15.333333333372138"/>
    <m/>
    <n v="0"/>
    <m/>
  </r>
  <r>
    <n v="8006"/>
    <s v="Robert Small"/>
    <s v="joshuabaldwin@example.net"/>
    <n v="24"/>
    <s v="Female"/>
    <s v="Fitbit Charge"/>
    <d v="2021-05-06T00:00:00"/>
    <s v="May"/>
    <n v="2021"/>
    <x v="13"/>
    <x v="0"/>
    <s v="Product compatibility"/>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s v="Open"/>
    <m/>
    <x v="0"/>
    <x v="1"/>
    <x v="1276"/>
    <n v="0"/>
    <m/>
    <n v="0"/>
    <m/>
  </r>
  <r>
    <n v="8007"/>
    <s v="Erin Chambers"/>
    <s v="jody93@example.com"/>
    <n v="42"/>
    <s v="Other"/>
    <s v="Nikon D"/>
    <d v="2021-07-25T00:00:00"/>
    <s v="Jul"/>
    <n v="2021"/>
    <x v="5"/>
    <x v="0"/>
    <s v="Peripheral compatibility"/>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s v="Pending Customer Response"/>
    <m/>
    <x v="0"/>
    <x v="2"/>
    <x v="759"/>
    <n v="11.683333333348855"/>
    <m/>
    <n v="0"/>
    <m/>
  </r>
  <r>
    <n v="8008"/>
    <s v="David Lopez"/>
    <s v="camposnatalie@example.org"/>
    <n v="46"/>
    <s v="Other"/>
    <s v="Sony 4K HDR TV"/>
    <d v="2020-06-16T00:00:00"/>
    <s v="Jun"/>
    <n v="2020"/>
    <x v="7"/>
    <x v="2"/>
    <s v="Battery life"/>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s v="Pending Customer Response"/>
    <m/>
    <x v="1"/>
    <x v="0"/>
    <x v="1170"/>
    <n v="12.049999999988358"/>
    <m/>
    <n v="0"/>
    <m/>
  </r>
  <r>
    <n v="8009"/>
    <s v="Megan Estrada"/>
    <s v="ethan61@example.com"/>
    <n v="58"/>
    <s v="Other"/>
    <s v="Garmin Forerunner"/>
    <d v="2021-10-26T00:00:00"/>
    <s v="Oct"/>
    <n v="2021"/>
    <x v="8"/>
    <x v="0"/>
    <s v="Refund request"/>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s v="Open"/>
    <m/>
    <x v="2"/>
    <x v="0"/>
    <x v="1276"/>
    <n v="0"/>
    <m/>
    <n v="0"/>
    <m/>
  </r>
  <r>
    <n v="8010"/>
    <s v="Mary Thompson"/>
    <s v="danielle91@example.com"/>
    <n v="67"/>
    <s v="Male"/>
    <s v="Samsung Soundbar"/>
    <d v="2020-01-31T00:00:00"/>
    <s v="Jan"/>
    <n v="2020"/>
    <x v="17"/>
    <x v="4"/>
    <s v="Display issue"/>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s v="Pending Customer Response"/>
    <m/>
    <x v="3"/>
    <x v="3"/>
    <x v="1498"/>
    <n v="23.183333333290648"/>
    <m/>
    <n v="0"/>
    <m/>
  </r>
  <r>
    <n v="8012"/>
    <s v="Thomas Price"/>
    <s v="molinajames@example.com"/>
    <n v="64"/>
    <s v="Other"/>
    <s v="PlayStation"/>
    <d v="2021-06-08T00:00:00"/>
    <s v="Jun"/>
    <n v="2021"/>
    <x v="10"/>
    <x v="1"/>
    <s v="Account access"/>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s v="Pending Customer Response"/>
    <m/>
    <x v="0"/>
    <x v="1"/>
    <x v="1188"/>
    <n v="4.5999999999767169"/>
    <m/>
    <n v="0"/>
    <m/>
  </r>
  <r>
    <n v="8014"/>
    <s v="Nathaniel Dixon"/>
    <s v="peckhaley@example.net"/>
    <n v="36"/>
    <s v="Male"/>
    <s v="Autodesk AutoCAD"/>
    <d v="2020-04-19T00:00:00"/>
    <s v="Apr"/>
    <n v="2020"/>
    <x v="20"/>
    <x v="4"/>
    <s v="Product recommendation"/>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s v="Open"/>
    <m/>
    <x v="0"/>
    <x v="1"/>
    <x v="1276"/>
    <n v="0"/>
    <m/>
    <n v="0"/>
    <m/>
  </r>
  <r>
    <n v="8017"/>
    <s v="Jason Andersen"/>
    <s v="thomaschristian@example.net"/>
    <n v="57"/>
    <s v="Male"/>
    <s v="Nest Thermostat"/>
    <d v="2020-06-05T00:00:00"/>
    <s v="Jun"/>
    <n v="2020"/>
    <x v="7"/>
    <x v="3"/>
    <s v="Product recommendation"/>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s v="Pending Customer Response"/>
    <m/>
    <x v="2"/>
    <x v="3"/>
    <x v="1324"/>
    <n v="2.816666666592937"/>
    <m/>
    <n v="0"/>
    <m/>
  </r>
  <r>
    <n v="8018"/>
    <s v="Norman Walters"/>
    <s v="lbarrett@example.net"/>
    <n v="67"/>
    <s v="Male"/>
    <s v="Nintendo Switch Pro Controller"/>
    <d v="2021-11-15T00:00:00"/>
    <s v="Nov"/>
    <n v="2021"/>
    <x v="23"/>
    <x v="0"/>
    <s v="Refund request"/>
    <s v="I'm having an issue with the {product_purchased}. Please assist. I've noticed a peculiar error message popping up on my {product_purchased} screen. It says '{error_message}'. What does it mean?"/>
    <s v="Pending Customer Response"/>
    <m/>
    <x v="1"/>
    <x v="0"/>
    <x v="252"/>
    <n v="16.733333333395422"/>
    <m/>
    <n v="0"/>
    <m/>
  </r>
  <r>
    <n v="8019"/>
    <s v="Michael Pratt"/>
    <s v="victoria18@example.net"/>
    <n v="52"/>
    <s v="Other"/>
    <s v="Dell XPS"/>
    <d v="2021-07-28T00:00:00"/>
    <s v="Jul"/>
    <n v="2021"/>
    <x v="5"/>
    <x v="0"/>
    <s v="Product setup"/>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s v="Open"/>
    <m/>
    <x v="1"/>
    <x v="0"/>
    <x v="1276"/>
    <n v="0"/>
    <m/>
    <n v="0"/>
    <m/>
  </r>
  <r>
    <n v="8022"/>
    <s v="Kathryn Burgess"/>
    <s v="lopezwendy@example.net"/>
    <n v="56"/>
    <s v="Other"/>
    <s v="Fitbit Versa Smartwatch"/>
    <d v="2020-09-02T00:00:00"/>
    <s v="Sep"/>
    <n v="2020"/>
    <x v="15"/>
    <x v="1"/>
    <s v="Hardware issue"/>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s v="Pending Customer Response"/>
    <m/>
    <x v="1"/>
    <x v="2"/>
    <x v="910"/>
    <n v="3.1666666666860692"/>
    <m/>
    <n v="0"/>
    <m/>
  </r>
  <r>
    <n v="8023"/>
    <s v="Kevin Mueller"/>
    <s v="coxaaron@example.net"/>
    <n v="51"/>
    <s v="Male"/>
    <s v="Sony 4K HDR TV"/>
    <d v="2020-01-25T00:00:00"/>
    <s v="Jan"/>
    <n v="2020"/>
    <x v="17"/>
    <x v="4"/>
    <s v="Installation support"/>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s v="Open"/>
    <m/>
    <x v="2"/>
    <x v="2"/>
    <x v="1276"/>
    <n v="0"/>
    <m/>
    <n v="0"/>
    <m/>
  </r>
  <r>
    <n v="8025"/>
    <s v="James Stephens"/>
    <s v="bellscott@example.org"/>
    <n v="24"/>
    <s v="Other"/>
    <s v="Sony PlayStation"/>
    <d v="2020-11-25T00:00:00"/>
    <s v="Nov"/>
    <n v="2020"/>
    <x v="12"/>
    <x v="4"/>
    <s v="Software bug"/>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s v="Pending Customer Response"/>
    <m/>
    <x v="0"/>
    <x v="2"/>
    <x v="1332"/>
    <n v="21.75"/>
    <m/>
    <n v="0"/>
    <m/>
  </r>
  <r>
    <n v="8026"/>
    <s v="Eduardo Collins"/>
    <s v="johnsonmark@example.org"/>
    <n v="46"/>
    <s v="Male"/>
    <s v="Canon EOS"/>
    <d v="2021-11-01T00:00:00"/>
    <s v="Nov"/>
    <n v="2021"/>
    <x v="23"/>
    <x v="0"/>
    <s v="Installation support"/>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s v="Pending Customer Response"/>
    <m/>
    <x v="2"/>
    <x v="2"/>
    <x v="791"/>
    <n v="11.766666666604578"/>
    <m/>
    <n v="0"/>
    <m/>
  </r>
  <r>
    <n v="8030"/>
    <s v="David Johnson"/>
    <s v="ahodge@example.org"/>
    <n v="37"/>
    <s v="Female"/>
    <s v="Nikon D"/>
    <d v="2021-03-14T00:00:00"/>
    <s v="Mar"/>
    <n v="2021"/>
    <x v="16"/>
    <x v="1"/>
    <s v="Refund request"/>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s v="Pending Customer Response"/>
    <m/>
    <x v="1"/>
    <x v="2"/>
    <x v="510"/>
    <n v="5.4666666666744277"/>
    <m/>
    <n v="0"/>
    <m/>
  </r>
  <r>
    <n v="8031"/>
    <s v="Dalton Evans"/>
    <s v="robertholland@example.net"/>
    <n v="38"/>
    <s v="Male"/>
    <s v="Nintendo Switch"/>
    <d v="2020-06-15T00:00:00"/>
    <s v="Jun"/>
    <n v="2020"/>
    <x v="7"/>
    <x v="2"/>
    <s v="Cancellation request"/>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s v="Pending Customer Response"/>
    <m/>
    <x v="1"/>
    <x v="1"/>
    <x v="912"/>
    <n v="23.233333333279006"/>
    <m/>
    <n v="0"/>
    <m/>
  </r>
  <r>
    <n v="8033"/>
    <s v="Dr. Gwendolyn Shaw DVM"/>
    <s v="piercelisa@example.org"/>
    <n v="24"/>
    <s v="Male"/>
    <s v="Google Pixel"/>
    <d v="2020-10-01T00:00:00"/>
    <s v="Oct"/>
    <n v="2020"/>
    <x v="19"/>
    <x v="1"/>
    <s v="Cancellation request"/>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Pending Customer Response"/>
    <m/>
    <x v="0"/>
    <x v="1"/>
    <x v="182"/>
    <n v="1.5833333332557231"/>
    <m/>
    <n v="0"/>
    <m/>
  </r>
  <r>
    <n v="8034"/>
    <s v="Janet Perkins"/>
    <s v="xshelton@example.com"/>
    <n v="52"/>
    <s v="Other"/>
    <s v="PlayStation"/>
    <d v="2021-06-17T00:00:00"/>
    <s v="Jun"/>
    <n v="2021"/>
    <x v="10"/>
    <x v="4"/>
    <s v="Account access"/>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s v="Open"/>
    <m/>
    <x v="1"/>
    <x v="0"/>
    <x v="1276"/>
    <n v="0"/>
    <m/>
    <n v="0"/>
    <m/>
  </r>
  <r>
    <n v="8037"/>
    <s v="Sheila Hunt"/>
    <s v="hopkinslauren@example.net"/>
    <n v="29"/>
    <s v="Female"/>
    <s v="GoPro Action Camera"/>
    <d v="2021-12-21T00:00:00"/>
    <s v="Dec"/>
    <n v="2021"/>
    <x v="2"/>
    <x v="2"/>
    <s v="Battery life"/>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s v="Pending Customer Response"/>
    <m/>
    <x v="3"/>
    <x v="0"/>
    <x v="1006"/>
    <n v="5.1500000000232831"/>
    <m/>
    <n v="0"/>
    <m/>
  </r>
  <r>
    <n v="8038"/>
    <s v="Richard Joseph"/>
    <s v="glivingston@example.com"/>
    <n v="62"/>
    <s v="Male"/>
    <s v="Google Nest"/>
    <d v="2020-08-28T00:00:00"/>
    <s v="Aug"/>
    <n v="2020"/>
    <x v="11"/>
    <x v="2"/>
    <s v="Delivery problem"/>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s v="Pending Customer Response"/>
    <m/>
    <x v="3"/>
    <x v="3"/>
    <x v="130"/>
    <n v="9.8666666666977108"/>
    <m/>
    <n v="0"/>
    <m/>
  </r>
  <r>
    <n v="8039"/>
    <s v="Vincent Daniels"/>
    <s v="psmith@example.org"/>
    <n v="44"/>
    <s v="Male"/>
    <s v="Canon EOS"/>
    <d v="2020-05-20T00:00:00"/>
    <s v="May"/>
    <n v="2020"/>
    <x v="1"/>
    <x v="3"/>
    <s v="Hardware issue"/>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s v="Pending Customer Response"/>
    <m/>
    <x v="1"/>
    <x v="3"/>
    <x v="230"/>
    <n v="21.616666666581295"/>
    <m/>
    <n v="0"/>
    <m/>
  </r>
  <r>
    <n v="8041"/>
    <s v="Daniel Murphy"/>
    <s v="jacobsdanielle@example.org"/>
    <n v="69"/>
    <s v="Other"/>
    <s v="Adobe Photoshop"/>
    <d v="2021-02-27T00:00:00"/>
    <s v="Feb"/>
    <n v="2021"/>
    <x v="14"/>
    <x v="4"/>
    <s v="Software bug"/>
    <s v="I'm having an issue with the {product_purchased}. Please assist. I rely heavily on my {product_purchased} for my daily tasks, and this issue is hindering my productivity."/>
    <s v="Pending Customer Response"/>
    <m/>
    <x v="2"/>
    <x v="3"/>
    <x v="572"/>
    <n v="20.683333333348855"/>
    <m/>
    <n v="0"/>
    <m/>
  </r>
  <r>
    <n v="8042"/>
    <s v="David Rodriguez"/>
    <s v="jeffrey42@example.com"/>
    <n v="18"/>
    <s v="Other"/>
    <s v="Bose QuietComfort"/>
    <d v="2021-11-21T00:00:00"/>
    <s v="Nov"/>
    <n v="2021"/>
    <x v="23"/>
    <x v="0"/>
    <s v="Hardware issue"/>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s v="Open"/>
    <m/>
    <x v="3"/>
    <x v="0"/>
    <x v="1276"/>
    <n v="0"/>
    <m/>
    <n v="0"/>
    <m/>
  </r>
  <r>
    <n v="8043"/>
    <s v="Richard Fitzpatrick MD"/>
    <s v="carl83@example.com"/>
    <n v="50"/>
    <s v="Male"/>
    <s v="Google Nest"/>
    <d v="2020-12-14T00:00:00"/>
    <s v="Dec"/>
    <n v="2020"/>
    <x v="4"/>
    <x v="1"/>
    <s v="Product recommendation"/>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s v="Open"/>
    <m/>
    <x v="2"/>
    <x v="0"/>
    <x v="1276"/>
    <n v="0"/>
    <m/>
    <n v="0"/>
    <m/>
  </r>
  <r>
    <n v="8046"/>
    <s v="Charles Smith"/>
    <s v="tanyahernandez@example.com"/>
    <n v="27"/>
    <s v="Female"/>
    <s v="Philips Hue Lights"/>
    <d v="2021-01-07T00:00:00"/>
    <s v="Jan"/>
    <n v="2021"/>
    <x v="3"/>
    <x v="3"/>
    <s v="Delivery problem"/>
    <s v="I'm having an issue with the {product_purchased}. Please assist. I'm having an issue with the {product_purchased}. Please assist._x000a__x000a_I'm having an issue with the {product_purchased}. I need assistance as soon as possible because it's affecting my work and productivity."/>
    <s v="Open"/>
    <m/>
    <x v="1"/>
    <x v="1"/>
    <x v="1276"/>
    <n v="0"/>
    <m/>
    <n v="0"/>
    <m/>
  </r>
  <r>
    <n v="8047"/>
    <s v="Lauren Duncan"/>
    <s v="kjones@example.com"/>
    <n v="21"/>
    <s v="Male"/>
    <s v="Autodesk AutoCAD"/>
    <d v="2021-09-15T00:00:00"/>
    <s v="Sep"/>
    <n v="2021"/>
    <x v="6"/>
    <x v="3"/>
    <s v="Refund request"/>
    <s v="I'm having an issue with the {product_purchased}. Please assist. {product_id} is not a valid key type by default {product_id} of product.product_x000a__x000a_You can set {product_id} of I've noticed a sudden decrease in battery life on my {product_purchased}. It used to last much longer."/>
    <s v="Open"/>
    <m/>
    <x v="0"/>
    <x v="1"/>
    <x v="1276"/>
    <n v="0"/>
    <m/>
    <n v="0"/>
    <m/>
  </r>
  <r>
    <n v="8049"/>
    <s v="Julia Moore"/>
    <s v="ochoabrian@example.com"/>
    <n v="21"/>
    <s v="Male"/>
    <s v="Sony Xperia"/>
    <d v="2021-01-26T00:00:00"/>
    <s v="Jan"/>
    <n v="2021"/>
    <x v="3"/>
    <x v="0"/>
    <s v="Hardware issue"/>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s v="Pending Customer Response"/>
    <m/>
    <x v="3"/>
    <x v="3"/>
    <x v="285"/>
    <n v="13.816666666651145"/>
    <m/>
    <n v="0"/>
    <m/>
  </r>
  <r>
    <n v="8050"/>
    <s v="Jonathan Forbes"/>
    <s v="james06@example.com"/>
    <n v="64"/>
    <s v="Male"/>
    <s v="Fitbit Charge"/>
    <d v="2020-11-07T00:00:00"/>
    <s v="Nov"/>
    <n v="2020"/>
    <x v="12"/>
    <x v="0"/>
    <s v="Peripheral compatibility"/>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s v="Open"/>
    <m/>
    <x v="2"/>
    <x v="2"/>
    <x v="1276"/>
    <n v="0"/>
    <m/>
    <n v="0"/>
    <m/>
  </r>
  <r>
    <n v="8052"/>
    <s v="Casey Baker"/>
    <s v="ajohnson@example.net"/>
    <n v="52"/>
    <s v="Female"/>
    <s v="iPhone"/>
    <d v="2021-07-14T00:00:00"/>
    <s v="Jul"/>
    <n v="2021"/>
    <x v="5"/>
    <x v="0"/>
    <s v="Product recommendation"/>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s v="Pending Customer Response"/>
    <m/>
    <x v="0"/>
    <x v="2"/>
    <x v="631"/>
    <n v="22.200000000069849"/>
    <m/>
    <n v="0"/>
    <m/>
  </r>
  <r>
    <n v="8054"/>
    <s v="Christina Ross"/>
    <s v="andersonkristopher@example.net"/>
    <n v="25"/>
    <s v="Male"/>
    <s v="Samsung Soundbar"/>
    <d v="2021-03-03T00:00:00"/>
    <s v="Mar"/>
    <n v="2021"/>
    <x v="16"/>
    <x v="3"/>
    <s v="Software bug"/>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s v="Pending Customer Response"/>
    <m/>
    <x v="2"/>
    <x v="0"/>
    <x v="551"/>
    <n v="8.5999999999185093"/>
    <m/>
    <n v="0"/>
    <m/>
  </r>
  <r>
    <n v="8055"/>
    <s v="Dana Ochoa"/>
    <s v="loriparker@example.com"/>
    <n v="25"/>
    <s v="Male"/>
    <s v="Fitbit Charge"/>
    <d v="2021-06-18T00:00:00"/>
    <s v="Jun"/>
    <n v="2021"/>
    <x v="10"/>
    <x v="2"/>
    <s v="Display issue"/>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s v="Open"/>
    <m/>
    <x v="3"/>
    <x v="1"/>
    <x v="1276"/>
    <n v="0"/>
    <m/>
    <n v="0"/>
    <m/>
  </r>
  <r>
    <n v="8056"/>
    <s v="Jessica Willis"/>
    <s v="chloegarcia@example.net"/>
    <n v="58"/>
    <s v="Other"/>
    <s v="Nest Thermostat"/>
    <d v="2020-01-17T00:00:00"/>
    <s v="Jan"/>
    <n v="2020"/>
    <x v="17"/>
    <x v="2"/>
    <s v="Display issue"/>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s v="Pending Customer Response"/>
    <m/>
    <x v="1"/>
    <x v="3"/>
    <x v="1138"/>
    <n v="14.516666666662786"/>
    <m/>
    <n v="0"/>
    <m/>
  </r>
  <r>
    <n v="8058"/>
    <s v="Stacey Dixon"/>
    <s v="gomezkaren@example.com"/>
    <n v="24"/>
    <s v="Male"/>
    <s v="Fitbit Versa Smartwatch"/>
    <d v="2021-04-24T00:00:00"/>
    <s v="Apr"/>
    <n v="2021"/>
    <x v="0"/>
    <x v="3"/>
    <s v="Product setup"/>
    <s v="I'm having an issue with the {product_purchased}. Please assist._x000a__x000a_0x5E8A9B8d6B7_x000a__x000a_It's a custom button made from plastic. It's pretty sturdy. I'm using the original charger that came with my {product_purchased}, but it's not charging properly."/>
    <s v="Open"/>
    <m/>
    <x v="1"/>
    <x v="3"/>
    <x v="1276"/>
    <n v="0"/>
    <m/>
    <n v="0"/>
    <m/>
  </r>
  <r>
    <n v="8059"/>
    <s v="Brian Rodriguez"/>
    <s v="phillipmeyer@example.com"/>
    <n v="37"/>
    <s v="Male"/>
    <s v="Adobe Photoshop"/>
    <d v="2020-11-06T00:00:00"/>
    <s v="Nov"/>
    <n v="2020"/>
    <x v="12"/>
    <x v="0"/>
    <s v="Peripheral compatibility"/>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s v="Open"/>
    <m/>
    <x v="2"/>
    <x v="2"/>
    <x v="1276"/>
    <n v="0"/>
    <m/>
    <n v="0"/>
    <m/>
  </r>
  <r>
    <n v="8061"/>
    <s v="Jon Reed"/>
    <s v="jerrymarshall@example.com"/>
    <n v="31"/>
    <s v="Female"/>
    <s v="Autodesk AutoCAD"/>
    <d v="2021-03-15T00:00:00"/>
    <s v="Mar"/>
    <n v="2021"/>
    <x v="16"/>
    <x v="4"/>
    <s v="Refund request"/>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s v="Pending Customer Response"/>
    <m/>
    <x v="3"/>
    <x v="3"/>
    <x v="36"/>
    <n v="21.366666666639503"/>
    <m/>
    <n v="0"/>
    <m/>
  </r>
  <r>
    <n v="8063"/>
    <s v="Juan Hardy"/>
    <s v="imatthews@example.org"/>
    <n v="25"/>
    <s v="Female"/>
    <s v="Nikon D"/>
    <d v="2021-06-02T00:00:00"/>
    <s v="Jun"/>
    <n v="2021"/>
    <x v="10"/>
    <x v="3"/>
    <s v="Product compatibility"/>
    <s v="I'm having an issue with the {product_purchased}. Please assist. */ if (fetch_product_purchased () &gt; 0) { const auto res = parse_product_purchased ( &quot; determines which model is I'm using the original charger that came with my {product_purchased}, but it's not charging properly."/>
    <s v="Open"/>
    <m/>
    <x v="0"/>
    <x v="1"/>
    <x v="1276"/>
    <n v="0"/>
    <m/>
    <n v="0"/>
    <m/>
  </r>
  <r>
    <n v="8064"/>
    <s v="Lisa Lynch"/>
    <s v="frobinson@example.org"/>
    <n v="63"/>
    <s v="Male"/>
    <s v="MacBook Pro"/>
    <d v="2020-08-10T00:00:00"/>
    <s v="Aug"/>
    <n v="2020"/>
    <x v="11"/>
    <x v="4"/>
    <s v="Network problem"/>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s v="Pending Customer Response"/>
    <m/>
    <x v="2"/>
    <x v="2"/>
    <x v="1083"/>
    <n v="14.900000000023283"/>
    <m/>
    <n v="0"/>
    <m/>
  </r>
  <r>
    <n v="8065"/>
    <s v="Roger Smith"/>
    <s v="farrellandrea@example.com"/>
    <n v="44"/>
    <s v="Other"/>
    <s v="Google Nest"/>
    <d v="2021-05-16T00:00:00"/>
    <s v="May"/>
    <n v="2021"/>
    <x v="13"/>
    <x v="2"/>
    <s v="Software bug"/>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s v="Pending Customer Response"/>
    <m/>
    <x v="2"/>
    <x v="1"/>
    <x v="1327"/>
    <n v="21.46666666661622"/>
    <m/>
    <n v="0"/>
    <m/>
  </r>
  <r>
    <n v="8068"/>
    <s v="Jeffrey Campbell PhD"/>
    <s v="christensenjulia@example.net"/>
    <n v="51"/>
    <s v="Male"/>
    <s v="Amazon Kindle"/>
    <d v="2020-09-23T00:00:00"/>
    <s v="Sep"/>
    <n v="2020"/>
    <x v="15"/>
    <x v="4"/>
    <s v="Hardware issue"/>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s v="Pending Customer Response"/>
    <m/>
    <x v="2"/>
    <x v="0"/>
    <x v="941"/>
    <n v="6.8833333334187046"/>
    <m/>
    <n v="0"/>
    <m/>
  </r>
  <r>
    <n v="8069"/>
    <s v="Trevor Knox"/>
    <s v="angelabrown@example.net"/>
    <n v="42"/>
    <s v="Male"/>
    <s v="Asus ROG"/>
    <d v="2021-01-11T00:00:00"/>
    <s v="Jan"/>
    <n v="2021"/>
    <x v="3"/>
    <x v="3"/>
    <s v="Product recommendation"/>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s v="Pending Customer Response"/>
    <m/>
    <x v="2"/>
    <x v="3"/>
    <x v="1341"/>
    <n v="19.450000000011642"/>
    <m/>
    <n v="0"/>
    <m/>
  </r>
  <r>
    <n v="8070"/>
    <s v="Jessica Richards"/>
    <s v="nmiranda@example.net"/>
    <n v="61"/>
    <s v="Female"/>
    <s v="Canon EOS"/>
    <d v="2020-02-27T00:00:00"/>
    <s v="Feb"/>
    <n v="2020"/>
    <x v="18"/>
    <x v="3"/>
    <s v="Product setup"/>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s v="Open"/>
    <m/>
    <x v="2"/>
    <x v="2"/>
    <x v="1276"/>
    <n v="0"/>
    <m/>
    <n v="0"/>
    <m/>
  </r>
  <r>
    <n v="8072"/>
    <s v="Rachel Rivera"/>
    <s v="heather90@example.com"/>
    <n v="25"/>
    <s v="Other"/>
    <s v="Bose SoundLink Speaker"/>
    <d v="2020-05-29T00:00:00"/>
    <s v="May"/>
    <n v="2020"/>
    <x v="1"/>
    <x v="3"/>
    <s v="Data loss"/>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s v="Pending Customer Response"/>
    <m/>
    <x v="1"/>
    <x v="3"/>
    <x v="428"/>
    <n v="21.816666666709352"/>
    <m/>
    <n v="0"/>
    <m/>
  </r>
  <r>
    <n v="8073"/>
    <s v="David Guzman"/>
    <s v="castanedastephanie@example.org"/>
    <n v="31"/>
    <s v="Other"/>
    <s v="Google Nest"/>
    <d v="2020-03-27T00:00:00"/>
    <s v="Mar"/>
    <n v="2020"/>
    <x v="21"/>
    <x v="4"/>
    <s v="Network problem"/>
    <s v="I'm having an issue with the {product_purchased}. Please assist. I'm trying to see where the {product_purchased}. is to help with that. Thanks. Now go get a PC. This mod makes for a I've checked the device settings and made sure that everything is configured correctly."/>
    <s v="Open"/>
    <m/>
    <x v="2"/>
    <x v="3"/>
    <x v="1276"/>
    <n v="0"/>
    <m/>
    <n v="0"/>
    <m/>
  </r>
  <r>
    <n v="8075"/>
    <s v="Larry Lee"/>
    <s v="danieljohnson@example.org"/>
    <n v="40"/>
    <s v="Other"/>
    <s v="GoPro Hero"/>
    <d v="2020-10-11T00:00:00"/>
    <s v="Oct"/>
    <n v="2020"/>
    <x v="19"/>
    <x v="1"/>
    <s v="Battery life"/>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s v="Open"/>
    <m/>
    <x v="2"/>
    <x v="0"/>
    <x v="1276"/>
    <n v="0"/>
    <m/>
    <n v="0"/>
    <m/>
  </r>
  <r>
    <n v="8076"/>
    <s v="Christopher Green"/>
    <s v="williamwilliams@example.net"/>
    <n v="58"/>
    <s v="Male"/>
    <s v="Amazon Kindle"/>
    <d v="2020-07-14T00:00:00"/>
    <s v="Jul"/>
    <n v="2020"/>
    <x v="22"/>
    <x v="1"/>
    <s v="Product setup"/>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s v="Pending Customer Response"/>
    <m/>
    <x v="2"/>
    <x v="0"/>
    <x v="1499"/>
    <n v="0.46666666661622003"/>
    <m/>
    <n v="0"/>
    <m/>
  </r>
  <r>
    <n v="8078"/>
    <s v="Kevin Deleon"/>
    <s v="victoriawoodard@example.net"/>
    <n v="65"/>
    <s v="Female"/>
    <s v="Microsoft Surface"/>
    <d v="2021-07-11T00:00:00"/>
    <s v="Jul"/>
    <n v="2021"/>
    <x v="5"/>
    <x v="1"/>
    <s v="Delivery problem"/>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s v="Pending Customer Response"/>
    <m/>
    <x v="0"/>
    <x v="2"/>
    <x v="421"/>
    <n v="17.016666666604578"/>
    <m/>
    <n v="0"/>
    <m/>
  </r>
  <r>
    <n v="8079"/>
    <s v="Kenneth Martinez"/>
    <s v="icampbell@example.org"/>
    <n v="55"/>
    <s v="Male"/>
    <s v="GoPro Hero"/>
    <d v="2021-10-07T00:00:00"/>
    <s v="Oct"/>
    <n v="2021"/>
    <x v="8"/>
    <x v="1"/>
    <s v="Cancellation request"/>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s v="Open"/>
    <m/>
    <x v="0"/>
    <x v="0"/>
    <x v="1276"/>
    <n v="0"/>
    <m/>
    <n v="0"/>
    <m/>
  </r>
  <r>
    <n v="8081"/>
    <s v="Laura Lambert"/>
    <s v="williamsteresa@example.org"/>
    <n v="48"/>
    <s v="Other"/>
    <s v="Microsoft Office"/>
    <d v="2020-09-06T00:00:00"/>
    <s v="Sep"/>
    <n v="2020"/>
    <x v="15"/>
    <x v="4"/>
    <s v="Installation support"/>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s v="Pending Customer Response"/>
    <m/>
    <x v="1"/>
    <x v="2"/>
    <x v="1043"/>
    <n v="12.899999999965075"/>
    <m/>
    <n v="0"/>
    <m/>
  </r>
  <r>
    <n v="8082"/>
    <s v="Angela Franco"/>
    <s v="nicholas34@example.org"/>
    <n v="55"/>
    <s v="Other"/>
    <s v="Microsoft Xbox Controller"/>
    <d v="2020-07-03T00:00:00"/>
    <s v="Jul"/>
    <n v="2020"/>
    <x v="22"/>
    <x v="3"/>
    <s v="Product compatibility"/>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s v="Open"/>
    <m/>
    <x v="2"/>
    <x v="1"/>
    <x v="1276"/>
    <n v="0"/>
    <m/>
    <n v="0"/>
    <m/>
  </r>
  <r>
    <n v="8087"/>
    <s v="Brittany Lawrence"/>
    <s v="robertlynch@example.org"/>
    <n v="67"/>
    <s v="Female"/>
    <s v="Samsung Soundbar"/>
    <d v="2021-11-03T00:00:00"/>
    <s v="Nov"/>
    <n v="2021"/>
    <x v="23"/>
    <x v="4"/>
    <s v="Refund request"/>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s v="Open"/>
    <m/>
    <x v="2"/>
    <x v="2"/>
    <x v="1276"/>
    <n v="0"/>
    <m/>
    <n v="0"/>
    <m/>
  </r>
  <r>
    <n v="8089"/>
    <s v="Jeffery Matthews"/>
    <s v="irobbins@example.net"/>
    <n v="55"/>
    <s v="Male"/>
    <s v="Microsoft Office"/>
    <d v="2021-10-25T00:00:00"/>
    <s v="Oct"/>
    <n v="2021"/>
    <x v="8"/>
    <x v="2"/>
    <s v="Product setup"/>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s v="Pending Customer Response"/>
    <m/>
    <x v="1"/>
    <x v="1"/>
    <x v="26"/>
    <n v="5.1666666667442769"/>
    <m/>
    <n v="0"/>
    <m/>
  </r>
  <r>
    <n v="8090"/>
    <s v="Darrell Chung"/>
    <s v="stephenjensen@example.com"/>
    <n v="55"/>
    <s v="Male"/>
    <s v="Bose SoundLink Speaker"/>
    <d v="2020-11-07T00:00:00"/>
    <s v="Nov"/>
    <n v="2020"/>
    <x v="12"/>
    <x v="0"/>
    <s v="Hardware issue"/>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s v="Pending Customer Response"/>
    <m/>
    <x v="1"/>
    <x v="1"/>
    <x v="473"/>
    <n v="15.266666666662786"/>
    <m/>
    <n v="0"/>
    <m/>
  </r>
  <r>
    <n v="8092"/>
    <s v="Michelle Rush"/>
    <s v="keithtaylor@example.com"/>
    <n v="67"/>
    <s v="Female"/>
    <s v="Bose QuietComfort"/>
    <d v="2021-09-18T00:00:00"/>
    <s v="Sep"/>
    <n v="2021"/>
    <x v="6"/>
    <x v="0"/>
    <s v="Software bug"/>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s v="Pending Customer Response"/>
    <m/>
    <x v="3"/>
    <x v="3"/>
    <x v="1479"/>
    <n v="0.45000000006984919"/>
    <m/>
    <n v="0"/>
    <m/>
  </r>
  <r>
    <n v="8093"/>
    <s v="Cheryl Merritt"/>
    <s v="robert10@example.org"/>
    <n v="26"/>
    <s v="Other"/>
    <s v="PlayStation"/>
    <d v="2021-02-28T00:00:00"/>
    <s v="Feb"/>
    <n v="2021"/>
    <x v="14"/>
    <x v="1"/>
    <s v="Display issue"/>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s v="Pending Customer Response"/>
    <m/>
    <x v="1"/>
    <x v="3"/>
    <x v="589"/>
    <n v="15.149999999965075"/>
    <m/>
    <n v="0"/>
    <m/>
  </r>
  <r>
    <n v="8094"/>
    <s v="Robert Flores"/>
    <s v="brownnicole@example.org"/>
    <n v="25"/>
    <s v="Male"/>
    <s v="Microsoft Surface"/>
    <d v="2020-07-06T00:00:00"/>
    <s v="Jul"/>
    <n v="2020"/>
    <x v="22"/>
    <x v="3"/>
    <s v="Installation support"/>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s v="Open"/>
    <m/>
    <x v="0"/>
    <x v="1"/>
    <x v="1276"/>
    <n v="0"/>
    <m/>
    <n v="0"/>
    <m/>
  </r>
  <r>
    <n v="8095"/>
    <s v="Jennifer Graves"/>
    <s v="rebecca65@example.org"/>
    <n v="53"/>
    <s v="Other"/>
    <s v="Xbox"/>
    <d v="2020-10-18T00:00:00"/>
    <s v="Oct"/>
    <n v="2020"/>
    <x v="19"/>
    <x v="1"/>
    <s v="Product setup"/>
    <s v="I'm having an issue with the {product_purchased}. Please assist._x000a__x000a_I see that you've bought one of my other products (the Materia Materia) and can receive a refund only. Please send you a I need assistance as soon as possible because it's affecting my work and productivity."/>
    <s v="Pending Customer Response"/>
    <m/>
    <x v="2"/>
    <x v="0"/>
    <x v="175"/>
    <n v="15.416666666627862"/>
    <m/>
    <n v="0"/>
    <m/>
  </r>
  <r>
    <n v="8096"/>
    <s v="Nicole Contreras"/>
    <s v="dfranklin@example.net"/>
    <n v="60"/>
    <s v="Male"/>
    <s v="Dyson Vacuum Cleaner"/>
    <d v="2020-05-01T00:00:00"/>
    <s v="May"/>
    <n v="2020"/>
    <x v="1"/>
    <x v="2"/>
    <s v="Delivery problem"/>
    <s v="I'm having an issue with the {product_purchased}. Please assist. Thank you for your help. I'm sorry. [2:44:45] &lt;Ravi_Davies&gt;... [2:44:49] I've performed a factory reset on my {product_purchased}, hoping it would resolve the problem, but it didn't help."/>
    <s v="Pending Customer Response"/>
    <m/>
    <x v="0"/>
    <x v="2"/>
    <x v="1176"/>
    <n v="9.7666666667209938"/>
    <m/>
    <n v="0"/>
    <m/>
  </r>
  <r>
    <n v="8099"/>
    <s v="Cassidy Riley"/>
    <s v="yorkmelissa@example.com"/>
    <n v="28"/>
    <s v="Female"/>
    <s v="Roomba Robot Vacuum"/>
    <d v="2020-05-20T00:00:00"/>
    <s v="May"/>
    <n v="2020"/>
    <x v="1"/>
    <x v="0"/>
    <s v="Hardware issue"/>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s v="Pending Customer Response"/>
    <m/>
    <x v="1"/>
    <x v="2"/>
    <x v="432"/>
    <n v="15.700000000011642"/>
    <m/>
    <n v="0"/>
    <m/>
  </r>
  <r>
    <n v="8100"/>
    <s v="Amanda King"/>
    <s v="hbrewer@example.org"/>
    <n v="56"/>
    <s v="Female"/>
    <s v="Autodesk AutoCAD"/>
    <d v="2020-11-11T00:00:00"/>
    <s v="Nov"/>
    <n v="2020"/>
    <x v="12"/>
    <x v="4"/>
    <s v="Data loss"/>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s v="Pending Customer Response"/>
    <m/>
    <x v="3"/>
    <x v="0"/>
    <x v="939"/>
    <n v="16.450000000011642"/>
    <m/>
    <n v="0"/>
    <m/>
  </r>
  <r>
    <n v="8101"/>
    <s v="Andrew Bennett"/>
    <s v="daviskaitlyn@example.org"/>
    <n v="31"/>
    <s v="Female"/>
    <s v="Sony 4K HDR TV"/>
    <d v="2021-08-20T00:00:00"/>
    <s v="Aug"/>
    <n v="2021"/>
    <x v="9"/>
    <x v="2"/>
    <s v="Peripheral compatibility"/>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s v="Open"/>
    <m/>
    <x v="1"/>
    <x v="3"/>
    <x v="1276"/>
    <n v="0"/>
    <m/>
    <n v="0"/>
    <m/>
  </r>
  <r>
    <n v="8103"/>
    <s v="Carl Hill"/>
    <s v="martincarter@example.net"/>
    <n v="40"/>
    <s v="Male"/>
    <s v="Microsoft Xbox Controller"/>
    <d v="2021-02-09T00:00:00"/>
    <s v="Feb"/>
    <n v="2021"/>
    <x v="14"/>
    <x v="2"/>
    <s v="Network problem"/>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s v="Open"/>
    <m/>
    <x v="0"/>
    <x v="1"/>
    <x v="1276"/>
    <n v="0"/>
    <m/>
    <n v="0"/>
    <m/>
  </r>
  <r>
    <n v="8105"/>
    <s v="Richard Crawford"/>
    <s v="josebailey@example.com"/>
    <n v="43"/>
    <s v="Other"/>
    <s v="Dell XPS"/>
    <d v="2020-07-05T00:00:00"/>
    <s v="Jul"/>
    <n v="2020"/>
    <x v="22"/>
    <x v="4"/>
    <s v="Network problem"/>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s v="Open"/>
    <m/>
    <x v="3"/>
    <x v="0"/>
    <x v="1276"/>
    <n v="0"/>
    <m/>
    <n v="0"/>
    <m/>
  </r>
  <r>
    <n v="8106"/>
    <s v="Alexander Gonzalez"/>
    <s v="montgomeryconnie@example.org"/>
    <n v="25"/>
    <s v="Male"/>
    <s v="Canon DSLR Camera"/>
    <d v="2020-09-04T00:00:00"/>
    <s v="Sep"/>
    <n v="2020"/>
    <x v="15"/>
    <x v="0"/>
    <s v="Network problem"/>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s v="Pending Customer Response"/>
    <m/>
    <x v="1"/>
    <x v="1"/>
    <x v="387"/>
    <n v="19.549999999988358"/>
    <m/>
    <n v="0"/>
    <m/>
  </r>
  <r>
    <n v="8107"/>
    <s v="Kayla Lara"/>
    <s v="zcarter@example.com"/>
    <n v="18"/>
    <s v="Other"/>
    <s v="Nest Thermostat"/>
    <d v="2021-05-31T00:00:00"/>
    <s v="May"/>
    <n v="2021"/>
    <x v="13"/>
    <x v="4"/>
    <s v="Software bug"/>
    <s v="I'm having an issue with the {product_purchased}. Please assist. Thank you. &lt;span&gt; &lt;/span&gt;&lt;/p&gt;_x000a__x000a_&lt;p class=&quot;nav navbar navbar-footer&quot;&gt; &lt;img src=&quot;https://cdn I'm concerned about the security of my {product_purchased} and would like to ensure that my data is safe."/>
    <s v="Pending Customer Response"/>
    <m/>
    <x v="1"/>
    <x v="3"/>
    <x v="1223"/>
    <n v="2.6166666666395031"/>
    <m/>
    <n v="0"/>
    <m/>
  </r>
  <r>
    <n v="8108"/>
    <s v="Jeffrey Anderson"/>
    <s v="rogergriffin@example.net"/>
    <n v="64"/>
    <s v="Male"/>
    <s v="Nest Thermostat"/>
    <d v="2021-08-08T00:00:00"/>
    <s v="Aug"/>
    <n v="2021"/>
    <x v="9"/>
    <x v="1"/>
    <s v="Installation support"/>
    <s v="I'm facing a problem with my {product_purchased}. The {product_purchased} is not turning on. It was working fine until yesterday, but now it doesn't respond. The product_purchased{product_ I've checked the device settings and made sure that everything is configured correctly."/>
    <s v="Pending Customer Response"/>
    <m/>
    <x v="2"/>
    <x v="1"/>
    <x v="44"/>
    <n v="17.483333333395422"/>
    <m/>
    <n v="0"/>
    <m/>
  </r>
  <r>
    <n v="8109"/>
    <s v="Antonio Ford"/>
    <s v="michele64@example.com"/>
    <n v="30"/>
    <s v="Male"/>
    <s v="Nest Thermostat"/>
    <d v="2021-05-09T00:00:00"/>
    <s v="May"/>
    <n v="2021"/>
    <x v="13"/>
    <x v="0"/>
    <s v="Account access"/>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s v="Pending Customer Response"/>
    <m/>
    <x v="3"/>
    <x v="3"/>
    <x v="879"/>
    <n v="16.983333333337214"/>
    <m/>
    <n v="0"/>
    <m/>
  </r>
  <r>
    <n v="8111"/>
    <s v="Laura Simmons"/>
    <s v="morgandavid@example.net"/>
    <n v="34"/>
    <s v="Other"/>
    <s v="Sony 4K HDR TV"/>
    <d v="2021-03-18T00:00:00"/>
    <s v="Mar"/>
    <n v="2021"/>
    <x v="16"/>
    <x v="0"/>
    <s v="Battery life"/>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s v="Pending Customer Response"/>
    <m/>
    <x v="3"/>
    <x v="2"/>
    <x v="1166"/>
    <n v="4.4166666667442769"/>
    <m/>
    <n v="0"/>
    <m/>
  </r>
  <r>
    <n v="8112"/>
    <s v="Cathy Nixon"/>
    <s v="meganallen@example.net"/>
    <n v="28"/>
    <s v="Female"/>
    <s v="Microsoft Office"/>
    <d v="2020-07-06T00:00:00"/>
    <s v="Jul"/>
    <n v="2020"/>
    <x v="22"/>
    <x v="1"/>
    <s v="Cancellation request"/>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s v="Open"/>
    <m/>
    <x v="3"/>
    <x v="0"/>
    <x v="1276"/>
    <n v="0"/>
    <m/>
    <n v="0"/>
    <m/>
  </r>
  <r>
    <n v="8114"/>
    <s v="Michael Klein"/>
    <s v="valeriebrown@example.net"/>
    <n v="50"/>
    <s v="Other"/>
    <s v="Canon EOS"/>
    <d v="2020-09-26T00:00:00"/>
    <s v="Sep"/>
    <n v="2020"/>
    <x v="15"/>
    <x v="2"/>
    <s v="Peripheral compatibility"/>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s v="Pending Customer Response"/>
    <m/>
    <x v="3"/>
    <x v="1"/>
    <x v="1481"/>
    <n v="23.833333333313931"/>
    <m/>
    <n v="0"/>
    <m/>
  </r>
  <r>
    <n v="8115"/>
    <s v="Joseph Fitzgerald"/>
    <s v="jennifermueller@example.org"/>
    <n v="68"/>
    <s v="Female"/>
    <s v="Nintendo Switch Pro Controller"/>
    <d v="2021-11-26T00:00:00"/>
    <s v="Nov"/>
    <n v="2021"/>
    <x v="23"/>
    <x v="4"/>
    <s v="Display issue"/>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s v="Pending Customer Response"/>
    <m/>
    <x v="1"/>
    <x v="2"/>
    <x v="37"/>
    <n v="1.1833333333488554"/>
    <m/>
    <n v="0"/>
    <m/>
  </r>
  <r>
    <n v="8116"/>
    <s v="Jennifer Hunter"/>
    <s v="waltonpamela@example.org"/>
    <n v="60"/>
    <s v="Male"/>
    <s v="Microsoft Office"/>
    <d v="2020-07-14T00:00:00"/>
    <s v="Jul"/>
    <n v="2020"/>
    <x v="22"/>
    <x v="3"/>
    <s v="Product compatibility"/>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s v="Pending Customer Response"/>
    <m/>
    <x v="3"/>
    <x v="0"/>
    <x v="1175"/>
    <n v="17.083333333313931"/>
    <m/>
    <n v="0"/>
    <m/>
  </r>
  <r>
    <n v="8117"/>
    <s v="Daniel Walker"/>
    <s v="friedmanjuan@example.org"/>
    <n v="53"/>
    <s v="Female"/>
    <s v="Google Pixel"/>
    <d v="2021-08-13T00:00:00"/>
    <s v="Aug"/>
    <n v="2021"/>
    <x v="9"/>
    <x v="0"/>
    <s v="Battery life"/>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s v="Open"/>
    <m/>
    <x v="3"/>
    <x v="3"/>
    <x v="1276"/>
    <n v="0"/>
    <m/>
    <n v="0"/>
    <m/>
  </r>
  <r>
    <n v="8118"/>
    <s v="Samuel Brooks"/>
    <s v="brenda22@example.net"/>
    <n v="66"/>
    <s v="Other"/>
    <s v="Microsoft Surface"/>
    <d v="2021-12-22T00:00:00"/>
    <s v="Dec"/>
    <n v="2021"/>
    <x v="2"/>
    <x v="4"/>
    <s v="Account access"/>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s v="Pending Customer Response"/>
    <m/>
    <x v="2"/>
    <x v="2"/>
    <x v="364"/>
    <n v="0.24999999994179234"/>
    <m/>
    <n v="0"/>
    <m/>
  </r>
  <r>
    <n v="8119"/>
    <s v="James Noble Jr."/>
    <s v="dwatson@example.net"/>
    <n v="39"/>
    <s v="Female"/>
    <s v="Adobe Photoshop"/>
    <d v="2021-12-24T00:00:00"/>
    <s v="Dec"/>
    <n v="2021"/>
    <x v="2"/>
    <x v="4"/>
    <s v="Refund request"/>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s v="Pending Customer Response"/>
    <m/>
    <x v="3"/>
    <x v="1"/>
    <x v="26"/>
    <n v="5.1666666667442769"/>
    <m/>
    <n v="0"/>
    <m/>
  </r>
  <r>
    <n v="8120"/>
    <s v="Jamie Wilson"/>
    <s v="aellis@example.org"/>
    <n v="62"/>
    <s v="Female"/>
    <s v="Google Nest"/>
    <d v="2020-05-15T00:00:00"/>
    <s v="May"/>
    <n v="2020"/>
    <x v="1"/>
    <x v="1"/>
    <s v="Installation support"/>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s v="Open"/>
    <m/>
    <x v="1"/>
    <x v="3"/>
    <x v="1276"/>
    <n v="0"/>
    <m/>
    <n v="0"/>
    <m/>
  </r>
  <r>
    <n v="8123"/>
    <s v="Luis Dennis"/>
    <s v="kristen63@example.net"/>
    <n v="70"/>
    <s v="Female"/>
    <s v="Apple AirPods"/>
    <d v="2021-04-19T00:00:00"/>
    <s v="Apr"/>
    <n v="2021"/>
    <x v="0"/>
    <x v="3"/>
    <s v="Software bug"/>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s v="Open"/>
    <m/>
    <x v="0"/>
    <x v="3"/>
    <x v="1276"/>
    <n v="0"/>
    <m/>
    <n v="0"/>
    <m/>
  </r>
  <r>
    <n v="8125"/>
    <s v="Frank Mcdonald"/>
    <s v="karenhoffman@example.net"/>
    <n v="70"/>
    <s v="Female"/>
    <s v="Sony PlayStation"/>
    <d v="2020-11-03T00:00:00"/>
    <s v="Nov"/>
    <n v="2020"/>
    <x v="12"/>
    <x v="3"/>
    <s v="Installation support"/>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s v="Open"/>
    <m/>
    <x v="0"/>
    <x v="2"/>
    <x v="1276"/>
    <n v="0"/>
    <m/>
    <n v="0"/>
    <m/>
  </r>
  <r>
    <n v="8126"/>
    <s v="James Chen"/>
    <s v="charleshowell@example.com"/>
    <n v="53"/>
    <s v="Other"/>
    <s v="Apple AirPods"/>
    <d v="2021-10-10T00:00:00"/>
    <s v="Oct"/>
    <n v="2021"/>
    <x v="8"/>
    <x v="3"/>
    <s v="Peripheral compatibility"/>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s v="Open"/>
    <m/>
    <x v="0"/>
    <x v="0"/>
    <x v="1276"/>
    <n v="0"/>
    <m/>
    <n v="0"/>
    <m/>
  </r>
  <r>
    <n v="8127"/>
    <s v="Tyler Roberson"/>
    <s v="aaronhenderson@example.org"/>
    <n v="27"/>
    <s v="Other"/>
    <s v="Samsung Galaxy"/>
    <d v="2021-10-25T00:00:00"/>
    <s v="Oct"/>
    <n v="2021"/>
    <x v="8"/>
    <x v="2"/>
    <s v="Delivery problem"/>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s v="Open"/>
    <m/>
    <x v="0"/>
    <x v="1"/>
    <x v="1276"/>
    <n v="0"/>
    <m/>
    <n v="0"/>
    <m/>
  </r>
  <r>
    <n v="8129"/>
    <s v="Andrea Lewis"/>
    <s v="maureenperez@example.org"/>
    <n v="46"/>
    <s v="Other"/>
    <s v="LG OLED"/>
    <d v="2021-02-18T00:00:00"/>
    <s v="Feb"/>
    <n v="2021"/>
    <x v="14"/>
    <x v="3"/>
    <s v="Payment issue"/>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s v="Open"/>
    <m/>
    <x v="0"/>
    <x v="1"/>
    <x v="1276"/>
    <n v="0"/>
    <m/>
    <n v="0"/>
    <m/>
  </r>
  <r>
    <n v="8130"/>
    <s v="Jillian Jackson"/>
    <s v="adamsanchez@example.org"/>
    <n v="35"/>
    <s v="Male"/>
    <s v="Google Pixel"/>
    <d v="2020-01-28T00:00:00"/>
    <s v="Jan"/>
    <n v="2020"/>
    <x v="17"/>
    <x v="4"/>
    <s v="Battery life"/>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s v="Open"/>
    <m/>
    <x v="3"/>
    <x v="2"/>
    <x v="1276"/>
    <n v="0"/>
    <m/>
    <n v="0"/>
    <m/>
  </r>
  <r>
    <n v="8131"/>
    <s v="Susan Ford"/>
    <s v="douglaswilliams@example.net"/>
    <n v="42"/>
    <s v="Other"/>
    <s v="GoPro Action Camera"/>
    <d v="2021-06-30T00:00:00"/>
    <s v="Jun"/>
    <n v="2021"/>
    <x v="10"/>
    <x v="3"/>
    <s v="Delivery problem"/>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s v="Open"/>
    <m/>
    <x v="0"/>
    <x v="2"/>
    <x v="1276"/>
    <n v="0"/>
    <m/>
    <n v="0"/>
    <m/>
  </r>
  <r>
    <n v="8133"/>
    <s v="George Wilkins"/>
    <s v="briandickerson@example.com"/>
    <n v="29"/>
    <s v="Male"/>
    <s v="Amazon Kindle"/>
    <d v="2020-12-03T00:00:00"/>
    <s v="Dec"/>
    <n v="2020"/>
    <x v="4"/>
    <x v="0"/>
    <s v="Network problem"/>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s v="Pending Customer Response"/>
    <m/>
    <x v="1"/>
    <x v="0"/>
    <x v="1230"/>
    <n v="17.866666666581295"/>
    <m/>
    <n v="0"/>
    <m/>
  </r>
  <r>
    <n v="8134"/>
    <s v="David Bautista"/>
    <s v="batesdillon@example.net"/>
    <n v="54"/>
    <s v="Male"/>
    <s v="Sony Xperia"/>
    <d v="2021-10-08T00:00:00"/>
    <s v="Oct"/>
    <n v="2021"/>
    <x v="8"/>
    <x v="2"/>
    <s v="Product compatibility"/>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s v="Open"/>
    <m/>
    <x v="0"/>
    <x v="3"/>
    <x v="1276"/>
    <n v="0"/>
    <m/>
    <n v="0"/>
    <m/>
  </r>
  <r>
    <n v="8138"/>
    <s v="Sherry Rodriguez"/>
    <s v="pharrington@example.org"/>
    <n v="54"/>
    <s v="Female"/>
    <s v="Philips Hue Lights"/>
    <d v="2021-01-16T00:00:00"/>
    <s v="Jan"/>
    <n v="2021"/>
    <x v="3"/>
    <x v="3"/>
    <s v="Installation support"/>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s v="Open"/>
    <m/>
    <x v="0"/>
    <x v="2"/>
    <x v="1276"/>
    <n v="0"/>
    <m/>
    <n v="0"/>
    <m/>
  </r>
  <r>
    <n v="8139"/>
    <s v="Nicholas Garcia"/>
    <s v="trios@example.org"/>
    <n v="46"/>
    <s v="Other"/>
    <s v="Sony 4K HDR TV"/>
    <d v="2021-11-16T00:00:00"/>
    <s v="Nov"/>
    <n v="2021"/>
    <x v="23"/>
    <x v="1"/>
    <s v="Peripheral compatibility"/>
    <s v="I'm having an issue with the {product_purchased}. Please assist. I've tried clearing the cache and data for the {product_purchased} app, but the issue persists."/>
    <s v="Pending Customer Response"/>
    <m/>
    <x v="2"/>
    <x v="0"/>
    <x v="414"/>
    <n v="7.0666666666511446"/>
    <m/>
    <n v="0"/>
    <m/>
  </r>
  <r>
    <n v="8143"/>
    <s v="Michael White"/>
    <s v="qgates@example.org"/>
    <n v="23"/>
    <s v="Female"/>
    <s v="Amazon Kindle"/>
    <d v="2020-05-08T00:00:00"/>
    <s v="May"/>
    <n v="2020"/>
    <x v="1"/>
    <x v="4"/>
    <s v="Delivery problem"/>
    <s v="I'm having an issue with the {product_purchased}. Please assist. https://support.apple.com/kb/HT4425/ minutes_to_update?app_id=152634 https://support.apple. I need assistance as soon as possible because it's affecting my work and productivity."/>
    <s v="Open"/>
    <m/>
    <x v="2"/>
    <x v="1"/>
    <x v="1276"/>
    <n v="0"/>
    <m/>
    <n v="0"/>
    <m/>
  </r>
  <r>
    <n v="8144"/>
    <s v="Jason Coffey"/>
    <s v="angelaoconnor@example.org"/>
    <n v="43"/>
    <s v="Male"/>
    <s v="LG Washing Machine"/>
    <d v="2020-08-18T00:00:00"/>
    <s v="Aug"/>
    <n v="2020"/>
    <x v="11"/>
    <x v="1"/>
    <s v="Battery life"/>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s v="Pending Customer Response"/>
    <m/>
    <x v="1"/>
    <x v="2"/>
    <x v="532"/>
    <n v="1.2666666666045785"/>
    <m/>
    <n v="0"/>
    <m/>
  </r>
  <r>
    <n v="8145"/>
    <s v="John Blevins"/>
    <s v="crosbymonica@example.org"/>
    <n v="47"/>
    <s v="Other"/>
    <s v="LG OLED"/>
    <d v="2020-10-08T00:00:00"/>
    <s v="Oct"/>
    <n v="2020"/>
    <x v="19"/>
    <x v="0"/>
    <s v="Cancellation request"/>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s v="Pending Customer Response"/>
    <m/>
    <x v="0"/>
    <x v="2"/>
    <x v="410"/>
    <n v="19.950000000069849"/>
    <m/>
    <n v="0"/>
    <m/>
  </r>
  <r>
    <n v="8149"/>
    <s v="Cheryl Lee"/>
    <s v="smithkristina@example.net"/>
    <n v="26"/>
    <s v="Female"/>
    <s v="Nikon D"/>
    <d v="2020-12-12T00:00:00"/>
    <s v="Dec"/>
    <n v="2020"/>
    <x v="4"/>
    <x v="0"/>
    <s v="Cancellation request"/>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s v="Open"/>
    <m/>
    <x v="0"/>
    <x v="2"/>
    <x v="1276"/>
    <n v="0"/>
    <m/>
    <n v="0"/>
    <m/>
  </r>
  <r>
    <n v="8150"/>
    <s v="Theresa Cole MD"/>
    <s v="xpatterson@example.org"/>
    <n v="52"/>
    <s v="Female"/>
    <s v="Roomba Robot Vacuum"/>
    <d v="2021-05-27T00:00:00"/>
    <s v="May"/>
    <n v="2021"/>
    <x v="13"/>
    <x v="1"/>
    <s v="Battery life"/>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s v="Open"/>
    <m/>
    <x v="2"/>
    <x v="3"/>
    <x v="1276"/>
    <n v="0"/>
    <m/>
    <n v="0"/>
    <m/>
  </r>
  <r>
    <n v="8151"/>
    <s v="Amanda Potter"/>
    <s v="garyandrews@example.com"/>
    <n v="70"/>
    <s v="Other"/>
    <s v="Nintendo Switch"/>
    <d v="2021-12-03T00:00:00"/>
    <s v="Dec"/>
    <n v="2021"/>
    <x v="2"/>
    <x v="1"/>
    <s v="Payment issue"/>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s v="Open"/>
    <m/>
    <x v="2"/>
    <x v="0"/>
    <x v="1276"/>
    <n v="0"/>
    <m/>
    <n v="0"/>
    <m/>
  </r>
  <r>
    <n v="8152"/>
    <s v="Ricky Carter"/>
    <s v="patrickspears@example.com"/>
    <n v="54"/>
    <s v="Other"/>
    <s v="HP Pavilion"/>
    <d v="2021-08-08T00:00:00"/>
    <s v="Aug"/>
    <n v="2021"/>
    <x v="9"/>
    <x v="0"/>
    <s v="Product setup"/>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s v="Open"/>
    <m/>
    <x v="2"/>
    <x v="2"/>
    <x v="1276"/>
    <n v="0"/>
    <m/>
    <n v="0"/>
    <m/>
  </r>
  <r>
    <n v="8153"/>
    <s v="Pamela Miller"/>
    <s v="michaelmcdowell@example.net"/>
    <n v="51"/>
    <s v="Female"/>
    <s v="Amazon Kindle"/>
    <d v="2020-11-27T00:00:00"/>
    <s v="Nov"/>
    <n v="2020"/>
    <x v="12"/>
    <x v="0"/>
    <s v="Peripheral compatibility"/>
    <s v="I'm having an issue with the {product_purchased}. Please assist._x000a__x000a_&lt;!doctype html&gt; &lt;html xmlns&gt; &lt;head&gt; &lt;meta charset=&quot;utf-8&quot; charset=&quot;utf-8&quot;&gt; I've followed the troubleshooting steps mentioned in the user manual, but the issue persists."/>
    <s v="Pending Customer Response"/>
    <m/>
    <x v="3"/>
    <x v="1"/>
    <x v="149"/>
    <n v="16.416666666744277"/>
    <m/>
    <n v="0"/>
    <m/>
  </r>
  <r>
    <n v="8154"/>
    <s v="Melissa Mueller"/>
    <s v="lambertderrick@example.org"/>
    <n v="70"/>
    <s v="Male"/>
    <s v="Bose QuietComfort"/>
    <d v="2021-09-15T00:00:00"/>
    <s v="Sep"/>
    <n v="2021"/>
    <x v="6"/>
    <x v="1"/>
    <s v="Cancellation request"/>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s v="Pending Customer Response"/>
    <m/>
    <x v="2"/>
    <x v="2"/>
    <x v="663"/>
    <n v="22.049999999930151"/>
    <m/>
    <n v="0"/>
    <m/>
  </r>
  <r>
    <n v="8155"/>
    <s v="Sheila Lewis"/>
    <s v="susanwilson@example.org"/>
    <n v="49"/>
    <s v="Other"/>
    <s v="Amazon Kindle"/>
    <d v="2020-12-02T00:00:00"/>
    <s v="Dec"/>
    <n v="2020"/>
    <x v="4"/>
    <x v="3"/>
    <s v="Delivery problem"/>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s v="Open"/>
    <m/>
    <x v="1"/>
    <x v="0"/>
    <x v="1276"/>
    <n v="0"/>
    <m/>
    <n v="0"/>
    <m/>
  </r>
  <r>
    <n v="8156"/>
    <s v="Ashley Huff"/>
    <s v="donovanerik@example.com"/>
    <n v="38"/>
    <s v="Female"/>
    <s v="Apple AirPods"/>
    <d v="2021-11-05T00:00:00"/>
    <s v="Nov"/>
    <n v="2021"/>
    <x v="23"/>
    <x v="1"/>
    <s v="Product compatibility"/>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s v="Open"/>
    <m/>
    <x v="0"/>
    <x v="2"/>
    <x v="1276"/>
    <n v="0"/>
    <m/>
    <n v="0"/>
    <m/>
  </r>
  <r>
    <n v="8158"/>
    <s v="Susan Griffith"/>
    <s v="sarahwilson@example.net"/>
    <n v="58"/>
    <s v="Other"/>
    <s v="Philips Hue Lights"/>
    <d v="2021-02-16T00:00:00"/>
    <s v="Feb"/>
    <n v="2021"/>
    <x v="14"/>
    <x v="2"/>
    <s v="Battery life"/>
    <s v="I'm facing a problem with my {product_purchased}. The {product_purchased} is not turning on. It was working fine until yesterday, but now it doesn't respond. If I buy back my item, the system I'm worried that the issue might be hardware-related and might require repair or replacement."/>
    <s v="Pending Customer Response"/>
    <m/>
    <x v="3"/>
    <x v="0"/>
    <x v="568"/>
    <n v="8.8666666665812954"/>
    <m/>
    <n v="0"/>
    <m/>
  </r>
  <r>
    <n v="8160"/>
    <s v="James Nash"/>
    <s v="kayla05@example.net"/>
    <n v="61"/>
    <s v="Male"/>
    <s v="Microsoft Xbox Controller"/>
    <d v="2021-05-21T00:00:00"/>
    <s v="May"/>
    <n v="2021"/>
    <x v="13"/>
    <x v="0"/>
    <s v="Refund request"/>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s v="Open"/>
    <m/>
    <x v="0"/>
    <x v="0"/>
    <x v="1276"/>
    <n v="0"/>
    <m/>
    <n v="0"/>
    <m/>
  </r>
  <r>
    <n v="8161"/>
    <s v="Lori Warren"/>
    <s v="linda25@example.com"/>
    <n v="63"/>
    <s v="Other"/>
    <s v="Microsoft Office"/>
    <d v="2020-04-19T00:00:00"/>
    <s v="Apr"/>
    <n v="2020"/>
    <x v="20"/>
    <x v="1"/>
    <s v="Delivery problem"/>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s v="Pending Customer Response"/>
    <m/>
    <x v="0"/>
    <x v="3"/>
    <x v="230"/>
    <n v="21.616666666581295"/>
    <m/>
    <n v="0"/>
    <m/>
  </r>
  <r>
    <n v="8162"/>
    <s v="Christopher Ramirez"/>
    <s v="vdorsey@example.org"/>
    <n v="63"/>
    <s v="Female"/>
    <s v="Amazon Echo"/>
    <d v="2021-10-21T00:00:00"/>
    <s v="Oct"/>
    <n v="2021"/>
    <x v="8"/>
    <x v="4"/>
    <s v="Account access"/>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s v="Pending Customer Response"/>
    <m/>
    <x v="0"/>
    <x v="0"/>
    <x v="1462"/>
    <n v="11.700000000069849"/>
    <m/>
    <n v="0"/>
    <m/>
  </r>
  <r>
    <n v="8163"/>
    <s v="Karen Allen"/>
    <s v="joshua04@example.com"/>
    <n v="62"/>
    <s v="Male"/>
    <s v="Microsoft Xbox Controller"/>
    <d v="2020-07-09T00:00:00"/>
    <s v="Jul"/>
    <n v="2020"/>
    <x v="22"/>
    <x v="0"/>
    <s v="Payment issue"/>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s v="Open"/>
    <m/>
    <x v="0"/>
    <x v="3"/>
    <x v="1276"/>
    <n v="0"/>
    <m/>
    <n v="0"/>
    <m/>
  </r>
  <r>
    <n v="8164"/>
    <s v="Lauren Finley"/>
    <s v="odonnellsteven@example.net"/>
    <n v="59"/>
    <s v="Female"/>
    <s v="GoPro Action Camera"/>
    <d v="2021-01-12T00:00:00"/>
    <s v="Jan"/>
    <n v="2021"/>
    <x v="3"/>
    <x v="2"/>
    <s v="Payment issue"/>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s v="Pending Customer Response"/>
    <m/>
    <x v="1"/>
    <x v="2"/>
    <x v="1164"/>
    <n v="6.2666666666627862"/>
    <m/>
    <n v="0"/>
    <m/>
  </r>
  <r>
    <n v="8167"/>
    <s v="Ann Landry"/>
    <s v="melissarodriguez@example.net"/>
    <n v="50"/>
    <s v="Male"/>
    <s v="LG OLED"/>
    <d v="2020-08-06T00:00:00"/>
    <s v="Aug"/>
    <n v="2020"/>
    <x v="11"/>
    <x v="3"/>
    <s v="Account access"/>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s v="Pending Customer Response"/>
    <m/>
    <x v="3"/>
    <x v="2"/>
    <x v="737"/>
    <n v="17.266666666720994"/>
    <m/>
    <n v="0"/>
    <m/>
  </r>
  <r>
    <n v="8168"/>
    <s v="Jerry Irwin"/>
    <s v="barbaraholmes@example.com"/>
    <n v="31"/>
    <s v="Other"/>
    <s v="Google Pixel"/>
    <d v="2020-07-15T00:00:00"/>
    <s v="Jul"/>
    <n v="2020"/>
    <x v="22"/>
    <x v="0"/>
    <s v="Refund request"/>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s v="Pending Customer Response"/>
    <m/>
    <x v="0"/>
    <x v="1"/>
    <x v="216"/>
    <n v="20.750000000058208"/>
    <m/>
    <n v="0"/>
    <m/>
  </r>
  <r>
    <n v="8169"/>
    <s v="Rebecca White"/>
    <s v="matthew09@example.org"/>
    <n v="66"/>
    <s v="Male"/>
    <s v="Amazon Echo"/>
    <d v="2021-06-06T00:00:00"/>
    <s v="Jun"/>
    <n v="2021"/>
    <x v="10"/>
    <x v="0"/>
    <s v="Battery life"/>
    <s v="I'm having an issue with the {product_purchased}. Please assist. This problem started occurring after the recent software update. I haven't made any other changes to the device."/>
    <s v="Pending Customer Response"/>
    <m/>
    <x v="3"/>
    <x v="0"/>
    <x v="1407"/>
    <n v="13.266666666604578"/>
    <m/>
    <n v="0"/>
    <m/>
  </r>
  <r>
    <n v="8173"/>
    <s v="Tanya Meyer"/>
    <s v="iherrera@example.com"/>
    <n v="26"/>
    <s v="Other"/>
    <s v="Nikon D"/>
    <d v="2020-03-22T00:00:00"/>
    <s v="Mar"/>
    <n v="2020"/>
    <x v="21"/>
    <x v="2"/>
    <s v="Product setup"/>
    <s v="I've encountered a data loss issue with my {product_purchased}. All the files and documents seem to have disappeared. Can you guide me on how to retrieve them?_x000a__x000a_â€¢ For the most part, it's been pretty easy to I'm experiencing this issue on multiple devices of the same model, so it seems to be a widespread problem."/>
    <s v="Pending Customer Response"/>
    <m/>
    <x v="1"/>
    <x v="1"/>
    <x v="52"/>
    <n v="15.583333333313931"/>
    <m/>
    <n v="0"/>
    <m/>
  </r>
  <r>
    <n v="8174"/>
    <s v="Michael Espinoza"/>
    <s v="cwilliams@example.com"/>
    <n v="51"/>
    <s v="Female"/>
    <s v="Roomba Robot Vacuum"/>
    <d v="2020-02-20T00:00:00"/>
    <s v="Feb"/>
    <n v="2020"/>
    <x v="18"/>
    <x v="1"/>
    <s v="Payment issue"/>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s v="Open"/>
    <m/>
    <x v="1"/>
    <x v="1"/>
    <x v="1276"/>
    <n v="0"/>
    <m/>
    <n v="0"/>
    <m/>
  </r>
  <r>
    <n v="8175"/>
    <s v="Joel Walsh"/>
    <s v="garcialawrence@example.org"/>
    <n v="58"/>
    <s v="Other"/>
    <s v="Adobe Photoshop"/>
    <d v="2020-05-17T00:00:00"/>
    <s v="May"/>
    <n v="2020"/>
    <x v="1"/>
    <x v="2"/>
    <s v="Payment issue"/>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s v="Open"/>
    <m/>
    <x v="0"/>
    <x v="2"/>
    <x v="1276"/>
    <n v="0"/>
    <m/>
    <n v="0"/>
    <m/>
  </r>
  <r>
    <n v="8177"/>
    <s v="William Romero"/>
    <s v="frederick71@example.com"/>
    <n v="21"/>
    <s v="Other"/>
    <s v="MacBook Pro"/>
    <d v="2020-04-14T00:00:00"/>
    <s v="Apr"/>
    <n v="2020"/>
    <x v="20"/>
    <x v="1"/>
    <s v="Cancellation request"/>
    <s v="I'm having an issue with the {product_purchased}. Please assist. I'm experiencing this issue on multiple devices of the same model, so it seems to be a widespread problem."/>
    <s v="Pending Customer Response"/>
    <m/>
    <x v="0"/>
    <x v="3"/>
    <x v="711"/>
    <n v="8.53333333338378"/>
    <m/>
    <n v="0"/>
    <m/>
  </r>
  <r>
    <n v="8178"/>
    <s v="Kenneth Daniels"/>
    <s v="david25@example.org"/>
    <n v="32"/>
    <s v="Other"/>
    <s v="Nest Thermostat"/>
    <d v="2021-08-31T00:00:00"/>
    <s v="Aug"/>
    <n v="2021"/>
    <x v="9"/>
    <x v="1"/>
    <s v="Account access"/>
    <s v="I'm having an issue with the {product_purchased}. Please assist. I need assistance as soon as possible because it's affecting my work and productivity."/>
    <s v="Open"/>
    <m/>
    <x v="1"/>
    <x v="3"/>
    <x v="1276"/>
    <n v="0"/>
    <m/>
    <n v="0"/>
    <m/>
  </r>
  <r>
    <n v="8179"/>
    <s v="Vanessa Pace"/>
    <s v="beckkimberly@example.com"/>
    <n v="50"/>
    <s v="Female"/>
    <s v="GoPro Hero"/>
    <d v="2021-09-27T00:00:00"/>
    <s v="Sep"/>
    <n v="2021"/>
    <x v="6"/>
    <x v="1"/>
    <s v="Account access"/>
    <s v="I'm having an issue with the {product_purchased}. Please assist._x000a__x000a_Cancelled_x000a__x000a_Thank you._x000a__x000a_Sincerely, The issue I'm facing is intermittent. Sometimes it works fine, but other times it acts up unexpectedly."/>
    <s v="Pending Customer Response"/>
    <m/>
    <x v="0"/>
    <x v="2"/>
    <x v="526"/>
    <n v="15.066666666709352"/>
    <m/>
    <n v="0"/>
    <m/>
  </r>
  <r>
    <n v="8180"/>
    <s v="Brian Baker PhD"/>
    <s v="peggygarcia@example.com"/>
    <n v="24"/>
    <s v="Female"/>
    <s v="Roomba Robot Vacuum"/>
    <d v="2020-08-01T00:00:00"/>
    <s v="Aug"/>
    <n v="2020"/>
    <x v="11"/>
    <x v="4"/>
    <s v="Product setup"/>
    <s v="I'm having an issue with the {product_purchased}. Please assist._x000a__x000a__x000a_&lt;span class=&quot;content&quot;&gt; &lt;/span&gt; I've tried clearing the cache and data for the {product_purchased} app, but the issue persists."/>
    <s v="Pending Customer Response"/>
    <m/>
    <x v="0"/>
    <x v="0"/>
    <x v="395"/>
    <n v="20.066666666592937"/>
    <m/>
    <n v="0"/>
    <m/>
  </r>
  <r>
    <n v="8181"/>
    <s v="Rebecca Nielsen"/>
    <s v="amandarush@example.org"/>
    <n v="19"/>
    <s v="Female"/>
    <s v="Samsung Soundbar"/>
    <d v="2020-12-11T00:00:00"/>
    <s v="Dec"/>
    <n v="2020"/>
    <x v="4"/>
    <x v="2"/>
    <s v="Installation support"/>
    <s v="I'm having an issue with the {product_purchased}. Please assist._x000a__x000a_Please enable JavaScript to view the comments powered by Disqus. I've recently updated the firmware of my {product_purchased}, and the issue started happening afterward. Could it be related to the update?"/>
    <s v="Open"/>
    <m/>
    <x v="0"/>
    <x v="0"/>
    <x v="1276"/>
    <n v="0"/>
    <m/>
    <n v="0"/>
    <m/>
  </r>
  <r>
    <n v="8183"/>
    <s v="Shane Gomez"/>
    <s v="wfrey@example.org"/>
    <n v="56"/>
    <s v="Male"/>
    <s v="Nintendo Switch Pro Controller"/>
    <d v="2020-09-08T00:00:00"/>
    <s v="Sep"/>
    <n v="2020"/>
    <x v="15"/>
    <x v="0"/>
    <s v="Software bug"/>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s v="Open"/>
    <m/>
    <x v="1"/>
    <x v="2"/>
    <x v="1276"/>
    <n v="0"/>
    <m/>
    <n v="0"/>
    <m/>
  </r>
  <r>
    <n v="8184"/>
    <s v="Gabriela Murphy"/>
    <s v="robin88@example.org"/>
    <n v="36"/>
    <s v="Female"/>
    <s v="LG Washing Machine"/>
    <d v="2021-08-07T00:00:00"/>
    <s v="Aug"/>
    <n v="2021"/>
    <x v="9"/>
    <x v="1"/>
    <s v="Payment issue"/>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s v="Pending Customer Response"/>
    <m/>
    <x v="3"/>
    <x v="3"/>
    <x v="87"/>
    <n v="12.616666666581295"/>
    <m/>
    <n v="0"/>
    <m/>
  </r>
  <r>
    <n v="8185"/>
    <s v="Rachel Garza"/>
    <s v="leekaren@example.net"/>
    <n v="29"/>
    <s v="Other"/>
    <s v="Xbox"/>
    <d v="2021-04-11T00:00:00"/>
    <s v="Apr"/>
    <n v="2021"/>
    <x v="0"/>
    <x v="3"/>
    <s v="Data loss"/>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s v="Pending Customer Response"/>
    <m/>
    <x v="2"/>
    <x v="3"/>
    <x v="1463"/>
    <n v="9.9166666666860692"/>
    <m/>
    <n v="0"/>
    <m/>
  </r>
  <r>
    <n v="8186"/>
    <s v="Kevin Patterson"/>
    <s v="katiegarcia@example.net"/>
    <n v="64"/>
    <s v="Female"/>
    <s v="Google Nest"/>
    <d v="2020-07-06T00:00:00"/>
    <s v="Jul"/>
    <n v="2020"/>
    <x v="22"/>
    <x v="0"/>
    <s v="Account access"/>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s v="Pending Customer Response"/>
    <m/>
    <x v="0"/>
    <x v="2"/>
    <x v="337"/>
    <n v="14.616666666639503"/>
    <m/>
    <n v="0"/>
    <m/>
  </r>
  <r>
    <n v="8187"/>
    <s v="Maria Novak"/>
    <s v="stacy50@example.org"/>
    <n v="48"/>
    <s v="Male"/>
    <s v="Adobe Photoshop"/>
    <d v="2021-10-07T00:00:00"/>
    <s v="Oct"/>
    <n v="2021"/>
    <x v="8"/>
    <x v="2"/>
    <s v="Data loss"/>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s v="Pending Customer Response"/>
    <m/>
    <x v="3"/>
    <x v="3"/>
    <x v="1234"/>
    <n v="7.6666666666860692"/>
    <m/>
    <n v="0"/>
    <m/>
  </r>
  <r>
    <n v="8189"/>
    <s v="Crystal Roy"/>
    <s v="lindsay07@example.org"/>
    <n v="44"/>
    <s v="Other"/>
    <s v="Nintendo Switch"/>
    <d v="2021-08-09T00:00:00"/>
    <s v="Aug"/>
    <n v="2021"/>
    <x v="9"/>
    <x v="0"/>
    <s v="Network problem"/>
    <s v="My {product_purchased} crashed, and I lost all the data stored on it. Is there any way to recover the lost data? I think this might be an issue to get back to me and see if it is a problem with I need assistance as soon as possible because it's affecting my work and productivity."/>
    <s v="Pending Customer Response"/>
    <m/>
    <x v="1"/>
    <x v="3"/>
    <x v="1020"/>
    <n v="4.6333333334187046"/>
    <m/>
    <n v="0"/>
    <m/>
  </r>
  <r>
    <n v="8190"/>
    <s v="Brad Ferguson"/>
    <s v="jwilson@example.org"/>
    <n v="46"/>
    <s v="Female"/>
    <s v="Sony Xperia"/>
    <d v="2020-06-02T00:00:00"/>
    <s v="Jun"/>
    <n v="2020"/>
    <x v="7"/>
    <x v="4"/>
    <s v="Delivery problem"/>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s v="Open"/>
    <m/>
    <x v="2"/>
    <x v="1"/>
    <x v="1276"/>
    <n v="0"/>
    <m/>
    <n v="0"/>
    <m/>
  </r>
  <r>
    <n v="8191"/>
    <s v="Kimberly Daniels"/>
    <s v="torresjavier@example.org"/>
    <n v="49"/>
    <s v="Male"/>
    <s v="Asus ROG"/>
    <d v="2021-11-23T00:00:00"/>
    <s v="Nov"/>
    <n v="2021"/>
    <x v="23"/>
    <x v="4"/>
    <s v="Network problem"/>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s v="Pending Customer Response"/>
    <m/>
    <x v="0"/>
    <x v="2"/>
    <x v="569"/>
    <n v="14.133333333302289"/>
    <m/>
    <n v="0"/>
    <m/>
  </r>
  <r>
    <n v="8192"/>
    <s v="Christopher Adams"/>
    <s v="anthony66@example.net"/>
    <n v="32"/>
    <s v="Other"/>
    <s v="Nest Thermostat"/>
    <d v="2020-01-16T00:00:00"/>
    <s v="Jan"/>
    <n v="2020"/>
    <x v="17"/>
    <x v="3"/>
    <s v="Product setup"/>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s v="Pending Customer Response"/>
    <m/>
    <x v="0"/>
    <x v="3"/>
    <x v="556"/>
    <n v="14.966666666732635"/>
    <m/>
    <n v="0"/>
    <m/>
  </r>
  <r>
    <n v="8193"/>
    <s v="Edward Crosby"/>
    <s v="samanthataylor@example.net"/>
    <n v="56"/>
    <s v="Female"/>
    <s v="Sony 4K HDR TV"/>
    <d v="2021-11-13T00:00:00"/>
    <s v="Nov"/>
    <n v="2021"/>
    <x v="23"/>
    <x v="0"/>
    <s v="Delivery problem"/>
    <s v="I'm having an issue with the {product_purchased}. Please assist. #{product_name} #{isn't_banned} can't be added in the config file!_x000a__x000a_# The config file will have # I've noticed that the issue occurs consistently when I use a specific feature or application on my {product_purchased}."/>
    <s v="Open"/>
    <m/>
    <x v="0"/>
    <x v="2"/>
    <x v="1276"/>
    <n v="0"/>
    <m/>
    <n v="0"/>
    <m/>
  </r>
  <r>
    <n v="8194"/>
    <s v="Haley Preston"/>
    <s v="ubeasley@example.org"/>
    <n v="42"/>
    <s v="Male"/>
    <s v="Nintendo Switch Pro Controller"/>
    <d v="2020-10-23T00:00:00"/>
    <s v="Oct"/>
    <n v="2020"/>
    <x v="19"/>
    <x v="4"/>
    <s v="Product recommendation"/>
    <s v="I'm having an issue with the {product_purchased}. Please assist._x000a__x000a_{product_purchased_0}_x000a__x000a_{product_purchased_1}_x000a__x000a_{product_purchased_2} I've noticed a sudden decrease in battery life on my {product_purchased}. It used to last much longer."/>
    <s v="Open"/>
    <m/>
    <x v="1"/>
    <x v="3"/>
    <x v="1276"/>
    <n v="0"/>
    <m/>
    <n v="0"/>
    <m/>
  </r>
  <r>
    <n v="8197"/>
    <s v="Linda Freeman"/>
    <s v="zrios@example.net"/>
    <n v="18"/>
    <s v="Male"/>
    <s v="LG Smart TV"/>
    <d v="2020-05-21T00:00:00"/>
    <s v="May"/>
    <n v="2020"/>
    <x v="1"/>
    <x v="3"/>
    <s v="Display issue"/>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s v="Open"/>
    <m/>
    <x v="0"/>
    <x v="1"/>
    <x v="1276"/>
    <n v="0"/>
    <m/>
    <n v="0"/>
    <m/>
  </r>
  <r>
    <n v="8198"/>
    <s v="Kyle Bell"/>
    <s v="patrickjames@example.net"/>
    <n v="68"/>
    <s v="Female"/>
    <s v="Garmin Forerunner"/>
    <d v="2021-05-10T00:00:00"/>
    <s v="May"/>
    <n v="2021"/>
    <x v="13"/>
    <x v="4"/>
    <s v="Network problem"/>
    <s v="The {product_purchased} is unable to establish a stable internet connection. It keeps disconnecting intermittently. How can I troubleshoot this network problem?_x000a__x000a_â€¢ After a period of unavailability due to network issues, you may I've checked the device settings and made sure that everything is configured correctly."/>
    <s v="Open"/>
    <m/>
    <x v="2"/>
    <x v="3"/>
    <x v="1276"/>
    <n v="0"/>
    <m/>
    <n v="0"/>
    <m/>
  </r>
  <r>
    <n v="8200"/>
    <s v="Michele Gutierrez"/>
    <s v="rbrown@example.org"/>
    <n v="27"/>
    <s v="Female"/>
    <s v="Sony PlayStation"/>
    <d v="2020-11-03T00:00:00"/>
    <s v="Nov"/>
    <n v="2020"/>
    <x v="12"/>
    <x v="0"/>
    <s v="Hardware issue"/>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s v="Open"/>
    <m/>
    <x v="2"/>
    <x v="2"/>
    <x v="1276"/>
    <n v="0"/>
    <m/>
    <n v="0"/>
    <m/>
  </r>
  <r>
    <n v="8203"/>
    <s v="Johnny Stokes"/>
    <s v="nicholsonjo@example.org"/>
    <n v="44"/>
    <s v="Male"/>
    <s v="Google Pixel"/>
    <d v="2021-01-01T00:00:00"/>
    <s v="Jan"/>
    <n v="2021"/>
    <x v="3"/>
    <x v="4"/>
    <s v="Network problem"/>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s v="Pending Customer Response"/>
    <m/>
    <x v="0"/>
    <x v="1"/>
    <x v="195"/>
    <n v="18.116666666697711"/>
    <m/>
    <n v="0"/>
    <m/>
  </r>
  <r>
    <n v="8204"/>
    <s v="William Butler"/>
    <s v="martinezwilliam@example.org"/>
    <n v="22"/>
    <s v="Female"/>
    <s v="PlayStation"/>
    <d v="2020-04-11T00:00:00"/>
    <s v="Apr"/>
    <n v="2020"/>
    <x v="20"/>
    <x v="4"/>
    <s v="Cancellation request"/>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s v="Pending Customer Response"/>
    <m/>
    <x v="1"/>
    <x v="3"/>
    <x v="975"/>
    <n v="22.78333333338378"/>
    <m/>
    <n v="0"/>
    <m/>
  </r>
  <r>
    <n v="8205"/>
    <s v="Robert Hernandez"/>
    <s v="williamsdaniel@example.net"/>
    <n v="35"/>
    <s v="Female"/>
    <s v="Bose QuietComfort"/>
    <d v="2021-11-27T00:00:00"/>
    <s v="Nov"/>
    <n v="2021"/>
    <x v="23"/>
    <x v="3"/>
    <s v="Account access"/>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s v="Open"/>
    <m/>
    <x v="3"/>
    <x v="0"/>
    <x v="1276"/>
    <n v="0"/>
    <m/>
    <n v="0"/>
    <m/>
  </r>
  <r>
    <n v="8206"/>
    <s v="Patricia Ferrell"/>
    <s v="shannondavis@example.net"/>
    <n v="50"/>
    <s v="Male"/>
    <s v="Nikon D"/>
    <d v="2021-10-11T00:00:00"/>
    <s v="Oct"/>
    <n v="2021"/>
    <x v="8"/>
    <x v="1"/>
    <s v="Refund request"/>
    <s v="I'm having an issue with the {product_purchased}. Please assist. #t/I'm having an issue with the {product_purchased}. Please assist. #t/I really need to see this on the next order The issue I'm facing is intermittent. Sometimes it works fine, but other times it acts up unexpectedly."/>
    <s v="Open"/>
    <m/>
    <x v="3"/>
    <x v="2"/>
    <x v="1276"/>
    <n v="0"/>
    <m/>
    <n v="0"/>
    <m/>
  </r>
  <r>
    <n v="8207"/>
    <s v="John Andrews"/>
    <s v="nathanjones@example.com"/>
    <n v="31"/>
    <s v="Male"/>
    <s v="GoPro Hero"/>
    <d v="2021-12-11T00:00:00"/>
    <s v="Dec"/>
    <n v="2021"/>
    <x v="2"/>
    <x v="0"/>
    <s v="Refund request"/>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s v="Open"/>
    <m/>
    <x v="1"/>
    <x v="3"/>
    <x v="1276"/>
    <n v="0"/>
    <m/>
    <n v="0"/>
    <m/>
  </r>
  <r>
    <n v="8208"/>
    <s v="Patricia Wallace"/>
    <s v="qtaylor@example.com"/>
    <n v="63"/>
    <s v="Other"/>
    <s v="Nintendo Switch Pro Controller"/>
    <d v="2020-07-30T00:00:00"/>
    <s v="Jul"/>
    <n v="2020"/>
    <x v="22"/>
    <x v="2"/>
    <s v="Peripheral compatibility"/>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s v="Open"/>
    <m/>
    <x v="2"/>
    <x v="0"/>
    <x v="1276"/>
    <n v="0"/>
    <m/>
    <n v="0"/>
    <m/>
  </r>
  <r>
    <n v="8209"/>
    <s v="Michael Warren"/>
    <s v="laura46@example.org"/>
    <n v="44"/>
    <s v="Female"/>
    <s v="Asus ROG"/>
    <d v="2021-02-22T00:00:00"/>
    <s v="Feb"/>
    <n v="2021"/>
    <x v="14"/>
    <x v="2"/>
    <s v="Peripheral compatibility"/>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s v="Pending Customer Response"/>
    <m/>
    <x v="2"/>
    <x v="3"/>
    <x v="654"/>
    <n v="15.133333333418705"/>
    <m/>
    <n v="0"/>
    <m/>
  </r>
  <r>
    <n v="8210"/>
    <s v="Krystal Blanchard"/>
    <s v="timothyramsey@example.com"/>
    <n v="68"/>
    <s v="Other"/>
    <s v="Dell XPS"/>
    <d v="2020-10-15T00:00:00"/>
    <s v="Oct"/>
    <n v="2020"/>
    <x v="19"/>
    <x v="4"/>
    <s v="Payment issue"/>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s v="Pending Customer Response"/>
    <m/>
    <x v="2"/>
    <x v="0"/>
    <x v="1128"/>
    <n v="11.71666666661622"/>
    <m/>
    <n v="0"/>
    <m/>
  </r>
  <r>
    <n v="8211"/>
    <s v="Jason Martinez"/>
    <s v="diane25@example.net"/>
    <n v="59"/>
    <s v="Female"/>
    <s v="Sony Xperia"/>
    <d v="2021-04-04T00:00:00"/>
    <s v="Apr"/>
    <n v="2021"/>
    <x v="0"/>
    <x v="4"/>
    <s v="Battery life"/>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s v="Pending Customer Response"/>
    <m/>
    <x v="0"/>
    <x v="2"/>
    <x v="313"/>
    <n v="13.066666666651145"/>
    <m/>
    <n v="0"/>
    <m/>
  </r>
  <r>
    <n v="8212"/>
    <s v="Ryan Franklin"/>
    <s v="angela70@example.com"/>
    <n v="62"/>
    <s v="Male"/>
    <s v="Garmin Forerunner"/>
    <d v="2020-08-28T00:00:00"/>
    <s v="Aug"/>
    <n v="2020"/>
    <x v="11"/>
    <x v="2"/>
    <s v="Software bug"/>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s v="Pending Customer Response"/>
    <m/>
    <x v="1"/>
    <x v="1"/>
    <x v="13"/>
    <n v="21.966666666674428"/>
    <m/>
    <n v="0"/>
    <m/>
  </r>
  <r>
    <n v="8213"/>
    <s v="Wesley Lewis"/>
    <s v="daniellewhitaker@example.net"/>
    <n v="30"/>
    <s v="Male"/>
    <s v="Microsoft Xbox Controller"/>
    <d v="2020-01-25T00:00:00"/>
    <s v="Jan"/>
    <n v="2020"/>
    <x v="17"/>
    <x v="3"/>
    <s v="Refund request"/>
    <s v="I'm having an issue with the {product_purchased}. Please assist. â€” David P. Whitehead (@DavidPWhitehead) October 18, 2015_x000a__x000a_So many people are saying they will get refund, they want to say yes The issue I'm facing is intermittent. Sometimes it works fine, but other times it acts up unexpectedly."/>
    <s v="Pending Customer Response"/>
    <m/>
    <x v="2"/>
    <x v="0"/>
    <x v="382"/>
    <n v="3.75"/>
    <m/>
    <n v="0"/>
    <m/>
  </r>
  <r>
    <n v="8214"/>
    <s v="Michelle Ramos"/>
    <s v="wadesean@example.net"/>
    <n v="44"/>
    <s v="Other"/>
    <s v="Sony PlayStation"/>
    <d v="2020-02-22T00:00:00"/>
    <s v="Feb"/>
    <n v="2020"/>
    <x v="18"/>
    <x v="3"/>
    <s v="Data loss"/>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s v="Pending Customer Response"/>
    <m/>
    <x v="0"/>
    <x v="1"/>
    <x v="829"/>
    <n v="17.333333333255723"/>
    <m/>
    <n v="0"/>
    <m/>
  </r>
  <r>
    <n v="8215"/>
    <s v="Victor Scott"/>
    <s v="kpowell@example.org"/>
    <n v="27"/>
    <s v="Other"/>
    <s v="Autodesk AutoCAD"/>
    <d v="2021-12-07T00:00:00"/>
    <s v="Dec"/>
    <n v="2021"/>
    <x v="2"/>
    <x v="3"/>
    <s v="Battery life"/>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s v="Open"/>
    <m/>
    <x v="2"/>
    <x v="0"/>
    <x v="1276"/>
    <n v="0"/>
    <m/>
    <n v="0"/>
    <m/>
  </r>
  <r>
    <n v="8218"/>
    <s v="Brett Blanchard"/>
    <s v="fcardenas@example.net"/>
    <n v="41"/>
    <s v="Other"/>
    <s v="Xbox"/>
    <d v="2021-10-22T00:00:00"/>
    <s v="Oct"/>
    <n v="2021"/>
    <x v="8"/>
    <x v="4"/>
    <s v="Product recommendation"/>
    <s v="I'm having an issue with the {product_purchased}. Please assist._x000a__x000a_&quot;The {product_purchased} is available for 10% off on orders over $50 through The B&amp;N Shop. $50 of promo I've noticed a sudden decrease in battery life on my {product_purchased}. It used to last much longer."/>
    <s v="Open"/>
    <m/>
    <x v="0"/>
    <x v="2"/>
    <x v="1276"/>
    <n v="0"/>
    <m/>
    <n v="0"/>
    <m/>
  </r>
  <r>
    <n v="8219"/>
    <s v="Michael Gutierrez"/>
    <s v="david14@example.org"/>
    <n v="58"/>
    <s v="Other"/>
    <s v="Xbox"/>
    <d v="2020-01-22T00:00:00"/>
    <s v="Jan"/>
    <n v="2020"/>
    <x v="17"/>
    <x v="0"/>
    <s v="Battery life"/>
    <s v="I'm having an issue with the {product_purchased}. Please assist. I'm concerned about the security of my {product_purchased} and would like to ensure that my data is safe."/>
    <s v="Open"/>
    <m/>
    <x v="2"/>
    <x v="3"/>
    <x v="1276"/>
    <n v="0"/>
    <m/>
    <n v="0"/>
    <m/>
  </r>
  <r>
    <n v="8221"/>
    <s v="Laura Hall"/>
    <s v="haleyholly@example.com"/>
    <n v="55"/>
    <s v="Other"/>
    <s v="PlayStation"/>
    <d v="2020-05-02T00:00:00"/>
    <s v="May"/>
    <n v="2020"/>
    <x v="1"/>
    <x v="4"/>
    <s v="Software bug"/>
    <s v="I'm having an issue with the {product_purchased}. Please assist. } } } @Override protected void onCreateMobileUser ( ) { for( int i = 0 ; i &lt; 10 ; i ++ ) { if( has_ I'm experiencing this issue on multiple devices of the same model, so it seems to be a widespread problem."/>
    <s v="Open"/>
    <m/>
    <x v="1"/>
    <x v="1"/>
    <x v="1276"/>
    <n v="0"/>
    <m/>
    <n v="0"/>
    <m/>
  </r>
  <r>
    <n v="8222"/>
    <s v="Danielle Ross"/>
    <s v="ana39@example.org"/>
    <n v="25"/>
    <s v="Female"/>
    <s v="GoPro Hero"/>
    <d v="2021-09-26T00:00:00"/>
    <s v="Sep"/>
    <n v="2021"/>
    <x v="6"/>
    <x v="2"/>
    <s v="Data loss"/>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s v="Pending Customer Response"/>
    <m/>
    <x v="3"/>
    <x v="0"/>
    <x v="3"/>
    <n v="17.399999999965075"/>
    <m/>
    <n v="0"/>
    <m/>
  </r>
  <r>
    <n v="8223"/>
    <s v="Christopher Nelson"/>
    <s v="zmorris@example.net"/>
    <n v="30"/>
    <s v="Other"/>
    <s v="Canon EOS"/>
    <d v="2020-08-30T00:00:00"/>
    <s v="Aug"/>
    <n v="2020"/>
    <x v="11"/>
    <x v="2"/>
    <s v="Software bug"/>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s v="Open"/>
    <m/>
    <x v="3"/>
    <x v="1"/>
    <x v="1276"/>
    <n v="0"/>
    <m/>
    <n v="0"/>
    <m/>
  </r>
  <r>
    <n v="8224"/>
    <s v="Ashley Martin"/>
    <s v="ekelley@example.net"/>
    <n v="24"/>
    <s v="Female"/>
    <s v="Adobe Photoshop"/>
    <d v="2020-07-29T00:00:00"/>
    <s v="Jul"/>
    <n v="2020"/>
    <x v="22"/>
    <x v="4"/>
    <s v="Refund request"/>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s v="Pending Customer Response"/>
    <m/>
    <x v="0"/>
    <x v="3"/>
    <x v="551"/>
    <n v="8.5999999999185093"/>
    <m/>
    <n v="0"/>
    <m/>
  </r>
  <r>
    <n v="8225"/>
    <s v="William Marsh"/>
    <s v="brandtheather@example.com"/>
    <n v="31"/>
    <s v="Male"/>
    <s v="LG Smart TV"/>
    <d v="2021-06-05T00:00:00"/>
    <s v="Jun"/>
    <n v="2021"/>
    <x v="10"/>
    <x v="2"/>
    <s v="Display issue"/>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s v="Open"/>
    <m/>
    <x v="3"/>
    <x v="0"/>
    <x v="1276"/>
    <n v="0"/>
    <m/>
    <n v="0"/>
    <m/>
  </r>
  <r>
    <n v="8226"/>
    <s v="Larry Watkins"/>
    <s v="tina81@example.net"/>
    <n v="34"/>
    <s v="Other"/>
    <s v="Lenovo ThinkPad"/>
    <d v="2021-11-19T00:00:00"/>
    <s v="Nov"/>
    <n v="2021"/>
    <x v="23"/>
    <x v="3"/>
    <s v="Display issue"/>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s v="Pending Customer Response"/>
    <m/>
    <x v="2"/>
    <x v="2"/>
    <x v="459"/>
    <n v="17.000000000058208"/>
    <m/>
    <n v="0"/>
    <m/>
  </r>
  <r>
    <n v="8227"/>
    <s v="Michael Orozco"/>
    <s v="allenkim@example.com"/>
    <n v="49"/>
    <s v="Female"/>
    <s v="Adobe Photoshop"/>
    <d v="2020-01-30T00:00:00"/>
    <s v="Jan"/>
    <n v="2020"/>
    <x v="17"/>
    <x v="3"/>
    <s v="Cancellation request"/>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s v="Pending Customer Response"/>
    <m/>
    <x v="1"/>
    <x v="0"/>
    <x v="67"/>
    <n v="17.900000000023283"/>
    <m/>
    <n v="0"/>
    <m/>
  </r>
  <r>
    <n v="8228"/>
    <s v="Angela Gray"/>
    <s v="adamtaylor@example.com"/>
    <n v="18"/>
    <s v="Male"/>
    <s v="HP Pavilion"/>
    <d v="2021-09-28T00:00:00"/>
    <s v="Sep"/>
    <n v="2021"/>
    <x v="6"/>
    <x v="0"/>
    <s v="Product recommendation"/>
    <s v="I'm having an issue with the {product_purchased}. Please assist. I've followed the troubleshooting steps mentioned in the user manual, but the issue persists."/>
    <s v="Pending Customer Response"/>
    <m/>
    <x v="0"/>
    <x v="3"/>
    <x v="851"/>
    <n v="4.9333333333488554"/>
    <m/>
    <n v="0"/>
    <m/>
  </r>
  <r>
    <n v="8230"/>
    <s v="Karen Calderon"/>
    <s v="xgross@example.com"/>
    <n v="32"/>
    <s v="Female"/>
    <s v="Canon EOS"/>
    <d v="2021-04-10T00:00:00"/>
    <s v="Apr"/>
    <n v="2021"/>
    <x v="0"/>
    <x v="3"/>
    <s v="Battery life"/>
    <s v="I'm having an issue with the {product_purchased}. Please assist._x000a__x000a_6.2.2 - The [Purchased] button is disabled_x000a__x000a_6.2.3 - The {Product_purchased} I've followed online tutorials and community forums to troubleshoot the issue, but no luck so far."/>
    <s v="Open"/>
    <m/>
    <x v="2"/>
    <x v="3"/>
    <x v="1276"/>
    <n v="0"/>
    <m/>
    <n v="0"/>
    <m/>
  </r>
  <r>
    <n v="8231"/>
    <s v="Jeremy Green"/>
    <s v="ayalahoward@example.com"/>
    <n v="28"/>
    <s v="Other"/>
    <s v="Dyson Vacuum Cleaner"/>
    <d v="2021-10-03T00:00:00"/>
    <s v="Oct"/>
    <n v="2021"/>
    <x v="8"/>
    <x v="0"/>
    <s v="Product setup"/>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s v="Pending Customer Response"/>
    <m/>
    <x v="1"/>
    <x v="1"/>
    <x v="781"/>
    <n v="4.5166666667209938"/>
    <m/>
    <n v="0"/>
    <m/>
  </r>
  <r>
    <n v="8233"/>
    <s v="Kenneth Christian"/>
    <s v="vwilliams@example.net"/>
    <n v="43"/>
    <s v="Female"/>
    <s v="Nest Thermostat"/>
    <d v="2020-05-14T00:00:00"/>
    <s v="May"/>
    <n v="2020"/>
    <x v="1"/>
    <x v="0"/>
    <s v="Data loss"/>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s v="Pending Customer Response"/>
    <m/>
    <x v="3"/>
    <x v="1"/>
    <x v="926"/>
    <n v="19.016666666662786"/>
    <m/>
    <n v="0"/>
    <m/>
  </r>
  <r>
    <n v="8235"/>
    <s v="Tracey Holmes"/>
    <s v="adamsgerald@example.org"/>
    <n v="26"/>
    <s v="Male"/>
    <s v="Dyson Vacuum Cleaner"/>
    <d v="2021-01-10T00:00:00"/>
    <s v="Jan"/>
    <n v="2021"/>
    <x v="3"/>
    <x v="1"/>
    <s v="Hardware issue"/>
    <s v="I've accidentally deleted important data from my {product_purchased}. Is there any way to recover the deleted files? I need them urgently._x000a__x000a_You can restore the data in the following case if you want to:_x000a__x000a_â€¢ Copy I've already contacted customer support multiple times, but the issue remains unresolved."/>
    <s v="Open"/>
    <m/>
    <x v="1"/>
    <x v="0"/>
    <x v="1276"/>
    <n v="0"/>
    <m/>
    <n v="0"/>
    <m/>
  </r>
  <r>
    <n v="8236"/>
    <s v="Erica Burton"/>
    <s v="ericthomas@example.com"/>
    <n v="69"/>
    <s v="Female"/>
    <s v="Fitbit Charge"/>
    <d v="2021-10-01T00:00:00"/>
    <s v="Oct"/>
    <n v="2021"/>
    <x v="8"/>
    <x v="1"/>
    <s v="Payment issue"/>
    <s v="There seems to be a glitch in the {product_purchased} software. It freezes frequently, making it difficult to use. Can you please provide a solution? This problem started occurring after the recent software update. I haven't made any other changes to the device."/>
    <s v="Pending Customer Response"/>
    <m/>
    <x v="0"/>
    <x v="0"/>
    <x v="259"/>
    <n v="20.466666666674428"/>
    <m/>
    <n v="0"/>
    <m/>
  </r>
  <r>
    <n v="8237"/>
    <s v="Amy Anderson"/>
    <s v="hamiltonmark@example.org"/>
    <n v="40"/>
    <s v="Male"/>
    <s v="Garmin Forerunner"/>
    <d v="2021-01-27T00:00:00"/>
    <s v="Jan"/>
    <n v="2021"/>
    <x v="3"/>
    <x v="4"/>
    <s v="Network problem"/>
    <s v="I'm having an issue with the {product_purchased}. Please assist. */_x000a__x000a_}_x000a__x000a_else if ( is_custom_custom_value ()? $. name_value_item_name : &quot; custom &quot; ) { I'm concerned about the security of my {product_purchased} and would like to ensure that my data is safe."/>
    <s v="Pending Customer Response"/>
    <m/>
    <x v="3"/>
    <x v="2"/>
    <x v="1485"/>
    <n v="2.0000000000582077"/>
    <m/>
    <n v="0"/>
    <m/>
  </r>
  <r>
    <n v="8240"/>
    <s v="Raymond Neal"/>
    <s v="jeffrey97@example.com"/>
    <n v="70"/>
    <s v="Female"/>
    <s v="LG Washing Machine"/>
    <d v="2020-05-13T00:00:00"/>
    <s v="May"/>
    <n v="2020"/>
    <x v="1"/>
    <x v="4"/>
    <s v="Product compatibility"/>
    <s v="I'm having an issue with the {product_purchased}. Please assist. Please provincial government, please help us in your problem. https://t.co/rEzVX0gXmF â€” JIM COLLAB I've checked for any available software updates for my {product_purchased}, but there are none."/>
    <s v="Open"/>
    <m/>
    <x v="1"/>
    <x v="1"/>
    <x v="1276"/>
    <n v="0"/>
    <m/>
    <n v="0"/>
    <m/>
  </r>
  <r>
    <n v="8241"/>
    <s v="Christine Davis"/>
    <s v="rhonda49@example.com"/>
    <n v="30"/>
    <s v="Male"/>
    <s v="Google Pixel"/>
    <d v="2021-10-09T00:00:00"/>
    <s v="Oct"/>
    <n v="2021"/>
    <x v="8"/>
    <x v="1"/>
    <s v="Display issue"/>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s v="Open"/>
    <m/>
    <x v="3"/>
    <x v="0"/>
    <x v="1276"/>
    <n v="0"/>
    <m/>
    <n v="0"/>
    <m/>
  </r>
  <r>
    <n v="8242"/>
    <s v="Gabriella Cross"/>
    <s v="sarah80@example.org"/>
    <n v="22"/>
    <s v="Male"/>
    <s v="Nintendo Switch Pro Controller"/>
    <d v="2021-12-26T00:00:00"/>
    <s v="Dec"/>
    <n v="2021"/>
    <x v="2"/>
    <x v="1"/>
    <s v="Product compatibility"/>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s v="Open"/>
    <m/>
    <x v="1"/>
    <x v="1"/>
    <x v="1276"/>
    <n v="0"/>
    <m/>
    <n v="0"/>
    <m/>
  </r>
  <r>
    <n v="8243"/>
    <s v="Peter Martin"/>
    <s v="marcusjarvis@example.com"/>
    <n v="56"/>
    <s v="Female"/>
    <s v="Dyson Vacuum Cleaner"/>
    <d v="2021-02-22T00:00:00"/>
    <s v="Feb"/>
    <n v="2021"/>
    <x v="14"/>
    <x v="1"/>
    <s v="Payment issue"/>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s v="Open"/>
    <m/>
    <x v="0"/>
    <x v="0"/>
    <x v="1276"/>
    <n v="0"/>
    <m/>
    <n v="0"/>
    <m/>
  </r>
  <r>
    <n v="8245"/>
    <s v="Sarah Romero"/>
    <s v="holly57@example.net"/>
    <n v="69"/>
    <s v="Female"/>
    <s v="LG Washing Machine"/>
    <d v="2020-01-15T00:00:00"/>
    <s v="Jan"/>
    <n v="2020"/>
    <x v="17"/>
    <x v="0"/>
    <s v="Refund request"/>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s v="Pending Customer Response"/>
    <m/>
    <x v="1"/>
    <x v="2"/>
    <x v="806"/>
    <n v="12.533333333325572"/>
    <m/>
    <n v="0"/>
    <m/>
  </r>
  <r>
    <n v="8246"/>
    <s v="Mr. Michael Lopez"/>
    <s v="parkerjohn@example.org"/>
    <n v="30"/>
    <s v="Male"/>
    <s v="GoPro Hero"/>
    <d v="2021-07-02T00:00:00"/>
    <s v="Jul"/>
    <n v="2021"/>
    <x v="5"/>
    <x v="1"/>
    <s v="Refund request"/>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s v="Pending Customer Response"/>
    <m/>
    <x v="1"/>
    <x v="0"/>
    <x v="1483"/>
    <n v="1.6666666720993817E-2"/>
    <m/>
    <n v="0"/>
    <m/>
  </r>
  <r>
    <n v="8248"/>
    <s v="Jonathan Delgado"/>
    <s v="smason@example.org"/>
    <n v="51"/>
    <s v="Female"/>
    <s v="MacBook Pro"/>
    <d v="2020-08-01T00:00:00"/>
    <s v="Aug"/>
    <n v="2020"/>
    <x v="11"/>
    <x v="4"/>
    <s v="Product setup"/>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s v="Open"/>
    <m/>
    <x v="1"/>
    <x v="1"/>
    <x v="1276"/>
    <n v="0"/>
    <m/>
    <n v="0"/>
    <m/>
  </r>
  <r>
    <n v="8249"/>
    <s v="John Cummings"/>
    <s v="laurenjohnson@example.com"/>
    <n v="65"/>
    <s v="Female"/>
    <s v="PlayStation"/>
    <d v="2021-11-17T00:00:00"/>
    <s v="Nov"/>
    <n v="2021"/>
    <x v="23"/>
    <x v="0"/>
    <s v="Network problem"/>
    <s v="I'm having an issue with the {product_purchased}. Please assist._x000a__x000a_Thank you. I need assistance as soon as possible because it's affecting my work and productivity."/>
    <s v="Open"/>
    <m/>
    <x v="1"/>
    <x v="2"/>
    <x v="1276"/>
    <n v="0"/>
    <m/>
    <n v="0"/>
    <m/>
  </r>
  <r>
    <n v="8252"/>
    <s v="Bailey West"/>
    <s v="fjones@example.net"/>
    <n v="45"/>
    <s v="Other"/>
    <s v="Sony Xperia"/>
    <d v="2021-03-01T00:00:00"/>
    <s v="Mar"/>
    <n v="2021"/>
    <x v="16"/>
    <x v="4"/>
    <s v="Hardware issue"/>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s v="Pending Customer Response"/>
    <m/>
    <x v="0"/>
    <x v="0"/>
    <x v="1384"/>
    <n v="9.3833333333604969"/>
    <m/>
    <n v="0"/>
    <m/>
  </r>
  <r>
    <n v="8253"/>
    <s v="Evan Mckenzie"/>
    <s v="calderonjoseph@example.net"/>
    <n v="70"/>
    <s v="Other"/>
    <s v="LG Smart TV"/>
    <d v="2021-10-22T00:00:00"/>
    <s v="Oct"/>
    <n v="2021"/>
    <x v="8"/>
    <x v="4"/>
    <s v="Payment issue"/>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s v="Pending Customer Response"/>
    <m/>
    <x v="3"/>
    <x v="1"/>
    <x v="1485"/>
    <n v="2.0000000000582077"/>
    <m/>
    <n v="0"/>
    <m/>
  </r>
  <r>
    <n v="8254"/>
    <s v="Scott Stevenson"/>
    <s v="jwillis@example.net"/>
    <n v="27"/>
    <s v="Male"/>
    <s v="Nintendo Switch"/>
    <d v="2021-03-03T00:00:00"/>
    <s v="Mar"/>
    <n v="2021"/>
    <x v="16"/>
    <x v="2"/>
    <s v="Product compatibility"/>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s v="Open"/>
    <m/>
    <x v="0"/>
    <x v="2"/>
    <x v="1276"/>
    <n v="0"/>
    <m/>
    <n v="0"/>
    <m/>
  </r>
  <r>
    <n v="8255"/>
    <s v="Stephanie Schultz"/>
    <s v="matthew96@example.net"/>
    <n v="52"/>
    <s v="Female"/>
    <s v="Philips Hue Lights"/>
    <d v="2020-10-12T00:00:00"/>
    <s v="Oct"/>
    <n v="2020"/>
    <x v="19"/>
    <x v="0"/>
    <s v="Payment issue"/>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s v="Pending Customer Response"/>
    <m/>
    <x v="1"/>
    <x v="1"/>
    <x v="836"/>
    <n v="22.099999999918509"/>
    <m/>
    <n v="0"/>
    <m/>
  </r>
  <r>
    <n v="8256"/>
    <s v="Mallory Parker"/>
    <s v="santosangela@example.org"/>
    <n v="45"/>
    <s v="Other"/>
    <s v="Sony PlayStation"/>
    <d v="2021-09-10T00:00:00"/>
    <s v="Sep"/>
    <n v="2021"/>
    <x v="6"/>
    <x v="0"/>
    <s v="Payment issue"/>
    <s v="I'm having an issue with the {product_purchased}. Please assist._x000a__x000a_Product ID: 94910280027_x000a__x000a_(Product ID: 94910280027 Manufacturer: BNJ)_x000a__x000a_I've I've tried using different cables, adapters, or peripherals with my {product_purchased}, but the issue persists."/>
    <s v="Open"/>
    <m/>
    <x v="1"/>
    <x v="1"/>
    <x v="1276"/>
    <n v="0"/>
    <m/>
    <n v="0"/>
    <m/>
  </r>
  <r>
    <n v="8257"/>
    <s v="Dana Williams"/>
    <s v="obrienstacie@example.com"/>
    <n v="24"/>
    <s v="Female"/>
    <s v="Nintendo Switch"/>
    <d v="2020-12-28T00:00:00"/>
    <s v="Dec"/>
    <n v="2020"/>
    <x v="4"/>
    <x v="3"/>
    <s v="Delivery problem"/>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s v="Pending Customer Response"/>
    <m/>
    <x v="3"/>
    <x v="1"/>
    <x v="64"/>
    <n v="11.883333333302289"/>
    <m/>
    <n v="0"/>
    <m/>
  </r>
  <r>
    <n v="8258"/>
    <s v="Melinda Fox"/>
    <s v="melissaellis@example.net"/>
    <n v="40"/>
    <s v="Female"/>
    <s v="LG Washing Machine"/>
    <d v="2021-07-24T00:00:00"/>
    <s v="Jul"/>
    <n v="2021"/>
    <x v="5"/>
    <x v="2"/>
    <s v="Software bug"/>
    <s v="I'm having an issue with the {product_purchased}. Please assist. I might get this corrected..._x000a__x000a_Sawyer's new iPhone 5X,Â  $1499 Â in an Apple Store. Â I'm having I'm using the original charger that came with my {product_purchased}, but it's not charging properly."/>
    <s v="Open"/>
    <m/>
    <x v="1"/>
    <x v="3"/>
    <x v="1276"/>
    <n v="0"/>
    <m/>
    <n v="0"/>
    <m/>
  </r>
  <r>
    <n v="8263"/>
    <s v="Brenda Taylor"/>
    <s v="jennifer29@example.com"/>
    <n v="26"/>
    <s v="Male"/>
    <s v="Dell XPS"/>
    <d v="2020-11-17T00:00:00"/>
    <s v="Nov"/>
    <n v="2020"/>
    <x v="12"/>
    <x v="0"/>
    <s v="Peripheral compatibility"/>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s v="Open"/>
    <m/>
    <x v="0"/>
    <x v="0"/>
    <x v="1276"/>
    <n v="0"/>
    <m/>
    <n v="0"/>
    <m/>
  </r>
  <r>
    <n v="8265"/>
    <s v="John Tran"/>
    <s v="danielmurphy@example.net"/>
    <n v="44"/>
    <s v="Female"/>
    <s v="Microsoft Surface"/>
    <d v="2020-01-23T00:00:00"/>
    <s v="Jan"/>
    <n v="2020"/>
    <x v="17"/>
    <x v="1"/>
    <s v="Display issue"/>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s v="Open"/>
    <m/>
    <x v="3"/>
    <x v="0"/>
    <x v="1276"/>
    <n v="0"/>
    <m/>
    <n v="0"/>
    <m/>
  </r>
  <r>
    <n v="8267"/>
    <s v="Bradley Reynolds"/>
    <s v="rmoreno@example.org"/>
    <n v="29"/>
    <s v="Male"/>
    <s v="Microsoft Surface"/>
    <d v="2021-01-02T00:00:00"/>
    <s v="Jan"/>
    <n v="2021"/>
    <x v="3"/>
    <x v="4"/>
    <s v="Software bug"/>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s v="Pending Customer Response"/>
    <m/>
    <x v="3"/>
    <x v="3"/>
    <x v="999"/>
    <n v="7.1166666666395031"/>
    <m/>
    <n v="0"/>
    <m/>
  </r>
  <r>
    <n v="8268"/>
    <s v="Michael Murphy"/>
    <s v="wardmackenzie@example.com"/>
    <n v="26"/>
    <s v="Male"/>
    <s v="Asus ROG"/>
    <d v="2021-11-21T00:00:00"/>
    <s v="Nov"/>
    <n v="2021"/>
    <x v="23"/>
    <x v="4"/>
    <s v="Account access"/>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s v="Open"/>
    <m/>
    <x v="2"/>
    <x v="2"/>
    <x v="1276"/>
    <n v="0"/>
    <m/>
    <n v="0"/>
    <m/>
  </r>
  <r>
    <n v="8270"/>
    <s v="Paul Barnett"/>
    <s v="jason21@example.com"/>
    <n v="61"/>
    <s v="Male"/>
    <s v="Xbox"/>
    <d v="2020-11-21T00:00:00"/>
    <s v="Nov"/>
    <n v="2020"/>
    <x v="12"/>
    <x v="2"/>
    <s v="Data loss"/>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s v="Open"/>
    <m/>
    <x v="0"/>
    <x v="0"/>
    <x v="1276"/>
    <n v="0"/>
    <m/>
    <n v="0"/>
    <m/>
  </r>
  <r>
    <n v="8271"/>
    <s v="Jeffrey Leon"/>
    <s v="adavidson@example.org"/>
    <n v="24"/>
    <s v="Female"/>
    <s v="LG Smart TV"/>
    <d v="2020-07-12T00:00:00"/>
    <s v="Jul"/>
    <n v="2020"/>
    <x v="22"/>
    <x v="1"/>
    <s v="Refund request"/>
    <s v="I'm having an issue with the {product_purchased}. Please assist. I'm worried that the issue might be hardware-related and might require repair or replacement."/>
    <s v="Pending Customer Response"/>
    <m/>
    <x v="3"/>
    <x v="3"/>
    <x v="1055"/>
    <n v="19.916666666627862"/>
    <m/>
    <n v="0"/>
    <m/>
  </r>
  <r>
    <n v="8272"/>
    <s v="Patrick Hall"/>
    <s v="william43@example.org"/>
    <n v="20"/>
    <s v="Female"/>
    <s v="Microsoft Surface"/>
    <d v="2020-05-06T00:00:00"/>
    <s v="May"/>
    <n v="2020"/>
    <x v="1"/>
    <x v="4"/>
    <s v="Payment issue"/>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s v="Pending Customer Response"/>
    <m/>
    <x v="3"/>
    <x v="1"/>
    <x v="1204"/>
    <n v="23.883333333302289"/>
    <m/>
    <n v="0"/>
    <m/>
  </r>
  <r>
    <n v="8273"/>
    <s v="Kathleen Gallegos"/>
    <s v="carol80@example.org"/>
    <n v="69"/>
    <s v="Female"/>
    <s v="LG Washing Machine"/>
    <d v="2021-09-24T00:00:00"/>
    <s v="Sep"/>
    <n v="2021"/>
    <x v="6"/>
    <x v="4"/>
    <s v="Refund request"/>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s v="Pending Customer Response"/>
    <m/>
    <x v="1"/>
    <x v="1"/>
    <x v="704"/>
    <n v="17.150000000023283"/>
    <m/>
    <n v="0"/>
    <m/>
  </r>
  <r>
    <n v="8274"/>
    <s v="Sonya Watson"/>
    <s v="mendezamy@example.com"/>
    <n v="51"/>
    <s v="Male"/>
    <s v="HP Pavilion"/>
    <d v="2020-11-09T00:00:00"/>
    <s v="Nov"/>
    <n v="2020"/>
    <x v="12"/>
    <x v="4"/>
    <s v="Delivery problem"/>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s v="Pending Customer Response"/>
    <m/>
    <x v="0"/>
    <x v="3"/>
    <x v="500"/>
    <n v="8.6833333333488554"/>
    <m/>
    <n v="0"/>
    <m/>
  </r>
  <r>
    <n v="8275"/>
    <s v="Jillian Gonzalez"/>
    <s v="hnguyen@example.net"/>
    <n v="21"/>
    <s v="Female"/>
    <s v="MacBook Pro"/>
    <d v="2021-11-17T00:00:00"/>
    <s v="Nov"/>
    <n v="2021"/>
    <x v="23"/>
    <x v="4"/>
    <s v="Cancellation request"/>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s v="Open"/>
    <m/>
    <x v="3"/>
    <x v="2"/>
    <x v="1276"/>
    <n v="0"/>
    <m/>
    <n v="0"/>
    <m/>
  </r>
  <r>
    <n v="8278"/>
    <s v="Joanna Hernandez"/>
    <s v="danielgolden@example.net"/>
    <n v="59"/>
    <s v="Female"/>
    <s v="Dell XPS"/>
    <d v="2021-03-23T00:00:00"/>
    <s v="Mar"/>
    <n v="2021"/>
    <x v="16"/>
    <x v="1"/>
    <s v="Data loss"/>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s v="Pending Customer Response"/>
    <m/>
    <x v="2"/>
    <x v="1"/>
    <x v="1498"/>
    <n v="23.183333333290648"/>
    <m/>
    <n v="0"/>
    <m/>
  </r>
  <r>
    <n v="8279"/>
    <s v="Jake Farley"/>
    <s v="hhunter@example.net"/>
    <n v="43"/>
    <s v="Male"/>
    <s v="Bose QuietComfort"/>
    <d v="2021-09-04T00:00:00"/>
    <s v="Sep"/>
    <n v="2021"/>
    <x v="6"/>
    <x v="2"/>
    <s v="Peripheral compatibility"/>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s v="Open"/>
    <m/>
    <x v="1"/>
    <x v="0"/>
    <x v="1276"/>
    <n v="0"/>
    <m/>
    <n v="0"/>
    <m/>
  </r>
  <r>
    <n v="8280"/>
    <s v="Brandon Patterson"/>
    <s v="brandyleach@example.net"/>
    <n v="62"/>
    <s v="Female"/>
    <s v="Amazon Echo"/>
    <d v="2021-01-03T00:00:00"/>
    <s v="Jan"/>
    <n v="2021"/>
    <x v="3"/>
    <x v="1"/>
    <s v="Installation support"/>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s v="Open"/>
    <m/>
    <x v="1"/>
    <x v="0"/>
    <x v="1276"/>
    <n v="0"/>
    <m/>
    <n v="0"/>
    <m/>
  </r>
  <r>
    <n v="8282"/>
    <s v="James Kelley"/>
    <s v="erik46@example.net"/>
    <n v="34"/>
    <s v="Other"/>
    <s v="Microsoft Xbox Controller"/>
    <d v="2021-06-15T00:00:00"/>
    <s v="Jun"/>
    <n v="2021"/>
    <x v="10"/>
    <x v="3"/>
    <s v="Cancellation request"/>
    <s v="I'm having an issue with the {product_purchased}. Please assist._x000a__x000a_} else { The issue I'm facing is intermittent. Sometimes it works fine, but other times it acts up unexpectedly."/>
    <s v="Open"/>
    <m/>
    <x v="0"/>
    <x v="1"/>
    <x v="1276"/>
    <n v="0"/>
    <m/>
    <n v="0"/>
    <m/>
  </r>
  <r>
    <n v="8284"/>
    <s v="Mark Patel"/>
    <s v="angeladawson@example.com"/>
    <n v="59"/>
    <s v="Other"/>
    <s v="Amazon Kindle"/>
    <d v="2020-12-04T00:00:00"/>
    <s v="Dec"/>
    <n v="2020"/>
    <x v="4"/>
    <x v="3"/>
    <s v="Battery life"/>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s v="Pending Customer Response"/>
    <m/>
    <x v="1"/>
    <x v="1"/>
    <x v="1270"/>
    <n v="11.950000000011642"/>
    <m/>
    <n v="0"/>
    <m/>
  </r>
  <r>
    <n v="8286"/>
    <s v="Dakota Moore"/>
    <s v="melinda50@example.com"/>
    <n v="23"/>
    <s v="Male"/>
    <s v="GoPro Hero"/>
    <d v="2021-12-30T00:00:00"/>
    <s v="Dec"/>
    <n v="2021"/>
    <x v="2"/>
    <x v="2"/>
    <s v="Software bug"/>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s v="Open"/>
    <m/>
    <x v="1"/>
    <x v="1"/>
    <x v="1276"/>
    <n v="0"/>
    <m/>
    <n v="0"/>
    <m/>
  </r>
  <r>
    <n v="8287"/>
    <s v="Dawn Steele"/>
    <s v="rodgerslinda@example.net"/>
    <n v="37"/>
    <s v="Other"/>
    <s v="Samsung Soundbar"/>
    <d v="2021-01-03T00:00:00"/>
    <s v="Jan"/>
    <n v="2021"/>
    <x v="3"/>
    <x v="3"/>
    <s v="Delivery problem"/>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s v="Pending Customer Response"/>
    <m/>
    <x v="0"/>
    <x v="3"/>
    <x v="1425"/>
    <n v="22.816666666651145"/>
    <m/>
    <n v="0"/>
    <m/>
  </r>
  <r>
    <n v="8288"/>
    <s v="Richard Smith"/>
    <s v="lindamartinez@example.org"/>
    <n v="28"/>
    <s v="Female"/>
    <s v="Google Nest"/>
    <d v="2020-12-27T00:00:00"/>
    <s v="Dec"/>
    <n v="2020"/>
    <x v="4"/>
    <x v="2"/>
    <s v="Account access"/>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s v="Pending Customer Response"/>
    <m/>
    <x v="0"/>
    <x v="3"/>
    <x v="1087"/>
    <n v="3.4166666666278616"/>
    <m/>
    <n v="0"/>
    <m/>
  </r>
  <r>
    <n v="8291"/>
    <s v="Renee Roberts"/>
    <s v="wallacechristopher@example.org"/>
    <n v="58"/>
    <s v="Male"/>
    <s v="Google Pixel"/>
    <d v="2021-10-13T00:00:00"/>
    <s v="Oct"/>
    <n v="2021"/>
    <x v="8"/>
    <x v="2"/>
    <s v="Hardware issue"/>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s v="Open"/>
    <m/>
    <x v="0"/>
    <x v="0"/>
    <x v="1276"/>
    <n v="0"/>
    <m/>
    <n v="0"/>
    <m/>
  </r>
  <r>
    <n v="8292"/>
    <s v="Emily Cochran"/>
    <s v="halleric@example.com"/>
    <n v="69"/>
    <s v="Other"/>
    <s v="Nintendo Switch Pro Controller"/>
    <d v="2020-04-16T00:00:00"/>
    <s v="Apr"/>
    <n v="2020"/>
    <x v="20"/>
    <x v="0"/>
    <s v="Product setup"/>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s v="Pending Customer Response"/>
    <m/>
    <x v="0"/>
    <x v="3"/>
    <x v="476"/>
    <n v="9.6000000000349246"/>
    <m/>
    <n v="0"/>
    <m/>
  </r>
  <r>
    <n v="8294"/>
    <s v="Elizabeth Davila"/>
    <s v="kathleen67@example.net"/>
    <n v="53"/>
    <s v="Male"/>
    <s v="Canon DSLR Camera"/>
    <d v="2021-11-28T00:00:00"/>
    <s v="Nov"/>
    <n v="2021"/>
    <x v="23"/>
    <x v="3"/>
    <s v="Display issue"/>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s v="Pending Customer Response"/>
    <m/>
    <x v="1"/>
    <x v="0"/>
    <x v="337"/>
    <n v="14.616666666639503"/>
    <m/>
    <n v="0"/>
    <m/>
  </r>
  <r>
    <n v="8297"/>
    <s v="Teresa Patton"/>
    <s v="uevans@example.net"/>
    <n v="46"/>
    <s v="Other"/>
    <s v="Microsoft Xbox Controller"/>
    <d v="2020-02-11T00:00:00"/>
    <s v="Feb"/>
    <n v="2020"/>
    <x v="18"/>
    <x v="3"/>
    <s v="Product recommendation"/>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s v="Open"/>
    <m/>
    <x v="2"/>
    <x v="3"/>
    <x v="1276"/>
    <n v="0"/>
    <m/>
    <n v="0"/>
    <m/>
  </r>
  <r>
    <n v="8298"/>
    <s v="Michelle Dudley"/>
    <s v="richard75@example.net"/>
    <n v="55"/>
    <s v="Male"/>
    <s v="Nest Thermostat"/>
    <d v="2020-04-02T00:00:00"/>
    <s v="Apr"/>
    <n v="2020"/>
    <x v="20"/>
    <x v="1"/>
    <s v="Installation support"/>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s v="Pending Customer Response"/>
    <m/>
    <x v="1"/>
    <x v="1"/>
    <x v="642"/>
    <n v="21.333333333372138"/>
    <m/>
    <n v="0"/>
    <m/>
  </r>
  <r>
    <n v="8299"/>
    <s v="Mary Johnson"/>
    <s v="bmiddleton@example.net"/>
    <n v="59"/>
    <s v="Other"/>
    <s v="MacBook Pro"/>
    <d v="2021-07-04T00:00:00"/>
    <s v="Jul"/>
    <n v="2021"/>
    <x v="5"/>
    <x v="2"/>
    <s v="Cancellation request"/>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s v="Pending Customer Response"/>
    <m/>
    <x v="1"/>
    <x v="2"/>
    <x v="1500"/>
    <n v="0.73333333327900618"/>
    <m/>
    <n v="0"/>
    <m/>
  </r>
  <r>
    <n v="8300"/>
    <s v="Debra Johnson"/>
    <s v="iholmes@example.net"/>
    <n v="32"/>
    <s v="Male"/>
    <s v="LG OLED"/>
    <d v="2021-10-21T00:00:00"/>
    <s v="Oct"/>
    <n v="2021"/>
    <x v="8"/>
    <x v="2"/>
    <s v="Installation support"/>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s v="Pending Customer Response"/>
    <m/>
    <x v="3"/>
    <x v="0"/>
    <x v="1437"/>
    <n v="22.366666666581295"/>
    <m/>
    <n v="0"/>
    <m/>
  </r>
  <r>
    <n v="8301"/>
    <s v="Diana Shaw"/>
    <s v="donald77@example.com"/>
    <n v="38"/>
    <s v="Male"/>
    <s v="Nintendo Switch"/>
    <d v="2020-06-19T00:00:00"/>
    <s v="Jun"/>
    <n v="2020"/>
    <x v="7"/>
    <x v="0"/>
    <s v="Delivery problem"/>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s v="Pending Customer Response"/>
    <m/>
    <x v="1"/>
    <x v="0"/>
    <x v="1263"/>
    <n v="10.649999999965075"/>
    <m/>
    <n v="0"/>
    <m/>
  </r>
  <r>
    <n v="8302"/>
    <s v="Charles Howard"/>
    <s v="shelby91@example.org"/>
    <n v="34"/>
    <s v="Male"/>
    <s v="Microsoft Office"/>
    <d v="2020-03-09T00:00:00"/>
    <s v="Mar"/>
    <n v="2020"/>
    <x v="21"/>
    <x v="4"/>
    <s v="Product compatibility"/>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s v="Open"/>
    <m/>
    <x v="2"/>
    <x v="2"/>
    <x v="1276"/>
    <n v="0"/>
    <m/>
    <n v="0"/>
    <m/>
  </r>
  <r>
    <n v="8303"/>
    <s v="David Perez"/>
    <s v="watsonmargaret@example.net"/>
    <n v="18"/>
    <s v="Female"/>
    <s v="Samsung Galaxy"/>
    <d v="2020-09-01T00:00:00"/>
    <s v="Sep"/>
    <n v="2020"/>
    <x v="15"/>
    <x v="0"/>
    <s v="Software bug"/>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s v="Open"/>
    <m/>
    <x v="1"/>
    <x v="1"/>
    <x v="1276"/>
    <n v="0"/>
    <m/>
    <n v="0"/>
    <m/>
  </r>
  <r>
    <n v="8305"/>
    <s v="Kevin Key MD"/>
    <s v="fwilliams@example.com"/>
    <n v="41"/>
    <s v="Female"/>
    <s v="Nintendo Switch"/>
    <d v="2020-02-20T00:00:00"/>
    <s v="Feb"/>
    <n v="2020"/>
    <x v="18"/>
    <x v="0"/>
    <s v="Cancellation request"/>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s v="Open"/>
    <m/>
    <x v="2"/>
    <x v="3"/>
    <x v="1276"/>
    <n v="0"/>
    <m/>
    <n v="0"/>
    <m/>
  </r>
  <r>
    <n v="8306"/>
    <s v="Christopher Bailey"/>
    <s v="natasha36@example.org"/>
    <n v="68"/>
    <s v="Female"/>
    <s v="GoPro Hero"/>
    <d v="2020-06-14T00:00:00"/>
    <s v="Jun"/>
    <n v="2020"/>
    <x v="7"/>
    <x v="2"/>
    <s v="Display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Open"/>
    <m/>
    <x v="2"/>
    <x v="2"/>
    <x v="1276"/>
    <n v="0"/>
    <m/>
    <n v="0"/>
    <m/>
  </r>
  <r>
    <n v="8307"/>
    <s v="Patricia Smith"/>
    <s v="qclark@example.net"/>
    <n v="43"/>
    <s v="Female"/>
    <s v="Sony PlayStation"/>
    <d v="2020-05-23T00:00:00"/>
    <s v="May"/>
    <n v="2020"/>
    <x v="1"/>
    <x v="0"/>
    <s v="Installation support"/>
    <s v="I'm having an issue with the {product_purchased}. Please assist. This should be done within 10 minutes. I've tried clearing the cache and data for the {product_purchased} app, but the issue persists."/>
    <s v="Pending Customer Response"/>
    <m/>
    <x v="0"/>
    <x v="3"/>
    <x v="369"/>
    <n v="1.1166666666395031"/>
    <m/>
    <n v="0"/>
    <m/>
  </r>
  <r>
    <n v="8308"/>
    <s v="Darrell Maxwell"/>
    <s v="danielortiz@example.net"/>
    <n v="43"/>
    <s v="Male"/>
    <s v="Asus ROG"/>
    <d v="2021-03-03T00:00:00"/>
    <s v="Mar"/>
    <n v="2021"/>
    <x v="16"/>
    <x v="1"/>
    <s v="Installation support"/>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s v="Open"/>
    <m/>
    <x v="1"/>
    <x v="1"/>
    <x v="1276"/>
    <n v="0"/>
    <m/>
    <n v="0"/>
    <m/>
  </r>
  <r>
    <n v="8309"/>
    <s v="Lori Williams"/>
    <s v="gmartin@example.com"/>
    <n v="33"/>
    <s v="Other"/>
    <s v="Microsoft Office"/>
    <d v="2020-11-09T00:00:00"/>
    <s v="Nov"/>
    <n v="2020"/>
    <x v="12"/>
    <x v="4"/>
    <s v="Display issue"/>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s v="Open"/>
    <m/>
    <x v="3"/>
    <x v="0"/>
    <x v="1276"/>
    <n v="0"/>
    <m/>
    <n v="0"/>
    <m/>
  </r>
  <r>
    <n v="8310"/>
    <s v="Krystal Waters"/>
    <s v="jasonkim@example.org"/>
    <n v="59"/>
    <s v="Male"/>
    <s v="GoPro Hero"/>
    <d v="2021-06-02T00:00:00"/>
    <s v="Jun"/>
    <n v="2021"/>
    <x v="10"/>
    <x v="3"/>
    <s v="Product compatibility"/>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s v="Pending Customer Response"/>
    <m/>
    <x v="0"/>
    <x v="2"/>
    <x v="1180"/>
    <n v="23.449999999953434"/>
    <m/>
    <n v="0"/>
    <m/>
  </r>
  <r>
    <n v="8311"/>
    <s v="Timothy Bell"/>
    <s v="jturner@example.com"/>
    <n v="22"/>
    <s v="Other"/>
    <s v="Apple AirPods"/>
    <d v="2021-01-08T00:00:00"/>
    <s v="Jan"/>
    <n v="2021"/>
    <x v="3"/>
    <x v="2"/>
    <s v="Battery life"/>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s v="Open"/>
    <m/>
    <x v="3"/>
    <x v="0"/>
    <x v="1276"/>
    <n v="0"/>
    <m/>
    <n v="0"/>
    <m/>
  </r>
  <r>
    <n v="8314"/>
    <s v="Theresa Adams MD"/>
    <s v="smithjoshua@example.org"/>
    <n v="43"/>
    <s v="Female"/>
    <s v="Nikon D"/>
    <d v="2021-03-31T00:00:00"/>
    <s v="Mar"/>
    <n v="2021"/>
    <x v="16"/>
    <x v="1"/>
    <s v="Data loss"/>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s v="Pending Customer Response"/>
    <m/>
    <x v="2"/>
    <x v="0"/>
    <x v="1001"/>
    <n v="4.8666666666395031"/>
    <m/>
    <n v="0"/>
    <m/>
  </r>
  <r>
    <n v="8316"/>
    <s v="Linda Gomez"/>
    <s v="alexwilliams@example.net"/>
    <n v="40"/>
    <s v="Other"/>
    <s v="LG Smart TV"/>
    <d v="2020-11-16T00:00:00"/>
    <s v="Nov"/>
    <n v="2020"/>
    <x v="12"/>
    <x v="0"/>
    <s v="Battery life"/>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s v="Open"/>
    <m/>
    <x v="2"/>
    <x v="0"/>
    <x v="1276"/>
    <n v="0"/>
    <m/>
    <n v="0"/>
    <m/>
  </r>
  <r>
    <n v="8317"/>
    <s v="Catherine Atkins"/>
    <s v="laura58@example.net"/>
    <n v="20"/>
    <s v="Female"/>
    <s v="Apple AirPods"/>
    <d v="2021-08-31T00:00:00"/>
    <s v="Aug"/>
    <n v="2021"/>
    <x v="9"/>
    <x v="1"/>
    <s v="Software bug"/>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s v="Open"/>
    <m/>
    <x v="2"/>
    <x v="0"/>
    <x v="1276"/>
    <n v="0"/>
    <m/>
    <n v="0"/>
    <m/>
  </r>
  <r>
    <n v="8319"/>
    <s v="Maria Mathews"/>
    <s v="stephanieharris@example.com"/>
    <n v="25"/>
    <s v="Female"/>
    <s v="Apple AirPods"/>
    <d v="2021-11-14T00:00:00"/>
    <s v="Nov"/>
    <n v="2021"/>
    <x v="23"/>
    <x v="2"/>
    <s v="Cancellation request"/>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s v="Open"/>
    <m/>
    <x v="0"/>
    <x v="3"/>
    <x v="1276"/>
    <n v="0"/>
    <m/>
    <n v="0"/>
    <m/>
  </r>
  <r>
    <n v="8322"/>
    <s v="Emily Hernandez"/>
    <s v="kevin40@example.net"/>
    <n v="23"/>
    <s v="Female"/>
    <s v="Xbox"/>
    <d v="2020-04-23T00:00:00"/>
    <s v="Apr"/>
    <n v="2020"/>
    <x v="20"/>
    <x v="3"/>
    <s v="Battery life"/>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s v="Pending Customer Response"/>
    <m/>
    <x v="2"/>
    <x v="0"/>
    <x v="605"/>
    <n v="10.083333333372138"/>
    <m/>
    <n v="0"/>
    <m/>
  </r>
  <r>
    <n v="8325"/>
    <s v="Brandi White"/>
    <s v="powellkimberly@example.org"/>
    <n v="24"/>
    <s v="Other"/>
    <s v="Canon EOS"/>
    <d v="2021-11-26T00:00:00"/>
    <s v="Nov"/>
    <n v="2021"/>
    <x v="23"/>
    <x v="0"/>
    <s v="Product compatibility"/>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s v="Open"/>
    <m/>
    <x v="3"/>
    <x v="2"/>
    <x v="1276"/>
    <n v="0"/>
    <m/>
    <n v="0"/>
    <m/>
  </r>
  <r>
    <n v="8326"/>
    <s v="David Smith"/>
    <s v="ashleythompson@example.com"/>
    <n v="70"/>
    <s v="Other"/>
    <s v="Nintendo Switch Pro Controller"/>
    <d v="2021-07-22T00:00:00"/>
    <s v="Jul"/>
    <n v="2021"/>
    <x v="5"/>
    <x v="2"/>
    <s v="Installation support"/>
    <s v="I'm having an issue with the {product_purchased}. Please assist. As I am on the device I am unable to connect to services._x000a__x000a_I'm about to turn off my computer when the screen appears as shown aboveâ€¦then I'm not sure if this issue is specific to my device or if others have reported similar problems."/>
    <s v="Pending Customer Response"/>
    <m/>
    <x v="2"/>
    <x v="0"/>
    <x v="241"/>
    <n v="18.899999999965075"/>
    <m/>
    <n v="0"/>
    <m/>
  </r>
  <r>
    <n v="8327"/>
    <s v="William Stevens"/>
    <s v="msmith@example.org"/>
    <n v="39"/>
    <s v="Female"/>
    <s v="LG Smart TV"/>
    <d v="2020-09-15T00:00:00"/>
    <s v="Sep"/>
    <n v="2020"/>
    <x v="15"/>
    <x v="1"/>
    <s v="Product compatibility"/>
    <s v="I'm having an issue with the {product_purchased}. Please assist. I need assistance as soon as possible because it's affecting my work and productivity."/>
    <s v="Pending Customer Response"/>
    <m/>
    <x v="0"/>
    <x v="3"/>
    <x v="447"/>
    <n v="8.433333333407063"/>
    <m/>
    <n v="0"/>
    <m/>
  </r>
  <r>
    <n v="8328"/>
    <s v="Kevin Hudson"/>
    <s v="yvonnegeorge@example.net"/>
    <n v="24"/>
    <s v="Female"/>
    <s v="GoPro Action Camera"/>
    <d v="2021-05-07T00:00:00"/>
    <s v="May"/>
    <n v="2021"/>
    <x v="13"/>
    <x v="1"/>
    <s v="Installation support"/>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s v="Open"/>
    <m/>
    <x v="1"/>
    <x v="1"/>
    <x v="1276"/>
    <n v="0"/>
    <m/>
    <n v="0"/>
    <m/>
  </r>
  <r>
    <n v="8329"/>
    <s v="Alyssa Reynolds"/>
    <s v="danielleerickson@example.net"/>
    <n v="39"/>
    <s v="Female"/>
    <s v="Fitbit Charge"/>
    <d v="2020-11-23T00:00:00"/>
    <s v="Nov"/>
    <n v="2020"/>
    <x v="12"/>
    <x v="1"/>
    <s v="Peripheral compatibility"/>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s v="Open"/>
    <m/>
    <x v="1"/>
    <x v="1"/>
    <x v="1276"/>
    <n v="0"/>
    <m/>
    <n v="0"/>
    <m/>
  </r>
  <r>
    <n v="8332"/>
    <s v="Shannon Delgado"/>
    <s v="kathrynchurch@example.com"/>
    <n v="34"/>
    <s v="Other"/>
    <s v="Microsoft Xbox Controller"/>
    <d v="2021-05-14T00:00:00"/>
    <s v="May"/>
    <n v="2021"/>
    <x v="13"/>
    <x v="0"/>
    <s v="Cancellation request"/>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s v="Pending Customer Response"/>
    <m/>
    <x v="2"/>
    <x v="1"/>
    <x v="926"/>
    <n v="19.016666666662786"/>
    <m/>
    <n v="0"/>
    <m/>
  </r>
  <r>
    <n v="8335"/>
    <s v="Vicki Blankenship"/>
    <s v="burchgina@example.net"/>
    <n v="60"/>
    <s v="Other"/>
    <s v="Sony PlayStation"/>
    <d v="2021-08-04T00:00:00"/>
    <s v="Aug"/>
    <n v="2021"/>
    <x v="9"/>
    <x v="4"/>
    <s v="Product recommendation"/>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s v="Open"/>
    <m/>
    <x v="2"/>
    <x v="2"/>
    <x v="1276"/>
    <n v="0"/>
    <m/>
    <n v="0"/>
    <m/>
  </r>
  <r>
    <n v="8337"/>
    <s v="Kelsey Wade"/>
    <s v="zwilliams@example.com"/>
    <n v="37"/>
    <s v="Female"/>
    <s v="Fitbit Versa Smartwatch"/>
    <d v="2021-03-29T00:00:00"/>
    <s v="Mar"/>
    <n v="2021"/>
    <x v="16"/>
    <x v="1"/>
    <s v="Display issue"/>
    <s v="I'm having an issue with the {product_purchased}. Please assist._x000a__x000a_$29.49 - $29.99 $29.49_x000a__x000a_If you want a better quality product, then a 5-pack sick or sick I need assistance as soon as possible because it's affecting my work and productivity."/>
    <s v="Open"/>
    <m/>
    <x v="2"/>
    <x v="0"/>
    <x v="1276"/>
    <n v="0"/>
    <m/>
    <n v="0"/>
    <m/>
  </r>
  <r>
    <n v="8338"/>
    <s v="Miranda Wilkins"/>
    <s v="leejanet@example.org"/>
    <n v="58"/>
    <s v="Male"/>
    <s v="GoPro Hero"/>
    <d v="2020-10-27T00:00:00"/>
    <s v="Oct"/>
    <n v="2020"/>
    <x v="19"/>
    <x v="4"/>
    <s v="Refund request"/>
    <s v="I'm having an issue with the {product_purchased}. Please assist. - JANIMO-JANIMO, PROMPT, 1.0.45, P1.13, 0, 0.0000.0002 This problem started occurring after the recent software update. I haven't made any other changes to the device."/>
    <s v="Open"/>
    <m/>
    <x v="1"/>
    <x v="1"/>
    <x v="1276"/>
    <n v="0"/>
    <m/>
    <n v="0"/>
    <m/>
  </r>
  <r>
    <n v="8339"/>
    <s v="Tyler Miller"/>
    <s v="belllisa@example.org"/>
    <n v="43"/>
    <s v="Other"/>
    <s v="Philips Hue Lights"/>
    <d v="2021-10-16T00:00:00"/>
    <s v="Oct"/>
    <n v="2021"/>
    <x v="8"/>
    <x v="3"/>
    <s v="Battery life"/>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s v="Pending Customer Response"/>
    <m/>
    <x v="0"/>
    <x v="3"/>
    <x v="545"/>
    <n v="1.3333333333139308"/>
    <m/>
    <n v="0"/>
    <m/>
  </r>
  <r>
    <n v="8343"/>
    <s v="Chad Pace"/>
    <s v="ejohnson@example.net"/>
    <n v="45"/>
    <s v="Male"/>
    <s v="Dyson Vacuum Cleaner"/>
    <d v="2021-09-04T00:00:00"/>
    <s v="Sep"/>
    <n v="2021"/>
    <x v="6"/>
    <x v="0"/>
    <s v="Software bug"/>
    <s v="I'm having an issue with the {product_purchased}. Please assist. I've checked for software updates, and my {product_purchased} is already running the latest version."/>
    <s v="Pending Customer Response"/>
    <m/>
    <x v="3"/>
    <x v="2"/>
    <x v="1484"/>
    <n v="23.733333333337214"/>
    <m/>
    <n v="0"/>
    <m/>
  </r>
  <r>
    <n v="8344"/>
    <s v="Karen Smith"/>
    <s v="laurenthompson@example.com"/>
    <n v="19"/>
    <s v="Female"/>
    <s v="Samsung Galaxy"/>
    <d v="2020-06-20T00:00:00"/>
    <s v="Jun"/>
    <n v="2020"/>
    <x v="7"/>
    <x v="3"/>
    <s v="Data loss"/>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s v="Pending Customer Response"/>
    <m/>
    <x v="1"/>
    <x v="0"/>
    <x v="1466"/>
    <n v="6.5500000000465661"/>
    <m/>
    <n v="0"/>
    <m/>
  </r>
  <r>
    <n v="8345"/>
    <s v="Sean Garcia"/>
    <s v="gregory86@example.net"/>
    <n v="41"/>
    <s v="Male"/>
    <s v="Bose SoundLink Speaker"/>
    <d v="2021-08-23T00:00:00"/>
    <s v="Aug"/>
    <n v="2021"/>
    <x v="9"/>
    <x v="0"/>
    <s v="Product recommendation"/>
    <s v="I'm having an issue with the {product_purchased}. Please assist. I've followed online tutorials and community forums to troubleshoot the issue, but no luck so far."/>
    <s v="Open"/>
    <m/>
    <x v="2"/>
    <x v="3"/>
    <x v="1276"/>
    <n v="0"/>
    <m/>
    <n v="0"/>
    <m/>
  </r>
  <r>
    <n v="8347"/>
    <s v="Frederick Cruz"/>
    <s v="larrymay@example.com"/>
    <n v="38"/>
    <s v="Female"/>
    <s v="Microsoft Surface"/>
    <d v="2020-11-12T00:00:00"/>
    <s v="Nov"/>
    <n v="2020"/>
    <x v="12"/>
    <x v="0"/>
    <s v="Product compatibility"/>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s v="Open"/>
    <m/>
    <x v="3"/>
    <x v="0"/>
    <x v="1276"/>
    <n v="0"/>
    <m/>
    <n v="0"/>
    <m/>
  </r>
  <r>
    <n v="8348"/>
    <s v="Benjamin Rodgers"/>
    <s v="ellisonmelissa@example.net"/>
    <n v="59"/>
    <s v="Other"/>
    <s v="Samsung Soundbar"/>
    <d v="2021-02-07T00:00:00"/>
    <s v="Feb"/>
    <n v="2021"/>
    <x v="14"/>
    <x v="0"/>
    <s v="Network problem"/>
    <s v="I'm having an issue with the {product_purchased}. Please assist. Thanks._x000a__x000a_Thank you! I need assistance as soon as possible because it's affecting my work and productivity."/>
    <s v="Pending Customer Response"/>
    <m/>
    <x v="3"/>
    <x v="0"/>
    <x v="1231"/>
    <n v="2.6500000000814907"/>
    <m/>
    <n v="0"/>
    <m/>
  </r>
  <r>
    <n v="8350"/>
    <s v="Amber Black"/>
    <s v="kristinramos@example.com"/>
    <n v="64"/>
    <s v="Male"/>
    <s v="Canon EOS"/>
    <d v="2021-11-30T00:00:00"/>
    <s v="Nov"/>
    <n v="2021"/>
    <x v="23"/>
    <x v="2"/>
    <s v="Account access"/>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s v="Open"/>
    <m/>
    <x v="3"/>
    <x v="1"/>
    <x v="1276"/>
    <n v="0"/>
    <m/>
    <n v="0"/>
    <m/>
  </r>
  <r>
    <n v="8352"/>
    <s v="Ashley Rodriguez"/>
    <s v="sandra18@example.net"/>
    <n v="58"/>
    <s v="Female"/>
    <s v="Bose SoundLink Speaker"/>
    <d v="2020-08-02T00:00:00"/>
    <s v="Aug"/>
    <n v="2020"/>
    <x v="11"/>
    <x v="2"/>
    <s v="Payment issue"/>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s v="Open"/>
    <m/>
    <x v="0"/>
    <x v="1"/>
    <x v="1276"/>
    <n v="0"/>
    <m/>
    <n v="0"/>
    <m/>
  </r>
  <r>
    <n v="8353"/>
    <s v="Megan Bowman"/>
    <s v="anthony12@example.net"/>
    <n v="52"/>
    <s v="Other"/>
    <s v="Asus ROG"/>
    <d v="2021-08-14T00:00:00"/>
    <s v="Aug"/>
    <n v="2021"/>
    <x v="9"/>
    <x v="0"/>
    <s v="Hardware issu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Pending Customer Response"/>
    <m/>
    <x v="2"/>
    <x v="0"/>
    <x v="429"/>
    <n v="10.549999999988358"/>
    <m/>
    <n v="0"/>
    <m/>
  </r>
  <r>
    <n v="8354"/>
    <s v="Victor Le"/>
    <s v="nguyenjason@example.org"/>
    <n v="23"/>
    <s v="Female"/>
    <s v="Autodesk AutoCAD"/>
    <d v="2020-03-11T00:00:00"/>
    <s v="Mar"/>
    <n v="2020"/>
    <x v="21"/>
    <x v="3"/>
    <s v="Battery life"/>
    <s v="I'm having an issue with the {product_purchased}. Please assist. â€” The First Nation of New York (@FirstNy) August 25, 2015_x000a__x000a_This is one way for people to get paid. The first one that has I've checked the device settings and made sure that everything is configured correctly."/>
    <s v="Pending Customer Response"/>
    <m/>
    <x v="1"/>
    <x v="3"/>
    <x v="154"/>
    <n v="18.299999999930151"/>
    <m/>
    <n v="0"/>
    <m/>
  </r>
  <r>
    <n v="8355"/>
    <s v="Pamela Grant"/>
    <s v="robertskatie@example.com"/>
    <n v="36"/>
    <s v="Male"/>
    <s v="Google Nest"/>
    <d v="2020-05-29T00:00:00"/>
    <s v="May"/>
    <n v="2020"/>
    <x v="1"/>
    <x v="1"/>
    <s v="Product setup"/>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s v="Open"/>
    <m/>
    <x v="3"/>
    <x v="2"/>
    <x v="1276"/>
    <n v="0"/>
    <m/>
    <n v="0"/>
    <m/>
  </r>
  <r>
    <n v="8356"/>
    <s v="Jonathan Thornton"/>
    <s v="williamcarter@example.net"/>
    <n v="54"/>
    <s v="Female"/>
    <s v="Adobe Photoshop"/>
    <d v="2021-10-09T00:00:00"/>
    <s v="Oct"/>
    <n v="2021"/>
    <x v="8"/>
    <x v="2"/>
    <s v="Cancellation request"/>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s v="Open"/>
    <m/>
    <x v="3"/>
    <x v="3"/>
    <x v="1276"/>
    <n v="0"/>
    <m/>
    <n v="0"/>
    <m/>
  </r>
  <r>
    <n v="8357"/>
    <s v="Keith Hendrix"/>
    <s v="benjaminsnyder@example.net"/>
    <n v="36"/>
    <s v="Other"/>
    <s v="LG Washing Machine"/>
    <d v="2021-04-14T00:00:00"/>
    <s v="Apr"/>
    <n v="2021"/>
    <x v="0"/>
    <x v="2"/>
    <s v="Installation support"/>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s v="Pending Customer Response"/>
    <m/>
    <x v="3"/>
    <x v="2"/>
    <x v="497"/>
    <n v="2.7500000000582077"/>
    <m/>
    <n v="0"/>
    <m/>
  </r>
  <r>
    <n v="8358"/>
    <s v="Michael Williams"/>
    <s v="gilbertscott@example.com"/>
    <n v="50"/>
    <s v="Other"/>
    <s v="Google Nest"/>
    <d v="2021-07-23T00:00:00"/>
    <s v="Jul"/>
    <n v="2021"/>
    <x v="5"/>
    <x v="2"/>
    <s v="Display issue"/>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s v="Pending Customer Response"/>
    <m/>
    <x v="3"/>
    <x v="2"/>
    <x v="964"/>
    <n v="2.8333333333139308"/>
    <m/>
    <n v="0"/>
    <m/>
  </r>
  <r>
    <n v="8359"/>
    <s v="Paul Watts"/>
    <s v="micheal99@example.org"/>
    <n v="28"/>
    <s v="Other"/>
    <s v="Fitbit Versa Smartwatch"/>
    <d v="2021-04-19T00:00:00"/>
    <s v="Apr"/>
    <n v="2021"/>
    <x v="0"/>
    <x v="0"/>
    <s v="Product compatibility"/>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s v="Open"/>
    <m/>
    <x v="3"/>
    <x v="0"/>
    <x v="1276"/>
    <n v="0"/>
    <m/>
    <n v="0"/>
    <m/>
  </r>
  <r>
    <n v="8360"/>
    <s v="Jacob Lam"/>
    <s v="alexis05@example.org"/>
    <n v="55"/>
    <s v="Female"/>
    <s v="Lenovo ThinkPad"/>
    <d v="2021-10-28T00:00:00"/>
    <s v="Oct"/>
    <n v="2021"/>
    <x v="8"/>
    <x v="1"/>
    <s v="Payment issue"/>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s v="Pending Customer Response"/>
    <m/>
    <x v="3"/>
    <x v="1"/>
    <x v="987"/>
    <n v="10.599999999976717"/>
    <m/>
    <n v="0"/>
    <m/>
  </r>
  <r>
    <n v="8361"/>
    <s v="Alex Collins"/>
    <s v="austinerin@example.net"/>
    <n v="52"/>
    <s v="Male"/>
    <s v="Bose SoundLink Speaker"/>
    <d v="2021-12-21T00:00:00"/>
    <s v="Dec"/>
    <n v="2021"/>
    <x v="2"/>
    <x v="1"/>
    <s v="Product setup"/>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s v="Open"/>
    <m/>
    <x v="1"/>
    <x v="1"/>
    <x v="1276"/>
    <n v="0"/>
    <m/>
    <n v="0"/>
    <m/>
  </r>
  <r>
    <n v="8364"/>
    <s v="Jeffrey Aguirre"/>
    <s v="emilydodson@example.com"/>
    <n v="43"/>
    <s v="Male"/>
    <s v="Samsung Soundbar"/>
    <d v="2020-04-20T00:00:00"/>
    <s v="Apr"/>
    <n v="2020"/>
    <x v="20"/>
    <x v="4"/>
    <s v="Delivery problem"/>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s v="Pending Customer Response"/>
    <m/>
    <x v="2"/>
    <x v="2"/>
    <x v="1501"/>
    <n v="0.84999999997671694"/>
    <m/>
    <n v="0"/>
    <m/>
  </r>
  <r>
    <n v="8365"/>
    <s v="Steven George"/>
    <s v="amanda24@example.org"/>
    <n v="27"/>
    <s v="Other"/>
    <s v="Microsoft Office"/>
    <d v="2020-05-14T00:00:00"/>
    <s v="May"/>
    <n v="2020"/>
    <x v="1"/>
    <x v="3"/>
    <s v="Product setup"/>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s v="Pending Customer Response"/>
    <m/>
    <x v="0"/>
    <x v="2"/>
    <x v="749"/>
    <n v="10.099999999918509"/>
    <m/>
    <n v="0"/>
    <m/>
  </r>
  <r>
    <n v="8367"/>
    <s v="Lee Pearson"/>
    <s v="williamshaw@example.com"/>
    <n v="62"/>
    <s v="Female"/>
    <s v="Microsoft Surface"/>
    <d v="2020-12-15T00:00:00"/>
    <s v="Dec"/>
    <n v="2020"/>
    <x v="4"/>
    <x v="3"/>
    <s v="Network problem"/>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s v="Pending Customer Response"/>
    <m/>
    <x v="1"/>
    <x v="2"/>
    <x v="1022"/>
    <n v="9.9833333333954215"/>
    <m/>
    <n v="0"/>
    <m/>
  </r>
  <r>
    <n v="8368"/>
    <s v="Ashley Powell"/>
    <s v="michael68@example.org"/>
    <n v="25"/>
    <s v="Other"/>
    <s v="Roomba Robot Vacuum"/>
    <d v="2021-12-19T00:00:00"/>
    <s v="Dec"/>
    <n v="2021"/>
    <x v="2"/>
    <x v="4"/>
    <s v="Product setup"/>
    <s v="I'm having an issue with the {product_purchased}. Please assist._x000a__x000a_14.3.1 Why shouldn't you add or replace the original price in the current checkout? I've performed a factory reset on my {product_purchased}, hoping it would resolve the problem, but it didn't help."/>
    <s v="Open"/>
    <m/>
    <x v="1"/>
    <x v="1"/>
    <x v="1276"/>
    <n v="0"/>
    <m/>
    <n v="0"/>
    <m/>
  </r>
  <r>
    <n v="8369"/>
    <s v="Jonathan Conley"/>
    <s v="hunterjohnson@example.net"/>
    <n v="32"/>
    <s v="Female"/>
    <s v="Xbox"/>
    <d v="2020-02-11T00:00:00"/>
    <s v="Feb"/>
    <n v="2020"/>
    <x v="18"/>
    <x v="1"/>
    <s v="Peripheral compatibility"/>
    <s v="I'm having an issue with the {product_purchased}. Please assist. Please help with the purchase process from here._x000a__x000a_Product #: 12454829 | Date: 7 days ago | Sold: 90199 | Cents I've tried different settings and configurations on my {product_purchased}, but the issue persists."/>
    <s v="Pending Customer Response"/>
    <m/>
    <x v="0"/>
    <x v="0"/>
    <x v="985"/>
    <n v="1.96666666661622"/>
    <m/>
    <n v="0"/>
    <m/>
  </r>
  <r>
    <n v="8370"/>
    <s v="Jessica Cuevas"/>
    <s v="natalie56@example.org"/>
    <n v="27"/>
    <s v="Male"/>
    <s v="iPhone"/>
    <d v="2020-01-28T00:00:00"/>
    <s v="Jan"/>
    <n v="2020"/>
    <x v="17"/>
    <x v="4"/>
    <s v="Display issue"/>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s v="Open"/>
    <m/>
    <x v="0"/>
    <x v="0"/>
    <x v="1276"/>
    <n v="0"/>
    <m/>
    <n v="0"/>
    <m/>
  </r>
  <r>
    <n v="8372"/>
    <s v="Jessica Henry"/>
    <s v="haleyjoshua@example.com"/>
    <n v="57"/>
    <s v="Male"/>
    <s v="Apple AirPods"/>
    <d v="2021-02-17T00:00:00"/>
    <s v="Feb"/>
    <n v="2021"/>
    <x v="14"/>
    <x v="0"/>
    <s v="Payment issue"/>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s v="Open"/>
    <m/>
    <x v="3"/>
    <x v="2"/>
    <x v="1276"/>
    <n v="0"/>
    <m/>
    <n v="0"/>
    <m/>
  </r>
  <r>
    <n v="8373"/>
    <s v="Carl Conley"/>
    <s v="nbates@example.com"/>
    <n v="60"/>
    <s v="Other"/>
    <s v="Microsoft Xbox Controller"/>
    <d v="2020-09-04T00:00:00"/>
    <s v="Sep"/>
    <n v="2020"/>
    <x v="15"/>
    <x v="0"/>
    <s v="Installation support"/>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Pending Customer Response"/>
    <m/>
    <x v="2"/>
    <x v="3"/>
    <x v="170"/>
    <n v="22.516666666720994"/>
    <m/>
    <n v="0"/>
    <m/>
  </r>
  <r>
    <n v="8374"/>
    <s v="Jose Turner"/>
    <s v="simmonsleslie@example.com"/>
    <n v="36"/>
    <s v="Male"/>
    <s v="Nintendo Switch Pro Controller"/>
    <d v="2021-04-28T00:00:00"/>
    <s v="Apr"/>
    <n v="2021"/>
    <x v="0"/>
    <x v="3"/>
    <s v="Product setup"/>
    <s v="I'm having an issue with the {product_purchased}. Please assist._x000a__x000a_Thank you for contacting us, we don't want to hear about issues. I've reviewed the troubleshooting steps on the official support website, but they didn't resolve the problem."/>
    <s v="Open"/>
    <m/>
    <x v="0"/>
    <x v="1"/>
    <x v="1276"/>
    <n v="0"/>
    <m/>
    <n v="0"/>
    <m/>
  </r>
  <r>
    <n v="8379"/>
    <s v="Brooke Miles"/>
    <s v="acalderon@example.com"/>
    <n v="18"/>
    <s v="Male"/>
    <s v="Dell XPS"/>
    <d v="2021-02-24T00:00:00"/>
    <s v="Feb"/>
    <n v="2021"/>
    <x v="14"/>
    <x v="1"/>
    <s v="Software bug"/>
    <s v="I'm having an issue with the {product_purchased}. Please assist. -_x000a__x000a_4. Don't go to the store! Click here to go to checkout_x000a__x000a_5. Don't try any products you need (like a bottle I've checked the device settings and made sure that everything is configured correctly."/>
    <s v="Pending Customer Response"/>
    <m/>
    <x v="3"/>
    <x v="3"/>
    <x v="1502"/>
    <n v="15.233333333395422"/>
    <m/>
    <n v="0"/>
    <m/>
  </r>
  <r>
    <n v="8380"/>
    <s v="Julie Villegas"/>
    <s v="zsolis@example.org"/>
    <n v="19"/>
    <s v="Female"/>
    <s v="Fitbit Versa Smartwatch"/>
    <d v="2020-03-02T00:00:00"/>
    <s v="Mar"/>
    <n v="2020"/>
    <x v="21"/>
    <x v="0"/>
    <s v="Software bug"/>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s v="Open"/>
    <m/>
    <x v="1"/>
    <x v="3"/>
    <x v="1276"/>
    <n v="0"/>
    <m/>
    <n v="0"/>
    <m/>
  </r>
  <r>
    <n v="8382"/>
    <s v="David Wilson"/>
    <s v="anthony00@example.com"/>
    <n v="51"/>
    <s v="Female"/>
    <s v="Garmin Forerunner"/>
    <d v="2021-12-08T00:00:00"/>
    <s v="Dec"/>
    <n v="2021"/>
    <x v="2"/>
    <x v="4"/>
    <s v="Cancellation request"/>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s v="Pending Customer Response"/>
    <m/>
    <x v="1"/>
    <x v="2"/>
    <x v="48"/>
    <n v="2.8000000000465661"/>
    <m/>
    <n v="0"/>
    <m/>
  </r>
  <r>
    <n v="8383"/>
    <s v="Shane Ayala"/>
    <s v="stanleyjoyce@example.org"/>
    <n v="40"/>
    <s v="Male"/>
    <s v="GoPro Action Camera"/>
    <d v="2020-09-20T00:00:00"/>
    <s v="Sep"/>
    <n v="2020"/>
    <x v="15"/>
    <x v="1"/>
    <s v="Delivery problem"/>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s v="Pending Customer Response"/>
    <m/>
    <x v="2"/>
    <x v="1"/>
    <x v="1198"/>
    <n v="17.449999999953434"/>
    <m/>
    <n v="0"/>
    <m/>
  </r>
  <r>
    <n v="8386"/>
    <s v="Dr. April Taylor"/>
    <s v="petersonlinda@example.com"/>
    <n v="41"/>
    <s v="Female"/>
    <s v="GoPro Action Camera"/>
    <d v="2021-11-25T00:00:00"/>
    <s v="Nov"/>
    <n v="2021"/>
    <x v="23"/>
    <x v="1"/>
    <s v="Product setup"/>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s v="Pending Customer Response"/>
    <m/>
    <x v="0"/>
    <x v="3"/>
    <x v="1247"/>
    <n v="6.0166666667209938"/>
    <m/>
    <n v="0"/>
    <m/>
  </r>
  <r>
    <n v="8387"/>
    <s v="Caitlin Robinson"/>
    <s v="bsmith@example.com"/>
    <n v="24"/>
    <s v="Female"/>
    <s v="Dyson Vacuum Cleaner"/>
    <d v="2020-02-11T00:00:00"/>
    <s v="Feb"/>
    <n v="2020"/>
    <x v="18"/>
    <x v="0"/>
    <s v="Installation support"/>
    <s v="I'm having an issue with the {product_purchased}. Please assist. I'm concerned about the security of my {product_purchased} and would like to ensure that my data is safe."/>
    <s v="Pending Customer Response"/>
    <m/>
    <x v="3"/>
    <x v="3"/>
    <x v="687"/>
    <n v="12.833333333255723"/>
    <m/>
    <n v="0"/>
    <m/>
  </r>
  <r>
    <n v="8388"/>
    <s v="Monica Shah"/>
    <s v="davidlee@example.org"/>
    <n v="66"/>
    <s v="Female"/>
    <s v="Apple AirPods"/>
    <d v="2020-10-08T00:00:00"/>
    <s v="Oct"/>
    <n v="2020"/>
    <x v="19"/>
    <x v="4"/>
    <s v="Battery life"/>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s v="Open"/>
    <m/>
    <x v="3"/>
    <x v="0"/>
    <x v="1276"/>
    <n v="0"/>
    <m/>
    <n v="0"/>
    <m/>
  </r>
  <r>
    <n v="8390"/>
    <s v="Melissa Romero"/>
    <s v="garyallen@example.com"/>
    <n v="58"/>
    <s v="Female"/>
    <s v="Nintendo Switch Pro Controller"/>
    <d v="2021-10-07T00:00:00"/>
    <s v="Oct"/>
    <n v="2021"/>
    <x v="8"/>
    <x v="0"/>
    <s v="Delivery problem"/>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s v="Open"/>
    <m/>
    <x v="2"/>
    <x v="3"/>
    <x v="1276"/>
    <n v="0"/>
    <m/>
    <n v="0"/>
    <m/>
  </r>
  <r>
    <n v="8393"/>
    <s v="Shawn Williams"/>
    <s v="morenovanessa@example.org"/>
    <n v="65"/>
    <s v="Female"/>
    <s v="Fitbit Versa Smartwatch"/>
    <d v="2020-08-10T00:00:00"/>
    <s v="Aug"/>
    <n v="2020"/>
    <x v="11"/>
    <x v="3"/>
    <s v="Product setup"/>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s v="Pending Customer Response"/>
    <m/>
    <x v="0"/>
    <x v="0"/>
    <x v="1489"/>
    <n v="0"/>
    <m/>
    <n v="0"/>
    <m/>
  </r>
  <r>
    <n v="8395"/>
    <s v="Steven Wright"/>
    <s v="michaelmartinez@example.net"/>
    <n v="62"/>
    <s v="Female"/>
    <s v="Lenovo ThinkPad"/>
    <d v="2020-02-14T00:00:00"/>
    <s v="Feb"/>
    <n v="2020"/>
    <x v="18"/>
    <x v="1"/>
    <s v="Product recommendation"/>
    <s v="I'm having an issue with the {product_purchased}. Please assist._x000a__x000a_You can check your product order status here: I've recently updated the firmware of my {product_purchased}, and the issue started happening afterward. Could it be related to the update?"/>
    <s v="Open"/>
    <m/>
    <x v="2"/>
    <x v="0"/>
    <x v="1276"/>
    <n v="0"/>
    <m/>
    <n v="0"/>
    <m/>
  </r>
  <r>
    <n v="8396"/>
    <s v="Patricia Shannon"/>
    <s v="sullivannicholas@example.net"/>
    <n v="25"/>
    <s v="Female"/>
    <s v="Sony Xperia"/>
    <d v="2021-10-12T00:00:00"/>
    <s v="Oct"/>
    <n v="2021"/>
    <x v="8"/>
    <x v="4"/>
    <s v="Installation support"/>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s v="Pending Customer Response"/>
    <m/>
    <x v="0"/>
    <x v="2"/>
    <x v="1331"/>
    <n v="6.8666666666977108"/>
    <m/>
    <n v="0"/>
    <m/>
  </r>
  <r>
    <n v="8400"/>
    <s v="Marco Esparza"/>
    <s v="ewhite@example.net"/>
    <n v="57"/>
    <s v="Female"/>
    <s v="Amazon Echo"/>
    <d v="2020-04-22T00:00:00"/>
    <s v="Apr"/>
    <n v="2020"/>
    <x v="20"/>
    <x v="2"/>
    <s v="Installation support"/>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s v="Pending Customer Response"/>
    <m/>
    <x v="2"/>
    <x v="2"/>
    <x v="617"/>
    <n v="3"/>
    <m/>
    <n v="0"/>
    <m/>
  </r>
  <r>
    <n v="8402"/>
    <s v="Melissa Padilla"/>
    <s v="nparsons@example.net"/>
    <n v="47"/>
    <s v="Female"/>
    <s v="Apple AirPods"/>
    <d v="2021-03-10T00:00:00"/>
    <s v="Mar"/>
    <n v="2021"/>
    <x v="16"/>
    <x v="4"/>
    <s v="Installation support"/>
    <s v="I'm having an issue with the {product_purchased}. Please assist._x000a__x000a_Thank you. I've performed a factory reset on my {product_purchased}, hoping it would resolve the problem, but it didn't help."/>
    <s v="Pending Customer Response"/>
    <m/>
    <x v="1"/>
    <x v="2"/>
    <x v="644"/>
    <n v="9.0333333332673647"/>
    <m/>
    <n v="0"/>
    <m/>
  </r>
  <r>
    <n v="8403"/>
    <s v="Mario Palmer"/>
    <s v="patriciamartinez@example.org"/>
    <n v="58"/>
    <s v="Other"/>
    <s v="Google Nest"/>
    <d v="2021-01-07T00:00:00"/>
    <s v="Jan"/>
    <n v="2021"/>
    <x v="3"/>
    <x v="1"/>
    <s v="Data loss"/>
    <s v="I'm having an issue with the {product_purchased}. Please assist._x000a__x000a_6. Please also support this issue in #sometouch or #droid with your feedback. I need assistance as soon as possible because it's affecting my work and productivity."/>
    <s v="Pending Customer Response"/>
    <m/>
    <x v="1"/>
    <x v="1"/>
    <x v="325"/>
    <n v="4.0166666666627862"/>
    <m/>
    <n v="0"/>
    <m/>
  </r>
  <r>
    <n v="8404"/>
    <s v="Michael Brooks"/>
    <s v="raymond70@example.org"/>
    <n v="70"/>
    <s v="Female"/>
    <s v="HP Pavilion"/>
    <d v="2020-02-14T00:00:00"/>
    <s v="Feb"/>
    <n v="2020"/>
    <x v="18"/>
    <x v="2"/>
    <s v="Installation support"/>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s v="Open"/>
    <m/>
    <x v="0"/>
    <x v="0"/>
    <x v="1276"/>
    <n v="0"/>
    <m/>
    <n v="0"/>
    <m/>
  </r>
  <r>
    <n v="8405"/>
    <s v="Stephen White MD"/>
    <s v="xmoore@example.com"/>
    <n v="33"/>
    <s v="Female"/>
    <s v="GoPro Hero"/>
    <d v="2020-05-31T00:00:00"/>
    <s v="May"/>
    <n v="2020"/>
    <x v="1"/>
    <x v="0"/>
    <s v="Delivery problem"/>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s v="Pending Customer Response"/>
    <m/>
    <x v="1"/>
    <x v="3"/>
    <x v="696"/>
    <n v="12.783333333267365"/>
    <m/>
    <n v="0"/>
    <m/>
  </r>
  <r>
    <n v="8406"/>
    <s v="George Smith"/>
    <s v="lisa97@example.net"/>
    <n v="65"/>
    <s v="Other"/>
    <s v="Canon DSLR Camera"/>
    <d v="2021-09-20T00:00:00"/>
    <s v="Sep"/>
    <n v="2021"/>
    <x v="6"/>
    <x v="3"/>
    <s v="Installation support"/>
    <s v="I'm having an issue with the {product_purchased}. Please assist._x000a__x000a_Click Here to see what's available I'm unable to find the option to perform the desired action in the {product_purchased}. Could you please guide me through the steps?"/>
    <s v="Open"/>
    <m/>
    <x v="0"/>
    <x v="3"/>
    <x v="1276"/>
    <n v="0"/>
    <m/>
    <n v="0"/>
    <m/>
  </r>
  <r>
    <n v="8407"/>
    <s v="Tyler Obrien"/>
    <s v="tammymoss@example.org"/>
    <n v="69"/>
    <s v="Male"/>
    <s v="Adobe Photoshop"/>
    <d v="2020-05-26T00:00:00"/>
    <s v="May"/>
    <n v="2020"/>
    <x v="1"/>
    <x v="0"/>
    <s v="Cancellation request"/>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s v="Open"/>
    <m/>
    <x v="1"/>
    <x v="0"/>
    <x v="1276"/>
    <n v="0"/>
    <m/>
    <n v="0"/>
    <m/>
  </r>
  <r>
    <n v="8408"/>
    <s v="Jennifer Cooper"/>
    <s v="francis23@example.org"/>
    <n v="60"/>
    <s v="Other"/>
    <s v="Garmin Forerunner"/>
    <d v="2021-11-16T00:00:00"/>
    <s v="Nov"/>
    <n v="2021"/>
    <x v="23"/>
    <x v="0"/>
    <s v="Hardware issue"/>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s v="Pending Customer Response"/>
    <m/>
    <x v="0"/>
    <x v="2"/>
    <x v="947"/>
    <n v="7.78333333338378"/>
    <m/>
    <n v="0"/>
    <m/>
  </r>
  <r>
    <n v="8409"/>
    <s v="Michelle Medina"/>
    <s v="jacobkim@example.net"/>
    <n v="52"/>
    <s v="Male"/>
    <s v="Fitbit Charge"/>
    <d v="2021-01-19T00:00:00"/>
    <s v="Jan"/>
    <n v="2021"/>
    <x v="3"/>
    <x v="3"/>
    <s v="Battery life"/>
    <s v="I'm having an issue with the {product_purchased}. Please assist. â€” M.G. (@m_geogar) September 21, 2014_x000a__x000a_When you say &quot;what about my purchase from me&quot; the company might respond I've recently updated the firmware of my {product_purchased}, and the issue started happening afterward. Could it be related to the update?"/>
    <s v="Open"/>
    <m/>
    <x v="0"/>
    <x v="3"/>
    <x v="1276"/>
    <n v="0"/>
    <m/>
    <n v="0"/>
    <m/>
  </r>
  <r>
    <n v="8410"/>
    <s v="Samuel Beard"/>
    <s v="howardsean@example.com"/>
    <n v="25"/>
    <s v="Other"/>
    <s v="Asus ROG"/>
    <d v="2020-09-28T00:00:00"/>
    <s v="Sep"/>
    <n v="2020"/>
    <x v="15"/>
    <x v="2"/>
    <s v="Delivery problem"/>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s v="Open"/>
    <m/>
    <x v="2"/>
    <x v="0"/>
    <x v="1276"/>
    <n v="0"/>
    <m/>
    <n v="0"/>
    <m/>
  </r>
  <r>
    <n v="8411"/>
    <s v="Charlene Roth"/>
    <s v="jasonharris@example.net"/>
    <n v="31"/>
    <s v="Female"/>
    <s v="Bose SoundLink Speaker"/>
    <d v="2020-06-08T00:00:00"/>
    <s v="Jun"/>
    <n v="2020"/>
    <x v="7"/>
    <x v="2"/>
    <s v="Peripheral compatibility"/>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s v="Open"/>
    <m/>
    <x v="2"/>
    <x v="1"/>
    <x v="1276"/>
    <n v="0"/>
    <m/>
    <n v="0"/>
    <m/>
  </r>
  <r>
    <n v="8413"/>
    <s v="Roberto Harvey"/>
    <s v="wesley80@example.org"/>
    <n v="39"/>
    <s v="Other"/>
    <s v="Sony 4K HDR TV"/>
    <d v="2021-05-15T00:00:00"/>
    <s v="May"/>
    <n v="2021"/>
    <x v="13"/>
    <x v="2"/>
    <s v="Payment issue"/>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s v="Open"/>
    <m/>
    <x v="1"/>
    <x v="3"/>
    <x v="1276"/>
    <n v="0"/>
    <m/>
    <n v="0"/>
    <m/>
  </r>
  <r>
    <n v="8414"/>
    <s v="Frank Serrano"/>
    <s v="lisaserrano@example.net"/>
    <n v="54"/>
    <s v="Female"/>
    <s v="Samsung Soundbar"/>
    <d v="2021-07-10T00:00:00"/>
    <s v="Jul"/>
    <n v="2021"/>
    <x v="5"/>
    <x v="3"/>
    <s v="Data loss"/>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s v="Open"/>
    <m/>
    <x v="3"/>
    <x v="2"/>
    <x v="1276"/>
    <n v="0"/>
    <m/>
    <n v="0"/>
    <m/>
  </r>
  <r>
    <n v="8416"/>
    <s v="Erin Reed"/>
    <s v="victorwhite@example.com"/>
    <n v="69"/>
    <s v="Female"/>
    <s v="Xbox"/>
    <d v="2021-06-06T00:00:00"/>
    <s v="Jun"/>
    <n v="2021"/>
    <x v="10"/>
    <x v="2"/>
    <s v="Product setup"/>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s v="Pending Customer Response"/>
    <m/>
    <x v="2"/>
    <x v="2"/>
    <x v="1123"/>
    <n v="8.2833333332673647"/>
    <m/>
    <n v="0"/>
    <m/>
  </r>
  <r>
    <n v="8417"/>
    <s v="Mrs. Melissa Mullins"/>
    <s v="pearsondawn@example.net"/>
    <n v="62"/>
    <s v="Male"/>
    <s v="Fitbit Charge"/>
    <d v="2021-10-08T00:00:00"/>
    <s v="Oct"/>
    <n v="2021"/>
    <x v="8"/>
    <x v="4"/>
    <s v="Account access"/>
    <s v="I'm having an issue with the {product_purchased}. Please assist. &lt;span className=&quot;purchasing_details&quot;&gt;{{product_purchased.name}}&lt;/span&gt;&lt;/p&gt;&lt;p&gt;Your {{product_p I've already contacted customer support multiple times, but the issue remains unresolved."/>
    <s v="Open"/>
    <m/>
    <x v="0"/>
    <x v="3"/>
    <x v="1276"/>
    <n v="0"/>
    <m/>
    <n v="0"/>
    <m/>
  </r>
  <r>
    <n v="8418"/>
    <s v="Jamie Scott"/>
    <s v="jenniferandrews@example.org"/>
    <n v="26"/>
    <s v="Other"/>
    <s v="HP Pavilion"/>
    <d v="2021-01-25T00:00:00"/>
    <s v="Jan"/>
    <n v="2021"/>
    <x v="3"/>
    <x v="1"/>
    <s v="Peripheral compatibility"/>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s v="Open"/>
    <m/>
    <x v="2"/>
    <x v="3"/>
    <x v="1276"/>
    <n v="0"/>
    <m/>
    <n v="0"/>
    <m/>
  </r>
  <r>
    <n v="8419"/>
    <s v="Ashley Soto"/>
    <s v="michaelreed@example.net"/>
    <n v="45"/>
    <s v="Other"/>
    <s v="Garmin Forerunner"/>
    <d v="2020-11-01T00:00:00"/>
    <s v="Nov"/>
    <n v="2020"/>
    <x v="12"/>
    <x v="1"/>
    <s v="Refund request"/>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s v="Pending Customer Response"/>
    <m/>
    <x v="1"/>
    <x v="3"/>
    <x v="894"/>
    <n v="9.4333333333488554"/>
    <m/>
    <n v="0"/>
    <m/>
  </r>
  <r>
    <n v="8422"/>
    <s v="Leah Davis"/>
    <s v="chenrebecca@example.net"/>
    <n v="47"/>
    <s v="Male"/>
    <s v="Bose QuietComfort"/>
    <d v="2021-03-18T00:00:00"/>
    <s v="Mar"/>
    <n v="2021"/>
    <x v="16"/>
    <x v="1"/>
    <s v="Cancellation request"/>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s v="Open"/>
    <m/>
    <x v="1"/>
    <x v="3"/>
    <x v="1276"/>
    <n v="0"/>
    <m/>
    <n v="0"/>
    <m/>
  </r>
  <r>
    <n v="8423"/>
    <s v="Andrew Taylor"/>
    <s v="ylarson@example.org"/>
    <n v="32"/>
    <s v="Female"/>
    <s v="Fitbit Charge"/>
    <d v="2020-12-05T00:00:00"/>
    <s v="Dec"/>
    <n v="2020"/>
    <x v="4"/>
    <x v="3"/>
    <s v="Product recommendation"/>
    <s v="I'm facing a problem with my {product_purchased}. The {product_purchased} is not turning on. It was working fine until yesterday, but now it doesn't respond. As a test, I went into my computer I need assistance as soon as possible because it's affecting my work and productivity."/>
    <s v="Pending Customer Response"/>
    <m/>
    <x v="2"/>
    <x v="1"/>
    <x v="45"/>
    <n v="6.7666666667209938"/>
    <m/>
    <n v="0"/>
    <m/>
  </r>
  <r>
    <n v="8425"/>
    <s v="Dawn Randolph"/>
    <s v="christianfreeman@example.net"/>
    <n v="59"/>
    <s v="Female"/>
    <s v="iPhone"/>
    <d v="2020-10-16T00:00:00"/>
    <s v="Oct"/>
    <n v="2020"/>
    <x v="19"/>
    <x v="3"/>
    <s v="Software bug"/>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s v="Pending Customer Response"/>
    <m/>
    <x v="3"/>
    <x v="0"/>
    <x v="10"/>
    <n v="2.7833333333255723"/>
    <m/>
    <n v="0"/>
    <m/>
  </r>
  <r>
    <n v="8426"/>
    <s v="Ricardo Gonzalez"/>
    <s v="ambersmith@example.com"/>
    <n v="43"/>
    <s v="Other"/>
    <s v="Garmin Forerunner"/>
    <d v="2020-08-19T00:00:00"/>
    <s v="Aug"/>
    <n v="2020"/>
    <x v="11"/>
    <x v="1"/>
    <s v="Refund request"/>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s v="Open"/>
    <m/>
    <x v="2"/>
    <x v="1"/>
    <x v="1276"/>
    <n v="0"/>
    <m/>
    <n v="0"/>
    <m/>
  </r>
  <r>
    <n v="8429"/>
    <s v="Shelby Macdonald"/>
    <s v="fieldstony@example.org"/>
    <n v="35"/>
    <s v="Female"/>
    <s v="Philips Hue Lights"/>
    <d v="2021-06-24T00:00:00"/>
    <s v="Jun"/>
    <n v="2021"/>
    <x v="10"/>
    <x v="1"/>
    <s v="Display issue"/>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s v="Open"/>
    <m/>
    <x v="1"/>
    <x v="0"/>
    <x v="1276"/>
    <n v="0"/>
    <m/>
    <n v="0"/>
    <m/>
  </r>
  <r>
    <n v="8430"/>
    <s v="Amy Atkins"/>
    <s v="oprice@example.net"/>
    <n v="56"/>
    <s v="Female"/>
    <s v="Sony Xperia"/>
    <d v="2020-04-17T00:00:00"/>
    <s v="Apr"/>
    <n v="2020"/>
    <x v="20"/>
    <x v="0"/>
    <s v="Product setup"/>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s v="Open"/>
    <m/>
    <x v="2"/>
    <x v="2"/>
    <x v="1276"/>
    <n v="0"/>
    <m/>
    <n v="0"/>
    <m/>
  </r>
  <r>
    <n v="8432"/>
    <s v="Amy Gross"/>
    <s v="jhunter@example.org"/>
    <n v="56"/>
    <s v="Other"/>
    <s v="Nest Thermostat"/>
    <d v="2021-02-09T00:00:00"/>
    <s v="Feb"/>
    <n v="2021"/>
    <x v="14"/>
    <x v="1"/>
    <s v="Display issue"/>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s v="Open"/>
    <m/>
    <x v="1"/>
    <x v="1"/>
    <x v="1276"/>
    <n v="0"/>
    <m/>
    <n v="0"/>
    <m/>
  </r>
  <r>
    <n v="8434"/>
    <s v="Courtney Carter"/>
    <s v="morganwashington@example.com"/>
    <n v="65"/>
    <s v="Other"/>
    <s v="Bose QuietComfort"/>
    <d v="2020-02-03T00:00:00"/>
    <s v="Feb"/>
    <n v="2020"/>
    <x v="18"/>
    <x v="3"/>
    <s v="Installation support"/>
    <s v="I'm having an issue with the {product_purchased}. Please assist. :)_x000a__x000a_As with all this, we're giving away a free, 100% 1% X Marks! Giveaway is open till 8PM PST 1/22 I'm worried that the issue might be hardware-related and might require repair or replacement."/>
    <s v="Open"/>
    <m/>
    <x v="0"/>
    <x v="1"/>
    <x v="1276"/>
    <n v="0"/>
    <m/>
    <n v="0"/>
    <m/>
  </r>
  <r>
    <n v="8437"/>
    <s v="Rhonda Green"/>
    <s v="haleymitchell@example.net"/>
    <n v="59"/>
    <s v="Female"/>
    <s v="Lenovo ThinkPad"/>
    <d v="2020-09-01T00:00:00"/>
    <s v="Sep"/>
    <n v="2020"/>
    <x v="15"/>
    <x v="1"/>
    <s v="Payment issue"/>
    <s v="I'm having an issue with the {product_purchased}. Please assist. Please add 1 to your checkout price. If it's only $4.99 it'll sell out. We do not want to keep out-of-date. I'm worried that the issue might be hardware-related and might require repair or replacement."/>
    <s v="Pending Customer Response"/>
    <m/>
    <x v="3"/>
    <x v="3"/>
    <x v="80"/>
    <n v="5.9666666667326353"/>
    <m/>
    <n v="0"/>
    <m/>
  </r>
  <r>
    <n v="8438"/>
    <s v="Robert Farley"/>
    <s v="bryceshepherd@example.com"/>
    <n v="65"/>
    <s v="Female"/>
    <s v="Dyson Vacuum Cleaner"/>
    <d v="2021-11-08T00:00:00"/>
    <s v="Nov"/>
    <n v="2021"/>
    <x v="23"/>
    <x v="4"/>
    <s v="Peripheral compatibility"/>
    <s v="I'm having an issue with the {product_purchased}. Please assist. I've already contacted customer support multiple times, but the issue remains unresolved."/>
    <s v="Pending Customer Response"/>
    <m/>
    <x v="2"/>
    <x v="0"/>
    <x v="623"/>
    <n v="15.866666666697711"/>
    <m/>
    <n v="0"/>
    <m/>
  </r>
  <r>
    <n v="8439"/>
    <s v="Andrea Bates"/>
    <s v="kristinasherman@example.com"/>
    <n v="19"/>
    <s v="Other"/>
    <s v="Garmin Forerunner"/>
    <d v="2020-12-18T00:00:00"/>
    <s v="Dec"/>
    <n v="2020"/>
    <x v="4"/>
    <x v="0"/>
    <s v="Cancellation request"/>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s v="Pending Customer Response"/>
    <m/>
    <x v="3"/>
    <x v="2"/>
    <x v="953"/>
    <n v="22.450000000011642"/>
    <m/>
    <n v="0"/>
    <m/>
  </r>
  <r>
    <n v="8440"/>
    <s v="Christina Crane"/>
    <s v="alyssaosborne@example.com"/>
    <n v="68"/>
    <s v="Male"/>
    <s v="Garmin Forerunner"/>
    <d v="2021-08-21T00:00:00"/>
    <s v="Aug"/>
    <n v="2021"/>
    <x v="9"/>
    <x v="3"/>
    <s v="Network problem"/>
    <s v="I'm having an issue with the {product_purchased}. Please assist._x000a__x000a_} else {_x000a__x000a_return $resource_x000a__x000a_}_x000a__x000a_} I've reviewed the troubleshooting steps on the official support website, but they didn't resolve the problem."/>
    <s v="Pending Customer Response"/>
    <m/>
    <x v="2"/>
    <x v="2"/>
    <x v="834"/>
    <n v="23.816666666592937"/>
    <m/>
    <n v="0"/>
    <m/>
  </r>
  <r>
    <n v="8443"/>
    <s v="Jennifer King"/>
    <s v="riggspatricia@example.net"/>
    <n v="37"/>
    <s v="Male"/>
    <s v="GoPro Hero"/>
    <d v="2020-02-06T00:00:00"/>
    <s v="Feb"/>
    <n v="2020"/>
    <x v="18"/>
    <x v="2"/>
    <s v="Installation support"/>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s v="Pending Customer Response"/>
    <m/>
    <x v="2"/>
    <x v="3"/>
    <x v="595"/>
    <n v="1.4833333332790062"/>
    <m/>
    <n v="0"/>
    <m/>
  </r>
  <r>
    <n v="8444"/>
    <s v="Michelle Silva"/>
    <s v="christinasanchez@example.com"/>
    <n v="61"/>
    <s v="Female"/>
    <s v="Philips Hue Lights"/>
    <d v="2020-02-26T00:00:00"/>
    <s v="Feb"/>
    <n v="2020"/>
    <x v="18"/>
    <x v="4"/>
    <s v="Network problem"/>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s v="Pending Customer Response"/>
    <m/>
    <x v="2"/>
    <x v="1"/>
    <x v="256"/>
    <n v="19.733333333395422"/>
    <m/>
    <n v="0"/>
    <m/>
  </r>
  <r>
    <n v="8445"/>
    <s v="Natasha Donovan"/>
    <s v="hramirez@example.com"/>
    <n v="64"/>
    <s v="Other"/>
    <s v="HP Pavilion"/>
    <d v="2021-02-02T00:00:00"/>
    <s v="Feb"/>
    <n v="2021"/>
    <x v="14"/>
    <x v="2"/>
    <s v="Product compatibility"/>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s v="Open"/>
    <m/>
    <x v="0"/>
    <x v="0"/>
    <x v="1276"/>
    <n v="0"/>
    <m/>
    <n v="0"/>
    <m/>
  </r>
  <r>
    <n v="8446"/>
    <s v="Debbie Buchanan"/>
    <s v="martinnicholas@example.net"/>
    <n v="66"/>
    <s v="Male"/>
    <s v="Nintendo Switch Pro Controller"/>
    <d v="2021-02-16T00:00:00"/>
    <s v="Feb"/>
    <n v="2021"/>
    <x v="14"/>
    <x v="0"/>
    <s v="Payment issue"/>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s v="Open"/>
    <m/>
    <x v="3"/>
    <x v="1"/>
    <x v="1276"/>
    <n v="0"/>
    <m/>
    <n v="0"/>
    <m/>
  </r>
  <r>
    <n v="8447"/>
    <s v="Steven Brown"/>
    <s v="umoore@example.org"/>
    <n v="19"/>
    <s v="Other"/>
    <s v="LG OLED"/>
    <d v="2020-03-14T00:00:00"/>
    <s v="Mar"/>
    <n v="2020"/>
    <x v="21"/>
    <x v="2"/>
    <s v="Installation support"/>
    <s v="I'm having an issue with the {product_purchased}. Please assist. $20 / 100 / 1000 / 5G / 0H The XS is a small company that has a very good relationship with HTC in the last 7 years. I'm not sure if this issue is specific to my device or if others have reported similar problems."/>
    <s v="Pending Customer Response"/>
    <m/>
    <x v="3"/>
    <x v="1"/>
    <x v="290"/>
    <n v="9.7000000000116415"/>
    <m/>
    <n v="0"/>
    <m/>
  </r>
  <r>
    <n v="8448"/>
    <s v="Devin Parsons"/>
    <s v="jonathanfox@example.org"/>
    <n v="51"/>
    <s v="Other"/>
    <s v="GoPro Hero"/>
    <d v="2020-07-12T00:00:00"/>
    <s v="Jul"/>
    <n v="2020"/>
    <x v="22"/>
    <x v="0"/>
    <s v="Installation support"/>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s v="Pending Customer Response"/>
    <m/>
    <x v="3"/>
    <x v="0"/>
    <x v="1405"/>
    <n v="18"/>
    <m/>
    <n v="0"/>
    <m/>
  </r>
  <r>
    <n v="8450"/>
    <s v="Kyle Roy"/>
    <s v="maldonadosharon@example.org"/>
    <n v="28"/>
    <s v="Other"/>
    <s v="Dyson Vacuum Cleaner"/>
    <d v="2020-11-22T00:00:00"/>
    <s v="Nov"/>
    <n v="2020"/>
    <x v="12"/>
    <x v="0"/>
    <s v="Display issue"/>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s v="Pending Customer Response"/>
    <m/>
    <x v="2"/>
    <x v="3"/>
    <x v="584"/>
    <n v="19.183333333348855"/>
    <m/>
    <n v="0"/>
    <m/>
  </r>
  <r>
    <n v="8452"/>
    <s v="Andrew Jones"/>
    <s v="michaelgray@example.com"/>
    <n v="39"/>
    <s v="Female"/>
    <s v="Asus ROG"/>
    <d v="2020-09-16T00:00:00"/>
    <s v="Sep"/>
    <n v="2020"/>
    <x v="15"/>
    <x v="3"/>
    <s v="Battery life"/>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s v="Open"/>
    <m/>
    <x v="1"/>
    <x v="2"/>
    <x v="1276"/>
    <n v="0"/>
    <m/>
    <n v="0"/>
    <m/>
  </r>
  <r>
    <n v="8455"/>
    <s v="Jill Leon"/>
    <s v="murrayanna@example.org"/>
    <n v="51"/>
    <s v="Female"/>
    <s v="Samsung Galaxy"/>
    <d v="2020-03-11T00:00:00"/>
    <s v="Mar"/>
    <n v="2020"/>
    <x v="21"/>
    <x v="3"/>
    <s v="Product setup"/>
    <s v="I'm having an issue with the {product_purchased}. Please assist. Contact us if you can help us. Thank you! I rely heavily on my {product_purchased} for my daily tasks, and this issue is hindering my productivity."/>
    <s v="Pending Customer Response"/>
    <m/>
    <x v="1"/>
    <x v="0"/>
    <x v="193"/>
    <n v="12.400000000081491"/>
    <m/>
    <n v="0"/>
    <m/>
  </r>
  <r>
    <n v="8457"/>
    <s v="Jackson Strong"/>
    <s v="hannah96@example.com"/>
    <n v="18"/>
    <s v="Female"/>
    <s v="Dyson Vacuum Cleaner"/>
    <d v="2021-04-08T00:00:00"/>
    <s v="Apr"/>
    <n v="2021"/>
    <x v="0"/>
    <x v="4"/>
    <s v="Payment issue"/>
    <s v="I'm having an issue with the {product_purchased}. Please assist. I've checked for any available software updates for my {product_purchased}, but there are none."/>
    <s v="Open"/>
    <m/>
    <x v="3"/>
    <x v="3"/>
    <x v="1276"/>
    <n v="0"/>
    <m/>
    <n v="0"/>
    <m/>
  </r>
  <r>
    <n v="8458"/>
    <s v="Amy Goodman"/>
    <s v="vasquezrichard@example.com"/>
    <n v="51"/>
    <s v="Other"/>
    <s v="Fitbit Charge"/>
    <d v="2021-11-21T00:00:00"/>
    <s v="Nov"/>
    <n v="2021"/>
    <x v="23"/>
    <x v="4"/>
    <s v="Hardware issue"/>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s v="Open"/>
    <m/>
    <x v="2"/>
    <x v="1"/>
    <x v="1276"/>
    <n v="0"/>
    <m/>
    <n v="0"/>
    <m/>
  </r>
  <r>
    <n v="8459"/>
    <s v="Adam Nunez"/>
    <s v="gregory69@example.net"/>
    <n v="47"/>
    <s v="Other"/>
    <s v="Amazon Echo"/>
    <d v="2020-07-28T00:00:00"/>
    <s v="Jul"/>
    <n v="2020"/>
    <x v="22"/>
    <x v="2"/>
    <s v="Peripheral compatibility"/>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s v="Pending Customer Response"/>
    <m/>
    <x v="0"/>
    <x v="1"/>
    <x v="811"/>
    <n v="17.433333333407063"/>
    <m/>
    <n v="0"/>
    <m/>
  </r>
  <r>
    <n v="8460"/>
    <s v="Shelly Estrada"/>
    <s v="harveyalan@example.com"/>
    <n v="61"/>
    <s v="Male"/>
    <s v="Canon DSLR Camera"/>
    <d v="2021-10-25T00:00:00"/>
    <s v="Oct"/>
    <n v="2021"/>
    <x v="8"/>
    <x v="4"/>
    <s v="Battery life"/>
    <s v="I'm having an issue with the {product_purchased}. Please assist. If you can't help, please call in a few hrs before purchasing._x000a__x000a_ maritime ipsos.blogspot.com - 1,092 pages - November I've followed the troubleshooting steps mentioned in the user manual, but the issue persists."/>
    <s v="Open"/>
    <m/>
    <x v="2"/>
    <x v="2"/>
    <x v="1276"/>
    <n v="0"/>
    <m/>
    <n v="0"/>
    <m/>
  </r>
  <r>
    <n v="8461"/>
    <s v="Trevor Perry"/>
    <s v="daniellowe@example.org"/>
    <n v="25"/>
    <s v="Female"/>
    <s v="Apple AirPods"/>
    <d v="2021-08-23T00:00:00"/>
    <s v="Aug"/>
    <n v="2021"/>
    <x v="9"/>
    <x v="2"/>
    <s v="Display issue"/>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s v="Open"/>
    <m/>
    <x v="2"/>
    <x v="3"/>
    <x v="1276"/>
    <n v="0"/>
    <m/>
    <n v="0"/>
    <m/>
  </r>
  <r>
    <n v="8462"/>
    <s v="William Shaw"/>
    <s v="christinebrown@example.net"/>
    <n v="28"/>
    <s v="Female"/>
    <s v="Microsoft Office"/>
    <d v="2021-10-21T00:00:00"/>
    <s v="Oct"/>
    <n v="2021"/>
    <x v="8"/>
    <x v="0"/>
    <s v="Payment issue"/>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s v="Open"/>
    <m/>
    <x v="0"/>
    <x v="2"/>
    <x v="1276"/>
    <n v="0"/>
    <m/>
    <n v="0"/>
    <m/>
  </r>
  <r>
    <n v="8463"/>
    <s v="Shelby Douglas"/>
    <s v="rhendrix@example.net"/>
    <n v="49"/>
    <s v="Female"/>
    <s v="Samsung Soundbar"/>
    <d v="2020-10-21T00:00:00"/>
    <s v="Oct"/>
    <n v="2020"/>
    <x v="19"/>
    <x v="0"/>
    <s v="Display issue"/>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s v="Pending Customer Response"/>
    <m/>
    <x v="3"/>
    <x v="0"/>
    <x v="1137"/>
    <n v="0.6000000000349246"/>
    <m/>
    <n v="0"/>
    <m/>
  </r>
  <r>
    <n v="8464"/>
    <s v="Brandon Walsh"/>
    <s v="michele06@example.net"/>
    <n v="54"/>
    <s v="Other"/>
    <s v="LG Washing Machine"/>
    <d v="2021-08-29T00:00:00"/>
    <s v="Aug"/>
    <n v="2021"/>
    <x v="9"/>
    <x v="2"/>
    <s v="Data loss"/>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s v="Open"/>
    <m/>
    <x v="0"/>
    <x v="0"/>
    <x v="1276"/>
    <n v="0"/>
    <m/>
    <n v="0"/>
    <m/>
  </r>
  <r>
    <n v="8465"/>
    <s v="David Todd"/>
    <s v="adam28@example.net"/>
    <n v="22"/>
    <s v="Female"/>
    <s v="LG OLED"/>
    <d v="2021-12-08T00:00:00"/>
    <s v="Dec"/>
    <n v="2021"/>
    <x v="2"/>
    <x v="4"/>
    <s v="Installation support"/>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s v="Open"/>
    <m/>
    <x v="1"/>
    <x v="2"/>
    <x v="1276"/>
    <n v="0"/>
    <m/>
    <n v="0"/>
    <m/>
  </r>
  <r>
    <n v="8466"/>
    <s v="Lori Davis"/>
    <s v="russell68@example.com"/>
    <n v="27"/>
    <s v="Female"/>
    <s v="Bose SoundLink Speaker"/>
    <d v="2020-02-22T00:00:00"/>
    <s v="Feb"/>
    <n v="2020"/>
    <x v="18"/>
    <x v="1"/>
    <s v="Refund request"/>
    <s v="I'm having an issue with the {product_purchased}. Please assist._x000a__x000a__x000a_Sell for 30-35% (I also bought a 2.5mm and I'm getting stuck)._x000a__x000a__x000a_Buy for 80-100% ( The issue I'm facing is intermittent. Sometimes it works fine, but other times it acts up unexpectedly."/>
    <s v="Open"/>
    <m/>
    <x v="3"/>
    <x v="0"/>
    <x v="1276"/>
    <n v="0"/>
    <m/>
    <n v="0"/>
    <m/>
  </r>
  <r>
    <n v="8469"/>
    <s v="Steven Davis MD"/>
    <s v="lori20@example.net"/>
    <n v="53"/>
    <s v="Other"/>
    <s v="Philips Hue Lights"/>
    <d v="2020-06-01T00:00:00"/>
    <s v="Jun"/>
    <n v="2020"/>
    <x v="7"/>
    <x v="2"/>
    <s v="Hardware issue"/>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s v="Open"/>
    <m/>
    <x v="2"/>
    <x v="2"/>
    <x v="1276"/>
    <n v="0"/>
    <m/>
    <n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78C366-56EE-40BA-A745-376096FEDE0D}" name="Tickets by Month-Year"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28:C3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items count="5">
        <item x="3"/>
        <item x="2"/>
        <item x="1"/>
        <item x="0"/>
        <item t="default"/>
      </items>
    </pivotField>
    <pivotField axis="axisRow"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6"/>
  </rowFields>
  <rowItems count="4">
    <i>
      <x/>
    </i>
    <i>
      <x v="1"/>
    </i>
    <i>
      <x v="2"/>
    </i>
    <i>
      <x v="3"/>
    </i>
  </rowItems>
  <colFields count="1">
    <field x="-2"/>
  </colFields>
  <colItems count="2">
    <i>
      <x/>
    </i>
    <i i="1">
      <x v="1"/>
    </i>
  </colItems>
  <dataFields count="2">
    <dataField name="Count of Ticket ID" fld="0" subtotal="count" baseField="7" baseItem="0"/>
    <dataField name="Average of Response Hours" fld="18" subtotal="average" baseField="16" baseItem="0" numFmtId="165"/>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A26902-01DE-4486-9DA1-30C7900C736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A8:D12" firstHeaderRow="0" firstDataRow="1" firstDataCol="1"/>
  <pivotFields count="24">
    <pivotField dataField="1" showAll="0"/>
    <pivotField showAll="0"/>
    <pivotField showAll="0"/>
    <pivotField showAll="0"/>
    <pivotField showAll="0"/>
    <pivotField showAll="0"/>
    <pivotField numFmtId="14" showAll="0"/>
    <pivotField showAll="0"/>
    <pivotField showAll="0"/>
    <pivotField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axis="axisRow" showAll="0">
      <items count="5">
        <item x="3"/>
        <item x="2"/>
        <item x="1"/>
        <item x="0"/>
        <item t="default"/>
      </items>
    </pivotField>
    <pivotField showAll="0">
      <items count="5">
        <item x="1"/>
        <item x="0"/>
        <item x="2"/>
        <item x="3"/>
        <item t="default"/>
      </items>
    </pivotField>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4">
    <i>
      <x/>
    </i>
    <i>
      <x v="1"/>
    </i>
    <i>
      <x v="2"/>
    </i>
    <i>
      <x v="3"/>
    </i>
  </rowItems>
  <colFields count="1">
    <field x="-2"/>
  </colFields>
  <colItems count="3">
    <i>
      <x/>
    </i>
    <i i="1">
      <x v="1"/>
    </i>
    <i i="2">
      <x v="2"/>
    </i>
  </colItems>
  <dataFields count="3">
    <dataField name="Count of Ticket ID" fld="0" subtotal="count" baseField="7" baseItem="0"/>
    <dataField name="Average of Response Hours" fld="18" subtotal="average" baseField="16" baseItem="0" numFmtId="165"/>
    <dataField name="Average of Resolution Hours" fld="20" subtotal="average" baseField="15" baseItem="0" numFmtId="165"/>
  </dataFields>
  <chartFormats count="2">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EE0F54-8F51-4F00-B5C4-EEFE4F6940C9}"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G1:J26" firstHeaderRow="0" firstDataRow="1" firstDataCol="1"/>
  <pivotFields count="24">
    <pivotField dataField="1" showAll="0"/>
    <pivotField showAll="0"/>
    <pivotField showAll="0"/>
    <pivotField showAll="0"/>
    <pivotField showAll="0"/>
    <pivotField showAll="0"/>
    <pivotField numFmtId="14" showAll="0"/>
    <pivotField showAll="0"/>
    <pivotField showAll="0"/>
    <pivotField axis="axisRow" showAll="0">
      <items count="25">
        <item x="20"/>
        <item x="0"/>
        <item x="11"/>
        <item x="9"/>
        <item x="4"/>
        <item x="2"/>
        <item x="18"/>
        <item x="14"/>
        <item x="17"/>
        <item x="3"/>
        <item x="22"/>
        <item x="5"/>
        <item x="7"/>
        <item x="10"/>
        <item x="21"/>
        <item x="16"/>
        <item x="1"/>
        <item x="13"/>
        <item x="12"/>
        <item x="23"/>
        <item x="19"/>
        <item x="8"/>
        <item x="15"/>
        <item x="6"/>
        <item t="default"/>
      </items>
    </pivotField>
    <pivotField showAll="0"/>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dataField="1" numFmtId="165" showAll="0"/>
    <pivotField showAll="0"/>
    <pivotField dataField="1"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2"/>
  </colFields>
  <colItems count="3">
    <i>
      <x/>
    </i>
    <i i="1">
      <x v="1"/>
    </i>
    <i i="2">
      <x v="2"/>
    </i>
  </colItems>
  <dataFields count="3">
    <dataField name="Count of Ticket ID" fld="0" subtotal="count" baseField="7" baseItem="0"/>
    <dataField name="Avg of First Response (hrs)" fld="18" subtotal="average" baseField="9" baseItem="1" numFmtId="165"/>
    <dataField name="Avg of First Resolution (hrs)" fld="20" subtotal="average" baseField="9" baseItem="0" numFmtId="165"/>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2A74B6-651C-4805-A98A-2A869116A219}" name="Ticket type and statu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5">
  <location ref="D1:E6" firstHeaderRow="1" firstDataRow="1" firstDataCol="1"/>
  <pivotFields count="24">
    <pivotField dataField="1" showAll="0"/>
    <pivotField showAll="0"/>
    <pivotField showAll="0"/>
    <pivotField showAll="0"/>
    <pivotField showAll="0"/>
    <pivotField showAll="0"/>
    <pivotField numFmtId="14" showAll="0"/>
    <pivotField showAll="0"/>
    <pivotField showAll="0"/>
    <pivotField showAll="0"/>
    <pivotField axis="axisRow" showAll="0">
      <items count="6">
        <item x="2"/>
        <item x="3"/>
        <item x="4"/>
        <item x="0"/>
        <item x="1"/>
        <item t="default"/>
      </items>
    </pivotField>
    <pivotField showAll="0"/>
    <pivotField showAll="0"/>
    <pivotField showAll="0"/>
    <pivotField showAll="0"/>
    <pivotField showAll="0"/>
    <pivotField showAll="0"/>
    <pivotField showAll="0">
      <items count="1504">
        <item x="1003"/>
        <item x="1297"/>
        <item x="1295"/>
        <item x="1304"/>
        <item x="1314"/>
        <item x="1009"/>
        <item x="1251"/>
        <item x="1280"/>
        <item x="250"/>
        <item x="562"/>
        <item x="1294"/>
        <item x="818"/>
        <item x="1373"/>
        <item x="826"/>
        <item x="1283"/>
        <item x="1365"/>
        <item x="751"/>
        <item x="1221"/>
        <item x="615"/>
        <item x="1318"/>
        <item x="1377"/>
        <item x="607"/>
        <item x="1397"/>
        <item x="1329"/>
        <item x="1206"/>
        <item x="1334"/>
        <item x="1227"/>
        <item x="1249"/>
        <item x="1290"/>
        <item x="1338"/>
        <item x="613"/>
        <item x="1313"/>
        <item x="189"/>
        <item x="162"/>
        <item x="1347"/>
        <item x="486"/>
        <item x="433"/>
        <item x="1287"/>
        <item x="249"/>
        <item x="341"/>
        <item x="773"/>
        <item x="1104"/>
        <item x="484"/>
        <item x="1229"/>
        <item x="1376"/>
        <item x="1361"/>
        <item x="1423"/>
        <item x="765"/>
        <item x="1298"/>
        <item x="1207"/>
        <item x="158"/>
        <item x="554"/>
        <item x="1371"/>
        <item x="400"/>
        <item x="1050"/>
        <item x="517"/>
        <item x="962"/>
        <item x="1415"/>
        <item x="1306"/>
        <item x="1336"/>
        <item x="1216"/>
        <item x="822"/>
        <item x="1163"/>
        <item x="1375"/>
        <item x="1052"/>
        <item x="66"/>
        <item x="622"/>
        <item x="1372"/>
        <item x="858"/>
        <item x="1357"/>
        <item x="661"/>
        <item x="1311"/>
        <item x="483"/>
        <item x="797"/>
        <item x="464"/>
        <item x="446"/>
        <item x="788"/>
        <item x="525"/>
        <item x="1391"/>
        <item x="666"/>
        <item x="667"/>
        <item x="254"/>
        <item x="715"/>
        <item x="1273"/>
        <item x="68"/>
        <item x="1392"/>
        <item x="846"/>
        <item x="1039"/>
        <item x="867"/>
        <item x="335"/>
        <item x="119"/>
        <item x="425"/>
        <item x="1293"/>
        <item x="681"/>
        <item x="1315"/>
        <item x="329"/>
        <item x="406"/>
        <item x="398"/>
        <item x="677"/>
        <item x="1426"/>
        <item x="1428"/>
        <item x="78"/>
        <item x="1074"/>
        <item x="778"/>
        <item x="544"/>
        <item x="1027"/>
        <item x="1353"/>
        <item x="814"/>
        <item x="1080"/>
        <item x="618"/>
        <item x="1073"/>
        <item x="1187"/>
        <item x="790"/>
        <item x="383"/>
        <item x="638"/>
        <item x="730"/>
        <item x="495"/>
        <item x="937"/>
        <item x="1432"/>
        <item x="1395"/>
        <item x="1184"/>
        <item x="835"/>
        <item x="929"/>
        <item x="1084"/>
        <item x="882"/>
        <item x="146"/>
        <item x="990"/>
        <item x="1362"/>
        <item x="796"/>
        <item x="270"/>
        <item x="931"/>
        <item x="393"/>
        <item x="995"/>
        <item x="200"/>
        <item x="30"/>
        <item x="105"/>
        <item x="1173"/>
        <item x="450"/>
        <item x="643"/>
        <item x="1424"/>
        <item x="852"/>
        <item x="103"/>
        <item x="701"/>
        <item x="333"/>
        <item x="266"/>
        <item x="849"/>
        <item x="1339"/>
        <item x="827"/>
        <item x="248"/>
        <item x="355"/>
        <item x="369"/>
        <item x="40"/>
        <item x="317"/>
        <item x="563"/>
        <item x="37"/>
        <item x="854"/>
        <item x="222"/>
        <item x="876"/>
        <item x="1417"/>
        <item x="532"/>
        <item x="538"/>
        <item x="1041"/>
        <item x="831"/>
        <item x="545"/>
        <item x="357"/>
        <item x="234"/>
        <item x="979"/>
        <item x="1201"/>
        <item x="368"/>
        <item x="123"/>
        <item x="371"/>
        <item x="595"/>
        <item x="722"/>
        <item x="1205"/>
        <item x="38"/>
        <item x="203"/>
        <item x="316"/>
        <item x="182"/>
        <item x="1493"/>
        <item x="362"/>
        <item x="761"/>
        <item x="460"/>
        <item x="318"/>
        <item x="657"/>
        <item x="918"/>
        <item x="365"/>
        <item x="577"/>
        <item x="494"/>
        <item x="1248"/>
        <item x="503"/>
        <item x="1254"/>
        <item x="488"/>
        <item x="603"/>
        <item x="280"/>
        <item x="228"/>
        <item x="764"/>
        <item x="1454"/>
        <item x="598"/>
        <item x="985"/>
        <item x="412"/>
        <item x="1485"/>
        <item x="445"/>
        <item x="83"/>
        <item x="245"/>
        <item x="587"/>
        <item x="1099"/>
        <item x="925"/>
        <item x="770"/>
        <item x="426"/>
        <item x="1292"/>
        <item x="520"/>
        <item x="872"/>
        <item x="479"/>
        <item x="612"/>
        <item x="1108"/>
        <item x="109"/>
        <item x="1381"/>
        <item x="1246"/>
        <item x="895"/>
        <item x="1286"/>
        <item x="1330"/>
        <item x="1100"/>
        <item x="1155"/>
        <item x="1021"/>
        <item x="424"/>
        <item x="546"/>
        <item x="196"/>
        <item x="167"/>
        <item x="1350"/>
        <item x="41"/>
        <item x="1237"/>
        <item x="909"/>
        <item x="198"/>
        <item x="609"/>
        <item x="478"/>
        <item x="921"/>
        <item x="674"/>
        <item x="1223"/>
        <item x="795"/>
        <item x="1231"/>
        <item x="892"/>
        <item x="1333"/>
        <item x="902"/>
        <item x="129"/>
        <item x="1213"/>
        <item x="497"/>
        <item x="1177"/>
        <item x="10"/>
        <item x="48"/>
        <item x="1324"/>
        <item x="964"/>
        <item x="1349"/>
        <item x="163"/>
        <item x="1144"/>
        <item x="1272"/>
        <item x="1014"/>
        <item x="1018"/>
        <item x="1149"/>
        <item x="480"/>
        <item x="1167"/>
        <item x="617"/>
        <item x="1352"/>
        <item x="771"/>
        <item x="499"/>
        <item x="1133"/>
        <item x="389"/>
        <item x="84"/>
        <item x="1092"/>
        <item x="686"/>
        <item x="910"/>
        <item x="1289"/>
        <item x="743"/>
        <item x="1469"/>
        <item x="98"/>
        <item x="994"/>
        <item x="1049"/>
        <item x="1214"/>
        <item x="181"/>
        <item x="817"/>
        <item x="635"/>
        <item x="1410"/>
        <item x="707"/>
        <item x="113"/>
        <item x="1087"/>
        <item x="1310"/>
        <item x="1012"/>
        <item x="190"/>
        <item x="1081"/>
        <item x="268"/>
        <item x="7"/>
        <item x="639"/>
        <item x="559"/>
        <item x="74"/>
        <item x="417"/>
        <item x="752"/>
        <item x="1095"/>
        <item x="136"/>
        <item x="1185"/>
        <item x="1113"/>
        <item x="890"/>
        <item x="496"/>
        <item x="969"/>
        <item x="702"/>
        <item x="382"/>
        <item x="1461"/>
        <item x="35"/>
        <item x="138"/>
        <item x="1467"/>
        <item x="564"/>
        <item x="815"/>
        <item x="1267"/>
        <item x="973"/>
        <item x="1244"/>
        <item x="870"/>
        <item x="1402"/>
        <item x="438"/>
        <item x="354"/>
        <item x="859"/>
        <item x="139"/>
        <item x="325"/>
        <item x="1034"/>
        <item x="1057"/>
        <item x="1215"/>
        <item x="919"/>
        <item x="885"/>
        <item x="542"/>
        <item x="588"/>
        <item x="1002"/>
        <item x="157"/>
        <item x="150"/>
        <item x="258"/>
        <item x="391"/>
        <item x="223"/>
        <item x="641"/>
        <item x="392"/>
        <item x="1178"/>
        <item x="645"/>
        <item x="415"/>
        <item x="710"/>
        <item x="782"/>
        <item x="700"/>
        <item x="350"/>
        <item x="165"/>
        <item x="1166"/>
        <item x="126"/>
        <item x="1430"/>
        <item x="950"/>
        <item x="940"/>
        <item x="866"/>
        <item x="781"/>
        <item x="1118"/>
        <item x="957"/>
        <item x="1299"/>
        <item x="172"/>
        <item x="1188"/>
        <item x="1468"/>
        <item x="1020"/>
        <item x="441"/>
        <item x="332"/>
        <item x="839"/>
        <item x="1265"/>
        <item x="868"/>
        <item x="899"/>
        <item x="970"/>
        <item x="327"/>
        <item x="809"/>
        <item x="1200"/>
        <item x="550"/>
        <item x="731"/>
        <item x="678"/>
        <item x="1001"/>
        <item x="932"/>
        <item x="1171"/>
        <item x="17"/>
        <item x="851"/>
        <item x="1004"/>
        <item x="183"/>
        <item x="42"/>
        <item x="46"/>
        <item x="1449"/>
        <item x="1399"/>
        <item x="930"/>
        <item x="649"/>
        <item x="1233"/>
        <item x="938"/>
        <item x="529"/>
        <item x="1278"/>
        <item x="1006"/>
        <item x="26"/>
        <item x="754"/>
        <item x="951"/>
        <item x="741"/>
        <item x="977"/>
        <item x="8"/>
        <item x="169"/>
        <item x="927"/>
        <item x="992"/>
        <item x="112"/>
        <item x="509"/>
        <item x="140"/>
        <item x="1005"/>
        <item x="516"/>
        <item x="636"/>
        <item x="983"/>
        <item x="724"/>
        <item x="510"/>
        <item x="757"/>
        <item x="804"/>
        <item x="961"/>
        <item x="89"/>
        <item x="720"/>
        <item x="766"/>
        <item x="1161"/>
        <item x="803"/>
        <item x="34"/>
        <item x="1"/>
        <item x="261"/>
        <item x="220"/>
        <item x="349"/>
        <item x="1465"/>
        <item x="1152"/>
        <item x="1130"/>
        <item x="996"/>
        <item x="151"/>
        <item x="1340"/>
        <item x="1446"/>
        <item x="514"/>
        <item x="242"/>
        <item x="93"/>
        <item x="1325"/>
        <item x="884"/>
        <item x="733"/>
        <item x="209"/>
        <item x="1069"/>
        <item x="80"/>
        <item x="142"/>
        <item x="637"/>
        <item x="1247"/>
        <item x="219"/>
        <item x="1135"/>
        <item x="897"/>
        <item x="1400"/>
        <item x="594"/>
        <item x="375"/>
        <item x="805"/>
        <item x="1455"/>
        <item x="547"/>
        <item x="1127"/>
        <item x="1343"/>
        <item x="1323"/>
        <item x="152"/>
        <item x="214"/>
        <item x="1164"/>
        <item x="430"/>
        <item x="776"/>
        <item x="998"/>
        <item x="593"/>
        <item x="558"/>
        <item x="1269"/>
        <item x="267"/>
        <item x="960"/>
        <item x="1364"/>
        <item x="243"/>
        <item x="315"/>
        <item x="373"/>
        <item x="680"/>
        <item x="1436"/>
        <item x="945"/>
        <item x="1466"/>
        <item x="22"/>
        <item x="117"/>
        <item x="339"/>
        <item x="869"/>
        <item x="864"/>
        <item x="159"/>
        <item x="51"/>
        <item x="717"/>
        <item x="443"/>
        <item x="1235"/>
        <item x="161"/>
        <item x="1477"/>
        <item x="45"/>
        <item x="1075"/>
        <item x="571"/>
        <item x="506"/>
        <item x="967"/>
        <item x="18"/>
        <item x="1331"/>
        <item x="941"/>
        <item x="684"/>
        <item x="531"/>
        <item x="297"/>
        <item x="304"/>
        <item x="122"/>
        <item x="115"/>
        <item x="1226"/>
        <item x="1126"/>
        <item x="993"/>
        <item x="1451"/>
        <item x="414"/>
        <item x="705"/>
        <item x="1442"/>
        <item x="999"/>
        <item x="579"/>
        <item x="573"/>
        <item x="906"/>
        <item x="312"/>
        <item x="716"/>
        <item x="58"/>
        <item x="1045"/>
        <item x="599"/>
        <item x="760"/>
        <item x="742"/>
        <item x="914"/>
        <item x="535"/>
        <item x="683"/>
        <item x="610"/>
        <item x="1211"/>
        <item x="1047"/>
        <item x="855"/>
        <item x="186"/>
        <item x="665"/>
        <item x="1077"/>
        <item x="1358"/>
        <item x="889"/>
        <item x="934"/>
        <item x="1017"/>
        <item x="1261"/>
        <item x="528"/>
        <item x="596"/>
        <item x="1088"/>
        <item x="1154"/>
        <item x="226"/>
        <item x="1284"/>
        <item x="1309"/>
        <item x="1234"/>
        <item x="1028"/>
        <item x="671"/>
        <item x="1363"/>
        <item x="698"/>
        <item x="714"/>
        <item x="908"/>
        <item x="947"/>
        <item x="911"/>
        <item x="673"/>
        <item x="475"/>
        <item x="444"/>
        <item x="1046"/>
        <item x="575"/>
        <item x="287"/>
        <item x="1219"/>
        <item x="1119"/>
        <item x="956"/>
        <item x="581"/>
        <item x="845"/>
        <item x="841"/>
        <item x="1228"/>
        <item x="515"/>
        <item x="470"/>
        <item x="485"/>
        <item x="729"/>
        <item x="1418"/>
        <item x="1470"/>
        <item x="148"/>
        <item x="76"/>
        <item x="590"/>
        <item x="942"/>
        <item x="768"/>
        <item x="380"/>
        <item x="504"/>
        <item x="1123"/>
        <item x="463"/>
        <item x="807"/>
        <item x="451"/>
        <item x="1243"/>
        <item x="1172"/>
        <item x="1257"/>
        <item x="874"/>
        <item x="1355"/>
        <item x="447"/>
        <item x="275"/>
        <item x="767"/>
        <item x="561"/>
        <item x="842"/>
        <item x="711"/>
        <item x="210"/>
        <item x="690"/>
        <item x="862"/>
        <item x="551"/>
        <item x="213"/>
        <item x="1089"/>
        <item x="878"/>
        <item x="694"/>
        <item x="500"/>
        <item x="1134"/>
        <item x="11"/>
        <item x="565"/>
        <item x="110"/>
        <item x="260"/>
        <item x="713"/>
        <item x="900"/>
        <item x="1316"/>
        <item x="1385"/>
        <item x="456"/>
        <item x="568"/>
        <item x="471"/>
        <item x="276"/>
        <item x="100"/>
        <item x="1346"/>
        <item x="1191"/>
        <item x="537"/>
        <item x="660"/>
        <item x="557"/>
        <item x="881"/>
        <item x="644"/>
        <item x="1419"/>
        <item x="217"/>
        <item x="1013"/>
        <item x="377"/>
        <item x="585"/>
        <item x="1380"/>
        <item x="1250"/>
        <item x="1281"/>
        <item x="896"/>
        <item x="1011"/>
        <item x="972"/>
        <item x="843"/>
        <item x="1452"/>
        <item x="257"/>
        <item x="237"/>
        <item x="840"/>
        <item x="281"/>
        <item x="1217"/>
        <item x="153"/>
        <item x="1384"/>
        <item x="739"/>
        <item x="735"/>
        <item x="894"/>
        <item x="1393"/>
        <item x="566"/>
        <item x="936"/>
        <item x="202"/>
        <item x="823"/>
        <item x="692"/>
        <item x="574"/>
        <item x="288"/>
        <item x="141"/>
        <item x="476"/>
        <item x="1398"/>
        <item x="39"/>
        <item x="1412"/>
        <item x="1457"/>
        <item x="269"/>
        <item x="290"/>
        <item x="1433"/>
        <item x="762"/>
        <item x="1038"/>
        <item x="1176"/>
        <item x="160"/>
        <item x="1151"/>
        <item x="798"/>
        <item x="436"/>
        <item x="320"/>
        <item x="130"/>
        <item x="361"/>
        <item x="131"/>
        <item x="1463"/>
        <item x="978"/>
        <item x="901"/>
        <item x="756"/>
        <item x="1022"/>
        <item x="1196"/>
        <item x="348"/>
        <item x="1413"/>
        <item x="1441"/>
        <item x="309"/>
        <item x="605"/>
        <item x="749"/>
        <item x="1438"/>
        <item x="55"/>
        <item x="640"/>
        <item x="922"/>
        <item x="4"/>
        <item x="1308"/>
        <item x="474"/>
        <item x="816"/>
        <item x="79"/>
        <item x="726"/>
        <item x="779"/>
        <item x="721"/>
        <item x="1296"/>
        <item x="648"/>
        <item x="199"/>
        <item x="1414"/>
        <item x="374"/>
        <item x="954"/>
        <item x="833"/>
        <item x="944"/>
        <item x="1098"/>
        <item x="1065"/>
        <item x="580"/>
        <item x="1386"/>
        <item x="246"/>
        <item x="1277"/>
        <item x="429"/>
        <item x="1232"/>
        <item x="47"/>
        <item x="987"/>
        <item x="903"/>
        <item x="402"/>
        <item x="1263"/>
        <item x="1048"/>
        <item x="801"/>
        <item x="134"/>
        <item x="658"/>
        <item x="1255"/>
        <item x="191"/>
        <item x="669"/>
        <item x="543"/>
        <item x="1110"/>
        <item x="1179"/>
        <item x="1351"/>
        <item x="299"/>
        <item x="218"/>
        <item x="748"/>
        <item x="1359"/>
        <item x="530"/>
        <item x="819"/>
        <item x="1190"/>
        <item x="330"/>
        <item x="1431"/>
        <item x="97"/>
        <item x="439"/>
        <item x="1288"/>
        <item x="107"/>
        <item x="621"/>
        <item x="916"/>
        <item x="1239"/>
        <item x="847"/>
        <item x="744"/>
        <item x="23"/>
        <item x="1093"/>
        <item x="235"/>
        <item x="963"/>
        <item x="73"/>
        <item x="420"/>
        <item x="124"/>
        <item x="455"/>
        <item x="719"/>
        <item x="540"/>
        <item x="1268"/>
        <item x="1471"/>
        <item x="221"/>
        <item x="1192"/>
        <item x="77"/>
        <item x="1210"/>
        <item x="1456"/>
        <item x="958"/>
        <item x="1401"/>
        <item x="501"/>
        <item x="65"/>
        <item x="278"/>
        <item x="860"/>
        <item x="208"/>
        <item x="576"/>
        <item x="253"/>
        <item x="1147"/>
        <item x="244"/>
        <item x="943"/>
        <item x="2"/>
        <item x="759"/>
        <item x="1462"/>
        <item x="1128"/>
        <item x="372"/>
        <item x="314"/>
        <item x="791"/>
        <item x="508"/>
        <item x="812"/>
        <item x="632"/>
        <item x="727"/>
        <item x="997"/>
        <item x="1202"/>
        <item x="64"/>
        <item x="1335"/>
        <item x="624"/>
        <item x="469"/>
        <item x="1270"/>
        <item x="1394"/>
        <item x="602"/>
        <item x="1420"/>
        <item x="0"/>
        <item x="1490"/>
        <item x="1170"/>
        <item x="857"/>
        <item x="310"/>
        <item x="434"/>
        <item x="1264"/>
        <item x="102"/>
        <item x="492"/>
        <item x="552"/>
        <item x="1169"/>
        <item x="1258"/>
        <item x="207"/>
        <item x="166"/>
        <item x="1275"/>
        <item x="800"/>
        <item x="1061"/>
        <item x="1054"/>
        <item x="27"/>
        <item x="379"/>
        <item x="555"/>
        <item x="1274"/>
        <item x="193"/>
        <item x="736"/>
        <item x="1158"/>
        <item x="652"/>
        <item x="56"/>
        <item x="187"/>
        <item x="774"/>
        <item x="319"/>
        <item x="806"/>
        <item x="1285"/>
        <item x="336"/>
        <item x="1370"/>
        <item x="1051"/>
        <item x="87"/>
        <item x="298"/>
        <item x="265"/>
        <item x="625"/>
        <item x="886"/>
        <item x="616"/>
        <item x="838"/>
        <item x="62"/>
        <item x="1379"/>
        <item x="1116"/>
        <item x="696"/>
        <item x="229"/>
        <item x="1131"/>
        <item x="687"/>
        <item x="43"/>
        <item x="184"/>
        <item x="1360"/>
        <item x="1043"/>
        <item x="279"/>
        <item x="347"/>
        <item x="71"/>
        <item x="1010"/>
        <item x="1404"/>
        <item x="512"/>
        <item x="1125"/>
        <item x="527"/>
        <item x="313"/>
        <item x="1136"/>
        <item x="1354"/>
        <item x="274"/>
        <item x="1070"/>
        <item x="143"/>
        <item x="1312"/>
        <item x="844"/>
        <item x="907"/>
        <item x="1053"/>
        <item x="376"/>
        <item x="1407"/>
        <item x="1368"/>
        <item x="753"/>
        <item x="991"/>
        <item x="133"/>
        <item x="1148"/>
        <item x="462"/>
        <item x="1031"/>
        <item x="481"/>
        <item x="703"/>
        <item x="656"/>
        <item x="1271"/>
        <item x="1439"/>
        <item x="1107"/>
        <item x="653"/>
        <item x="541"/>
        <item x="1091"/>
        <item x="448"/>
        <item x="646"/>
        <item x="422"/>
        <item x="1008"/>
        <item x="211"/>
        <item x="24"/>
        <item x="893"/>
        <item x="90"/>
        <item x="489"/>
        <item x="915"/>
        <item x="959"/>
        <item x="1344"/>
        <item x="734"/>
        <item x="1182"/>
        <item x="1102"/>
        <item x="780"/>
        <item x="285"/>
        <item x="825"/>
        <item x="238"/>
        <item x="5"/>
        <item x="1112"/>
        <item x="32"/>
        <item x="472"/>
        <item x="718"/>
        <item x="324"/>
        <item x="81"/>
        <item x="659"/>
        <item x="360"/>
        <item x="832"/>
        <item x="606"/>
        <item x="344"/>
        <item x="1078"/>
        <item x="777"/>
        <item x="518"/>
        <item x="569"/>
        <item x="101"/>
        <item x="1165"/>
        <item x="1103"/>
        <item x="367"/>
        <item x="413"/>
        <item x="194"/>
        <item x="458"/>
        <item x="61"/>
        <item x="465"/>
        <item x="1060"/>
        <item x="1056"/>
        <item x="264"/>
        <item x="296"/>
        <item x="342"/>
        <item x="1101"/>
        <item x="291"/>
        <item x="1302"/>
        <item x="334"/>
        <item x="271"/>
        <item x="582"/>
        <item x="95"/>
        <item x="1138"/>
        <item x="502"/>
        <item x="1156"/>
        <item x="1305"/>
        <item x="1090"/>
        <item x="1245"/>
        <item x="337"/>
        <item x="466"/>
        <item x="699"/>
        <item x="668"/>
        <item x="877"/>
        <item x="614"/>
        <item x="482"/>
        <item x="125"/>
        <item x="1366"/>
        <item x="1326"/>
        <item x="728"/>
        <item x="233"/>
        <item x="597"/>
        <item x="326"/>
        <item x="70"/>
        <item x="215"/>
        <item x="1262"/>
        <item x="1083"/>
        <item x="1434"/>
        <item x="853"/>
        <item x="567"/>
        <item x="556"/>
        <item x="989"/>
        <item x="1378"/>
        <item x="1240"/>
        <item x="85"/>
        <item x="526"/>
        <item x="338"/>
        <item x="477"/>
        <item x="570"/>
        <item x="654"/>
        <item x="589"/>
        <item x="423"/>
        <item x="887"/>
        <item x="604"/>
        <item x="1502"/>
        <item x="390"/>
        <item x="473"/>
        <item x="905"/>
        <item x="789"/>
        <item x="352"/>
        <item x="808"/>
        <item x="69"/>
        <item x="578"/>
        <item x="321"/>
        <item x="135"/>
        <item x="175"/>
        <item x="147"/>
        <item x="394"/>
        <item x="468"/>
        <item x="630"/>
        <item x="1222"/>
        <item x="1150"/>
        <item x="933"/>
        <item x="1076"/>
        <item x="549"/>
        <item x="52"/>
        <item x="431"/>
        <item x="295"/>
        <item x="407"/>
        <item x="1345"/>
        <item x="358"/>
        <item x="457"/>
        <item x="432"/>
        <item x="418"/>
        <item x="204"/>
        <item x="856"/>
        <item x="19"/>
        <item x="1220"/>
        <item x="1019"/>
        <item x="592"/>
        <item x="1403"/>
        <item x="381"/>
        <item x="623"/>
        <item x="178"/>
        <item x="1241"/>
        <item x="1389"/>
        <item x="1062"/>
        <item x="611"/>
        <item x="1044"/>
        <item x="302"/>
        <item x="1236"/>
        <item x="419"/>
        <item x="1435"/>
        <item x="401"/>
        <item x="1408"/>
        <item x="971"/>
        <item x="1342"/>
        <item x="303"/>
        <item x="672"/>
        <item x="810"/>
        <item x="560"/>
        <item x="675"/>
        <item x="437"/>
        <item x="1348"/>
        <item x="783"/>
        <item x="1168"/>
        <item x="363"/>
        <item x="411"/>
        <item x="758"/>
        <item x="1114"/>
        <item x="924"/>
        <item x="1291"/>
        <item x="1066"/>
        <item x="231"/>
        <item x="149"/>
        <item x="255"/>
        <item x="939"/>
        <item x="634"/>
        <item x="60"/>
        <item x="1141"/>
        <item x="1105"/>
        <item x="1322"/>
        <item x="86"/>
        <item x="72"/>
        <item x="1024"/>
        <item x="511"/>
        <item x="1390"/>
        <item x="88"/>
        <item x="1143"/>
        <item x="272"/>
        <item x="1097"/>
        <item x="1015"/>
        <item x="1260"/>
        <item x="252"/>
        <item x="664"/>
        <item x="1320"/>
        <item x="54"/>
        <item x="294"/>
        <item x="533"/>
        <item x="1374"/>
        <item x="171"/>
        <item x="633"/>
        <item x="1016"/>
        <item x="1450"/>
        <item x="1183"/>
        <item x="1035"/>
        <item x="384"/>
        <item x="879"/>
        <item x="459"/>
        <item x="421"/>
        <item x="948"/>
        <item x="353"/>
        <item x="240"/>
        <item x="1175"/>
        <item x="293"/>
        <item x="306"/>
        <item x="1086"/>
        <item x="704"/>
        <item x="156"/>
        <item x="1159"/>
        <item x="144"/>
        <item x="75"/>
        <item x="1121"/>
        <item x="737"/>
        <item x="935"/>
        <item x="712"/>
        <item x="829"/>
        <item x="629"/>
        <item x="685"/>
        <item x="3"/>
        <item x="331"/>
        <item x="811"/>
        <item x="1198"/>
        <item x="427"/>
        <item x="44"/>
        <item x="1266"/>
        <item x="1140"/>
        <item x="850"/>
        <item x="1458"/>
        <item x="521"/>
        <item x="898"/>
        <item x="745"/>
        <item x="591"/>
        <item x="197"/>
        <item x="92"/>
        <item x="416"/>
        <item x="1476"/>
        <item x="784"/>
        <item x="747"/>
        <item x="6"/>
        <item x="1189"/>
        <item x="600"/>
        <item x="487"/>
        <item x="1058"/>
        <item x="536"/>
        <item x="1445"/>
        <item x="1030"/>
        <item x="1230"/>
        <item x="378"/>
        <item x="67"/>
        <item x="786"/>
        <item x="608"/>
        <item x="262"/>
        <item x="1396"/>
        <item x="1085"/>
        <item x="1405"/>
        <item x="283"/>
        <item x="626"/>
        <item x="25"/>
        <item x="345"/>
        <item x="1421"/>
        <item x="1124"/>
        <item x="195"/>
        <item x="1382"/>
        <item x="370"/>
        <item x="239"/>
        <item x="322"/>
        <item x="1146"/>
        <item x="723"/>
        <item x="709"/>
        <item x="289"/>
        <item x="57"/>
        <item x="913"/>
        <item x="154"/>
        <item x="1383"/>
        <item x="1406"/>
        <item x="1033"/>
        <item x="1032"/>
        <item x="251"/>
        <item x="1218"/>
        <item x="1443"/>
        <item x="988"/>
        <item x="891"/>
        <item x="1117"/>
        <item x="461"/>
        <item x="1129"/>
        <item x="114"/>
        <item x="785"/>
        <item x="1474"/>
        <item x="328"/>
        <item x="986"/>
        <item x="1079"/>
        <item x="1029"/>
        <item x="29"/>
        <item x="31"/>
        <item x="132"/>
        <item x="1282"/>
        <item x="232"/>
        <item x="164"/>
        <item x="1042"/>
        <item x="524"/>
        <item x="396"/>
        <item x="15"/>
        <item x="863"/>
        <item x="1387"/>
        <item x="539"/>
        <item x="206"/>
        <item x="277"/>
        <item x="740"/>
        <item x="241"/>
        <item x="99"/>
        <item x="1162"/>
        <item x="697"/>
        <item x="1337"/>
        <item x="108"/>
        <item x="904"/>
        <item x="926"/>
        <item x="454"/>
        <item x="1209"/>
        <item x="467"/>
        <item x="177"/>
        <item x="725"/>
        <item x="1059"/>
        <item x="1480"/>
        <item x="404"/>
        <item x="821"/>
        <item x="584"/>
        <item x="871"/>
        <item x="385"/>
        <item x="168"/>
        <item x="982"/>
        <item x="670"/>
        <item x="1197"/>
        <item x="33"/>
        <item x="449"/>
        <item x="1444"/>
        <item x="1145"/>
        <item x="493"/>
        <item x="106"/>
        <item x="28"/>
        <item x="179"/>
        <item x="91"/>
        <item x="1341"/>
        <item x="201"/>
        <item x="49"/>
        <item x="399"/>
        <item x="121"/>
        <item x="435"/>
        <item x="387"/>
        <item x="738"/>
        <item x="1063"/>
        <item x="772"/>
        <item x="1301"/>
        <item x="647"/>
        <item x="188"/>
        <item x="59"/>
        <item x="1064"/>
        <item x="247"/>
        <item x="880"/>
        <item x="256"/>
        <item x="307"/>
        <item x="343"/>
        <item x="505"/>
        <item x="830"/>
        <item x="1212"/>
        <item x="301"/>
        <item x="174"/>
        <item x="498"/>
        <item x="96"/>
        <item x="408"/>
        <item x="1055"/>
        <item x="118"/>
        <item x="410"/>
        <item x="1319"/>
        <item x="405"/>
        <item x="50"/>
        <item x="873"/>
        <item x="442"/>
        <item x="519"/>
        <item x="395"/>
        <item x="1040"/>
        <item x="1488"/>
        <item x="1300"/>
        <item x="1023"/>
        <item x="21"/>
        <item x="1422"/>
        <item x="1157"/>
        <item x="1242"/>
        <item x="127"/>
        <item x="1181"/>
        <item x="1160"/>
        <item x="137"/>
        <item x="53"/>
        <item x="601"/>
        <item x="1369"/>
        <item x="14"/>
        <item x="865"/>
        <item x="981"/>
        <item x="1256"/>
        <item x="311"/>
        <item x="706"/>
        <item x="787"/>
        <item x="888"/>
        <item x="259"/>
        <item x="440"/>
        <item x="553"/>
        <item x="848"/>
        <item x="284"/>
        <item x="1303"/>
        <item x="523"/>
        <item x="1067"/>
        <item x="192"/>
        <item x="116"/>
        <item x="955"/>
        <item x="1186"/>
        <item x="1317"/>
        <item x="572"/>
        <item x="1496"/>
        <item x="1025"/>
        <item x="837"/>
        <item x="216"/>
        <item x="1429"/>
        <item x="1224"/>
        <item x="397"/>
        <item x="1307"/>
        <item x="1279"/>
        <item x="824"/>
        <item x="1109"/>
        <item x="282"/>
        <item x="928"/>
        <item x="145"/>
        <item x="662"/>
        <item x="792"/>
        <item x="1122"/>
        <item x="980"/>
        <item x="308"/>
        <item x="769"/>
        <item x="1440"/>
        <item x="1072"/>
        <item x="1174"/>
        <item x="409"/>
        <item x="273"/>
        <item x="976"/>
        <item x="688"/>
        <item x="1253"/>
        <item x="1367"/>
        <item x="155"/>
        <item x="491"/>
        <item x="1036"/>
        <item x="679"/>
        <item x="1321"/>
        <item x="883"/>
        <item x="63"/>
        <item x="642"/>
        <item x="1225"/>
        <item x="36"/>
        <item x="1111"/>
        <item x="949"/>
        <item x="185"/>
        <item x="1259"/>
        <item x="346"/>
        <item x="1327"/>
        <item x="746"/>
        <item x="923"/>
        <item x="689"/>
        <item x="180"/>
        <item x="1328"/>
        <item x="1199"/>
        <item x="799"/>
        <item x="205"/>
        <item x="230"/>
        <item x="227"/>
        <item x="1252"/>
        <item x="548"/>
        <item x="1411"/>
        <item x="236"/>
        <item x="453"/>
        <item x="627"/>
        <item x="1332"/>
        <item x="356"/>
        <item x="82"/>
        <item x="1139"/>
        <item x="428"/>
        <item x="305"/>
        <item x="534"/>
        <item x="682"/>
        <item x="1388"/>
        <item x="813"/>
        <item x="1096"/>
        <item x="111"/>
        <item x="1203"/>
        <item x="13"/>
        <item x="1356"/>
        <item x="775"/>
        <item x="1026"/>
        <item x="366"/>
        <item x="663"/>
        <item x="583"/>
        <item x="128"/>
        <item x="836"/>
        <item x="966"/>
        <item x="176"/>
        <item x="1208"/>
        <item x="861"/>
        <item x="794"/>
        <item x="631"/>
        <item x="651"/>
        <item x="1007"/>
        <item x="351"/>
        <item x="1082"/>
        <item x="763"/>
        <item x="655"/>
        <item x="104"/>
        <item x="403"/>
        <item x="1193"/>
        <item x="1437"/>
        <item x="224"/>
        <item x="1427"/>
        <item x="1106"/>
        <item x="300"/>
        <item x="953"/>
        <item x="1000"/>
        <item x="793"/>
        <item x="820"/>
        <item x="170"/>
        <item x="1453"/>
        <item x="94"/>
        <item x="1409"/>
        <item x="695"/>
        <item x="802"/>
        <item x="9"/>
        <item x="920"/>
        <item x="1094"/>
        <item x="1478"/>
        <item x="952"/>
        <item x="1238"/>
        <item x="323"/>
        <item x="676"/>
        <item x="965"/>
        <item x="292"/>
        <item x="975"/>
        <item x="1416"/>
        <item x="1425"/>
        <item x="968"/>
        <item x="1494"/>
        <item x="225"/>
        <item x="732"/>
        <item x="1497"/>
        <item x="650"/>
        <item x="388"/>
        <item x="120"/>
        <item x="750"/>
        <item x="628"/>
        <item x="755"/>
        <item x="1491"/>
        <item x="1037"/>
        <item x="1120"/>
        <item x="1459"/>
        <item x="708"/>
        <item x="1153"/>
        <item x="1448"/>
        <item x="1498"/>
        <item x="386"/>
        <item x="359"/>
        <item x="912"/>
        <item x="974"/>
        <item x="490"/>
        <item x="1495"/>
        <item x="513"/>
        <item x="828"/>
        <item x="286"/>
        <item x="1447"/>
        <item x="340"/>
        <item x="946"/>
        <item x="1492"/>
        <item x="620"/>
        <item x="1180"/>
        <item x="1460"/>
        <item x="1194"/>
        <item x="12"/>
        <item x="452"/>
        <item x="1068"/>
        <item x="917"/>
        <item x="16"/>
        <item x="984"/>
        <item x="1472"/>
        <item x="1195"/>
        <item x="875"/>
        <item x="1484"/>
        <item x="1464"/>
        <item x="1115"/>
        <item x="586"/>
        <item x="834"/>
        <item x="1481"/>
        <item x="1142"/>
        <item x="1487"/>
        <item x="1204"/>
        <item x="1473"/>
        <item x="1489"/>
        <item x="1483"/>
        <item x="507"/>
        <item x="1482"/>
        <item x="263"/>
        <item x="1071"/>
        <item x="691"/>
        <item x="1486"/>
        <item x="364"/>
        <item x="1475"/>
        <item x="173"/>
        <item x="619"/>
        <item x="1479"/>
        <item x="1499"/>
        <item x="522"/>
        <item x="20"/>
        <item x="693"/>
        <item x="1137"/>
        <item x="212"/>
        <item x="1500"/>
        <item x="1501"/>
        <item x="1132"/>
        <item x="1276"/>
        <item t="default"/>
      </items>
    </pivotField>
    <pivotField numFmtId="165" showAll="0"/>
    <pivotField showAll="0"/>
    <pivotField numFmtId="2"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5">
    <i>
      <x/>
    </i>
    <i>
      <x v="1"/>
    </i>
    <i>
      <x v="2"/>
    </i>
    <i>
      <x v="3"/>
    </i>
    <i>
      <x v="4"/>
    </i>
  </rowItems>
  <colItems count="1">
    <i/>
  </colItems>
  <dataFields count="1">
    <dataField name="Count of Ticket ID" fld="0" subtotal="count" baseField="7"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4EF2E-71C1-434D-9B88-F9C2DD43DDB1}">
  <dimension ref="A1:V8470"/>
  <sheetViews>
    <sheetView tabSelected="1" topLeftCell="C16" workbookViewId="0">
      <selection activeCell="L2" sqref="L2"/>
    </sheetView>
  </sheetViews>
  <sheetFormatPr defaultRowHeight="15.75" x14ac:dyDescent="0.25"/>
  <cols>
    <col min="1" max="1" width="10" bestFit="1" customWidth="1"/>
    <col min="2" max="2" width="25.375" bestFit="1" customWidth="1"/>
    <col min="3" max="3" width="32.25" bestFit="1" customWidth="1"/>
    <col min="4" max="5" width="10.625" bestFit="1" customWidth="1"/>
    <col min="6" max="6" width="26.125" bestFit="1" customWidth="1"/>
    <col min="7" max="10" width="13" style="1" customWidth="1"/>
    <col min="11" max="11" width="17.875" bestFit="1" customWidth="1"/>
    <col min="12" max="12" width="21.5" bestFit="1" customWidth="1"/>
    <col min="13" max="13" width="11.25" customWidth="1"/>
    <col min="14" max="14" width="24.375" bestFit="1" customWidth="1"/>
    <col min="15" max="15" width="18.75" customWidth="1"/>
    <col min="16" max="16" width="14" bestFit="1" customWidth="1"/>
    <col min="17" max="17" width="15" bestFit="1" customWidth="1"/>
    <col min="18" max="18" width="12.125" style="2" customWidth="1"/>
    <col min="19" max="19" width="12.125" style="11" customWidth="1"/>
    <col min="20" max="20" width="15.125" customWidth="1"/>
    <col min="21" max="21" width="15.125" style="10" customWidth="1"/>
    <col min="22" max="22" width="13.125" customWidth="1"/>
  </cols>
  <sheetData>
    <row r="1" spans="1:22" ht="47.25" x14ac:dyDescent="0.25">
      <c r="A1" s="3" t="s">
        <v>0</v>
      </c>
      <c r="B1" s="4" t="s">
        <v>1</v>
      </c>
      <c r="C1" s="4" t="s">
        <v>2</v>
      </c>
      <c r="D1" s="4" t="s">
        <v>3</v>
      </c>
      <c r="E1" s="4" t="s">
        <v>4</v>
      </c>
      <c r="F1" s="4" t="s">
        <v>5</v>
      </c>
      <c r="G1" s="5" t="s">
        <v>6</v>
      </c>
      <c r="H1" s="5" t="s">
        <v>27288</v>
      </c>
      <c r="I1" s="5" t="s">
        <v>27301</v>
      </c>
      <c r="J1" s="5" t="s">
        <v>27303</v>
      </c>
      <c r="K1" s="4" t="s">
        <v>7</v>
      </c>
      <c r="L1" s="4" t="s">
        <v>8</v>
      </c>
      <c r="M1" s="4" t="s">
        <v>9</v>
      </c>
      <c r="N1" s="4" t="s">
        <v>10</v>
      </c>
      <c r="O1" s="4" t="s">
        <v>11</v>
      </c>
      <c r="P1" s="4" t="s">
        <v>12</v>
      </c>
      <c r="Q1" s="4" t="s">
        <v>13</v>
      </c>
      <c r="R1" s="6" t="s">
        <v>14</v>
      </c>
      <c r="S1" s="13" t="s">
        <v>27328</v>
      </c>
      <c r="T1" s="4" t="s">
        <v>15</v>
      </c>
      <c r="U1" s="12" t="s">
        <v>27329</v>
      </c>
      <c r="V1" s="4" t="s">
        <v>16</v>
      </c>
    </row>
    <row r="2" spans="1:22" x14ac:dyDescent="0.25">
      <c r="A2">
        <v>8428</v>
      </c>
      <c r="B2" t="s">
        <v>24198</v>
      </c>
      <c r="C2" t="s">
        <v>27158</v>
      </c>
      <c r="D2">
        <v>24</v>
      </c>
      <c r="E2" t="s">
        <v>19</v>
      </c>
      <c r="F2" t="s">
        <v>207</v>
      </c>
      <c r="G2" s="1">
        <v>44304</v>
      </c>
      <c r="H2" t="s">
        <v>27300</v>
      </c>
      <c r="I2">
        <v>2021</v>
      </c>
      <c r="J2" t="s">
        <v>27323</v>
      </c>
      <c r="K2" t="s">
        <v>67</v>
      </c>
      <c r="L2" t="s">
        <v>67</v>
      </c>
      <c r="M2" t="s">
        <v>27159</v>
      </c>
      <c r="N2" t="s">
        <v>39</v>
      </c>
      <c r="O2" t="s">
        <v>27160</v>
      </c>
      <c r="P2" t="s">
        <v>143</v>
      </c>
      <c r="Q2" t="s">
        <v>55</v>
      </c>
      <c r="R2" s="2">
        <v>45078.500694444447</v>
      </c>
      <c r="S2" s="11">
        <f t="shared" ref="S2:S65" si="0">(R2-INT(R2)) * 24</f>
        <v>12.016666666720994</v>
      </c>
      <c r="T2" s="9">
        <v>45079.038194444445</v>
      </c>
      <c r="U2" s="10">
        <f t="shared" ref="U2:U65" si="1">(T2 - INT(T2)) * 24</f>
        <v>0.91666666668606922</v>
      </c>
      <c r="V2">
        <v>3</v>
      </c>
    </row>
    <row r="3" spans="1:22" x14ac:dyDescent="0.25">
      <c r="A3">
        <v>7965</v>
      </c>
      <c r="B3" t="s">
        <v>25701</v>
      </c>
      <c r="C3" t="s">
        <v>25702</v>
      </c>
      <c r="D3">
        <v>65</v>
      </c>
      <c r="E3" t="s">
        <v>58</v>
      </c>
      <c r="F3" t="s">
        <v>317</v>
      </c>
      <c r="G3" s="1">
        <v>43962</v>
      </c>
      <c r="H3" t="s">
        <v>27290</v>
      </c>
      <c r="I3">
        <v>2020</v>
      </c>
      <c r="J3" t="s">
        <v>27318</v>
      </c>
      <c r="K3" t="s">
        <v>67</v>
      </c>
      <c r="L3" t="s">
        <v>93</v>
      </c>
      <c r="M3" t="s">
        <v>25703</v>
      </c>
      <c r="N3" t="s">
        <v>39</v>
      </c>
      <c r="O3" t="s">
        <v>25704</v>
      </c>
      <c r="P3" t="s">
        <v>41</v>
      </c>
      <c r="Q3" t="s">
        <v>33</v>
      </c>
      <c r="R3" s="2">
        <v>45078.23541666667</v>
      </c>
      <c r="S3" s="11">
        <f t="shared" si="0"/>
        <v>5.6500000000814907</v>
      </c>
      <c r="T3" s="9">
        <v>45079.033333333333</v>
      </c>
      <c r="U3" s="10">
        <f t="shared" si="1"/>
        <v>0.79999999998835847</v>
      </c>
      <c r="V3">
        <v>4</v>
      </c>
    </row>
    <row r="4" spans="1:22" x14ac:dyDescent="0.25">
      <c r="A4">
        <v>8389</v>
      </c>
      <c r="B4" t="s">
        <v>27031</v>
      </c>
      <c r="C4" t="s">
        <v>27032</v>
      </c>
      <c r="D4">
        <v>33</v>
      </c>
      <c r="E4" t="s">
        <v>58</v>
      </c>
      <c r="F4" t="s">
        <v>655</v>
      </c>
      <c r="G4" s="1">
        <v>44548</v>
      </c>
      <c r="H4" t="s">
        <v>27299</v>
      </c>
      <c r="I4">
        <v>2021</v>
      </c>
      <c r="J4" t="s">
        <v>27322</v>
      </c>
      <c r="K4" t="s">
        <v>67</v>
      </c>
      <c r="L4" t="s">
        <v>46</v>
      </c>
      <c r="M4" t="s">
        <v>27033</v>
      </c>
      <c r="N4" t="s">
        <v>39</v>
      </c>
      <c r="O4" t="s">
        <v>27034</v>
      </c>
      <c r="P4" t="s">
        <v>41</v>
      </c>
      <c r="Q4" t="s">
        <v>83</v>
      </c>
      <c r="R4" s="2">
        <v>45078.486111111109</v>
      </c>
      <c r="S4" s="11">
        <f t="shared" si="0"/>
        <v>11.666666666627862</v>
      </c>
      <c r="T4" s="9">
        <v>45079.031944444447</v>
      </c>
      <c r="U4" s="10">
        <f t="shared" si="1"/>
        <v>0.76666666672099382</v>
      </c>
      <c r="V4">
        <v>5</v>
      </c>
    </row>
    <row r="5" spans="1:22" x14ac:dyDescent="0.25">
      <c r="A5">
        <v>8024</v>
      </c>
      <c r="B5" t="s">
        <v>13185</v>
      </c>
      <c r="C5" t="s">
        <v>25881</v>
      </c>
      <c r="D5">
        <v>63</v>
      </c>
      <c r="E5" t="s">
        <v>19</v>
      </c>
      <c r="F5" t="s">
        <v>129</v>
      </c>
      <c r="G5" s="1">
        <v>44205</v>
      </c>
      <c r="H5" t="s">
        <v>27295</v>
      </c>
      <c r="I5">
        <v>2021</v>
      </c>
      <c r="J5" t="s">
        <v>27311</v>
      </c>
      <c r="K5" t="s">
        <v>21</v>
      </c>
      <c r="L5" t="s">
        <v>72</v>
      </c>
      <c r="M5" t="s">
        <v>25882</v>
      </c>
      <c r="N5" t="s">
        <v>39</v>
      </c>
      <c r="O5" t="s">
        <v>25883</v>
      </c>
      <c r="P5" t="s">
        <v>143</v>
      </c>
      <c r="Q5" t="s">
        <v>33</v>
      </c>
      <c r="R5" s="2">
        <v>45078.724999999999</v>
      </c>
      <c r="S5" s="11">
        <f t="shared" si="0"/>
        <v>17.399999999965075</v>
      </c>
      <c r="T5" s="9">
        <v>45079.025694444441</v>
      </c>
      <c r="U5" s="10">
        <f t="shared" si="1"/>
        <v>0.61666666658129543</v>
      </c>
      <c r="V5">
        <v>5</v>
      </c>
    </row>
    <row r="6" spans="1:22" x14ac:dyDescent="0.25">
      <c r="A6">
        <v>8385</v>
      </c>
      <c r="B6" t="s">
        <v>27020</v>
      </c>
      <c r="C6" t="s">
        <v>27021</v>
      </c>
      <c r="D6">
        <v>48</v>
      </c>
      <c r="E6" t="s">
        <v>58</v>
      </c>
      <c r="F6" t="s">
        <v>157</v>
      </c>
      <c r="G6" s="1">
        <v>44201</v>
      </c>
      <c r="H6" t="s">
        <v>27295</v>
      </c>
      <c r="I6">
        <v>2021</v>
      </c>
      <c r="J6" t="s">
        <v>27311</v>
      </c>
      <c r="K6" t="s">
        <v>45</v>
      </c>
      <c r="L6" t="s">
        <v>93</v>
      </c>
      <c r="M6" t="s">
        <v>27022</v>
      </c>
      <c r="N6" t="s">
        <v>39</v>
      </c>
      <c r="O6" t="s">
        <v>27023</v>
      </c>
      <c r="P6" t="s">
        <v>41</v>
      </c>
      <c r="Q6" t="s">
        <v>33</v>
      </c>
      <c r="R6" s="2">
        <v>45078.424305555556</v>
      </c>
      <c r="S6" s="11">
        <f t="shared" si="0"/>
        <v>10.183333333348855</v>
      </c>
      <c r="T6" s="9">
        <v>45079.022222222222</v>
      </c>
      <c r="U6" s="10">
        <f t="shared" si="1"/>
        <v>0.53333333332557231</v>
      </c>
      <c r="V6">
        <v>2</v>
      </c>
    </row>
    <row r="7" spans="1:22" x14ac:dyDescent="0.25">
      <c r="A7">
        <v>7738</v>
      </c>
      <c r="B7" t="s">
        <v>24985</v>
      </c>
      <c r="C7" t="s">
        <v>24986</v>
      </c>
      <c r="D7">
        <v>57</v>
      </c>
      <c r="E7" t="s">
        <v>58</v>
      </c>
      <c r="F7" t="s">
        <v>485</v>
      </c>
      <c r="G7" s="1">
        <v>44187</v>
      </c>
      <c r="H7" t="s">
        <v>27299</v>
      </c>
      <c r="I7">
        <v>2020</v>
      </c>
      <c r="J7" t="s">
        <v>27321</v>
      </c>
      <c r="K7" t="s">
        <v>67</v>
      </c>
      <c r="L7" t="s">
        <v>113</v>
      </c>
      <c r="M7" t="s">
        <v>24987</v>
      </c>
      <c r="N7" t="s">
        <v>39</v>
      </c>
      <c r="O7" t="s">
        <v>24988</v>
      </c>
      <c r="P7" t="s">
        <v>143</v>
      </c>
      <c r="Q7" t="s">
        <v>83</v>
      </c>
      <c r="R7" s="2">
        <v>45078.577777777777</v>
      </c>
      <c r="S7" s="11">
        <f t="shared" si="0"/>
        <v>13.866666666639503</v>
      </c>
      <c r="T7" s="9">
        <v>45079.021527777775</v>
      </c>
      <c r="U7" s="10">
        <f t="shared" si="1"/>
        <v>0.5166666666045785</v>
      </c>
      <c r="V7">
        <v>3</v>
      </c>
    </row>
    <row r="8" spans="1:22" x14ac:dyDescent="0.25">
      <c r="A8">
        <v>7769</v>
      </c>
      <c r="B8" t="s">
        <v>25083</v>
      </c>
      <c r="C8" t="s">
        <v>25084</v>
      </c>
      <c r="D8">
        <v>50</v>
      </c>
      <c r="E8" t="s">
        <v>19</v>
      </c>
      <c r="F8" t="s">
        <v>431</v>
      </c>
      <c r="G8" s="1">
        <v>44398</v>
      </c>
      <c r="H8" t="s">
        <v>27291</v>
      </c>
      <c r="I8">
        <v>2021</v>
      </c>
      <c r="J8" t="s">
        <v>27317</v>
      </c>
      <c r="K8" t="s">
        <v>67</v>
      </c>
      <c r="L8" t="s">
        <v>60</v>
      </c>
      <c r="M8" t="s">
        <v>25085</v>
      </c>
      <c r="N8" t="s">
        <v>39</v>
      </c>
      <c r="O8" t="s">
        <v>25086</v>
      </c>
      <c r="P8" t="s">
        <v>143</v>
      </c>
      <c r="Q8" t="s">
        <v>83</v>
      </c>
      <c r="R8" s="2">
        <v>45078.738888888889</v>
      </c>
      <c r="S8" s="11">
        <f t="shared" si="0"/>
        <v>17.733333333337214</v>
      </c>
      <c r="T8" s="9">
        <v>45079.018750000003</v>
      </c>
      <c r="U8" s="10">
        <f t="shared" si="1"/>
        <v>0.45000000006984919</v>
      </c>
      <c r="V8">
        <v>2</v>
      </c>
    </row>
    <row r="9" spans="1:22" x14ac:dyDescent="0.25">
      <c r="A9">
        <v>6995</v>
      </c>
      <c r="B9" t="s">
        <v>12554</v>
      </c>
      <c r="C9" t="s">
        <v>22637</v>
      </c>
      <c r="D9">
        <v>70</v>
      </c>
      <c r="E9" t="s">
        <v>58</v>
      </c>
      <c r="F9" t="s">
        <v>219</v>
      </c>
      <c r="G9" s="1">
        <v>44449</v>
      </c>
      <c r="H9" t="s">
        <v>27298</v>
      </c>
      <c r="I9">
        <v>2021</v>
      </c>
      <c r="J9" t="s">
        <v>27315</v>
      </c>
      <c r="K9" t="s">
        <v>21</v>
      </c>
      <c r="L9" t="s">
        <v>93</v>
      </c>
      <c r="M9" t="s">
        <v>22638</v>
      </c>
      <c r="N9" t="s">
        <v>39</v>
      </c>
      <c r="O9" t="s">
        <v>22639</v>
      </c>
      <c r="P9" t="s">
        <v>41</v>
      </c>
      <c r="Q9" t="s">
        <v>55</v>
      </c>
      <c r="R9" s="2">
        <v>45078.146527777775</v>
      </c>
      <c r="S9" s="11">
        <f t="shared" si="0"/>
        <v>3.5166666666045785</v>
      </c>
      <c r="T9" s="9">
        <v>45079.017361111109</v>
      </c>
      <c r="U9" s="10">
        <f t="shared" si="1"/>
        <v>0.41666666662786156</v>
      </c>
      <c r="V9">
        <v>4</v>
      </c>
    </row>
    <row r="10" spans="1:22" x14ac:dyDescent="0.25">
      <c r="A10">
        <v>7320</v>
      </c>
      <c r="B10" t="s">
        <v>23666</v>
      </c>
      <c r="C10" t="s">
        <v>23667</v>
      </c>
      <c r="D10">
        <v>69</v>
      </c>
      <c r="E10" t="s">
        <v>58</v>
      </c>
      <c r="F10" t="s">
        <v>173</v>
      </c>
      <c r="G10" s="1">
        <v>43982</v>
      </c>
      <c r="H10" t="s">
        <v>27290</v>
      </c>
      <c r="I10">
        <v>2020</v>
      </c>
      <c r="J10" t="s">
        <v>27318</v>
      </c>
      <c r="K10" t="s">
        <v>67</v>
      </c>
      <c r="L10" t="s">
        <v>72</v>
      </c>
      <c r="M10" t="s">
        <v>23668</v>
      </c>
      <c r="N10" t="s">
        <v>39</v>
      </c>
      <c r="O10" t="s">
        <v>23669</v>
      </c>
      <c r="P10" t="s">
        <v>89</v>
      </c>
      <c r="Q10" t="s">
        <v>26</v>
      </c>
      <c r="R10" s="2">
        <v>45078.21875</v>
      </c>
      <c r="S10" s="11">
        <f t="shared" si="0"/>
        <v>5.25</v>
      </c>
      <c r="T10" s="9">
        <v>45079.013194444444</v>
      </c>
      <c r="U10" s="10">
        <f t="shared" si="1"/>
        <v>0.31666666665114462</v>
      </c>
      <c r="V10">
        <v>4</v>
      </c>
    </row>
    <row r="11" spans="1:22" x14ac:dyDescent="0.25">
      <c r="A11">
        <v>8097</v>
      </c>
      <c r="B11" t="s">
        <v>26115</v>
      </c>
      <c r="C11" t="s">
        <v>26116</v>
      </c>
      <c r="D11">
        <v>70</v>
      </c>
      <c r="E11" t="s">
        <v>58</v>
      </c>
      <c r="F11" t="s">
        <v>103</v>
      </c>
      <c r="G11" s="1">
        <v>43995</v>
      </c>
      <c r="H11" t="s">
        <v>27297</v>
      </c>
      <c r="I11">
        <v>2020</v>
      </c>
      <c r="J11" t="s">
        <v>27320</v>
      </c>
      <c r="K11" t="s">
        <v>21</v>
      </c>
      <c r="L11" t="s">
        <v>93</v>
      </c>
      <c r="M11" t="s">
        <v>26117</v>
      </c>
      <c r="N11" t="s">
        <v>39</v>
      </c>
      <c r="O11" t="s">
        <v>26118</v>
      </c>
      <c r="P11" t="s">
        <v>89</v>
      </c>
      <c r="Q11" t="s">
        <v>55</v>
      </c>
      <c r="R11" s="2">
        <v>45078.942361111112</v>
      </c>
      <c r="S11" s="11">
        <f t="shared" si="0"/>
        <v>22.616666666697711</v>
      </c>
      <c r="T11" s="9">
        <v>45079.012499999997</v>
      </c>
      <c r="U11" s="10">
        <f t="shared" si="1"/>
        <v>0.29999999993015081</v>
      </c>
      <c r="V11">
        <v>2</v>
      </c>
    </row>
    <row r="12" spans="1:22" x14ac:dyDescent="0.25">
      <c r="A12">
        <v>8170</v>
      </c>
      <c r="B12" t="s">
        <v>26345</v>
      </c>
      <c r="C12" t="s">
        <v>26346</v>
      </c>
      <c r="D12">
        <v>23</v>
      </c>
      <c r="E12" t="s">
        <v>19</v>
      </c>
      <c r="F12" t="s">
        <v>339</v>
      </c>
      <c r="G12" s="1">
        <v>44217</v>
      </c>
      <c r="H12" t="s">
        <v>27295</v>
      </c>
      <c r="I12">
        <v>2021</v>
      </c>
      <c r="J12" t="s">
        <v>27311</v>
      </c>
      <c r="K12" t="s">
        <v>59</v>
      </c>
      <c r="L12" t="s">
        <v>22</v>
      </c>
      <c r="M12" t="s">
        <v>26347</v>
      </c>
      <c r="N12" t="s">
        <v>39</v>
      </c>
      <c r="O12" t="s">
        <v>26348</v>
      </c>
      <c r="P12" t="s">
        <v>89</v>
      </c>
      <c r="Q12" t="s">
        <v>33</v>
      </c>
      <c r="R12" s="2">
        <v>45078.115972222222</v>
      </c>
      <c r="S12" s="11">
        <f t="shared" si="0"/>
        <v>2.7833333333255723</v>
      </c>
      <c r="T12" s="9">
        <v>45079.011805555558</v>
      </c>
      <c r="U12" s="10">
        <f t="shared" si="1"/>
        <v>0.28333333338377997</v>
      </c>
      <c r="V12">
        <v>4</v>
      </c>
    </row>
    <row r="13" spans="1:22" x14ac:dyDescent="0.25">
      <c r="A13">
        <v>6716</v>
      </c>
      <c r="B13" t="s">
        <v>11310</v>
      </c>
      <c r="C13" t="s">
        <v>21773</v>
      </c>
      <c r="D13">
        <v>59</v>
      </c>
      <c r="E13" t="s">
        <v>29</v>
      </c>
      <c r="F13" t="s">
        <v>281</v>
      </c>
      <c r="G13" s="1">
        <v>44476</v>
      </c>
      <c r="H13" t="s">
        <v>27296</v>
      </c>
      <c r="I13">
        <v>2021</v>
      </c>
      <c r="J13" t="s">
        <v>27312</v>
      </c>
      <c r="K13" t="s">
        <v>45</v>
      </c>
      <c r="L13" t="s">
        <v>93</v>
      </c>
      <c r="M13" t="s">
        <v>21774</v>
      </c>
      <c r="N13" t="s">
        <v>39</v>
      </c>
      <c r="O13" t="s">
        <v>21775</v>
      </c>
      <c r="P13" t="s">
        <v>89</v>
      </c>
      <c r="Q13" t="s">
        <v>55</v>
      </c>
      <c r="R13" s="2">
        <v>45078.363194444442</v>
      </c>
      <c r="S13" s="11">
        <f t="shared" si="0"/>
        <v>8.71666666661622</v>
      </c>
      <c r="T13" s="9">
        <v>45079.011111111111</v>
      </c>
      <c r="U13" s="10">
        <f t="shared" si="1"/>
        <v>0.26666666666278616</v>
      </c>
      <c r="V13">
        <v>2</v>
      </c>
    </row>
    <row r="14" spans="1:22" x14ac:dyDescent="0.25">
      <c r="A14">
        <v>8436</v>
      </c>
      <c r="B14" t="s">
        <v>27184</v>
      </c>
      <c r="C14" t="s">
        <v>27185</v>
      </c>
      <c r="D14">
        <v>69</v>
      </c>
      <c r="E14" t="s">
        <v>29</v>
      </c>
      <c r="F14" t="s">
        <v>286</v>
      </c>
      <c r="G14" s="1">
        <v>44464</v>
      </c>
      <c r="H14" t="s">
        <v>27298</v>
      </c>
      <c r="I14">
        <v>2021</v>
      </c>
      <c r="J14" t="s">
        <v>27315</v>
      </c>
      <c r="K14" t="s">
        <v>67</v>
      </c>
      <c r="L14" t="s">
        <v>150</v>
      </c>
      <c r="M14" t="s">
        <v>27186</v>
      </c>
      <c r="N14" t="s">
        <v>39</v>
      </c>
      <c r="O14" t="s">
        <v>27187</v>
      </c>
      <c r="P14" t="s">
        <v>89</v>
      </c>
      <c r="Q14" t="s">
        <v>33</v>
      </c>
      <c r="R14" s="2">
        <v>45078.979166666664</v>
      </c>
      <c r="S14" s="11">
        <f t="shared" si="0"/>
        <v>23.499999999941792</v>
      </c>
      <c r="T14" s="9">
        <v>45079.011111111111</v>
      </c>
      <c r="U14" s="10">
        <f t="shared" si="1"/>
        <v>0.26666666666278616</v>
      </c>
      <c r="V14">
        <v>1</v>
      </c>
    </row>
    <row r="15" spans="1:22" x14ac:dyDescent="0.25">
      <c r="A15">
        <v>8229</v>
      </c>
      <c r="B15" t="s">
        <v>26519</v>
      </c>
      <c r="C15" t="s">
        <v>26520</v>
      </c>
      <c r="D15">
        <v>25</v>
      </c>
      <c r="E15" t="s">
        <v>58</v>
      </c>
      <c r="F15" t="s">
        <v>339</v>
      </c>
      <c r="G15" s="1">
        <v>44430</v>
      </c>
      <c r="H15" t="s">
        <v>27294</v>
      </c>
      <c r="I15">
        <v>2021</v>
      </c>
      <c r="J15" t="s">
        <v>27316</v>
      </c>
      <c r="K15" t="s">
        <v>45</v>
      </c>
      <c r="L15" t="s">
        <v>22</v>
      </c>
      <c r="M15" t="s">
        <v>26521</v>
      </c>
      <c r="N15" t="s">
        <v>39</v>
      </c>
      <c r="O15" t="s">
        <v>26522</v>
      </c>
      <c r="P15" t="s">
        <v>25</v>
      </c>
      <c r="Q15" t="s">
        <v>55</v>
      </c>
      <c r="R15" s="2">
        <v>45078.915277777778</v>
      </c>
      <c r="S15" s="11">
        <f t="shared" si="0"/>
        <v>21.966666666674428</v>
      </c>
      <c r="T15" s="9">
        <v>45079.008333333331</v>
      </c>
      <c r="U15" s="10">
        <f t="shared" si="1"/>
        <v>0.19999999995343387</v>
      </c>
      <c r="V15">
        <v>2</v>
      </c>
    </row>
    <row r="16" spans="1:22" x14ac:dyDescent="0.25">
      <c r="A16">
        <v>7136</v>
      </c>
      <c r="B16" t="s">
        <v>23090</v>
      </c>
      <c r="C16" t="s">
        <v>23091</v>
      </c>
      <c r="D16">
        <v>29</v>
      </c>
      <c r="E16" t="s">
        <v>29</v>
      </c>
      <c r="F16" t="s">
        <v>211</v>
      </c>
      <c r="G16" s="1">
        <v>44356</v>
      </c>
      <c r="H16" t="s">
        <v>27297</v>
      </c>
      <c r="I16">
        <v>2021</v>
      </c>
      <c r="J16" t="s">
        <v>27313</v>
      </c>
      <c r="K16" t="s">
        <v>21</v>
      </c>
      <c r="L16" t="s">
        <v>67</v>
      </c>
      <c r="M16" t="s">
        <v>23092</v>
      </c>
      <c r="N16" t="s">
        <v>39</v>
      </c>
      <c r="O16" t="s">
        <v>23093</v>
      </c>
      <c r="P16" t="s">
        <v>41</v>
      </c>
      <c r="Q16" t="s">
        <v>26</v>
      </c>
      <c r="R16" s="2">
        <v>45078.847222222219</v>
      </c>
      <c r="S16" s="11">
        <f t="shared" si="0"/>
        <v>20.333333333255723</v>
      </c>
      <c r="T16" s="9">
        <v>45079.006944444445</v>
      </c>
      <c r="U16" s="10">
        <f t="shared" si="1"/>
        <v>0.16666666668606922</v>
      </c>
      <c r="V16">
        <v>1</v>
      </c>
    </row>
    <row r="17" spans="1:22" x14ac:dyDescent="0.25">
      <c r="A17">
        <v>8324</v>
      </c>
      <c r="B17" t="s">
        <v>26830</v>
      </c>
      <c r="C17" t="s">
        <v>26831</v>
      </c>
      <c r="D17">
        <v>24</v>
      </c>
      <c r="E17" t="s">
        <v>19</v>
      </c>
      <c r="F17" t="s">
        <v>36</v>
      </c>
      <c r="G17" s="1">
        <v>44049</v>
      </c>
      <c r="H17" t="s">
        <v>27294</v>
      </c>
      <c r="I17">
        <v>2020</v>
      </c>
      <c r="J17" t="s">
        <v>27309</v>
      </c>
      <c r="K17" t="s">
        <v>21</v>
      </c>
      <c r="L17" t="s">
        <v>177</v>
      </c>
      <c r="M17" t="s">
        <v>26832</v>
      </c>
      <c r="N17" t="s">
        <v>39</v>
      </c>
      <c r="O17" t="s">
        <v>26833</v>
      </c>
      <c r="P17" t="s">
        <v>41</v>
      </c>
      <c r="Q17" t="s">
        <v>55</v>
      </c>
      <c r="R17" s="2">
        <v>45078.782638888886</v>
      </c>
      <c r="S17" s="11">
        <f t="shared" si="0"/>
        <v>18.783333333267365</v>
      </c>
      <c r="T17" s="9">
        <v>45079.006249999999</v>
      </c>
      <c r="U17" s="10">
        <f t="shared" si="1"/>
        <v>0.1499999999650754</v>
      </c>
      <c r="V17">
        <v>3</v>
      </c>
    </row>
    <row r="18" spans="1:22" x14ac:dyDescent="0.25">
      <c r="A18">
        <v>8313</v>
      </c>
      <c r="B18" t="s">
        <v>26791</v>
      </c>
      <c r="C18" t="s">
        <v>26792</v>
      </c>
      <c r="D18">
        <v>65</v>
      </c>
      <c r="E18" t="s">
        <v>29</v>
      </c>
      <c r="F18" t="s">
        <v>157</v>
      </c>
      <c r="G18" s="1">
        <v>44136</v>
      </c>
      <c r="H18" t="s">
        <v>27292</v>
      </c>
      <c r="I18">
        <v>2020</v>
      </c>
      <c r="J18" t="s">
        <v>27307</v>
      </c>
      <c r="K18" t="s">
        <v>66</v>
      </c>
      <c r="L18" t="s">
        <v>37</v>
      </c>
      <c r="M18" t="s">
        <v>26793</v>
      </c>
      <c r="N18" t="s">
        <v>39</v>
      </c>
      <c r="O18" t="s">
        <v>26794</v>
      </c>
      <c r="P18" t="s">
        <v>41</v>
      </c>
      <c r="Q18" t="s">
        <v>33</v>
      </c>
      <c r="R18" s="2">
        <v>45078.984027777777</v>
      </c>
      <c r="S18" s="11">
        <f t="shared" si="0"/>
        <v>23.616666666639503</v>
      </c>
      <c r="T18" s="9">
        <v>45079.004861111112</v>
      </c>
      <c r="U18" s="10">
        <f t="shared" si="1"/>
        <v>0.11666666669771075</v>
      </c>
      <c r="V18">
        <v>3</v>
      </c>
    </row>
    <row r="19" spans="1:22" x14ac:dyDescent="0.25">
      <c r="A19">
        <v>6151</v>
      </c>
      <c r="B19" t="s">
        <v>19962</v>
      </c>
      <c r="C19" t="s">
        <v>19963</v>
      </c>
      <c r="D19">
        <v>18</v>
      </c>
      <c r="E19" t="s">
        <v>58</v>
      </c>
      <c r="F19" t="s">
        <v>219</v>
      </c>
      <c r="G19" s="1">
        <v>44199</v>
      </c>
      <c r="H19" t="s">
        <v>27295</v>
      </c>
      <c r="I19">
        <v>2021</v>
      </c>
      <c r="J19" t="s">
        <v>27311</v>
      </c>
      <c r="K19" t="s">
        <v>67</v>
      </c>
      <c r="L19" t="s">
        <v>52</v>
      </c>
      <c r="M19" t="s">
        <v>19964</v>
      </c>
      <c r="N19" t="s">
        <v>39</v>
      </c>
      <c r="O19" t="s">
        <v>19965</v>
      </c>
      <c r="P19" t="s">
        <v>143</v>
      </c>
      <c r="Q19" t="s">
        <v>55</v>
      </c>
      <c r="R19" s="2">
        <v>45078.204861111109</v>
      </c>
      <c r="S19" s="11">
        <f t="shared" si="0"/>
        <v>4.9166666666278616</v>
      </c>
      <c r="T19" s="9">
        <v>45079.002083333333</v>
      </c>
      <c r="U19" s="10">
        <f t="shared" si="1"/>
        <v>4.9999999988358468E-2</v>
      </c>
      <c r="V19">
        <v>4</v>
      </c>
    </row>
    <row r="20" spans="1:22" x14ac:dyDescent="0.25">
      <c r="A20">
        <v>7097</v>
      </c>
      <c r="B20" t="s">
        <v>22959</v>
      </c>
      <c r="C20" t="s">
        <v>22960</v>
      </c>
      <c r="D20">
        <v>20</v>
      </c>
      <c r="E20" t="s">
        <v>19</v>
      </c>
      <c r="F20" t="s">
        <v>92</v>
      </c>
      <c r="G20" s="1">
        <v>44345</v>
      </c>
      <c r="H20" t="s">
        <v>27290</v>
      </c>
      <c r="I20">
        <v>2021</v>
      </c>
      <c r="J20" t="s">
        <v>27305</v>
      </c>
      <c r="K20" t="s">
        <v>21</v>
      </c>
      <c r="L20" t="s">
        <v>177</v>
      </c>
      <c r="M20" t="s">
        <v>22961</v>
      </c>
      <c r="N20" t="s">
        <v>39</v>
      </c>
      <c r="O20" t="s">
        <v>22962</v>
      </c>
      <c r="P20" t="s">
        <v>89</v>
      </c>
      <c r="Q20" t="s">
        <v>26</v>
      </c>
      <c r="R20" s="2">
        <v>45078.285416666666</v>
      </c>
      <c r="S20" s="11">
        <f t="shared" si="0"/>
        <v>6.8499999999767169</v>
      </c>
      <c r="T20" s="9">
        <v>45079.002083333333</v>
      </c>
      <c r="U20" s="10">
        <f t="shared" si="1"/>
        <v>4.9999999988358468E-2</v>
      </c>
      <c r="V20">
        <v>3</v>
      </c>
    </row>
    <row r="21" spans="1:22" x14ac:dyDescent="0.25">
      <c r="A21">
        <v>6201</v>
      </c>
      <c r="B21" t="s">
        <v>20124</v>
      </c>
      <c r="C21" t="s">
        <v>20125</v>
      </c>
      <c r="D21">
        <v>23</v>
      </c>
      <c r="E21" t="s">
        <v>29</v>
      </c>
      <c r="F21" t="s">
        <v>36</v>
      </c>
      <c r="G21" s="1">
        <v>44066</v>
      </c>
      <c r="H21" t="s">
        <v>27294</v>
      </c>
      <c r="I21">
        <v>2020</v>
      </c>
      <c r="J21" t="s">
        <v>27309</v>
      </c>
      <c r="K21" t="s">
        <v>21</v>
      </c>
      <c r="L21" t="s">
        <v>37</v>
      </c>
      <c r="M21" t="s">
        <v>20126</v>
      </c>
      <c r="N21" t="s">
        <v>39</v>
      </c>
      <c r="O21" t="s">
        <v>20127</v>
      </c>
      <c r="P21" t="s">
        <v>89</v>
      </c>
      <c r="Q21" t="s">
        <v>83</v>
      </c>
      <c r="R21" s="2">
        <v>45078.656944444447</v>
      </c>
      <c r="S21" s="11">
        <f t="shared" si="0"/>
        <v>15.766666666720994</v>
      </c>
      <c r="T21" s="9">
        <v>45079.000694444447</v>
      </c>
      <c r="U21" s="10">
        <f t="shared" si="1"/>
        <v>1.6666666720993817E-2</v>
      </c>
      <c r="V21">
        <v>2</v>
      </c>
    </row>
    <row r="22" spans="1:22" x14ac:dyDescent="0.25">
      <c r="A22">
        <v>7303</v>
      </c>
      <c r="B22" t="s">
        <v>23614</v>
      </c>
      <c r="C22" t="s">
        <v>23615</v>
      </c>
      <c r="D22">
        <v>55</v>
      </c>
      <c r="E22" t="s">
        <v>19</v>
      </c>
      <c r="F22" t="s">
        <v>134</v>
      </c>
      <c r="G22" s="1">
        <v>44199</v>
      </c>
      <c r="H22" t="s">
        <v>27295</v>
      </c>
      <c r="I22">
        <v>2021</v>
      </c>
      <c r="J22" t="s">
        <v>27311</v>
      </c>
      <c r="K22" t="s">
        <v>45</v>
      </c>
      <c r="L22" t="s">
        <v>59</v>
      </c>
      <c r="M22" t="s">
        <v>23616</v>
      </c>
      <c r="N22" t="s">
        <v>39</v>
      </c>
      <c r="O22" t="s">
        <v>23617</v>
      </c>
      <c r="P22" t="s">
        <v>143</v>
      </c>
      <c r="Q22" t="s">
        <v>83</v>
      </c>
      <c r="R22" s="2">
        <v>45079.020833333336</v>
      </c>
      <c r="S22" s="11">
        <f t="shared" si="0"/>
        <v>0.50000000005820766</v>
      </c>
      <c r="T22" s="9">
        <v>45079</v>
      </c>
      <c r="U22" s="10">
        <f t="shared" si="1"/>
        <v>0</v>
      </c>
      <c r="V22">
        <v>1</v>
      </c>
    </row>
    <row r="23" spans="1:22" x14ac:dyDescent="0.25">
      <c r="A23">
        <v>6624</v>
      </c>
      <c r="B23" t="s">
        <v>21477</v>
      </c>
      <c r="C23" t="s">
        <v>21478</v>
      </c>
      <c r="D23">
        <v>37</v>
      </c>
      <c r="E23" t="s">
        <v>58</v>
      </c>
      <c r="F23" t="s">
        <v>431</v>
      </c>
      <c r="G23" s="1">
        <v>44240</v>
      </c>
      <c r="H23" t="s">
        <v>27293</v>
      </c>
      <c r="I23">
        <v>2021</v>
      </c>
      <c r="J23" t="s">
        <v>27324</v>
      </c>
      <c r="K23" t="s">
        <v>67</v>
      </c>
      <c r="L23" t="s">
        <v>113</v>
      </c>
      <c r="M23" t="s">
        <v>21479</v>
      </c>
      <c r="N23" t="s">
        <v>39</v>
      </c>
      <c r="O23" t="s">
        <v>21480</v>
      </c>
      <c r="P23" t="s">
        <v>89</v>
      </c>
      <c r="Q23" t="s">
        <v>26</v>
      </c>
      <c r="R23" s="2">
        <v>45078.839583333334</v>
      </c>
      <c r="S23" s="11">
        <f t="shared" si="0"/>
        <v>20.150000000023283</v>
      </c>
      <c r="T23" s="9">
        <v>45078.999305555553</v>
      </c>
      <c r="U23" s="10">
        <f t="shared" si="1"/>
        <v>23.983333333279006</v>
      </c>
      <c r="V23">
        <v>5</v>
      </c>
    </row>
    <row r="24" spans="1:22" x14ac:dyDescent="0.25">
      <c r="A24">
        <v>6174</v>
      </c>
      <c r="B24" t="s">
        <v>20038</v>
      </c>
      <c r="C24" t="s">
        <v>20039</v>
      </c>
      <c r="D24">
        <v>25</v>
      </c>
      <c r="E24" t="s">
        <v>29</v>
      </c>
      <c r="F24" t="s">
        <v>107</v>
      </c>
      <c r="G24" s="1">
        <v>44537</v>
      </c>
      <c r="H24" t="s">
        <v>27299</v>
      </c>
      <c r="I24">
        <v>2021</v>
      </c>
      <c r="J24" t="s">
        <v>27322</v>
      </c>
      <c r="K24" t="s">
        <v>67</v>
      </c>
      <c r="L24" t="s">
        <v>177</v>
      </c>
      <c r="M24" t="s">
        <v>20040</v>
      </c>
      <c r="N24" t="s">
        <v>39</v>
      </c>
      <c r="O24" t="s">
        <v>20041</v>
      </c>
      <c r="P24" t="s">
        <v>143</v>
      </c>
      <c r="Q24" t="s">
        <v>55</v>
      </c>
      <c r="R24" s="2">
        <v>45078.273611111108</v>
      </c>
      <c r="S24" s="11">
        <f t="shared" si="0"/>
        <v>6.566666666592937</v>
      </c>
      <c r="T24" s="9">
        <v>45078.998611111114</v>
      </c>
      <c r="U24" s="10">
        <f t="shared" si="1"/>
        <v>23.966666666732635</v>
      </c>
      <c r="V24">
        <v>4</v>
      </c>
    </row>
    <row r="25" spans="1:22" x14ac:dyDescent="0.25">
      <c r="A25">
        <v>7315</v>
      </c>
      <c r="B25" t="s">
        <v>23650</v>
      </c>
      <c r="C25" t="s">
        <v>23651</v>
      </c>
      <c r="D25">
        <v>19</v>
      </c>
      <c r="E25" t="s">
        <v>29</v>
      </c>
      <c r="F25" t="s">
        <v>219</v>
      </c>
      <c r="G25" s="1">
        <v>44096</v>
      </c>
      <c r="H25" t="s">
        <v>27298</v>
      </c>
      <c r="I25">
        <v>2020</v>
      </c>
      <c r="J25" t="s">
        <v>27314</v>
      </c>
      <c r="K25" t="s">
        <v>67</v>
      </c>
      <c r="L25" t="s">
        <v>177</v>
      </c>
      <c r="M25" t="s">
        <v>23652</v>
      </c>
      <c r="N25" t="s">
        <v>39</v>
      </c>
      <c r="O25" t="s">
        <v>23653</v>
      </c>
      <c r="P25" t="s">
        <v>143</v>
      </c>
      <c r="Q25" t="s">
        <v>33</v>
      </c>
      <c r="R25" s="2">
        <v>45078.465277777781</v>
      </c>
      <c r="S25" s="11">
        <f t="shared" si="0"/>
        <v>11.166666666744277</v>
      </c>
      <c r="T25" s="9">
        <v>45078.99722222222</v>
      </c>
      <c r="U25" s="10">
        <f t="shared" si="1"/>
        <v>23.933333333290648</v>
      </c>
      <c r="V25">
        <v>3</v>
      </c>
    </row>
    <row r="26" spans="1:22" x14ac:dyDescent="0.25">
      <c r="A26">
        <v>6425</v>
      </c>
      <c r="B26" t="s">
        <v>823</v>
      </c>
      <c r="C26" t="s">
        <v>20855</v>
      </c>
      <c r="D26">
        <v>37</v>
      </c>
      <c r="E26" t="s">
        <v>58</v>
      </c>
      <c r="F26" t="s">
        <v>699</v>
      </c>
      <c r="G26" s="1">
        <v>44322</v>
      </c>
      <c r="H26" t="s">
        <v>27290</v>
      </c>
      <c r="I26">
        <v>2021</v>
      </c>
      <c r="J26" t="s">
        <v>27305</v>
      </c>
      <c r="K26" t="s">
        <v>21</v>
      </c>
      <c r="L26" t="s">
        <v>31</v>
      </c>
      <c r="M26" t="s">
        <v>20856</v>
      </c>
      <c r="N26" t="s">
        <v>39</v>
      </c>
      <c r="O26" t="s">
        <v>20857</v>
      </c>
      <c r="P26" t="s">
        <v>143</v>
      </c>
      <c r="Q26" t="s">
        <v>55</v>
      </c>
      <c r="R26" s="2">
        <v>45078.568055555559</v>
      </c>
      <c r="S26" s="11">
        <f t="shared" si="0"/>
        <v>13.633333333418705</v>
      </c>
      <c r="T26" s="9">
        <v>45078.995833333334</v>
      </c>
      <c r="U26" s="10">
        <f t="shared" si="1"/>
        <v>23.900000000023283</v>
      </c>
      <c r="V26">
        <v>1</v>
      </c>
    </row>
    <row r="27" spans="1:22" x14ac:dyDescent="0.25">
      <c r="A27">
        <v>6102</v>
      </c>
      <c r="B27" t="s">
        <v>19805</v>
      </c>
      <c r="C27" t="s">
        <v>19806</v>
      </c>
      <c r="D27">
        <v>63</v>
      </c>
      <c r="E27" t="s">
        <v>58</v>
      </c>
      <c r="F27" t="s">
        <v>149</v>
      </c>
      <c r="G27" s="1">
        <v>44277</v>
      </c>
      <c r="H27" t="s">
        <v>27289</v>
      </c>
      <c r="I27">
        <v>2021</v>
      </c>
      <c r="J27" t="s">
        <v>27304</v>
      </c>
      <c r="K27" t="s">
        <v>66</v>
      </c>
      <c r="L27" t="s">
        <v>60</v>
      </c>
      <c r="M27" t="s">
        <v>19807</v>
      </c>
      <c r="N27" t="s">
        <v>39</v>
      </c>
      <c r="O27" t="s">
        <v>19808</v>
      </c>
      <c r="P27" t="s">
        <v>25</v>
      </c>
      <c r="Q27" t="s">
        <v>26</v>
      </c>
      <c r="R27" s="2">
        <v>45078.752083333333</v>
      </c>
      <c r="S27" s="11">
        <f t="shared" si="0"/>
        <v>18.049999999988358</v>
      </c>
      <c r="T27" s="9">
        <v>45078.994444444441</v>
      </c>
      <c r="U27" s="10">
        <f t="shared" si="1"/>
        <v>23.866666666581295</v>
      </c>
      <c r="V27">
        <v>4</v>
      </c>
    </row>
    <row r="28" spans="1:22" x14ac:dyDescent="0.25">
      <c r="A28">
        <v>6116</v>
      </c>
      <c r="B28" t="s">
        <v>19849</v>
      </c>
      <c r="C28" t="s">
        <v>19850</v>
      </c>
      <c r="D28">
        <v>41</v>
      </c>
      <c r="E28" t="s">
        <v>58</v>
      </c>
      <c r="F28" t="s">
        <v>117</v>
      </c>
      <c r="G28" s="1">
        <v>44102</v>
      </c>
      <c r="H28" t="s">
        <v>27298</v>
      </c>
      <c r="I28">
        <v>2020</v>
      </c>
      <c r="J28" t="s">
        <v>27314</v>
      </c>
      <c r="K28" t="s">
        <v>67</v>
      </c>
      <c r="L28" t="s">
        <v>93</v>
      </c>
      <c r="M28" t="s">
        <v>449</v>
      </c>
      <c r="N28" t="s">
        <v>39</v>
      </c>
      <c r="O28" t="s">
        <v>19851</v>
      </c>
      <c r="P28" t="s">
        <v>89</v>
      </c>
      <c r="Q28" t="s">
        <v>83</v>
      </c>
      <c r="R28" s="2">
        <v>45078.215277777781</v>
      </c>
      <c r="S28" s="11">
        <f t="shared" si="0"/>
        <v>5.1666666667442769</v>
      </c>
      <c r="T28" s="9">
        <v>45078.993055555555</v>
      </c>
      <c r="U28" s="10">
        <f t="shared" si="1"/>
        <v>23.833333333313931</v>
      </c>
      <c r="V28">
        <v>2</v>
      </c>
    </row>
    <row r="29" spans="1:22" x14ac:dyDescent="0.25">
      <c r="A29">
        <v>8083</v>
      </c>
      <c r="B29" t="s">
        <v>26069</v>
      </c>
      <c r="C29" t="s">
        <v>26070</v>
      </c>
      <c r="D29">
        <v>29</v>
      </c>
      <c r="E29" t="s">
        <v>58</v>
      </c>
      <c r="F29" t="s">
        <v>699</v>
      </c>
      <c r="G29" s="1">
        <v>44328</v>
      </c>
      <c r="H29" t="s">
        <v>27290</v>
      </c>
      <c r="I29">
        <v>2021</v>
      </c>
      <c r="J29" t="s">
        <v>27305</v>
      </c>
      <c r="K29" t="s">
        <v>67</v>
      </c>
      <c r="L29" t="s">
        <v>93</v>
      </c>
      <c r="M29" t="s">
        <v>26071</v>
      </c>
      <c r="N29" t="s">
        <v>39</v>
      </c>
      <c r="O29" t="s">
        <v>26072</v>
      </c>
      <c r="P29" t="s">
        <v>25</v>
      </c>
      <c r="Q29" t="s">
        <v>83</v>
      </c>
      <c r="R29" s="2">
        <v>45078.513888888891</v>
      </c>
      <c r="S29" s="11">
        <f t="shared" si="0"/>
        <v>12.333333333372138</v>
      </c>
      <c r="T29" s="9">
        <v>45078.992361111108</v>
      </c>
      <c r="U29" s="10">
        <f t="shared" si="1"/>
        <v>23.816666666592937</v>
      </c>
      <c r="V29">
        <v>3</v>
      </c>
    </row>
    <row r="30" spans="1:22" x14ac:dyDescent="0.25">
      <c r="A30">
        <v>7002</v>
      </c>
      <c r="B30" t="s">
        <v>22660</v>
      </c>
      <c r="C30" t="s">
        <v>22661</v>
      </c>
      <c r="D30">
        <v>69</v>
      </c>
      <c r="E30" t="s">
        <v>58</v>
      </c>
      <c r="F30" t="s">
        <v>134</v>
      </c>
      <c r="G30" s="1">
        <v>44071</v>
      </c>
      <c r="H30" t="s">
        <v>27294</v>
      </c>
      <c r="I30">
        <v>2020</v>
      </c>
      <c r="J30" t="s">
        <v>27309</v>
      </c>
      <c r="K30" t="s">
        <v>67</v>
      </c>
      <c r="L30" t="s">
        <v>99</v>
      </c>
      <c r="M30" t="s">
        <v>22662</v>
      </c>
      <c r="N30" t="s">
        <v>39</v>
      </c>
      <c r="O30" t="s">
        <v>22663</v>
      </c>
      <c r="P30" t="s">
        <v>41</v>
      </c>
      <c r="Q30" t="s">
        <v>55</v>
      </c>
      <c r="R30" s="2">
        <v>45078.808333333334</v>
      </c>
      <c r="S30" s="11">
        <f t="shared" si="0"/>
        <v>19.400000000023283</v>
      </c>
      <c r="T30" s="9">
        <v>45078.990972222222</v>
      </c>
      <c r="U30" s="10">
        <f t="shared" si="1"/>
        <v>23.783333333325572</v>
      </c>
      <c r="V30">
        <v>2</v>
      </c>
    </row>
    <row r="31" spans="1:22" x14ac:dyDescent="0.25">
      <c r="A31">
        <v>8074</v>
      </c>
      <c r="B31" t="s">
        <v>26041</v>
      </c>
      <c r="C31" t="s">
        <v>26042</v>
      </c>
      <c r="D31">
        <v>55</v>
      </c>
      <c r="E31" t="s">
        <v>58</v>
      </c>
      <c r="F31" t="s">
        <v>242</v>
      </c>
      <c r="G31" s="1">
        <v>44434</v>
      </c>
      <c r="H31" t="s">
        <v>27294</v>
      </c>
      <c r="I31">
        <v>2021</v>
      </c>
      <c r="J31" t="s">
        <v>27316</v>
      </c>
      <c r="K31" t="s">
        <v>45</v>
      </c>
      <c r="L31" t="s">
        <v>150</v>
      </c>
      <c r="M31" t="s">
        <v>26043</v>
      </c>
      <c r="N31" t="s">
        <v>39</v>
      </c>
      <c r="O31" t="s">
        <v>26044</v>
      </c>
      <c r="P31" t="s">
        <v>25</v>
      </c>
      <c r="Q31" t="s">
        <v>33</v>
      </c>
      <c r="R31" s="2">
        <v>45078.776388888888</v>
      </c>
      <c r="S31" s="11">
        <f t="shared" si="0"/>
        <v>18.633333333302289</v>
      </c>
      <c r="T31" s="9">
        <v>45078.990972222222</v>
      </c>
      <c r="U31" s="10">
        <f t="shared" si="1"/>
        <v>23.783333333325572</v>
      </c>
      <c r="V31">
        <v>3</v>
      </c>
    </row>
    <row r="32" spans="1:22" x14ac:dyDescent="0.25">
      <c r="A32">
        <v>6650</v>
      </c>
      <c r="B32" t="s">
        <v>21560</v>
      </c>
      <c r="C32" t="s">
        <v>21561</v>
      </c>
      <c r="D32">
        <v>38</v>
      </c>
      <c r="E32" t="s">
        <v>29</v>
      </c>
      <c r="F32" t="s">
        <v>103</v>
      </c>
      <c r="G32" s="1">
        <v>44166</v>
      </c>
      <c r="H32" t="s">
        <v>27299</v>
      </c>
      <c r="I32">
        <v>2020</v>
      </c>
      <c r="J32" t="s">
        <v>27321</v>
      </c>
      <c r="K32" t="s">
        <v>66</v>
      </c>
      <c r="L32" t="s">
        <v>72</v>
      </c>
      <c r="M32" t="s">
        <v>21562</v>
      </c>
      <c r="N32" t="s">
        <v>39</v>
      </c>
      <c r="O32" t="s">
        <v>21563</v>
      </c>
      <c r="P32" t="s">
        <v>25</v>
      </c>
      <c r="Q32" t="s">
        <v>26</v>
      </c>
      <c r="R32" s="2">
        <v>45078.035416666666</v>
      </c>
      <c r="S32" s="11">
        <f t="shared" si="0"/>
        <v>0.84999999997671694</v>
      </c>
      <c r="T32" s="9">
        <v>45078.988194444442</v>
      </c>
      <c r="U32" s="10">
        <f t="shared" si="1"/>
        <v>23.71666666661622</v>
      </c>
      <c r="V32">
        <v>3</v>
      </c>
    </row>
    <row r="33" spans="1:22" x14ac:dyDescent="0.25">
      <c r="A33">
        <v>7198</v>
      </c>
      <c r="B33" t="s">
        <v>23288</v>
      </c>
      <c r="C33" t="s">
        <v>23289</v>
      </c>
      <c r="D33">
        <v>30</v>
      </c>
      <c r="E33" t="s">
        <v>29</v>
      </c>
      <c r="F33" t="s">
        <v>112</v>
      </c>
      <c r="G33" s="1">
        <v>44165</v>
      </c>
      <c r="H33" t="s">
        <v>27292</v>
      </c>
      <c r="I33">
        <v>2020</v>
      </c>
      <c r="J33" t="s">
        <v>27307</v>
      </c>
      <c r="K33" t="s">
        <v>59</v>
      </c>
      <c r="L33" t="s">
        <v>99</v>
      </c>
      <c r="M33" t="s">
        <v>23290</v>
      </c>
      <c r="N33" t="s">
        <v>39</v>
      </c>
      <c r="O33" t="s">
        <v>23291</v>
      </c>
      <c r="P33" t="s">
        <v>143</v>
      </c>
      <c r="Q33" t="s">
        <v>55</v>
      </c>
      <c r="R33" s="2">
        <v>45078.777083333334</v>
      </c>
      <c r="S33" s="11">
        <f t="shared" si="0"/>
        <v>18.650000000023283</v>
      </c>
      <c r="T33" s="9">
        <v>45078.988194444442</v>
      </c>
      <c r="U33" s="10">
        <f t="shared" si="1"/>
        <v>23.71666666661622</v>
      </c>
      <c r="V33">
        <v>1</v>
      </c>
    </row>
    <row r="34" spans="1:22" x14ac:dyDescent="0.25">
      <c r="A34">
        <v>6848</v>
      </c>
      <c r="B34" t="s">
        <v>22182</v>
      </c>
      <c r="C34" t="s">
        <v>22183</v>
      </c>
      <c r="D34">
        <v>43</v>
      </c>
      <c r="E34" t="s">
        <v>29</v>
      </c>
      <c r="F34" t="s">
        <v>44</v>
      </c>
      <c r="G34" s="1">
        <v>43861</v>
      </c>
      <c r="H34" t="s">
        <v>27295</v>
      </c>
      <c r="I34">
        <v>2020</v>
      </c>
      <c r="J34" t="s">
        <v>27325</v>
      </c>
      <c r="K34" t="s">
        <v>67</v>
      </c>
      <c r="L34" t="s">
        <v>99</v>
      </c>
      <c r="M34" t="s">
        <v>22184</v>
      </c>
      <c r="N34" t="s">
        <v>39</v>
      </c>
      <c r="O34" t="s">
        <v>22185</v>
      </c>
      <c r="P34" t="s">
        <v>89</v>
      </c>
      <c r="Q34" t="s">
        <v>55</v>
      </c>
      <c r="R34" s="2">
        <v>45078.57916666667</v>
      </c>
      <c r="S34" s="11">
        <f t="shared" si="0"/>
        <v>13.900000000081491</v>
      </c>
      <c r="T34" s="9">
        <v>45078.987500000003</v>
      </c>
      <c r="U34" s="10">
        <f t="shared" si="1"/>
        <v>23.700000000069849</v>
      </c>
      <c r="V34">
        <v>4</v>
      </c>
    </row>
    <row r="35" spans="1:22" x14ac:dyDescent="0.25">
      <c r="A35">
        <v>6869</v>
      </c>
      <c r="B35" t="s">
        <v>22243</v>
      </c>
      <c r="C35" t="s">
        <v>22244</v>
      </c>
      <c r="D35">
        <v>31</v>
      </c>
      <c r="E35" t="s">
        <v>19</v>
      </c>
      <c r="F35" t="s">
        <v>107</v>
      </c>
      <c r="G35" s="1">
        <v>43887</v>
      </c>
      <c r="H35" t="s">
        <v>27293</v>
      </c>
      <c r="I35">
        <v>2020</v>
      </c>
      <c r="J35" t="s">
        <v>27308</v>
      </c>
      <c r="K35" t="s">
        <v>21</v>
      </c>
      <c r="L35" t="s">
        <v>46</v>
      </c>
      <c r="M35" t="s">
        <v>22245</v>
      </c>
      <c r="N35" t="s">
        <v>39</v>
      </c>
      <c r="O35" t="s">
        <v>22246</v>
      </c>
      <c r="P35" t="s">
        <v>143</v>
      </c>
      <c r="Q35" t="s">
        <v>33</v>
      </c>
      <c r="R35" s="2">
        <v>45078.804166666669</v>
      </c>
      <c r="S35" s="11">
        <f t="shared" si="0"/>
        <v>19.300000000046566</v>
      </c>
      <c r="T35" s="9">
        <v>45078.98333333333</v>
      </c>
      <c r="U35" s="10">
        <f t="shared" si="1"/>
        <v>23.599999999918509</v>
      </c>
      <c r="V35">
        <v>3</v>
      </c>
    </row>
    <row r="36" spans="1:22" x14ac:dyDescent="0.25">
      <c r="A36">
        <v>6337</v>
      </c>
      <c r="B36" t="s">
        <v>20570</v>
      </c>
      <c r="C36" t="s">
        <v>20571</v>
      </c>
      <c r="D36">
        <v>38</v>
      </c>
      <c r="E36" t="s">
        <v>19</v>
      </c>
      <c r="F36" t="s">
        <v>65</v>
      </c>
      <c r="G36" s="1">
        <v>43985</v>
      </c>
      <c r="H36" t="s">
        <v>27297</v>
      </c>
      <c r="I36">
        <v>2020</v>
      </c>
      <c r="J36" t="s">
        <v>27320</v>
      </c>
      <c r="K36" t="s">
        <v>59</v>
      </c>
      <c r="L36" t="s">
        <v>22</v>
      </c>
      <c r="M36" t="s">
        <v>20572</v>
      </c>
      <c r="N36" t="s">
        <v>39</v>
      </c>
      <c r="O36" t="s">
        <v>20573</v>
      </c>
      <c r="P36" t="s">
        <v>25</v>
      </c>
      <c r="Q36" t="s">
        <v>26</v>
      </c>
      <c r="R36" s="2">
        <v>45078.234722222223</v>
      </c>
      <c r="S36" s="11">
        <f t="shared" si="0"/>
        <v>5.6333333333604969</v>
      </c>
      <c r="T36" s="9">
        <v>45078.982638888891</v>
      </c>
      <c r="U36" s="10">
        <f t="shared" si="1"/>
        <v>23.583333333372138</v>
      </c>
      <c r="V36">
        <v>1</v>
      </c>
    </row>
    <row r="37" spans="1:22" x14ac:dyDescent="0.25">
      <c r="A37">
        <v>5043</v>
      </c>
      <c r="B37" t="s">
        <v>16408</v>
      </c>
      <c r="C37" t="s">
        <v>16409</v>
      </c>
      <c r="D37">
        <v>63</v>
      </c>
      <c r="E37" t="s">
        <v>58</v>
      </c>
      <c r="F37" t="s">
        <v>129</v>
      </c>
      <c r="G37" s="1">
        <v>44412</v>
      </c>
      <c r="H37" t="s">
        <v>27294</v>
      </c>
      <c r="I37">
        <v>2021</v>
      </c>
      <c r="J37" t="s">
        <v>27316</v>
      </c>
      <c r="K37" t="s">
        <v>45</v>
      </c>
      <c r="L37" t="s">
        <v>52</v>
      </c>
      <c r="M37" t="s">
        <v>16410</v>
      </c>
      <c r="N37" t="s">
        <v>39</v>
      </c>
      <c r="O37" t="s">
        <v>16411</v>
      </c>
      <c r="P37" t="s">
        <v>25</v>
      </c>
      <c r="Q37" t="s">
        <v>26</v>
      </c>
      <c r="R37" s="2">
        <v>45078.157638888886</v>
      </c>
      <c r="S37" s="11">
        <f t="shared" si="0"/>
        <v>3.7833333332673647</v>
      </c>
      <c r="T37" s="9">
        <v>45078.981944444444</v>
      </c>
      <c r="U37" s="10">
        <f t="shared" si="1"/>
        <v>23.566666666651145</v>
      </c>
      <c r="V37">
        <v>2</v>
      </c>
    </row>
    <row r="38" spans="1:22" x14ac:dyDescent="0.25">
      <c r="A38">
        <v>5524</v>
      </c>
      <c r="B38" t="s">
        <v>17950</v>
      </c>
      <c r="C38" t="s">
        <v>17951</v>
      </c>
      <c r="D38">
        <v>48</v>
      </c>
      <c r="E38" t="s">
        <v>29</v>
      </c>
      <c r="F38" t="s">
        <v>129</v>
      </c>
      <c r="G38" s="1">
        <v>44257</v>
      </c>
      <c r="H38" t="s">
        <v>27289</v>
      </c>
      <c r="I38">
        <v>2021</v>
      </c>
      <c r="J38" t="s">
        <v>27304</v>
      </c>
      <c r="K38" t="s">
        <v>59</v>
      </c>
      <c r="L38" t="s">
        <v>113</v>
      </c>
      <c r="M38" t="s">
        <v>17952</v>
      </c>
      <c r="N38" t="s">
        <v>39</v>
      </c>
      <c r="O38" t="s">
        <v>17953</v>
      </c>
      <c r="P38" t="s">
        <v>25</v>
      </c>
      <c r="Q38" t="s">
        <v>26</v>
      </c>
      <c r="R38" s="2">
        <v>45078.890277777777</v>
      </c>
      <c r="S38" s="11">
        <f t="shared" si="0"/>
        <v>21.366666666639503</v>
      </c>
      <c r="T38" s="9">
        <v>45078.981249999997</v>
      </c>
      <c r="U38" s="10">
        <f t="shared" si="1"/>
        <v>23.549999999930151</v>
      </c>
      <c r="V38">
        <v>3</v>
      </c>
    </row>
    <row r="39" spans="1:22" x14ac:dyDescent="0.25">
      <c r="A39">
        <v>6143</v>
      </c>
      <c r="B39" t="s">
        <v>19936</v>
      </c>
      <c r="C39" t="s">
        <v>19937</v>
      </c>
      <c r="D39">
        <v>35</v>
      </c>
      <c r="E39" t="s">
        <v>19</v>
      </c>
      <c r="F39" t="s">
        <v>20</v>
      </c>
      <c r="G39" s="1">
        <v>44129</v>
      </c>
      <c r="H39" t="s">
        <v>27296</v>
      </c>
      <c r="I39">
        <v>2020</v>
      </c>
      <c r="J39" t="s">
        <v>27319</v>
      </c>
      <c r="K39" t="s">
        <v>59</v>
      </c>
      <c r="L39" t="s">
        <v>99</v>
      </c>
      <c r="M39" t="s">
        <v>19938</v>
      </c>
      <c r="N39" t="s">
        <v>39</v>
      </c>
      <c r="O39" t="s">
        <v>19939</v>
      </c>
      <c r="P39" t="s">
        <v>41</v>
      </c>
      <c r="Q39" t="s">
        <v>83</v>
      </c>
      <c r="R39" s="2">
        <v>45078.049305555556</v>
      </c>
      <c r="S39" s="11">
        <f t="shared" si="0"/>
        <v>1.1833333333488554</v>
      </c>
      <c r="T39" s="9">
        <v>45078.981249999997</v>
      </c>
      <c r="U39" s="10">
        <f t="shared" si="1"/>
        <v>23.549999999930151</v>
      </c>
      <c r="V39">
        <v>3</v>
      </c>
    </row>
    <row r="40" spans="1:22" x14ac:dyDescent="0.25">
      <c r="A40">
        <v>6194</v>
      </c>
      <c r="B40" t="s">
        <v>20099</v>
      </c>
      <c r="C40" t="s">
        <v>20100</v>
      </c>
      <c r="D40">
        <v>69</v>
      </c>
      <c r="E40" t="s">
        <v>58</v>
      </c>
      <c r="F40" t="s">
        <v>249</v>
      </c>
      <c r="G40" s="1">
        <v>44416</v>
      </c>
      <c r="H40" t="s">
        <v>27294</v>
      </c>
      <c r="I40">
        <v>2021</v>
      </c>
      <c r="J40" t="s">
        <v>27316</v>
      </c>
      <c r="K40" t="s">
        <v>21</v>
      </c>
      <c r="L40" t="s">
        <v>37</v>
      </c>
      <c r="M40" t="s">
        <v>20101</v>
      </c>
      <c r="N40" t="s">
        <v>39</v>
      </c>
      <c r="O40" t="s">
        <v>20102</v>
      </c>
      <c r="P40" t="s">
        <v>41</v>
      </c>
      <c r="Q40" t="s">
        <v>26</v>
      </c>
      <c r="R40" s="2">
        <v>45078.063888888886</v>
      </c>
      <c r="S40" s="11">
        <f t="shared" si="0"/>
        <v>1.5333333332673647</v>
      </c>
      <c r="T40" s="9">
        <v>45078.981249999997</v>
      </c>
      <c r="U40" s="10">
        <f t="shared" si="1"/>
        <v>23.549999999930151</v>
      </c>
      <c r="V40">
        <v>3</v>
      </c>
    </row>
    <row r="41" spans="1:22" x14ac:dyDescent="0.25">
      <c r="A41">
        <v>6293</v>
      </c>
      <c r="B41" t="s">
        <v>20426</v>
      </c>
      <c r="C41" t="s">
        <v>20427</v>
      </c>
      <c r="D41">
        <v>48</v>
      </c>
      <c r="E41" t="s">
        <v>29</v>
      </c>
      <c r="F41" t="s">
        <v>655</v>
      </c>
      <c r="G41" s="1">
        <v>43937</v>
      </c>
      <c r="H41" t="s">
        <v>27300</v>
      </c>
      <c r="I41">
        <v>2020</v>
      </c>
      <c r="J41" t="s">
        <v>27327</v>
      </c>
      <c r="K41" t="s">
        <v>67</v>
      </c>
      <c r="L41" t="s">
        <v>77</v>
      </c>
      <c r="M41" t="s">
        <v>20428</v>
      </c>
      <c r="N41" t="s">
        <v>39</v>
      </c>
      <c r="O41" t="s">
        <v>20429</v>
      </c>
      <c r="P41" t="s">
        <v>89</v>
      </c>
      <c r="Q41" t="s">
        <v>33</v>
      </c>
      <c r="R41" s="2">
        <v>45078.401388888888</v>
      </c>
      <c r="S41" s="11">
        <f t="shared" si="0"/>
        <v>9.6333333333022892</v>
      </c>
      <c r="T41" s="9">
        <v>45078.981249999997</v>
      </c>
      <c r="U41" s="10">
        <f t="shared" si="1"/>
        <v>23.549999999930151</v>
      </c>
      <c r="V41">
        <v>5</v>
      </c>
    </row>
    <row r="42" spans="1:22" x14ac:dyDescent="0.25">
      <c r="A42">
        <v>4666</v>
      </c>
      <c r="B42" t="s">
        <v>6395</v>
      </c>
      <c r="C42" t="s">
        <v>15210</v>
      </c>
      <c r="D42">
        <v>27</v>
      </c>
      <c r="E42" t="s">
        <v>58</v>
      </c>
      <c r="F42" t="s">
        <v>286</v>
      </c>
      <c r="G42" s="1">
        <v>44534</v>
      </c>
      <c r="H42" t="s">
        <v>27299</v>
      </c>
      <c r="I42">
        <v>2021</v>
      </c>
      <c r="J42" t="s">
        <v>27322</v>
      </c>
      <c r="K42" t="s">
        <v>45</v>
      </c>
      <c r="L42" t="s">
        <v>93</v>
      </c>
      <c r="M42" t="s">
        <v>15211</v>
      </c>
      <c r="N42" t="s">
        <v>39</v>
      </c>
      <c r="O42" t="s">
        <v>15212</v>
      </c>
      <c r="P42" t="s">
        <v>89</v>
      </c>
      <c r="Q42" t="s">
        <v>33</v>
      </c>
      <c r="R42" s="2">
        <v>45078.047222222223</v>
      </c>
      <c r="S42" s="11">
        <f t="shared" si="0"/>
        <v>1.1333333333604969</v>
      </c>
      <c r="T42" s="9">
        <v>45078.979861111111</v>
      </c>
      <c r="U42" s="10">
        <f t="shared" si="1"/>
        <v>23.516666666662786</v>
      </c>
      <c r="V42">
        <v>5</v>
      </c>
    </row>
    <row r="43" spans="1:22" x14ac:dyDescent="0.25">
      <c r="A43">
        <v>8217</v>
      </c>
      <c r="B43" t="s">
        <v>26487</v>
      </c>
      <c r="C43" t="s">
        <v>26488</v>
      </c>
      <c r="D43">
        <v>61</v>
      </c>
      <c r="E43" t="s">
        <v>19</v>
      </c>
      <c r="F43" t="s">
        <v>173</v>
      </c>
      <c r="G43" s="1">
        <v>44262</v>
      </c>
      <c r="H43" t="s">
        <v>27289</v>
      </c>
      <c r="I43">
        <v>2021</v>
      </c>
      <c r="J43" t="s">
        <v>27304</v>
      </c>
      <c r="K43" t="s">
        <v>21</v>
      </c>
      <c r="L43" t="s">
        <v>59</v>
      </c>
      <c r="M43" t="s">
        <v>26489</v>
      </c>
      <c r="N43" t="s">
        <v>39</v>
      </c>
      <c r="O43" t="s">
        <v>26490</v>
      </c>
      <c r="P43" t="s">
        <v>41</v>
      </c>
      <c r="Q43" t="s">
        <v>26</v>
      </c>
      <c r="R43" s="2">
        <v>45078.103472222225</v>
      </c>
      <c r="S43" s="11">
        <f t="shared" si="0"/>
        <v>2.4833333333954215</v>
      </c>
      <c r="T43" s="9">
        <v>45078.979861111111</v>
      </c>
      <c r="U43" s="10">
        <f t="shared" si="1"/>
        <v>23.516666666662786</v>
      </c>
      <c r="V43">
        <v>3</v>
      </c>
    </row>
    <row r="44" spans="1:22" x14ac:dyDescent="0.25">
      <c r="A44">
        <v>6278</v>
      </c>
      <c r="B44" t="s">
        <v>20376</v>
      </c>
      <c r="C44" t="s">
        <v>20377</v>
      </c>
      <c r="D44">
        <v>22</v>
      </c>
      <c r="E44" t="s">
        <v>19</v>
      </c>
      <c r="F44" t="s">
        <v>317</v>
      </c>
      <c r="G44" s="1">
        <v>44560</v>
      </c>
      <c r="H44" t="s">
        <v>27299</v>
      </c>
      <c r="I44">
        <v>2021</v>
      </c>
      <c r="J44" t="s">
        <v>27322</v>
      </c>
      <c r="K44" t="s">
        <v>45</v>
      </c>
      <c r="L44" t="s">
        <v>141</v>
      </c>
      <c r="M44" t="s">
        <v>20378</v>
      </c>
      <c r="N44" t="s">
        <v>39</v>
      </c>
      <c r="O44" t="s">
        <v>20379</v>
      </c>
      <c r="P44" t="s">
        <v>25</v>
      </c>
      <c r="Q44" t="s">
        <v>26</v>
      </c>
      <c r="R44" s="2">
        <v>45078.207638888889</v>
      </c>
      <c r="S44" s="11">
        <f t="shared" si="0"/>
        <v>4.9833333333372138</v>
      </c>
      <c r="T44" s="9">
        <v>45078.979166666664</v>
      </c>
      <c r="U44" s="10">
        <f t="shared" si="1"/>
        <v>23.499999999941792</v>
      </c>
      <c r="V44">
        <v>2</v>
      </c>
    </row>
    <row r="45" spans="1:22" x14ac:dyDescent="0.25">
      <c r="A45">
        <v>6657</v>
      </c>
      <c r="B45" t="s">
        <v>21585</v>
      </c>
      <c r="C45" t="s">
        <v>21586</v>
      </c>
      <c r="D45">
        <v>28</v>
      </c>
      <c r="E45" t="s">
        <v>58</v>
      </c>
      <c r="F45" t="s">
        <v>103</v>
      </c>
      <c r="G45" s="1">
        <v>44119</v>
      </c>
      <c r="H45" t="s">
        <v>27296</v>
      </c>
      <c r="I45">
        <v>2020</v>
      </c>
      <c r="J45" t="s">
        <v>27319</v>
      </c>
      <c r="K45" t="s">
        <v>45</v>
      </c>
      <c r="L45" t="s">
        <v>113</v>
      </c>
      <c r="M45" t="s">
        <v>21587</v>
      </c>
      <c r="N45" t="s">
        <v>39</v>
      </c>
      <c r="O45" t="s">
        <v>21588</v>
      </c>
      <c r="P45" t="s">
        <v>41</v>
      </c>
      <c r="Q45" t="s">
        <v>83</v>
      </c>
      <c r="R45" s="2">
        <v>45078.535416666666</v>
      </c>
      <c r="S45" s="11">
        <f t="shared" si="0"/>
        <v>12.849999999976717</v>
      </c>
      <c r="T45" s="9">
        <v>45078.979166666664</v>
      </c>
      <c r="U45" s="10">
        <f t="shared" si="1"/>
        <v>23.499999999941792</v>
      </c>
      <c r="V45">
        <v>4</v>
      </c>
    </row>
    <row r="46" spans="1:22" x14ac:dyDescent="0.25">
      <c r="A46">
        <v>8401</v>
      </c>
      <c r="B46" t="s">
        <v>27072</v>
      </c>
      <c r="C46" t="s">
        <v>27073</v>
      </c>
      <c r="D46">
        <v>68</v>
      </c>
      <c r="E46" t="s">
        <v>29</v>
      </c>
      <c r="F46" t="s">
        <v>76</v>
      </c>
      <c r="G46" s="1">
        <v>44393</v>
      </c>
      <c r="H46" t="s">
        <v>27291</v>
      </c>
      <c r="I46">
        <v>2021</v>
      </c>
      <c r="J46" t="s">
        <v>27317</v>
      </c>
      <c r="K46" t="s">
        <v>59</v>
      </c>
      <c r="L46" t="s">
        <v>37</v>
      </c>
      <c r="M46" t="s">
        <v>27074</v>
      </c>
      <c r="N46" t="s">
        <v>39</v>
      </c>
      <c r="O46" t="s">
        <v>27075</v>
      </c>
      <c r="P46" t="s">
        <v>25</v>
      </c>
      <c r="Q46" t="s">
        <v>55</v>
      </c>
      <c r="R46" s="2">
        <v>45078.728472222225</v>
      </c>
      <c r="S46" s="11">
        <f t="shared" si="0"/>
        <v>17.483333333395422</v>
      </c>
      <c r="T46" s="9">
        <v>45078.979166666664</v>
      </c>
      <c r="U46" s="10">
        <f t="shared" si="1"/>
        <v>23.499999999941792</v>
      </c>
      <c r="V46">
        <v>2</v>
      </c>
    </row>
    <row r="47" spans="1:22" x14ac:dyDescent="0.25">
      <c r="A47">
        <v>7332</v>
      </c>
      <c r="B47" t="s">
        <v>23706</v>
      </c>
      <c r="C47" t="s">
        <v>23707</v>
      </c>
      <c r="D47">
        <v>47</v>
      </c>
      <c r="E47" t="s">
        <v>58</v>
      </c>
      <c r="F47" t="s">
        <v>20</v>
      </c>
      <c r="G47" s="1">
        <v>43916</v>
      </c>
      <c r="H47" t="s">
        <v>27289</v>
      </c>
      <c r="I47">
        <v>2020</v>
      </c>
      <c r="J47" t="s">
        <v>27310</v>
      </c>
      <c r="K47" t="s">
        <v>45</v>
      </c>
      <c r="L47" t="s">
        <v>37</v>
      </c>
      <c r="M47" t="s">
        <v>23708</v>
      </c>
      <c r="N47" t="s">
        <v>39</v>
      </c>
      <c r="O47" t="s">
        <v>23709</v>
      </c>
      <c r="P47" t="s">
        <v>41</v>
      </c>
      <c r="Q47" t="s">
        <v>26</v>
      </c>
      <c r="R47" s="2">
        <v>45078.281944444447</v>
      </c>
      <c r="S47" s="11">
        <f t="shared" si="0"/>
        <v>6.7666666667209938</v>
      </c>
      <c r="T47" s="9">
        <v>45078.978472222225</v>
      </c>
      <c r="U47" s="10">
        <f t="shared" si="1"/>
        <v>23.483333333395422</v>
      </c>
      <c r="V47">
        <v>2</v>
      </c>
    </row>
    <row r="48" spans="1:22" x14ac:dyDescent="0.25">
      <c r="A48">
        <v>8216</v>
      </c>
      <c r="B48" t="s">
        <v>14522</v>
      </c>
      <c r="C48" t="s">
        <v>26484</v>
      </c>
      <c r="D48">
        <v>35</v>
      </c>
      <c r="E48" t="s">
        <v>29</v>
      </c>
      <c r="F48" t="s">
        <v>223</v>
      </c>
      <c r="G48" s="1">
        <v>43990</v>
      </c>
      <c r="H48" t="s">
        <v>27297</v>
      </c>
      <c r="I48">
        <v>2020</v>
      </c>
      <c r="J48" t="s">
        <v>27320</v>
      </c>
      <c r="K48" t="s">
        <v>67</v>
      </c>
      <c r="L48" t="s">
        <v>46</v>
      </c>
      <c r="M48" t="s">
        <v>26485</v>
      </c>
      <c r="N48" t="s">
        <v>39</v>
      </c>
      <c r="O48" t="s">
        <v>26486</v>
      </c>
      <c r="P48" t="s">
        <v>89</v>
      </c>
      <c r="Q48" t="s">
        <v>33</v>
      </c>
      <c r="R48" s="2">
        <v>45078.208333333336</v>
      </c>
      <c r="S48" s="11">
        <f t="shared" si="0"/>
        <v>5.0000000000582077</v>
      </c>
      <c r="T48" s="9">
        <v>45078.978472222225</v>
      </c>
      <c r="U48" s="10">
        <f t="shared" si="1"/>
        <v>23.483333333395422</v>
      </c>
      <c r="V48">
        <v>4</v>
      </c>
    </row>
    <row r="49" spans="1:22" x14ac:dyDescent="0.25">
      <c r="A49">
        <v>4722</v>
      </c>
      <c r="B49" t="s">
        <v>15391</v>
      </c>
      <c r="C49" t="s">
        <v>15392</v>
      </c>
      <c r="D49">
        <v>34</v>
      </c>
      <c r="E49" t="s">
        <v>19</v>
      </c>
      <c r="F49" t="s">
        <v>71</v>
      </c>
      <c r="G49" s="1">
        <v>44266</v>
      </c>
      <c r="H49" t="s">
        <v>27289</v>
      </c>
      <c r="I49">
        <v>2021</v>
      </c>
      <c r="J49" t="s">
        <v>27304</v>
      </c>
      <c r="K49" t="s">
        <v>21</v>
      </c>
      <c r="L49" t="s">
        <v>37</v>
      </c>
      <c r="M49" t="s">
        <v>15393</v>
      </c>
      <c r="N49" t="s">
        <v>39</v>
      </c>
      <c r="O49" t="s">
        <v>15394</v>
      </c>
      <c r="P49" t="s">
        <v>89</v>
      </c>
      <c r="Q49" t="s">
        <v>55</v>
      </c>
      <c r="R49" s="2">
        <v>45078.440972222219</v>
      </c>
      <c r="S49" s="11">
        <f t="shared" si="0"/>
        <v>10.583333333255723</v>
      </c>
      <c r="T49" s="9">
        <v>45078.977777777778</v>
      </c>
      <c r="U49" s="10">
        <f t="shared" si="1"/>
        <v>23.466666666674428</v>
      </c>
      <c r="V49">
        <v>2</v>
      </c>
    </row>
    <row r="50" spans="1:22" x14ac:dyDescent="0.25">
      <c r="A50">
        <v>5134</v>
      </c>
      <c r="B50" t="s">
        <v>9338</v>
      </c>
      <c r="C50" t="s">
        <v>16695</v>
      </c>
      <c r="D50">
        <v>53</v>
      </c>
      <c r="E50" t="s">
        <v>58</v>
      </c>
      <c r="F50" t="s">
        <v>286</v>
      </c>
      <c r="G50" s="1">
        <v>44091</v>
      </c>
      <c r="H50" t="s">
        <v>27298</v>
      </c>
      <c r="I50">
        <v>2020</v>
      </c>
      <c r="J50" t="s">
        <v>27314</v>
      </c>
      <c r="K50" t="s">
        <v>59</v>
      </c>
      <c r="L50" t="s">
        <v>31</v>
      </c>
      <c r="M50" t="s">
        <v>16696</v>
      </c>
      <c r="N50" t="s">
        <v>39</v>
      </c>
      <c r="O50" t="s">
        <v>16697</v>
      </c>
      <c r="P50" t="s">
        <v>143</v>
      </c>
      <c r="Q50" t="s">
        <v>55</v>
      </c>
      <c r="R50" s="2">
        <v>45078.116666666669</v>
      </c>
      <c r="S50" s="11">
        <f t="shared" si="0"/>
        <v>2.8000000000465661</v>
      </c>
      <c r="T50" s="9">
        <v>45078.977777777778</v>
      </c>
      <c r="U50" s="10">
        <f t="shared" si="1"/>
        <v>23.466666666674428</v>
      </c>
      <c r="V50">
        <v>2</v>
      </c>
    </row>
    <row r="51" spans="1:22" x14ac:dyDescent="0.25">
      <c r="A51">
        <v>6177</v>
      </c>
      <c r="B51" t="s">
        <v>20049</v>
      </c>
      <c r="C51" t="s">
        <v>20050</v>
      </c>
      <c r="D51">
        <v>26</v>
      </c>
      <c r="E51" t="s">
        <v>19</v>
      </c>
      <c r="F51" t="s">
        <v>149</v>
      </c>
      <c r="G51" s="1">
        <v>44470</v>
      </c>
      <c r="H51" t="s">
        <v>27296</v>
      </c>
      <c r="I51">
        <v>2021</v>
      </c>
      <c r="J51" t="s">
        <v>27312</v>
      </c>
      <c r="K51" t="s">
        <v>45</v>
      </c>
      <c r="L51" t="s">
        <v>31</v>
      </c>
      <c r="M51" t="s">
        <v>1004</v>
      </c>
      <c r="N51" t="s">
        <v>39</v>
      </c>
      <c r="O51" t="s">
        <v>20051</v>
      </c>
      <c r="P51" t="s">
        <v>143</v>
      </c>
      <c r="Q51" t="s">
        <v>33</v>
      </c>
      <c r="R51" s="2">
        <v>45078.811805555553</v>
      </c>
      <c r="S51" s="11">
        <f t="shared" si="0"/>
        <v>19.483333333279006</v>
      </c>
      <c r="T51" s="9">
        <v>45078.977777777778</v>
      </c>
      <c r="U51" s="10">
        <f t="shared" si="1"/>
        <v>23.466666666674428</v>
      </c>
      <c r="V51">
        <v>4</v>
      </c>
    </row>
    <row r="52" spans="1:22" x14ac:dyDescent="0.25">
      <c r="A52">
        <v>7573</v>
      </c>
      <c r="B52" t="s">
        <v>24476</v>
      </c>
      <c r="C52" t="s">
        <v>24477</v>
      </c>
      <c r="D52">
        <v>54</v>
      </c>
      <c r="E52" t="s">
        <v>29</v>
      </c>
      <c r="F52" t="s">
        <v>655</v>
      </c>
      <c r="G52" s="1">
        <v>44052</v>
      </c>
      <c r="H52" t="s">
        <v>27294</v>
      </c>
      <c r="I52">
        <v>2020</v>
      </c>
      <c r="J52" t="s">
        <v>27309</v>
      </c>
      <c r="K52" t="s">
        <v>59</v>
      </c>
      <c r="L52" t="s">
        <v>52</v>
      </c>
      <c r="M52" t="s">
        <v>24478</v>
      </c>
      <c r="N52" t="s">
        <v>39</v>
      </c>
      <c r="O52" t="s">
        <v>24479</v>
      </c>
      <c r="P52" t="s">
        <v>89</v>
      </c>
      <c r="Q52" t="s">
        <v>55</v>
      </c>
      <c r="R52" s="2">
        <v>45078.103472222225</v>
      </c>
      <c r="S52" s="11">
        <f t="shared" si="0"/>
        <v>2.4833333333954215</v>
      </c>
      <c r="T52" s="9">
        <v>45078.977083333331</v>
      </c>
      <c r="U52" s="10">
        <f t="shared" si="1"/>
        <v>23.449999999953434</v>
      </c>
      <c r="V52">
        <v>3</v>
      </c>
    </row>
    <row r="53" spans="1:22" x14ac:dyDescent="0.25">
      <c r="A53">
        <v>4730</v>
      </c>
      <c r="B53" t="s">
        <v>15416</v>
      </c>
      <c r="C53" t="s">
        <v>15417</v>
      </c>
      <c r="D53">
        <v>33</v>
      </c>
      <c r="E53" t="s">
        <v>19</v>
      </c>
      <c r="F53" t="s">
        <v>286</v>
      </c>
      <c r="G53" s="1">
        <v>44555</v>
      </c>
      <c r="H53" t="s">
        <v>27299</v>
      </c>
      <c r="I53">
        <v>2021</v>
      </c>
      <c r="J53" t="s">
        <v>27322</v>
      </c>
      <c r="K53" t="s">
        <v>67</v>
      </c>
      <c r="L53" t="s">
        <v>141</v>
      </c>
      <c r="M53" t="s">
        <v>15418</v>
      </c>
      <c r="N53" t="s">
        <v>39</v>
      </c>
      <c r="O53" t="s">
        <v>15419</v>
      </c>
      <c r="P53" t="s">
        <v>41</v>
      </c>
      <c r="Q53" t="s">
        <v>83</v>
      </c>
      <c r="R53" s="2">
        <v>45078.833333333336</v>
      </c>
      <c r="S53" s="11">
        <f t="shared" si="0"/>
        <v>20.000000000058208</v>
      </c>
      <c r="T53" s="9">
        <v>45078.976388888892</v>
      </c>
      <c r="U53" s="10">
        <f t="shared" si="1"/>
        <v>23.433333333407063</v>
      </c>
      <c r="V53">
        <v>4</v>
      </c>
    </row>
    <row r="54" spans="1:22" x14ac:dyDescent="0.25">
      <c r="A54">
        <v>4559</v>
      </c>
      <c r="B54" t="s">
        <v>14865</v>
      </c>
      <c r="C54" t="s">
        <v>14866</v>
      </c>
      <c r="D54">
        <v>47</v>
      </c>
      <c r="E54" t="s">
        <v>19</v>
      </c>
      <c r="F54" t="s">
        <v>655</v>
      </c>
      <c r="G54" s="1">
        <v>44121</v>
      </c>
      <c r="H54" t="s">
        <v>27296</v>
      </c>
      <c r="I54">
        <v>2020</v>
      </c>
      <c r="J54" t="s">
        <v>27319</v>
      </c>
      <c r="K54" t="s">
        <v>66</v>
      </c>
      <c r="L54" t="s">
        <v>77</v>
      </c>
      <c r="M54" t="s">
        <v>14867</v>
      </c>
      <c r="N54" t="s">
        <v>39</v>
      </c>
      <c r="O54" t="s">
        <v>14868</v>
      </c>
      <c r="P54" t="s">
        <v>89</v>
      </c>
      <c r="Q54" t="s">
        <v>26</v>
      </c>
      <c r="R54" s="2">
        <v>45078.277777777781</v>
      </c>
      <c r="S54" s="11">
        <f t="shared" si="0"/>
        <v>6.6666666667442769</v>
      </c>
      <c r="T54" s="9">
        <v>45078.974999999999</v>
      </c>
      <c r="U54" s="10">
        <f t="shared" si="1"/>
        <v>23.399999999965075</v>
      </c>
      <c r="V54">
        <v>4</v>
      </c>
    </row>
    <row r="55" spans="1:22" x14ac:dyDescent="0.25">
      <c r="A55">
        <v>6824</v>
      </c>
      <c r="B55" t="s">
        <v>4371</v>
      </c>
      <c r="C55" t="s">
        <v>22108</v>
      </c>
      <c r="D55">
        <v>31</v>
      </c>
      <c r="E55" t="s">
        <v>19</v>
      </c>
      <c r="F55" t="s">
        <v>76</v>
      </c>
      <c r="G55" s="1">
        <v>44121</v>
      </c>
      <c r="H55" t="s">
        <v>27296</v>
      </c>
      <c r="I55">
        <v>2020</v>
      </c>
      <c r="J55" t="s">
        <v>27319</v>
      </c>
      <c r="K55" t="s">
        <v>67</v>
      </c>
      <c r="L55" t="s">
        <v>22</v>
      </c>
      <c r="M55" t="s">
        <v>22109</v>
      </c>
      <c r="N55" t="s">
        <v>39</v>
      </c>
      <c r="O55" t="s">
        <v>22110</v>
      </c>
      <c r="P55" t="s">
        <v>89</v>
      </c>
      <c r="Q55" t="s">
        <v>26</v>
      </c>
      <c r="R55" s="2">
        <v>45078.649305555555</v>
      </c>
      <c r="S55" s="11">
        <f t="shared" si="0"/>
        <v>15.583333333313931</v>
      </c>
      <c r="T55" s="9">
        <v>45078.972916666666</v>
      </c>
      <c r="U55" s="10">
        <f t="shared" si="1"/>
        <v>23.349999999976717</v>
      </c>
      <c r="V55">
        <v>1</v>
      </c>
    </row>
    <row r="56" spans="1:22" x14ac:dyDescent="0.25">
      <c r="A56">
        <v>4835</v>
      </c>
      <c r="B56" t="s">
        <v>15745</v>
      </c>
      <c r="C56" t="s">
        <v>15746</v>
      </c>
      <c r="D56">
        <v>67</v>
      </c>
      <c r="E56" t="s">
        <v>58</v>
      </c>
      <c r="F56" t="s">
        <v>397</v>
      </c>
      <c r="G56" s="1">
        <v>44321</v>
      </c>
      <c r="H56" t="s">
        <v>27290</v>
      </c>
      <c r="I56">
        <v>2021</v>
      </c>
      <c r="J56" t="s">
        <v>27305</v>
      </c>
      <c r="K56" t="s">
        <v>59</v>
      </c>
      <c r="L56" t="s">
        <v>60</v>
      </c>
      <c r="M56" t="s">
        <v>15747</v>
      </c>
      <c r="N56" t="s">
        <v>39</v>
      </c>
      <c r="O56" t="s">
        <v>15748</v>
      </c>
      <c r="P56" t="s">
        <v>41</v>
      </c>
      <c r="Q56" t="s">
        <v>55</v>
      </c>
      <c r="R56" s="2">
        <v>45078.845138888886</v>
      </c>
      <c r="S56" s="11">
        <f t="shared" si="0"/>
        <v>20.283333333267365</v>
      </c>
      <c r="T56" s="9">
        <v>45078.972222222219</v>
      </c>
      <c r="U56" s="10">
        <f t="shared" si="1"/>
        <v>23.333333333255723</v>
      </c>
      <c r="V56">
        <v>3</v>
      </c>
    </row>
    <row r="57" spans="1:22" x14ac:dyDescent="0.25">
      <c r="A57">
        <v>5768</v>
      </c>
      <c r="B57" t="s">
        <v>18732</v>
      </c>
      <c r="C57" t="s">
        <v>11528</v>
      </c>
      <c r="D57">
        <v>53</v>
      </c>
      <c r="E57" t="s">
        <v>58</v>
      </c>
      <c r="F57" t="s">
        <v>92</v>
      </c>
      <c r="G57" s="1">
        <v>44030</v>
      </c>
      <c r="H57" t="s">
        <v>27291</v>
      </c>
      <c r="I57">
        <v>2020</v>
      </c>
      <c r="J57" t="s">
        <v>27306</v>
      </c>
      <c r="K57" t="s">
        <v>59</v>
      </c>
      <c r="L57" t="s">
        <v>59</v>
      </c>
      <c r="M57" t="s">
        <v>18733</v>
      </c>
      <c r="N57" t="s">
        <v>39</v>
      </c>
      <c r="O57" t="s">
        <v>18734</v>
      </c>
      <c r="P57" t="s">
        <v>25</v>
      </c>
      <c r="Q57" t="s">
        <v>26</v>
      </c>
      <c r="R57" s="2">
        <v>45078.699305555558</v>
      </c>
      <c r="S57" s="11">
        <f t="shared" si="0"/>
        <v>16.78333333338378</v>
      </c>
      <c r="T57" s="9">
        <v>45078.972222222219</v>
      </c>
      <c r="U57" s="10">
        <f t="shared" si="1"/>
        <v>23.333333333255723</v>
      </c>
      <c r="V57">
        <v>5</v>
      </c>
    </row>
    <row r="58" spans="1:22" x14ac:dyDescent="0.25">
      <c r="A58">
        <v>8315</v>
      </c>
      <c r="B58" t="s">
        <v>26798</v>
      </c>
      <c r="C58" t="s">
        <v>26799</v>
      </c>
      <c r="D58">
        <v>39</v>
      </c>
      <c r="E58" t="s">
        <v>19</v>
      </c>
      <c r="F58" t="s">
        <v>71</v>
      </c>
      <c r="G58" s="1">
        <v>44192</v>
      </c>
      <c r="H58" t="s">
        <v>27299</v>
      </c>
      <c r="I58">
        <v>2020</v>
      </c>
      <c r="J58" t="s">
        <v>27321</v>
      </c>
      <c r="K58" t="s">
        <v>59</v>
      </c>
      <c r="L58" t="s">
        <v>113</v>
      </c>
      <c r="M58" t="s">
        <v>26800</v>
      </c>
      <c r="N58" t="s">
        <v>39</v>
      </c>
      <c r="O58" t="s">
        <v>26801</v>
      </c>
      <c r="P58" t="s">
        <v>25</v>
      </c>
      <c r="Q58" t="s">
        <v>55</v>
      </c>
      <c r="R58" s="2">
        <v>45078.422222222223</v>
      </c>
      <c r="S58" s="11">
        <f t="shared" si="0"/>
        <v>10.133333333360497</v>
      </c>
      <c r="T58" s="9">
        <v>45078.972222222219</v>
      </c>
      <c r="U58" s="10">
        <f t="shared" si="1"/>
        <v>23.333333333255723</v>
      </c>
      <c r="V58">
        <v>5</v>
      </c>
    </row>
    <row r="59" spans="1:22" x14ac:dyDescent="0.25">
      <c r="A59">
        <v>5890</v>
      </c>
      <c r="B59" t="s">
        <v>19128</v>
      </c>
      <c r="C59" t="s">
        <v>19129</v>
      </c>
      <c r="D59">
        <v>48</v>
      </c>
      <c r="E59" t="s">
        <v>58</v>
      </c>
      <c r="F59" t="s">
        <v>161</v>
      </c>
      <c r="G59" s="1">
        <v>44030</v>
      </c>
      <c r="H59" t="s">
        <v>27291</v>
      </c>
      <c r="I59">
        <v>2020</v>
      </c>
      <c r="J59" t="s">
        <v>27306</v>
      </c>
      <c r="K59" t="s">
        <v>67</v>
      </c>
      <c r="L59" t="s">
        <v>52</v>
      </c>
      <c r="M59" t="s">
        <v>19130</v>
      </c>
      <c r="N59" t="s">
        <v>39</v>
      </c>
      <c r="O59" t="s">
        <v>19131</v>
      </c>
      <c r="P59" t="s">
        <v>89</v>
      </c>
      <c r="Q59" t="s">
        <v>55</v>
      </c>
      <c r="R59" s="2">
        <v>45078.519444444442</v>
      </c>
      <c r="S59" s="11">
        <f t="shared" si="0"/>
        <v>12.46666666661622</v>
      </c>
      <c r="T59" s="9">
        <v>45078.97152777778</v>
      </c>
      <c r="U59" s="10">
        <f t="shared" si="1"/>
        <v>23.316666666709352</v>
      </c>
      <c r="V59">
        <v>1</v>
      </c>
    </row>
    <row r="60" spans="1:22" x14ac:dyDescent="0.25">
      <c r="A60">
        <v>7851</v>
      </c>
      <c r="B60" t="s">
        <v>25341</v>
      </c>
      <c r="C60" t="s">
        <v>25342</v>
      </c>
      <c r="D60">
        <v>63</v>
      </c>
      <c r="E60" t="s">
        <v>58</v>
      </c>
      <c r="F60" t="s">
        <v>157</v>
      </c>
      <c r="G60" s="1">
        <v>44099</v>
      </c>
      <c r="H60" t="s">
        <v>27298</v>
      </c>
      <c r="I60">
        <v>2020</v>
      </c>
      <c r="J60" t="s">
        <v>27314</v>
      </c>
      <c r="K60" t="s">
        <v>59</v>
      </c>
      <c r="L60" t="s">
        <v>67</v>
      </c>
      <c r="M60" t="s">
        <v>25343</v>
      </c>
      <c r="N60" t="s">
        <v>39</v>
      </c>
      <c r="O60" t="s">
        <v>25344</v>
      </c>
      <c r="P60" t="s">
        <v>143</v>
      </c>
      <c r="Q60" t="s">
        <v>33</v>
      </c>
      <c r="R60" s="2">
        <v>45078.761111111111</v>
      </c>
      <c r="S60" s="11">
        <f t="shared" si="0"/>
        <v>18.266666666662786</v>
      </c>
      <c r="T60" s="9">
        <v>45078.97152777778</v>
      </c>
      <c r="U60" s="10">
        <f t="shared" si="1"/>
        <v>23.316666666709352</v>
      </c>
      <c r="V60">
        <v>5</v>
      </c>
    </row>
    <row r="61" spans="1:22" x14ac:dyDescent="0.25">
      <c r="A61">
        <v>7700</v>
      </c>
      <c r="B61" t="s">
        <v>24868</v>
      </c>
      <c r="C61" t="s">
        <v>24869</v>
      </c>
      <c r="D61">
        <v>59</v>
      </c>
      <c r="E61" t="s">
        <v>29</v>
      </c>
      <c r="F61" t="s">
        <v>207</v>
      </c>
      <c r="G61" s="1">
        <v>44506</v>
      </c>
      <c r="H61" t="s">
        <v>27292</v>
      </c>
      <c r="I61">
        <v>2021</v>
      </c>
      <c r="J61" t="s">
        <v>27326</v>
      </c>
      <c r="K61" t="s">
        <v>59</v>
      </c>
      <c r="L61" t="s">
        <v>46</v>
      </c>
      <c r="M61" t="s">
        <v>24870</v>
      </c>
      <c r="N61" t="s">
        <v>39</v>
      </c>
      <c r="O61" t="s">
        <v>24871</v>
      </c>
      <c r="P61" t="s">
        <v>89</v>
      </c>
      <c r="Q61" t="s">
        <v>33</v>
      </c>
      <c r="R61" s="2">
        <v>45078.300694444442</v>
      </c>
      <c r="S61" s="11">
        <f t="shared" si="0"/>
        <v>7.21666666661622</v>
      </c>
      <c r="T61" s="9">
        <v>45078.96875</v>
      </c>
      <c r="U61" s="10">
        <f t="shared" si="1"/>
        <v>23.25</v>
      </c>
      <c r="V61">
        <v>1</v>
      </c>
    </row>
    <row r="62" spans="1:22" x14ac:dyDescent="0.25">
      <c r="A62">
        <v>4151</v>
      </c>
      <c r="B62" t="s">
        <v>13571</v>
      </c>
      <c r="C62" t="s">
        <v>13572</v>
      </c>
      <c r="D62">
        <v>69</v>
      </c>
      <c r="E62" t="s">
        <v>19</v>
      </c>
      <c r="F62" t="s">
        <v>117</v>
      </c>
      <c r="G62" s="1">
        <v>43851</v>
      </c>
      <c r="H62" t="s">
        <v>27295</v>
      </c>
      <c r="I62">
        <v>2020</v>
      </c>
      <c r="J62" t="s">
        <v>27325</v>
      </c>
      <c r="K62" t="s">
        <v>67</v>
      </c>
      <c r="L62" t="s">
        <v>60</v>
      </c>
      <c r="M62" t="s">
        <v>13573</v>
      </c>
      <c r="N62" t="s">
        <v>39</v>
      </c>
      <c r="O62" t="s">
        <v>13574</v>
      </c>
      <c r="P62" t="s">
        <v>25</v>
      </c>
      <c r="Q62" t="s">
        <v>55</v>
      </c>
      <c r="R62" s="2">
        <v>45078.819444444445</v>
      </c>
      <c r="S62" s="11">
        <f t="shared" si="0"/>
        <v>19.666666666686069</v>
      </c>
      <c r="T62" s="9">
        <v>45078.968055555553</v>
      </c>
      <c r="U62" s="10">
        <f t="shared" si="1"/>
        <v>23.233333333279006</v>
      </c>
      <c r="V62">
        <v>2</v>
      </c>
    </row>
    <row r="63" spans="1:22" x14ac:dyDescent="0.25">
      <c r="A63">
        <v>4704</v>
      </c>
      <c r="B63" t="s">
        <v>15332</v>
      </c>
      <c r="C63" t="s">
        <v>15333</v>
      </c>
      <c r="D63">
        <v>49</v>
      </c>
      <c r="E63" t="s">
        <v>29</v>
      </c>
      <c r="F63" t="s">
        <v>242</v>
      </c>
      <c r="G63" s="1">
        <v>44075</v>
      </c>
      <c r="H63" t="s">
        <v>27298</v>
      </c>
      <c r="I63">
        <v>2020</v>
      </c>
      <c r="J63" t="s">
        <v>27314</v>
      </c>
      <c r="K63" t="s">
        <v>21</v>
      </c>
      <c r="L63" t="s">
        <v>67</v>
      </c>
      <c r="M63" t="s">
        <v>15334</v>
      </c>
      <c r="N63" t="s">
        <v>39</v>
      </c>
      <c r="O63" t="s">
        <v>15335</v>
      </c>
      <c r="P63" t="s">
        <v>89</v>
      </c>
      <c r="Q63" t="s">
        <v>33</v>
      </c>
      <c r="R63" s="2">
        <v>45078.686805555553</v>
      </c>
      <c r="S63" s="11">
        <f t="shared" si="0"/>
        <v>16.483333333279006</v>
      </c>
      <c r="T63" s="9">
        <v>45078.967361111114</v>
      </c>
      <c r="U63" s="10">
        <f t="shared" si="1"/>
        <v>23.216666666732635</v>
      </c>
      <c r="V63">
        <v>1</v>
      </c>
    </row>
    <row r="64" spans="1:22" x14ac:dyDescent="0.25">
      <c r="A64">
        <v>7595</v>
      </c>
      <c r="B64" t="s">
        <v>24542</v>
      </c>
      <c r="C64" t="s">
        <v>24543</v>
      </c>
      <c r="D64">
        <v>69</v>
      </c>
      <c r="E64" t="s">
        <v>58</v>
      </c>
      <c r="F64" t="s">
        <v>249</v>
      </c>
      <c r="G64" s="1">
        <v>44532</v>
      </c>
      <c r="H64" t="s">
        <v>27299</v>
      </c>
      <c r="I64">
        <v>2021</v>
      </c>
      <c r="J64" t="s">
        <v>27322</v>
      </c>
      <c r="K64" t="s">
        <v>59</v>
      </c>
      <c r="L64" t="s">
        <v>59</v>
      </c>
      <c r="M64" t="s">
        <v>24544</v>
      </c>
      <c r="N64" t="s">
        <v>39</v>
      </c>
      <c r="O64" t="s">
        <v>24545</v>
      </c>
      <c r="P64" t="s">
        <v>89</v>
      </c>
      <c r="Q64" t="s">
        <v>55</v>
      </c>
      <c r="R64" s="2">
        <v>45078.594444444447</v>
      </c>
      <c r="S64" s="11">
        <f t="shared" si="0"/>
        <v>14.266666666720994</v>
      </c>
      <c r="T64" s="9">
        <v>45078.967361111114</v>
      </c>
      <c r="U64" s="10">
        <f t="shared" si="1"/>
        <v>23.216666666732635</v>
      </c>
      <c r="V64">
        <v>5</v>
      </c>
    </row>
    <row r="65" spans="1:22" x14ac:dyDescent="0.25">
      <c r="A65">
        <v>6248</v>
      </c>
      <c r="B65" t="s">
        <v>20276</v>
      </c>
      <c r="C65" t="s">
        <v>20277</v>
      </c>
      <c r="D65">
        <v>68</v>
      </c>
      <c r="E65" t="s">
        <v>29</v>
      </c>
      <c r="F65" t="s">
        <v>223</v>
      </c>
      <c r="G65" s="1">
        <v>44481</v>
      </c>
      <c r="H65" t="s">
        <v>27296</v>
      </c>
      <c r="I65">
        <v>2021</v>
      </c>
      <c r="J65" t="s">
        <v>27312</v>
      </c>
      <c r="K65" t="s">
        <v>59</v>
      </c>
      <c r="L65" t="s">
        <v>150</v>
      </c>
      <c r="M65" t="s">
        <v>20278</v>
      </c>
      <c r="N65" t="s">
        <v>39</v>
      </c>
      <c r="O65" t="s">
        <v>20279</v>
      </c>
      <c r="P65" t="s">
        <v>41</v>
      </c>
      <c r="Q65" t="s">
        <v>33</v>
      </c>
      <c r="R65" s="2">
        <v>45078.530555555553</v>
      </c>
      <c r="S65" s="11">
        <f t="shared" si="0"/>
        <v>12.733333333279006</v>
      </c>
      <c r="T65" s="9">
        <v>45078.96597222222</v>
      </c>
      <c r="U65" s="10">
        <f t="shared" si="1"/>
        <v>23.183333333290648</v>
      </c>
      <c r="V65">
        <v>4</v>
      </c>
    </row>
    <row r="66" spans="1:22" x14ac:dyDescent="0.25">
      <c r="A66">
        <v>5867</v>
      </c>
      <c r="B66" t="s">
        <v>19055</v>
      </c>
      <c r="C66" t="s">
        <v>19056</v>
      </c>
      <c r="D66">
        <v>57</v>
      </c>
      <c r="E66" t="s">
        <v>19</v>
      </c>
      <c r="F66" t="s">
        <v>129</v>
      </c>
      <c r="G66" s="1">
        <v>43939</v>
      </c>
      <c r="H66" t="s">
        <v>27300</v>
      </c>
      <c r="I66">
        <v>2020</v>
      </c>
      <c r="J66" t="s">
        <v>27327</v>
      </c>
      <c r="K66" t="s">
        <v>67</v>
      </c>
      <c r="L66" t="s">
        <v>77</v>
      </c>
      <c r="M66" t="s">
        <v>19057</v>
      </c>
      <c r="N66" t="s">
        <v>39</v>
      </c>
      <c r="O66" t="s">
        <v>19058</v>
      </c>
      <c r="P66" t="s">
        <v>25</v>
      </c>
      <c r="Q66" t="s">
        <v>55</v>
      </c>
      <c r="R66" s="2">
        <v>45078.888194444444</v>
      </c>
      <c r="S66" s="11">
        <f t="shared" ref="S66:S129" si="2">(R66-INT(R66)) * 24</f>
        <v>21.316666666651145</v>
      </c>
      <c r="T66" s="9">
        <v>45078.965277777781</v>
      </c>
      <c r="U66" s="10">
        <f t="shared" ref="U66:U129" si="3">(T66 - INT(T66)) * 24</f>
        <v>23.166666666744277</v>
      </c>
      <c r="V66">
        <v>1</v>
      </c>
    </row>
    <row r="67" spans="1:22" x14ac:dyDescent="0.25">
      <c r="A67">
        <v>6312</v>
      </c>
      <c r="B67" t="s">
        <v>20488</v>
      </c>
      <c r="C67" t="s">
        <v>20489</v>
      </c>
      <c r="D67">
        <v>28</v>
      </c>
      <c r="E67" t="s">
        <v>19</v>
      </c>
      <c r="F67" t="s">
        <v>30</v>
      </c>
      <c r="G67" s="1">
        <v>44356</v>
      </c>
      <c r="H67" t="s">
        <v>27297</v>
      </c>
      <c r="I67">
        <v>2021</v>
      </c>
      <c r="J67" t="s">
        <v>27313</v>
      </c>
      <c r="K67" t="s">
        <v>67</v>
      </c>
      <c r="L67" t="s">
        <v>113</v>
      </c>
      <c r="M67" t="s">
        <v>20490</v>
      </c>
      <c r="N67" t="s">
        <v>39</v>
      </c>
      <c r="O67" t="s">
        <v>20491</v>
      </c>
      <c r="P67" t="s">
        <v>25</v>
      </c>
      <c r="Q67" t="s">
        <v>33</v>
      </c>
      <c r="R67" s="2">
        <v>45078.495138888888</v>
      </c>
      <c r="S67" s="11">
        <f t="shared" si="2"/>
        <v>11.883333333302289</v>
      </c>
      <c r="T67" s="9">
        <v>45078.965277777781</v>
      </c>
      <c r="U67" s="10">
        <f t="shared" si="3"/>
        <v>23.166666666744277</v>
      </c>
      <c r="V67">
        <v>3</v>
      </c>
    </row>
    <row r="68" spans="1:22" x14ac:dyDescent="0.25">
      <c r="A68">
        <v>4701</v>
      </c>
      <c r="B68" t="s">
        <v>15321</v>
      </c>
      <c r="C68" t="s">
        <v>15322</v>
      </c>
      <c r="D68">
        <v>54</v>
      </c>
      <c r="E68" t="s">
        <v>58</v>
      </c>
      <c r="F68" t="s">
        <v>92</v>
      </c>
      <c r="G68" s="1">
        <v>44244</v>
      </c>
      <c r="H68" t="s">
        <v>27293</v>
      </c>
      <c r="I68">
        <v>2021</v>
      </c>
      <c r="J68" t="s">
        <v>27324</v>
      </c>
      <c r="K68" t="s">
        <v>45</v>
      </c>
      <c r="L68" t="s">
        <v>99</v>
      </c>
      <c r="M68" t="s">
        <v>15323</v>
      </c>
      <c r="N68" t="s">
        <v>39</v>
      </c>
      <c r="O68" t="s">
        <v>15324</v>
      </c>
      <c r="P68" t="s">
        <v>25</v>
      </c>
      <c r="Q68" t="s">
        <v>26</v>
      </c>
      <c r="R68" s="2">
        <v>45078.479166666664</v>
      </c>
      <c r="S68" s="11">
        <f t="shared" si="2"/>
        <v>11.499999999941792</v>
      </c>
      <c r="T68" s="9">
        <v>45078.964583333334</v>
      </c>
      <c r="U68" s="10">
        <f t="shared" si="3"/>
        <v>23.150000000023283</v>
      </c>
      <c r="V68">
        <v>3</v>
      </c>
    </row>
    <row r="69" spans="1:22" x14ac:dyDescent="0.25">
      <c r="A69">
        <v>4833</v>
      </c>
      <c r="B69" t="s">
        <v>15738</v>
      </c>
      <c r="C69" t="s">
        <v>15739</v>
      </c>
      <c r="D69">
        <v>40</v>
      </c>
      <c r="E69" t="s">
        <v>19</v>
      </c>
      <c r="F69" t="s">
        <v>161</v>
      </c>
      <c r="G69" s="1">
        <v>44409</v>
      </c>
      <c r="H69" t="s">
        <v>27294</v>
      </c>
      <c r="I69">
        <v>2021</v>
      </c>
      <c r="J69" t="s">
        <v>27316</v>
      </c>
      <c r="K69" t="s">
        <v>66</v>
      </c>
      <c r="L69" t="s">
        <v>60</v>
      </c>
      <c r="M69" t="s">
        <v>15740</v>
      </c>
      <c r="N69" t="s">
        <v>39</v>
      </c>
      <c r="O69" t="s">
        <v>15741</v>
      </c>
      <c r="P69" t="s">
        <v>89</v>
      </c>
      <c r="Q69" t="s">
        <v>55</v>
      </c>
      <c r="R69" s="2">
        <v>45077.986805555556</v>
      </c>
      <c r="S69" s="11">
        <f t="shared" si="2"/>
        <v>23.683333333348855</v>
      </c>
      <c r="T69" s="9">
        <v>45078.964583333334</v>
      </c>
      <c r="U69" s="10">
        <f t="shared" si="3"/>
        <v>23.150000000023283</v>
      </c>
      <c r="V69">
        <v>5</v>
      </c>
    </row>
    <row r="70" spans="1:22" x14ac:dyDescent="0.25">
      <c r="A70">
        <v>3890</v>
      </c>
      <c r="B70" t="s">
        <v>12722</v>
      </c>
      <c r="C70" t="s">
        <v>12723</v>
      </c>
      <c r="D70">
        <v>25</v>
      </c>
      <c r="E70" t="s">
        <v>19</v>
      </c>
      <c r="F70" t="s">
        <v>44</v>
      </c>
      <c r="G70" s="1">
        <v>43848</v>
      </c>
      <c r="H70" t="s">
        <v>27295</v>
      </c>
      <c r="I70">
        <v>2020</v>
      </c>
      <c r="J70" t="s">
        <v>27325</v>
      </c>
      <c r="K70" t="s">
        <v>45</v>
      </c>
      <c r="L70" t="s">
        <v>141</v>
      </c>
      <c r="M70" t="s">
        <v>12724</v>
      </c>
      <c r="N70" t="s">
        <v>39</v>
      </c>
      <c r="O70" t="s">
        <v>12725</v>
      </c>
      <c r="P70" t="s">
        <v>143</v>
      </c>
      <c r="Q70" t="s">
        <v>55</v>
      </c>
      <c r="R70" s="2">
        <v>45078.745833333334</v>
      </c>
      <c r="S70" s="11">
        <f t="shared" si="2"/>
        <v>17.900000000023283</v>
      </c>
      <c r="T70" s="9">
        <v>45078.963888888888</v>
      </c>
      <c r="U70" s="10">
        <f t="shared" si="3"/>
        <v>23.133333333302289</v>
      </c>
      <c r="V70">
        <v>1</v>
      </c>
    </row>
    <row r="71" spans="1:22" x14ac:dyDescent="0.25">
      <c r="A71">
        <v>5119</v>
      </c>
      <c r="B71" t="s">
        <v>16644</v>
      </c>
      <c r="C71" t="s">
        <v>16645</v>
      </c>
      <c r="D71">
        <v>22</v>
      </c>
      <c r="E71" t="s">
        <v>19</v>
      </c>
      <c r="F71" t="s">
        <v>207</v>
      </c>
      <c r="G71" s="1">
        <v>43889</v>
      </c>
      <c r="H71" t="s">
        <v>27293</v>
      </c>
      <c r="I71">
        <v>2020</v>
      </c>
      <c r="J71" t="s">
        <v>27308</v>
      </c>
      <c r="K71" t="s">
        <v>66</v>
      </c>
      <c r="L71" t="s">
        <v>150</v>
      </c>
      <c r="M71" t="s">
        <v>16646</v>
      </c>
      <c r="N71" t="s">
        <v>39</v>
      </c>
      <c r="O71" t="s">
        <v>16647</v>
      </c>
      <c r="P71" t="s">
        <v>143</v>
      </c>
      <c r="Q71" t="s">
        <v>26</v>
      </c>
      <c r="R71" s="2">
        <v>45078.000694444447</v>
      </c>
      <c r="S71" s="11">
        <f t="shared" si="2"/>
        <v>1.6666666720993817E-2</v>
      </c>
      <c r="T71" s="9">
        <v>45078.963888888888</v>
      </c>
      <c r="U71" s="10">
        <f t="shared" si="3"/>
        <v>23.133333333302289</v>
      </c>
      <c r="V71">
        <v>2</v>
      </c>
    </row>
    <row r="72" spans="1:22" x14ac:dyDescent="0.25">
      <c r="A72">
        <v>4135</v>
      </c>
      <c r="B72" t="s">
        <v>13522</v>
      </c>
      <c r="C72" t="s">
        <v>783</v>
      </c>
      <c r="D72">
        <v>59</v>
      </c>
      <c r="E72" t="s">
        <v>19</v>
      </c>
      <c r="F72" t="s">
        <v>117</v>
      </c>
      <c r="G72" s="1">
        <v>44042</v>
      </c>
      <c r="H72" t="s">
        <v>27291</v>
      </c>
      <c r="I72">
        <v>2020</v>
      </c>
      <c r="J72" t="s">
        <v>27306</v>
      </c>
      <c r="K72" t="s">
        <v>21</v>
      </c>
      <c r="L72" t="s">
        <v>177</v>
      </c>
      <c r="M72" t="s">
        <v>13523</v>
      </c>
      <c r="N72" t="s">
        <v>39</v>
      </c>
      <c r="O72" t="s">
        <v>13524</v>
      </c>
      <c r="P72" t="s">
        <v>89</v>
      </c>
      <c r="Q72" t="s">
        <v>83</v>
      </c>
      <c r="R72" s="2">
        <v>45078.63958333333</v>
      </c>
      <c r="S72" s="11">
        <f t="shared" si="2"/>
        <v>15.349999999918509</v>
      </c>
      <c r="T72" s="9">
        <v>45078.963194444441</v>
      </c>
      <c r="U72" s="10">
        <f t="shared" si="3"/>
        <v>23.116666666581295</v>
      </c>
      <c r="V72">
        <v>4</v>
      </c>
    </row>
    <row r="73" spans="1:22" x14ac:dyDescent="0.25">
      <c r="A73">
        <v>4401</v>
      </c>
      <c r="B73" t="s">
        <v>14358</v>
      </c>
      <c r="C73" t="s">
        <v>14359</v>
      </c>
      <c r="D73">
        <v>69</v>
      </c>
      <c r="E73" t="s">
        <v>19</v>
      </c>
      <c r="F73" t="s">
        <v>86</v>
      </c>
      <c r="G73" s="1">
        <v>44236</v>
      </c>
      <c r="H73" t="s">
        <v>27293</v>
      </c>
      <c r="I73">
        <v>2021</v>
      </c>
      <c r="J73" t="s">
        <v>27324</v>
      </c>
      <c r="K73" t="s">
        <v>66</v>
      </c>
      <c r="L73" t="s">
        <v>113</v>
      </c>
      <c r="M73" t="s">
        <v>14360</v>
      </c>
      <c r="N73" t="s">
        <v>39</v>
      </c>
      <c r="O73" t="s">
        <v>14361</v>
      </c>
      <c r="P73" t="s">
        <v>89</v>
      </c>
      <c r="Q73" t="s">
        <v>33</v>
      </c>
      <c r="R73" s="2">
        <v>45078.618750000001</v>
      </c>
      <c r="S73" s="11">
        <f t="shared" si="2"/>
        <v>14.850000000034925</v>
      </c>
      <c r="T73" s="9">
        <v>45078.963194444441</v>
      </c>
      <c r="U73" s="10">
        <f t="shared" si="3"/>
        <v>23.116666666581295</v>
      </c>
      <c r="V73">
        <v>1</v>
      </c>
    </row>
    <row r="74" spans="1:22" x14ac:dyDescent="0.25">
      <c r="A74">
        <v>8424</v>
      </c>
      <c r="B74" t="s">
        <v>27144</v>
      </c>
      <c r="C74" t="s">
        <v>27145</v>
      </c>
      <c r="D74">
        <v>36</v>
      </c>
      <c r="E74" t="s">
        <v>29</v>
      </c>
      <c r="F74" t="s">
        <v>65</v>
      </c>
      <c r="G74" s="1">
        <v>44528</v>
      </c>
      <c r="H74" t="s">
        <v>27292</v>
      </c>
      <c r="I74">
        <v>2021</v>
      </c>
      <c r="J74" t="s">
        <v>27326</v>
      </c>
      <c r="K74" t="s">
        <v>45</v>
      </c>
      <c r="L74" t="s">
        <v>60</v>
      </c>
      <c r="M74" t="s">
        <v>27146</v>
      </c>
      <c r="N74" t="s">
        <v>39</v>
      </c>
      <c r="O74" t="s">
        <v>27147</v>
      </c>
      <c r="P74" t="s">
        <v>143</v>
      </c>
      <c r="Q74" t="s">
        <v>83</v>
      </c>
      <c r="R74" s="2">
        <v>45078.539583333331</v>
      </c>
      <c r="S74" s="11">
        <f t="shared" si="2"/>
        <v>12.949999999953434</v>
      </c>
      <c r="T74" s="9">
        <v>45078.961805555555</v>
      </c>
      <c r="U74" s="10">
        <f t="shared" si="3"/>
        <v>23.083333333313931</v>
      </c>
      <c r="V74">
        <v>2</v>
      </c>
    </row>
    <row r="75" spans="1:22" x14ac:dyDescent="0.25">
      <c r="A75">
        <v>8283</v>
      </c>
      <c r="B75" t="s">
        <v>19858</v>
      </c>
      <c r="C75" t="s">
        <v>9549</v>
      </c>
      <c r="D75">
        <v>21</v>
      </c>
      <c r="E75" t="s">
        <v>29</v>
      </c>
      <c r="F75" t="s">
        <v>65</v>
      </c>
      <c r="G75" s="1">
        <v>43983</v>
      </c>
      <c r="H75" t="s">
        <v>27297</v>
      </c>
      <c r="I75">
        <v>2020</v>
      </c>
      <c r="J75" t="s">
        <v>27320</v>
      </c>
      <c r="K75" t="s">
        <v>45</v>
      </c>
      <c r="L75" t="s">
        <v>150</v>
      </c>
      <c r="M75" t="s">
        <v>26696</v>
      </c>
      <c r="N75" t="s">
        <v>39</v>
      </c>
      <c r="O75" t="s">
        <v>26697</v>
      </c>
      <c r="P75" t="s">
        <v>25</v>
      </c>
      <c r="Q75" t="s">
        <v>33</v>
      </c>
      <c r="R75" s="2">
        <v>45078.69027777778</v>
      </c>
      <c r="S75" s="11">
        <f t="shared" si="2"/>
        <v>16.566666666709352</v>
      </c>
      <c r="T75" s="9">
        <v>45078.961111111108</v>
      </c>
      <c r="U75" s="10">
        <f t="shared" si="3"/>
        <v>23.066666666592937</v>
      </c>
      <c r="V75">
        <v>4</v>
      </c>
    </row>
    <row r="76" spans="1:22" x14ac:dyDescent="0.25">
      <c r="A76">
        <v>3322</v>
      </c>
      <c r="B76" t="s">
        <v>10887</v>
      </c>
      <c r="C76" t="s">
        <v>10888</v>
      </c>
      <c r="D76">
        <v>19</v>
      </c>
      <c r="E76" t="s">
        <v>19</v>
      </c>
      <c r="F76" t="s">
        <v>286</v>
      </c>
      <c r="G76" s="1">
        <v>44020</v>
      </c>
      <c r="H76" t="s">
        <v>27291</v>
      </c>
      <c r="I76">
        <v>2020</v>
      </c>
      <c r="J76" t="s">
        <v>27306</v>
      </c>
      <c r="K76" t="s">
        <v>67</v>
      </c>
      <c r="L76" t="s">
        <v>113</v>
      </c>
      <c r="M76" t="s">
        <v>10889</v>
      </c>
      <c r="N76" t="s">
        <v>39</v>
      </c>
      <c r="O76" t="s">
        <v>10890</v>
      </c>
      <c r="P76" t="s">
        <v>25</v>
      </c>
      <c r="Q76" t="s">
        <v>83</v>
      </c>
      <c r="R76" s="2">
        <v>45078.468055555553</v>
      </c>
      <c r="S76" s="11">
        <f t="shared" si="2"/>
        <v>11.233333333279006</v>
      </c>
      <c r="T76" s="9">
        <v>45078.959722222222</v>
      </c>
      <c r="U76" s="10">
        <f t="shared" si="3"/>
        <v>23.033333333325572</v>
      </c>
      <c r="V76">
        <v>3</v>
      </c>
    </row>
    <row r="77" spans="1:22" x14ac:dyDescent="0.25">
      <c r="A77">
        <v>3298</v>
      </c>
      <c r="B77" t="s">
        <v>10809</v>
      </c>
      <c r="C77" t="s">
        <v>10810</v>
      </c>
      <c r="D77">
        <v>63</v>
      </c>
      <c r="E77" t="s">
        <v>19</v>
      </c>
      <c r="F77" t="s">
        <v>286</v>
      </c>
      <c r="G77" s="1">
        <v>43881</v>
      </c>
      <c r="H77" t="s">
        <v>27293</v>
      </c>
      <c r="I77">
        <v>2020</v>
      </c>
      <c r="J77" t="s">
        <v>27308</v>
      </c>
      <c r="K77" t="s">
        <v>67</v>
      </c>
      <c r="L77" t="s">
        <v>113</v>
      </c>
      <c r="M77" t="s">
        <v>10811</v>
      </c>
      <c r="N77" t="s">
        <v>39</v>
      </c>
      <c r="O77" t="s">
        <v>10812</v>
      </c>
      <c r="P77" t="s">
        <v>143</v>
      </c>
      <c r="Q77" t="s">
        <v>83</v>
      </c>
      <c r="R77" s="2">
        <v>45078.148611111108</v>
      </c>
      <c r="S77" s="11">
        <f t="shared" si="2"/>
        <v>3.566666666592937</v>
      </c>
      <c r="T77" s="9">
        <v>45078.957638888889</v>
      </c>
      <c r="U77" s="10">
        <f t="shared" si="3"/>
        <v>22.983333333337214</v>
      </c>
      <c r="V77">
        <v>4</v>
      </c>
    </row>
    <row r="78" spans="1:22" x14ac:dyDescent="0.25">
      <c r="A78">
        <v>5190</v>
      </c>
      <c r="B78" t="s">
        <v>16879</v>
      </c>
      <c r="C78" t="s">
        <v>16880</v>
      </c>
      <c r="D78">
        <v>68</v>
      </c>
      <c r="E78" t="s">
        <v>58</v>
      </c>
      <c r="F78" t="s">
        <v>485</v>
      </c>
      <c r="G78" s="1">
        <v>44427</v>
      </c>
      <c r="H78" t="s">
        <v>27294</v>
      </c>
      <c r="I78">
        <v>2021</v>
      </c>
      <c r="J78" t="s">
        <v>27316</v>
      </c>
      <c r="K78" t="s">
        <v>67</v>
      </c>
      <c r="L78" t="s">
        <v>67</v>
      </c>
      <c r="M78" t="s">
        <v>16881</v>
      </c>
      <c r="N78" t="s">
        <v>39</v>
      </c>
      <c r="O78" t="s">
        <v>16882</v>
      </c>
      <c r="P78" t="s">
        <v>89</v>
      </c>
      <c r="Q78" t="s">
        <v>55</v>
      </c>
      <c r="R78" s="2">
        <v>45078.718055555553</v>
      </c>
      <c r="S78" s="11">
        <f t="shared" si="2"/>
        <v>17.233333333279006</v>
      </c>
      <c r="T78" s="9">
        <v>45078.956944444442</v>
      </c>
      <c r="U78" s="10">
        <f t="shared" si="3"/>
        <v>22.96666666661622</v>
      </c>
      <c r="V78">
        <v>3</v>
      </c>
    </row>
    <row r="79" spans="1:22" x14ac:dyDescent="0.25">
      <c r="A79">
        <v>6324</v>
      </c>
      <c r="B79" t="s">
        <v>20527</v>
      </c>
      <c r="C79" t="s">
        <v>20528</v>
      </c>
      <c r="D79">
        <v>31</v>
      </c>
      <c r="E79" t="s">
        <v>19</v>
      </c>
      <c r="F79" t="s">
        <v>103</v>
      </c>
      <c r="G79" s="1">
        <v>43929</v>
      </c>
      <c r="H79" t="s">
        <v>27300</v>
      </c>
      <c r="I79">
        <v>2020</v>
      </c>
      <c r="J79" t="s">
        <v>27327</v>
      </c>
      <c r="K79" t="s">
        <v>59</v>
      </c>
      <c r="L79" t="s">
        <v>31</v>
      </c>
      <c r="M79" t="s">
        <v>20529</v>
      </c>
      <c r="N79" t="s">
        <v>39</v>
      </c>
      <c r="O79" t="s">
        <v>20530</v>
      </c>
      <c r="P79" t="s">
        <v>25</v>
      </c>
      <c r="Q79" t="s">
        <v>26</v>
      </c>
      <c r="R79" s="2">
        <v>45078.34097222222</v>
      </c>
      <c r="S79" s="11">
        <f t="shared" si="2"/>
        <v>8.1833333332906477</v>
      </c>
      <c r="T79" s="9">
        <v>45078.956944444442</v>
      </c>
      <c r="U79" s="10">
        <f t="shared" si="3"/>
        <v>22.96666666661622</v>
      </c>
      <c r="V79">
        <v>5</v>
      </c>
    </row>
    <row r="80" spans="1:22" x14ac:dyDescent="0.25">
      <c r="A80">
        <v>5663</v>
      </c>
      <c r="B80" t="s">
        <v>18388</v>
      </c>
      <c r="C80" t="s">
        <v>18389</v>
      </c>
      <c r="D80">
        <v>57</v>
      </c>
      <c r="E80" t="s">
        <v>29</v>
      </c>
      <c r="F80" t="s">
        <v>219</v>
      </c>
      <c r="G80" s="1">
        <v>44058</v>
      </c>
      <c r="H80" t="s">
        <v>27294</v>
      </c>
      <c r="I80">
        <v>2020</v>
      </c>
      <c r="J80" t="s">
        <v>27309</v>
      </c>
      <c r="K80" t="s">
        <v>67</v>
      </c>
      <c r="L80" t="s">
        <v>60</v>
      </c>
      <c r="M80" t="s">
        <v>1141</v>
      </c>
      <c r="N80" t="s">
        <v>39</v>
      </c>
      <c r="O80" t="s">
        <v>18390</v>
      </c>
      <c r="P80" t="s">
        <v>143</v>
      </c>
      <c r="Q80" t="s">
        <v>55</v>
      </c>
      <c r="R80" s="2">
        <v>45078.474999999999</v>
      </c>
      <c r="S80" s="11">
        <f t="shared" si="2"/>
        <v>11.399999999965075</v>
      </c>
      <c r="T80" s="9">
        <v>45078.954861111109</v>
      </c>
      <c r="U80" s="10">
        <f t="shared" si="3"/>
        <v>22.916666666627862</v>
      </c>
      <c r="V80">
        <v>5</v>
      </c>
    </row>
    <row r="81" spans="1:22" x14ac:dyDescent="0.25">
      <c r="A81">
        <v>6525</v>
      </c>
      <c r="B81" t="s">
        <v>21165</v>
      </c>
      <c r="C81" t="s">
        <v>21166</v>
      </c>
      <c r="D81">
        <v>41</v>
      </c>
      <c r="E81" t="s">
        <v>19</v>
      </c>
      <c r="F81" t="s">
        <v>161</v>
      </c>
      <c r="G81" s="1">
        <v>44337</v>
      </c>
      <c r="H81" t="s">
        <v>27290</v>
      </c>
      <c r="I81">
        <v>2021</v>
      </c>
      <c r="J81" t="s">
        <v>27305</v>
      </c>
      <c r="K81" t="s">
        <v>66</v>
      </c>
      <c r="L81" t="s">
        <v>72</v>
      </c>
      <c r="M81" t="s">
        <v>21167</v>
      </c>
      <c r="N81" t="s">
        <v>39</v>
      </c>
      <c r="O81" t="s">
        <v>21168</v>
      </c>
      <c r="P81" t="s">
        <v>41</v>
      </c>
      <c r="Q81" t="s">
        <v>26</v>
      </c>
      <c r="R81" s="2">
        <v>45078.012499999997</v>
      </c>
      <c r="S81" s="11">
        <f t="shared" si="2"/>
        <v>0.29999999993015081</v>
      </c>
      <c r="T81" s="9">
        <v>45078.954861111109</v>
      </c>
      <c r="U81" s="10">
        <f t="shared" si="3"/>
        <v>22.916666666627862</v>
      </c>
      <c r="V81">
        <v>1</v>
      </c>
    </row>
    <row r="82" spans="1:22" x14ac:dyDescent="0.25">
      <c r="A82">
        <v>5157</v>
      </c>
      <c r="B82" t="s">
        <v>16772</v>
      </c>
      <c r="C82" t="s">
        <v>16773</v>
      </c>
      <c r="D82">
        <v>53</v>
      </c>
      <c r="E82" t="s">
        <v>29</v>
      </c>
      <c r="F82" t="s">
        <v>485</v>
      </c>
      <c r="G82" s="1">
        <v>44142</v>
      </c>
      <c r="H82" t="s">
        <v>27292</v>
      </c>
      <c r="I82">
        <v>2020</v>
      </c>
      <c r="J82" t="s">
        <v>27307</v>
      </c>
      <c r="K82" t="s">
        <v>66</v>
      </c>
      <c r="L82" t="s">
        <v>31</v>
      </c>
      <c r="M82" t="s">
        <v>16774</v>
      </c>
      <c r="N82" t="s">
        <v>39</v>
      </c>
      <c r="O82" t="s">
        <v>16775</v>
      </c>
      <c r="P82" t="s">
        <v>143</v>
      </c>
      <c r="Q82" t="s">
        <v>83</v>
      </c>
      <c r="R82" s="2">
        <v>45078.427083333336</v>
      </c>
      <c r="S82" s="11">
        <f t="shared" si="2"/>
        <v>10.250000000058208</v>
      </c>
      <c r="T82" s="9">
        <v>45078.95416666667</v>
      </c>
      <c r="U82" s="10">
        <f t="shared" si="3"/>
        <v>22.900000000081491</v>
      </c>
      <c r="V82">
        <v>3</v>
      </c>
    </row>
    <row r="83" spans="1:22" x14ac:dyDescent="0.25">
      <c r="A83">
        <v>6253</v>
      </c>
      <c r="B83" t="s">
        <v>17914</v>
      </c>
      <c r="C83" t="s">
        <v>20294</v>
      </c>
      <c r="D83">
        <v>28</v>
      </c>
      <c r="E83" t="s">
        <v>29</v>
      </c>
      <c r="F83" t="s">
        <v>129</v>
      </c>
      <c r="G83" s="1">
        <v>44180</v>
      </c>
      <c r="H83" t="s">
        <v>27299</v>
      </c>
      <c r="I83">
        <v>2020</v>
      </c>
      <c r="J83" t="s">
        <v>27321</v>
      </c>
      <c r="K83" t="s">
        <v>59</v>
      </c>
      <c r="L83" t="s">
        <v>93</v>
      </c>
      <c r="M83" t="s">
        <v>20295</v>
      </c>
      <c r="N83" t="s">
        <v>39</v>
      </c>
      <c r="O83" t="s">
        <v>20296</v>
      </c>
      <c r="P83" t="s">
        <v>41</v>
      </c>
      <c r="Q83" t="s">
        <v>55</v>
      </c>
      <c r="R83" s="2">
        <v>45078.248611111114</v>
      </c>
      <c r="S83" s="11">
        <f t="shared" si="2"/>
        <v>5.9666666667326353</v>
      </c>
      <c r="T83" s="9">
        <v>45078.95416666667</v>
      </c>
      <c r="U83" s="10">
        <f t="shared" si="3"/>
        <v>22.900000000081491</v>
      </c>
      <c r="V83">
        <v>5</v>
      </c>
    </row>
    <row r="84" spans="1:22" x14ac:dyDescent="0.25">
      <c r="A84">
        <v>7496</v>
      </c>
      <c r="B84" t="s">
        <v>24235</v>
      </c>
      <c r="C84" t="s">
        <v>24236</v>
      </c>
      <c r="D84">
        <v>51</v>
      </c>
      <c r="E84" t="s">
        <v>29</v>
      </c>
      <c r="F84" t="s">
        <v>317</v>
      </c>
      <c r="G84" s="1">
        <v>43964</v>
      </c>
      <c r="H84" t="s">
        <v>27290</v>
      </c>
      <c r="I84">
        <v>2020</v>
      </c>
      <c r="J84" t="s">
        <v>27318</v>
      </c>
      <c r="K84" t="s">
        <v>21</v>
      </c>
      <c r="L84" t="s">
        <v>93</v>
      </c>
      <c r="M84" t="s">
        <v>24237</v>
      </c>
      <c r="N84" t="s">
        <v>39</v>
      </c>
      <c r="O84" t="s">
        <v>24238</v>
      </c>
      <c r="P84" t="s">
        <v>89</v>
      </c>
      <c r="Q84" t="s">
        <v>83</v>
      </c>
      <c r="R84" s="2">
        <v>45078.581944444442</v>
      </c>
      <c r="S84" s="11">
        <f t="shared" si="2"/>
        <v>13.96666666661622</v>
      </c>
      <c r="T84" s="9">
        <v>45078.952777777777</v>
      </c>
      <c r="U84" s="10">
        <f t="shared" si="3"/>
        <v>22.866666666639503</v>
      </c>
      <c r="V84">
        <v>4</v>
      </c>
    </row>
    <row r="85" spans="1:22" x14ac:dyDescent="0.25">
      <c r="A85">
        <v>3252</v>
      </c>
      <c r="B85" t="s">
        <v>10662</v>
      </c>
      <c r="C85" t="s">
        <v>10663</v>
      </c>
      <c r="D85">
        <v>29</v>
      </c>
      <c r="E85" t="s">
        <v>58</v>
      </c>
      <c r="F85" t="s">
        <v>117</v>
      </c>
      <c r="G85" s="1">
        <v>44386</v>
      </c>
      <c r="H85" t="s">
        <v>27291</v>
      </c>
      <c r="I85">
        <v>2021</v>
      </c>
      <c r="J85" t="s">
        <v>27317</v>
      </c>
      <c r="K85" t="s">
        <v>67</v>
      </c>
      <c r="L85" t="s">
        <v>46</v>
      </c>
      <c r="M85" t="s">
        <v>10664</v>
      </c>
      <c r="N85" t="s">
        <v>39</v>
      </c>
      <c r="O85" t="s">
        <v>10665</v>
      </c>
      <c r="P85" t="s">
        <v>143</v>
      </c>
      <c r="Q85" t="s">
        <v>33</v>
      </c>
      <c r="R85" s="2">
        <v>45078.907638888886</v>
      </c>
      <c r="S85" s="11">
        <f t="shared" si="2"/>
        <v>21.783333333267365</v>
      </c>
      <c r="T85" s="9">
        <v>45078.95208333333</v>
      </c>
      <c r="U85" s="10">
        <f t="shared" si="3"/>
        <v>22.849999999918509</v>
      </c>
      <c r="V85">
        <v>3</v>
      </c>
    </row>
    <row r="86" spans="1:22" x14ac:dyDescent="0.25">
      <c r="A86">
        <v>3328</v>
      </c>
      <c r="B86" t="s">
        <v>10906</v>
      </c>
      <c r="C86" t="s">
        <v>10907</v>
      </c>
      <c r="D86">
        <v>70</v>
      </c>
      <c r="E86" t="s">
        <v>29</v>
      </c>
      <c r="F86" t="s">
        <v>44</v>
      </c>
      <c r="G86" s="1">
        <v>44160</v>
      </c>
      <c r="H86" t="s">
        <v>27292</v>
      </c>
      <c r="I86">
        <v>2020</v>
      </c>
      <c r="J86" t="s">
        <v>27307</v>
      </c>
      <c r="K86" t="s">
        <v>66</v>
      </c>
      <c r="L86" t="s">
        <v>52</v>
      </c>
      <c r="M86" t="s">
        <v>10908</v>
      </c>
      <c r="N86" t="s">
        <v>39</v>
      </c>
      <c r="O86" t="s">
        <v>10909</v>
      </c>
      <c r="P86" t="s">
        <v>25</v>
      </c>
      <c r="Q86" t="s">
        <v>26</v>
      </c>
      <c r="R86" s="2">
        <v>45078.084722222222</v>
      </c>
      <c r="S86" s="11">
        <f t="shared" si="2"/>
        <v>2.0333333333255723</v>
      </c>
      <c r="T86" s="9">
        <v>45078.95208333333</v>
      </c>
      <c r="U86" s="10">
        <f t="shared" si="3"/>
        <v>22.849999999918509</v>
      </c>
      <c r="V86">
        <v>5</v>
      </c>
    </row>
    <row r="87" spans="1:22" x14ac:dyDescent="0.25">
      <c r="A87">
        <v>2955</v>
      </c>
      <c r="B87" t="s">
        <v>9692</v>
      </c>
      <c r="C87" t="s">
        <v>9693</v>
      </c>
      <c r="D87">
        <v>60</v>
      </c>
      <c r="E87" t="s">
        <v>58</v>
      </c>
      <c r="F87" t="s">
        <v>71</v>
      </c>
      <c r="G87" s="1">
        <v>44411</v>
      </c>
      <c r="H87" t="s">
        <v>27294</v>
      </c>
      <c r="I87">
        <v>2021</v>
      </c>
      <c r="J87" t="s">
        <v>27316</v>
      </c>
      <c r="K87" t="s">
        <v>21</v>
      </c>
      <c r="L87" t="s">
        <v>46</v>
      </c>
      <c r="M87" t="s">
        <v>9694</v>
      </c>
      <c r="N87" t="s">
        <v>39</v>
      </c>
      <c r="O87" t="s">
        <v>9695</v>
      </c>
      <c r="P87" t="s">
        <v>41</v>
      </c>
      <c r="Q87" t="s">
        <v>55</v>
      </c>
      <c r="R87" s="2">
        <v>45078.129861111112</v>
      </c>
      <c r="S87" s="11">
        <f t="shared" si="2"/>
        <v>3.1166666666977108</v>
      </c>
      <c r="T87" s="9">
        <v>45078.951388888891</v>
      </c>
      <c r="U87" s="10">
        <f t="shared" si="3"/>
        <v>22.833333333372138</v>
      </c>
      <c r="V87">
        <v>1</v>
      </c>
    </row>
    <row r="88" spans="1:22" x14ac:dyDescent="0.25">
      <c r="A88">
        <v>3106</v>
      </c>
      <c r="B88" t="s">
        <v>10189</v>
      </c>
      <c r="C88" t="s">
        <v>10190</v>
      </c>
      <c r="D88">
        <v>39</v>
      </c>
      <c r="E88" t="s">
        <v>19</v>
      </c>
      <c r="F88" t="s">
        <v>421</v>
      </c>
      <c r="G88" s="1">
        <v>44003</v>
      </c>
      <c r="H88" t="s">
        <v>27297</v>
      </c>
      <c r="I88">
        <v>2020</v>
      </c>
      <c r="J88" t="s">
        <v>27320</v>
      </c>
      <c r="K88" t="s">
        <v>66</v>
      </c>
      <c r="L88" t="s">
        <v>177</v>
      </c>
      <c r="M88" t="s">
        <v>10191</v>
      </c>
      <c r="N88" t="s">
        <v>39</v>
      </c>
      <c r="O88" t="s">
        <v>10192</v>
      </c>
      <c r="P88" t="s">
        <v>41</v>
      </c>
      <c r="Q88" t="s">
        <v>55</v>
      </c>
      <c r="R88" s="2">
        <v>45078.627083333333</v>
      </c>
      <c r="S88" s="11">
        <f t="shared" si="2"/>
        <v>15.049999999988358</v>
      </c>
      <c r="T88" s="9">
        <v>45078.951388888891</v>
      </c>
      <c r="U88" s="10">
        <f t="shared" si="3"/>
        <v>22.833333333372138</v>
      </c>
      <c r="V88">
        <v>4</v>
      </c>
    </row>
    <row r="89" spans="1:22" x14ac:dyDescent="0.25">
      <c r="A89">
        <v>7183</v>
      </c>
      <c r="B89" t="s">
        <v>23240</v>
      </c>
      <c r="C89" t="s">
        <v>23241</v>
      </c>
      <c r="D89">
        <v>29</v>
      </c>
      <c r="E89" t="s">
        <v>29</v>
      </c>
      <c r="F89" t="s">
        <v>655</v>
      </c>
      <c r="G89" s="1">
        <v>44125</v>
      </c>
      <c r="H89" t="s">
        <v>27296</v>
      </c>
      <c r="I89">
        <v>2020</v>
      </c>
      <c r="J89" t="s">
        <v>27319</v>
      </c>
      <c r="K89" t="s">
        <v>59</v>
      </c>
      <c r="L89" t="s">
        <v>52</v>
      </c>
      <c r="M89" t="s">
        <v>1141</v>
      </c>
      <c r="N89" t="s">
        <v>39</v>
      </c>
      <c r="O89" t="s">
        <v>23242</v>
      </c>
      <c r="P89" t="s">
        <v>143</v>
      </c>
      <c r="Q89" t="s">
        <v>55</v>
      </c>
      <c r="R89" s="2">
        <v>45078.689583333333</v>
      </c>
      <c r="S89" s="11">
        <f t="shared" si="2"/>
        <v>16.549999999988358</v>
      </c>
      <c r="T89" s="9">
        <v>45078.951388888891</v>
      </c>
      <c r="U89" s="10">
        <f t="shared" si="3"/>
        <v>22.833333333372138</v>
      </c>
      <c r="V89">
        <v>5</v>
      </c>
    </row>
    <row r="90" spans="1:22" x14ac:dyDescent="0.25">
      <c r="A90">
        <v>3000</v>
      </c>
      <c r="B90" t="s">
        <v>9837</v>
      </c>
      <c r="C90" t="s">
        <v>9838</v>
      </c>
      <c r="D90">
        <v>44</v>
      </c>
      <c r="E90" t="s">
        <v>29</v>
      </c>
      <c r="F90" t="s">
        <v>383</v>
      </c>
      <c r="G90" s="1">
        <v>43897</v>
      </c>
      <c r="H90" t="s">
        <v>27289</v>
      </c>
      <c r="I90">
        <v>2020</v>
      </c>
      <c r="J90" t="s">
        <v>27310</v>
      </c>
      <c r="K90" t="s">
        <v>67</v>
      </c>
      <c r="L90" t="s">
        <v>99</v>
      </c>
      <c r="M90" t="s">
        <v>9839</v>
      </c>
      <c r="N90" t="s">
        <v>39</v>
      </c>
      <c r="O90" t="s">
        <v>9840</v>
      </c>
      <c r="P90" t="s">
        <v>143</v>
      </c>
      <c r="Q90" t="s">
        <v>26</v>
      </c>
      <c r="R90" s="2">
        <v>45078.525694444441</v>
      </c>
      <c r="S90" s="11">
        <f t="shared" si="2"/>
        <v>12.616666666581295</v>
      </c>
      <c r="T90" s="9">
        <v>45078.949305555558</v>
      </c>
      <c r="U90" s="10">
        <f t="shared" si="3"/>
        <v>22.78333333338378</v>
      </c>
      <c r="V90">
        <v>5</v>
      </c>
    </row>
    <row r="91" spans="1:22" x14ac:dyDescent="0.25">
      <c r="A91">
        <v>4020</v>
      </c>
      <c r="B91" t="s">
        <v>13150</v>
      </c>
      <c r="C91" t="s">
        <v>13151</v>
      </c>
      <c r="D91">
        <v>67</v>
      </c>
      <c r="E91" t="s">
        <v>58</v>
      </c>
      <c r="F91" t="s">
        <v>211</v>
      </c>
      <c r="G91" s="1">
        <v>44046</v>
      </c>
      <c r="H91" t="s">
        <v>27294</v>
      </c>
      <c r="I91">
        <v>2020</v>
      </c>
      <c r="J91" t="s">
        <v>27309</v>
      </c>
      <c r="K91" t="s">
        <v>66</v>
      </c>
      <c r="L91" t="s">
        <v>113</v>
      </c>
      <c r="M91" t="s">
        <v>13152</v>
      </c>
      <c r="N91" t="s">
        <v>39</v>
      </c>
      <c r="O91" t="s">
        <v>13153</v>
      </c>
      <c r="P91" t="s">
        <v>89</v>
      </c>
      <c r="Q91" t="s">
        <v>26</v>
      </c>
      <c r="R91" s="2">
        <v>45078.693055555559</v>
      </c>
      <c r="S91" s="11">
        <f t="shared" si="2"/>
        <v>16.633333333418705</v>
      </c>
      <c r="T91" s="9">
        <v>45078.948611111111</v>
      </c>
      <c r="U91" s="10">
        <f t="shared" si="3"/>
        <v>22.766666666662786</v>
      </c>
      <c r="V91">
        <v>3</v>
      </c>
    </row>
    <row r="92" spans="1:22" x14ac:dyDescent="0.25">
      <c r="A92">
        <v>4400</v>
      </c>
      <c r="B92" t="s">
        <v>14354</v>
      </c>
      <c r="C92" t="s">
        <v>14355</v>
      </c>
      <c r="D92">
        <v>53</v>
      </c>
      <c r="E92" t="s">
        <v>29</v>
      </c>
      <c r="F92" t="s">
        <v>317</v>
      </c>
      <c r="G92" s="1">
        <v>44248</v>
      </c>
      <c r="H92" t="s">
        <v>27293</v>
      </c>
      <c r="I92">
        <v>2021</v>
      </c>
      <c r="J92" t="s">
        <v>27324</v>
      </c>
      <c r="K92" t="s">
        <v>67</v>
      </c>
      <c r="L92" t="s">
        <v>46</v>
      </c>
      <c r="M92" t="s">
        <v>14356</v>
      </c>
      <c r="N92" t="s">
        <v>39</v>
      </c>
      <c r="O92" t="s">
        <v>14357</v>
      </c>
      <c r="P92" t="s">
        <v>143</v>
      </c>
      <c r="Q92" t="s">
        <v>83</v>
      </c>
      <c r="R92" s="2">
        <v>45078.231249999997</v>
      </c>
      <c r="S92" s="11">
        <f t="shared" si="2"/>
        <v>5.5499999999301508</v>
      </c>
      <c r="T92" s="9">
        <v>45078.948611111111</v>
      </c>
      <c r="U92" s="10">
        <f t="shared" si="3"/>
        <v>22.766666666662786</v>
      </c>
      <c r="V92">
        <v>4</v>
      </c>
    </row>
    <row r="93" spans="1:22" x14ac:dyDescent="0.25">
      <c r="A93">
        <v>8244</v>
      </c>
      <c r="B93" t="s">
        <v>26568</v>
      </c>
      <c r="C93" t="s">
        <v>26569</v>
      </c>
      <c r="D93">
        <v>38</v>
      </c>
      <c r="E93" t="s">
        <v>29</v>
      </c>
      <c r="F93" t="s">
        <v>157</v>
      </c>
      <c r="G93" s="1">
        <v>44031</v>
      </c>
      <c r="H93" t="s">
        <v>27291</v>
      </c>
      <c r="I93">
        <v>2020</v>
      </c>
      <c r="J93" t="s">
        <v>27306</v>
      </c>
      <c r="K93" t="s">
        <v>45</v>
      </c>
      <c r="L93" t="s">
        <v>67</v>
      </c>
      <c r="M93" t="s">
        <v>26570</v>
      </c>
      <c r="N93" t="s">
        <v>39</v>
      </c>
      <c r="O93" t="s">
        <v>26571</v>
      </c>
      <c r="P93" t="s">
        <v>41</v>
      </c>
      <c r="Q93" t="s">
        <v>83</v>
      </c>
      <c r="R93" s="2">
        <v>45078.569444444445</v>
      </c>
      <c r="S93" s="11">
        <f t="shared" si="2"/>
        <v>13.666666666686069</v>
      </c>
      <c r="T93" s="9">
        <v>45078.948611111111</v>
      </c>
      <c r="U93" s="10">
        <f t="shared" si="3"/>
        <v>22.766666666662786</v>
      </c>
      <c r="V93">
        <v>4</v>
      </c>
    </row>
    <row r="94" spans="1:22" x14ac:dyDescent="0.25">
      <c r="A94">
        <v>6706</v>
      </c>
      <c r="B94" t="s">
        <v>21738</v>
      </c>
      <c r="C94" t="s">
        <v>21739</v>
      </c>
      <c r="D94">
        <v>64</v>
      </c>
      <c r="E94" t="s">
        <v>19</v>
      </c>
      <c r="F94" t="s">
        <v>134</v>
      </c>
      <c r="G94" s="1">
        <v>44349</v>
      </c>
      <c r="H94" t="s">
        <v>27297</v>
      </c>
      <c r="I94">
        <v>2021</v>
      </c>
      <c r="J94" t="s">
        <v>27313</v>
      </c>
      <c r="K94" t="s">
        <v>59</v>
      </c>
      <c r="L94" t="s">
        <v>46</v>
      </c>
      <c r="M94" t="s">
        <v>21740</v>
      </c>
      <c r="N94" t="s">
        <v>39</v>
      </c>
      <c r="O94" t="s">
        <v>21741</v>
      </c>
      <c r="P94" t="s">
        <v>41</v>
      </c>
      <c r="Q94" t="s">
        <v>33</v>
      </c>
      <c r="R94" s="2">
        <v>45078.80972222222</v>
      </c>
      <c r="S94" s="11">
        <f t="shared" si="2"/>
        <v>19.433333333290648</v>
      </c>
      <c r="T94" s="9">
        <v>45078.947916666664</v>
      </c>
      <c r="U94" s="10">
        <f t="shared" si="3"/>
        <v>22.749999999941792</v>
      </c>
      <c r="V94">
        <v>2</v>
      </c>
    </row>
    <row r="95" spans="1:22" x14ac:dyDescent="0.25">
      <c r="A95">
        <v>5211</v>
      </c>
      <c r="B95" t="s">
        <v>16945</v>
      </c>
      <c r="C95" t="s">
        <v>16946</v>
      </c>
      <c r="D95">
        <v>60</v>
      </c>
      <c r="E95" t="s">
        <v>19</v>
      </c>
      <c r="F95" t="s">
        <v>103</v>
      </c>
      <c r="G95" s="1">
        <v>44236</v>
      </c>
      <c r="H95" t="s">
        <v>27293</v>
      </c>
      <c r="I95">
        <v>2021</v>
      </c>
      <c r="J95" t="s">
        <v>27324</v>
      </c>
      <c r="K95" t="s">
        <v>66</v>
      </c>
      <c r="L95" t="s">
        <v>72</v>
      </c>
      <c r="M95" t="s">
        <v>16947</v>
      </c>
      <c r="N95" t="s">
        <v>39</v>
      </c>
      <c r="O95" t="s">
        <v>16948</v>
      </c>
      <c r="P95" t="s">
        <v>41</v>
      </c>
      <c r="Q95" t="s">
        <v>33</v>
      </c>
      <c r="R95" s="2">
        <v>45078.208333333336</v>
      </c>
      <c r="S95" s="11">
        <f t="shared" si="2"/>
        <v>5.0000000000582077</v>
      </c>
      <c r="T95" s="9">
        <v>45078.947222222225</v>
      </c>
      <c r="U95" s="10">
        <f t="shared" si="3"/>
        <v>22.733333333395422</v>
      </c>
      <c r="V95">
        <v>4</v>
      </c>
    </row>
    <row r="96" spans="1:22" x14ac:dyDescent="0.25">
      <c r="A96">
        <v>5553</v>
      </c>
      <c r="B96" t="s">
        <v>18039</v>
      </c>
      <c r="C96" t="s">
        <v>18040</v>
      </c>
      <c r="D96">
        <v>20</v>
      </c>
      <c r="E96" t="s">
        <v>19</v>
      </c>
      <c r="F96" t="s">
        <v>286</v>
      </c>
      <c r="G96" s="1">
        <v>44121</v>
      </c>
      <c r="H96" t="s">
        <v>27296</v>
      </c>
      <c r="I96">
        <v>2020</v>
      </c>
      <c r="J96" t="s">
        <v>27319</v>
      </c>
      <c r="K96" t="s">
        <v>67</v>
      </c>
      <c r="L96" t="s">
        <v>150</v>
      </c>
      <c r="M96" t="s">
        <v>18041</v>
      </c>
      <c r="N96" t="s">
        <v>39</v>
      </c>
      <c r="O96" t="s">
        <v>18042</v>
      </c>
      <c r="P96" t="s">
        <v>89</v>
      </c>
      <c r="Q96" t="s">
        <v>83</v>
      </c>
      <c r="R96" s="2">
        <v>45078.73541666667</v>
      </c>
      <c r="S96" s="11">
        <f t="shared" si="2"/>
        <v>17.650000000081491</v>
      </c>
      <c r="T96" s="9">
        <v>45078.947222222225</v>
      </c>
      <c r="U96" s="10">
        <f t="shared" si="3"/>
        <v>22.733333333395422</v>
      </c>
      <c r="V96">
        <v>1</v>
      </c>
    </row>
    <row r="97" spans="1:22" x14ac:dyDescent="0.25">
      <c r="A97">
        <v>5630</v>
      </c>
      <c r="B97" t="s">
        <v>18285</v>
      </c>
      <c r="C97" t="s">
        <v>18286</v>
      </c>
      <c r="D97">
        <v>24</v>
      </c>
      <c r="E97" t="s">
        <v>58</v>
      </c>
      <c r="F97" t="s">
        <v>202</v>
      </c>
      <c r="G97" s="1">
        <v>44395</v>
      </c>
      <c r="H97" t="s">
        <v>27291</v>
      </c>
      <c r="I97">
        <v>2021</v>
      </c>
      <c r="J97" t="s">
        <v>27317</v>
      </c>
      <c r="K97" t="s">
        <v>66</v>
      </c>
      <c r="L97" t="s">
        <v>37</v>
      </c>
      <c r="M97" t="s">
        <v>18287</v>
      </c>
      <c r="N97" t="s">
        <v>39</v>
      </c>
      <c r="O97" t="s">
        <v>18288</v>
      </c>
      <c r="P97" t="s">
        <v>143</v>
      </c>
      <c r="Q97" t="s">
        <v>26</v>
      </c>
      <c r="R97" s="2">
        <v>45078.244444444441</v>
      </c>
      <c r="S97" s="11">
        <f t="shared" si="2"/>
        <v>5.8666666665812954</v>
      </c>
      <c r="T97" s="9">
        <v>45078.945833333331</v>
      </c>
      <c r="U97" s="10">
        <f t="shared" si="3"/>
        <v>22.699999999953434</v>
      </c>
      <c r="V97">
        <v>2</v>
      </c>
    </row>
    <row r="98" spans="1:22" x14ac:dyDescent="0.25">
      <c r="A98">
        <v>5931</v>
      </c>
      <c r="B98" t="s">
        <v>19258</v>
      </c>
      <c r="C98" t="s">
        <v>19259</v>
      </c>
      <c r="D98">
        <v>47</v>
      </c>
      <c r="E98" t="s">
        <v>58</v>
      </c>
      <c r="F98" t="s">
        <v>655</v>
      </c>
      <c r="G98" s="1">
        <v>44450</v>
      </c>
      <c r="H98" t="s">
        <v>27298</v>
      </c>
      <c r="I98">
        <v>2021</v>
      </c>
      <c r="J98" t="s">
        <v>27315</v>
      </c>
      <c r="K98" t="s">
        <v>45</v>
      </c>
      <c r="L98" t="s">
        <v>177</v>
      </c>
      <c r="M98" t="s">
        <v>19260</v>
      </c>
      <c r="N98" t="s">
        <v>39</v>
      </c>
      <c r="O98" t="s">
        <v>19261</v>
      </c>
      <c r="P98" t="s">
        <v>41</v>
      </c>
      <c r="Q98" t="s">
        <v>33</v>
      </c>
      <c r="R98" s="2">
        <v>45078.839583333334</v>
      </c>
      <c r="S98" s="11">
        <f t="shared" si="2"/>
        <v>20.150000000023283</v>
      </c>
      <c r="T98" s="9">
        <v>45078.945833333331</v>
      </c>
      <c r="U98" s="10">
        <f t="shared" si="3"/>
        <v>22.699999999953434</v>
      </c>
      <c r="V98">
        <v>4</v>
      </c>
    </row>
    <row r="99" spans="1:22" x14ac:dyDescent="0.25">
      <c r="A99">
        <v>4292</v>
      </c>
      <c r="B99" t="s">
        <v>14012</v>
      </c>
      <c r="C99" t="s">
        <v>14013</v>
      </c>
      <c r="D99">
        <v>20</v>
      </c>
      <c r="E99" t="s">
        <v>29</v>
      </c>
      <c r="F99" t="s">
        <v>134</v>
      </c>
      <c r="G99" s="1">
        <v>44452</v>
      </c>
      <c r="H99" t="s">
        <v>27298</v>
      </c>
      <c r="I99">
        <v>2021</v>
      </c>
      <c r="J99" t="s">
        <v>27315</v>
      </c>
      <c r="K99" t="s">
        <v>45</v>
      </c>
      <c r="L99" t="s">
        <v>46</v>
      </c>
      <c r="M99" t="s">
        <v>14014</v>
      </c>
      <c r="N99" t="s">
        <v>39</v>
      </c>
      <c r="O99" t="s">
        <v>14015</v>
      </c>
      <c r="P99" t="s">
        <v>41</v>
      </c>
      <c r="Q99" t="s">
        <v>55</v>
      </c>
      <c r="R99" s="2">
        <v>45078.939583333333</v>
      </c>
      <c r="S99" s="11">
        <f t="shared" si="2"/>
        <v>22.549999999988358</v>
      </c>
      <c r="T99" s="9">
        <v>45078.945138888892</v>
      </c>
      <c r="U99" s="10">
        <f t="shared" si="3"/>
        <v>22.683333333407063</v>
      </c>
      <c r="V99">
        <v>3</v>
      </c>
    </row>
    <row r="100" spans="1:22" x14ac:dyDescent="0.25">
      <c r="A100">
        <v>8011</v>
      </c>
      <c r="B100" t="s">
        <v>25838</v>
      </c>
      <c r="C100" t="s">
        <v>25839</v>
      </c>
      <c r="D100">
        <v>57</v>
      </c>
      <c r="E100" t="s">
        <v>29</v>
      </c>
      <c r="F100" t="s">
        <v>92</v>
      </c>
      <c r="G100" s="1">
        <v>44197</v>
      </c>
      <c r="H100" t="s">
        <v>27295</v>
      </c>
      <c r="I100">
        <v>2021</v>
      </c>
      <c r="J100" t="s">
        <v>27311</v>
      </c>
      <c r="K100" t="s">
        <v>59</v>
      </c>
      <c r="L100" t="s">
        <v>60</v>
      </c>
      <c r="M100" t="s">
        <v>25840</v>
      </c>
      <c r="N100" t="s">
        <v>39</v>
      </c>
      <c r="O100" t="s">
        <v>25841</v>
      </c>
      <c r="P100" t="s">
        <v>143</v>
      </c>
      <c r="Q100" t="s">
        <v>83</v>
      </c>
      <c r="R100" s="2">
        <v>45078.604166666664</v>
      </c>
      <c r="S100" s="11">
        <f t="shared" si="2"/>
        <v>14.499999999941792</v>
      </c>
      <c r="T100" s="9">
        <v>45078.945138888892</v>
      </c>
      <c r="U100" s="10">
        <f t="shared" si="3"/>
        <v>22.683333333407063</v>
      </c>
      <c r="V100">
        <v>3</v>
      </c>
    </row>
    <row r="101" spans="1:22" x14ac:dyDescent="0.25">
      <c r="A101">
        <v>5952</v>
      </c>
      <c r="B101" t="s">
        <v>19323</v>
      </c>
      <c r="C101" t="s">
        <v>19324</v>
      </c>
      <c r="D101">
        <v>46</v>
      </c>
      <c r="E101" t="s">
        <v>19</v>
      </c>
      <c r="F101" t="s">
        <v>655</v>
      </c>
      <c r="G101" s="1">
        <v>44555</v>
      </c>
      <c r="H101" t="s">
        <v>27299</v>
      </c>
      <c r="I101">
        <v>2021</v>
      </c>
      <c r="J101" t="s">
        <v>27322</v>
      </c>
      <c r="K101" t="s">
        <v>67</v>
      </c>
      <c r="L101" t="s">
        <v>37</v>
      </c>
      <c r="M101" t="s">
        <v>19325</v>
      </c>
      <c r="N101" t="s">
        <v>39</v>
      </c>
      <c r="O101" t="s">
        <v>19326</v>
      </c>
      <c r="P101" t="s">
        <v>89</v>
      </c>
      <c r="Q101" t="s">
        <v>33</v>
      </c>
      <c r="R101" s="2">
        <v>45078.828472222223</v>
      </c>
      <c r="S101" s="11">
        <f t="shared" si="2"/>
        <v>19.883333333360497</v>
      </c>
      <c r="T101" s="9">
        <v>45078.944444444445</v>
      </c>
      <c r="U101" s="10">
        <f t="shared" si="3"/>
        <v>22.666666666686069</v>
      </c>
      <c r="V101">
        <v>4</v>
      </c>
    </row>
    <row r="102" spans="1:22" x14ac:dyDescent="0.25">
      <c r="A102">
        <v>3133</v>
      </c>
      <c r="B102" t="s">
        <v>10276</v>
      </c>
      <c r="C102" t="s">
        <v>10277</v>
      </c>
      <c r="D102">
        <v>27</v>
      </c>
      <c r="E102" t="s">
        <v>19</v>
      </c>
      <c r="F102" t="s">
        <v>134</v>
      </c>
      <c r="G102" s="1">
        <v>43901</v>
      </c>
      <c r="H102" t="s">
        <v>27289</v>
      </c>
      <c r="I102">
        <v>2020</v>
      </c>
      <c r="J102" t="s">
        <v>27310</v>
      </c>
      <c r="K102" t="s">
        <v>67</v>
      </c>
      <c r="L102" t="s">
        <v>72</v>
      </c>
      <c r="M102" t="s">
        <v>10278</v>
      </c>
      <c r="N102" t="s">
        <v>39</v>
      </c>
      <c r="O102" t="s">
        <v>10279</v>
      </c>
      <c r="P102" t="s">
        <v>143</v>
      </c>
      <c r="Q102" t="s">
        <v>55</v>
      </c>
      <c r="R102" s="2">
        <v>45078.459027777775</v>
      </c>
      <c r="S102" s="11">
        <f t="shared" si="2"/>
        <v>11.016666666604578</v>
      </c>
      <c r="T102" s="9">
        <v>45078.943055555559</v>
      </c>
      <c r="U102" s="10">
        <f t="shared" si="3"/>
        <v>22.633333333418705</v>
      </c>
      <c r="V102">
        <v>3</v>
      </c>
    </row>
    <row r="103" spans="1:22" x14ac:dyDescent="0.25">
      <c r="A103">
        <v>5855</v>
      </c>
      <c r="B103" t="s">
        <v>19014</v>
      </c>
      <c r="C103" t="s">
        <v>19015</v>
      </c>
      <c r="D103">
        <v>56</v>
      </c>
      <c r="E103" t="s">
        <v>29</v>
      </c>
      <c r="F103" t="s">
        <v>456</v>
      </c>
      <c r="G103" s="1">
        <v>44462</v>
      </c>
      <c r="H103" t="s">
        <v>27298</v>
      </c>
      <c r="I103">
        <v>2021</v>
      </c>
      <c r="J103" t="s">
        <v>27315</v>
      </c>
      <c r="K103" t="s">
        <v>67</v>
      </c>
      <c r="L103" t="s">
        <v>52</v>
      </c>
      <c r="M103" t="s">
        <v>19016</v>
      </c>
      <c r="N103" t="s">
        <v>39</v>
      </c>
      <c r="O103" t="s">
        <v>19017</v>
      </c>
      <c r="P103" t="s">
        <v>25</v>
      </c>
      <c r="Q103" t="s">
        <v>26</v>
      </c>
      <c r="R103" s="2">
        <v>45078.134722222225</v>
      </c>
      <c r="S103" s="11">
        <f t="shared" si="2"/>
        <v>3.2333333333954215</v>
      </c>
      <c r="T103" s="9">
        <v>45078.941666666666</v>
      </c>
      <c r="U103" s="10">
        <f t="shared" si="3"/>
        <v>22.599999999976717</v>
      </c>
      <c r="V103">
        <v>3</v>
      </c>
    </row>
    <row r="104" spans="1:22" x14ac:dyDescent="0.25">
      <c r="A104">
        <v>3822</v>
      </c>
      <c r="B104" t="s">
        <v>12498</v>
      </c>
      <c r="C104" t="s">
        <v>12499</v>
      </c>
      <c r="D104">
        <v>18</v>
      </c>
      <c r="E104" t="s">
        <v>19</v>
      </c>
      <c r="F104" t="s">
        <v>242</v>
      </c>
      <c r="G104" s="1">
        <v>44069</v>
      </c>
      <c r="H104" t="s">
        <v>27294</v>
      </c>
      <c r="I104">
        <v>2020</v>
      </c>
      <c r="J104" t="s">
        <v>27309</v>
      </c>
      <c r="K104" t="s">
        <v>59</v>
      </c>
      <c r="L104" t="s">
        <v>77</v>
      </c>
      <c r="M104" t="s">
        <v>12500</v>
      </c>
      <c r="N104" t="s">
        <v>39</v>
      </c>
      <c r="O104" t="s">
        <v>12501</v>
      </c>
      <c r="P104" t="s">
        <v>41</v>
      </c>
      <c r="Q104" t="s">
        <v>33</v>
      </c>
      <c r="R104" s="2">
        <v>45078.788194444445</v>
      </c>
      <c r="S104" s="11">
        <f t="shared" si="2"/>
        <v>18.916666666686069</v>
      </c>
      <c r="T104" s="9">
        <v>45078.940972222219</v>
      </c>
      <c r="U104" s="10">
        <f t="shared" si="3"/>
        <v>22.583333333255723</v>
      </c>
      <c r="V104">
        <v>3</v>
      </c>
    </row>
    <row r="105" spans="1:22" x14ac:dyDescent="0.25">
      <c r="A105">
        <v>5187</v>
      </c>
      <c r="B105" t="s">
        <v>16870</v>
      </c>
      <c r="C105" t="s">
        <v>16871</v>
      </c>
      <c r="D105">
        <v>63</v>
      </c>
      <c r="E105" t="s">
        <v>19</v>
      </c>
      <c r="F105" t="s">
        <v>107</v>
      </c>
      <c r="G105" s="1">
        <v>43984</v>
      </c>
      <c r="H105" t="s">
        <v>27297</v>
      </c>
      <c r="I105">
        <v>2020</v>
      </c>
      <c r="J105" t="s">
        <v>27320</v>
      </c>
      <c r="K105" t="s">
        <v>59</v>
      </c>
      <c r="L105" t="s">
        <v>52</v>
      </c>
      <c r="M105" t="s">
        <v>1076</v>
      </c>
      <c r="N105" t="s">
        <v>39</v>
      </c>
      <c r="O105" t="s">
        <v>16872</v>
      </c>
      <c r="P105" t="s">
        <v>143</v>
      </c>
      <c r="Q105" t="s">
        <v>83</v>
      </c>
      <c r="R105" s="2">
        <v>45078.371527777781</v>
      </c>
      <c r="S105" s="11">
        <f t="shared" si="2"/>
        <v>8.9166666667442769</v>
      </c>
      <c r="T105" s="9">
        <v>45078.940972222219</v>
      </c>
      <c r="U105" s="10">
        <f t="shared" si="3"/>
        <v>22.583333333255723</v>
      </c>
      <c r="V105">
        <v>2</v>
      </c>
    </row>
    <row r="106" spans="1:22" x14ac:dyDescent="0.25">
      <c r="A106">
        <v>6022</v>
      </c>
      <c r="B106" t="s">
        <v>19543</v>
      </c>
      <c r="C106" t="s">
        <v>19544</v>
      </c>
      <c r="D106">
        <v>57</v>
      </c>
      <c r="E106" t="s">
        <v>19</v>
      </c>
      <c r="F106" t="s">
        <v>44</v>
      </c>
      <c r="G106" s="1">
        <v>44338</v>
      </c>
      <c r="H106" t="s">
        <v>27290</v>
      </c>
      <c r="I106">
        <v>2021</v>
      </c>
      <c r="J106" t="s">
        <v>27305</v>
      </c>
      <c r="K106" t="s">
        <v>45</v>
      </c>
      <c r="L106" t="s">
        <v>22</v>
      </c>
      <c r="M106" t="s">
        <v>19545</v>
      </c>
      <c r="N106" t="s">
        <v>39</v>
      </c>
      <c r="O106" t="s">
        <v>19546</v>
      </c>
      <c r="P106" t="s">
        <v>143</v>
      </c>
      <c r="Q106" t="s">
        <v>83</v>
      </c>
      <c r="R106" s="2">
        <v>45078.589583333334</v>
      </c>
      <c r="S106" s="11">
        <f t="shared" si="2"/>
        <v>14.150000000023283</v>
      </c>
      <c r="T106" s="9">
        <v>45078.938888888886</v>
      </c>
      <c r="U106" s="10">
        <f t="shared" si="3"/>
        <v>22.533333333267365</v>
      </c>
      <c r="V106">
        <v>1</v>
      </c>
    </row>
    <row r="107" spans="1:22" x14ac:dyDescent="0.25">
      <c r="A107">
        <v>4986</v>
      </c>
      <c r="B107" t="s">
        <v>16228</v>
      </c>
      <c r="C107" t="s">
        <v>16229</v>
      </c>
      <c r="D107">
        <v>42</v>
      </c>
      <c r="E107" t="s">
        <v>19</v>
      </c>
      <c r="F107" t="s">
        <v>207</v>
      </c>
      <c r="G107" s="1">
        <v>44363</v>
      </c>
      <c r="H107" t="s">
        <v>27297</v>
      </c>
      <c r="I107">
        <v>2021</v>
      </c>
      <c r="J107" t="s">
        <v>27313</v>
      </c>
      <c r="K107" t="s">
        <v>45</v>
      </c>
      <c r="L107" t="s">
        <v>46</v>
      </c>
      <c r="M107" t="s">
        <v>16230</v>
      </c>
      <c r="N107" t="s">
        <v>39</v>
      </c>
      <c r="O107" t="s">
        <v>16231</v>
      </c>
      <c r="P107" t="s">
        <v>25</v>
      </c>
      <c r="Q107" t="s">
        <v>55</v>
      </c>
      <c r="R107" s="2">
        <v>45078.505555555559</v>
      </c>
      <c r="S107" s="11">
        <f t="shared" si="2"/>
        <v>12.133333333418705</v>
      </c>
      <c r="T107" s="9">
        <v>45078.938194444447</v>
      </c>
      <c r="U107" s="10">
        <f t="shared" si="3"/>
        <v>22.516666666720994</v>
      </c>
      <c r="V107">
        <v>3</v>
      </c>
    </row>
    <row r="108" spans="1:22" x14ac:dyDescent="0.25">
      <c r="A108">
        <v>4842</v>
      </c>
      <c r="B108" t="s">
        <v>15767</v>
      </c>
      <c r="C108" t="s">
        <v>15768</v>
      </c>
      <c r="D108">
        <v>59</v>
      </c>
      <c r="E108" t="s">
        <v>19</v>
      </c>
      <c r="F108" t="s">
        <v>456</v>
      </c>
      <c r="G108" s="1">
        <v>44303</v>
      </c>
      <c r="H108" t="s">
        <v>27300</v>
      </c>
      <c r="I108">
        <v>2021</v>
      </c>
      <c r="J108" t="s">
        <v>27323</v>
      </c>
      <c r="K108" t="s">
        <v>59</v>
      </c>
      <c r="L108" t="s">
        <v>99</v>
      </c>
      <c r="M108" t="s">
        <v>15769</v>
      </c>
      <c r="N108" t="s">
        <v>39</v>
      </c>
      <c r="O108" t="s">
        <v>15770</v>
      </c>
      <c r="P108" t="s">
        <v>25</v>
      </c>
      <c r="Q108" t="s">
        <v>83</v>
      </c>
      <c r="R108" s="2">
        <v>45078.040277777778</v>
      </c>
      <c r="S108" s="11">
        <f t="shared" si="2"/>
        <v>0.96666666667442769</v>
      </c>
      <c r="T108" s="9">
        <v>45078.9375</v>
      </c>
      <c r="U108" s="10">
        <f t="shared" si="3"/>
        <v>22.5</v>
      </c>
      <c r="V108">
        <v>3</v>
      </c>
    </row>
    <row r="109" spans="1:22" x14ac:dyDescent="0.25">
      <c r="A109">
        <v>2110</v>
      </c>
      <c r="B109" t="s">
        <v>6957</v>
      </c>
      <c r="C109" t="s">
        <v>6958</v>
      </c>
      <c r="D109">
        <v>45</v>
      </c>
      <c r="E109" t="s">
        <v>58</v>
      </c>
      <c r="F109" t="s">
        <v>65</v>
      </c>
      <c r="G109" s="1">
        <v>44398</v>
      </c>
      <c r="H109" t="s">
        <v>27291</v>
      </c>
      <c r="I109">
        <v>2021</v>
      </c>
      <c r="J109" t="s">
        <v>27317</v>
      </c>
      <c r="K109" t="s">
        <v>66</v>
      </c>
      <c r="L109" t="s">
        <v>177</v>
      </c>
      <c r="M109" t="s">
        <v>6959</v>
      </c>
      <c r="N109" t="s">
        <v>39</v>
      </c>
      <c r="O109" t="s">
        <v>6960</v>
      </c>
      <c r="P109" t="s">
        <v>41</v>
      </c>
      <c r="Q109" t="s">
        <v>83</v>
      </c>
      <c r="R109" s="2">
        <v>45078.929861111108</v>
      </c>
      <c r="S109" s="11">
        <f t="shared" si="2"/>
        <v>22.316666666592937</v>
      </c>
      <c r="T109" s="9">
        <v>45078.936805555553</v>
      </c>
      <c r="U109" s="10">
        <f t="shared" si="3"/>
        <v>22.483333333279006</v>
      </c>
      <c r="V109">
        <v>4</v>
      </c>
    </row>
    <row r="110" spans="1:22" x14ac:dyDescent="0.25">
      <c r="A110">
        <v>7775</v>
      </c>
      <c r="B110" t="s">
        <v>25102</v>
      </c>
      <c r="C110" t="s">
        <v>25103</v>
      </c>
      <c r="D110">
        <v>55</v>
      </c>
      <c r="E110" t="s">
        <v>29</v>
      </c>
      <c r="F110" t="s">
        <v>125</v>
      </c>
      <c r="G110" s="1">
        <v>44390</v>
      </c>
      <c r="H110" t="s">
        <v>27291</v>
      </c>
      <c r="I110">
        <v>2021</v>
      </c>
      <c r="J110" t="s">
        <v>27317</v>
      </c>
      <c r="K110" t="s">
        <v>59</v>
      </c>
      <c r="L110" t="s">
        <v>22</v>
      </c>
      <c r="M110" t="s">
        <v>25104</v>
      </c>
      <c r="N110" t="s">
        <v>39</v>
      </c>
      <c r="O110" t="s">
        <v>25105</v>
      </c>
      <c r="P110" t="s">
        <v>143</v>
      </c>
      <c r="Q110" t="s">
        <v>26</v>
      </c>
      <c r="R110" s="2">
        <v>45078.808333333334</v>
      </c>
      <c r="S110" s="11">
        <f t="shared" si="2"/>
        <v>19.400000000023283</v>
      </c>
      <c r="T110" s="9">
        <v>45078.936805555553</v>
      </c>
      <c r="U110" s="10">
        <f t="shared" si="3"/>
        <v>22.483333333279006</v>
      </c>
      <c r="V110">
        <v>2</v>
      </c>
    </row>
    <row r="111" spans="1:22" x14ac:dyDescent="0.25">
      <c r="A111">
        <v>4379</v>
      </c>
      <c r="B111" t="s">
        <v>14284</v>
      </c>
      <c r="C111" t="s">
        <v>14285</v>
      </c>
      <c r="D111">
        <v>46</v>
      </c>
      <c r="E111" t="s">
        <v>58</v>
      </c>
      <c r="F111" t="s">
        <v>157</v>
      </c>
      <c r="G111" s="1">
        <v>44049</v>
      </c>
      <c r="H111" t="s">
        <v>27294</v>
      </c>
      <c r="I111">
        <v>2020</v>
      </c>
      <c r="J111" t="s">
        <v>27309</v>
      </c>
      <c r="K111" t="s">
        <v>45</v>
      </c>
      <c r="L111" t="s">
        <v>177</v>
      </c>
      <c r="M111" t="s">
        <v>14286</v>
      </c>
      <c r="N111" t="s">
        <v>39</v>
      </c>
      <c r="O111" t="s">
        <v>14287</v>
      </c>
      <c r="P111" t="s">
        <v>25</v>
      </c>
      <c r="Q111" t="s">
        <v>33</v>
      </c>
      <c r="R111" s="2">
        <v>45078.036111111112</v>
      </c>
      <c r="S111" s="11">
        <f t="shared" si="2"/>
        <v>0.86666666669771075</v>
      </c>
      <c r="T111" s="9">
        <v>45078.935416666667</v>
      </c>
      <c r="U111" s="10">
        <f t="shared" si="3"/>
        <v>22.450000000011642</v>
      </c>
      <c r="V111">
        <v>4</v>
      </c>
    </row>
    <row r="112" spans="1:22" x14ac:dyDescent="0.25">
      <c r="A112">
        <v>7204</v>
      </c>
      <c r="B112" t="s">
        <v>23309</v>
      </c>
      <c r="C112" t="s">
        <v>23310</v>
      </c>
      <c r="D112">
        <v>22</v>
      </c>
      <c r="E112" t="s">
        <v>19</v>
      </c>
      <c r="F112" t="s">
        <v>339</v>
      </c>
      <c r="G112" s="1">
        <v>44344</v>
      </c>
      <c r="H112" t="s">
        <v>27290</v>
      </c>
      <c r="I112">
        <v>2021</v>
      </c>
      <c r="J112" t="s">
        <v>27305</v>
      </c>
      <c r="K112" t="s">
        <v>67</v>
      </c>
      <c r="L112" t="s">
        <v>37</v>
      </c>
      <c r="M112" t="s">
        <v>23311</v>
      </c>
      <c r="N112" t="s">
        <v>39</v>
      </c>
      <c r="O112" t="s">
        <v>23312</v>
      </c>
      <c r="P112" t="s">
        <v>143</v>
      </c>
      <c r="Q112" t="s">
        <v>55</v>
      </c>
      <c r="R112" s="2">
        <v>45078.807638888888</v>
      </c>
      <c r="S112" s="11">
        <f t="shared" si="2"/>
        <v>19.383333333302289</v>
      </c>
      <c r="T112" s="9">
        <v>45078.935416666667</v>
      </c>
      <c r="U112" s="10">
        <f t="shared" si="3"/>
        <v>22.450000000011642</v>
      </c>
      <c r="V112">
        <v>3</v>
      </c>
    </row>
    <row r="113" spans="1:22" x14ac:dyDescent="0.25">
      <c r="A113">
        <v>5684</v>
      </c>
      <c r="B113" t="s">
        <v>18458</v>
      </c>
      <c r="C113" t="s">
        <v>18459</v>
      </c>
      <c r="D113">
        <v>64</v>
      </c>
      <c r="E113" t="s">
        <v>58</v>
      </c>
      <c r="F113" t="s">
        <v>161</v>
      </c>
      <c r="G113" s="1">
        <v>44243</v>
      </c>
      <c r="H113" t="s">
        <v>27293</v>
      </c>
      <c r="I113">
        <v>2021</v>
      </c>
      <c r="J113" t="s">
        <v>27324</v>
      </c>
      <c r="K113" t="s">
        <v>66</v>
      </c>
      <c r="L113" t="s">
        <v>113</v>
      </c>
      <c r="M113" t="s">
        <v>18460</v>
      </c>
      <c r="N113" t="s">
        <v>39</v>
      </c>
      <c r="O113" t="s">
        <v>18461</v>
      </c>
      <c r="P113" t="s">
        <v>143</v>
      </c>
      <c r="Q113" t="s">
        <v>33</v>
      </c>
      <c r="R113" s="2">
        <v>45078.461111111108</v>
      </c>
      <c r="S113" s="11">
        <f t="shared" si="2"/>
        <v>11.066666666592937</v>
      </c>
      <c r="T113" s="9">
        <v>45078.93472222222</v>
      </c>
      <c r="U113" s="10">
        <f t="shared" si="3"/>
        <v>22.433333333290648</v>
      </c>
      <c r="V113">
        <v>2</v>
      </c>
    </row>
    <row r="114" spans="1:22" x14ac:dyDescent="0.25">
      <c r="A114">
        <v>2646</v>
      </c>
      <c r="B114" t="s">
        <v>8695</v>
      </c>
      <c r="C114" t="s">
        <v>8696</v>
      </c>
      <c r="D114">
        <v>62</v>
      </c>
      <c r="E114" t="s">
        <v>58</v>
      </c>
      <c r="F114" t="s">
        <v>421</v>
      </c>
      <c r="G114" s="1">
        <v>44176</v>
      </c>
      <c r="H114" t="s">
        <v>27299</v>
      </c>
      <c r="I114">
        <v>2020</v>
      </c>
      <c r="J114" t="s">
        <v>27321</v>
      </c>
      <c r="K114" t="s">
        <v>66</v>
      </c>
      <c r="L114" t="s">
        <v>31</v>
      </c>
      <c r="M114" t="s">
        <v>8697</v>
      </c>
      <c r="N114" t="s">
        <v>39</v>
      </c>
      <c r="O114" t="s">
        <v>8698</v>
      </c>
      <c r="P114" t="s">
        <v>41</v>
      </c>
      <c r="Q114" t="s">
        <v>26</v>
      </c>
      <c r="R114" s="2">
        <v>45078.790972222225</v>
      </c>
      <c r="S114" s="11">
        <f t="shared" si="2"/>
        <v>18.983333333395422</v>
      </c>
      <c r="T114" s="9">
        <v>45078.934027777781</v>
      </c>
      <c r="U114" s="10">
        <f t="shared" si="3"/>
        <v>22.416666666744277</v>
      </c>
      <c r="V114">
        <v>3</v>
      </c>
    </row>
    <row r="115" spans="1:22" x14ac:dyDescent="0.25">
      <c r="A115">
        <v>3732</v>
      </c>
      <c r="B115" t="s">
        <v>12205</v>
      </c>
      <c r="C115" t="s">
        <v>12206</v>
      </c>
      <c r="D115">
        <v>69</v>
      </c>
      <c r="E115" t="s">
        <v>58</v>
      </c>
      <c r="F115" t="s">
        <v>71</v>
      </c>
      <c r="G115" s="1">
        <v>43998</v>
      </c>
      <c r="H115" t="s">
        <v>27297</v>
      </c>
      <c r="I115">
        <v>2020</v>
      </c>
      <c r="J115" t="s">
        <v>27320</v>
      </c>
      <c r="K115" t="s">
        <v>45</v>
      </c>
      <c r="L115" t="s">
        <v>46</v>
      </c>
      <c r="M115" t="s">
        <v>12207</v>
      </c>
      <c r="N115" t="s">
        <v>39</v>
      </c>
      <c r="O115" t="s">
        <v>12208</v>
      </c>
      <c r="P115" t="s">
        <v>25</v>
      </c>
      <c r="Q115" t="s">
        <v>26</v>
      </c>
      <c r="R115" s="2">
        <v>45078.09375</v>
      </c>
      <c r="S115" s="11">
        <f t="shared" si="2"/>
        <v>2.25</v>
      </c>
      <c r="T115" s="9">
        <v>45078.934027777781</v>
      </c>
      <c r="U115" s="10">
        <f t="shared" si="3"/>
        <v>22.416666666744277</v>
      </c>
      <c r="V115">
        <v>3</v>
      </c>
    </row>
    <row r="116" spans="1:22" x14ac:dyDescent="0.25">
      <c r="A116">
        <v>7751</v>
      </c>
      <c r="B116" t="s">
        <v>25025</v>
      </c>
      <c r="C116" t="s">
        <v>25026</v>
      </c>
      <c r="D116">
        <v>22</v>
      </c>
      <c r="E116" t="s">
        <v>58</v>
      </c>
      <c r="F116" t="s">
        <v>699</v>
      </c>
      <c r="G116" s="1">
        <v>43837</v>
      </c>
      <c r="H116" t="s">
        <v>27295</v>
      </c>
      <c r="I116">
        <v>2020</v>
      </c>
      <c r="J116" t="s">
        <v>27325</v>
      </c>
      <c r="K116" t="s">
        <v>21</v>
      </c>
      <c r="L116" t="s">
        <v>22</v>
      </c>
      <c r="M116" t="s">
        <v>25027</v>
      </c>
      <c r="N116" t="s">
        <v>39</v>
      </c>
      <c r="O116" t="s">
        <v>25028</v>
      </c>
      <c r="P116" t="s">
        <v>143</v>
      </c>
      <c r="Q116" t="s">
        <v>55</v>
      </c>
      <c r="R116" s="2">
        <v>45078.364583333336</v>
      </c>
      <c r="S116" s="11">
        <f t="shared" si="2"/>
        <v>8.7500000000582077</v>
      </c>
      <c r="T116" s="9">
        <v>45078.933333333334</v>
      </c>
      <c r="U116" s="10">
        <f t="shared" si="3"/>
        <v>22.400000000023283</v>
      </c>
      <c r="V116">
        <v>3</v>
      </c>
    </row>
    <row r="117" spans="1:22" x14ac:dyDescent="0.25">
      <c r="A117">
        <v>3408</v>
      </c>
      <c r="B117" t="s">
        <v>11173</v>
      </c>
      <c r="C117" t="s">
        <v>11174</v>
      </c>
      <c r="D117">
        <v>60</v>
      </c>
      <c r="E117" t="s">
        <v>29</v>
      </c>
      <c r="F117" t="s">
        <v>51</v>
      </c>
      <c r="G117" s="1">
        <v>44421</v>
      </c>
      <c r="H117" t="s">
        <v>27294</v>
      </c>
      <c r="I117">
        <v>2021</v>
      </c>
      <c r="J117" t="s">
        <v>27316</v>
      </c>
      <c r="K117" t="s">
        <v>67</v>
      </c>
      <c r="L117" t="s">
        <v>22</v>
      </c>
      <c r="M117" t="s">
        <v>11175</v>
      </c>
      <c r="N117" t="s">
        <v>39</v>
      </c>
      <c r="O117" t="s">
        <v>11176</v>
      </c>
      <c r="P117" t="s">
        <v>143</v>
      </c>
      <c r="Q117" t="s">
        <v>55</v>
      </c>
      <c r="R117" s="2">
        <v>45078.913888888892</v>
      </c>
      <c r="S117" s="11">
        <f t="shared" si="2"/>
        <v>21.933333333407063</v>
      </c>
      <c r="T117" s="9">
        <v>45078.932638888888</v>
      </c>
      <c r="U117" s="10">
        <f t="shared" si="3"/>
        <v>22.383333333302289</v>
      </c>
      <c r="V117">
        <v>2</v>
      </c>
    </row>
    <row r="118" spans="1:22" x14ac:dyDescent="0.25">
      <c r="A118">
        <v>6024</v>
      </c>
      <c r="B118" t="s">
        <v>19551</v>
      </c>
      <c r="C118" t="s">
        <v>19552</v>
      </c>
      <c r="D118">
        <v>27</v>
      </c>
      <c r="E118" t="s">
        <v>58</v>
      </c>
      <c r="F118" t="s">
        <v>157</v>
      </c>
      <c r="G118" s="1">
        <v>44259</v>
      </c>
      <c r="H118" t="s">
        <v>27289</v>
      </c>
      <c r="I118">
        <v>2021</v>
      </c>
      <c r="J118" t="s">
        <v>27304</v>
      </c>
      <c r="K118" t="s">
        <v>59</v>
      </c>
      <c r="L118" t="s">
        <v>37</v>
      </c>
      <c r="M118" t="s">
        <v>19553</v>
      </c>
      <c r="N118" t="s">
        <v>39</v>
      </c>
      <c r="O118" t="s">
        <v>19554</v>
      </c>
      <c r="P118" t="s">
        <v>143</v>
      </c>
      <c r="Q118" t="s">
        <v>55</v>
      </c>
      <c r="R118" s="2">
        <v>45078.222222222219</v>
      </c>
      <c r="S118" s="11">
        <f t="shared" si="2"/>
        <v>5.3333333332557231</v>
      </c>
      <c r="T118" s="9">
        <v>45078.932638888888</v>
      </c>
      <c r="U118" s="10">
        <f t="shared" si="3"/>
        <v>22.383333333302289</v>
      </c>
      <c r="V118">
        <v>2</v>
      </c>
    </row>
    <row r="119" spans="1:22" x14ac:dyDescent="0.25">
      <c r="A119">
        <v>7281</v>
      </c>
      <c r="B119" t="s">
        <v>23547</v>
      </c>
      <c r="C119" t="s">
        <v>23548</v>
      </c>
      <c r="D119">
        <v>68</v>
      </c>
      <c r="E119" t="s">
        <v>19</v>
      </c>
      <c r="F119" t="s">
        <v>107</v>
      </c>
      <c r="G119" s="1">
        <v>44437</v>
      </c>
      <c r="H119" t="s">
        <v>27294</v>
      </c>
      <c r="I119">
        <v>2021</v>
      </c>
      <c r="J119" t="s">
        <v>27316</v>
      </c>
      <c r="K119" t="s">
        <v>59</v>
      </c>
      <c r="L119" t="s">
        <v>67</v>
      </c>
      <c r="M119" t="s">
        <v>23549</v>
      </c>
      <c r="N119" t="s">
        <v>39</v>
      </c>
      <c r="O119" t="s">
        <v>23550</v>
      </c>
      <c r="P119" t="s">
        <v>89</v>
      </c>
      <c r="Q119" t="s">
        <v>33</v>
      </c>
      <c r="R119" s="2">
        <v>45078.14166666667</v>
      </c>
      <c r="S119" s="11">
        <f t="shared" si="2"/>
        <v>3.4000000000814907</v>
      </c>
      <c r="T119" s="9">
        <v>45078.932638888888</v>
      </c>
      <c r="U119" s="10">
        <f t="shared" si="3"/>
        <v>22.383333333302289</v>
      </c>
      <c r="V119">
        <v>5</v>
      </c>
    </row>
    <row r="120" spans="1:22" x14ac:dyDescent="0.25">
      <c r="A120">
        <v>8136</v>
      </c>
      <c r="B120" t="s">
        <v>26241</v>
      </c>
      <c r="C120" t="s">
        <v>26242</v>
      </c>
      <c r="D120">
        <v>19</v>
      </c>
      <c r="E120" t="s">
        <v>19</v>
      </c>
      <c r="F120" t="s">
        <v>281</v>
      </c>
      <c r="G120" s="1">
        <v>44085</v>
      </c>
      <c r="H120" t="s">
        <v>27298</v>
      </c>
      <c r="I120">
        <v>2020</v>
      </c>
      <c r="J120" t="s">
        <v>27314</v>
      </c>
      <c r="K120" t="s">
        <v>59</v>
      </c>
      <c r="L120" t="s">
        <v>60</v>
      </c>
      <c r="M120" t="s">
        <v>26243</v>
      </c>
      <c r="N120" t="s">
        <v>39</v>
      </c>
      <c r="O120" t="s">
        <v>26244</v>
      </c>
      <c r="P120" t="s">
        <v>41</v>
      </c>
      <c r="Q120" t="s">
        <v>55</v>
      </c>
      <c r="R120" s="2">
        <v>45078.771527777775</v>
      </c>
      <c r="S120" s="11">
        <f t="shared" si="2"/>
        <v>18.516666666604578</v>
      </c>
      <c r="T120" s="9">
        <v>45078.931944444441</v>
      </c>
      <c r="U120" s="10">
        <f t="shared" si="3"/>
        <v>22.366666666581295</v>
      </c>
      <c r="V120">
        <v>4</v>
      </c>
    </row>
    <row r="121" spans="1:22" x14ac:dyDescent="0.25">
      <c r="A121">
        <v>3312</v>
      </c>
      <c r="B121" t="s">
        <v>4654</v>
      </c>
      <c r="C121" t="s">
        <v>10855</v>
      </c>
      <c r="D121">
        <v>36</v>
      </c>
      <c r="E121" t="s">
        <v>58</v>
      </c>
      <c r="F121" t="s">
        <v>281</v>
      </c>
      <c r="G121" s="1">
        <v>44487</v>
      </c>
      <c r="H121" t="s">
        <v>27296</v>
      </c>
      <c r="I121">
        <v>2021</v>
      </c>
      <c r="J121" t="s">
        <v>27312</v>
      </c>
      <c r="K121" t="s">
        <v>59</v>
      </c>
      <c r="L121" t="s">
        <v>52</v>
      </c>
      <c r="M121" t="s">
        <v>10856</v>
      </c>
      <c r="N121" t="s">
        <v>39</v>
      </c>
      <c r="O121" t="s">
        <v>10857</v>
      </c>
      <c r="P121" t="s">
        <v>41</v>
      </c>
      <c r="Q121" t="s">
        <v>83</v>
      </c>
      <c r="R121" s="2">
        <v>45078.290972222225</v>
      </c>
      <c r="S121" s="11">
        <f t="shared" si="2"/>
        <v>6.9833333333954215</v>
      </c>
      <c r="T121" s="9">
        <v>45078.931250000001</v>
      </c>
      <c r="U121" s="10">
        <f t="shared" si="3"/>
        <v>22.350000000034925</v>
      </c>
      <c r="V121">
        <v>1</v>
      </c>
    </row>
    <row r="122" spans="1:22" x14ac:dyDescent="0.25">
      <c r="A122">
        <v>4497</v>
      </c>
      <c r="B122" t="s">
        <v>14667</v>
      </c>
      <c r="C122" t="s">
        <v>14668</v>
      </c>
      <c r="D122">
        <v>56</v>
      </c>
      <c r="E122" t="s">
        <v>29</v>
      </c>
      <c r="F122" t="s">
        <v>339</v>
      </c>
      <c r="G122" s="1">
        <v>44371</v>
      </c>
      <c r="H122" t="s">
        <v>27297</v>
      </c>
      <c r="I122">
        <v>2021</v>
      </c>
      <c r="J122" t="s">
        <v>27313</v>
      </c>
      <c r="K122" t="s">
        <v>21</v>
      </c>
      <c r="L122" t="s">
        <v>141</v>
      </c>
      <c r="M122" t="s">
        <v>14669</v>
      </c>
      <c r="N122" t="s">
        <v>39</v>
      </c>
      <c r="O122" t="s">
        <v>14670</v>
      </c>
      <c r="P122" t="s">
        <v>89</v>
      </c>
      <c r="Q122" t="s">
        <v>55</v>
      </c>
      <c r="R122" s="2">
        <v>45078.859027777777</v>
      </c>
      <c r="S122" s="11">
        <f t="shared" si="2"/>
        <v>20.616666666639503</v>
      </c>
      <c r="T122" s="9">
        <v>45078.931250000001</v>
      </c>
      <c r="U122" s="10">
        <f t="shared" si="3"/>
        <v>22.350000000034925</v>
      </c>
      <c r="V122">
        <v>3</v>
      </c>
    </row>
    <row r="123" spans="1:22" x14ac:dyDescent="0.25">
      <c r="A123">
        <v>3363</v>
      </c>
      <c r="B123" t="s">
        <v>11021</v>
      </c>
      <c r="C123" t="s">
        <v>11022</v>
      </c>
      <c r="D123">
        <v>26</v>
      </c>
      <c r="E123" t="s">
        <v>58</v>
      </c>
      <c r="F123" t="s">
        <v>44</v>
      </c>
      <c r="G123" s="1">
        <v>43976</v>
      </c>
      <c r="H123" t="s">
        <v>27290</v>
      </c>
      <c r="I123">
        <v>2020</v>
      </c>
      <c r="J123" t="s">
        <v>27318</v>
      </c>
      <c r="K123" t="s">
        <v>67</v>
      </c>
      <c r="L123" t="s">
        <v>99</v>
      </c>
      <c r="M123" t="s">
        <v>11023</v>
      </c>
      <c r="N123" t="s">
        <v>39</v>
      </c>
      <c r="O123" t="s">
        <v>11024</v>
      </c>
      <c r="P123" t="s">
        <v>89</v>
      </c>
      <c r="Q123" t="s">
        <v>83</v>
      </c>
      <c r="R123" s="2">
        <v>45078.274305555555</v>
      </c>
      <c r="S123" s="11">
        <f t="shared" si="2"/>
        <v>6.5833333333139308</v>
      </c>
      <c r="T123" s="9">
        <v>45078.929861111108</v>
      </c>
      <c r="U123" s="10">
        <f t="shared" si="3"/>
        <v>22.316666666592937</v>
      </c>
      <c r="V123">
        <v>1</v>
      </c>
    </row>
    <row r="124" spans="1:22" x14ac:dyDescent="0.25">
      <c r="A124">
        <v>3668</v>
      </c>
      <c r="B124" t="s">
        <v>12003</v>
      </c>
      <c r="C124" t="s">
        <v>12004</v>
      </c>
      <c r="D124">
        <v>38</v>
      </c>
      <c r="E124" t="s">
        <v>58</v>
      </c>
      <c r="F124" t="s">
        <v>161</v>
      </c>
      <c r="G124" s="1">
        <v>44399</v>
      </c>
      <c r="H124" t="s">
        <v>27291</v>
      </c>
      <c r="I124">
        <v>2021</v>
      </c>
      <c r="J124" t="s">
        <v>27317</v>
      </c>
      <c r="K124" t="s">
        <v>66</v>
      </c>
      <c r="L124" t="s">
        <v>37</v>
      </c>
      <c r="M124" t="s">
        <v>12005</v>
      </c>
      <c r="N124" t="s">
        <v>39</v>
      </c>
      <c r="O124" t="s">
        <v>12006</v>
      </c>
      <c r="P124" t="s">
        <v>25</v>
      </c>
      <c r="Q124" t="s">
        <v>26</v>
      </c>
      <c r="R124" s="2">
        <v>45078.830555555556</v>
      </c>
      <c r="S124" s="11">
        <f t="shared" si="2"/>
        <v>19.933333333348855</v>
      </c>
      <c r="T124" s="9">
        <v>45078.929861111108</v>
      </c>
      <c r="U124" s="10">
        <f t="shared" si="3"/>
        <v>22.316666666592937</v>
      </c>
      <c r="V124">
        <v>3</v>
      </c>
    </row>
    <row r="125" spans="1:22" x14ac:dyDescent="0.25">
      <c r="A125">
        <v>3961</v>
      </c>
      <c r="B125" t="s">
        <v>12957</v>
      </c>
      <c r="C125" t="s">
        <v>12958</v>
      </c>
      <c r="D125">
        <v>61</v>
      </c>
      <c r="E125" t="s">
        <v>58</v>
      </c>
      <c r="F125" t="s">
        <v>65</v>
      </c>
      <c r="G125" s="1">
        <v>44440</v>
      </c>
      <c r="H125" t="s">
        <v>27298</v>
      </c>
      <c r="I125">
        <v>2021</v>
      </c>
      <c r="J125" t="s">
        <v>27315</v>
      </c>
      <c r="K125" t="s">
        <v>59</v>
      </c>
      <c r="L125" t="s">
        <v>150</v>
      </c>
      <c r="M125" t="s">
        <v>12959</v>
      </c>
      <c r="N125" t="s">
        <v>39</v>
      </c>
      <c r="O125" t="s">
        <v>12960</v>
      </c>
      <c r="P125" t="s">
        <v>25</v>
      </c>
      <c r="Q125" t="s">
        <v>26</v>
      </c>
      <c r="R125" s="2">
        <v>45078.581944444442</v>
      </c>
      <c r="S125" s="11">
        <f t="shared" si="2"/>
        <v>13.96666666661622</v>
      </c>
      <c r="T125" s="9">
        <v>45078.929166666669</v>
      </c>
      <c r="U125" s="10">
        <f t="shared" si="3"/>
        <v>22.300000000046566</v>
      </c>
      <c r="V125">
        <v>2</v>
      </c>
    </row>
    <row r="126" spans="1:22" x14ac:dyDescent="0.25">
      <c r="A126">
        <v>4956</v>
      </c>
      <c r="B126" t="s">
        <v>16129</v>
      </c>
      <c r="C126" t="s">
        <v>16130</v>
      </c>
      <c r="D126">
        <v>67</v>
      </c>
      <c r="E126" t="s">
        <v>58</v>
      </c>
      <c r="F126" t="s">
        <v>383</v>
      </c>
      <c r="G126" s="1">
        <v>44186</v>
      </c>
      <c r="H126" t="s">
        <v>27299</v>
      </c>
      <c r="I126">
        <v>2020</v>
      </c>
      <c r="J126" t="s">
        <v>27321</v>
      </c>
      <c r="K126" t="s">
        <v>45</v>
      </c>
      <c r="L126" t="s">
        <v>99</v>
      </c>
      <c r="M126" t="s">
        <v>16131</v>
      </c>
      <c r="N126" t="s">
        <v>39</v>
      </c>
      <c r="O126" t="s">
        <v>16132</v>
      </c>
      <c r="P126" t="s">
        <v>143</v>
      </c>
      <c r="Q126" t="s">
        <v>55</v>
      </c>
      <c r="R126" s="2">
        <v>45078.004861111112</v>
      </c>
      <c r="S126" s="11">
        <f t="shared" si="2"/>
        <v>0.11666666669771075</v>
      </c>
      <c r="T126" s="9">
        <v>45078.929166666669</v>
      </c>
      <c r="U126" s="10">
        <f t="shared" si="3"/>
        <v>22.300000000046566</v>
      </c>
      <c r="V126">
        <v>3</v>
      </c>
    </row>
    <row r="127" spans="1:22" x14ac:dyDescent="0.25">
      <c r="A127">
        <v>4753</v>
      </c>
      <c r="B127" t="s">
        <v>15490</v>
      </c>
      <c r="C127" t="s">
        <v>15491</v>
      </c>
      <c r="D127">
        <v>19</v>
      </c>
      <c r="E127" t="s">
        <v>29</v>
      </c>
      <c r="F127" t="s">
        <v>30</v>
      </c>
      <c r="G127" s="1">
        <v>44288</v>
      </c>
      <c r="H127" t="s">
        <v>27300</v>
      </c>
      <c r="I127">
        <v>2021</v>
      </c>
      <c r="J127" t="s">
        <v>27323</v>
      </c>
      <c r="K127" t="s">
        <v>66</v>
      </c>
      <c r="L127" t="s">
        <v>113</v>
      </c>
      <c r="M127" t="s">
        <v>15492</v>
      </c>
      <c r="N127" t="s">
        <v>39</v>
      </c>
      <c r="O127" t="s">
        <v>15493</v>
      </c>
      <c r="P127" t="s">
        <v>41</v>
      </c>
      <c r="Q127" t="s">
        <v>83</v>
      </c>
      <c r="R127" s="2">
        <v>45078.957638888889</v>
      </c>
      <c r="S127" s="11">
        <f t="shared" si="2"/>
        <v>22.983333333337214</v>
      </c>
      <c r="T127" s="9">
        <v>45078.927083333336</v>
      </c>
      <c r="U127" s="10">
        <f t="shared" si="3"/>
        <v>22.250000000058208</v>
      </c>
      <c r="V127">
        <v>4</v>
      </c>
    </row>
    <row r="128" spans="1:22" x14ac:dyDescent="0.25">
      <c r="A128">
        <v>5641</v>
      </c>
      <c r="B128" t="s">
        <v>18317</v>
      </c>
      <c r="C128" t="s">
        <v>18318</v>
      </c>
      <c r="D128">
        <v>40</v>
      </c>
      <c r="E128" t="s">
        <v>29</v>
      </c>
      <c r="F128" t="s">
        <v>65</v>
      </c>
      <c r="G128" s="1">
        <v>44147</v>
      </c>
      <c r="H128" t="s">
        <v>27292</v>
      </c>
      <c r="I128">
        <v>2020</v>
      </c>
      <c r="J128" t="s">
        <v>27307</v>
      </c>
      <c r="K128" t="s">
        <v>67</v>
      </c>
      <c r="L128" t="s">
        <v>46</v>
      </c>
      <c r="M128" t="s">
        <v>18319</v>
      </c>
      <c r="N128" t="s">
        <v>39</v>
      </c>
      <c r="O128" t="s">
        <v>18320</v>
      </c>
      <c r="P128" t="s">
        <v>143</v>
      </c>
      <c r="Q128" t="s">
        <v>55</v>
      </c>
      <c r="R128" s="2">
        <v>45078.813194444447</v>
      </c>
      <c r="S128" s="11">
        <f t="shared" si="2"/>
        <v>19.516666666720994</v>
      </c>
      <c r="T128" s="9">
        <v>45078.927083333336</v>
      </c>
      <c r="U128" s="10">
        <f t="shared" si="3"/>
        <v>22.250000000058208</v>
      </c>
      <c r="V128">
        <v>3</v>
      </c>
    </row>
    <row r="129" spans="1:22" x14ac:dyDescent="0.25">
      <c r="A129">
        <v>6952</v>
      </c>
      <c r="B129" t="s">
        <v>22506</v>
      </c>
      <c r="C129" t="s">
        <v>22507</v>
      </c>
      <c r="D129">
        <v>21</v>
      </c>
      <c r="E129" t="s">
        <v>19</v>
      </c>
      <c r="F129" t="s">
        <v>431</v>
      </c>
      <c r="G129" s="1">
        <v>44232</v>
      </c>
      <c r="H129" t="s">
        <v>27293</v>
      </c>
      <c r="I129">
        <v>2021</v>
      </c>
      <c r="J129" t="s">
        <v>27324</v>
      </c>
      <c r="K129" t="s">
        <v>67</v>
      </c>
      <c r="L129" t="s">
        <v>72</v>
      </c>
      <c r="M129" t="s">
        <v>22508</v>
      </c>
      <c r="N129" t="s">
        <v>39</v>
      </c>
      <c r="O129" t="s">
        <v>22509</v>
      </c>
      <c r="P129" t="s">
        <v>143</v>
      </c>
      <c r="Q129" t="s">
        <v>55</v>
      </c>
      <c r="R129" s="2">
        <v>45078.539583333331</v>
      </c>
      <c r="S129" s="11">
        <f t="shared" si="2"/>
        <v>12.949999999953434</v>
      </c>
      <c r="T129" s="9">
        <v>45078.926388888889</v>
      </c>
      <c r="U129" s="10">
        <f t="shared" si="3"/>
        <v>22.233333333337214</v>
      </c>
      <c r="V129">
        <v>3</v>
      </c>
    </row>
    <row r="130" spans="1:22" x14ac:dyDescent="0.25">
      <c r="A130">
        <v>1357</v>
      </c>
      <c r="B130" t="s">
        <v>4550</v>
      </c>
      <c r="C130" t="s">
        <v>4551</v>
      </c>
      <c r="D130">
        <v>45</v>
      </c>
      <c r="E130" t="s">
        <v>58</v>
      </c>
      <c r="F130" t="s">
        <v>339</v>
      </c>
      <c r="G130" s="1">
        <v>44009</v>
      </c>
      <c r="H130" t="s">
        <v>27297</v>
      </c>
      <c r="I130">
        <v>2020</v>
      </c>
      <c r="J130" t="s">
        <v>27320</v>
      </c>
      <c r="K130" t="s">
        <v>21</v>
      </c>
      <c r="L130" t="s">
        <v>141</v>
      </c>
      <c r="M130" t="s">
        <v>4552</v>
      </c>
      <c r="N130" t="s">
        <v>39</v>
      </c>
      <c r="O130" t="s">
        <v>4553</v>
      </c>
      <c r="P130" t="s">
        <v>41</v>
      </c>
      <c r="Q130" t="s">
        <v>33</v>
      </c>
      <c r="R130" s="2">
        <v>45078.290277777778</v>
      </c>
      <c r="S130" s="11">
        <f t="shared" ref="S130:S193" si="4">(R130-INT(R130)) * 24</f>
        <v>6.9666666666744277</v>
      </c>
      <c r="T130" s="9">
        <v>45078.925000000003</v>
      </c>
      <c r="U130" s="10">
        <f t="shared" ref="U130:U193" si="5">(T130 - INT(T130)) * 24</f>
        <v>22.200000000069849</v>
      </c>
      <c r="V130">
        <v>2</v>
      </c>
    </row>
    <row r="131" spans="1:22" x14ac:dyDescent="0.25">
      <c r="A131">
        <v>1765</v>
      </c>
      <c r="B131" t="s">
        <v>5865</v>
      </c>
      <c r="C131" t="s">
        <v>5866</v>
      </c>
      <c r="D131">
        <v>40</v>
      </c>
      <c r="E131" t="s">
        <v>29</v>
      </c>
      <c r="F131" t="s">
        <v>92</v>
      </c>
      <c r="G131" s="1">
        <v>44248</v>
      </c>
      <c r="H131" t="s">
        <v>27293</v>
      </c>
      <c r="I131">
        <v>2021</v>
      </c>
      <c r="J131" t="s">
        <v>27324</v>
      </c>
      <c r="K131" t="s">
        <v>67</v>
      </c>
      <c r="L131" t="s">
        <v>31</v>
      </c>
      <c r="M131" t="s">
        <v>5867</v>
      </c>
      <c r="N131" t="s">
        <v>39</v>
      </c>
      <c r="O131" t="s">
        <v>5868</v>
      </c>
      <c r="P131" t="s">
        <v>41</v>
      </c>
      <c r="Q131" t="s">
        <v>33</v>
      </c>
      <c r="R131" s="2">
        <v>45078.05972222222</v>
      </c>
      <c r="S131" s="11">
        <f t="shared" si="4"/>
        <v>1.4333333332906477</v>
      </c>
      <c r="T131" s="9">
        <v>45078.924305555556</v>
      </c>
      <c r="U131" s="10">
        <f t="shared" si="5"/>
        <v>22.183333333348855</v>
      </c>
      <c r="V131">
        <v>2</v>
      </c>
    </row>
    <row r="132" spans="1:22" x14ac:dyDescent="0.25">
      <c r="A132">
        <v>2763</v>
      </c>
      <c r="B132" t="s">
        <v>9074</v>
      </c>
      <c r="C132" t="s">
        <v>9075</v>
      </c>
      <c r="D132">
        <v>65</v>
      </c>
      <c r="E132" t="s">
        <v>58</v>
      </c>
      <c r="F132" t="s">
        <v>157</v>
      </c>
      <c r="G132" s="1">
        <v>44246</v>
      </c>
      <c r="H132" t="s">
        <v>27293</v>
      </c>
      <c r="I132">
        <v>2021</v>
      </c>
      <c r="J132" t="s">
        <v>27324</v>
      </c>
      <c r="K132" t="s">
        <v>21</v>
      </c>
      <c r="L132" t="s">
        <v>67</v>
      </c>
      <c r="M132" t="s">
        <v>9076</v>
      </c>
      <c r="N132" t="s">
        <v>39</v>
      </c>
      <c r="O132" t="s">
        <v>9077</v>
      </c>
      <c r="P132" t="s">
        <v>89</v>
      </c>
      <c r="Q132" t="s">
        <v>55</v>
      </c>
      <c r="R132" s="2">
        <v>45078.469444444447</v>
      </c>
      <c r="S132" s="11">
        <f t="shared" si="4"/>
        <v>11.266666666720994</v>
      </c>
      <c r="T132" s="9">
        <v>45078.924305555556</v>
      </c>
      <c r="U132" s="10">
        <f t="shared" si="5"/>
        <v>22.183333333348855</v>
      </c>
      <c r="V132">
        <v>3</v>
      </c>
    </row>
    <row r="133" spans="1:22" x14ac:dyDescent="0.25">
      <c r="A133">
        <v>4957</v>
      </c>
      <c r="B133" t="s">
        <v>16133</v>
      </c>
      <c r="C133" t="s">
        <v>16134</v>
      </c>
      <c r="D133">
        <v>59</v>
      </c>
      <c r="E133" t="s">
        <v>19</v>
      </c>
      <c r="F133" t="s">
        <v>219</v>
      </c>
      <c r="G133" s="1">
        <v>44109</v>
      </c>
      <c r="H133" t="s">
        <v>27296</v>
      </c>
      <c r="I133">
        <v>2020</v>
      </c>
      <c r="J133" t="s">
        <v>27319</v>
      </c>
      <c r="K133" t="s">
        <v>67</v>
      </c>
      <c r="L133" t="s">
        <v>22</v>
      </c>
      <c r="M133" t="s">
        <v>16135</v>
      </c>
      <c r="N133" t="s">
        <v>39</v>
      </c>
      <c r="O133" t="s">
        <v>16136</v>
      </c>
      <c r="P133" t="s">
        <v>25</v>
      </c>
      <c r="Q133" t="s">
        <v>55</v>
      </c>
      <c r="R133" s="2">
        <v>45078.613888888889</v>
      </c>
      <c r="S133" s="11">
        <f t="shared" si="4"/>
        <v>14.733333333337214</v>
      </c>
      <c r="T133" s="9">
        <v>45078.923611111109</v>
      </c>
      <c r="U133" s="10">
        <f t="shared" si="5"/>
        <v>22.166666666627862</v>
      </c>
      <c r="V133">
        <v>2</v>
      </c>
    </row>
    <row r="134" spans="1:22" x14ac:dyDescent="0.25">
      <c r="A134">
        <v>8412</v>
      </c>
      <c r="B134" t="s">
        <v>27105</v>
      </c>
      <c r="C134" t="s">
        <v>27106</v>
      </c>
      <c r="D134">
        <v>67</v>
      </c>
      <c r="E134" t="s">
        <v>58</v>
      </c>
      <c r="F134" t="s">
        <v>339</v>
      </c>
      <c r="G134" s="1">
        <v>44331</v>
      </c>
      <c r="H134" t="s">
        <v>27290</v>
      </c>
      <c r="I134">
        <v>2021</v>
      </c>
      <c r="J134" t="s">
        <v>27305</v>
      </c>
      <c r="K134" t="s">
        <v>67</v>
      </c>
      <c r="L134" t="s">
        <v>99</v>
      </c>
      <c r="M134" t="s">
        <v>27107</v>
      </c>
      <c r="N134" t="s">
        <v>39</v>
      </c>
      <c r="O134" t="s">
        <v>27108</v>
      </c>
      <c r="P134" t="s">
        <v>89</v>
      </c>
      <c r="Q134" t="s">
        <v>83</v>
      </c>
      <c r="R134" s="2">
        <v>45078.828472222223</v>
      </c>
      <c r="S134" s="11">
        <f t="shared" si="4"/>
        <v>19.883333333360497</v>
      </c>
      <c r="T134" s="9">
        <v>45078.923611111109</v>
      </c>
      <c r="U134" s="10">
        <f t="shared" si="5"/>
        <v>22.166666666627862</v>
      </c>
      <c r="V134">
        <v>1</v>
      </c>
    </row>
    <row r="135" spans="1:22" x14ac:dyDescent="0.25">
      <c r="A135">
        <v>3290</v>
      </c>
      <c r="B135" t="s">
        <v>10782</v>
      </c>
      <c r="C135" t="s">
        <v>10783</v>
      </c>
      <c r="D135">
        <v>39</v>
      </c>
      <c r="E135" t="s">
        <v>19</v>
      </c>
      <c r="F135" t="s">
        <v>339</v>
      </c>
      <c r="G135" s="1">
        <v>44491</v>
      </c>
      <c r="H135" t="s">
        <v>27296</v>
      </c>
      <c r="I135">
        <v>2021</v>
      </c>
      <c r="J135" t="s">
        <v>27312</v>
      </c>
      <c r="K135" t="s">
        <v>21</v>
      </c>
      <c r="L135" t="s">
        <v>60</v>
      </c>
      <c r="M135" t="s">
        <v>10784</v>
      </c>
      <c r="N135" t="s">
        <v>39</v>
      </c>
      <c r="O135" t="s">
        <v>10785</v>
      </c>
      <c r="P135" t="s">
        <v>89</v>
      </c>
      <c r="Q135" t="s">
        <v>33</v>
      </c>
      <c r="R135" s="2">
        <v>45078.18472222222</v>
      </c>
      <c r="S135" s="11">
        <f t="shared" si="4"/>
        <v>4.4333333332906477</v>
      </c>
      <c r="T135" s="9">
        <v>45078.922222222223</v>
      </c>
      <c r="U135" s="10">
        <f t="shared" si="5"/>
        <v>22.133333333360497</v>
      </c>
      <c r="V135">
        <v>1</v>
      </c>
    </row>
    <row r="136" spans="1:22" x14ac:dyDescent="0.25">
      <c r="A136">
        <v>4734</v>
      </c>
      <c r="B136" t="s">
        <v>15428</v>
      </c>
      <c r="C136" t="s">
        <v>15429</v>
      </c>
      <c r="D136">
        <v>56</v>
      </c>
      <c r="E136" t="s">
        <v>19</v>
      </c>
      <c r="F136" t="s">
        <v>223</v>
      </c>
      <c r="G136" s="1">
        <v>44083</v>
      </c>
      <c r="H136" t="s">
        <v>27298</v>
      </c>
      <c r="I136">
        <v>2020</v>
      </c>
      <c r="J136" t="s">
        <v>27314</v>
      </c>
      <c r="K136" t="s">
        <v>67</v>
      </c>
      <c r="L136" t="s">
        <v>113</v>
      </c>
      <c r="M136" t="s">
        <v>15430</v>
      </c>
      <c r="N136" t="s">
        <v>39</v>
      </c>
      <c r="O136" t="s">
        <v>15431</v>
      </c>
      <c r="P136" t="s">
        <v>89</v>
      </c>
      <c r="Q136" t="s">
        <v>55</v>
      </c>
      <c r="R136" s="2">
        <v>45078.842361111114</v>
      </c>
      <c r="S136" s="11">
        <f t="shared" si="4"/>
        <v>20.216666666732635</v>
      </c>
      <c r="T136" s="9">
        <v>45078.922222222223</v>
      </c>
      <c r="U136" s="10">
        <f t="shared" si="5"/>
        <v>22.133333333360497</v>
      </c>
      <c r="V136">
        <v>5</v>
      </c>
    </row>
    <row r="137" spans="1:22" x14ac:dyDescent="0.25">
      <c r="A137">
        <v>4990</v>
      </c>
      <c r="B137" t="s">
        <v>16241</v>
      </c>
      <c r="C137" t="s">
        <v>16242</v>
      </c>
      <c r="D137">
        <v>28</v>
      </c>
      <c r="E137" t="s">
        <v>58</v>
      </c>
      <c r="F137" t="s">
        <v>223</v>
      </c>
      <c r="G137" s="1">
        <v>44530</v>
      </c>
      <c r="H137" t="s">
        <v>27292</v>
      </c>
      <c r="I137">
        <v>2021</v>
      </c>
      <c r="J137" t="s">
        <v>27326</v>
      </c>
      <c r="K137" t="s">
        <v>21</v>
      </c>
      <c r="L137" t="s">
        <v>52</v>
      </c>
      <c r="M137" t="s">
        <v>16243</v>
      </c>
      <c r="N137" t="s">
        <v>39</v>
      </c>
      <c r="O137" t="s">
        <v>16244</v>
      </c>
      <c r="P137" t="s">
        <v>25</v>
      </c>
      <c r="Q137" t="s">
        <v>55</v>
      </c>
      <c r="R137" s="2">
        <v>45078.920138888891</v>
      </c>
      <c r="S137" s="11">
        <f t="shared" si="4"/>
        <v>22.083333333372138</v>
      </c>
      <c r="T137" s="9">
        <v>45078.922222222223</v>
      </c>
      <c r="U137" s="10">
        <f t="shared" si="5"/>
        <v>22.133333333360497</v>
      </c>
      <c r="V137">
        <v>2</v>
      </c>
    </row>
    <row r="138" spans="1:22" x14ac:dyDescent="0.25">
      <c r="A138">
        <v>1217</v>
      </c>
      <c r="B138" t="s">
        <v>4090</v>
      </c>
      <c r="C138" t="s">
        <v>4091</v>
      </c>
      <c r="D138">
        <v>24</v>
      </c>
      <c r="E138" t="s">
        <v>19</v>
      </c>
      <c r="F138" t="s">
        <v>125</v>
      </c>
      <c r="G138" s="1">
        <v>44267</v>
      </c>
      <c r="H138" t="s">
        <v>27289</v>
      </c>
      <c r="I138">
        <v>2021</v>
      </c>
      <c r="J138" t="s">
        <v>27304</v>
      </c>
      <c r="K138" t="s">
        <v>67</v>
      </c>
      <c r="L138" t="s">
        <v>177</v>
      </c>
      <c r="M138" t="s">
        <v>4092</v>
      </c>
      <c r="N138" t="s">
        <v>39</v>
      </c>
      <c r="O138" t="s">
        <v>4093</v>
      </c>
      <c r="P138" t="s">
        <v>25</v>
      </c>
      <c r="Q138" t="s">
        <v>55</v>
      </c>
      <c r="R138" s="2">
        <v>45078.113194444442</v>
      </c>
      <c r="S138" s="11">
        <f t="shared" si="4"/>
        <v>2.71666666661622</v>
      </c>
      <c r="T138" s="9">
        <v>45078.921527777777</v>
      </c>
      <c r="U138" s="10">
        <f t="shared" si="5"/>
        <v>22.116666666639503</v>
      </c>
      <c r="V138">
        <v>5</v>
      </c>
    </row>
    <row r="139" spans="1:22" x14ac:dyDescent="0.25">
      <c r="A139">
        <v>2938</v>
      </c>
      <c r="B139" t="s">
        <v>9638</v>
      </c>
      <c r="C139" t="s">
        <v>9639</v>
      </c>
      <c r="D139">
        <v>20</v>
      </c>
      <c r="E139" t="s">
        <v>29</v>
      </c>
      <c r="F139" t="s">
        <v>129</v>
      </c>
      <c r="G139" s="1">
        <v>44092</v>
      </c>
      <c r="H139" t="s">
        <v>27298</v>
      </c>
      <c r="I139">
        <v>2020</v>
      </c>
      <c r="J139" t="s">
        <v>27314</v>
      </c>
      <c r="K139" t="s">
        <v>21</v>
      </c>
      <c r="L139" t="s">
        <v>37</v>
      </c>
      <c r="M139" t="s">
        <v>9640</v>
      </c>
      <c r="N139" t="s">
        <v>39</v>
      </c>
      <c r="O139" t="s">
        <v>9641</v>
      </c>
      <c r="P139" t="s">
        <v>25</v>
      </c>
      <c r="Q139" t="s">
        <v>55</v>
      </c>
      <c r="R139" s="2">
        <v>45078.411111111112</v>
      </c>
      <c r="S139" s="11">
        <f t="shared" si="4"/>
        <v>9.8666666666977108</v>
      </c>
      <c r="T139" s="9">
        <v>45078.920138888891</v>
      </c>
      <c r="U139" s="10">
        <f t="shared" si="5"/>
        <v>22.083333333372138</v>
      </c>
      <c r="V139">
        <v>4</v>
      </c>
    </row>
    <row r="140" spans="1:22" x14ac:dyDescent="0.25">
      <c r="A140">
        <v>3060</v>
      </c>
      <c r="B140" t="s">
        <v>10040</v>
      </c>
      <c r="C140" t="s">
        <v>10041</v>
      </c>
      <c r="D140">
        <v>52</v>
      </c>
      <c r="E140" t="s">
        <v>58</v>
      </c>
      <c r="F140" t="s">
        <v>286</v>
      </c>
      <c r="G140" s="1">
        <v>44415</v>
      </c>
      <c r="H140" t="s">
        <v>27294</v>
      </c>
      <c r="I140">
        <v>2021</v>
      </c>
      <c r="J140" t="s">
        <v>27316</v>
      </c>
      <c r="K140" t="s">
        <v>66</v>
      </c>
      <c r="L140" t="s">
        <v>22</v>
      </c>
      <c r="M140" t="s">
        <v>10042</v>
      </c>
      <c r="N140" t="s">
        <v>39</v>
      </c>
      <c r="O140" t="s">
        <v>10043</v>
      </c>
      <c r="P140" t="s">
        <v>25</v>
      </c>
      <c r="Q140" t="s">
        <v>55</v>
      </c>
      <c r="R140" s="2">
        <v>45078.412499999999</v>
      </c>
      <c r="S140" s="11">
        <f t="shared" si="4"/>
        <v>9.8999999999650754</v>
      </c>
      <c r="T140" s="9">
        <v>45078.919444444444</v>
      </c>
      <c r="U140" s="10">
        <f t="shared" si="5"/>
        <v>22.066666666651145</v>
      </c>
      <c r="V140">
        <v>2</v>
      </c>
    </row>
    <row r="141" spans="1:22" x14ac:dyDescent="0.25">
      <c r="A141">
        <v>1492</v>
      </c>
      <c r="B141" t="s">
        <v>3837</v>
      </c>
      <c r="C141" t="s">
        <v>4986</v>
      </c>
      <c r="D141">
        <v>49</v>
      </c>
      <c r="E141" t="s">
        <v>19</v>
      </c>
      <c r="F141" t="s">
        <v>71</v>
      </c>
      <c r="G141" s="1">
        <v>43855</v>
      </c>
      <c r="H141" t="s">
        <v>27295</v>
      </c>
      <c r="I141">
        <v>2020</v>
      </c>
      <c r="J141" t="s">
        <v>27325</v>
      </c>
      <c r="K141" t="s">
        <v>66</v>
      </c>
      <c r="L141" t="s">
        <v>113</v>
      </c>
      <c r="M141" t="s">
        <v>4987</v>
      </c>
      <c r="N141" t="s">
        <v>39</v>
      </c>
      <c r="O141" t="s">
        <v>4988</v>
      </c>
      <c r="P141" t="s">
        <v>25</v>
      </c>
      <c r="Q141" t="s">
        <v>55</v>
      </c>
      <c r="R141" s="2">
        <v>45078.777777777781</v>
      </c>
      <c r="S141" s="11">
        <f t="shared" si="4"/>
        <v>18.666666666744277</v>
      </c>
      <c r="T141" s="9">
        <v>45078.918749999997</v>
      </c>
      <c r="U141" s="10">
        <f t="shared" si="5"/>
        <v>22.049999999930151</v>
      </c>
      <c r="V141">
        <v>5</v>
      </c>
    </row>
    <row r="142" spans="1:22" x14ac:dyDescent="0.25">
      <c r="A142">
        <v>3698</v>
      </c>
      <c r="B142" t="s">
        <v>12097</v>
      </c>
      <c r="C142" t="s">
        <v>12098</v>
      </c>
      <c r="D142">
        <v>70</v>
      </c>
      <c r="E142" t="s">
        <v>29</v>
      </c>
      <c r="F142" t="s">
        <v>281</v>
      </c>
      <c r="G142" s="1">
        <v>44504</v>
      </c>
      <c r="H142" t="s">
        <v>27292</v>
      </c>
      <c r="I142">
        <v>2021</v>
      </c>
      <c r="J142" t="s">
        <v>27326</v>
      </c>
      <c r="K142" t="s">
        <v>21</v>
      </c>
      <c r="L142" t="s">
        <v>60</v>
      </c>
      <c r="M142" t="s">
        <v>12099</v>
      </c>
      <c r="N142" t="s">
        <v>39</v>
      </c>
      <c r="O142" t="s">
        <v>12100</v>
      </c>
      <c r="P142" t="s">
        <v>143</v>
      </c>
      <c r="Q142" t="s">
        <v>26</v>
      </c>
      <c r="R142" s="2">
        <v>45078.555555555555</v>
      </c>
      <c r="S142" s="11">
        <f t="shared" si="4"/>
        <v>13.333333333313931</v>
      </c>
      <c r="T142" s="9">
        <v>45078.918055555558</v>
      </c>
      <c r="U142" s="10">
        <f t="shared" si="5"/>
        <v>22.03333333338378</v>
      </c>
      <c r="V142">
        <v>2</v>
      </c>
    </row>
    <row r="143" spans="1:22" x14ac:dyDescent="0.25">
      <c r="A143">
        <v>2612</v>
      </c>
      <c r="B143" t="s">
        <v>8583</v>
      </c>
      <c r="C143" t="s">
        <v>8584</v>
      </c>
      <c r="D143">
        <v>64</v>
      </c>
      <c r="E143" t="s">
        <v>19</v>
      </c>
      <c r="F143" t="s">
        <v>207</v>
      </c>
      <c r="G143" s="1">
        <v>43927</v>
      </c>
      <c r="H143" t="s">
        <v>27300</v>
      </c>
      <c r="I143">
        <v>2020</v>
      </c>
      <c r="J143" t="s">
        <v>27327</v>
      </c>
      <c r="K143" t="s">
        <v>45</v>
      </c>
      <c r="L143" t="s">
        <v>52</v>
      </c>
      <c r="M143" t="s">
        <v>8585</v>
      </c>
      <c r="N143" t="s">
        <v>39</v>
      </c>
      <c r="O143" t="s">
        <v>8586</v>
      </c>
      <c r="P143" t="s">
        <v>89</v>
      </c>
      <c r="Q143" t="s">
        <v>33</v>
      </c>
      <c r="R143" s="2">
        <v>45078.942361111112</v>
      </c>
      <c r="S143" s="11">
        <f t="shared" si="4"/>
        <v>22.616666666697711</v>
      </c>
      <c r="T143" s="9">
        <v>45078.917361111111</v>
      </c>
      <c r="U143" s="10">
        <f t="shared" si="5"/>
        <v>22.016666666662786</v>
      </c>
      <c r="V143">
        <v>1</v>
      </c>
    </row>
    <row r="144" spans="1:22" x14ac:dyDescent="0.25">
      <c r="A144">
        <v>6646</v>
      </c>
      <c r="B144" t="s">
        <v>21547</v>
      </c>
      <c r="C144" t="s">
        <v>21548</v>
      </c>
      <c r="D144">
        <v>31</v>
      </c>
      <c r="E144" t="s">
        <v>19</v>
      </c>
      <c r="F144" t="s">
        <v>339</v>
      </c>
      <c r="G144" s="1">
        <v>44108</v>
      </c>
      <c r="H144" t="s">
        <v>27296</v>
      </c>
      <c r="I144">
        <v>2020</v>
      </c>
      <c r="J144" t="s">
        <v>27319</v>
      </c>
      <c r="K144" t="s">
        <v>45</v>
      </c>
      <c r="L144" t="s">
        <v>46</v>
      </c>
      <c r="M144" t="s">
        <v>1230</v>
      </c>
      <c r="N144" t="s">
        <v>39</v>
      </c>
      <c r="O144" t="s">
        <v>21549</v>
      </c>
      <c r="P144" t="s">
        <v>41</v>
      </c>
      <c r="Q144" t="s">
        <v>83</v>
      </c>
      <c r="R144" s="2">
        <v>45078.446527777778</v>
      </c>
      <c r="S144" s="11">
        <f t="shared" si="4"/>
        <v>10.716666666674428</v>
      </c>
      <c r="T144" s="9">
        <v>45078.916666666664</v>
      </c>
      <c r="U144" s="10">
        <f t="shared" si="5"/>
        <v>21.999999999941792</v>
      </c>
      <c r="V144">
        <v>2</v>
      </c>
    </row>
    <row r="145" spans="1:22" x14ac:dyDescent="0.25">
      <c r="A145">
        <v>6622</v>
      </c>
      <c r="B145" t="s">
        <v>21470</v>
      </c>
      <c r="C145" t="s">
        <v>21471</v>
      </c>
      <c r="D145">
        <v>38</v>
      </c>
      <c r="E145" t="s">
        <v>29</v>
      </c>
      <c r="F145" t="s">
        <v>421</v>
      </c>
      <c r="G145" s="1">
        <v>44348</v>
      </c>
      <c r="H145" t="s">
        <v>27297</v>
      </c>
      <c r="I145">
        <v>2021</v>
      </c>
      <c r="J145" t="s">
        <v>27313</v>
      </c>
      <c r="K145" t="s">
        <v>21</v>
      </c>
      <c r="L145" t="s">
        <v>37</v>
      </c>
      <c r="M145" t="s">
        <v>21472</v>
      </c>
      <c r="N145" t="s">
        <v>39</v>
      </c>
      <c r="O145" t="s">
        <v>21473</v>
      </c>
      <c r="P145" t="s">
        <v>143</v>
      </c>
      <c r="Q145" t="s">
        <v>83</v>
      </c>
      <c r="R145" s="2">
        <v>45078.64166666667</v>
      </c>
      <c r="S145" s="11">
        <f t="shared" si="4"/>
        <v>15.400000000081491</v>
      </c>
      <c r="T145" s="9">
        <v>45078.915972222225</v>
      </c>
      <c r="U145" s="10">
        <f t="shared" si="5"/>
        <v>21.983333333395422</v>
      </c>
      <c r="V145">
        <v>2</v>
      </c>
    </row>
    <row r="146" spans="1:22" x14ac:dyDescent="0.25">
      <c r="A146">
        <v>3479</v>
      </c>
      <c r="B146" t="s">
        <v>11400</v>
      </c>
      <c r="C146" t="s">
        <v>11401</v>
      </c>
      <c r="D146">
        <v>33</v>
      </c>
      <c r="E146" t="s">
        <v>58</v>
      </c>
      <c r="F146" t="s">
        <v>71</v>
      </c>
      <c r="G146" s="1">
        <v>44362</v>
      </c>
      <c r="H146" t="s">
        <v>27297</v>
      </c>
      <c r="I146">
        <v>2021</v>
      </c>
      <c r="J146" t="s">
        <v>27313</v>
      </c>
      <c r="K146" t="s">
        <v>67</v>
      </c>
      <c r="L146" t="s">
        <v>93</v>
      </c>
      <c r="M146" t="s">
        <v>11402</v>
      </c>
      <c r="N146" t="s">
        <v>39</v>
      </c>
      <c r="O146" t="s">
        <v>11403</v>
      </c>
      <c r="P146" t="s">
        <v>25</v>
      </c>
      <c r="Q146" t="s">
        <v>26</v>
      </c>
      <c r="R146" s="2">
        <v>45078.401388888888</v>
      </c>
      <c r="S146" s="11">
        <f t="shared" si="4"/>
        <v>9.6333333333022892</v>
      </c>
      <c r="T146" s="9">
        <v>45078.915277777778</v>
      </c>
      <c r="U146" s="10">
        <f t="shared" si="5"/>
        <v>21.966666666674428</v>
      </c>
      <c r="V146">
        <v>5</v>
      </c>
    </row>
    <row r="147" spans="1:22" x14ac:dyDescent="0.25">
      <c r="A147">
        <v>7215</v>
      </c>
      <c r="B147" t="s">
        <v>23343</v>
      </c>
      <c r="C147" t="s">
        <v>23344</v>
      </c>
      <c r="D147">
        <v>67</v>
      </c>
      <c r="E147" t="s">
        <v>19</v>
      </c>
      <c r="F147" t="s">
        <v>51</v>
      </c>
      <c r="G147" s="1">
        <v>43976</v>
      </c>
      <c r="H147" t="s">
        <v>27290</v>
      </c>
      <c r="I147">
        <v>2020</v>
      </c>
      <c r="J147" t="s">
        <v>27318</v>
      </c>
      <c r="K147" t="s">
        <v>66</v>
      </c>
      <c r="L147" t="s">
        <v>72</v>
      </c>
      <c r="M147" t="s">
        <v>23345</v>
      </c>
      <c r="N147" t="s">
        <v>39</v>
      </c>
      <c r="O147" t="s">
        <v>23346</v>
      </c>
      <c r="P147" t="s">
        <v>41</v>
      </c>
      <c r="Q147" t="s">
        <v>33</v>
      </c>
      <c r="R147" s="2">
        <v>45078.151388888888</v>
      </c>
      <c r="S147" s="11">
        <f t="shared" si="4"/>
        <v>3.6333333333022892</v>
      </c>
      <c r="T147" s="9">
        <v>45078.915277777778</v>
      </c>
      <c r="U147" s="10">
        <f t="shared" si="5"/>
        <v>21.966666666674428</v>
      </c>
      <c r="V147">
        <v>4</v>
      </c>
    </row>
    <row r="148" spans="1:22" x14ac:dyDescent="0.25">
      <c r="A148">
        <v>8341</v>
      </c>
      <c r="B148" t="s">
        <v>26883</v>
      </c>
      <c r="C148" t="s">
        <v>26884</v>
      </c>
      <c r="D148">
        <v>48</v>
      </c>
      <c r="E148" t="s">
        <v>19</v>
      </c>
      <c r="F148" t="s">
        <v>173</v>
      </c>
      <c r="G148" s="1">
        <v>44023</v>
      </c>
      <c r="H148" t="s">
        <v>27291</v>
      </c>
      <c r="I148">
        <v>2020</v>
      </c>
      <c r="J148" t="s">
        <v>27306</v>
      </c>
      <c r="K148" t="s">
        <v>45</v>
      </c>
      <c r="L148" t="s">
        <v>67</v>
      </c>
      <c r="M148" t="s">
        <v>26885</v>
      </c>
      <c r="N148" t="s">
        <v>39</v>
      </c>
      <c r="O148" t="s">
        <v>26886</v>
      </c>
      <c r="P148" t="s">
        <v>143</v>
      </c>
      <c r="Q148" t="s">
        <v>26</v>
      </c>
      <c r="R148" s="2">
        <v>45078.844444444447</v>
      </c>
      <c r="S148" s="11">
        <f t="shared" si="4"/>
        <v>20.266666666720994</v>
      </c>
      <c r="T148" s="9">
        <v>45078.915277777778</v>
      </c>
      <c r="U148" s="10">
        <f t="shared" si="5"/>
        <v>21.966666666674428</v>
      </c>
      <c r="V148">
        <v>4</v>
      </c>
    </row>
    <row r="149" spans="1:22" x14ac:dyDescent="0.25">
      <c r="A149">
        <v>5829</v>
      </c>
      <c r="B149" t="s">
        <v>18928</v>
      </c>
      <c r="C149" t="s">
        <v>18929</v>
      </c>
      <c r="D149">
        <v>20</v>
      </c>
      <c r="E149" t="s">
        <v>58</v>
      </c>
      <c r="F149" t="s">
        <v>249</v>
      </c>
      <c r="G149" s="1">
        <v>44002</v>
      </c>
      <c r="H149" t="s">
        <v>27297</v>
      </c>
      <c r="I149">
        <v>2020</v>
      </c>
      <c r="J149" t="s">
        <v>27320</v>
      </c>
      <c r="K149" t="s">
        <v>45</v>
      </c>
      <c r="L149" t="s">
        <v>52</v>
      </c>
      <c r="M149" t="s">
        <v>18930</v>
      </c>
      <c r="N149" t="s">
        <v>39</v>
      </c>
      <c r="O149" t="s">
        <v>18931</v>
      </c>
      <c r="P149" t="s">
        <v>143</v>
      </c>
      <c r="Q149" t="s">
        <v>26</v>
      </c>
      <c r="R149" s="2">
        <v>45078.158333333333</v>
      </c>
      <c r="S149" s="11">
        <f t="shared" si="4"/>
        <v>3.7999999999883585</v>
      </c>
      <c r="T149" s="9">
        <v>45078.914583333331</v>
      </c>
      <c r="U149" s="10">
        <f t="shared" si="5"/>
        <v>21.949999999953434</v>
      </c>
      <c r="V149">
        <v>2</v>
      </c>
    </row>
    <row r="150" spans="1:22" x14ac:dyDescent="0.25">
      <c r="A150">
        <v>2378</v>
      </c>
      <c r="B150" t="s">
        <v>7824</v>
      </c>
      <c r="C150" t="s">
        <v>7825</v>
      </c>
      <c r="D150">
        <v>45</v>
      </c>
      <c r="E150" t="s">
        <v>58</v>
      </c>
      <c r="F150" t="s">
        <v>699</v>
      </c>
      <c r="G150" s="1">
        <v>44265</v>
      </c>
      <c r="H150" t="s">
        <v>27289</v>
      </c>
      <c r="I150">
        <v>2021</v>
      </c>
      <c r="J150" t="s">
        <v>27304</v>
      </c>
      <c r="K150" t="s">
        <v>66</v>
      </c>
      <c r="L150" t="s">
        <v>59</v>
      </c>
      <c r="M150" t="s">
        <v>7826</v>
      </c>
      <c r="N150" t="s">
        <v>39</v>
      </c>
      <c r="O150" t="s">
        <v>7827</v>
      </c>
      <c r="P150" t="s">
        <v>41</v>
      </c>
      <c r="Q150" t="s">
        <v>55</v>
      </c>
      <c r="R150" s="2">
        <v>45078.116666666669</v>
      </c>
      <c r="S150" s="11">
        <f t="shared" si="4"/>
        <v>2.8000000000465661</v>
      </c>
      <c r="T150" s="9">
        <v>45078.913888888892</v>
      </c>
      <c r="U150" s="10">
        <f t="shared" si="5"/>
        <v>21.933333333407063</v>
      </c>
      <c r="V150">
        <v>2</v>
      </c>
    </row>
    <row r="151" spans="1:22" x14ac:dyDescent="0.25">
      <c r="A151">
        <v>2477</v>
      </c>
      <c r="B151" t="s">
        <v>8154</v>
      </c>
      <c r="C151" t="s">
        <v>8155</v>
      </c>
      <c r="D151">
        <v>54</v>
      </c>
      <c r="E151" t="s">
        <v>19</v>
      </c>
      <c r="F151" t="s">
        <v>117</v>
      </c>
      <c r="G151" s="1">
        <v>43940</v>
      </c>
      <c r="H151" t="s">
        <v>27300</v>
      </c>
      <c r="I151">
        <v>2020</v>
      </c>
      <c r="J151" t="s">
        <v>27327</v>
      </c>
      <c r="K151" t="s">
        <v>67</v>
      </c>
      <c r="L151" t="s">
        <v>77</v>
      </c>
      <c r="M151" t="s">
        <v>8156</v>
      </c>
      <c r="N151" t="s">
        <v>39</v>
      </c>
      <c r="O151" t="s">
        <v>8157</v>
      </c>
      <c r="P151" t="s">
        <v>89</v>
      </c>
      <c r="Q151" t="s">
        <v>55</v>
      </c>
      <c r="R151" s="2">
        <v>45078.166666666664</v>
      </c>
      <c r="S151" s="11">
        <f t="shared" si="4"/>
        <v>3.9999999999417923</v>
      </c>
      <c r="T151" s="9">
        <v>45078.913888888892</v>
      </c>
      <c r="U151" s="10">
        <f t="shared" si="5"/>
        <v>21.933333333407063</v>
      </c>
      <c r="V151">
        <v>2</v>
      </c>
    </row>
    <row r="152" spans="1:22" x14ac:dyDescent="0.25">
      <c r="A152">
        <v>3669</v>
      </c>
      <c r="B152" t="s">
        <v>12007</v>
      </c>
      <c r="C152" t="s">
        <v>12008</v>
      </c>
      <c r="D152">
        <v>63</v>
      </c>
      <c r="E152" t="s">
        <v>29</v>
      </c>
      <c r="F152" t="s">
        <v>117</v>
      </c>
      <c r="G152" s="1">
        <v>44398</v>
      </c>
      <c r="H152" t="s">
        <v>27291</v>
      </c>
      <c r="I152">
        <v>2021</v>
      </c>
      <c r="J152" t="s">
        <v>27317</v>
      </c>
      <c r="K152" t="s">
        <v>67</v>
      </c>
      <c r="L152" t="s">
        <v>141</v>
      </c>
      <c r="M152" t="s">
        <v>442</v>
      </c>
      <c r="N152" t="s">
        <v>39</v>
      </c>
      <c r="O152" t="s">
        <v>12009</v>
      </c>
      <c r="P152" t="s">
        <v>41</v>
      </c>
      <c r="Q152" t="s">
        <v>26</v>
      </c>
      <c r="R152" s="2">
        <v>45078.223611111112</v>
      </c>
      <c r="S152" s="11">
        <f t="shared" si="4"/>
        <v>5.3666666666977108</v>
      </c>
      <c r="T152" s="9">
        <v>45078.912499999999</v>
      </c>
      <c r="U152" s="10">
        <f t="shared" si="5"/>
        <v>21.899999999965075</v>
      </c>
      <c r="V152">
        <v>2</v>
      </c>
    </row>
    <row r="153" spans="1:22" x14ac:dyDescent="0.25">
      <c r="A153">
        <v>5601</v>
      </c>
      <c r="B153" t="s">
        <v>18187</v>
      </c>
      <c r="C153" t="s">
        <v>18188</v>
      </c>
      <c r="D153">
        <v>64</v>
      </c>
      <c r="E153" t="s">
        <v>29</v>
      </c>
      <c r="F153" t="s">
        <v>149</v>
      </c>
      <c r="G153" s="1">
        <v>43931</v>
      </c>
      <c r="H153" t="s">
        <v>27300</v>
      </c>
      <c r="I153">
        <v>2020</v>
      </c>
      <c r="J153" t="s">
        <v>27327</v>
      </c>
      <c r="K153" t="s">
        <v>21</v>
      </c>
      <c r="L153" t="s">
        <v>22</v>
      </c>
      <c r="M153" t="s">
        <v>18189</v>
      </c>
      <c r="N153" t="s">
        <v>39</v>
      </c>
      <c r="O153" t="s">
        <v>18190</v>
      </c>
      <c r="P153" t="s">
        <v>89</v>
      </c>
      <c r="Q153" t="s">
        <v>26</v>
      </c>
      <c r="R153" s="2">
        <v>45078.399305555555</v>
      </c>
      <c r="S153" s="11">
        <f t="shared" si="4"/>
        <v>9.5833333333139308</v>
      </c>
      <c r="T153" s="9">
        <v>45078.911805555559</v>
      </c>
      <c r="U153" s="10">
        <f t="shared" si="5"/>
        <v>21.883333333418705</v>
      </c>
      <c r="V153">
        <v>4</v>
      </c>
    </row>
    <row r="154" spans="1:22" x14ac:dyDescent="0.25">
      <c r="A154">
        <v>8015</v>
      </c>
      <c r="B154" t="s">
        <v>25852</v>
      </c>
      <c r="C154" t="s">
        <v>25853</v>
      </c>
      <c r="D154">
        <v>21</v>
      </c>
      <c r="E154" t="s">
        <v>29</v>
      </c>
      <c r="F154" t="s">
        <v>125</v>
      </c>
      <c r="G154" s="1">
        <v>44460</v>
      </c>
      <c r="H154" t="s">
        <v>27298</v>
      </c>
      <c r="I154">
        <v>2021</v>
      </c>
      <c r="J154" t="s">
        <v>27315</v>
      </c>
      <c r="K154" t="s">
        <v>59</v>
      </c>
      <c r="L154" t="s">
        <v>113</v>
      </c>
      <c r="M154" t="s">
        <v>25854</v>
      </c>
      <c r="N154" t="s">
        <v>39</v>
      </c>
      <c r="O154" t="s">
        <v>25855</v>
      </c>
      <c r="P154" t="s">
        <v>143</v>
      </c>
      <c r="Q154" t="s">
        <v>26</v>
      </c>
      <c r="R154" s="2">
        <v>45078.249305555553</v>
      </c>
      <c r="S154" s="11">
        <f t="shared" si="4"/>
        <v>5.9833333332790062</v>
      </c>
      <c r="T154" s="9">
        <v>45078.911805555559</v>
      </c>
      <c r="U154" s="10">
        <f t="shared" si="5"/>
        <v>21.883333333418705</v>
      </c>
      <c r="V154">
        <v>5</v>
      </c>
    </row>
    <row r="155" spans="1:22" x14ac:dyDescent="0.25">
      <c r="A155">
        <v>8269</v>
      </c>
      <c r="B155" t="s">
        <v>26652</v>
      </c>
      <c r="C155" t="s">
        <v>26653</v>
      </c>
      <c r="D155">
        <v>62</v>
      </c>
      <c r="E155" t="s">
        <v>29</v>
      </c>
      <c r="F155" t="s">
        <v>65</v>
      </c>
      <c r="G155" s="1">
        <v>44446</v>
      </c>
      <c r="H155" t="s">
        <v>27298</v>
      </c>
      <c r="I155">
        <v>2021</v>
      </c>
      <c r="J155" t="s">
        <v>27315</v>
      </c>
      <c r="K155" t="s">
        <v>67</v>
      </c>
      <c r="L155" t="s">
        <v>93</v>
      </c>
      <c r="M155" t="s">
        <v>26654</v>
      </c>
      <c r="N155" t="s">
        <v>39</v>
      </c>
      <c r="O155" t="s">
        <v>26655</v>
      </c>
      <c r="P155" t="s">
        <v>89</v>
      </c>
      <c r="Q155" t="s">
        <v>33</v>
      </c>
      <c r="R155" s="2">
        <v>45078.548611111109</v>
      </c>
      <c r="S155" s="11">
        <f t="shared" si="4"/>
        <v>13.166666666627862</v>
      </c>
      <c r="T155" s="9">
        <v>45078.911805555559</v>
      </c>
      <c r="U155" s="10">
        <f t="shared" si="5"/>
        <v>21.883333333418705</v>
      </c>
      <c r="V155">
        <v>2</v>
      </c>
    </row>
    <row r="156" spans="1:22" x14ac:dyDescent="0.25">
      <c r="A156">
        <v>3380</v>
      </c>
      <c r="B156" t="s">
        <v>11077</v>
      </c>
      <c r="C156" t="s">
        <v>11078</v>
      </c>
      <c r="D156">
        <v>35</v>
      </c>
      <c r="E156" t="s">
        <v>19</v>
      </c>
      <c r="F156" t="s">
        <v>219</v>
      </c>
      <c r="G156" s="1">
        <v>44543</v>
      </c>
      <c r="H156" t="s">
        <v>27299</v>
      </c>
      <c r="I156">
        <v>2021</v>
      </c>
      <c r="J156" t="s">
        <v>27322</v>
      </c>
      <c r="K156" t="s">
        <v>67</v>
      </c>
      <c r="L156" t="s">
        <v>141</v>
      </c>
      <c r="M156" t="s">
        <v>11079</v>
      </c>
      <c r="N156" t="s">
        <v>39</v>
      </c>
      <c r="O156" t="s">
        <v>11080</v>
      </c>
      <c r="P156" t="s">
        <v>143</v>
      </c>
      <c r="Q156" t="s">
        <v>83</v>
      </c>
      <c r="R156" s="2">
        <v>45078.717361111114</v>
      </c>
      <c r="S156" s="11">
        <f t="shared" si="4"/>
        <v>17.216666666732635</v>
      </c>
      <c r="T156" s="9">
        <v>45078.910416666666</v>
      </c>
      <c r="U156" s="10">
        <f t="shared" si="5"/>
        <v>21.849999999976717</v>
      </c>
      <c r="V156">
        <v>4</v>
      </c>
    </row>
    <row r="157" spans="1:22" x14ac:dyDescent="0.25">
      <c r="A157">
        <v>4736</v>
      </c>
      <c r="B157" t="s">
        <v>15435</v>
      </c>
      <c r="C157" t="s">
        <v>15436</v>
      </c>
      <c r="D157">
        <v>41</v>
      </c>
      <c r="E157" t="s">
        <v>58</v>
      </c>
      <c r="F157" t="s">
        <v>456</v>
      </c>
      <c r="G157" s="1">
        <v>43862</v>
      </c>
      <c r="H157" t="s">
        <v>27293</v>
      </c>
      <c r="I157">
        <v>2020</v>
      </c>
      <c r="J157" t="s">
        <v>27308</v>
      </c>
      <c r="K157" t="s">
        <v>21</v>
      </c>
      <c r="L157" t="s">
        <v>31</v>
      </c>
      <c r="M157" t="s">
        <v>15437</v>
      </c>
      <c r="N157" t="s">
        <v>39</v>
      </c>
      <c r="O157" t="s">
        <v>15438</v>
      </c>
      <c r="P157" t="s">
        <v>25</v>
      </c>
      <c r="Q157" t="s">
        <v>55</v>
      </c>
      <c r="R157" s="2">
        <v>45078.87222222222</v>
      </c>
      <c r="S157" s="11">
        <f t="shared" si="4"/>
        <v>20.933333333290648</v>
      </c>
      <c r="T157" s="9">
        <v>45078.910416666666</v>
      </c>
      <c r="U157" s="10">
        <f t="shared" si="5"/>
        <v>21.849999999976717</v>
      </c>
      <c r="V157">
        <v>3</v>
      </c>
    </row>
    <row r="158" spans="1:22" x14ac:dyDescent="0.25">
      <c r="A158">
        <v>816</v>
      </c>
      <c r="B158" t="s">
        <v>2790</v>
      </c>
      <c r="C158" t="s">
        <v>2791</v>
      </c>
      <c r="D158">
        <v>27</v>
      </c>
      <c r="E158" t="s">
        <v>19</v>
      </c>
      <c r="F158" t="s">
        <v>98</v>
      </c>
      <c r="G158" s="1">
        <v>44297</v>
      </c>
      <c r="H158" t="s">
        <v>27300</v>
      </c>
      <c r="I158">
        <v>2021</v>
      </c>
      <c r="J158" t="s">
        <v>27323</v>
      </c>
      <c r="K158" t="s">
        <v>66</v>
      </c>
      <c r="L158" t="s">
        <v>99</v>
      </c>
      <c r="M158" t="s">
        <v>2792</v>
      </c>
      <c r="N158" t="s">
        <v>39</v>
      </c>
      <c r="O158" t="s">
        <v>2793</v>
      </c>
      <c r="P158" t="s">
        <v>41</v>
      </c>
      <c r="Q158" t="s">
        <v>26</v>
      </c>
      <c r="R158" s="2">
        <v>45078.029166666667</v>
      </c>
      <c r="S158" s="11">
        <f t="shared" si="4"/>
        <v>0.70000000001164153</v>
      </c>
      <c r="T158" s="9">
        <v>45078.909722222219</v>
      </c>
      <c r="U158" s="10">
        <f t="shared" si="5"/>
        <v>21.833333333255723</v>
      </c>
      <c r="V158">
        <v>4</v>
      </c>
    </row>
    <row r="159" spans="1:22" x14ac:dyDescent="0.25">
      <c r="A159">
        <v>8171</v>
      </c>
      <c r="B159" t="s">
        <v>26349</v>
      </c>
      <c r="C159" t="s">
        <v>26350</v>
      </c>
      <c r="D159">
        <v>65</v>
      </c>
      <c r="E159" t="s">
        <v>19</v>
      </c>
      <c r="F159" t="s">
        <v>125</v>
      </c>
      <c r="G159" s="1">
        <v>44292</v>
      </c>
      <c r="H159" t="s">
        <v>27300</v>
      </c>
      <c r="I159">
        <v>2021</v>
      </c>
      <c r="J159" t="s">
        <v>27323</v>
      </c>
      <c r="K159" t="s">
        <v>59</v>
      </c>
      <c r="L159" t="s">
        <v>177</v>
      </c>
      <c r="M159" t="s">
        <v>26351</v>
      </c>
      <c r="N159" t="s">
        <v>39</v>
      </c>
      <c r="O159" t="s">
        <v>26352</v>
      </c>
      <c r="P159" t="s">
        <v>143</v>
      </c>
      <c r="Q159" t="s">
        <v>55</v>
      </c>
      <c r="R159" s="2">
        <v>45078.643055555556</v>
      </c>
      <c r="S159" s="11">
        <f t="shared" si="4"/>
        <v>15.433333333348855</v>
      </c>
      <c r="T159" s="9">
        <v>45078.909722222219</v>
      </c>
      <c r="U159" s="10">
        <f t="shared" si="5"/>
        <v>21.833333333255723</v>
      </c>
      <c r="V159">
        <v>2</v>
      </c>
    </row>
    <row r="160" spans="1:22" x14ac:dyDescent="0.25">
      <c r="A160">
        <v>242</v>
      </c>
      <c r="B160" t="s">
        <v>900</v>
      </c>
      <c r="C160" t="s">
        <v>901</v>
      </c>
      <c r="D160">
        <v>55</v>
      </c>
      <c r="E160" t="s">
        <v>58</v>
      </c>
      <c r="F160" t="s">
        <v>223</v>
      </c>
      <c r="G160" s="1">
        <v>44495</v>
      </c>
      <c r="H160" t="s">
        <v>27296</v>
      </c>
      <c r="I160">
        <v>2021</v>
      </c>
      <c r="J160" t="s">
        <v>27312</v>
      </c>
      <c r="K160" t="s">
        <v>45</v>
      </c>
      <c r="L160" t="s">
        <v>177</v>
      </c>
      <c r="M160" t="s">
        <v>902</v>
      </c>
      <c r="N160" t="s">
        <v>39</v>
      </c>
      <c r="O160" t="s">
        <v>903</v>
      </c>
      <c r="P160" t="s">
        <v>41</v>
      </c>
      <c r="Q160" t="s">
        <v>26</v>
      </c>
      <c r="R160" s="2">
        <v>45078.340277777781</v>
      </c>
      <c r="S160" s="11">
        <f t="shared" si="4"/>
        <v>8.1666666667442769</v>
      </c>
      <c r="T160" s="9">
        <v>45078.90902777778</v>
      </c>
      <c r="U160" s="10">
        <f t="shared" si="5"/>
        <v>21.816666666709352</v>
      </c>
      <c r="V160">
        <v>2</v>
      </c>
    </row>
    <row r="161" spans="1:22" x14ac:dyDescent="0.25">
      <c r="A161">
        <v>1412</v>
      </c>
      <c r="B161" t="s">
        <v>4725</v>
      </c>
      <c r="C161" t="s">
        <v>4726</v>
      </c>
      <c r="D161">
        <v>32</v>
      </c>
      <c r="E161" t="s">
        <v>19</v>
      </c>
      <c r="F161" t="s">
        <v>103</v>
      </c>
      <c r="G161" s="1">
        <v>43839</v>
      </c>
      <c r="H161" t="s">
        <v>27295</v>
      </c>
      <c r="I161">
        <v>2020</v>
      </c>
      <c r="J161" t="s">
        <v>27325</v>
      </c>
      <c r="K161" t="s">
        <v>45</v>
      </c>
      <c r="L161" t="s">
        <v>99</v>
      </c>
      <c r="M161" t="s">
        <v>4727</v>
      </c>
      <c r="N161" t="s">
        <v>39</v>
      </c>
      <c r="O161" t="s">
        <v>4728</v>
      </c>
      <c r="P161" t="s">
        <v>25</v>
      </c>
      <c r="Q161" t="s">
        <v>83</v>
      </c>
      <c r="R161" s="2">
        <v>45078.684027777781</v>
      </c>
      <c r="S161" s="11">
        <f t="shared" si="4"/>
        <v>16.416666666744277</v>
      </c>
      <c r="T161" s="9">
        <v>45078.90902777778</v>
      </c>
      <c r="U161" s="10">
        <f t="shared" si="5"/>
        <v>21.816666666709352</v>
      </c>
      <c r="V161">
        <v>5</v>
      </c>
    </row>
    <row r="162" spans="1:22" x14ac:dyDescent="0.25">
      <c r="A162">
        <v>1240</v>
      </c>
      <c r="B162" t="s">
        <v>4161</v>
      </c>
      <c r="C162" t="s">
        <v>4162</v>
      </c>
      <c r="D162">
        <v>19</v>
      </c>
      <c r="E162" t="s">
        <v>19</v>
      </c>
      <c r="F162" t="s">
        <v>456</v>
      </c>
      <c r="G162" s="1">
        <v>43886</v>
      </c>
      <c r="H162" t="s">
        <v>27293</v>
      </c>
      <c r="I162">
        <v>2020</v>
      </c>
      <c r="J162" t="s">
        <v>27308</v>
      </c>
      <c r="K162" t="s">
        <v>59</v>
      </c>
      <c r="L162" t="s">
        <v>37</v>
      </c>
      <c r="M162" t="s">
        <v>4163</v>
      </c>
      <c r="N162" t="s">
        <v>39</v>
      </c>
      <c r="O162" t="s">
        <v>4164</v>
      </c>
      <c r="P162" t="s">
        <v>25</v>
      </c>
      <c r="Q162" t="s">
        <v>55</v>
      </c>
      <c r="R162" s="2">
        <v>45078.047222222223</v>
      </c>
      <c r="S162" s="11">
        <f t="shared" si="4"/>
        <v>1.1333333333604969</v>
      </c>
      <c r="T162" s="9">
        <v>45078.908333333333</v>
      </c>
      <c r="U162" s="10">
        <f t="shared" si="5"/>
        <v>21.799999999988358</v>
      </c>
      <c r="V162">
        <v>1</v>
      </c>
    </row>
    <row r="163" spans="1:22" x14ac:dyDescent="0.25">
      <c r="A163">
        <v>2086</v>
      </c>
      <c r="B163" t="s">
        <v>6875</v>
      </c>
      <c r="C163" t="s">
        <v>6876</v>
      </c>
      <c r="D163">
        <v>33</v>
      </c>
      <c r="E163" t="s">
        <v>58</v>
      </c>
      <c r="F163" t="s">
        <v>383</v>
      </c>
      <c r="G163" s="1">
        <v>44006</v>
      </c>
      <c r="H163" t="s">
        <v>27297</v>
      </c>
      <c r="I163">
        <v>2020</v>
      </c>
      <c r="J163" t="s">
        <v>27320</v>
      </c>
      <c r="K163" t="s">
        <v>66</v>
      </c>
      <c r="L163" t="s">
        <v>113</v>
      </c>
      <c r="M163" t="s">
        <v>6877</v>
      </c>
      <c r="N163" t="s">
        <v>39</v>
      </c>
      <c r="O163" t="s">
        <v>6878</v>
      </c>
      <c r="P163" t="s">
        <v>89</v>
      </c>
      <c r="Q163" t="s">
        <v>26</v>
      </c>
      <c r="R163" s="2">
        <v>45078.174305555556</v>
      </c>
      <c r="S163" s="11">
        <f t="shared" si="4"/>
        <v>4.1833333333488554</v>
      </c>
      <c r="T163" s="9">
        <v>45078.908333333333</v>
      </c>
      <c r="U163" s="10">
        <f t="shared" si="5"/>
        <v>21.799999999988358</v>
      </c>
      <c r="V163">
        <v>4</v>
      </c>
    </row>
    <row r="164" spans="1:22" x14ac:dyDescent="0.25">
      <c r="A164">
        <v>3293</v>
      </c>
      <c r="B164" t="s">
        <v>8433</v>
      </c>
      <c r="C164" t="s">
        <v>10793</v>
      </c>
      <c r="D164">
        <v>43</v>
      </c>
      <c r="E164" t="s">
        <v>29</v>
      </c>
      <c r="F164" t="s">
        <v>219</v>
      </c>
      <c r="G164" s="1">
        <v>44524</v>
      </c>
      <c r="H164" t="s">
        <v>27292</v>
      </c>
      <c r="I164">
        <v>2021</v>
      </c>
      <c r="J164" t="s">
        <v>27326</v>
      </c>
      <c r="K164" t="s">
        <v>59</v>
      </c>
      <c r="L164" t="s">
        <v>60</v>
      </c>
      <c r="M164" t="s">
        <v>10794</v>
      </c>
      <c r="N164" t="s">
        <v>39</v>
      </c>
      <c r="O164" t="s">
        <v>10795</v>
      </c>
      <c r="P164" t="s">
        <v>41</v>
      </c>
      <c r="Q164" t="s">
        <v>55</v>
      </c>
      <c r="R164" s="2">
        <v>45078.761111111111</v>
      </c>
      <c r="S164" s="11">
        <f t="shared" si="4"/>
        <v>18.266666666662786</v>
      </c>
      <c r="T164" s="9">
        <v>45078.908333333333</v>
      </c>
      <c r="U164" s="10">
        <f t="shared" si="5"/>
        <v>21.799999999988358</v>
      </c>
      <c r="V164">
        <v>5</v>
      </c>
    </row>
    <row r="165" spans="1:22" x14ac:dyDescent="0.25">
      <c r="A165">
        <v>3766</v>
      </c>
      <c r="B165" t="s">
        <v>12313</v>
      </c>
      <c r="C165" t="s">
        <v>12314</v>
      </c>
      <c r="D165">
        <v>69</v>
      </c>
      <c r="E165" t="s">
        <v>58</v>
      </c>
      <c r="F165" t="s">
        <v>223</v>
      </c>
      <c r="G165" s="1">
        <v>44472</v>
      </c>
      <c r="H165" t="s">
        <v>27296</v>
      </c>
      <c r="I165">
        <v>2021</v>
      </c>
      <c r="J165" t="s">
        <v>27312</v>
      </c>
      <c r="K165" t="s">
        <v>45</v>
      </c>
      <c r="L165" t="s">
        <v>59</v>
      </c>
      <c r="M165" t="s">
        <v>12315</v>
      </c>
      <c r="N165" t="s">
        <v>39</v>
      </c>
      <c r="O165" t="s">
        <v>12316</v>
      </c>
      <c r="P165" t="s">
        <v>143</v>
      </c>
      <c r="Q165" t="s">
        <v>26</v>
      </c>
      <c r="R165" s="2">
        <v>45078.240972222222</v>
      </c>
      <c r="S165" s="11">
        <f t="shared" si="4"/>
        <v>5.7833333333255723</v>
      </c>
      <c r="T165" s="9">
        <v>45078.907638888886</v>
      </c>
      <c r="U165" s="10">
        <f t="shared" si="5"/>
        <v>21.783333333267365</v>
      </c>
      <c r="V165">
        <v>2</v>
      </c>
    </row>
    <row r="166" spans="1:22" x14ac:dyDescent="0.25">
      <c r="A166">
        <v>7925</v>
      </c>
      <c r="B166" t="s">
        <v>25574</v>
      </c>
      <c r="C166" t="s">
        <v>25575</v>
      </c>
      <c r="D166">
        <v>42</v>
      </c>
      <c r="E166" t="s">
        <v>58</v>
      </c>
      <c r="F166" t="s">
        <v>76</v>
      </c>
      <c r="G166" s="1">
        <v>43955</v>
      </c>
      <c r="H166" t="s">
        <v>27290</v>
      </c>
      <c r="I166">
        <v>2020</v>
      </c>
      <c r="J166" t="s">
        <v>27318</v>
      </c>
      <c r="K166" t="s">
        <v>59</v>
      </c>
      <c r="L166" t="s">
        <v>150</v>
      </c>
      <c r="M166" t="s">
        <v>25576</v>
      </c>
      <c r="N166" t="s">
        <v>39</v>
      </c>
      <c r="O166" t="s">
        <v>25577</v>
      </c>
      <c r="P166" t="s">
        <v>89</v>
      </c>
      <c r="Q166" t="s">
        <v>55</v>
      </c>
      <c r="R166" s="2">
        <v>45078.364583333336</v>
      </c>
      <c r="S166" s="11">
        <f t="shared" si="4"/>
        <v>8.7500000000582077</v>
      </c>
      <c r="T166" s="9">
        <v>45078.907638888886</v>
      </c>
      <c r="U166" s="10">
        <f t="shared" si="5"/>
        <v>21.783333333267365</v>
      </c>
      <c r="V166">
        <v>3</v>
      </c>
    </row>
    <row r="167" spans="1:22" x14ac:dyDescent="0.25">
      <c r="A167">
        <v>807</v>
      </c>
      <c r="B167" t="s">
        <v>2762</v>
      </c>
      <c r="C167" t="s">
        <v>2763</v>
      </c>
      <c r="D167">
        <v>28</v>
      </c>
      <c r="E167" t="s">
        <v>29</v>
      </c>
      <c r="F167" t="s">
        <v>286</v>
      </c>
      <c r="G167" s="1">
        <v>43862</v>
      </c>
      <c r="H167" t="s">
        <v>27293</v>
      </c>
      <c r="I167">
        <v>2020</v>
      </c>
      <c r="J167" t="s">
        <v>27308</v>
      </c>
      <c r="K167" t="s">
        <v>21</v>
      </c>
      <c r="L167" t="s">
        <v>31</v>
      </c>
      <c r="M167" t="s">
        <v>1949</v>
      </c>
      <c r="N167" t="s">
        <v>39</v>
      </c>
      <c r="O167" t="s">
        <v>2764</v>
      </c>
      <c r="P167" t="s">
        <v>89</v>
      </c>
      <c r="Q167" t="s">
        <v>55</v>
      </c>
      <c r="R167" s="2">
        <v>45078.259722222225</v>
      </c>
      <c r="S167" s="11">
        <f t="shared" si="4"/>
        <v>6.2333333333954215</v>
      </c>
      <c r="T167" s="9">
        <v>45078.906944444447</v>
      </c>
      <c r="U167" s="10">
        <f t="shared" si="5"/>
        <v>21.766666666720994</v>
      </c>
      <c r="V167">
        <v>2</v>
      </c>
    </row>
    <row r="168" spans="1:22" x14ac:dyDescent="0.25">
      <c r="A168">
        <v>3375</v>
      </c>
      <c r="B168" t="s">
        <v>11061</v>
      </c>
      <c r="C168" t="s">
        <v>11062</v>
      </c>
      <c r="D168">
        <v>47</v>
      </c>
      <c r="E168" t="s">
        <v>19</v>
      </c>
      <c r="F168" t="s">
        <v>149</v>
      </c>
      <c r="G168" s="1">
        <v>44236</v>
      </c>
      <c r="H168" t="s">
        <v>27293</v>
      </c>
      <c r="I168">
        <v>2021</v>
      </c>
      <c r="J168" t="s">
        <v>27324</v>
      </c>
      <c r="K168" t="s">
        <v>21</v>
      </c>
      <c r="L168" t="s">
        <v>46</v>
      </c>
      <c r="M168" t="s">
        <v>11063</v>
      </c>
      <c r="N168" t="s">
        <v>39</v>
      </c>
      <c r="O168" t="s">
        <v>11064</v>
      </c>
      <c r="P168" t="s">
        <v>25</v>
      </c>
      <c r="Q168" t="s">
        <v>26</v>
      </c>
      <c r="R168" s="2">
        <v>45078.390277777777</v>
      </c>
      <c r="S168" s="11">
        <f t="shared" si="4"/>
        <v>9.3666666666395031</v>
      </c>
      <c r="T168" s="9">
        <v>45078.906944444447</v>
      </c>
      <c r="U168" s="10">
        <f t="shared" si="5"/>
        <v>21.766666666720994</v>
      </c>
      <c r="V168">
        <v>1</v>
      </c>
    </row>
    <row r="169" spans="1:22" x14ac:dyDescent="0.25">
      <c r="A169">
        <v>4075</v>
      </c>
      <c r="B169" t="s">
        <v>13328</v>
      </c>
      <c r="C169" t="s">
        <v>13329</v>
      </c>
      <c r="D169">
        <v>70</v>
      </c>
      <c r="E169" t="s">
        <v>58</v>
      </c>
      <c r="F169" t="s">
        <v>71</v>
      </c>
      <c r="G169" s="1">
        <v>44147</v>
      </c>
      <c r="H169" t="s">
        <v>27292</v>
      </c>
      <c r="I169">
        <v>2020</v>
      </c>
      <c r="J169" t="s">
        <v>27307</v>
      </c>
      <c r="K169" t="s">
        <v>66</v>
      </c>
      <c r="L169" t="s">
        <v>72</v>
      </c>
      <c r="M169" t="s">
        <v>13330</v>
      </c>
      <c r="N169" t="s">
        <v>39</v>
      </c>
      <c r="O169" t="s">
        <v>13331</v>
      </c>
      <c r="P169" t="s">
        <v>89</v>
      </c>
      <c r="Q169" t="s">
        <v>55</v>
      </c>
      <c r="R169" s="2">
        <v>45078.762499999997</v>
      </c>
      <c r="S169" s="11">
        <f t="shared" si="4"/>
        <v>18.299999999930151</v>
      </c>
      <c r="T169" s="9">
        <v>45078.906944444447</v>
      </c>
      <c r="U169" s="10">
        <f t="shared" si="5"/>
        <v>21.766666666720994</v>
      </c>
      <c r="V169">
        <v>4</v>
      </c>
    </row>
    <row r="170" spans="1:22" x14ac:dyDescent="0.25">
      <c r="A170">
        <v>5456</v>
      </c>
      <c r="B170" t="s">
        <v>17731</v>
      </c>
      <c r="C170" t="s">
        <v>17732</v>
      </c>
      <c r="D170">
        <v>70</v>
      </c>
      <c r="E170" t="s">
        <v>58</v>
      </c>
      <c r="F170" t="s">
        <v>281</v>
      </c>
      <c r="G170" s="1">
        <v>43989</v>
      </c>
      <c r="H170" t="s">
        <v>27297</v>
      </c>
      <c r="I170">
        <v>2020</v>
      </c>
      <c r="J170" t="s">
        <v>27320</v>
      </c>
      <c r="K170" t="s">
        <v>66</v>
      </c>
      <c r="L170" t="s">
        <v>37</v>
      </c>
      <c r="M170" t="s">
        <v>17733</v>
      </c>
      <c r="N170" t="s">
        <v>39</v>
      </c>
      <c r="O170" t="s">
        <v>17734</v>
      </c>
      <c r="P170" t="s">
        <v>89</v>
      </c>
      <c r="Q170" t="s">
        <v>83</v>
      </c>
      <c r="R170" s="2">
        <v>45078.129861111112</v>
      </c>
      <c r="S170" s="11">
        <f t="shared" si="4"/>
        <v>3.1166666666977108</v>
      </c>
      <c r="T170" s="9">
        <v>45078.906944444447</v>
      </c>
      <c r="U170" s="10">
        <f t="shared" si="5"/>
        <v>21.766666666720994</v>
      </c>
      <c r="V170">
        <v>4</v>
      </c>
    </row>
    <row r="171" spans="1:22" x14ac:dyDescent="0.25">
      <c r="A171">
        <v>5628</v>
      </c>
      <c r="B171" t="s">
        <v>18278</v>
      </c>
      <c r="C171" t="s">
        <v>18279</v>
      </c>
      <c r="D171">
        <v>25</v>
      </c>
      <c r="E171" t="s">
        <v>58</v>
      </c>
      <c r="F171" t="s">
        <v>397</v>
      </c>
      <c r="G171" s="1">
        <v>43912</v>
      </c>
      <c r="H171" t="s">
        <v>27289</v>
      </c>
      <c r="I171">
        <v>2020</v>
      </c>
      <c r="J171" t="s">
        <v>27310</v>
      </c>
      <c r="K171" t="s">
        <v>67</v>
      </c>
      <c r="L171" t="s">
        <v>60</v>
      </c>
      <c r="M171" t="s">
        <v>18280</v>
      </c>
      <c r="N171" t="s">
        <v>39</v>
      </c>
      <c r="O171" t="s">
        <v>18281</v>
      </c>
      <c r="P171" t="s">
        <v>89</v>
      </c>
      <c r="Q171" t="s">
        <v>83</v>
      </c>
      <c r="R171" s="2">
        <v>45078.771527777775</v>
      </c>
      <c r="S171" s="11">
        <f t="shared" si="4"/>
        <v>18.516666666604578</v>
      </c>
      <c r="T171" s="9">
        <v>45078.906944444447</v>
      </c>
      <c r="U171" s="10">
        <f t="shared" si="5"/>
        <v>21.766666666720994</v>
      </c>
      <c r="V171">
        <v>3</v>
      </c>
    </row>
    <row r="172" spans="1:22" x14ac:dyDescent="0.25">
      <c r="A172">
        <v>8260</v>
      </c>
      <c r="B172" t="s">
        <v>26621</v>
      </c>
      <c r="C172" t="s">
        <v>26622</v>
      </c>
      <c r="D172">
        <v>48</v>
      </c>
      <c r="E172" t="s">
        <v>29</v>
      </c>
      <c r="F172" t="s">
        <v>44</v>
      </c>
      <c r="G172" s="1">
        <v>44349</v>
      </c>
      <c r="H172" t="s">
        <v>27297</v>
      </c>
      <c r="I172">
        <v>2021</v>
      </c>
      <c r="J172" t="s">
        <v>27313</v>
      </c>
      <c r="K172" t="s">
        <v>59</v>
      </c>
      <c r="L172" t="s">
        <v>37</v>
      </c>
      <c r="M172" t="s">
        <v>26623</v>
      </c>
      <c r="N172" t="s">
        <v>39</v>
      </c>
      <c r="O172" t="s">
        <v>26624</v>
      </c>
      <c r="P172" t="s">
        <v>143</v>
      </c>
      <c r="Q172" t="s">
        <v>83</v>
      </c>
      <c r="R172" s="2">
        <v>45078.883333333331</v>
      </c>
      <c r="S172" s="11">
        <f t="shared" si="4"/>
        <v>21.199999999953434</v>
      </c>
      <c r="T172" s="9">
        <v>45078.90625</v>
      </c>
      <c r="U172" s="10">
        <f t="shared" si="5"/>
        <v>21.75</v>
      </c>
      <c r="V172">
        <v>3</v>
      </c>
    </row>
    <row r="173" spans="1:22" x14ac:dyDescent="0.25">
      <c r="A173">
        <v>7523</v>
      </c>
      <c r="B173" t="s">
        <v>24319</v>
      </c>
      <c r="C173" t="s">
        <v>24320</v>
      </c>
      <c r="D173">
        <v>19</v>
      </c>
      <c r="E173" t="s">
        <v>58</v>
      </c>
      <c r="F173" t="s">
        <v>20</v>
      </c>
      <c r="G173" s="1">
        <v>44550</v>
      </c>
      <c r="H173" t="s">
        <v>27299</v>
      </c>
      <c r="I173">
        <v>2021</v>
      </c>
      <c r="J173" t="s">
        <v>27322</v>
      </c>
      <c r="K173" t="s">
        <v>67</v>
      </c>
      <c r="L173" t="s">
        <v>31</v>
      </c>
      <c r="M173" t="s">
        <v>24321</v>
      </c>
      <c r="N173" t="s">
        <v>39</v>
      </c>
      <c r="O173" t="s">
        <v>24322</v>
      </c>
      <c r="P173" t="s">
        <v>25</v>
      </c>
      <c r="Q173" t="s">
        <v>83</v>
      </c>
      <c r="R173" s="2">
        <v>45078.71597222222</v>
      </c>
      <c r="S173" s="11">
        <f t="shared" si="4"/>
        <v>17.183333333290648</v>
      </c>
      <c r="T173" s="9">
        <v>45078.905555555553</v>
      </c>
      <c r="U173" s="10">
        <f t="shared" si="5"/>
        <v>21.733333333279006</v>
      </c>
      <c r="V173">
        <v>4</v>
      </c>
    </row>
    <row r="174" spans="1:22" x14ac:dyDescent="0.25">
      <c r="A174">
        <v>8318</v>
      </c>
      <c r="B174" t="s">
        <v>26808</v>
      </c>
      <c r="C174" t="s">
        <v>26809</v>
      </c>
      <c r="D174">
        <v>52</v>
      </c>
      <c r="E174" t="s">
        <v>19</v>
      </c>
      <c r="F174" t="s">
        <v>125</v>
      </c>
      <c r="G174" s="1">
        <v>44147</v>
      </c>
      <c r="H174" t="s">
        <v>27292</v>
      </c>
      <c r="I174">
        <v>2020</v>
      </c>
      <c r="J174" t="s">
        <v>27307</v>
      </c>
      <c r="K174" t="s">
        <v>59</v>
      </c>
      <c r="L174" t="s">
        <v>59</v>
      </c>
      <c r="M174" t="s">
        <v>26810</v>
      </c>
      <c r="N174" t="s">
        <v>39</v>
      </c>
      <c r="O174" t="s">
        <v>26811</v>
      </c>
      <c r="P174" t="s">
        <v>41</v>
      </c>
      <c r="Q174" t="s">
        <v>55</v>
      </c>
      <c r="R174" s="2">
        <v>45078.173611111109</v>
      </c>
      <c r="S174" s="11">
        <f t="shared" si="4"/>
        <v>4.1666666666278616</v>
      </c>
      <c r="T174" s="9">
        <v>45078.905555555553</v>
      </c>
      <c r="U174" s="10">
        <f t="shared" si="5"/>
        <v>21.733333333279006</v>
      </c>
      <c r="V174">
        <v>3</v>
      </c>
    </row>
    <row r="175" spans="1:22" x14ac:dyDescent="0.25">
      <c r="A175">
        <v>2649</v>
      </c>
      <c r="B175" t="s">
        <v>8705</v>
      </c>
      <c r="C175" t="s">
        <v>8706</v>
      </c>
      <c r="D175">
        <v>31</v>
      </c>
      <c r="E175" t="s">
        <v>29</v>
      </c>
      <c r="F175" t="s">
        <v>207</v>
      </c>
      <c r="G175" s="1">
        <v>44504</v>
      </c>
      <c r="H175" t="s">
        <v>27292</v>
      </c>
      <c r="I175">
        <v>2021</v>
      </c>
      <c r="J175" t="s">
        <v>27326</v>
      </c>
      <c r="K175" t="s">
        <v>45</v>
      </c>
      <c r="L175" t="s">
        <v>99</v>
      </c>
      <c r="M175" t="s">
        <v>8707</v>
      </c>
      <c r="N175" t="s">
        <v>39</v>
      </c>
      <c r="O175" t="s">
        <v>8708</v>
      </c>
      <c r="P175" t="s">
        <v>41</v>
      </c>
      <c r="Q175" t="s">
        <v>26</v>
      </c>
      <c r="R175" s="2">
        <v>45077.975694444445</v>
      </c>
      <c r="S175" s="11">
        <f t="shared" si="4"/>
        <v>23.416666666686069</v>
      </c>
      <c r="T175" s="9">
        <v>45078.904861111114</v>
      </c>
      <c r="U175" s="10">
        <f t="shared" si="5"/>
        <v>21.716666666732635</v>
      </c>
      <c r="V175">
        <v>4</v>
      </c>
    </row>
    <row r="176" spans="1:22" x14ac:dyDescent="0.25">
      <c r="A176">
        <v>5854</v>
      </c>
      <c r="B176" t="s">
        <v>19010</v>
      </c>
      <c r="C176" t="s">
        <v>19011</v>
      </c>
      <c r="D176">
        <v>37</v>
      </c>
      <c r="E176" t="s">
        <v>58</v>
      </c>
      <c r="F176" t="s">
        <v>36</v>
      </c>
      <c r="G176" s="1">
        <v>44170</v>
      </c>
      <c r="H176" t="s">
        <v>27299</v>
      </c>
      <c r="I176">
        <v>2020</v>
      </c>
      <c r="J176" t="s">
        <v>27321</v>
      </c>
      <c r="K176" t="s">
        <v>66</v>
      </c>
      <c r="L176" t="s">
        <v>31</v>
      </c>
      <c r="M176" t="s">
        <v>19012</v>
      </c>
      <c r="N176" t="s">
        <v>39</v>
      </c>
      <c r="O176" t="s">
        <v>19013</v>
      </c>
      <c r="P176" t="s">
        <v>143</v>
      </c>
      <c r="Q176" t="s">
        <v>83</v>
      </c>
      <c r="R176" s="2">
        <v>45078.277083333334</v>
      </c>
      <c r="S176" s="11">
        <f t="shared" si="4"/>
        <v>6.6500000000232831</v>
      </c>
      <c r="T176" s="9">
        <v>45078.904861111114</v>
      </c>
      <c r="U176" s="10">
        <f t="shared" si="5"/>
        <v>21.716666666732635</v>
      </c>
      <c r="V176">
        <v>5</v>
      </c>
    </row>
    <row r="177" spans="1:22" x14ac:dyDescent="0.25">
      <c r="A177">
        <v>705</v>
      </c>
      <c r="B177" t="s">
        <v>2424</v>
      </c>
      <c r="C177" t="s">
        <v>2425</v>
      </c>
      <c r="D177">
        <v>69</v>
      </c>
      <c r="E177" t="s">
        <v>58</v>
      </c>
      <c r="F177" t="s">
        <v>36</v>
      </c>
      <c r="G177" s="1">
        <v>43927</v>
      </c>
      <c r="H177" t="s">
        <v>27300</v>
      </c>
      <c r="I177">
        <v>2020</v>
      </c>
      <c r="J177" t="s">
        <v>27327</v>
      </c>
      <c r="K177" t="s">
        <v>67</v>
      </c>
      <c r="L177" t="s">
        <v>99</v>
      </c>
      <c r="M177" t="s">
        <v>2426</v>
      </c>
      <c r="N177" t="s">
        <v>39</v>
      </c>
      <c r="O177" t="s">
        <v>2427</v>
      </c>
      <c r="P177" t="s">
        <v>89</v>
      </c>
      <c r="Q177" t="s">
        <v>33</v>
      </c>
      <c r="R177" s="2">
        <v>45078.407638888886</v>
      </c>
      <c r="S177" s="11">
        <f t="shared" si="4"/>
        <v>9.7833333332673647</v>
      </c>
      <c r="T177" s="9">
        <v>45078.904166666667</v>
      </c>
      <c r="U177" s="10">
        <f t="shared" si="5"/>
        <v>21.700000000011642</v>
      </c>
      <c r="V177">
        <v>3</v>
      </c>
    </row>
    <row r="178" spans="1:22" x14ac:dyDescent="0.25">
      <c r="A178">
        <v>2324</v>
      </c>
      <c r="B178" t="s">
        <v>7650</v>
      </c>
      <c r="C178" t="s">
        <v>7651</v>
      </c>
      <c r="D178">
        <v>33</v>
      </c>
      <c r="E178" t="s">
        <v>29</v>
      </c>
      <c r="F178" t="s">
        <v>44</v>
      </c>
      <c r="G178" s="1">
        <v>44027</v>
      </c>
      <c r="H178" t="s">
        <v>27291</v>
      </c>
      <c r="I178">
        <v>2020</v>
      </c>
      <c r="J178" t="s">
        <v>27306</v>
      </c>
      <c r="K178" t="s">
        <v>66</v>
      </c>
      <c r="L178" t="s">
        <v>113</v>
      </c>
      <c r="M178" t="s">
        <v>7652</v>
      </c>
      <c r="N178" t="s">
        <v>39</v>
      </c>
      <c r="O178" t="s">
        <v>7653</v>
      </c>
      <c r="P178" t="s">
        <v>41</v>
      </c>
      <c r="Q178" t="s">
        <v>33</v>
      </c>
      <c r="R178" s="2">
        <v>45078.280555555553</v>
      </c>
      <c r="S178" s="11">
        <f t="shared" si="4"/>
        <v>6.7333333332790062</v>
      </c>
      <c r="T178" s="9">
        <v>45078.904166666667</v>
      </c>
      <c r="U178" s="10">
        <f t="shared" si="5"/>
        <v>21.700000000011642</v>
      </c>
      <c r="V178">
        <v>5</v>
      </c>
    </row>
    <row r="179" spans="1:22" x14ac:dyDescent="0.25">
      <c r="A179">
        <v>2716</v>
      </c>
      <c r="B179" t="s">
        <v>8920</v>
      </c>
      <c r="C179" t="s">
        <v>8921</v>
      </c>
      <c r="D179">
        <v>27</v>
      </c>
      <c r="E179" t="s">
        <v>29</v>
      </c>
      <c r="F179" t="s">
        <v>211</v>
      </c>
      <c r="G179" s="1">
        <v>44044</v>
      </c>
      <c r="H179" t="s">
        <v>27294</v>
      </c>
      <c r="I179">
        <v>2020</v>
      </c>
      <c r="J179" t="s">
        <v>27309</v>
      </c>
      <c r="K179" t="s">
        <v>21</v>
      </c>
      <c r="L179" t="s">
        <v>113</v>
      </c>
      <c r="M179" t="s">
        <v>8922</v>
      </c>
      <c r="N179" t="s">
        <v>39</v>
      </c>
      <c r="O179" t="s">
        <v>8923</v>
      </c>
      <c r="P179" t="s">
        <v>41</v>
      </c>
      <c r="Q179" t="s">
        <v>55</v>
      </c>
      <c r="R179" s="2">
        <v>45077.961111111108</v>
      </c>
      <c r="S179" s="11">
        <f t="shared" si="4"/>
        <v>23.066666666592937</v>
      </c>
      <c r="T179" s="9">
        <v>45078.90347222222</v>
      </c>
      <c r="U179" s="10">
        <f t="shared" si="5"/>
        <v>21.683333333290648</v>
      </c>
      <c r="V179">
        <v>3</v>
      </c>
    </row>
    <row r="180" spans="1:22" x14ac:dyDescent="0.25">
      <c r="A180">
        <v>3009</v>
      </c>
      <c r="B180" t="s">
        <v>5774</v>
      </c>
      <c r="C180" t="s">
        <v>9868</v>
      </c>
      <c r="D180">
        <v>41</v>
      </c>
      <c r="E180" t="s">
        <v>29</v>
      </c>
      <c r="F180" t="s">
        <v>211</v>
      </c>
      <c r="G180" s="1">
        <v>44370</v>
      </c>
      <c r="H180" t="s">
        <v>27297</v>
      </c>
      <c r="I180">
        <v>2021</v>
      </c>
      <c r="J180" t="s">
        <v>27313</v>
      </c>
      <c r="K180" t="s">
        <v>67</v>
      </c>
      <c r="L180" t="s">
        <v>99</v>
      </c>
      <c r="M180" t="s">
        <v>9869</v>
      </c>
      <c r="N180" t="s">
        <v>39</v>
      </c>
      <c r="O180" t="s">
        <v>9870</v>
      </c>
      <c r="P180" t="s">
        <v>41</v>
      </c>
      <c r="Q180" t="s">
        <v>26</v>
      </c>
      <c r="R180" s="2">
        <v>45078.040277777778</v>
      </c>
      <c r="S180" s="11">
        <f t="shared" si="4"/>
        <v>0.96666666667442769</v>
      </c>
      <c r="T180" s="9">
        <v>45078.90347222222</v>
      </c>
      <c r="U180" s="10">
        <f t="shared" si="5"/>
        <v>21.683333333290648</v>
      </c>
      <c r="V180">
        <v>5</v>
      </c>
    </row>
    <row r="181" spans="1:22" x14ac:dyDescent="0.25">
      <c r="A181">
        <v>7189</v>
      </c>
      <c r="B181" t="s">
        <v>23257</v>
      </c>
      <c r="C181" t="s">
        <v>23258</v>
      </c>
      <c r="D181">
        <v>54</v>
      </c>
      <c r="E181" t="s">
        <v>19</v>
      </c>
      <c r="F181" t="s">
        <v>383</v>
      </c>
      <c r="G181" s="1">
        <v>43885</v>
      </c>
      <c r="H181" t="s">
        <v>27293</v>
      </c>
      <c r="I181">
        <v>2020</v>
      </c>
      <c r="J181" t="s">
        <v>27308</v>
      </c>
      <c r="K181" t="s">
        <v>21</v>
      </c>
      <c r="L181" t="s">
        <v>60</v>
      </c>
      <c r="M181" t="s">
        <v>23259</v>
      </c>
      <c r="N181" t="s">
        <v>39</v>
      </c>
      <c r="O181" t="s">
        <v>23260</v>
      </c>
      <c r="P181" t="s">
        <v>89</v>
      </c>
      <c r="Q181" t="s">
        <v>33</v>
      </c>
      <c r="R181" s="2">
        <v>45078.119444444441</v>
      </c>
      <c r="S181" s="11">
        <f t="shared" si="4"/>
        <v>2.8666666665812954</v>
      </c>
      <c r="T181" s="9">
        <v>45078.90347222222</v>
      </c>
      <c r="U181" s="10">
        <f t="shared" si="5"/>
        <v>21.683333333290648</v>
      </c>
      <c r="V181">
        <v>2</v>
      </c>
    </row>
    <row r="182" spans="1:22" x14ac:dyDescent="0.25">
      <c r="A182">
        <v>895</v>
      </c>
      <c r="B182" t="s">
        <v>3043</v>
      </c>
      <c r="C182" t="s">
        <v>3044</v>
      </c>
      <c r="D182">
        <v>35</v>
      </c>
      <c r="E182" t="s">
        <v>19</v>
      </c>
      <c r="F182" t="s">
        <v>65</v>
      </c>
      <c r="G182" s="1">
        <v>43919</v>
      </c>
      <c r="H182" t="s">
        <v>27289</v>
      </c>
      <c r="I182">
        <v>2020</v>
      </c>
      <c r="J182" t="s">
        <v>27310</v>
      </c>
      <c r="K182" t="s">
        <v>67</v>
      </c>
      <c r="L182" t="s">
        <v>22</v>
      </c>
      <c r="M182" t="s">
        <v>3045</v>
      </c>
      <c r="N182" t="s">
        <v>39</v>
      </c>
      <c r="O182" t="s">
        <v>3046</v>
      </c>
      <c r="P182" t="s">
        <v>25</v>
      </c>
      <c r="Q182" t="s">
        <v>83</v>
      </c>
      <c r="R182" s="2">
        <v>45078.779861111114</v>
      </c>
      <c r="S182" s="11">
        <f t="shared" si="4"/>
        <v>18.716666666732635</v>
      </c>
      <c r="T182" s="9">
        <v>45078.902083333334</v>
      </c>
      <c r="U182" s="10">
        <f t="shared" si="5"/>
        <v>21.650000000023283</v>
      </c>
      <c r="V182">
        <v>2</v>
      </c>
    </row>
    <row r="183" spans="1:22" x14ac:dyDescent="0.25">
      <c r="A183">
        <v>3944</v>
      </c>
      <c r="B183" t="s">
        <v>12899</v>
      </c>
      <c r="C183" t="s">
        <v>12900</v>
      </c>
      <c r="D183">
        <v>65</v>
      </c>
      <c r="E183" t="s">
        <v>58</v>
      </c>
      <c r="F183" t="s">
        <v>249</v>
      </c>
      <c r="G183" s="1">
        <v>43904</v>
      </c>
      <c r="H183" t="s">
        <v>27289</v>
      </c>
      <c r="I183">
        <v>2020</v>
      </c>
      <c r="J183" t="s">
        <v>27310</v>
      </c>
      <c r="K183" t="s">
        <v>67</v>
      </c>
      <c r="L183" t="s">
        <v>37</v>
      </c>
      <c r="M183" t="s">
        <v>12901</v>
      </c>
      <c r="N183" t="s">
        <v>39</v>
      </c>
      <c r="O183" t="s">
        <v>12902</v>
      </c>
      <c r="P183" t="s">
        <v>89</v>
      </c>
      <c r="Q183" t="s">
        <v>26</v>
      </c>
      <c r="R183" s="2">
        <v>45078.183333333334</v>
      </c>
      <c r="S183" s="11">
        <f t="shared" si="4"/>
        <v>4.4000000000232831</v>
      </c>
      <c r="T183" s="9">
        <v>45078.902083333334</v>
      </c>
      <c r="U183" s="10">
        <f t="shared" si="5"/>
        <v>21.650000000023283</v>
      </c>
      <c r="V183">
        <v>4</v>
      </c>
    </row>
    <row r="184" spans="1:22" x14ac:dyDescent="0.25">
      <c r="A184">
        <v>4870</v>
      </c>
      <c r="B184" t="s">
        <v>15856</v>
      </c>
      <c r="C184" t="s">
        <v>15857</v>
      </c>
      <c r="D184">
        <v>51</v>
      </c>
      <c r="E184" t="s">
        <v>58</v>
      </c>
      <c r="F184" t="s">
        <v>655</v>
      </c>
      <c r="G184" s="1">
        <v>44494</v>
      </c>
      <c r="H184" t="s">
        <v>27296</v>
      </c>
      <c r="I184">
        <v>2021</v>
      </c>
      <c r="J184" t="s">
        <v>27312</v>
      </c>
      <c r="K184" t="s">
        <v>45</v>
      </c>
      <c r="L184" t="s">
        <v>67</v>
      </c>
      <c r="M184" t="s">
        <v>15858</v>
      </c>
      <c r="N184" t="s">
        <v>39</v>
      </c>
      <c r="O184" t="s">
        <v>15859</v>
      </c>
      <c r="P184" t="s">
        <v>143</v>
      </c>
      <c r="Q184" t="s">
        <v>26</v>
      </c>
      <c r="R184" s="2">
        <v>45078.259722222225</v>
      </c>
      <c r="S184" s="11">
        <f t="shared" si="4"/>
        <v>6.2333333333954215</v>
      </c>
      <c r="T184" s="9">
        <v>45078.902083333334</v>
      </c>
      <c r="U184" s="10">
        <f t="shared" si="5"/>
        <v>21.650000000023283</v>
      </c>
      <c r="V184">
        <v>2</v>
      </c>
    </row>
    <row r="185" spans="1:22" x14ac:dyDescent="0.25">
      <c r="A185">
        <v>5626</v>
      </c>
      <c r="B185" t="s">
        <v>18271</v>
      </c>
      <c r="C185" t="s">
        <v>18272</v>
      </c>
      <c r="D185">
        <v>63</v>
      </c>
      <c r="E185" t="s">
        <v>19</v>
      </c>
      <c r="F185" t="s">
        <v>317</v>
      </c>
      <c r="G185" s="1">
        <v>44088</v>
      </c>
      <c r="H185" t="s">
        <v>27298</v>
      </c>
      <c r="I185">
        <v>2020</v>
      </c>
      <c r="J185" t="s">
        <v>27314</v>
      </c>
      <c r="K185" t="s">
        <v>59</v>
      </c>
      <c r="L185" t="s">
        <v>22</v>
      </c>
      <c r="M185" t="s">
        <v>18273</v>
      </c>
      <c r="N185" t="s">
        <v>39</v>
      </c>
      <c r="O185" t="s">
        <v>18274</v>
      </c>
      <c r="P185" t="s">
        <v>25</v>
      </c>
      <c r="Q185" t="s">
        <v>33</v>
      </c>
      <c r="R185" s="2">
        <v>45078.509722222225</v>
      </c>
      <c r="S185" s="11">
        <f t="shared" si="4"/>
        <v>12.233333333395422</v>
      </c>
      <c r="T185" s="9">
        <v>45078.902083333334</v>
      </c>
      <c r="U185" s="10">
        <f t="shared" si="5"/>
        <v>21.650000000023283</v>
      </c>
      <c r="V185">
        <v>2</v>
      </c>
    </row>
    <row r="186" spans="1:22" x14ac:dyDescent="0.25">
      <c r="A186">
        <v>6774</v>
      </c>
      <c r="B186" t="s">
        <v>21952</v>
      </c>
      <c r="C186" t="s">
        <v>21953</v>
      </c>
      <c r="D186">
        <v>33</v>
      </c>
      <c r="E186" t="s">
        <v>58</v>
      </c>
      <c r="F186" t="s">
        <v>125</v>
      </c>
      <c r="G186" s="1">
        <v>43904</v>
      </c>
      <c r="H186" t="s">
        <v>27289</v>
      </c>
      <c r="I186">
        <v>2020</v>
      </c>
      <c r="J186" t="s">
        <v>27310</v>
      </c>
      <c r="K186" t="s">
        <v>45</v>
      </c>
      <c r="L186" t="s">
        <v>59</v>
      </c>
      <c r="M186" t="s">
        <v>21954</v>
      </c>
      <c r="N186" t="s">
        <v>39</v>
      </c>
      <c r="O186" t="s">
        <v>21955</v>
      </c>
      <c r="P186" t="s">
        <v>143</v>
      </c>
      <c r="Q186" t="s">
        <v>26</v>
      </c>
      <c r="R186" s="2">
        <v>45078.102083333331</v>
      </c>
      <c r="S186" s="11">
        <f t="shared" si="4"/>
        <v>2.4499999999534339</v>
      </c>
      <c r="T186" s="9">
        <v>45078.902083333334</v>
      </c>
      <c r="U186" s="10">
        <f t="shared" si="5"/>
        <v>21.650000000023283</v>
      </c>
      <c r="V186">
        <v>2</v>
      </c>
    </row>
    <row r="187" spans="1:22" x14ac:dyDescent="0.25">
      <c r="A187">
        <v>7540</v>
      </c>
      <c r="B187" t="s">
        <v>24374</v>
      </c>
      <c r="C187" t="s">
        <v>24375</v>
      </c>
      <c r="D187">
        <v>46</v>
      </c>
      <c r="E187" t="s">
        <v>29</v>
      </c>
      <c r="F187" t="s">
        <v>103</v>
      </c>
      <c r="G187" s="1">
        <v>43897</v>
      </c>
      <c r="H187" t="s">
        <v>27289</v>
      </c>
      <c r="I187">
        <v>2020</v>
      </c>
      <c r="J187" t="s">
        <v>27310</v>
      </c>
      <c r="K187" t="s">
        <v>59</v>
      </c>
      <c r="L187" t="s">
        <v>150</v>
      </c>
      <c r="M187" t="s">
        <v>24376</v>
      </c>
      <c r="N187" t="s">
        <v>39</v>
      </c>
      <c r="O187" t="s">
        <v>24377</v>
      </c>
      <c r="P187" t="s">
        <v>89</v>
      </c>
      <c r="Q187" t="s">
        <v>83</v>
      </c>
      <c r="R187" s="2">
        <v>45078.801388888889</v>
      </c>
      <c r="S187" s="11">
        <f t="shared" si="4"/>
        <v>19.233333333337214</v>
      </c>
      <c r="T187" s="9">
        <v>45078.902083333334</v>
      </c>
      <c r="U187" s="10">
        <f t="shared" si="5"/>
        <v>21.650000000023283</v>
      </c>
      <c r="V187">
        <v>4</v>
      </c>
    </row>
    <row r="188" spans="1:22" x14ac:dyDescent="0.25">
      <c r="A188">
        <v>6476</v>
      </c>
      <c r="B188" t="s">
        <v>21015</v>
      </c>
      <c r="C188" t="s">
        <v>21016</v>
      </c>
      <c r="D188">
        <v>25</v>
      </c>
      <c r="E188" t="s">
        <v>58</v>
      </c>
      <c r="F188" t="s">
        <v>249</v>
      </c>
      <c r="G188" s="1">
        <v>44003</v>
      </c>
      <c r="H188" t="s">
        <v>27297</v>
      </c>
      <c r="I188">
        <v>2020</v>
      </c>
      <c r="J188" t="s">
        <v>27320</v>
      </c>
      <c r="K188" t="s">
        <v>59</v>
      </c>
      <c r="L188" t="s">
        <v>22</v>
      </c>
      <c r="M188" t="s">
        <v>21017</v>
      </c>
      <c r="N188" t="s">
        <v>39</v>
      </c>
      <c r="O188" t="s">
        <v>21018</v>
      </c>
      <c r="P188" t="s">
        <v>25</v>
      </c>
      <c r="Q188" t="s">
        <v>26</v>
      </c>
      <c r="R188" s="2">
        <v>45078.220138888886</v>
      </c>
      <c r="S188" s="11">
        <f t="shared" si="4"/>
        <v>5.2833333332673647</v>
      </c>
      <c r="T188" s="9">
        <v>45078.901388888888</v>
      </c>
      <c r="U188" s="10">
        <f t="shared" si="5"/>
        <v>21.633333333302289</v>
      </c>
      <c r="V188">
        <v>3</v>
      </c>
    </row>
    <row r="189" spans="1:22" x14ac:dyDescent="0.25">
      <c r="A189">
        <v>6683</v>
      </c>
      <c r="B189" t="s">
        <v>21666</v>
      </c>
      <c r="C189" t="s">
        <v>21667</v>
      </c>
      <c r="D189">
        <v>43</v>
      </c>
      <c r="E189" t="s">
        <v>19</v>
      </c>
      <c r="F189" t="s">
        <v>383</v>
      </c>
      <c r="G189" s="1">
        <v>43842</v>
      </c>
      <c r="H189" t="s">
        <v>27295</v>
      </c>
      <c r="I189">
        <v>2020</v>
      </c>
      <c r="J189" t="s">
        <v>27325</v>
      </c>
      <c r="K189" t="s">
        <v>45</v>
      </c>
      <c r="L189" t="s">
        <v>46</v>
      </c>
      <c r="M189" t="s">
        <v>21668</v>
      </c>
      <c r="N189" t="s">
        <v>39</v>
      </c>
      <c r="O189" t="s">
        <v>21669</v>
      </c>
      <c r="P189" t="s">
        <v>89</v>
      </c>
      <c r="Q189" t="s">
        <v>26</v>
      </c>
      <c r="R189" s="2">
        <v>45078.938194444447</v>
      </c>
      <c r="S189" s="11">
        <f t="shared" si="4"/>
        <v>22.516666666720994</v>
      </c>
      <c r="T189" s="9">
        <v>45078.900694444441</v>
      </c>
      <c r="U189" s="10">
        <f t="shared" si="5"/>
        <v>21.616666666581295</v>
      </c>
      <c r="V189">
        <v>1</v>
      </c>
    </row>
    <row r="190" spans="1:22" x14ac:dyDescent="0.25">
      <c r="A190">
        <v>8188</v>
      </c>
      <c r="B190" t="s">
        <v>26399</v>
      </c>
      <c r="C190" t="s">
        <v>26400</v>
      </c>
      <c r="D190">
        <v>63</v>
      </c>
      <c r="E190" t="s">
        <v>58</v>
      </c>
      <c r="F190" t="s">
        <v>125</v>
      </c>
      <c r="G190" s="1">
        <v>43876</v>
      </c>
      <c r="H190" t="s">
        <v>27293</v>
      </c>
      <c r="I190">
        <v>2020</v>
      </c>
      <c r="J190" t="s">
        <v>27308</v>
      </c>
      <c r="K190" t="s">
        <v>21</v>
      </c>
      <c r="L190" t="s">
        <v>150</v>
      </c>
      <c r="M190" t="s">
        <v>26401</v>
      </c>
      <c r="N190" t="s">
        <v>39</v>
      </c>
      <c r="O190" t="s">
        <v>26402</v>
      </c>
      <c r="P190" t="s">
        <v>89</v>
      </c>
      <c r="Q190" t="s">
        <v>83</v>
      </c>
      <c r="R190" s="2">
        <v>45078.70208333333</v>
      </c>
      <c r="S190" s="11">
        <f t="shared" si="4"/>
        <v>16.849999999918509</v>
      </c>
      <c r="T190" s="9">
        <v>45078.900694444441</v>
      </c>
      <c r="U190" s="10">
        <f t="shared" si="5"/>
        <v>21.616666666581295</v>
      </c>
      <c r="V190">
        <v>3</v>
      </c>
    </row>
    <row r="191" spans="1:22" x14ac:dyDescent="0.25">
      <c r="A191">
        <v>1692</v>
      </c>
      <c r="B191" t="s">
        <v>5628</v>
      </c>
      <c r="C191" t="s">
        <v>5629</v>
      </c>
      <c r="D191">
        <v>42</v>
      </c>
      <c r="E191" t="s">
        <v>19</v>
      </c>
      <c r="F191" t="s">
        <v>242</v>
      </c>
      <c r="G191" s="1">
        <v>44450</v>
      </c>
      <c r="H191" t="s">
        <v>27298</v>
      </c>
      <c r="I191">
        <v>2021</v>
      </c>
      <c r="J191" t="s">
        <v>27315</v>
      </c>
      <c r="K191" t="s">
        <v>67</v>
      </c>
      <c r="L191" t="s">
        <v>67</v>
      </c>
      <c r="M191" t="s">
        <v>5630</v>
      </c>
      <c r="N191" t="s">
        <v>39</v>
      </c>
      <c r="O191" t="s">
        <v>5631</v>
      </c>
      <c r="P191" t="s">
        <v>89</v>
      </c>
      <c r="Q191" t="s">
        <v>33</v>
      </c>
      <c r="R191" s="2">
        <v>45078.190972222219</v>
      </c>
      <c r="S191" s="11">
        <f t="shared" si="4"/>
        <v>4.5833333332557231</v>
      </c>
      <c r="T191" s="9">
        <v>45078.9</v>
      </c>
      <c r="U191" s="10">
        <f t="shared" si="5"/>
        <v>21.600000000034925</v>
      </c>
      <c r="V191">
        <v>3</v>
      </c>
    </row>
    <row r="192" spans="1:22" x14ac:dyDescent="0.25">
      <c r="A192">
        <v>7480</v>
      </c>
      <c r="B192" t="s">
        <v>24182</v>
      </c>
      <c r="C192" t="s">
        <v>24183</v>
      </c>
      <c r="D192">
        <v>30</v>
      </c>
      <c r="E192" t="s">
        <v>19</v>
      </c>
      <c r="F192" t="s">
        <v>699</v>
      </c>
      <c r="G192" s="1">
        <v>44118</v>
      </c>
      <c r="H192" t="s">
        <v>27296</v>
      </c>
      <c r="I192">
        <v>2020</v>
      </c>
      <c r="J192" t="s">
        <v>27319</v>
      </c>
      <c r="K192" t="s">
        <v>67</v>
      </c>
      <c r="L192" t="s">
        <v>150</v>
      </c>
      <c r="M192" t="s">
        <v>24184</v>
      </c>
      <c r="N192" t="s">
        <v>39</v>
      </c>
      <c r="O192" t="s">
        <v>24185</v>
      </c>
      <c r="P192" t="s">
        <v>25</v>
      </c>
      <c r="Q192" t="s">
        <v>33</v>
      </c>
      <c r="R192" s="2">
        <v>45079.012499999997</v>
      </c>
      <c r="S192" s="11">
        <f t="shared" si="4"/>
        <v>0.29999999993015081</v>
      </c>
      <c r="T192" s="9">
        <v>45078.9</v>
      </c>
      <c r="U192" s="10">
        <f t="shared" si="5"/>
        <v>21.600000000034925</v>
      </c>
      <c r="V192">
        <v>5</v>
      </c>
    </row>
    <row r="193" spans="1:22" x14ac:dyDescent="0.25">
      <c r="A193">
        <v>1725</v>
      </c>
      <c r="B193" t="s">
        <v>5738</v>
      </c>
      <c r="C193" t="s">
        <v>5739</v>
      </c>
      <c r="D193">
        <v>36</v>
      </c>
      <c r="E193" t="s">
        <v>29</v>
      </c>
      <c r="F193" t="s">
        <v>173</v>
      </c>
      <c r="G193" s="1">
        <v>44422</v>
      </c>
      <c r="H193" t="s">
        <v>27294</v>
      </c>
      <c r="I193">
        <v>2021</v>
      </c>
      <c r="J193" t="s">
        <v>27316</v>
      </c>
      <c r="K193" t="s">
        <v>67</v>
      </c>
      <c r="L193" t="s">
        <v>37</v>
      </c>
      <c r="M193" t="s">
        <v>5740</v>
      </c>
      <c r="N193" t="s">
        <v>39</v>
      </c>
      <c r="O193" t="s">
        <v>5741</v>
      </c>
      <c r="P193" t="s">
        <v>25</v>
      </c>
      <c r="Q193" t="s">
        <v>26</v>
      </c>
      <c r="R193" s="2">
        <v>45078.82708333333</v>
      </c>
      <c r="S193" s="11">
        <f t="shared" si="4"/>
        <v>19.849999999918509</v>
      </c>
      <c r="T193" s="9">
        <v>45078.899305555555</v>
      </c>
      <c r="U193" s="10">
        <f t="shared" si="5"/>
        <v>21.583333333313931</v>
      </c>
      <c r="V193">
        <v>1</v>
      </c>
    </row>
    <row r="194" spans="1:22" x14ac:dyDescent="0.25">
      <c r="A194">
        <v>2277</v>
      </c>
      <c r="B194" t="s">
        <v>7501</v>
      </c>
      <c r="C194" t="s">
        <v>7502</v>
      </c>
      <c r="D194">
        <v>52</v>
      </c>
      <c r="E194" t="s">
        <v>58</v>
      </c>
      <c r="F194" t="s">
        <v>397</v>
      </c>
      <c r="G194" s="1">
        <v>44524</v>
      </c>
      <c r="H194" t="s">
        <v>27292</v>
      </c>
      <c r="I194">
        <v>2021</v>
      </c>
      <c r="J194" t="s">
        <v>27326</v>
      </c>
      <c r="K194" t="s">
        <v>21</v>
      </c>
      <c r="L194" t="s">
        <v>31</v>
      </c>
      <c r="M194" t="s">
        <v>7503</v>
      </c>
      <c r="N194" t="s">
        <v>39</v>
      </c>
      <c r="O194" t="s">
        <v>7504</v>
      </c>
      <c r="P194" t="s">
        <v>41</v>
      </c>
      <c r="Q194" t="s">
        <v>26</v>
      </c>
      <c r="R194" s="2">
        <v>45078.642361111109</v>
      </c>
      <c r="S194" s="11">
        <f t="shared" ref="S194:S257" si="6">(R194-INT(R194)) * 24</f>
        <v>15.416666666627862</v>
      </c>
      <c r="T194" s="9">
        <v>45078.899305555555</v>
      </c>
      <c r="U194" s="10">
        <f t="shared" ref="U194:U257" si="7">(T194 - INT(T194)) * 24</f>
        <v>21.583333333313931</v>
      </c>
      <c r="V194">
        <v>1</v>
      </c>
    </row>
    <row r="195" spans="1:22" x14ac:dyDescent="0.25">
      <c r="A195">
        <v>7310</v>
      </c>
      <c r="B195" t="s">
        <v>23635</v>
      </c>
      <c r="C195" t="s">
        <v>23636</v>
      </c>
      <c r="D195">
        <v>55</v>
      </c>
      <c r="E195" t="s">
        <v>58</v>
      </c>
      <c r="F195" t="s">
        <v>81</v>
      </c>
      <c r="G195" s="1">
        <v>44286</v>
      </c>
      <c r="H195" t="s">
        <v>27289</v>
      </c>
      <c r="I195">
        <v>2021</v>
      </c>
      <c r="J195" t="s">
        <v>27304</v>
      </c>
      <c r="K195" t="s">
        <v>59</v>
      </c>
      <c r="L195" t="s">
        <v>93</v>
      </c>
      <c r="M195" t="s">
        <v>23637</v>
      </c>
      <c r="N195" t="s">
        <v>39</v>
      </c>
      <c r="O195" t="s">
        <v>23638</v>
      </c>
      <c r="P195" t="s">
        <v>41</v>
      </c>
      <c r="Q195" t="s">
        <v>26</v>
      </c>
      <c r="R195" s="2">
        <v>45078.922222222223</v>
      </c>
      <c r="S195" s="11">
        <f t="shared" si="6"/>
        <v>22.133333333360497</v>
      </c>
      <c r="T195" s="9">
        <v>45078.899305555555</v>
      </c>
      <c r="U195" s="10">
        <f t="shared" si="7"/>
        <v>21.583333333313931</v>
      </c>
      <c r="V195">
        <v>4</v>
      </c>
    </row>
    <row r="196" spans="1:22" x14ac:dyDescent="0.25">
      <c r="A196">
        <v>1619</v>
      </c>
      <c r="B196" t="s">
        <v>5392</v>
      </c>
      <c r="C196" t="s">
        <v>5393</v>
      </c>
      <c r="D196">
        <v>63</v>
      </c>
      <c r="E196" t="s">
        <v>29</v>
      </c>
      <c r="F196" t="s">
        <v>36</v>
      </c>
      <c r="G196" s="1">
        <v>44334</v>
      </c>
      <c r="H196" t="s">
        <v>27290</v>
      </c>
      <c r="I196">
        <v>2021</v>
      </c>
      <c r="J196" t="s">
        <v>27305</v>
      </c>
      <c r="K196" t="s">
        <v>67</v>
      </c>
      <c r="L196" t="s">
        <v>67</v>
      </c>
      <c r="M196" t="s">
        <v>5394</v>
      </c>
      <c r="N196" t="s">
        <v>39</v>
      </c>
      <c r="O196" t="s">
        <v>5395</v>
      </c>
      <c r="P196" t="s">
        <v>25</v>
      </c>
      <c r="Q196" t="s">
        <v>33</v>
      </c>
      <c r="R196" s="2">
        <v>45078.795138888891</v>
      </c>
      <c r="S196" s="11">
        <f t="shared" si="6"/>
        <v>19.083333333372138</v>
      </c>
      <c r="T196" s="9">
        <v>45078.898611111108</v>
      </c>
      <c r="U196" s="10">
        <f t="shared" si="7"/>
        <v>21.566666666592937</v>
      </c>
      <c r="V196">
        <v>1</v>
      </c>
    </row>
    <row r="197" spans="1:22" x14ac:dyDescent="0.25">
      <c r="A197">
        <v>7502</v>
      </c>
      <c r="B197" t="s">
        <v>24251</v>
      </c>
      <c r="C197" t="s">
        <v>16102</v>
      </c>
      <c r="D197">
        <v>63</v>
      </c>
      <c r="E197" t="s">
        <v>58</v>
      </c>
      <c r="F197" t="s">
        <v>86</v>
      </c>
      <c r="G197" s="1">
        <v>44502</v>
      </c>
      <c r="H197" t="s">
        <v>27292</v>
      </c>
      <c r="I197">
        <v>2021</v>
      </c>
      <c r="J197" t="s">
        <v>27326</v>
      </c>
      <c r="K197" t="s">
        <v>59</v>
      </c>
      <c r="L197" t="s">
        <v>93</v>
      </c>
      <c r="M197" t="s">
        <v>17339</v>
      </c>
      <c r="N197" t="s">
        <v>39</v>
      </c>
      <c r="O197" t="s">
        <v>24252</v>
      </c>
      <c r="P197" t="s">
        <v>89</v>
      </c>
      <c r="Q197" t="s">
        <v>33</v>
      </c>
      <c r="R197" s="2">
        <v>45078.942361111112</v>
      </c>
      <c r="S197" s="11">
        <f t="shared" si="6"/>
        <v>22.616666666697711</v>
      </c>
      <c r="T197" s="9">
        <v>45078.898611111108</v>
      </c>
      <c r="U197" s="10">
        <f t="shared" si="7"/>
        <v>21.566666666592937</v>
      </c>
      <c r="V197">
        <v>4</v>
      </c>
    </row>
    <row r="198" spans="1:22" x14ac:dyDescent="0.25">
      <c r="A198">
        <v>8159</v>
      </c>
      <c r="B198" t="s">
        <v>26313</v>
      </c>
      <c r="C198" t="s">
        <v>26314</v>
      </c>
      <c r="D198">
        <v>45</v>
      </c>
      <c r="E198" t="s">
        <v>58</v>
      </c>
      <c r="F198" t="s">
        <v>30</v>
      </c>
      <c r="G198" s="1">
        <v>44179</v>
      </c>
      <c r="H198" t="s">
        <v>27299</v>
      </c>
      <c r="I198">
        <v>2020</v>
      </c>
      <c r="J198" t="s">
        <v>27321</v>
      </c>
      <c r="K198" t="s">
        <v>45</v>
      </c>
      <c r="L198" t="s">
        <v>37</v>
      </c>
      <c r="M198" t="s">
        <v>26315</v>
      </c>
      <c r="N198" t="s">
        <v>39</v>
      </c>
      <c r="O198" t="s">
        <v>26316</v>
      </c>
      <c r="P198" t="s">
        <v>143</v>
      </c>
      <c r="Q198" t="s">
        <v>83</v>
      </c>
      <c r="R198" s="2">
        <v>45078.661805555559</v>
      </c>
      <c r="S198" s="11">
        <f t="shared" si="6"/>
        <v>15.883333333418705</v>
      </c>
      <c r="T198" s="9">
        <v>45078.898611111108</v>
      </c>
      <c r="U198" s="10">
        <f t="shared" si="7"/>
        <v>21.566666666592937</v>
      </c>
      <c r="V198">
        <v>2</v>
      </c>
    </row>
    <row r="199" spans="1:22" x14ac:dyDescent="0.25">
      <c r="A199">
        <v>4583</v>
      </c>
      <c r="B199" t="s">
        <v>14943</v>
      </c>
      <c r="C199" t="s">
        <v>14944</v>
      </c>
      <c r="D199">
        <v>29</v>
      </c>
      <c r="E199" t="s">
        <v>19</v>
      </c>
      <c r="F199" t="s">
        <v>149</v>
      </c>
      <c r="G199" s="1">
        <v>44231</v>
      </c>
      <c r="H199" t="s">
        <v>27293</v>
      </c>
      <c r="I199">
        <v>2021</v>
      </c>
      <c r="J199" t="s">
        <v>27324</v>
      </c>
      <c r="K199" t="s">
        <v>45</v>
      </c>
      <c r="L199" t="s">
        <v>177</v>
      </c>
      <c r="M199" t="s">
        <v>14945</v>
      </c>
      <c r="N199" t="s">
        <v>39</v>
      </c>
      <c r="O199" t="s">
        <v>14946</v>
      </c>
      <c r="P199" t="s">
        <v>143</v>
      </c>
      <c r="Q199" t="s">
        <v>33</v>
      </c>
      <c r="R199" s="2">
        <v>45078.809027777781</v>
      </c>
      <c r="S199" s="11">
        <f t="shared" si="6"/>
        <v>19.416666666744277</v>
      </c>
      <c r="T199" s="9">
        <v>45078.897222222222</v>
      </c>
      <c r="U199" s="10">
        <f t="shared" si="7"/>
        <v>21.533333333325572</v>
      </c>
      <c r="V199">
        <v>5</v>
      </c>
    </row>
    <row r="200" spans="1:22" x14ac:dyDescent="0.25">
      <c r="A200">
        <v>3739</v>
      </c>
      <c r="B200" t="s">
        <v>12227</v>
      </c>
      <c r="C200" t="s">
        <v>12228</v>
      </c>
      <c r="D200">
        <v>67</v>
      </c>
      <c r="E200" t="s">
        <v>29</v>
      </c>
      <c r="F200" t="s">
        <v>30</v>
      </c>
      <c r="G200" s="1">
        <v>44061</v>
      </c>
      <c r="H200" t="s">
        <v>27294</v>
      </c>
      <c r="I200">
        <v>2020</v>
      </c>
      <c r="J200" t="s">
        <v>27309</v>
      </c>
      <c r="K200" t="s">
        <v>66</v>
      </c>
      <c r="L200" t="s">
        <v>72</v>
      </c>
      <c r="M200" t="s">
        <v>12229</v>
      </c>
      <c r="N200" t="s">
        <v>39</v>
      </c>
      <c r="O200" t="s">
        <v>12230</v>
      </c>
      <c r="P200" t="s">
        <v>41</v>
      </c>
      <c r="Q200" t="s">
        <v>55</v>
      </c>
      <c r="R200" s="2">
        <v>45078.897222222222</v>
      </c>
      <c r="S200" s="11">
        <f t="shared" si="6"/>
        <v>21.533333333325572</v>
      </c>
      <c r="T200" s="9">
        <v>45078.896527777775</v>
      </c>
      <c r="U200" s="10">
        <f t="shared" si="7"/>
        <v>21.516666666604578</v>
      </c>
      <c r="V200">
        <v>1</v>
      </c>
    </row>
    <row r="201" spans="1:22" x14ac:dyDescent="0.25">
      <c r="A201">
        <v>8277</v>
      </c>
      <c r="B201" t="s">
        <v>6672</v>
      </c>
      <c r="C201" t="s">
        <v>26677</v>
      </c>
      <c r="D201">
        <v>18</v>
      </c>
      <c r="E201" t="s">
        <v>58</v>
      </c>
      <c r="F201" t="s">
        <v>397</v>
      </c>
      <c r="G201" s="1">
        <v>43925</v>
      </c>
      <c r="H201" t="s">
        <v>27300</v>
      </c>
      <c r="I201">
        <v>2020</v>
      </c>
      <c r="J201" t="s">
        <v>27327</v>
      </c>
      <c r="K201" t="s">
        <v>66</v>
      </c>
      <c r="L201" t="s">
        <v>93</v>
      </c>
      <c r="M201" t="s">
        <v>26678</v>
      </c>
      <c r="N201" t="s">
        <v>39</v>
      </c>
      <c r="O201" t="s">
        <v>26679</v>
      </c>
      <c r="P201" t="s">
        <v>41</v>
      </c>
      <c r="Q201" t="s">
        <v>26</v>
      </c>
      <c r="R201" s="2">
        <v>45078.138194444444</v>
      </c>
      <c r="S201" s="11">
        <f t="shared" si="6"/>
        <v>3.3166666666511446</v>
      </c>
      <c r="T201" s="9">
        <v>45078.896527777775</v>
      </c>
      <c r="U201" s="10">
        <f t="shared" si="7"/>
        <v>21.516666666604578</v>
      </c>
      <c r="V201">
        <v>3</v>
      </c>
    </row>
    <row r="202" spans="1:22" x14ac:dyDescent="0.25">
      <c r="A202">
        <v>1154</v>
      </c>
      <c r="B202" t="s">
        <v>3882</v>
      </c>
      <c r="C202" t="s">
        <v>3883</v>
      </c>
      <c r="D202">
        <v>21</v>
      </c>
      <c r="E202" t="s">
        <v>58</v>
      </c>
      <c r="F202" t="s">
        <v>456</v>
      </c>
      <c r="G202" s="1">
        <v>44000</v>
      </c>
      <c r="H202" t="s">
        <v>27297</v>
      </c>
      <c r="I202">
        <v>2020</v>
      </c>
      <c r="J202" t="s">
        <v>27320</v>
      </c>
      <c r="K202" t="s">
        <v>67</v>
      </c>
      <c r="L202" t="s">
        <v>22</v>
      </c>
      <c r="M202" t="s">
        <v>3884</v>
      </c>
      <c r="N202" t="s">
        <v>39</v>
      </c>
      <c r="O202" t="s">
        <v>3885</v>
      </c>
      <c r="P202" t="s">
        <v>89</v>
      </c>
      <c r="Q202" t="s">
        <v>26</v>
      </c>
      <c r="R202" s="2">
        <v>45078.065972222219</v>
      </c>
      <c r="S202" s="11">
        <f t="shared" si="6"/>
        <v>1.5833333332557231</v>
      </c>
      <c r="T202" s="9">
        <v>45078.895833333336</v>
      </c>
      <c r="U202" s="10">
        <f t="shared" si="7"/>
        <v>21.500000000058208</v>
      </c>
      <c r="V202">
        <v>2</v>
      </c>
    </row>
    <row r="203" spans="1:22" x14ac:dyDescent="0.25">
      <c r="A203">
        <v>2341</v>
      </c>
      <c r="B203" t="s">
        <v>7704</v>
      </c>
      <c r="C203" t="s">
        <v>7705</v>
      </c>
      <c r="D203">
        <v>26</v>
      </c>
      <c r="E203" t="s">
        <v>58</v>
      </c>
      <c r="F203" t="s">
        <v>286</v>
      </c>
      <c r="G203" s="1">
        <v>44012</v>
      </c>
      <c r="H203" t="s">
        <v>27297</v>
      </c>
      <c r="I203">
        <v>2020</v>
      </c>
      <c r="J203" t="s">
        <v>27320</v>
      </c>
      <c r="K203" t="s">
        <v>21</v>
      </c>
      <c r="L203" t="s">
        <v>37</v>
      </c>
      <c r="M203" t="s">
        <v>7706</v>
      </c>
      <c r="N203" t="s">
        <v>39</v>
      </c>
      <c r="O203" t="s">
        <v>7707</v>
      </c>
      <c r="P203" t="s">
        <v>41</v>
      </c>
      <c r="Q203" t="s">
        <v>33</v>
      </c>
      <c r="R203" s="2">
        <v>45078.206944444442</v>
      </c>
      <c r="S203" s="11">
        <f t="shared" si="6"/>
        <v>4.96666666661622</v>
      </c>
      <c r="T203" s="9">
        <v>45078.895138888889</v>
      </c>
      <c r="U203" s="10">
        <f t="shared" si="7"/>
        <v>21.483333333337214</v>
      </c>
      <c r="V203">
        <v>3</v>
      </c>
    </row>
    <row r="204" spans="1:22" x14ac:dyDescent="0.25">
      <c r="A204">
        <v>5015</v>
      </c>
      <c r="B204" t="s">
        <v>16322</v>
      </c>
      <c r="C204" t="s">
        <v>16323</v>
      </c>
      <c r="D204">
        <v>68</v>
      </c>
      <c r="E204" t="s">
        <v>58</v>
      </c>
      <c r="F204" t="s">
        <v>485</v>
      </c>
      <c r="G204" s="1">
        <v>44056</v>
      </c>
      <c r="H204" t="s">
        <v>27294</v>
      </c>
      <c r="I204">
        <v>2020</v>
      </c>
      <c r="J204" t="s">
        <v>27309</v>
      </c>
      <c r="K204" t="s">
        <v>67</v>
      </c>
      <c r="L204" t="s">
        <v>46</v>
      </c>
      <c r="M204" t="s">
        <v>16324</v>
      </c>
      <c r="N204" t="s">
        <v>39</v>
      </c>
      <c r="O204" t="s">
        <v>16325</v>
      </c>
      <c r="P204" t="s">
        <v>89</v>
      </c>
      <c r="Q204" t="s">
        <v>55</v>
      </c>
      <c r="R204" s="2">
        <v>45078.536111111112</v>
      </c>
      <c r="S204" s="11">
        <f t="shared" si="6"/>
        <v>12.866666666697711</v>
      </c>
      <c r="T204" s="9">
        <v>45078.895138888889</v>
      </c>
      <c r="U204" s="10">
        <f t="shared" si="7"/>
        <v>21.483333333337214</v>
      </c>
      <c r="V204">
        <v>4</v>
      </c>
    </row>
    <row r="205" spans="1:22" x14ac:dyDescent="0.25">
      <c r="A205">
        <v>6833</v>
      </c>
      <c r="B205" t="s">
        <v>22135</v>
      </c>
      <c r="C205" t="s">
        <v>22136</v>
      </c>
      <c r="D205">
        <v>35</v>
      </c>
      <c r="E205" t="s">
        <v>58</v>
      </c>
      <c r="F205" t="s">
        <v>71</v>
      </c>
      <c r="G205" s="1">
        <v>43901</v>
      </c>
      <c r="H205" t="s">
        <v>27289</v>
      </c>
      <c r="I205">
        <v>2020</v>
      </c>
      <c r="J205" t="s">
        <v>27310</v>
      </c>
      <c r="K205" t="s">
        <v>21</v>
      </c>
      <c r="L205" t="s">
        <v>150</v>
      </c>
      <c r="M205" t="s">
        <v>22137</v>
      </c>
      <c r="N205" t="s">
        <v>39</v>
      </c>
      <c r="O205" t="s">
        <v>22138</v>
      </c>
      <c r="P205" t="s">
        <v>89</v>
      </c>
      <c r="Q205" t="s">
        <v>83</v>
      </c>
      <c r="R205" s="2">
        <v>45078.892361111109</v>
      </c>
      <c r="S205" s="11">
        <f t="shared" si="6"/>
        <v>21.416666666627862</v>
      </c>
      <c r="T205" s="9">
        <v>45078.895138888889</v>
      </c>
      <c r="U205" s="10">
        <f t="shared" si="7"/>
        <v>21.483333333337214</v>
      </c>
      <c r="V205">
        <v>5</v>
      </c>
    </row>
    <row r="206" spans="1:22" x14ac:dyDescent="0.25">
      <c r="A206">
        <v>4903</v>
      </c>
      <c r="B206" t="s">
        <v>15963</v>
      </c>
      <c r="C206" t="s">
        <v>15964</v>
      </c>
      <c r="D206">
        <v>47</v>
      </c>
      <c r="E206" t="s">
        <v>29</v>
      </c>
      <c r="F206" t="s">
        <v>134</v>
      </c>
      <c r="G206" s="1">
        <v>43965</v>
      </c>
      <c r="H206" t="s">
        <v>27290</v>
      </c>
      <c r="I206">
        <v>2020</v>
      </c>
      <c r="J206" t="s">
        <v>27318</v>
      </c>
      <c r="K206" t="s">
        <v>67</v>
      </c>
      <c r="L206" t="s">
        <v>52</v>
      </c>
      <c r="M206" t="s">
        <v>15965</v>
      </c>
      <c r="N206" t="s">
        <v>39</v>
      </c>
      <c r="O206" t="s">
        <v>15966</v>
      </c>
      <c r="P206" t="s">
        <v>25</v>
      </c>
      <c r="Q206" t="s">
        <v>55</v>
      </c>
      <c r="R206" s="2">
        <v>45078.309027777781</v>
      </c>
      <c r="S206" s="11">
        <f t="shared" si="6"/>
        <v>7.4166666667442769</v>
      </c>
      <c r="T206" s="9">
        <v>45078.894444444442</v>
      </c>
      <c r="U206" s="10">
        <f t="shared" si="7"/>
        <v>21.46666666661622</v>
      </c>
      <c r="V206">
        <v>5</v>
      </c>
    </row>
    <row r="207" spans="1:22" x14ac:dyDescent="0.25">
      <c r="A207">
        <v>5834</v>
      </c>
      <c r="B207" t="s">
        <v>18944</v>
      </c>
      <c r="C207" t="s">
        <v>18945</v>
      </c>
      <c r="D207">
        <v>45</v>
      </c>
      <c r="E207" t="s">
        <v>29</v>
      </c>
      <c r="F207" t="s">
        <v>202</v>
      </c>
      <c r="G207" s="1">
        <v>44556</v>
      </c>
      <c r="H207" t="s">
        <v>27299</v>
      </c>
      <c r="I207">
        <v>2021</v>
      </c>
      <c r="J207" t="s">
        <v>27322</v>
      </c>
      <c r="K207" t="s">
        <v>66</v>
      </c>
      <c r="L207" t="s">
        <v>59</v>
      </c>
      <c r="M207" t="s">
        <v>18946</v>
      </c>
      <c r="N207" t="s">
        <v>39</v>
      </c>
      <c r="O207" t="s">
        <v>18947</v>
      </c>
      <c r="P207" t="s">
        <v>41</v>
      </c>
      <c r="Q207" t="s">
        <v>83</v>
      </c>
      <c r="R207" s="2">
        <v>45078.520138888889</v>
      </c>
      <c r="S207" s="11">
        <f t="shared" si="6"/>
        <v>12.483333333337214</v>
      </c>
      <c r="T207" s="9">
        <v>45078.893750000003</v>
      </c>
      <c r="U207" s="10">
        <f t="shared" si="7"/>
        <v>21.450000000069849</v>
      </c>
      <c r="V207">
        <v>5</v>
      </c>
    </row>
    <row r="208" spans="1:22" x14ac:dyDescent="0.25">
      <c r="A208">
        <v>165</v>
      </c>
      <c r="B208" t="s">
        <v>642</v>
      </c>
      <c r="C208" t="s">
        <v>643</v>
      </c>
      <c r="D208">
        <v>24</v>
      </c>
      <c r="E208" t="s">
        <v>58</v>
      </c>
      <c r="F208" t="s">
        <v>134</v>
      </c>
      <c r="G208" s="1">
        <v>44337</v>
      </c>
      <c r="H208" t="s">
        <v>27290</v>
      </c>
      <c r="I208">
        <v>2021</v>
      </c>
      <c r="J208" t="s">
        <v>27305</v>
      </c>
      <c r="K208" t="s">
        <v>45</v>
      </c>
      <c r="L208" t="s">
        <v>22</v>
      </c>
      <c r="M208" t="s">
        <v>644</v>
      </c>
      <c r="N208" t="s">
        <v>39</v>
      </c>
      <c r="O208" t="s">
        <v>645</v>
      </c>
      <c r="P208" t="s">
        <v>41</v>
      </c>
      <c r="Q208" t="s">
        <v>26</v>
      </c>
      <c r="R208" s="2">
        <v>45078.818749999999</v>
      </c>
      <c r="S208" s="11">
        <f t="shared" si="6"/>
        <v>19.649999999965075</v>
      </c>
      <c r="T208" s="9">
        <v>45078.893055555556</v>
      </c>
      <c r="U208" s="10">
        <f t="shared" si="7"/>
        <v>21.433333333348855</v>
      </c>
      <c r="V208">
        <v>5</v>
      </c>
    </row>
    <row r="209" spans="1:22" x14ac:dyDescent="0.25">
      <c r="A209">
        <v>1839</v>
      </c>
      <c r="B209" t="s">
        <v>6100</v>
      </c>
      <c r="C209" t="s">
        <v>6101</v>
      </c>
      <c r="D209">
        <v>18</v>
      </c>
      <c r="E209" t="s">
        <v>19</v>
      </c>
      <c r="F209" t="s">
        <v>134</v>
      </c>
      <c r="G209" s="1">
        <v>44065</v>
      </c>
      <c r="H209" t="s">
        <v>27294</v>
      </c>
      <c r="I209">
        <v>2020</v>
      </c>
      <c r="J209" t="s">
        <v>27309</v>
      </c>
      <c r="K209" t="s">
        <v>67</v>
      </c>
      <c r="L209" t="s">
        <v>93</v>
      </c>
      <c r="M209" t="s">
        <v>6102</v>
      </c>
      <c r="N209" t="s">
        <v>39</v>
      </c>
      <c r="O209" t="s">
        <v>6103</v>
      </c>
      <c r="P209" t="s">
        <v>41</v>
      </c>
      <c r="Q209" t="s">
        <v>33</v>
      </c>
      <c r="R209" s="2">
        <v>45077.960416666669</v>
      </c>
      <c r="S209" s="11">
        <f t="shared" si="6"/>
        <v>23.050000000046566</v>
      </c>
      <c r="T209" s="9">
        <v>45078.892361111109</v>
      </c>
      <c r="U209" s="10">
        <f t="shared" si="7"/>
        <v>21.416666666627862</v>
      </c>
      <c r="V209">
        <v>4</v>
      </c>
    </row>
    <row r="210" spans="1:22" x14ac:dyDescent="0.25">
      <c r="A210">
        <v>3377</v>
      </c>
      <c r="B210" t="s">
        <v>11068</v>
      </c>
      <c r="C210" t="s">
        <v>11069</v>
      </c>
      <c r="D210">
        <v>48</v>
      </c>
      <c r="E210" t="s">
        <v>29</v>
      </c>
      <c r="F210" t="s">
        <v>242</v>
      </c>
      <c r="G210" s="1">
        <v>43938</v>
      </c>
      <c r="H210" t="s">
        <v>27300</v>
      </c>
      <c r="I210">
        <v>2020</v>
      </c>
      <c r="J210" t="s">
        <v>27327</v>
      </c>
      <c r="K210" t="s">
        <v>21</v>
      </c>
      <c r="L210" t="s">
        <v>52</v>
      </c>
      <c r="M210" t="s">
        <v>2648</v>
      </c>
      <c r="N210" t="s">
        <v>39</v>
      </c>
      <c r="O210" t="s">
        <v>11070</v>
      </c>
      <c r="P210" t="s">
        <v>41</v>
      </c>
      <c r="Q210" t="s">
        <v>26</v>
      </c>
      <c r="R210" s="2">
        <v>45078.144444444442</v>
      </c>
      <c r="S210" s="11">
        <f t="shared" si="6"/>
        <v>3.46666666661622</v>
      </c>
      <c r="T210" s="9">
        <v>45078.89166666667</v>
      </c>
      <c r="U210" s="10">
        <f t="shared" si="7"/>
        <v>21.400000000081491</v>
      </c>
      <c r="V210">
        <v>1</v>
      </c>
    </row>
    <row r="211" spans="1:22" x14ac:dyDescent="0.25">
      <c r="A211">
        <v>5761</v>
      </c>
      <c r="B211" t="s">
        <v>18709</v>
      </c>
      <c r="C211" t="s">
        <v>18710</v>
      </c>
      <c r="D211">
        <v>28</v>
      </c>
      <c r="E211" t="s">
        <v>29</v>
      </c>
      <c r="F211" t="s">
        <v>219</v>
      </c>
      <c r="G211" s="1">
        <v>43889</v>
      </c>
      <c r="H211" t="s">
        <v>27293</v>
      </c>
      <c r="I211">
        <v>2020</v>
      </c>
      <c r="J211" t="s">
        <v>27308</v>
      </c>
      <c r="K211" t="s">
        <v>45</v>
      </c>
      <c r="L211" t="s">
        <v>60</v>
      </c>
      <c r="M211" t="s">
        <v>18711</v>
      </c>
      <c r="N211" t="s">
        <v>39</v>
      </c>
      <c r="O211" t="s">
        <v>18712</v>
      </c>
      <c r="P211" t="s">
        <v>25</v>
      </c>
      <c r="Q211" t="s">
        <v>83</v>
      </c>
      <c r="R211" s="2">
        <v>45078.448611111111</v>
      </c>
      <c r="S211" s="11">
        <f t="shared" si="6"/>
        <v>10.766666666662786</v>
      </c>
      <c r="T211" s="9">
        <v>45078.89166666667</v>
      </c>
      <c r="U211" s="10">
        <f t="shared" si="7"/>
        <v>21.400000000081491</v>
      </c>
      <c r="V211">
        <v>5</v>
      </c>
    </row>
    <row r="212" spans="1:22" x14ac:dyDescent="0.25">
      <c r="A212">
        <v>4696</v>
      </c>
      <c r="B212" t="s">
        <v>15307</v>
      </c>
      <c r="C212" t="s">
        <v>15308</v>
      </c>
      <c r="D212">
        <v>56</v>
      </c>
      <c r="E212" t="s">
        <v>19</v>
      </c>
      <c r="F212" t="s">
        <v>202</v>
      </c>
      <c r="G212" s="1">
        <v>43997</v>
      </c>
      <c r="H212" t="s">
        <v>27297</v>
      </c>
      <c r="I212">
        <v>2020</v>
      </c>
      <c r="J212" t="s">
        <v>27320</v>
      </c>
      <c r="K212" t="s">
        <v>59</v>
      </c>
      <c r="L212" t="s">
        <v>113</v>
      </c>
      <c r="M212" t="s">
        <v>15309</v>
      </c>
      <c r="N212" t="s">
        <v>39</v>
      </c>
      <c r="O212" t="s">
        <v>15310</v>
      </c>
      <c r="P212" t="s">
        <v>41</v>
      </c>
      <c r="Q212" t="s">
        <v>26</v>
      </c>
      <c r="R212" s="2">
        <v>45078.536111111112</v>
      </c>
      <c r="S212" s="11">
        <f t="shared" si="6"/>
        <v>12.866666666697711</v>
      </c>
      <c r="T212" s="9">
        <v>45078.890972222223</v>
      </c>
      <c r="U212" s="10">
        <f t="shared" si="7"/>
        <v>21.383333333360497</v>
      </c>
      <c r="V212">
        <v>3</v>
      </c>
    </row>
    <row r="213" spans="1:22" x14ac:dyDescent="0.25">
      <c r="A213">
        <v>4043</v>
      </c>
      <c r="B213" t="s">
        <v>13226</v>
      </c>
      <c r="C213" t="s">
        <v>13227</v>
      </c>
      <c r="D213">
        <v>47</v>
      </c>
      <c r="E213" t="s">
        <v>29</v>
      </c>
      <c r="F213" t="s">
        <v>51</v>
      </c>
      <c r="G213" s="1">
        <v>43859</v>
      </c>
      <c r="H213" t="s">
        <v>27295</v>
      </c>
      <c r="I213">
        <v>2020</v>
      </c>
      <c r="J213" t="s">
        <v>27325</v>
      </c>
      <c r="K213" t="s">
        <v>45</v>
      </c>
      <c r="L213" t="s">
        <v>99</v>
      </c>
      <c r="M213" t="s">
        <v>13228</v>
      </c>
      <c r="N213" t="s">
        <v>39</v>
      </c>
      <c r="O213" t="s">
        <v>13229</v>
      </c>
      <c r="P213" t="s">
        <v>89</v>
      </c>
      <c r="Q213" t="s">
        <v>83</v>
      </c>
      <c r="R213" s="2">
        <v>45078.801388888889</v>
      </c>
      <c r="S213" s="11">
        <f t="shared" si="6"/>
        <v>19.233333333337214</v>
      </c>
      <c r="T213" s="9">
        <v>45078.890277777777</v>
      </c>
      <c r="U213" s="10">
        <f t="shared" si="7"/>
        <v>21.366666666639503</v>
      </c>
      <c r="V213">
        <v>2</v>
      </c>
    </row>
    <row r="214" spans="1:22" x14ac:dyDescent="0.25">
      <c r="A214">
        <v>6438</v>
      </c>
      <c r="B214" t="s">
        <v>20893</v>
      </c>
      <c r="C214" t="s">
        <v>20894</v>
      </c>
      <c r="D214">
        <v>21</v>
      </c>
      <c r="E214" t="s">
        <v>29</v>
      </c>
      <c r="F214" t="s">
        <v>129</v>
      </c>
      <c r="G214" s="1">
        <v>44468</v>
      </c>
      <c r="H214" t="s">
        <v>27298</v>
      </c>
      <c r="I214">
        <v>2021</v>
      </c>
      <c r="J214" t="s">
        <v>27315</v>
      </c>
      <c r="K214" t="s">
        <v>67</v>
      </c>
      <c r="L214" t="s">
        <v>93</v>
      </c>
      <c r="M214" t="s">
        <v>20895</v>
      </c>
      <c r="N214" t="s">
        <v>39</v>
      </c>
      <c r="O214" t="s">
        <v>20896</v>
      </c>
      <c r="P214" t="s">
        <v>143</v>
      </c>
      <c r="Q214" t="s">
        <v>83</v>
      </c>
      <c r="R214" s="2">
        <v>45078.85833333333</v>
      </c>
      <c r="S214" s="11">
        <f t="shared" si="6"/>
        <v>20.599999999918509</v>
      </c>
      <c r="T214" s="9">
        <v>45078.890277777777</v>
      </c>
      <c r="U214" s="10">
        <f t="shared" si="7"/>
        <v>21.366666666639503</v>
      </c>
      <c r="V214">
        <v>1</v>
      </c>
    </row>
    <row r="215" spans="1:22" x14ac:dyDescent="0.25">
      <c r="A215">
        <v>305</v>
      </c>
      <c r="B215" t="s">
        <v>1101</v>
      </c>
      <c r="C215" t="s">
        <v>1102</v>
      </c>
      <c r="D215">
        <v>53</v>
      </c>
      <c r="E215" t="s">
        <v>29</v>
      </c>
      <c r="F215" t="s">
        <v>149</v>
      </c>
      <c r="G215" s="1">
        <v>44261</v>
      </c>
      <c r="H215" t="s">
        <v>27289</v>
      </c>
      <c r="I215">
        <v>2021</v>
      </c>
      <c r="J215" t="s">
        <v>27304</v>
      </c>
      <c r="K215" t="s">
        <v>59</v>
      </c>
      <c r="L215" t="s">
        <v>93</v>
      </c>
      <c r="M215" t="s">
        <v>1103</v>
      </c>
      <c r="N215" t="s">
        <v>39</v>
      </c>
      <c r="O215" t="s">
        <v>1104</v>
      </c>
      <c r="P215" t="s">
        <v>143</v>
      </c>
      <c r="Q215" t="s">
        <v>33</v>
      </c>
      <c r="R215" s="2">
        <v>45078.51666666667</v>
      </c>
      <c r="S215" s="11">
        <f t="shared" si="6"/>
        <v>12.400000000081491</v>
      </c>
      <c r="T215" s="9">
        <v>45078.888888888891</v>
      </c>
      <c r="U215" s="10">
        <f t="shared" si="7"/>
        <v>21.333333333372138</v>
      </c>
      <c r="V215">
        <v>5</v>
      </c>
    </row>
    <row r="216" spans="1:22" x14ac:dyDescent="0.25">
      <c r="A216">
        <v>1704</v>
      </c>
      <c r="B216" t="s">
        <v>5667</v>
      </c>
      <c r="C216" t="s">
        <v>5668</v>
      </c>
      <c r="D216">
        <v>59</v>
      </c>
      <c r="E216" t="s">
        <v>58</v>
      </c>
      <c r="F216" t="s">
        <v>281</v>
      </c>
      <c r="G216" s="1">
        <v>44471</v>
      </c>
      <c r="H216" t="s">
        <v>27296</v>
      </c>
      <c r="I216">
        <v>2021</v>
      </c>
      <c r="J216" t="s">
        <v>27312</v>
      </c>
      <c r="K216" t="s">
        <v>59</v>
      </c>
      <c r="L216" t="s">
        <v>60</v>
      </c>
      <c r="M216" t="s">
        <v>791</v>
      </c>
      <c r="N216" t="s">
        <v>39</v>
      </c>
      <c r="O216" t="s">
        <v>5669</v>
      </c>
      <c r="P216" t="s">
        <v>143</v>
      </c>
      <c r="Q216" t="s">
        <v>33</v>
      </c>
      <c r="R216" s="2">
        <v>45078.593055555553</v>
      </c>
      <c r="S216" s="11">
        <f t="shared" si="6"/>
        <v>14.233333333279006</v>
      </c>
      <c r="T216" s="9">
        <v>45078.888888888891</v>
      </c>
      <c r="U216" s="10">
        <f t="shared" si="7"/>
        <v>21.333333333372138</v>
      </c>
      <c r="V216">
        <v>4</v>
      </c>
    </row>
    <row r="217" spans="1:22" x14ac:dyDescent="0.25">
      <c r="A217">
        <v>6256</v>
      </c>
      <c r="B217" t="s">
        <v>3837</v>
      </c>
      <c r="C217" t="s">
        <v>20304</v>
      </c>
      <c r="D217">
        <v>61</v>
      </c>
      <c r="E217" t="s">
        <v>29</v>
      </c>
      <c r="F217" t="s">
        <v>242</v>
      </c>
      <c r="G217" s="1">
        <v>44397</v>
      </c>
      <c r="H217" t="s">
        <v>27291</v>
      </c>
      <c r="I217">
        <v>2021</v>
      </c>
      <c r="J217" t="s">
        <v>27317</v>
      </c>
      <c r="K217" t="s">
        <v>59</v>
      </c>
      <c r="L217" t="s">
        <v>37</v>
      </c>
      <c r="M217" t="s">
        <v>20305</v>
      </c>
      <c r="N217" t="s">
        <v>39</v>
      </c>
      <c r="O217" t="s">
        <v>20306</v>
      </c>
      <c r="P217" t="s">
        <v>41</v>
      </c>
      <c r="Q217" t="s">
        <v>55</v>
      </c>
      <c r="R217" s="2">
        <v>45078.754861111112</v>
      </c>
      <c r="S217" s="11">
        <f t="shared" si="6"/>
        <v>18.116666666697711</v>
      </c>
      <c r="T217" s="9">
        <v>45078.888888888891</v>
      </c>
      <c r="U217" s="10">
        <f t="shared" si="7"/>
        <v>21.333333333372138</v>
      </c>
      <c r="V217">
        <v>4</v>
      </c>
    </row>
    <row r="218" spans="1:22" x14ac:dyDescent="0.25">
      <c r="A218">
        <v>6709</v>
      </c>
      <c r="B218" t="s">
        <v>21749</v>
      </c>
      <c r="C218" t="s">
        <v>21750</v>
      </c>
      <c r="D218">
        <v>54</v>
      </c>
      <c r="E218" t="s">
        <v>19</v>
      </c>
      <c r="F218" t="s">
        <v>134</v>
      </c>
      <c r="G218" s="1">
        <v>44515</v>
      </c>
      <c r="H218" t="s">
        <v>27292</v>
      </c>
      <c r="I218">
        <v>2021</v>
      </c>
      <c r="J218" t="s">
        <v>27326</v>
      </c>
      <c r="K218" t="s">
        <v>45</v>
      </c>
      <c r="L218" t="s">
        <v>60</v>
      </c>
      <c r="M218" t="s">
        <v>21751</v>
      </c>
      <c r="N218" t="s">
        <v>39</v>
      </c>
      <c r="O218" t="s">
        <v>21752</v>
      </c>
      <c r="P218" t="s">
        <v>143</v>
      </c>
      <c r="Q218" t="s">
        <v>55</v>
      </c>
      <c r="R218" s="2">
        <v>45078.101388888892</v>
      </c>
      <c r="S218" s="11">
        <f t="shared" si="6"/>
        <v>2.433333333407063</v>
      </c>
      <c r="T218" s="9">
        <v>45078.888888888891</v>
      </c>
      <c r="U218" s="10">
        <f t="shared" si="7"/>
        <v>21.333333333372138</v>
      </c>
      <c r="V218">
        <v>1</v>
      </c>
    </row>
    <row r="219" spans="1:22" x14ac:dyDescent="0.25">
      <c r="A219">
        <v>2036</v>
      </c>
      <c r="B219" t="s">
        <v>6724</v>
      </c>
      <c r="C219" t="s">
        <v>6725</v>
      </c>
      <c r="D219">
        <v>61</v>
      </c>
      <c r="E219" t="s">
        <v>58</v>
      </c>
      <c r="F219" t="s">
        <v>317</v>
      </c>
      <c r="G219" s="1">
        <v>44303</v>
      </c>
      <c r="H219" t="s">
        <v>27300</v>
      </c>
      <c r="I219">
        <v>2021</v>
      </c>
      <c r="J219" t="s">
        <v>27323</v>
      </c>
      <c r="K219" t="s">
        <v>59</v>
      </c>
      <c r="L219" t="s">
        <v>60</v>
      </c>
      <c r="M219" t="s">
        <v>6726</v>
      </c>
      <c r="N219" t="s">
        <v>39</v>
      </c>
      <c r="O219" t="s">
        <v>6727</v>
      </c>
      <c r="P219" t="s">
        <v>143</v>
      </c>
      <c r="Q219" t="s">
        <v>55</v>
      </c>
      <c r="R219" s="2">
        <v>45078.734722222223</v>
      </c>
      <c r="S219" s="11">
        <f t="shared" si="6"/>
        <v>17.633333333360497</v>
      </c>
      <c r="T219" s="9">
        <v>45078.888194444444</v>
      </c>
      <c r="U219" s="10">
        <f t="shared" si="7"/>
        <v>21.316666666651145</v>
      </c>
      <c r="V219">
        <v>3</v>
      </c>
    </row>
    <row r="220" spans="1:22" x14ac:dyDescent="0.25">
      <c r="A220">
        <v>527</v>
      </c>
      <c r="B220" t="s">
        <v>1842</v>
      </c>
      <c r="C220" t="s">
        <v>1843</v>
      </c>
      <c r="D220">
        <v>52</v>
      </c>
      <c r="E220" t="s">
        <v>29</v>
      </c>
      <c r="F220" t="s">
        <v>397</v>
      </c>
      <c r="G220" s="1">
        <v>44352</v>
      </c>
      <c r="H220" t="s">
        <v>27297</v>
      </c>
      <c r="I220">
        <v>2021</v>
      </c>
      <c r="J220" t="s">
        <v>27313</v>
      </c>
      <c r="K220" t="s">
        <v>67</v>
      </c>
      <c r="L220" t="s">
        <v>150</v>
      </c>
      <c r="M220" t="s">
        <v>1844</v>
      </c>
      <c r="N220" t="s">
        <v>39</v>
      </c>
      <c r="O220" t="s">
        <v>1845</v>
      </c>
      <c r="P220" t="s">
        <v>25</v>
      </c>
      <c r="Q220" t="s">
        <v>26</v>
      </c>
      <c r="R220" s="2">
        <v>45078.105555555558</v>
      </c>
      <c r="S220" s="11">
        <f t="shared" si="6"/>
        <v>2.53333333338378</v>
      </c>
      <c r="T220" s="9">
        <v>45078.887499999997</v>
      </c>
      <c r="U220" s="10">
        <f t="shared" si="7"/>
        <v>21.299999999930151</v>
      </c>
      <c r="V220">
        <v>1</v>
      </c>
    </row>
    <row r="221" spans="1:22" x14ac:dyDescent="0.25">
      <c r="A221">
        <v>1928</v>
      </c>
      <c r="B221" t="s">
        <v>6388</v>
      </c>
      <c r="C221" t="s">
        <v>6389</v>
      </c>
      <c r="D221">
        <v>41</v>
      </c>
      <c r="E221" t="s">
        <v>29</v>
      </c>
      <c r="F221" t="s">
        <v>125</v>
      </c>
      <c r="G221" s="1">
        <v>43856</v>
      </c>
      <c r="H221" t="s">
        <v>27295</v>
      </c>
      <c r="I221">
        <v>2020</v>
      </c>
      <c r="J221" t="s">
        <v>27325</v>
      </c>
      <c r="K221" t="s">
        <v>21</v>
      </c>
      <c r="L221" t="s">
        <v>46</v>
      </c>
      <c r="M221" t="s">
        <v>6390</v>
      </c>
      <c r="N221" t="s">
        <v>39</v>
      </c>
      <c r="O221" t="s">
        <v>6391</v>
      </c>
      <c r="P221" t="s">
        <v>143</v>
      </c>
      <c r="Q221" t="s">
        <v>55</v>
      </c>
      <c r="R221" s="2">
        <v>45078.431250000001</v>
      </c>
      <c r="S221" s="11">
        <f t="shared" si="6"/>
        <v>10.350000000034925</v>
      </c>
      <c r="T221" s="9">
        <v>45078.887499999997</v>
      </c>
      <c r="U221" s="10">
        <f t="shared" si="7"/>
        <v>21.299999999930151</v>
      </c>
      <c r="V221">
        <v>5</v>
      </c>
    </row>
    <row r="222" spans="1:22" x14ac:dyDescent="0.25">
      <c r="A222">
        <v>7107</v>
      </c>
      <c r="B222" t="s">
        <v>22992</v>
      </c>
      <c r="C222" t="s">
        <v>22993</v>
      </c>
      <c r="D222">
        <v>38</v>
      </c>
      <c r="E222" t="s">
        <v>29</v>
      </c>
      <c r="F222" t="s">
        <v>339</v>
      </c>
      <c r="G222" s="1">
        <v>43925</v>
      </c>
      <c r="H222" t="s">
        <v>27300</v>
      </c>
      <c r="I222">
        <v>2020</v>
      </c>
      <c r="J222" t="s">
        <v>27327</v>
      </c>
      <c r="K222" t="s">
        <v>45</v>
      </c>
      <c r="L222" t="s">
        <v>22</v>
      </c>
      <c r="M222" t="s">
        <v>22994</v>
      </c>
      <c r="N222" t="s">
        <v>39</v>
      </c>
      <c r="O222" t="s">
        <v>22995</v>
      </c>
      <c r="P222" t="s">
        <v>143</v>
      </c>
      <c r="Q222" t="s">
        <v>83</v>
      </c>
      <c r="R222" s="2">
        <v>45078.411111111112</v>
      </c>
      <c r="S222" s="11">
        <f t="shared" si="6"/>
        <v>9.8666666666977108</v>
      </c>
      <c r="T222" s="9">
        <v>45078.887499999997</v>
      </c>
      <c r="U222" s="10">
        <f t="shared" si="7"/>
        <v>21.299999999930151</v>
      </c>
      <c r="V222">
        <v>4</v>
      </c>
    </row>
    <row r="223" spans="1:22" x14ac:dyDescent="0.25">
      <c r="A223">
        <v>6381</v>
      </c>
      <c r="B223" t="s">
        <v>20715</v>
      </c>
      <c r="C223" t="s">
        <v>20716</v>
      </c>
      <c r="D223">
        <v>19</v>
      </c>
      <c r="E223" t="s">
        <v>58</v>
      </c>
      <c r="F223" t="s">
        <v>383</v>
      </c>
      <c r="G223" s="1">
        <v>44260</v>
      </c>
      <c r="H223" t="s">
        <v>27289</v>
      </c>
      <c r="I223">
        <v>2021</v>
      </c>
      <c r="J223" t="s">
        <v>27304</v>
      </c>
      <c r="K223" t="s">
        <v>66</v>
      </c>
      <c r="L223" t="s">
        <v>22</v>
      </c>
      <c r="M223" t="s">
        <v>20717</v>
      </c>
      <c r="N223" t="s">
        <v>39</v>
      </c>
      <c r="O223" t="s">
        <v>20718</v>
      </c>
      <c r="P223" t="s">
        <v>25</v>
      </c>
      <c r="Q223" t="s">
        <v>83</v>
      </c>
      <c r="R223" s="2">
        <v>45078.469444444447</v>
      </c>
      <c r="S223" s="11">
        <f t="shared" si="6"/>
        <v>11.266666666720994</v>
      </c>
      <c r="T223" s="9">
        <v>45078.886805555558</v>
      </c>
      <c r="U223" s="10">
        <f t="shared" si="7"/>
        <v>21.28333333338378</v>
      </c>
      <c r="V223">
        <v>3</v>
      </c>
    </row>
    <row r="224" spans="1:22" x14ac:dyDescent="0.25">
      <c r="A224">
        <v>7767</v>
      </c>
      <c r="B224" t="s">
        <v>25076</v>
      </c>
      <c r="C224" t="s">
        <v>25077</v>
      </c>
      <c r="D224">
        <v>52</v>
      </c>
      <c r="E224" t="s">
        <v>19</v>
      </c>
      <c r="F224" t="s">
        <v>202</v>
      </c>
      <c r="G224" s="1">
        <v>43881</v>
      </c>
      <c r="H224" t="s">
        <v>27293</v>
      </c>
      <c r="I224">
        <v>2020</v>
      </c>
      <c r="J224" t="s">
        <v>27308</v>
      </c>
      <c r="K224" t="s">
        <v>67</v>
      </c>
      <c r="L224" t="s">
        <v>177</v>
      </c>
      <c r="M224" t="s">
        <v>25078</v>
      </c>
      <c r="N224" t="s">
        <v>39</v>
      </c>
      <c r="O224" t="s">
        <v>25079</v>
      </c>
      <c r="P224" t="s">
        <v>89</v>
      </c>
      <c r="Q224" t="s">
        <v>26</v>
      </c>
      <c r="R224" s="2">
        <v>45078.034722222219</v>
      </c>
      <c r="S224" s="11">
        <f t="shared" si="6"/>
        <v>0.83333333325572312</v>
      </c>
      <c r="T224" s="9">
        <v>45078.886805555558</v>
      </c>
      <c r="U224" s="10">
        <f t="shared" si="7"/>
        <v>21.28333333338378</v>
      </c>
      <c r="V224">
        <v>4</v>
      </c>
    </row>
    <row r="225" spans="1:22" x14ac:dyDescent="0.25">
      <c r="A225">
        <v>1435</v>
      </c>
      <c r="B225" t="s">
        <v>4801</v>
      </c>
      <c r="C225" t="s">
        <v>4802</v>
      </c>
      <c r="D225">
        <v>46</v>
      </c>
      <c r="E225" t="s">
        <v>58</v>
      </c>
      <c r="F225" t="s">
        <v>103</v>
      </c>
      <c r="G225" s="1">
        <v>43933</v>
      </c>
      <c r="H225" t="s">
        <v>27300</v>
      </c>
      <c r="I225">
        <v>2020</v>
      </c>
      <c r="J225" t="s">
        <v>27327</v>
      </c>
      <c r="K225" t="s">
        <v>45</v>
      </c>
      <c r="L225" t="s">
        <v>141</v>
      </c>
      <c r="M225" t="s">
        <v>4803</v>
      </c>
      <c r="N225" t="s">
        <v>39</v>
      </c>
      <c r="O225" t="s">
        <v>4804</v>
      </c>
      <c r="P225" t="s">
        <v>143</v>
      </c>
      <c r="Q225" t="s">
        <v>55</v>
      </c>
      <c r="R225" s="2">
        <v>45078.811111111114</v>
      </c>
      <c r="S225" s="11">
        <f t="shared" si="6"/>
        <v>19.466666666732635</v>
      </c>
      <c r="T225" s="9">
        <v>45078.886111111111</v>
      </c>
      <c r="U225" s="10">
        <f t="shared" si="7"/>
        <v>21.266666666662786</v>
      </c>
      <c r="V225">
        <v>5</v>
      </c>
    </row>
    <row r="226" spans="1:22" x14ac:dyDescent="0.25">
      <c r="A226">
        <v>5203</v>
      </c>
      <c r="B226" t="s">
        <v>16919</v>
      </c>
      <c r="C226" t="s">
        <v>16920</v>
      </c>
      <c r="D226">
        <v>65</v>
      </c>
      <c r="E226" t="s">
        <v>19</v>
      </c>
      <c r="F226" t="s">
        <v>249</v>
      </c>
      <c r="G226" s="1">
        <v>44070</v>
      </c>
      <c r="H226" t="s">
        <v>27294</v>
      </c>
      <c r="I226">
        <v>2020</v>
      </c>
      <c r="J226" t="s">
        <v>27309</v>
      </c>
      <c r="K226" t="s">
        <v>67</v>
      </c>
      <c r="L226" t="s">
        <v>72</v>
      </c>
      <c r="M226" t="s">
        <v>16921</v>
      </c>
      <c r="N226" t="s">
        <v>39</v>
      </c>
      <c r="O226" t="s">
        <v>16922</v>
      </c>
      <c r="P226" t="s">
        <v>143</v>
      </c>
      <c r="Q226" t="s">
        <v>55</v>
      </c>
      <c r="R226" s="2">
        <v>45078.395833333336</v>
      </c>
      <c r="S226" s="11">
        <f t="shared" si="6"/>
        <v>9.5000000000582077</v>
      </c>
      <c r="T226" s="9">
        <v>45078.886111111111</v>
      </c>
      <c r="U226" s="10">
        <f t="shared" si="7"/>
        <v>21.266666666662786</v>
      </c>
      <c r="V226">
        <v>3</v>
      </c>
    </row>
    <row r="227" spans="1:22" x14ac:dyDescent="0.25">
      <c r="A227">
        <v>6993</v>
      </c>
      <c r="B227" t="s">
        <v>22630</v>
      </c>
      <c r="C227" t="s">
        <v>22631</v>
      </c>
      <c r="D227">
        <v>44</v>
      </c>
      <c r="E227" t="s">
        <v>58</v>
      </c>
      <c r="F227" t="s">
        <v>107</v>
      </c>
      <c r="G227" s="1">
        <v>43998</v>
      </c>
      <c r="H227" t="s">
        <v>27297</v>
      </c>
      <c r="I227">
        <v>2020</v>
      </c>
      <c r="J227" t="s">
        <v>27320</v>
      </c>
      <c r="K227" t="s">
        <v>45</v>
      </c>
      <c r="L227" t="s">
        <v>99</v>
      </c>
      <c r="M227" t="s">
        <v>22632</v>
      </c>
      <c r="N227" t="s">
        <v>39</v>
      </c>
      <c r="O227" t="s">
        <v>22633</v>
      </c>
      <c r="P227" t="s">
        <v>89</v>
      </c>
      <c r="Q227" t="s">
        <v>33</v>
      </c>
      <c r="R227" s="2">
        <v>45078.064583333333</v>
      </c>
      <c r="S227" s="11">
        <f t="shared" si="6"/>
        <v>1.5499999999883585</v>
      </c>
      <c r="T227" s="9">
        <v>45078.886111111111</v>
      </c>
      <c r="U227" s="10">
        <f t="shared" si="7"/>
        <v>21.266666666662786</v>
      </c>
      <c r="V227">
        <v>5</v>
      </c>
    </row>
    <row r="228" spans="1:22" x14ac:dyDescent="0.25">
      <c r="A228">
        <v>343</v>
      </c>
      <c r="B228" t="s">
        <v>1228</v>
      </c>
      <c r="C228" t="s">
        <v>1229</v>
      </c>
      <c r="D228">
        <v>21</v>
      </c>
      <c r="E228" t="s">
        <v>58</v>
      </c>
      <c r="F228" t="s">
        <v>107</v>
      </c>
      <c r="G228" s="1">
        <v>44216</v>
      </c>
      <c r="H228" t="s">
        <v>27295</v>
      </c>
      <c r="I228">
        <v>2021</v>
      </c>
      <c r="J228" t="s">
        <v>27311</v>
      </c>
      <c r="K228" t="s">
        <v>59</v>
      </c>
      <c r="L228" t="s">
        <v>59</v>
      </c>
      <c r="M228" t="s">
        <v>1230</v>
      </c>
      <c r="N228" t="s">
        <v>39</v>
      </c>
      <c r="O228" t="s">
        <v>1231</v>
      </c>
      <c r="P228" t="s">
        <v>41</v>
      </c>
      <c r="Q228" t="s">
        <v>33</v>
      </c>
      <c r="R228" s="2">
        <v>45078.655555555553</v>
      </c>
      <c r="S228" s="11">
        <f t="shared" si="6"/>
        <v>15.733333333279006</v>
      </c>
      <c r="T228" s="9">
        <v>45078.885416666664</v>
      </c>
      <c r="U228" s="10">
        <f t="shared" si="7"/>
        <v>21.249999999941792</v>
      </c>
      <c r="V228">
        <v>5</v>
      </c>
    </row>
    <row r="229" spans="1:22" x14ac:dyDescent="0.25">
      <c r="A229">
        <v>1670</v>
      </c>
      <c r="B229" t="s">
        <v>5557</v>
      </c>
      <c r="C229" t="s">
        <v>5558</v>
      </c>
      <c r="D229">
        <v>45</v>
      </c>
      <c r="E229" t="s">
        <v>58</v>
      </c>
      <c r="F229" t="s">
        <v>383</v>
      </c>
      <c r="G229" s="1">
        <v>44456</v>
      </c>
      <c r="H229" t="s">
        <v>27298</v>
      </c>
      <c r="I229">
        <v>2021</v>
      </c>
      <c r="J229" t="s">
        <v>27315</v>
      </c>
      <c r="K229" t="s">
        <v>59</v>
      </c>
      <c r="L229" t="s">
        <v>46</v>
      </c>
      <c r="M229" t="s">
        <v>5559</v>
      </c>
      <c r="N229" t="s">
        <v>39</v>
      </c>
      <c r="O229" t="s">
        <v>5560</v>
      </c>
      <c r="P229" t="s">
        <v>89</v>
      </c>
      <c r="Q229" t="s">
        <v>26</v>
      </c>
      <c r="R229" s="2">
        <v>45078.9</v>
      </c>
      <c r="S229" s="11">
        <f t="shared" si="6"/>
        <v>21.600000000034925</v>
      </c>
      <c r="T229" s="9">
        <v>45078.885416666664</v>
      </c>
      <c r="U229" s="10">
        <f t="shared" si="7"/>
        <v>21.249999999941792</v>
      </c>
      <c r="V229">
        <v>4</v>
      </c>
    </row>
    <row r="230" spans="1:22" x14ac:dyDescent="0.25">
      <c r="A230">
        <v>5523</v>
      </c>
      <c r="B230" t="s">
        <v>17946</v>
      </c>
      <c r="C230" t="s">
        <v>17947</v>
      </c>
      <c r="D230">
        <v>31</v>
      </c>
      <c r="E230" t="s">
        <v>29</v>
      </c>
      <c r="F230" t="s">
        <v>65</v>
      </c>
      <c r="G230" s="1">
        <v>43834</v>
      </c>
      <c r="H230" t="s">
        <v>27295</v>
      </c>
      <c r="I230">
        <v>2020</v>
      </c>
      <c r="J230" t="s">
        <v>27325</v>
      </c>
      <c r="K230" t="s">
        <v>67</v>
      </c>
      <c r="L230" t="s">
        <v>77</v>
      </c>
      <c r="M230" t="s">
        <v>17948</v>
      </c>
      <c r="N230" t="s">
        <v>39</v>
      </c>
      <c r="O230" t="s">
        <v>17949</v>
      </c>
      <c r="P230" t="s">
        <v>89</v>
      </c>
      <c r="Q230" t="s">
        <v>26</v>
      </c>
      <c r="R230" s="2">
        <v>45078.785416666666</v>
      </c>
      <c r="S230" s="11">
        <f t="shared" si="6"/>
        <v>18.849999999976717</v>
      </c>
      <c r="T230" s="9">
        <v>45078.885416666664</v>
      </c>
      <c r="U230" s="10">
        <f t="shared" si="7"/>
        <v>21.249999999941792</v>
      </c>
      <c r="V230">
        <v>2</v>
      </c>
    </row>
    <row r="231" spans="1:22" x14ac:dyDescent="0.25">
      <c r="A231">
        <v>5717</v>
      </c>
      <c r="B231" t="s">
        <v>18564</v>
      </c>
      <c r="C231" t="s">
        <v>18565</v>
      </c>
      <c r="D231">
        <v>57</v>
      </c>
      <c r="E231" t="s">
        <v>29</v>
      </c>
      <c r="F231" t="s">
        <v>92</v>
      </c>
      <c r="G231" s="1">
        <v>43846</v>
      </c>
      <c r="H231" t="s">
        <v>27295</v>
      </c>
      <c r="I231">
        <v>2020</v>
      </c>
      <c r="J231" t="s">
        <v>27325</v>
      </c>
      <c r="K231" t="s">
        <v>67</v>
      </c>
      <c r="L231" t="s">
        <v>150</v>
      </c>
      <c r="M231" t="s">
        <v>18566</v>
      </c>
      <c r="N231" t="s">
        <v>39</v>
      </c>
      <c r="O231" t="s">
        <v>18567</v>
      </c>
      <c r="P231" t="s">
        <v>25</v>
      </c>
      <c r="Q231" t="s">
        <v>33</v>
      </c>
      <c r="R231" s="2">
        <v>45078.509027777778</v>
      </c>
      <c r="S231" s="11">
        <f t="shared" si="6"/>
        <v>12.216666666674428</v>
      </c>
      <c r="T231" s="9">
        <v>45078.885416666664</v>
      </c>
      <c r="U231" s="10">
        <f t="shared" si="7"/>
        <v>21.249999999941792</v>
      </c>
      <c r="V231">
        <v>1</v>
      </c>
    </row>
    <row r="232" spans="1:22" x14ac:dyDescent="0.25">
      <c r="A232">
        <v>7676</v>
      </c>
      <c r="B232" t="s">
        <v>24793</v>
      </c>
      <c r="C232" t="s">
        <v>24794</v>
      </c>
      <c r="D232">
        <v>23</v>
      </c>
      <c r="E232" t="s">
        <v>19</v>
      </c>
      <c r="F232" t="s">
        <v>249</v>
      </c>
      <c r="G232" s="1">
        <v>43915</v>
      </c>
      <c r="H232" t="s">
        <v>27289</v>
      </c>
      <c r="I232">
        <v>2020</v>
      </c>
      <c r="J232" t="s">
        <v>27310</v>
      </c>
      <c r="K232" t="s">
        <v>21</v>
      </c>
      <c r="L232" t="s">
        <v>177</v>
      </c>
      <c r="M232" t="s">
        <v>24795</v>
      </c>
      <c r="N232" t="s">
        <v>39</v>
      </c>
      <c r="O232" t="s">
        <v>24796</v>
      </c>
      <c r="P232" t="s">
        <v>89</v>
      </c>
      <c r="Q232" t="s">
        <v>83</v>
      </c>
      <c r="R232" s="2">
        <v>45078.481944444444</v>
      </c>
      <c r="S232" s="11">
        <f t="shared" si="6"/>
        <v>11.566666666651145</v>
      </c>
      <c r="T232" s="9">
        <v>45078.885416666664</v>
      </c>
      <c r="U232" s="10">
        <f t="shared" si="7"/>
        <v>21.249999999941792</v>
      </c>
      <c r="V232">
        <v>4</v>
      </c>
    </row>
    <row r="233" spans="1:22" x14ac:dyDescent="0.25">
      <c r="A233">
        <v>2857</v>
      </c>
      <c r="B233" t="s">
        <v>9381</v>
      </c>
      <c r="C233" t="s">
        <v>9382</v>
      </c>
      <c r="D233">
        <v>27</v>
      </c>
      <c r="E233" t="s">
        <v>29</v>
      </c>
      <c r="F233" t="s">
        <v>125</v>
      </c>
      <c r="G233" s="1">
        <v>44559</v>
      </c>
      <c r="H233" t="s">
        <v>27299</v>
      </c>
      <c r="I233">
        <v>2021</v>
      </c>
      <c r="J233" t="s">
        <v>27322</v>
      </c>
      <c r="K233" t="s">
        <v>21</v>
      </c>
      <c r="L233" t="s">
        <v>52</v>
      </c>
      <c r="M233" t="s">
        <v>9383</v>
      </c>
      <c r="N233" t="s">
        <v>39</v>
      </c>
      <c r="O233" t="s">
        <v>9384</v>
      </c>
      <c r="P233" t="s">
        <v>89</v>
      </c>
      <c r="Q233" t="s">
        <v>83</v>
      </c>
      <c r="R233" s="2">
        <v>45078.24722222222</v>
      </c>
      <c r="S233" s="11">
        <f t="shared" si="6"/>
        <v>5.9333333332906477</v>
      </c>
      <c r="T233" s="9">
        <v>45078.882638888892</v>
      </c>
      <c r="U233" s="10">
        <f t="shared" si="7"/>
        <v>21.183333333407063</v>
      </c>
      <c r="V233">
        <v>1</v>
      </c>
    </row>
    <row r="234" spans="1:22" x14ac:dyDescent="0.25">
      <c r="A234">
        <v>6384</v>
      </c>
      <c r="B234" t="s">
        <v>20725</v>
      </c>
      <c r="C234" t="s">
        <v>20726</v>
      </c>
      <c r="D234">
        <v>65</v>
      </c>
      <c r="E234" t="s">
        <v>19</v>
      </c>
      <c r="F234" t="s">
        <v>173</v>
      </c>
      <c r="G234" s="1">
        <v>44004</v>
      </c>
      <c r="H234" t="s">
        <v>27297</v>
      </c>
      <c r="I234">
        <v>2020</v>
      </c>
      <c r="J234" t="s">
        <v>27320</v>
      </c>
      <c r="K234" t="s">
        <v>45</v>
      </c>
      <c r="L234" t="s">
        <v>46</v>
      </c>
      <c r="M234" t="s">
        <v>20727</v>
      </c>
      <c r="N234" t="s">
        <v>39</v>
      </c>
      <c r="O234" t="s">
        <v>20728</v>
      </c>
      <c r="P234" t="s">
        <v>89</v>
      </c>
      <c r="Q234" t="s">
        <v>33</v>
      </c>
      <c r="R234" s="2">
        <v>45078.356249999997</v>
      </c>
      <c r="S234" s="11">
        <f t="shared" si="6"/>
        <v>8.5499999999301508</v>
      </c>
      <c r="T234" s="9">
        <v>45078.882638888892</v>
      </c>
      <c r="U234" s="10">
        <f t="shared" si="7"/>
        <v>21.183333333407063</v>
      </c>
      <c r="V234">
        <v>5</v>
      </c>
    </row>
    <row r="235" spans="1:22" x14ac:dyDescent="0.25">
      <c r="A235">
        <v>7402</v>
      </c>
      <c r="B235" t="s">
        <v>23937</v>
      </c>
      <c r="C235" t="s">
        <v>23938</v>
      </c>
      <c r="D235">
        <v>68</v>
      </c>
      <c r="E235" t="s">
        <v>29</v>
      </c>
      <c r="F235" t="s">
        <v>242</v>
      </c>
      <c r="G235" s="1">
        <v>43885</v>
      </c>
      <c r="H235" t="s">
        <v>27293</v>
      </c>
      <c r="I235">
        <v>2020</v>
      </c>
      <c r="J235" t="s">
        <v>27308</v>
      </c>
      <c r="K235" t="s">
        <v>45</v>
      </c>
      <c r="L235" t="s">
        <v>77</v>
      </c>
      <c r="M235" t="s">
        <v>23939</v>
      </c>
      <c r="N235" t="s">
        <v>39</v>
      </c>
      <c r="O235" t="s">
        <v>23940</v>
      </c>
      <c r="P235" t="s">
        <v>41</v>
      </c>
      <c r="Q235" t="s">
        <v>33</v>
      </c>
      <c r="R235" s="2">
        <v>45078.567361111112</v>
      </c>
      <c r="S235" s="11">
        <f t="shared" si="6"/>
        <v>13.616666666697711</v>
      </c>
      <c r="T235" s="9">
        <v>45078.882638888892</v>
      </c>
      <c r="U235" s="10">
        <f t="shared" si="7"/>
        <v>21.183333333407063</v>
      </c>
      <c r="V235">
        <v>1</v>
      </c>
    </row>
    <row r="236" spans="1:22" x14ac:dyDescent="0.25">
      <c r="A236">
        <v>7975</v>
      </c>
      <c r="B236" t="s">
        <v>25731</v>
      </c>
      <c r="C236" t="s">
        <v>25732</v>
      </c>
      <c r="D236">
        <v>33</v>
      </c>
      <c r="E236" t="s">
        <v>29</v>
      </c>
      <c r="F236" t="s">
        <v>44</v>
      </c>
      <c r="G236" s="1">
        <v>44330</v>
      </c>
      <c r="H236" t="s">
        <v>27290</v>
      </c>
      <c r="I236">
        <v>2021</v>
      </c>
      <c r="J236" t="s">
        <v>27305</v>
      </c>
      <c r="K236" t="s">
        <v>66</v>
      </c>
      <c r="L236" t="s">
        <v>46</v>
      </c>
      <c r="M236" t="s">
        <v>25733</v>
      </c>
      <c r="N236" t="s">
        <v>39</v>
      </c>
      <c r="O236" t="s">
        <v>25734</v>
      </c>
      <c r="P236" t="s">
        <v>25</v>
      </c>
      <c r="Q236" t="s">
        <v>83</v>
      </c>
      <c r="R236" s="2">
        <v>45079.02847222222</v>
      </c>
      <c r="S236" s="11">
        <f t="shared" si="6"/>
        <v>0.68333333329064772</v>
      </c>
      <c r="T236" s="9">
        <v>45078.882638888892</v>
      </c>
      <c r="U236" s="10">
        <f t="shared" si="7"/>
        <v>21.183333333407063</v>
      </c>
      <c r="V236">
        <v>3</v>
      </c>
    </row>
    <row r="237" spans="1:22" x14ac:dyDescent="0.25">
      <c r="A237">
        <v>6021</v>
      </c>
      <c r="B237" t="s">
        <v>19539</v>
      </c>
      <c r="C237" t="s">
        <v>19540</v>
      </c>
      <c r="D237">
        <v>52</v>
      </c>
      <c r="E237" t="s">
        <v>29</v>
      </c>
      <c r="F237" t="s">
        <v>76</v>
      </c>
      <c r="G237" s="1">
        <v>44435</v>
      </c>
      <c r="H237" t="s">
        <v>27294</v>
      </c>
      <c r="I237">
        <v>2021</v>
      </c>
      <c r="J237" t="s">
        <v>27316</v>
      </c>
      <c r="K237" t="s">
        <v>45</v>
      </c>
      <c r="L237" t="s">
        <v>67</v>
      </c>
      <c r="M237" t="s">
        <v>19541</v>
      </c>
      <c r="N237" t="s">
        <v>39</v>
      </c>
      <c r="O237" t="s">
        <v>19542</v>
      </c>
      <c r="P237" t="s">
        <v>143</v>
      </c>
      <c r="Q237" t="s">
        <v>55</v>
      </c>
      <c r="R237" s="2">
        <v>45078.129861111112</v>
      </c>
      <c r="S237" s="11">
        <f t="shared" si="6"/>
        <v>3.1166666666977108</v>
      </c>
      <c r="T237" s="9">
        <v>45078.881944444445</v>
      </c>
      <c r="U237" s="10">
        <f t="shared" si="7"/>
        <v>21.166666666686069</v>
      </c>
      <c r="V237">
        <v>2</v>
      </c>
    </row>
    <row r="238" spans="1:22" x14ac:dyDescent="0.25">
      <c r="A238">
        <v>6967</v>
      </c>
      <c r="B238" t="s">
        <v>22550</v>
      </c>
      <c r="C238" t="s">
        <v>22551</v>
      </c>
      <c r="D238">
        <v>45</v>
      </c>
      <c r="E238" t="s">
        <v>58</v>
      </c>
      <c r="F238" t="s">
        <v>207</v>
      </c>
      <c r="G238" s="1">
        <v>43838</v>
      </c>
      <c r="H238" t="s">
        <v>27295</v>
      </c>
      <c r="I238">
        <v>2020</v>
      </c>
      <c r="J238" t="s">
        <v>27325</v>
      </c>
      <c r="K238" t="s">
        <v>67</v>
      </c>
      <c r="L238" t="s">
        <v>150</v>
      </c>
      <c r="M238" t="s">
        <v>22552</v>
      </c>
      <c r="N238" t="s">
        <v>39</v>
      </c>
      <c r="O238" t="s">
        <v>22553</v>
      </c>
      <c r="P238" t="s">
        <v>143</v>
      </c>
      <c r="Q238" t="s">
        <v>83</v>
      </c>
      <c r="R238" s="2">
        <v>45078.359027777777</v>
      </c>
      <c r="S238" s="11">
        <f t="shared" si="6"/>
        <v>8.6166666666395031</v>
      </c>
      <c r="T238" s="9">
        <v>45078.881944444445</v>
      </c>
      <c r="U238" s="10">
        <f t="shared" si="7"/>
        <v>21.166666666686069</v>
      </c>
      <c r="V238">
        <v>2</v>
      </c>
    </row>
    <row r="239" spans="1:22" x14ac:dyDescent="0.25">
      <c r="A239">
        <v>2967</v>
      </c>
      <c r="B239" t="s">
        <v>9729</v>
      </c>
      <c r="C239" t="s">
        <v>9730</v>
      </c>
      <c r="D239">
        <v>60</v>
      </c>
      <c r="E239" t="s">
        <v>58</v>
      </c>
      <c r="F239" t="s">
        <v>44</v>
      </c>
      <c r="G239" s="1">
        <v>44125</v>
      </c>
      <c r="H239" t="s">
        <v>27296</v>
      </c>
      <c r="I239">
        <v>2020</v>
      </c>
      <c r="J239" t="s">
        <v>27319</v>
      </c>
      <c r="K239" t="s">
        <v>59</v>
      </c>
      <c r="L239" t="s">
        <v>67</v>
      </c>
      <c r="M239" t="s">
        <v>9731</v>
      </c>
      <c r="N239" t="s">
        <v>39</v>
      </c>
      <c r="O239" t="s">
        <v>9732</v>
      </c>
      <c r="P239" t="s">
        <v>25</v>
      </c>
      <c r="Q239" t="s">
        <v>33</v>
      </c>
      <c r="R239" s="2">
        <v>45078.260416666664</v>
      </c>
      <c r="S239" s="11">
        <f t="shared" si="6"/>
        <v>6.2499999999417923</v>
      </c>
      <c r="T239" s="9">
        <v>45078.881249999999</v>
      </c>
      <c r="U239" s="10">
        <f t="shared" si="7"/>
        <v>21.149999999965075</v>
      </c>
      <c r="V239">
        <v>4</v>
      </c>
    </row>
    <row r="240" spans="1:22" x14ac:dyDescent="0.25">
      <c r="A240">
        <v>5230</v>
      </c>
      <c r="B240" t="s">
        <v>17007</v>
      </c>
      <c r="C240" t="s">
        <v>17008</v>
      </c>
      <c r="D240">
        <v>65</v>
      </c>
      <c r="E240" t="s">
        <v>19</v>
      </c>
      <c r="F240" t="s">
        <v>397</v>
      </c>
      <c r="G240" s="1">
        <v>44254</v>
      </c>
      <c r="H240" t="s">
        <v>27293</v>
      </c>
      <c r="I240">
        <v>2021</v>
      </c>
      <c r="J240" t="s">
        <v>27324</v>
      </c>
      <c r="K240" t="s">
        <v>45</v>
      </c>
      <c r="L240" t="s">
        <v>99</v>
      </c>
      <c r="M240" t="s">
        <v>1230</v>
      </c>
      <c r="N240" t="s">
        <v>39</v>
      </c>
      <c r="O240" t="s">
        <v>17009</v>
      </c>
      <c r="P240" t="s">
        <v>143</v>
      </c>
      <c r="Q240" t="s">
        <v>26</v>
      </c>
      <c r="R240" s="2">
        <v>45078.364583333336</v>
      </c>
      <c r="S240" s="11">
        <f t="shared" si="6"/>
        <v>8.7500000000582077</v>
      </c>
      <c r="T240" s="9">
        <v>45078.881249999999</v>
      </c>
      <c r="U240" s="10">
        <f t="shared" si="7"/>
        <v>21.149999999965075</v>
      </c>
      <c r="V240">
        <v>5</v>
      </c>
    </row>
    <row r="241" spans="1:22" x14ac:dyDescent="0.25">
      <c r="A241">
        <v>373</v>
      </c>
      <c r="B241" t="s">
        <v>1329</v>
      </c>
      <c r="C241" t="s">
        <v>1330</v>
      </c>
      <c r="D241">
        <v>32</v>
      </c>
      <c r="E241" t="s">
        <v>58</v>
      </c>
      <c r="F241" t="s">
        <v>112</v>
      </c>
      <c r="G241" s="1">
        <v>44504</v>
      </c>
      <c r="H241" t="s">
        <v>27292</v>
      </c>
      <c r="I241">
        <v>2021</v>
      </c>
      <c r="J241" t="s">
        <v>27326</v>
      </c>
      <c r="K241" t="s">
        <v>67</v>
      </c>
      <c r="L241" t="s">
        <v>72</v>
      </c>
      <c r="M241" t="s">
        <v>1331</v>
      </c>
      <c r="N241" t="s">
        <v>39</v>
      </c>
      <c r="O241" t="s">
        <v>1332</v>
      </c>
      <c r="P241" t="s">
        <v>143</v>
      </c>
      <c r="Q241" t="s">
        <v>26</v>
      </c>
      <c r="R241" s="2">
        <v>45078.619444444441</v>
      </c>
      <c r="S241" s="11">
        <f t="shared" si="6"/>
        <v>14.866666666581295</v>
      </c>
      <c r="T241" s="9">
        <v>45078.880555555559</v>
      </c>
      <c r="U241" s="10">
        <f t="shared" si="7"/>
        <v>21.133333333418705</v>
      </c>
      <c r="V241">
        <v>5</v>
      </c>
    </row>
    <row r="242" spans="1:22" x14ac:dyDescent="0.25">
      <c r="A242">
        <v>6937</v>
      </c>
      <c r="B242" t="s">
        <v>22458</v>
      </c>
      <c r="C242" t="s">
        <v>22459</v>
      </c>
      <c r="D242">
        <v>51</v>
      </c>
      <c r="E242" t="s">
        <v>58</v>
      </c>
      <c r="F242" t="s">
        <v>98</v>
      </c>
      <c r="G242" s="1">
        <v>44419</v>
      </c>
      <c r="H242" t="s">
        <v>27294</v>
      </c>
      <c r="I242">
        <v>2021</v>
      </c>
      <c r="J242" t="s">
        <v>27316</v>
      </c>
      <c r="K242" t="s">
        <v>45</v>
      </c>
      <c r="L242" t="s">
        <v>59</v>
      </c>
      <c r="M242" t="s">
        <v>22460</v>
      </c>
      <c r="N242" t="s">
        <v>39</v>
      </c>
      <c r="O242" t="s">
        <v>22461</v>
      </c>
      <c r="P242" t="s">
        <v>143</v>
      </c>
      <c r="Q242" t="s">
        <v>55</v>
      </c>
      <c r="R242" s="2">
        <v>45078.864583333336</v>
      </c>
      <c r="S242" s="11">
        <f t="shared" si="6"/>
        <v>20.750000000058208</v>
      </c>
      <c r="T242" s="9">
        <v>45078.880555555559</v>
      </c>
      <c r="U242" s="10">
        <f t="shared" si="7"/>
        <v>21.133333333418705</v>
      </c>
      <c r="V242">
        <v>4</v>
      </c>
    </row>
    <row r="243" spans="1:22" x14ac:dyDescent="0.25">
      <c r="A243">
        <v>1981</v>
      </c>
      <c r="B243" t="s">
        <v>6556</v>
      </c>
      <c r="C243" t="s">
        <v>6557</v>
      </c>
      <c r="D243">
        <v>63</v>
      </c>
      <c r="E243" t="s">
        <v>58</v>
      </c>
      <c r="F243" t="s">
        <v>383</v>
      </c>
      <c r="G243" s="1">
        <v>43844</v>
      </c>
      <c r="H243" t="s">
        <v>27295</v>
      </c>
      <c r="I243">
        <v>2020</v>
      </c>
      <c r="J243" t="s">
        <v>27325</v>
      </c>
      <c r="K243" t="s">
        <v>21</v>
      </c>
      <c r="L243" t="s">
        <v>141</v>
      </c>
      <c r="M243" t="s">
        <v>6558</v>
      </c>
      <c r="N243" t="s">
        <v>39</v>
      </c>
      <c r="O243" t="s">
        <v>6559</v>
      </c>
      <c r="P243" t="s">
        <v>41</v>
      </c>
      <c r="Q243" t="s">
        <v>33</v>
      </c>
      <c r="R243" s="2">
        <v>45078.37777777778</v>
      </c>
      <c r="S243" s="11">
        <f t="shared" si="6"/>
        <v>9.0666666667093523</v>
      </c>
      <c r="T243" s="9">
        <v>45078.879861111112</v>
      </c>
      <c r="U243" s="10">
        <f t="shared" si="7"/>
        <v>21.116666666697711</v>
      </c>
      <c r="V243">
        <v>1</v>
      </c>
    </row>
    <row r="244" spans="1:22" x14ac:dyDescent="0.25">
      <c r="A244">
        <v>6053</v>
      </c>
      <c r="B244" t="s">
        <v>19646</v>
      </c>
      <c r="C244" t="s">
        <v>19647</v>
      </c>
      <c r="D244">
        <v>63</v>
      </c>
      <c r="E244" t="s">
        <v>19</v>
      </c>
      <c r="F244" t="s">
        <v>421</v>
      </c>
      <c r="G244" s="1">
        <v>44261</v>
      </c>
      <c r="H244" t="s">
        <v>27289</v>
      </c>
      <c r="I244">
        <v>2021</v>
      </c>
      <c r="J244" t="s">
        <v>27304</v>
      </c>
      <c r="K244" t="s">
        <v>66</v>
      </c>
      <c r="L244" t="s">
        <v>60</v>
      </c>
      <c r="M244" t="s">
        <v>1885</v>
      </c>
      <c r="N244" t="s">
        <v>39</v>
      </c>
      <c r="O244" t="s">
        <v>19648</v>
      </c>
      <c r="P244" t="s">
        <v>41</v>
      </c>
      <c r="Q244" t="s">
        <v>55</v>
      </c>
      <c r="R244" s="2">
        <v>45078.453472222223</v>
      </c>
      <c r="S244" s="11">
        <f t="shared" si="6"/>
        <v>10.883333333360497</v>
      </c>
      <c r="T244" s="9">
        <v>45078.879861111112</v>
      </c>
      <c r="U244" s="10">
        <f t="shared" si="7"/>
        <v>21.116666666697711</v>
      </c>
      <c r="V244">
        <v>1</v>
      </c>
    </row>
    <row r="245" spans="1:22" x14ac:dyDescent="0.25">
      <c r="A245">
        <v>4939</v>
      </c>
      <c r="B245" t="s">
        <v>16074</v>
      </c>
      <c r="C245" t="s">
        <v>16075</v>
      </c>
      <c r="D245">
        <v>53</v>
      </c>
      <c r="E245" t="s">
        <v>58</v>
      </c>
      <c r="F245" t="s">
        <v>134</v>
      </c>
      <c r="G245" s="1">
        <v>44124</v>
      </c>
      <c r="H245" t="s">
        <v>27296</v>
      </c>
      <c r="I245">
        <v>2020</v>
      </c>
      <c r="J245" t="s">
        <v>27319</v>
      </c>
      <c r="K245" t="s">
        <v>21</v>
      </c>
      <c r="L245" t="s">
        <v>46</v>
      </c>
      <c r="M245" t="s">
        <v>16076</v>
      </c>
      <c r="N245" t="s">
        <v>39</v>
      </c>
      <c r="O245" t="s">
        <v>16077</v>
      </c>
      <c r="P245" t="s">
        <v>25</v>
      </c>
      <c r="Q245" t="s">
        <v>26</v>
      </c>
      <c r="R245" s="2">
        <v>45078.251388888886</v>
      </c>
      <c r="S245" s="11">
        <f t="shared" si="6"/>
        <v>6.0333333332673647</v>
      </c>
      <c r="T245" s="9">
        <v>45078.878472222219</v>
      </c>
      <c r="U245" s="10">
        <f t="shared" si="7"/>
        <v>21.083333333255723</v>
      </c>
      <c r="V245">
        <v>4</v>
      </c>
    </row>
    <row r="246" spans="1:22" x14ac:dyDescent="0.25">
      <c r="A246">
        <v>5870</v>
      </c>
      <c r="B246" t="s">
        <v>19066</v>
      </c>
      <c r="C246" t="s">
        <v>19067</v>
      </c>
      <c r="D246">
        <v>56</v>
      </c>
      <c r="E246" t="s">
        <v>19</v>
      </c>
      <c r="F246" t="s">
        <v>129</v>
      </c>
      <c r="G246" s="1">
        <v>44089</v>
      </c>
      <c r="H246" t="s">
        <v>27298</v>
      </c>
      <c r="I246">
        <v>2020</v>
      </c>
      <c r="J246" t="s">
        <v>27314</v>
      </c>
      <c r="K246" t="s">
        <v>66</v>
      </c>
      <c r="L246" t="s">
        <v>141</v>
      </c>
      <c r="M246" t="s">
        <v>19068</v>
      </c>
      <c r="N246" t="s">
        <v>39</v>
      </c>
      <c r="O246" t="s">
        <v>19069</v>
      </c>
      <c r="P246" t="s">
        <v>89</v>
      </c>
      <c r="Q246" t="s">
        <v>26</v>
      </c>
      <c r="R246" s="2">
        <v>45078.581944444442</v>
      </c>
      <c r="S246" s="11">
        <f t="shared" si="6"/>
        <v>13.96666666661622</v>
      </c>
      <c r="T246" s="9">
        <v>45078.878472222219</v>
      </c>
      <c r="U246" s="10">
        <f t="shared" si="7"/>
        <v>21.083333333255723</v>
      </c>
      <c r="V246">
        <v>1</v>
      </c>
    </row>
    <row r="247" spans="1:22" x14ac:dyDescent="0.25">
      <c r="A247">
        <v>5671</v>
      </c>
      <c r="B247" t="s">
        <v>18415</v>
      </c>
      <c r="C247" t="s">
        <v>18416</v>
      </c>
      <c r="D247">
        <v>42</v>
      </c>
      <c r="E247" t="s">
        <v>58</v>
      </c>
      <c r="F247" t="s">
        <v>81</v>
      </c>
      <c r="G247" s="1">
        <v>44519</v>
      </c>
      <c r="H247" t="s">
        <v>27292</v>
      </c>
      <c r="I247">
        <v>2021</v>
      </c>
      <c r="J247" t="s">
        <v>27326</v>
      </c>
      <c r="K247" t="s">
        <v>66</v>
      </c>
      <c r="L247" t="s">
        <v>141</v>
      </c>
      <c r="M247" t="s">
        <v>1004</v>
      </c>
      <c r="N247" t="s">
        <v>39</v>
      </c>
      <c r="O247" t="s">
        <v>18417</v>
      </c>
      <c r="P247" t="s">
        <v>89</v>
      </c>
      <c r="Q247" t="s">
        <v>55</v>
      </c>
      <c r="R247" s="2">
        <v>45078.942361111112</v>
      </c>
      <c r="S247" s="11">
        <f t="shared" si="6"/>
        <v>22.616666666697711</v>
      </c>
      <c r="T247" s="9">
        <v>45078.87777777778</v>
      </c>
      <c r="U247" s="10">
        <f t="shared" si="7"/>
        <v>21.066666666709352</v>
      </c>
      <c r="V247">
        <v>5</v>
      </c>
    </row>
    <row r="248" spans="1:22" x14ac:dyDescent="0.25">
      <c r="A248">
        <v>496</v>
      </c>
      <c r="B248" t="s">
        <v>1736</v>
      </c>
      <c r="C248" t="s">
        <v>1737</v>
      </c>
      <c r="D248">
        <v>33</v>
      </c>
      <c r="E248" t="s">
        <v>19</v>
      </c>
      <c r="F248" t="s">
        <v>161</v>
      </c>
      <c r="G248" s="1">
        <v>44534</v>
      </c>
      <c r="H248" t="s">
        <v>27299</v>
      </c>
      <c r="I248">
        <v>2021</v>
      </c>
      <c r="J248" t="s">
        <v>27322</v>
      </c>
      <c r="K248" t="s">
        <v>21</v>
      </c>
      <c r="L248" t="s">
        <v>46</v>
      </c>
      <c r="M248" t="s">
        <v>1738</v>
      </c>
      <c r="N248" t="s">
        <v>39</v>
      </c>
      <c r="O248" t="s">
        <v>1739</v>
      </c>
      <c r="P248" t="s">
        <v>41</v>
      </c>
      <c r="Q248" t="s">
        <v>26</v>
      </c>
      <c r="R248" s="2">
        <v>45078.236805555556</v>
      </c>
      <c r="S248" s="11">
        <f t="shared" si="6"/>
        <v>5.6833333333488554</v>
      </c>
      <c r="T248" s="9">
        <v>45078.877083333333</v>
      </c>
      <c r="U248" s="10">
        <f t="shared" si="7"/>
        <v>21.049999999988358</v>
      </c>
      <c r="V248">
        <v>1</v>
      </c>
    </row>
    <row r="249" spans="1:22" x14ac:dyDescent="0.25">
      <c r="A249">
        <v>2237</v>
      </c>
      <c r="B249" t="s">
        <v>7368</v>
      </c>
      <c r="C249" t="s">
        <v>7369</v>
      </c>
      <c r="D249">
        <v>50</v>
      </c>
      <c r="E249" t="s">
        <v>19</v>
      </c>
      <c r="F249" t="s">
        <v>86</v>
      </c>
      <c r="G249" s="1">
        <v>44530</v>
      </c>
      <c r="H249" t="s">
        <v>27292</v>
      </c>
      <c r="I249">
        <v>2021</v>
      </c>
      <c r="J249" t="s">
        <v>27326</v>
      </c>
      <c r="K249" t="s">
        <v>21</v>
      </c>
      <c r="L249" t="s">
        <v>99</v>
      </c>
      <c r="M249" t="s">
        <v>7370</v>
      </c>
      <c r="N249" t="s">
        <v>39</v>
      </c>
      <c r="O249" t="s">
        <v>7371</v>
      </c>
      <c r="P249" t="s">
        <v>143</v>
      </c>
      <c r="Q249" t="s">
        <v>55</v>
      </c>
      <c r="R249" s="2">
        <v>45078.21875</v>
      </c>
      <c r="S249" s="11">
        <f t="shared" si="6"/>
        <v>5.25</v>
      </c>
      <c r="T249" s="9">
        <v>45078.877083333333</v>
      </c>
      <c r="U249" s="10">
        <f t="shared" si="7"/>
        <v>21.049999999988358</v>
      </c>
      <c r="V249">
        <v>3</v>
      </c>
    </row>
    <row r="250" spans="1:22" x14ac:dyDescent="0.25">
      <c r="A250">
        <v>2929</v>
      </c>
      <c r="B250" t="s">
        <v>9608</v>
      </c>
      <c r="C250" t="s">
        <v>9609</v>
      </c>
      <c r="D250">
        <v>64</v>
      </c>
      <c r="E250" t="s">
        <v>19</v>
      </c>
      <c r="F250" t="s">
        <v>223</v>
      </c>
      <c r="G250" s="1">
        <v>44361</v>
      </c>
      <c r="H250" t="s">
        <v>27297</v>
      </c>
      <c r="I250">
        <v>2021</v>
      </c>
      <c r="J250" t="s">
        <v>27313</v>
      </c>
      <c r="K250" t="s">
        <v>67</v>
      </c>
      <c r="L250" t="s">
        <v>72</v>
      </c>
      <c r="M250" t="s">
        <v>9610</v>
      </c>
      <c r="N250" t="s">
        <v>39</v>
      </c>
      <c r="O250" t="s">
        <v>9611</v>
      </c>
      <c r="P250" t="s">
        <v>41</v>
      </c>
      <c r="Q250" t="s">
        <v>55</v>
      </c>
      <c r="R250" s="2">
        <v>45078.473611111112</v>
      </c>
      <c r="S250" s="11">
        <f t="shared" si="6"/>
        <v>11.366666666697711</v>
      </c>
      <c r="T250" s="9">
        <v>45078.877083333333</v>
      </c>
      <c r="U250" s="10">
        <f t="shared" si="7"/>
        <v>21.049999999988358</v>
      </c>
      <c r="V250">
        <v>2</v>
      </c>
    </row>
    <row r="251" spans="1:22" x14ac:dyDescent="0.25">
      <c r="A251">
        <v>4749</v>
      </c>
      <c r="B251" t="s">
        <v>15478</v>
      </c>
      <c r="C251" t="s">
        <v>15479</v>
      </c>
      <c r="D251">
        <v>24</v>
      </c>
      <c r="E251" t="s">
        <v>58</v>
      </c>
      <c r="F251" t="s">
        <v>112</v>
      </c>
      <c r="G251" s="1">
        <v>44049</v>
      </c>
      <c r="H251" t="s">
        <v>27294</v>
      </c>
      <c r="I251">
        <v>2020</v>
      </c>
      <c r="J251" t="s">
        <v>27309</v>
      </c>
      <c r="K251" t="s">
        <v>66</v>
      </c>
      <c r="L251" t="s">
        <v>37</v>
      </c>
      <c r="M251" t="s">
        <v>15480</v>
      </c>
      <c r="N251" t="s">
        <v>39</v>
      </c>
      <c r="O251" t="s">
        <v>15481</v>
      </c>
      <c r="P251" t="s">
        <v>25</v>
      </c>
      <c r="Q251" t="s">
        <v>83</v>
      </c>
      <c r="R251" s="2">
        <v>45078.050694444442</v>
      </c>
      <c r="S251" s="11">
        <f t="shared" si="6"/>
        <v>1.21666666661622</v>
      </c>
      <c r="T251" s="9">
        <v>45078.877083333333</v>
      </c>
      <c r="U251" s="10">
        <f t="shared" si="7"/>
        <v>21.049999999988358</v>
      </c>
      <c r="V251">
        <v>1</v>
      </c>
    </row>
    <row r="252" spans="1:22" x14ac:dyDescent="0.25">
      <c r="A252">
        <v>5893</v>
      </c>
      <c r="B252" t="s">
        <v>19138</v>
      </c>
      <c r="C252" t="s">
        <v>19139</v>
      </c>
      <c r="D252">
        <v>32</v>
      </c>
      <c r="E252" t="s">
        <v>58</v>
      </c>
      <c r="F252" t="s">
        <v>211</v>
      </c>
      <c r="G252" s="1">
        <v>44361</v>
      </c>
      <c r="H252" t="s">
        <v>27297</v>
      </c>
      <c r="I252">
        <v>2021</v>
      </c>
      <c r="J252" t="s">
        <v>27313</v>
      </c>
      <c r="K252" t="s">
        <v>66</v>
      </c>
      <c r="L252" t="s">
        <v>37</v>
      </c>
      <c r="M252" t="s">
        <v>19140</v>
      </c>
      <c r="N252" t="s">
        <v>39</v>
      </c>
      <c r="O252" t="s">
        <v>19141</v>
      </c>
      <c r="P252" t="s">
        <v>41</v>
      </c>
      <c r="Q252" t="s">
        <v>26</v>
      </c>
      <c r="R252" s="2">
        <v>45078.176388888889</v>
      </c>
      <c r="S252" s="11">
        <f t="shared" si="6"/>
        <v>4.2333333333372138</v>
      </c>
      <c r="T252" s="9">
        <v>45078.877083333333</v>
      </c>
      <c r="U252" s="10">
        <f t="shared" si="7"/>
        <v>21.049999999988358</v>
      </c>
      <c r="V252">
        <v>4</v>
      </c>
    </row>
    <row r="253" spans="1:22" x14ac:dyDescent="0.25">
      <c r="A253">
        <v>2075</v>
      </c>
      <c r="B253" t="s">
        <v>6841</v>
      </c>
      <c r="C253" t="s">
        <v>6842</v>
      </c>
      <c r="D253">
        <v>21</v>
      </c>
      <c r="E253" t="s">
        <v>58</v>
      </c>
      <c r="F253" t="s">
        <v>107</v>
      </c>
      <c r="G253" s="1">
        <v>44467</v>
      </c>
      <c r="H253" t="s">
        <v>27298</v>
      </c>
      <c r="I253">
        <v>2021</v>
      </c>
      <c r="J253" t="s">
        <v>27315</v>
      </c>
      <c r="K253" t="s">
        <v>59</v>
      </c>
      <c r="L253" t="s">
        <v>77</v>
      </c>
      <c r="M253" t="s">
        <v>6843</v>
      </c>
      <c r="N253" t="s">
        <v>39</v>
      </c>
      <c r="O253" t="s">
        <v>6844</v>
      </c>
      <c r="P253" t="s">
        <v>25</v>
      </c>
      <c r="Q253" t="s">
        <v>83</v>
      </c>
      <c r="R253" s="2">
        <v>45078.932638888888</v>
      </c>
      <c r="S253" s="11">
        <f t="shared" si="6"/>
        <v>22.383333333302289</v>
      </c>
      <c r="T253" s="9">
        <v>45078.876388888886</v>
      </c>
      <c r="U253" s="10">
        <f t="shared" si="7"/>
        <v>21.033333333267365</v>
      </c>
      <c r="V253">
        <v>3</v>
      </c>
    </row>
    <row r="254" spans="1:22" x14ac:dyDescent="0.25">
      <c r="A254">
        <v>4476</v>
      </c>
      <c r="B254" t="s">
        <v>14599</v>
      </c>
      <c r="C254" t="s">
        <v>14600</v>
      </c>
      <c r="D254">
        <v>60</v>
      </c>
      <c r="E254" t="s">
        <v>58</v>
      </c>
      <c r="F254" t="s">
        <v>317</v>
      </c>
      <c r="G254" s="1">
        <v>44280</v>
      </c>
      <c r="H254" t="s">
        <v>27289</v>
      </c>
      <c r="I254">
        <v>2021</v>
      </c>
      <c r="J254" t="s">
        <v>27304</v>
      </c>
      <c r="K254" t="s">
        <v>66</v>
      </c>
      <c r="L254" t="s">
        <v>52</v>
      </c>
      <c r="M254" t="s">
        <v>14601</v>
      </c>
      <c r="N254" t="s">
        <v>39</v>
      </c>
      <c r="O254" t="s">
        <v>14602</v>
      </c>
      <c r="P254" t="s">
        <v>89</v>
      </c>
      <c r="Q254" t="s">
        <v>26</v>
      </c>
      <c r="R254" s="2">
        <v>45078.953472222223</v>
      </c>
      <c r="S254" s="11">
        <f t="shared" si="6"/>
        <v>22.883333333360497</v>
      </c>
      <c r="T254" s="9">
        <v>45078.876388888886</v>
      </c>
      <c r="U254" s="10">
        <f t="shared" si="7"/>
        <v>21.033333333267365</v>
      </c>
      <c r="V254">
        <v>1</v>
      </c>
    </row>
    <row r="255" spans="1:22" x14ac:dyDescent="0.25">
      <c r="A255">
        <v>7319</v>
      </c>
      <c r="B255" t="s">
        <v>23662</v>
      </c>
      <c r="C255" t="s">
        <v>23663</v>
      </c>
      <c r="D255">
        <v>39</v>
      </c>
      <c r="E255" t="s">
        <v>19</v>
      </c>
      <c r="F255" t="s">
        <v>20</v>
      </c>
      <c r="G255" s="1">
        <v>44084</v>
      </c>
      <c r="H255" t="s">
        <v>27298</v>
      </c>
      <c r="I255">
        <v>2020</v>
      </c>
      <c r="J255" t="s">
        <v>27314</v>
      </c>
      <c r="K255" t="s">
        <v>66</v>
      </c>
      <c r="L255" t="s">
        <v>113</v>
      </c>
      <c r="M255" t="s">
        <v>23664</v>
      </c>
      <c r="N255" t="s">
        <v>39</v>
      </c>
      <c r="O255" t="s">
        <v>23665</v>
      </c>
      <c r="P255" t="s">
        <v>25</v>
      </c>
      <c r="Q255" t="s">
        <v>83</v>
      </c>
      <c r="R255" s="2">
        <v>45078.317361111112</v>
      </c>
      <c r="S255" s="11">
        <f t="shared" si="6"/>
        <v>7.6166666666977108</v>
      </c>
      <c r="T255" s="9">
        <v>45078.875694444447</v>
      </c>
      <c r="U255" s="10">
        <f t="shared" si="7"/>
        <v>21.016666666720994</v>
      </c>
      <c r="V255">
        <v>2</v>
      </c>
    </row>
    <row r="256" spans="1:22" x14ac:dyDescent="0.25">
      <c r="A256">
        <v>3383</v>
      </c>
      <c r="B256" t="s">
        <v>11088</v>
      </c>
      <c r="C256" t="s">
        <v>11089</v>
      </c>
      <c r="D256">
        <v>57</v>
      </c>
      <c r="E256" t="s">
        <v>19</v>
      </c>
      <c r="F256" t="s">
        <v>173</v>
      </c>
      <c r="G256" s="1">
        <v>44134</v>
      </c>
      <c r="H256" t="s">
        <v>27296</v>
      </c>
      <c r="I256">
        <v>2020</v>
      </c>
      <c r="J256" t="s">
        <v>27319</v>
      </c>
      <c r="K256" t="s">
        <v>59</v>
      </c>
      <c r="L256" t="s">
        <v>67</v>
      </c>
      <c r="M256" t="s">
        <v>11090</v>
      </c>
      <c r="N256" t="s">
        <v>39</v>
      </c>
      <c r="O256" t="s">
        <v>11091</v>
      </c>
      <c r="P256" t="s">
        <v>143</v>
      </c>
      <c r="Q256" t="s">
        <v>33</v>
      </c>
      <c r="R256" s="2">
        <v>45078.901388888888</v>
      </c>
      <c r="S256" s="11">
        <f t="shared" si="6"/>
        <v>21.633333333302289</v>
      </c>
      <c r="T256" s="9">
        <v>45078.875</v>
      </c>
      <c r="U256" s="10">
        <f t="shared" si="7"/>
        <v>21</v>
      </c>
      <c r="V256">
        <v>1</v>
      </c>
    </row>
    <row r="257" spans="1:22" x14ac:dyDescent="0.25">
      <c r="A257">
        <v>53</v>
      </c>
      <c r="B257" t="s">
        <v>255</v>
      </c>
      <c r="C257" t="s">
        <v>256</v>
      </c>
      <c r="D257">
        <v>54</v>
      </c>
      <c r="E257" t="s">
        <v>58</v>
      </c>
      <c r="F257" t="s">
        <v>103</v>
      </c>
      <c r="G257" s="1">
        <v>44479</v>
      </c>
      <c r="H257" t="s">
        <v>27296</v>
      </c>
      <c r="I257">
        <v>2021</v>
      </c>
      <c r="J257" t="s">
        <v>27312</v>
      </c>
      <c r="K257" t="s">
        <v>67</v>
      </c>
      <c r="L257" t="s">
        <v>37</v>
      </c>
      <c r="M257" t="s">
        <v>257</v>
      </c>
      <c r="N257" t="s">
        <v>39</v>
      </c>
      <c r="O257" t="s">
        <v>258</v>
      </c>
      <c r="P257" t="s">
        <v>89</v>
      </c>
      <c r="Q257" t="s">
        <v>26</v>
      </c>
      <c r="R257" s="2">
        <v>45078.07916666667</v>
      </c>
      <c r="S257" s="11">
        <f t="shared" si="6"/>
        <v>1.9000000000814907</v>
      </c>
      <c r="T257" s="9">
        <v>45078.874305555553</v>
      </c>
      <c r="U257" s="10">
        <f t="shared" si="7"/>
        <v>20.983333333279006</v>
      </c>
      <c r="V257">
        <v>3</v>
      </c>
    </row>
    <row r="258" spans="1:22" x14ac:dyDescent="0.25">
      <c r="A258">
        <v>3592</v>
      </c>
      <c r="B258" t="s">
        <v>11760</v>
      </c>
      <c r="C258" t="s">
        <v>11761</v>
      </c>
      <c r="D258">
        <v>62</v>
      </c>
      <c r="E258" t="s">
        <v>19</v>
      </c>
      <c r="F258" t="s">
        <v>30</v>
      </c>
      <c r="G258" s="1">
        <v>44145</v>
      </c>
      <c r="H258" t="s">
        <v>27292</v>
      </c>
      <c r="I258">
        <v>2020</v>
      </c>
      <c r="J258" t="s">
        <v>27307</v>
      </c>
      <c r="K258" t="s">
        <v>67</v>
      </c>
      <c r="L258" t="s">
        <v>60</v>
      </c>
      <c r="M258" t="s">
        <v>11762</v>
      </c>
      <c r="N258" t="s">
        <v>39</v>
      </c>
      <c r="O258" t="s">
        <v>11763</v>
      </c>
      <c r="P258" t="s">
        <v>41</v>
      </c>
      <c r="Q258" t="s">
        <v>83</v>
      </c>
      <c r="R258" s="2">
        <v>45078.533333333333</v>
      </c>
      <c r="S258" s="11">
        <f t="shared" ref="S258:S321" si="8">(R258-INT(R258)) * 24</f>
        <v>12.799999999988358</v>
      </c>
      <c r="T258" s="9">
        <v>45078.873611111114</v>
      </c>
      <c r="U258" s="10">
        <f t="shared" ref="U258:U321" si="9">(T258 - INT(T258)) * 24</f>
        <v>20.966666666732635</v>
      </c>
      <c r="V258">
        <v>2</v>
      </c>
    </row>
    <row r="259" spans="1:22" x14ac:dyDescent="0.25">
      <c r="A259">
        <v>4803</v>
      </c>
      <c r="B259" t="s">
        <v>15645</v>
      </c>
      <c r="C259" t="s">
        <v>15646</v>
      </c>
      <c r="D259">
        <v>38</v>
      </c>
      <c r="E259" t="s">
        <v>58</v>
      </c>
      <c r="F259" t="s">
        <v>699</v>
      </c>
      <c r="G259" s="1">
        <v>44352</v>
      </c>
      <c r="H259" t="s">
        <v>27297</v>
      </c>
      <c r="I259">
        <v>2021</v>
      </c>
      <c r="J259" t="s">
        <v>27313</v>
      </c>
      <c r="K259" t="s">
        <v>67</v>
      </c>
      <c r="L259" t="s">
        <v>37</v>
      </c>
      <c r="M259" t="s">
        <v>15647</v>
      </c>
      <c r="N259" t="s">
        <v>39</v>
      </c>
      <c r="O259" t="s">
        <v>15648</v>
      </c>
      <c r="P259" t="s">
        <v>41</v>
      </c>
      <c r="Q259" t="s">
        <v>33</v>
      </c>
      <c r="R259" s="2">
        <v>45078.900694444441</v>
      </c>
      <c r="S259" s="11">
        <f t="shared" si="8"/>
        <v>21.616666666581295</v>
      </c>
      <c r="T259" s="9">
        <v>45078.873611111114</v>
      </c>
      <c r="U259" s="10">
        <f t="shared" si="9"/>
        <v>20.966666666732635</v>
      </c>
      <c r="V259">
        <v>4</v>
      </c>
    </row>
    <row r="260" spans="1:22" x14ac:dyDescent="0.25">
      <c r="A260">
        <v>1146</v>
      </c>
      <c r="B260" t="s">
        <v>3856</v>
      </c>
      <c r="C260" t="s">
        <v>3857</v>
      </c>
      <c r="D260">
        <v>43</v>
      </c>
      <c r="E260" t="s">
        <v>19</v>
      </c>
      <c r="F260" t="s">
        <v>44</v>
      </c>
      <c r="G260" s="1">
        <v>44174</v>
      </c>
      <c r="H260" t="s">
        <v>27299</v>
      </c>
      <c r="I260">
        <v>2020</v>
      </c>
      <c r="J260" t="s">
        <v>27321</v>
      </c>
      <c r="K260" t="s">
        <v>66</v>
      </c>
      <c r="L260" t="s">
        <v>60</v>
      </c>
      <c r="M260" t="s">
        <v>3858</v>
      </c>
      <c r="N260" t="s">
        <v>39</v>
      </c>
      <c r="O260" t="s">
        <v>3859</v>
      </c>
      <c r="P260" t="s">
        <v>89</v>
      </c>
      <c r="Q260" t="s">
        <v>26</v>
      </c>
      <c r="R260" s="2">
        <v>45078.683333333334</v>
      </c>
      <c r="S260" s="11">
        <f t="shared" si="8"/>
        <v>16.400000000023283</v>
      </c>
      <c r="T260" s="9">
        <v>45078.872916666667</v>
      </c>
      <c r="U260" s="10">
        <f t="shared" si="9"/>
        <v>20.950000000011642</v>
      </c>
      <c r="V260">
        <v>4</v>
      </c>
    </row>
    <row r="261" spans="1:22" x14ac:dyDescent="0.25">
      <c r="A261">
        <v>1493</v>
      </c>
      <c r="B261" t="s">
        <v>3631</v>
      </c>
      <c r="C261" t="s">
        <v>4989</v>
      </c>
      <c r="D261">
        <v>34</v>
      </c>
      <c r="E261" t="s">
        <v>29</v>
      </c>
      <c r="F261" t="s">
        <v>20</v>
      </c>
      <c r="G261" s="1">
        <v>44015</v>
      </c>
      <c r="H261" t="s">
        <v>27291</v>
      </c>
      <c r="I261">
        <v>2020</v>
      </c>
      <c r="J261" t="s">
        <v>27306</v>
      </c>
      <c r="K261" t="s">
        <v>67</v>
      </c>
      <c r="L261" t="s">
        <v>141</v>
      </c>
      <c r="M261" t="s">
        <v>4990</v>
      </c>
      <c r="N261" t="s">
        <v>39</v>
      </c>
      <c r="O261" t="s">
        <v>4991</v>
      </c>
      <c r="P261" t="s">
        <v>143</v>
      </c>
      <c r="Q261" t="s">
        <v>83</v>
      </c>
      <c r="R261" s="2">
        <v>45078.779166666667</v>
      </c>
      <c r="S261" s="11">
        <f t="shared" si="8"/>
        <v>18.700000000011642</v>
      </c>
      <c r="T261" s="9">
        <v>45078.872916666667</v>
      </c>
      <c r="U261" s="10">
        <f t="shared" si="9"/>
        <v>20.950000000011642</v>
      </c>
      <c r="V261">
        <v>3</v>
      </c>
    </row>
    <row r="262" spans="1:22" x14ac:dyDescent="0.25">
      <c r="A262">
        <v>1283</v>
      </c>
      <c r="B262" t="s">
        <v>4303</v>
      </c>
      <c r="C262" t="s">
        <v>4304</v>
      </c>
      <c r="D262">
        <v>48</v>
      </c>
      <c r="E262" t="s">
        <v>29</v>
      </c>
      <c r="F262" t="s">
        <v>485</v>
      </c>
      <c r="G262" s="1">
        <v>44332</v>
      </c>
      <c r="H262" t="s">
        <v>27290</v>
      </c>
      <c r="I262">
        <v>2021</v>
      </c>
      <c r="J262" t="s">
        <v>27305</v>
      </c>
      <c r="K262" t="s">
        <v>66</v>
      </c>
      <c r="L262" t="s">
        <v>177</v>
      </c>
      <c r="M262" t="s">
        <v>4305</v>
      </c>
      <c r="N262" t="s">
        <v>39</v>
      </c>
      <c r="O262" t="s">
        <v>4306</v>
      </c>
      <c r="P262" t="s">
        <v>25</v>
      </c>
      <c r="Q262" t="s">
        <v>83</v>
      </c>
      <c r="R262" s="2">
        <v>45078.616666666669</v>
      </c>
      <c r="S262" s="11">
        <f t="shared" si="8"/>
        <v>14.800000000046566</v>
      </c>
      <c r="T262" s="9">
        <v>45078.87222222222</v>
      </c>
      <c r="U262" s="10">
        <f t="shared" si="9"/>
        <v>20.933333333290648</v>
      </c>
      <c r="V262">
        <v>1</v>
      </c>
    </row>
    <row r="263" spans="1:22" x14ac:dyDescent="0.25">
      <c r="A263">
        <v>6786</v>
      </c>
      <c r="B263" t="s">
        <v>2059</v>
      </c>
      <c r="C263" t="s">
        <v>21993</v>
      </c>
      <c r="D263">
        <v>60</v>
      </c>
      <c r="E263" t="s">
        <v>58</v>
      </c>
      <c r="F263" t="s">
        <v>134</v>
      </c>
      <c r="G263" s="1">
        <v>43869</v>
      </c>
      <c r="H263" t="s">
        <v>27293</v>
      </c>
      <c r="I263">
        <v>2020</v>
      </c>
      <c r="J263" t="s">
        <v>27308</v>
      </c>
      <c r="K263" t="s">
        <v>66</v>
      </c>
      <c r="L263" t="s">
        <v>177</v>
      </c>
      <c r="M263" t="s">
        <v>21994</v>
      </c>
      <c r="N263" t="s">
        <v>39</v>
      </c>
      <c r="O263" t="s">
        <v>21995</v>
      </c>
      <c r="P263" t="s">
        <v>143</v>
      </c>
      <c r="Q263" t="s">
        <v>83</v>
      </c>
      <c r="R263" s="2">
        <v>45078.056944444441</v>
      </c>
      <c r="S263" s="11">
        <f t="shared" si="8"/>
        <v>1.3666666665812954</v>
      </c>
      <c r="T263" s="9">
        <v>45078.870833333334</v>
      </c>
      <c r="U263" s="10">
        <f t="shared" si="9"/>
        <v>20.900000000023283</v>
      </c>
      <c r="V263">
        <v>5</v>
      </c>
    </row>
    <row r="264" spans="1:22" x14ac:dyDescent="0.25">
      <c r="A264">
        <v>6891</v>
      </c>
      <c r="B264" t="s">
        <v>22311</v>
      </c>
      <c r="C264" t="s">
        <v>22312</v>
      </c>
      <c r="D264">
        <v>34</v>
      </c>
      <c r="E264" t="s">
        <v>58</v>
      </c>
      <c r="F264" t="s">
        <v>397</v>
      </c>
      <c r="G264" s="1">
        <v>44284</v>
      </c>
      <c r="H264" t="s">
        <v>27289</v>
      </c>
      <c r="I264">
        <v>2021</v>
      </c>
      <c r="J264" t="s">
        <v>27304</v>
      </c>
      <c r="K264" t="s">
        <v>66</v>
      </c>
      <c r="L264" t="s">
        <v>72</v>
      </c>
      <c r="M264" t="s">
        <v>22313</v>
      </c>
      <c r="N264" t="s">
        <v>39</v>
      </c>
      <c r="O264" t="s">
        <v>22314</v>
      </c>
      <c r="P264" t="s">
        <v>41</v>
      </c>
      <c r="Q264" t="s">
        <v>26</v>
      </c>
      <c r="R264" s="2">
        <v>45078.466666666667</v>
      </c>
      <c r="S264" s="11">
        <f t="shared" si="8"/>
        <v>11.200000000011642</v>
      </c>
      <c r="T264" s="9">
        <v>45078.870833333334</v>
      </c>
      <c r="U264" s="10">
        <f t="shared" si="9"/>
        <v>20.900000000023283</v>
      </c>
      <c r="V264">
        <v>3</v>
      </c>
    </row>
    <row r="265" spans="1:22" x14ac:dyDescent="0.25">
      <c r="A265">
        <v>8321</v>
      </c>
      <c r="B265" t="s">
        <v>26819</v>
      </c>
      <c r="C265" t="s">
        <v>26820</v>
      </c>
      <c r="D265">
        <v>51</v>
      </c>
      <c r="E265" t="s">
        <v>19</v>
      </c>
      <c r="F265" t="s">
        <v>71</v>
      </c>
      <c r="G265" s="1">
        <v>43936</v>
      </c>
      <c r="H265" t="s">
        <v>27300</v>
      </c>
      <c r="I265">
        <v>2020</v>
      </c>
      <c r="J265" t="s">
        <v>27327</v>
      </c>
      <c r="K265" t="s">
        <v>66</v>
      </c>
      <c r="L265" t="s">
        <v>113</v>
      </c>
      <c r="M265" t="s">
        <v>26821</v>
      </c>
      <c r="N265" t="s">
        <v>39</v>
      </c>
      <c r="O265" t="s">
        <v>26822</v>
      </c>
      <c r="P265" t="s">
        <v>41</v>
      </c>
      <c r="Q265" t="s">
        <v>33</v>
      </c>
      <c r="R265" s="2">
        <v>45078.904166666667</v>
      </c>
      <c r="S265" s="11">
        <f t="shared" si="8"/>
        <v>21.700000000011642</v>
      </c>
      <c r="T265" s="9">
        <v>45078.870833333334</v>
      </c>
      <c r="U265" s="10">
        <f t="shared" si="9"/>
        <v>20.900000000023283</v>
      </c>
      <c r="V265">
        <v>1</v>
      </c>
    </row>
    <row r="266" spans="1:22" x14ac:dyDescent="0.25">
      <c r="A266">
        <v>2403</v>
      </c>
      <c r="B266" t="s">
        <v>7905</v>
      </c>
      <c r="C266" t="s">
        <v>7906</v>
      </c>
      <c r="D266">
        <v>67</v>
      </c>
      <c r="E266" t="s">
        <v>29</v>
      </c>
      <c r="F266" t="s">
        <v>655</v>
      </c>
      <c r="G266" s="1">
        <v>44198</v>
      </c>
      <c r="H266" t="s">
        <v>27295</v>
      </c>
      <c r="I266">
        <v>2021</v>
      </c>
      <c r="J266" t="s">
        <v>27311</v>
      </c>
      <c r="K266" t="s">
        <v>66</v>
      </c>
      <c r="L266" t="s">
        <v>60</v>
      </c>
      <c r="M266" t="s">
        <v>7907</v>
      </c>
      <c r="N266" t="s">
        <v>39</v>
      </c>
      <c r="O266" t="s">
        <v>7908</v>
      </c>
      <c r="P266" t="s">
        <v>41</v>
      </c>
      <c r="Q266" t="s">
        <v>26</v>
      </c>
      <c r="R266" s="2">
        <v>45078.920138888891</v>
      </c>
      <c r="S266" s="11">
        <f t="shared" si="8"/>
        <v>22.083333333372138</v>
      </c>
      <c r="T266" s="9">
        <v>45078.870138888888</v>
      </c>
      <c r="U266" s="10">
        <f t="shared" si="9"/>
        <v>20.883333333302289</v>
      </c>
      <c r="V266">
        <v>2</v>
      </c>
    </row>
    <row r="267" spans="1:22" x14ac:dyDescent="0.25">
      <c r="A267">
        <v>3351</v>
      </c>
      <c r="B267" t="s">
        <v>10982</v>
      </c>
      <c r="C267" t="s">
        <v>10983</v>
      </c>
      <c r="D267">
        <v>18</v>
      </c>
      <c r="E267" t="s">
        <v>58</v>
      </c>
      <c r="F267" t="s">
        <v>161</v>
      </c>
      <c r="G267" s="1">
        <v>44154</v>
      </c>
      <c r="H267" t="s">
        <v>27292</v>
      </c>
      <c r="I267">
        <v>2020</v>
      </c>
      <c r="J267" t="s">
        <v>27307</v>
      </c>
      <c r="K267" t="s">
        <v>67</v>
      </c>
      <c r="L267" t="s">
        <v>72</v>
      </c>
      <c r="M267" t="s">
        <v>10984</v>
      </c>
      <c r="N267" t="s">
        <v>39</v>
      </c>
      <c r="O267" t="s">
        <v>10985</v>
      </c>
      <c r="P267" t="s">
        <v>25</v>
      </c>
      <c r="Q267" t="s">
        <v>55</v>
      </c>
      <c r="R267" s="2">
        <v>45078.387499999997</v>
      </c>
      <c r="S267" s="11">
        <f t="shared" si="8"/>
        <v>9.2999999999301508</v>
      </c>
      <c r="T267" s="9">
        <v>45078.870138888888</v>
      </c>
      <c r="U267" s="10">
        <f t="shared" si="9"/>
        <v>20.883333333302289</v>
      </c>
      <c r="V267">
        <v>5</v>
      </c>
    </row>
    <row r="268" spans="1:22" x14ac:dyDescent="0.25">
      <c r="A268">
        <v>7507</v>
      </c>
      <c r="B268" t="s">
        <v>24267</v>
      </c>
      <c r="C268" t="s">
        <v>24268</v>
      </c>
      <c r="D268">
        <v>59</v>
      </c>
      <c r="E268" t="s">
        <v>58</v>
      </c>
      <c r="F268" t="s">
        <v>117</v>
      </c>
      <c r="G268" s="1">
        <v>44368</v>
      </c>
      <c r="H268" t="s">
        <v>27297</v>
      </c>
      <c r="I268">
        <v>2021</v>
      </c>
      <c r="J268" t="s">
        <v>27313</v>
      </c>
      <c r="K268" t="s">
        <v>21</v>
      </c>
      <c r="L268" t="s">
        <v>72</v>
      </c>
      <c r="M268" t="s">
        <v>3174</v>
      </c>
      <c r="N268" t="s">
        <v>39</v>
      </c>
      <c r="O268" t="s">
        <v>24269</v>
      </c>
      <c r="P268" t="s">
        <v>25</v>
      </c>
      <c r="Q268" t="s">
        <v>83</v>
      </c>
      <c r="R268" s="2">
        <v>45078.57708333333</v>
      </c>
      <c r="S268" s="11">
        <f t="shared" si="8"/>
        <v>13.849999999918509</v>
      </c>
      <c r="T268" s="9">
        <v>45078.869444444441</v>
      </c>
      <c r="U268" s="10">
        <f t="shared" si="9"/>
        <v>20.866666666581295</v>
      </c>
      <c r="V268">
        <v>2</v>
      </c>
    </row>
    <row r="269" spans="1:22" x14ac:dyDescent="0.25">
      <c r="A269">
        <v>1716</v>
      </c>
      <c r="B269" t="s">
        <v>5706</v>
      </c>
      <c r="C269" t="s">
        <v>5707</v>
      </c>
      <c r="D269">
        <v>20</v>
      </c>
      <c r="E269" t="s">
        <v>29</v>
      </c>
      <c r="F269" t="s">
        <v>44</v>
      </c>
      <c r="G269" s="1">
        <v>44087</v>
      </c>
      <c r="H269" t="s">
        <v>27298</v>
      </c>
      <c r="I269">
        <v>2020</v>
      </c>
      <c r="J269" t="s">
        <v>27314</v>
      </c>
      <c r="K269" t="s">
        <v>67</v>
      </c>
      <c r="L269" t="s">
        <v>31</v>
      </c>
      <c r="M269" t="s">
        <v>5708</v>
      </c>
      <c r="N269" t="s">
        <v>39</v>
      </c>
      <c r="O269" t="s">
        <v>5709</v>
      </c>
      <c r="P269" t="s">
        <v>41</v>
      </c>
      <c r="Q269" t="s">
        <v>83</v>
      </c>
      <c r="R269" s="2">
        <v>45078.756944444445</v>
      </c>
      <c r="S269" s="11">
        <f t="shared" si="8"/>
        <v>18.166666666686069</v>
      </c>
      <c r="T269" s="9">
        <v>45078.868750000001</v>
      </c>
      <c r="U269" s="10">
        <f t="shared" si="9"/>
        <v>20.850000000034925</v>
      </c>
      <c r="V269">
        <v>1</v>
      </c>
    </row>
    <row r="270" spans="1:22" x14ac:dyDescent="0.25">
      <c r="A270">
        <v>2780</v>
      </c>
      <c r="B270" t="s">
        <v>9129</v>
      </c>
      <c r="C270" t="s">
        <v>9130</v>
      </c>
      <c r="D270">
        <v>41</v>
      </c>
      <c r="E270" t="s">
        <v>58</v>
      </c>
      <c r="F270" t="s">
        <v>699</v>
      </c>
      <c r="G270" s="1">
        <v>43988</v>
      </c>
      <c r="H270" t="s">
        <v>27297</v>
      </c>
      <c r="I270">
        <v>2020</v>
      </c>
      <c r="J270" t="s">
        <v>27320</v>
      </c>
      <c r="K270" t="s">
        <v>59</v>
      </c>
      <c r="L270" t="s">
        <v>93</v>
      </c>
      <c r="M270" t="s">
        <v>9131</v>
      </c>
      <c r="N270" t="s">
        <v>39</v>
      </c>
      <c r="O270" t="s">
        <v>9132</v>
      </c>
      <c r="P270" t="s">
        <v>143</v>
      </c>
      <c r="Q270" t="s">
        <v>33</v>
      </c>
      <c r="R270" s="2">
        <v>45078.711111111108</v>
      </c>
      <c r="S270" s="11">
        <f t="shared" si="8"/>
        <v>17.066666666592937</v>
      </c>
      <c r="T270" s="9">
        <v>45078.868750000001</v>
      </c>
      <c r="U270" s="10">
        <f t="shared" si="9"/>
        <v>20.850000000034925</v>
      </c>
      <c r="V270">
        <v>3</v>
      </c>
    </row>
    <row r="271" spans="1:22" x14ac:dyDescent="0.25">
      <c r="A271">
        <v>6366</v>
      </c>
      <c r="B271" t="s">
        <v>20664</v>
      </c>
      <c r="C271" t="s">
        <v>20665</v>
      </c>
      <c r="D271">
        <v>22</v>
      </c>
      <c r="E271" t="s">
        <v>29</v>
      </c>
      <c r="F271" t="s">
        <v>281</v>
      </c>
      <c r="G271" s="1">
        <v>44106</v>
      </c>
      <c r="H271" t="s">
        <v>27296</v>
      </c>
      <c r="I271">
        <v>2020</v>
      </c>
      <c r="J271" t="s">
        <v>27319</v>
      </c>
      <c r="K271" t="s">
        <v>45</v>
      </c>
      <c r="L271" t="s">
        <v>60</v>
      </c>
      <c r="M271" t="s">
        <v>20666</v>
      </c>
      <c r="N271" t="s">
        <v>39</v>
      </c>
      <c r="O271" t="s">
        <v>20667</v>
      </c>
      <c r="P271" t="s">
        <v>25</v>
      </c>
      <c r="Q271" t="s">
        <v>33</v>
      </c>
      <c r="R271" s="2">
        <v>45078.787499999999</v>
      </c>
      <c r="S271" s="11">
        <f t="shared" si="8"/>
        <v>18.899999999965075</v>
      </c>
      <c r="T271" s="9">
        <v>45078.868750000001</v>
      </c>
      <c r="U271" s="10">
        <f t="shared" si="9"/>
        <v>20.850000000034925</v>
      </c>
      <c r="V271">
        <v>2</v>
      </c>
    </row>
    <row r="272" spans="1:22" x14ac:dyDescent="0.25">
      <c r="A272">
        <v>6946</v>
      </c>
      <c r="B272" t="s">
        <v>22487</v>
      </c>
      <c r="C272" t="s">
        <v>22488</v>
      </c>
      <c r="D272">
        <v>51</v>
      </c>
      <c r="E272" t="s">
        <v>58</v>
      </c>
      <c r="F272" t="s">
        <v>129</v>
      </c>
      <c r="G272" s="1">
        <v>44148</v>
      </c>
      <c r="H272" t="s">
        <v>27292</v>
      </c>
      <c r="I272">
        <v>2020</v>
      </c>
      <c r="J272" t="s">
        <v>27307</v>
      </c>
      <c r="K272" t="s">
        <v>66</v>
      </c>
      <c r="L272" t="s">
        <v>77</v>
      </c>
      <c r="M272" t="s">
        <v>22489</v>
      </c>
      <c r="N272" t="s">
        <v>39</v>
      </c>
      <c r="O272" t="s">
        <v>22490</v>
      </c>
      <c r="P272" t="s">
        <v>89</v>
      </c>
      <c r="Q272" t="s">
        <v>83</v>
      </c>
      <c r="R272" s="2">
        <v>45078.243750000001</v>
      </c>
      <c r="S272" s="11">
        <f t="shared" si="8"/>
        <v>5.8500000000349246</v>
      </c>
      <c r="T272" s="9">
        <v>45078.866666666669</v>
      </c>
      <c r="U272" s="10">
        <f t="shared" si="9"/>
        <v>20.800000000046566</v>
      </c>
      <c r="V272">
        <v>5</v>
      </c>
    </row>
    <row r="273" spans="1:22" x14ac:dyDescent="0.25">
      <c r="A273">
        <v>2129</v>
      </c>
      <c r="B273" t="s">
        <v>7017</v>
      </c>
      <c r="C273" t="s">
        <v>7018</v>
      </c>
      <c r="D273">
        <v>19</v>
      </c>
      <c r="E273" t="s">
        <v>19</v>
      </c>
      <c r="F273" t="s">
        <v>125</v>
      </c>
      <c r="G273" s="1">
        <v>44431</v>
      </c>
      <c r="H273" t="s">
        <v>27294</v>
      </c>
      <c r="I273">
        <v>2021</v>
      </c>
      <c r="J273" t="s">
        <v>27316</v>
      </c>
      <c r="K273" t="s">
        <v>59</v>
      </c>
      <c r="L273" t="s">
        <v>67</v>
      </c>
      <c r="M273" t="s">
        <v>7019</v>
      </c>
      <c r="N273" t="s">
        <v>39</v>
      </c>
      <c r="O273" t="s">
        <v>7020</v>
      </c>
      <c r="P273" t="s">
        <v>143</v>
      </c>
      <c r="Q273" t="s">
        <v>33</v>
      </c>
      <c r="R273" s="2">
        <v>45078.268750000003</v>
      </c>
      <c r="S273" s="11">
        <f t="shared" si="8"/>
        <v>6.4500000000698492</v>
      </c>
      <c r="T273" s="9">
        <v>45078.865972222222</v>
      </c>
      <c r="U273" s="10">
        <f t="shared" si="9"/>
        <v>20.783333333325572</v>
      </c>
      <c r="V273">
        <v>3</v>
      </c>
    </row>
    <row r="274" spans="1:22" x14ac:dyDescent="0.25">
      <c r="A274">
        <v>107</v>
      </c>
      <c r="B274" t="s">
        <v>443</v>
      </c>
      <c r="C274" t="s">
        <v>444</v>
      </c>
      <c r="D274">
        <v>42</v>
      </c>
      <c r="E274" t="s">
        <v>29</v>
      </c>
      <c r="F274" t="s">
        <v>86</v>
      </c>
      <c r="G274" s="1">
        <v>44336</v>
      </c>
      <c r="H274" t="s">
        <v>27290</v>
      </c>
      <c r="I274">
        <v>2021</v>
      </c>
      <c r="J274" t="s">
        <v>27305</v>
      </c>
      <c r="K274" t="s">
        <v>59</v>
      </c>
      <c r="L274" t="s">
        <v>77</v>
      </c>
      <c r="M274" t="s">
        <v>445</v>
      </c>
      <c r="N274" t="s">
        <v>39</v>
      </c>
      <c r="O274" t="s">
        <v>446</v>
      </c>
      <c r="P274" t="s">
        <v>41</v>
      </c>
      <c r="Q274" t="s">
        <v>55</v>
      </c>
      <c r="R274" s="2">
        <v>45078.484722222223</v>
      </c>
      <c r="S274" s="11">
        <f t="shared" si="8"/>
        <v>11.633333333360497</v>
      </c>
      <c r="T274" s="9">
        <v>45078.865277777775</v>
      </c>
      <c r="U274" s="10">
        <f t="shared" si="9"/>
        <v>20.766666666604578</v>
      </c>
      <c r="V274">
        <v>2</v>
      </c>
    </row>
    <row r="275" spans="1:22" x14ac:dyDescent="0.25">
      <c r="A275">
        <v>5741</v>
      </c>
      <c r="B275" t="s">
        <v>18645</v>
      </c>
      <c r="C275" t="s">
        <v>18646</v>
      </c>
      <c r="D275">
        <v>51</v>
      </c>
      <c r="E275" t="s">
        <v>19</v>
      </c>
      <c r="F275" t="s">
        <v>431</v>
      </c>
      <c r="G275" s="1">
        <v>44066</v>
      </c>
      <c r="H275" t="s">
        <v>27294</v>
      </c>
      <c r="I275">
        <v>2020</v>
      </c>
      <c r="J275" t="s">
        <v>27309</v>
      </c>
      <c r="K275" t="s">
        <v>59</v>
      </c>
      <c r="L275" t="s">
        <v>113</v>
      </c>
      <c r="M275" t="s">
        <v>18647</v>
      </c>
      <c r="N275" t="s">
        <v>39</v>
      </c>
      <c r="O275" t="s">
        <v>18648</v>
      </c>
      <c r="P275" t="s">
        <v>41</v>
      </c>
      <c r="Q275" t="s">
        <v>55</v>
      </c>
      <c r="R275" s="2">
        <v>45078.085416666669</v>
      </c>
      <c r="S275" s="11">
        <f t="shared" si="8"/>
        <v>2.0500000000465661</v>
      </c>
      <c r="T275" s="9">
        <v>45078.864583333336</v>
      </c>
      <c r="U275" s="10">
        <f t="shared" si="9"/>
        <v>20.750000000058208</v>
      </c>
      <c r="V275">
        <v>1</v>
      </c>
    </row>
    <row r="276" spans="1:22" x14ac:dyDescent="0.25">
      <c r="A276">
        <v>2523</v>
      </c>
      <c r="B276" t="s">
        <v>8296</v>
      </c>
      <c r="C276" t="s">
        <v>8297</v>
      </c>
      <c r="D276">
        <v>32</v>
      </c>
      <c r="E276" t="s">
        <v>58</v>
      </c>
      <c r="F276" t="s">
        <v>383</v>
      </c>
      <c r="G276" s="1">
        <v>44541</v>
      </c>
      <c r="H276" t="s">
        <v>27299</v>
      </c>
      <c r="I276">
        <v>2021</v>
      </c>
      <c r="J276" t="s">
        <v>27322</v>
      </c>
      <c r="K276" t="s">
        <v>21</v>
      </c>
      <c r="L276" t="s">
        <v>22</v>
      </c>
      <c r="M276" t="s">
        <v>8298</v>
      </c>
      <c r="N276" t="s">
        <v>39</v>
      </c>
      <c r="O276" t="s">
        <v>8299</v>
      </c>
      <c r="P276" t="s">
        <v>41</v>
      </c>
      <c r="Q276" t="s">
        <v>55</v>
      </c>
      <c r="R276" s="2">
        <v>45078.438194444447</v>
      </c>
      <c r="S276" s="11">
        <f t="shared" si="8"/>
        <v>10.516666666720994</v>
      </c>
      <c r="T276" s="9">
        <v>45078.863888888889</v>
      </c>
      <c r="U276" s="10">
        <f t="shared" si="9"/>
        <v>20.733333333337214</v>
      </c>
      <c r="V276">
        <v>4</v>
      </c>
    </row>
    <row r="277" spans="1:22" x14ac:dyDescent="0.25">
      <c r="A277">
        <v>3605</v>
      </c>
      <c r="B277" t="s">
        <v>11803</v>
      </c>
      <c r="C277" t="s">
        <v>11804</v>
      </c>
      <c r="D277">
        <v>36</v>
      </c>
      <c r="E277" t="s">
        <v>58</v>
      </c>
      <c r="F277" t="s">
        <v>44</v>
      </c>
      <c r="G277" s="1">
        <v>44009</v>
      </c>
      <c r="H277" t="s">
        <v>27297</v>
      </c>
      <c r="I277">
        <v>2020</v>
      </c>
      <c r="J277" t="s">
        <v>27320</v>
      </c>
      <c r="K277" t="s">
        <v>21</v>
      </c>
      <c r="L277" t="s">
        <v>59</v>
      </c>
      <c r="M277" t="s">
        <v>11805</v>
      </c>
      <c r="N277" t="s">
        <v>39</v>
      </c>
      <c r="O277" t="s">
        <v>11806</v>
      </c>
      <c r="P277" t="s">
        <v>25</v>
      </c>
      <c r="Q277" t="s">
        <v>26</v>
      </c>
      <c r="R277" s="2">
        <v>45078.820833333331</v>
      </c>
      <c r="S277" s="11">
        <f t="shared" si="8"/>
        <v>19.699999999953434</v>
      </c>
      <c r="T277" s="9">
        <v>45078.863194444442</v>
      </c>
      <c r="U277" s="10">
        <f t="shared" si="9"/>
        <v>20.71666666661622</v>
      </c>
      <c r="V277">
        <v>3</v>
      </c>
    </row>
    <row r="278" spans="1:22" x14ac:dyDescent="0.25">
      <c r="A278">
        <v>357</v>
      </c>
      <c r="B278" t="s">
        <v>1276</v>
      </c>
      <c r="C278" t="s">
        <v>1277</v>
      </c>
      <c r="D278">
        <v>38</v>
      </c>
      <c r="E278" t="s">
        <v>58</v>
      </c>
      <c r="F278" t="s">
        <v>223</v>
      </c>
      <c r="G278" s="1">
        <v>44483</v>
      </c>
      <c r="H278" t="s">
        <v>27296</v>
      </c>
      <c r="I278">
        <v>2021</v>
      </c>
      <c r="J278" t="s">
        <v>27312</v>
      </c>
      <c r="K278" t="s">
        <v>21</v>
      </c>
      <c r="L278" t="s">
        <v>59</v>
      </c>
      <c r="M278" t="s">
        <v>1278</v>
      </c>
      <c r="N278" t="s">
        <v>39</v>
      </c>
      <c r="O278" t="s">
        <v>1279</v>
      </c>
      <c r="P278" t="s">
        <v>89</v>
      </c>
      <c r="Q278" t="s">
        <v>33</v>
      </c>
      <c r="R278" s="2">
        <v>45078.045138888891</v>
      </c>
      <c r="S278" s="11">
        <f t="shared" si="8"/>
        <v>1.0833333333721384</v>
      </c>
      <c r="T278" s="9">
        <v>45078.862500000003</v>
      </c>
      <c r="U278" s="10">
        <f t="shared" si="9"/>
        <v>20.700000000069849</v>
      </c>
      <c r="V278">
        <v>2</v>
      </c>
    </row>
    <row r="279" spans="1:22" x14ac:dyDescent="0.25">
      <c r="A279">
        <v>3213</v>
      </c>
      <c r="B279" t="s">
        <v>10536</v>
      </c>
      <c r="C279" t="s">
        <v>10537</v>
      </c>
      <c r="D279">
        <v>41</v>
      </c>
      <c r="E279" t="s">
        <v>58</v>
      </c>
      <c r="F279" t="s">
        <v>281</v>
      </c>
      <c r="G279" s="1">
        <v>43865</v>
      </c>
      <c r="H279" t="s">
        <v>27293</v>
      </c>
      <c r="I279">
        <v>2020</v>
      </c>
      <c r="J279" t="s">
        <v>27308</v>
      </c>
      <c r="K279" t="s">
        <v>67</v>
      </c>
      <c r="L279" t="s">
        <v>67</v>
      </c>
      <c r="M279" t="s">
        <v>10538</v>
      </c>
      <c r="N279" t="s">
        <v>39</v>
      </c>
      <c r="O279" t="s">
        <v>10539</v>
      </c>
      <c r="P279" t="s">
        <v>89</v>
      </c>
      <c r="Q279" t="s">
        <v>26</v>
      </c>
      <c r="R279" s="2">
        <v>45077.966666666667</v>
      </c>
      <c r="S279" s="11">
        <f t="shared" si="8"/>
        <v>23.200000000011642</v>
      </c>
      <c r="T279" s="9">
        <v>45078.862500000003</v>
      </c>
      <c r="U279" s="10">
        <f t="shared" si="9"/>
        <v>20.700000000069849</v>
      </c>
      <c r="V279">
        <v>1</v>
      </c>
    </row>
    <row r="280" spans="1:22" x14ac:dyDescent="0.25">
      <c r="A280">
        <v>419</v>
      </c>
      <c r="B280" t="s">
        <v>1483</v>
      </c>
      <c r="C280" t="s">
        <v>1484</v>
      </c>
      <c r="D280">
        <v>47</v>
      </c>
      <c r="E280" t="s">
        <v>29</v>
      </c>
      <c r="F280" t="s">
        <v>655</v>
      </c>
      <c r="G280" s="1">
        <v>43999</v>
      </c>
      <c r="H280" t="s">
        <v>27297</v>
      </c>
      <c r="I280">
        <v>2020</v>
      </c>
      <c r="J280" t="s">
        <v>27320</v>
      </c>
      <c r="K280" t="s">
        <v>21</v>
      </c>
      <c r="L280" t="s">
        <v>93</v>
      </c>
      <c r="M280" t="s">
        <v>1485</v>
      </c>
      <c r="N280" t="s">
        <v>39</v>
      </c>
      <c r="O280" t="s">
        <v>1486</v>
      </c>
      <c r="P280" t="s">
        <v>41</v>
      </c>
      <c r="Q280" t="s">
        <v>33</v>
      </c>
      <c r="R280" s="2">
        <v>45077.930555555555</v>
      </c>
      <c r="S280" s="11">
        <f t="shared" si="8"/>
        <v>22.333333333313931</v>
      </c>
      <c r="T280" s="9">
        <v>45078.861805555556</v>
      </c>
      <c r="U280" s="10">
        <f t="shared" si="9"/>
        <v>20.683333333348855</v>
      </c>
      <c r="V280">
        <v>2</v>
      </c>
    </row>
    <row r="281" spans="1:22" x14ac:dyDescent="0.25">
      <c r="A281">
        <v>8003</v>
      </c>
      <c r="B281" t="s">
        <v>25813</v>
      </c>
      <c r="C281" t="s">
        <v>25814</v>
      </c>
      <c r="D281">
        <v>38</v>
      </c>
      <c r="E281" t="s">
        <v>29</v>
      </c>
      <c r="F281" t="s">
        <v>249</v>
      </c>
      <c r="G281" s="1">
        <v>43988</v>
      </c>
      <c r="H281" t="s">
        <v>27297</v>
      </c>
      <c r="I281">
        <v>2020</v>
      </c>
      <c r="J281" t="s">
        <v>27320</v>
      </c>
      <c r="K281" t="s">
        <v>59</v>
      </c>
      <c r="L281" t="s">
        <v>31</v>
      </c>
      <c r="M281" t="s">
        <v>25815</v>
      </c>
      <c r="N281" t="s">
        <v>39</v>
      </c>
      <c r="O281" t="s">
        <v>25816</v>
      </c>
      <c r="P281" t="s">
        <v>25</v>
      </c>
      <c r="Q281" t="s">
        <v>55</v>
      </c>
      <c r="R281" s="2">
        <v>45078.765972222223</v>
      </c>
      <c r="S281" s="11">
        <f t="shared" si="8"/>
        <v>18.383333333360497</v>
      </c>
      <c r="T281" s="9">
        <v>45078.861805555556</v>
      </c>
      <c r="U281" s="10">
        <f t="shared" si="9"/>
        <v>20.683333333348855</v>
      </c>
      <c r="V281">
        <v>3</v>
      </c>
    </row>
    <row r="282" spans="1:22" x14ac:dyDescent="0.25">
      <c r="A282">
        <v>8085</v>
      </c>
      <c r="B282" t="s">
        <v>26077</v>
      </c>
      <c r="C282" t="s">
        <v>26078</v>
      </c>
      <c r="D282">
        <v>63</v>
      </c>
      <c r="E282" t="s">
        <v>29</v>
      </c>
      <c r="F282" t="s">
        <v>219</v>
      </c>
      <c r="G282" s="1">
        <v>44534</v>
      </c>
      <c r="H282" t="s">
        <v>27299</v>
      </c>
      <c r="I282">
        <v>2021</v>
      </c>
      <c r="J282" t="s">
        <v>27322</v>
      </c>
      <c r="K282" t="s">
        <v>21</v>
      </c>
      <c r="L282" t="s">
        <v>150</v>
      </c>
      <c r="M282" t="s">
        <v>26079</v>
      </c>
      <c r="N282" t="s">
        <v>39</v>
      </c>
      <c r="O282" t="s">
        <v>26080</v>
      </c>
      <c r="P282" t="s">
        <v>143</v>
      </c>
      <c r="Q282" t="s">
        <v>26</v>
      </c>
      <c r="R282" s="2">
        <v>45078.259722222225</v>
      </c>
      <c r="S282" s="11">
        <f t="shared" si="8"/>
        <v>6.2333333333954215</v>
      </c>
      <c r="T282" s="9">
        <v>45078.861805555556</v>
      </c>
      <c r="U282" s="10">
        <f t="shared" si="9"/>
        <v>20.683333333348855</v>
      </c>
      <c r="V282">
        <v>1</v>
      </c>
    </row>
    <row r="283" spans="1:22" x14ac:dyDescent="0.25">
      <c r="A283">
        <v>744</v>
      </c>
      <c r="B283" t="s">
        <v>2554</v>
      </c>
      <c r="C283" t="s">
        <v>2555</v>
      </c>
      <c r="D283">
        <v>67</v>
      </c>
      <c r="E283" t="s">
        <v>58</v>
      </c>
      <c r="F283" t="s">
        <v>485</v>
      </c>
      <c r="G283" s="1">
        <v>44046</v>
      </c>
      <c r="H283" t="s">
        <v>27294</v>
      </c>
      <c r="I283">
        <v>2020</v>
      </c>
      <c r="J283" t="s">
        <v>27309</v>
      </c>
      <c r="K283" t="s">
        <v>59</v>
      </c>
      <c r="L283" t="s">
        <v>67</v>
      </c>
      <c r="M283" t="s">
        <v>2556</v>
      </c>
      <c r="N283" t="s">
        <v>39</v>
      </c>
      <c r="O283" t="s">
        <v>2557</v>
      </c>
      <c r="P283" t="s">
        <v>25</v>
      </c>
      <c r="Q283" t="s">
        <v>55</v>
      </c>
      <c r="R283" s="2">
        <v>45078.697222222225</v>
      </c>
      <c r="S283" s="11">
        <f t="shared" si="8"/>
        <v>16.733333333395422</v>
      </c>
      <c r="T283" s="9">
        <v>45078.861111111109</v>
      </c>
      <c r="U283" s="10">
        <f t="shared" si="9"/>
        <v>20.666666666627862</v>
      </c>
      <c r="V283">
        <v>4</v>
      </c>
    </row>
    <row r="284" spans="1:22" x14ac:dyDescent="0.25">
      <c r="A284">
        <v>7589</v>
      </c>
      <c r="B284" t="s">
        <v>24524</v>
      </c>
      <c r="C284" t="s">
        <v>24525</v>
      </c>
      <c r="D284">
        <v>69</v>
      </c>
      <c r="E284" t="s">
        <v>58</v>
      </c>
      <c r="F284" t="s">
        <v>202</v>
      </c>
      <c r="G284" s="1">
        <v>44278</v>
      </c>
      <c r="H284" t="s">
        <v>27289</v>
      </c>
      <c r="I284">
        <v>2021</v>
      </c>
      <c r="J284" t="s">
        <v>27304</v>
      </c>
      <c r="K284" t="s">
        <v>59</v>
      </c>
      <c r="L284" t="s">
        <v>59</v>
      </c>
      <c r="M284" t="s">
        <v>24526</v>
      </c>
      <c r="N284" t="s">
        <v>39</v>
      </c>
      <c r="O284" t="s">
        <v>24527</v>
      </c>
      <c r="P284" t="s">
        <v>25</v>
      </c>
      <c r="Q284" t="s">
        <v>55</v>
      </c>
      <c r="R284" s="2">
        <v>45078.422222222223</v>
      </c>
      <c r="S284" s="11">
        <f t="shared" si="8"/>
        <v>10.133333333360497</v>
      </c>
      <c r="T284" s="9">
        <v>45078.861111111109</v>
      </c>
      <c r="U284" s="10">
        <f t="shared" si="9"/>
        <v>20.666666666627862</v>
      </c>
      <c r="V284">
        <v>1</v>
      </c>
    </row>
    <row r="285" spans="1:22" x14ac:dyDescent="0.25">
      <c r="A285">
        <v>1995</v>
      </c>
      <c r="B285" t="s">
        <v>2412</v>
      </c>
      <c r="C285" t="s">
        <v>2498</v>
      </c>
      <c r="D285">
        <v>68</v>
      </c>
      <c r="E285" t="s">
        <v>29</v>
      </c>
      <c r="F285" t="s">
        <v>456</v>
      </c>
      <c r="G285" s="1">
        <v>43852</v>
      </c>
      <c r="H285" t="s">
        <v>27295</v>
      </c>
      <c r="I285">
        <v>2020</v>
      </c>
      <c r="J285" t="s">
        <v>27325</v>
      </c>
      <c r="K285" t="s">
        <v>67</v>
      </c>
      <c r="L285" t="s">
        <v>31</v>
      </c>
      <c r="M285" t="s">
        <v>6600</v>
      </c>
      <c r="N285" t="s">
        <v>39</v>
      </c>
      <c r="O285" t="s">
        <v>6601</v>
      </c>
      <c r="P285" t="s">
        <v>143</v>
      </c>
      <c r="Q285" t="s">
        <v>33</v>
      </c>
      <c r="R285" s="2">
        <v>45078.48333333333</v>
      </c>
      <c r="S285" s="11">
        <f t="shared" si="8"/>
        <v>11.599999999918509</v>
      </c>
      <c r="T285" s="9">
        <v>45078.86041666667</v>
      </c>
      <c r="U285" s="10">
        <f t="shared" si="9"/>
        <v>20.650000000081491</v>
      </c>
      <c r="V285">
        <v>4</v>
      </c>
    </row>
    <row r="286" spans="1:22" x14ac:dyDescent="0.25">
      <c r="A286">
        <v>756</v>
      </c>
      <c r="B286" t="s">
        <v>2595</v>
      </c>
      <c r="C286" t="s">
        <v>2596</v>
      </c>
      <c r="D286">
        <v>26</v>
      </c>
      <c r="E286" t="s">
        <v>19</v>
      </c>
      <c r="F286" t="s">
        <v>71</v>
      </c>
      <c r="G286" s="1">
        <v>44110</v>
      </c>
      <c r="H286" t="s">
        <v>27296</v>
      </c>
      <c r="I286">
        <v>2020</v>
      </c>
      <c r="J286" t="s">
        <v>27319</v>
      </c>
      <c r="K286" t="s">
        <v>67</v>
      </c>
      <c r="L286" t="s">
        <v>77</v>
      </c>
      <c r="M286" t="s">
        <v>2597</v>
      </c>
      <c r="N286" t="s">
        <v>39</v>
      </c>
      <c r="O286" t="s">
        <v>2598</v>
      </c>
      <c r="P286" t="s">
        <v>89</v>
      </c>
      <c r="Q286" t="s">
        <v>33</v>
      </c>
      <c r="R286" s="2">
        <v>45077.998611111114</v>
      </c>
      <c r="S286" s="11">
        <f t="shared" si="8"/>
        <v>23.966666666732635</v>
      </c>
      <c r="T286" s="9">
        <v>45078.859722222223</v>
      </c>
      <c r="U286" s="10">
        <f t="shared" si="9"/>
        <v>20.633333333360497</v>
      </c>
      <c r="V286">
        <v>2</v>
      </c>
    </row>
    <row r="287" spans="1:22" x14ac:dyDescent="0.25">
      <c r="A287">
        <v>1266</v>
      </c>
      <c r="B287" t="s">
        <v>4244</v>
      </c>
      <c r="C287" t="s">
        <v>4245</v>
      </c>
      <c r="D287">
        <v>62</v>
      </c>
      <c r="E287" t="s">
        <v>29</v>
      </c>
      <c r="F287" t="s">
        <v>65</v>
      </c>
      <c r="G287" s="1">
        <v>44439</v>
      </c>
      <c r="H287" t="s">
        <v>27294</v>
      </c>
      <c r="I287">
        <v>2021</v>
      </c>
      <c r="J287" t="s">
        <v>27316</v>
      </c>
      <c r="K287" t="s">
        <v>45</v>
      </c>
      <c r="L287" t="s">
        <v>37</v>
      </c>
      <c r="M287" t="s">
        <v>4246</v>
      </c>
      <c r="N287" t="s">
        <v>39</v>
      </c>
      <c r="O287" t="s">
        <v>4247</v>
      </c>
      <c r="P287" t="s">
        <v>25</v>
      </c>
      <c r="Q287" t="s">
        <v>26</v>
      </c>
      <c r="R287" s="2">
        <v>45078.68472222222</v>
      </c>
      <c r="S287" s="11">
        <f t="shared" si="8"/>
        <v>16.433333333290648</v>
      </c>
      <c r="T287" s="9">
        <v>45078.859722222223</v>
      </c>
      <c r="U287" s="10">
        <f t="shared" si="9"/>
        <v>20.633333333360497</v>
      </c>
      <c r="V287">
        <v>5</v>
      </c>
    </row>
    <row r="288" spans="1:22" x14ac:dyDescent="0.25">
      <c r="A288">
        <v>3246</v>
      </c>
      <c r="B288" t="s">
        <v>10642</v>
      </c>
      <c r="C288" t="s">
        <v>10643</v>
      </c>
      <c r="D288">
        <v>18</v>
      </c>
      <c r="E288" t="s">
        <v>29</v>
      </c>
      <c r="F288" t="s">
        <v>98</v>
      </c>
      <c r="G288" s="1">
        <v>44193</v>
      </c>
      <c r="H288" t="s">
        <v>27299</v>
      </c>
      <c r="I288">
        <v>2020</v>
      </c>
      <c r="J288" t="s">
        <v>27321</v>
      </c>
      <c r="K288" t="s">
        <v>66</v>
      </c>
      <c r="L288" t="s">
        <v>141</v>
      </c>
      <c r="M288" t="s">
        <v>10644</v>
      </c>
      <c r="N288" t="s">
        <v>39</v>
      </c>
      <c r="O288" t="s">
        <v>10645</v>
      </c>
      <c r="P288" t="s">
        <v>25</v>
      </c>
      <c r="Q288" t="s">
        <v>33</v>
      </c>
      <c r="R288" s="2">
        <v>45078.822222222225</v>
      </c>
      <c r="S288" s="11">
        <f t="shared" si="8"/>
        <v>19.733333333395422</v>
      </c>
      <c r="T288" s="9">
        <v>45078.859722222223</v>
      </c>
      <c r="U288" s="10">
        <f t="shared" si="9"/>
        <v>20.633333333360497</v>
      </c>
      <c r="V288">
        <v>2</v>
      </c>
    </row>
    <row r="289" spans="1:22" x14ac:dyDescent="0.25">
      <c r="A289">
        <v>4821</v>
      </c>
      <c r="B289" t="s">
        <v>15702</v>
      </c>
      <c r="C289" t="s">
        <v>15703</v>
      </c>
      <c r="D289">
        <v>70</v>
      </c>
      <c r="E289" t="s">
        <v>29</v>
      </c>
      <c r="F289" t="s">
        <v>92</v>
      </c>
      <c r="G289" s="1">
        <v>43891</v>
      </c>
      <c r="H289" t="s">
        <v>27289</v>
      </c>
      <c r="I289">
        <v>2020</v>
      </c>
      <c r="J289" t="s">
        <v>27310</v>
      </c>
      <c r="K289" t="s">
        <v>59</v>
      </c>
      <c r="L289" t="s">
        <v>59</v>
      </c>
      <c r="M289" t="s">
        <v>15704</v>
      </c>
      <c r="N289" t="s">
        <v>39</v>
      </c>
      <c r="O289" t="s">
        <v>15705</v>
      </c>
      <c r="P289" t="s">
        <v>41</v>
      </c>
      <c r="Q289" t="s">
        <v>26</v>
      </c>
      <c r="R289" s="2">
        <v>45078.386805555558</v>
      </c>
      <c r="S289" s="11">
        <f t="shared" si="8"/>
        <v>9.28333333338378</v>
      </c>
      <c r="T289" s="9">
        <v>45078.859722222223</v>
      </c>
      <c r="U289" s="10">
        <f t="shared" si="9"/>
        <v>20.633333333360497</v>
      </c>
      <c r="V289">
        <v>1</v>
      </c>
    </row>
    <row r="290" spans="1:22" x14ac:dyDescent="0.25">
      <c r="A290">
        <v>5316</v>
      </c>
      <c r="B290" t="s">
        <v>17288</v>
      </c>
      <c r="C290" t="s">
        <v>17289</v>
      </c>
      <c r="D290">
        <v>54</v>
      </c>
      <c r="E290" t="s">
        <v>58</v>
      </c>
      <c r="F290" t="s">
        <v>242</v>
      </c>
      <c r="G290" s="1">
        <v>44123</v>
      </c>
      <c r="H290" t="s">
        <v>27296</v>
      </c>
      <c r="I290">
        <v>2020</v>
      </c>
      <c r="J290" t="s">
        <v>27319</v>
      </c>
      <c r="K290" t="s">
        <v>67</v>
      </c>
      <c r="L290" t="s">
        <v>177</v>
      </c>
      <c r="M290" t="s">
        <v>17290</v>
      </c>
      <c r="N290" t="s">
        <v>39</v>
      </c>
      <c r="O290" t="s">
        <v>17291</v>
      </c>
      <c r="P290" t="s">
        <v>89</v>
      </c>
      <c r="Q290" t="s">
        <v>26</v>
      </c>
      <c r="R290" s="2">
        <v>45078.175000000003</v>
      </c>
      <c r="S290" s="11">
        <f t="shared" si="8"/>
        <v>4.2000000000698492</v>
      </c>
      <c r="T290" s="9">
        <v>45078.859722222223</v>
      </c>
      <c r="U290" s="10">
        <f t="shared" si="9"/>
        <v>20.633333333360497</v>
      </c>
      <c r="V290">
        <v>2</v>
      </c>
    </row>
    <row r="291" spans="1:22" x14ac:dyDescent="0.25">
      <c r="A291">
        <v>7132</v>
      </c>
      <c r="B291" t="s">
        <v>23077</v>
      </c>
      <c r="C291" t="s">
        <v>23078</v>
      </c>
      <c r="D291">
        <v>20</v>
      </c>
      <c r="E291" t="s">
        <v>58</v>
      </c>
      <c r="F291" t="s">
        <v>281</v>
      </c>
      <c r="G291" s="1">
        <v>44288</v>
      </c>
      <c r="H291" t="s">
        <v>27300</v>
      </c>
      <c r="I291">
        <v>2021</v>
      </c>
      <c r="J291" t="s">
        <v>27323</v>
      </c>
      <c r="K291" t="s">
        <v>67</v>
      </c>
      <c r="L291" t="s">
        <v>141</v>
      </c>
      <c r="M291" t="s">
        <v>23079</v>
      </c>
      <c r="N291" t="s">
        <v>39</v>
      </c>
      <c r="O291" t="s">
        <v>23080</v>
      </c>
      <c r="P291" t="s">
        <v>41</v>
      </c>
      <c r="Q291" t="s">
        <v>33</v>
      </c>
      <c r="R291" s="2">
        <v>45078.852777777778</v>
      </c>
      <c r="S291" s="11">
        <f t="shared" si="8"/>
        <v>20.466666666674428</v>
      </c>
      <c r="T291" s="9">
        <v>45078.859722222223</v>
      </c>
      <c r="U291" s="10">
        <f t="shared" si="9"/>
        <v>20.633333333360497</v>
      </c>
      <c r="V291">
        <v>3</v>
      </c>
    </row>
    <row r="292" spans="1:22" x14ac:dyDescent="0.25">
      <c r="A292">
        <v>1703</v>
      </c>
      <c r="B292" t="s">
        <v>5663</v>
      </c>
      <c r="C292" t="s">
        <v>5664</v>
      </c>
      <c r="D292">
        <v>54</v>
      </c>
      <c r="E292" t="s">
        <v>29</v>
      </c>
      <c r="F292" t="s">
        <v>76</v>
      </c>
      <c r="G292" s="1">
        <v>44489</v>
      </c>
      <c r="H292" t="s">
        <v>27296</v>
      </c>
      <c r="I292">
        <v>2021</v>
      </c>
      <c r="J292" t="s">
        <v>27312</v>
      </c>
      <c r="K292" t="s">
        <v>67</v>
      </c>
      <c r="L292" t="s">
        <v>22</v>
      </c>
      <c r="M292" t="s">
        <v>5665</v>
      </c>
      <c r="N292" t="s">
        <v>39</v>
      </c>
      <c r="O292" t="s">
        <v>5666</v>
      </c>
      <c r="P292" t="s">
        <v>143</v>
      </c>
      <c r="Q292" t="s">
        <v>33</v>
      </c>
      <c r="R292" s="2">
        <v>45078.683333333334</v>
      </c>
      <c r="S292" s="11">
        <f t="shared" si="8"/>
        <v>16.400000000023283</v>
      </c>
      <c r="T292" s="9">
        <v>45078.859027777777</v>
      </c>
      <c r="U292" s="10">
        <f t="shared" si="9"/>
        <v>20.616666666639503</v>
      </c>
      <c r="V292">
        <v>2</v>
      </c>
    </row>
    <row r="293" spans="1:22" x14ac:dyDescent="0.25">
      <c r="A293">
        <v>2752</v>
      </c>
      <c r="B293" t="s">
        <v>9036</v>
      </c>
      <c r="C293" t="s">
        <v>9037</v>
      </c>
      <c r="D293">
        <v>33</v>
      </c>
      <c r="E293" t="s">
        <v>58</v>
      </c>
      <c r="F293" t="s">
        <v>655</v>
      </c>
      <c r="G293" s="1">
        <v>43882</v>
      </c>
      <c r="H293" t="s">
        <v>27293</v>
      </c>
      <c r="I293">
        <v>2020</v>
      </c>
      <c r="J293" t="s">
        <v>27308</v>
      </c>
      <c r="K293" t="s">
        <v>66</v>
      </c>
      <c r="L293" t="s">
        <v>177</v>
      </c>
      <c r="M293" t="s">
        <v>9038</v>
      </c>
      <c r="N293" t="s">
        <v>39</v>
      </c>
      <c r="O293" t="s">
        <v>9039</v>
      </c>
      <c r="P293" t="s">
        <v>41</v>
      </c>
      <c r="Q293" t="s">
        <v>33</v>
      </c>
      <c r="R293" s="2">
        <v>45078.365277777775</v>
      </c>
      <c r="S293" s="11">
        <f t="shared" si="8"/>
        <v>8.7666666666045785</v>
      </c>
      <c r="T293" s="9">
        <v>45078.859027777777</v>
      </c>
      <c r="U293" s="10">
        <f t="shared" si="9"/>
        <v>20.616666666639503</v>
      </c>
      <c r="V293">
        <v>4</v>
      </c>
    </row>
    <row r="294" spans="1:22" x14ac:dyDescent="0.25">
      <c r="A294">
        <v>83</v>
      </c>
      <c r="B294" t="s">
        <v>361</v>
      </c>
      <c r="C294" t="s">
        <v>362</v>
      </c>
      <c r="D294">
        <v>24</v>
      </c>
      <c r="E294" t="s">
        <v>58</v>
      </c>
      <c r="F294" t="s">
        <v>211</v>
      </c>
      <c r="G294" s="1">
        <v>44473</v>
      </c>
      <c r="H294" t="s">
        <v>27296</v>
      </c>
      <c r="I294">
        <v>2021</v>
      </c>
      <c r="J294" t="s">
        <v>27312</v>
      </c>
      <c r="K294" t="s">
        <v>67</v>
      </c>
      <c r="L294" t="s">
        <v>93</v>
      </c>
      <c r="M294" t="s">
        <v>363</v>
      </c>
      <c r="N294" t="s">
        <v>39</v>
      </c>
      <c r="O294" t="s">
        <v>364</v>
      </c>
      <c r="P294" t="s">
        <v>41</v>
      </c>
      <c r="Q294" t="s">
        <v>26</v>
      </c>
      <c r="R294" s="2">
        <v>45078.236111111109</v>
      </c>
      <c r="S294" s="11">
        <f t="shared" si="8"/>
        <v>5.6666666666278616</v>
      </c>
      <c r="T294" s="9">
        <v>45078.857638888891</v>
      </c>
      <c r="U294" s="10">
        <f t="shared" si="9"/>
        <v>20.583333333372138</v>
      </c>
      <c r="V294">
        <v>1</v>
      </c>
    </row>
    <row r="295" spans="1:22" x14ac:dyDescent="0.25">
      <c r="A295">
        <v>3286</v>
      </c>
      <c r="B295" t="s">
        <v>10769</v>
      </c>
      <c r="C295" t="s">
        <v>10770</v>
      </c>
      <c r="D295">
        <v>58</v>
      </c>
      <c r="E295" t="s">
        <v>29</v>
      </c>
      <c r="F295" t="s">
        <v>71</v>
      </c>
      <c r="G295" s="1">
        <v>44079</v>
      </c>
      <c r="H295" t="s">
        <v>27298</v>
      </c>
      <c r="I295">
        <v>2020</v>
      </c>
      <c r="J295" t="s">
        <v>27314</v>
      </c>
      <c r="K295" t="s">
        <v>59</v>
      </c>
      <c r="L295" t="s">
        <v>141</v>
      </c>
      <c r="M295" t="s">
        <v>10771</v>
      </c>
      <c r="N295" t="s">
        <v>39</v>
      </c>
      <c r="O295" t="s">
        <v>10772</v>
      </c>
      <c r="P295" t="s">
        <v>89</v>
      </c>
      <c r="Q295" t="s">
        <v>33</v>
      </c>
      <c r="R295" s="2">
        <v>45078.365277777775</v>
      </c>
      <c r="S295" s="11">
        <f t="shared" si="8"/>
        <v>8.7666666666045785</v>
      </c>
      <c r="T295" s="9">
        <v>45078.857638888891</v>
      </c>
      <c r="U295" s="10">
        <f t="shared" si="9"/>
        <v>20.583333333372138</v>
      </c>
      <c r="V295">
        <v>1</v>
      </c>
    </row>
    <row r="296" spans="1:22" x14ac:dyDescent="0.25">
      <c r="A296">
        <v>4384</v>
      </c>
      <c r="B296" t="s">
        <v>14302</v>
      </c>
      <c r="C296" t="s">
        <v>14303</v>
      </c>
      <c r="D296">
        <v>49</v>
      </c>
      <c r="E296" t="s">
        <v>19</v>
      </c>
      <c r="F296" t="s">
        <v>286</v>
      </c>
      <c r="G296" s="1">
        <v>44129</v>
      </c>
      <c r="H296" t="s">
        <v>27296</v>
      </c>
      <c r="I296">
        <v>2020</v>
      </c>
      <c r="J296" t="s">
        <v>27319</v>
      </c>
      <c r="K296" t="s">
        <v>45</v>
      </c>
      <c r="L296" t="s">
        <v>37</v>
      </c>
      <c r="M296" t="s">
        <v>14304</v>
      </c>
      <c r="N296" t="s">
        <v>39</v>
      </c>
      <c r="O296" t="s">
        <v>14305</v>
      </c>
      <c r="P296" t="s">
        <v>25</v>
      </c>
      <c r="Q296" t="s">
        <v>83</v>
      </c>
      <c r="R296" s="2">
        <v>45078.747916666667</v>
      </c>
      <c r="S296" s="11">
        <f t="shared" si="8"/>
        <v>17.950000000011642</v>
      </c>
      <c r="T296" s="9">
        <v>45078.857638888891</v>
      </c>
      <c r="U296" s="10">
        <f t="shared" si="9"/>
        <v>20.583333333372138</v>
      </c>
      <c r="V296">
        <v>5</v>
      </c>
    </row>
    <row r="297" spans="1:22" x14ac:dyDescent="0.25">
      <c r="A297">
        <v>6631</v>
      </c>
      <c r="B297" t="s">
        <v>21500</v>
      </c>
      <c r="C297" t="s">
        <v>21501</v>
      </c>
      <c r="D297">
        <v>27</v>
      </c>
      <c r="E297" t="s">
        <v>19</v>
      </c>
      <c r="F297" t="s">
        <v>456</v>
      </c>
      <c r="G297" s="1">
        <v>44139</v>
      </c>
      <c r="H297" t="s">
        <v>27292</v>
      </c>
      <c r="I297">
        <v>2020</v>
      </c>
      <c r="J297" t="s">
        <v>27307</v>
      </c>
      <c r="K297" t="s">
        <v>21</v>
      </c>
      <c r="L297" t="s">
        <v>93</v>
      </c>
      <c r="M297" t="s">
        <v>21502</v>
      </c>
      <c r="N297" t="s">
        <v>39</v>
      </c>
      <c r="O297" t="s">
        <v>21503</v>
      </c>
      <c r="P297" t="s">
        <v>41</v>
      </c>
      <c r="Q297" t="s">
        <v>26</v>
      </c>
      <c r="R297" s="2">
        <v>45079.003472222219</v>
      </c>
      <c r="S297" s="11">
        <f t="shared" si="8"/>
        <v>8.3333333255723119E-2</v>
      </c>
      <c r="T297" s="9">
        <v>45078.857638888891</v>
      </c>
      <c r="U297" s="10">
        <f t="shared" si="9"/>
        <v>20.583333333372138</v>
      </c>
      <c r="V297">
        <v>3</v>
      </c>
    </row>
    <row r="298" spans="1:22" x14ac:dyDescent="0.25">
      <c r="A298">
        <v>7919</v>
      </c>
      <c r="B298" t="s">
        <v>25552</v>
      </c>
      <c r="C298" t="s">
        <v>25553</v>
      </c>
      <c r="D298">
        <v>52</v>
      </c>
      <c r="E298" t="s">
        <v>58</v>
      </c>
      <c r="F298" t="s">
        <v>157</v>
      </c>
      <c r="G298" s="1">
        <v>44100</v>
      </c>
      <c r="H298" t="s">
        <v>27298</v>
      </c>
      <c r="I298">
        <v>2020</v>
      </c>
      <c r="J298" t="s">
        <v>27314</v>
      </c>
      <c r="K298" t="s">
        <v>66</v>
      </c>
      <c r="L298" t="s">
        <v>46</v>
      </c>
      <c r="M298" t="s">
        <v>25554</v>
      </c>
      <c r="N298" t="s">
        <v>39</v>
      </c>
      <c r="O298" t="s">
        <v>25555</v>
      </c>
      <c r="P298" t="s">
        <v>143</v>
      </c>
      <c r="Q298" t="s">
        <v>55</v>
      </c>
      <c r="R298" s="2">
        <v>45078.597222222219</v>
      </c>
      <c r="S298" s="11">
        <f t="shared" si="8"/>
        <v>14.333333333255723</v>
      </c>
      <c r="T298" s="9">
        <v>45078.857638888891</v>
      </c>
      <c r="U298" s="10">
        <f t="shared" si="9"/>
        <v>20.583333333372138</v>
      </c>
      <c r="V298">
        <v>3</v>
      </c>
    </row>
    <row r="299" spans="1:22" x14ac:dyDescent="0.25">
      <c r="A299">
        <v>200</v>
      </c>
      <c r="B299" t="s">
        <v>762</v>
      </c>
      <c r="C299" t="s">
        <v>763</v>
      </c>
      <c r="D299">
        <v>66</v>
      </c>
      <c r="E299" t="s">
        <v>19</v>
      </c>
      <c r="F299" t="s">
        <v>129</v>
      </c>
      <c r="G299" s="1">
        <v>44093</v>
      </c>
      <c r="H299" t="s">
        <v>27298</v>
      </c>
      <c r="I299">
        <v>2020</v>
      </c>
      <c r="J299" t="s">
        <v>27314</v>
      </c>
      <c r="K299" t="s">
        <v>66</v>
      </c>
      <c r="L299" t="s">
        <v>93</v>
      </c>
      <c r="M299" t="s">
        <v>764</v>
      </c>
      <c r="N299" t="s">
        <v>39</v>
      </c>
      <c r="O299" t="s">
        <v>765</v>
      </c>
      <c r="P299" t="s">
        <v>143</v>
      </c>
      <c r="Q299" t="s">
        <v>33</v>
      </c>
      <c r="R299" s="2">
        <v>45078.527083333334</v>
      </c>
      <c r="S299" s="11">
        <f t="shared" si="8"/>
        <v>12.650000000023283</v>
      </c>
      <c r="T299" s="9">
        <v>45078.856944444444</v>
      </c>
      <c r="U299" s="10">
        <f t="shared" si="9"/>
        <v>20.566666666651145</v>
      </c>
      <c r="V299">
        <v>5</v>
      </c>
    </row>
    <row r="300" spans="1:22" x14ac:dyDescent="0.25">
      <c r="A300">
        <v>2989</v>
      </c>
      <c r="B300" t="s">
        <v>9801</v>
      </c>
      <c r="C300" t="s">
        <v>9802</v>
      </c>
      <c r="D300">
        <v>50</v>
      </c>
      <c r="E300" t="s">
        <v>29</v>
      </c>
      <c r="F300" t="s">
        <v>129</v>
      </c>
      <c r="G300" s="1">
        <v>44130</v>
      </c>
      <c r="H300" t="s">
        <v>27296</v>
      </c>
      <c r="I300">
        <v>2020</v>
      </c>
      <c r="J300" t="s">
        <v>27319</v>
      </c>
      <c r="K300" t="s">
        <v>66</v>
      </c>
      <c r="L300" t="s">
        <v>59</v>
      </c>
      <c r="M300" t="s">
        <v>9803</v>
      </c>
      <c r="N300" t="s">
        <v>39</v>
      </c>
      <c r="O300" t="s">
        <v>9804</v>
      </c>
      <c r="P300" t="s">
        <v>25</v>
      </c>
      <c r="Q300" t="s">
        <v>33</v>
      </c>
      <c r="R300" s="2">
        <v>45078.042361111111</v>
      </c>
      <c r="S300" s="11">
        <f t="shared" si="8"/>
        <v>1.0166666666627862</v>
      </c>
      <c r="T300" s="9">
        <v>45078.856249999997</v>
      </c>
      <c r="U300" s="10">
        <f t="shared" si="9"/>
        <v>20.549999999930151</v>
      </c>
      <c r="V300">
        <v>2</v>
      </c>
    </row>
    <row r="301" spans="1:22" x14ac:dyDescent="0.25">
      <c r="A301">
        <v>5920</v>
      </c>
      <c r="B301" t="s">
        <v>19224</v>
      </c>
      <c r="C301" t="s">
        <v>19225</v>
      </c>
      <c r="D301">
        <v>41</v>
      </c>
      <c r="E301" t="s">
        <v>29</v>
      </c>
      <c r="F301" t="s">
        <v>86</v>
      </c>
      <c r="G301" s="1">
        <v>44336</v>
      </c>
      <c r="H301" t="s">
        <v>27290</v>
      </c>
      <c r="I301">
        <v>2021</v>
      </c>
      <c r="J301" t="s">
        <v>27305</v>
      </c>
      <c r="K301" t="s">
        <v>21</v>
      </c>
      <c r="L301" t="s">
        <v>31</v>
      </c>
      <c r="M301" t="s">
        <v>19226</v>
      </c>
      <c r="N301" t="s">
        <v>39</v>
      </c>
      <c r="O301" t="s">
        <v>19227</v>
      </c>
      <c r="P301" t="s">
        <v>25</v>
      </c>
      <c r="Q301" t="s">
        <v>26</v>
      </c>
      <c r="R301" s="2">
        <v>45078.26666666667</v>
      </c>
      <c r="S301" s="11">
        <f t="shared" si="8"/>
        <v>6.4000000000814907</v>
      </c>
      <c r="T301" s="9">
        <v>45078.855555555558</v>
      </c>
      <c r="U301" s="10">
        <f t="shared" si="9"/>
        <v>20.53333333338378</v>
      </c>
      <c r="V301">
        <v>3</v>
      </c>
    </row>
    <row r="302" spans="1:22" x14ac:dyDescent="0.25">
      <c r="A302">
        <v>5665</v>
      </c>
      <c r="B302" t="s">
        <v>18394</v>
      </c>
      <c r="C302" t="s">
        <v>18395</v>
      </c>
      <c r="D302">
        <v>46</v>
      </c>
      <c r="E302" t="s">
        <v>58</v>
      </c>
      <c r="F302" t="s">
        <v>339</v>
      </c>
      <c r="G302" s="1">
        <v>44309</v>
      </c>
      <c r="H302" t="s">
        <v>27300</v>
      </c>
      <c r="I302">
        <v>2021</v>
      </c>
      <c r="J302" t="s">
        <v>27323</v>
      </c>
      <c r="K302" t="s">
        <v>21</v>
      </c>
      <c r="L302" t="s">
        <v>177</v>
      </c>
      <c r="M302" t="s">
        <v>18396</v>
      </c>
      <c r="N302" t="s">
        <v>39</v>
      </c>
      <c r="O302" t="s">
        <v>18397</v>
      </c>
      <c r="P302" t="s">
        <v>89</v>
      </c>
      <c r="Q302" t="s">
        <v>33</v>
      </c>
      <c r="R302" s="2">
        <v>45078.145833333336</v>
      </c>
      <c r="S302" s="11">
        <f t="shared" si="8"/>
        <v>3.5000000000582077</v>
      </c>
      <c r="T302" s="9">
        <v>45078.854166666664</v>
      </c>
      <c r="U302" s="10">
        <f t="shared" si="9"/>
        <v>20.499999999941792</v>
      </c>
      <c r="V302">
        <v>5</v>
      </c>
    </row>
    <row r="303" spans="1:22" x14ac:dyDescent="0.25">
      <c r="A303">
        <v>6813</v>
      </c>
      <c r="B303" t="s">
        <v>22070</v>
      </c>
      <c r="C303" t="s">
        <v>22071</v>
      </c>
      <c r="D303">
        <v>34</v>
      </c>
      <c r="E303" t="s">
        <v>29</v>
      </c>
      <c r="F303" t="s">
        <v>103</v>
      </c>
      <c r="G303" s="1">
        <v>44039</v>
      </c>
      <c r="H303" t="s">
        <v>27291</v>
      </c>
      <c r="I303">
        <v>2020</v>
      </c>
      <c r="J303" t="s">
        <v>27306</v>
      </c>
      <c r="K303" t="s">
        <v>21</v>
      </c>
      <c r="L303" t="s">
        <v>31</v>
      </c>
      <c r="M303" t="s">
        <v>22072</v>
      </c>
      <c r="N303" t="s">
        <v>39</v>
      </c>
      <c r="O303" t="s">
        <v>22073</v>
      </c>
      <c r="P303" t="s">
        <v>25</v>
      </c>
      <c r="Q303" t="s">
        <v>26</v>
      </c>
      <c r="R303" s="2">
        <v>45078.40347222222</v>
      </c>
      <c r="S303" s="11">
        <f t="shared" si="8"/>
        <v>9.6833333332906477</v>
      </c>
      <c r="T303" s="9">
        <v>45078.854166666664</v>
      </c>
      <c r="U303" s="10">
        <f t="shared" si="9"/>
        <v>20.499999999941792</v>
      </c>
      <c r="V303">
        <v>3</v>
      </c>
    </row>
    <row r="304" spans="1:22" x14ac:dyDescent="0.25">
      <c r="A304">
        <v>20</v>
      </c>
      <c r="B304" t="s">
        <v>127</v>
      </c>
      <c r="C304" t="s">
        <v>128</v>
      </c>
      <c r="D304">
        <v>39</v>
      </c>
      <c r="E304" t="s">
        <v>29</v>
      </c>
      <c r="F304" t="s">
        <v>129</v>
      </c>
      <c r="G304" s="1">
        <v>44263</v>
      </c>
      <c r="H304" t="s">
        <v>27289</v>
      </c>
      <c r="I304">
        <v>2021</v>
      </c>
      <c r="J304" t="s">
        <v>27304</v>
      </c>
      <c r="K304" t="s">
        <v>67</v>
      </c>
      <c r="L304" t="s">
        <v>93</v>
      </c>
      <c r="M304" t="s">
        <v>130</v>
      </c>
      <c r="N304" t="s">
        <v>39</v>
      </c>
      <c r="O304" t="s">
        <v>131</v>
      </c>
      <c r="P304" t="s">
        <v>41</v>
      </c>
      <c r="Q304" t="s">
        <v>33</v>
      </c>
      <c r="R304" s="2">
        <v>45078.031944444447</v>
      </c>
      <c r="S304" s="11">
        <f t="shared" si="8"/>
        <v>0.76666666672099382</v>
      </c>
      <c r="T304" s="9">
        <v>45078.853472222225</v>
      </c>
      <c r="U304" s="10">
        <f t="shared" si="9"/>
        <v>20.483333333395422</v>
      </c>
      <c r="V304">
        <v>5</v>
      </c>
    </row>
    <row r="305" spans="1:22" x14ac:dyDescent="0.25">
      <c r="A305">
        <v>4152</v>
      </c>
      <c r="B305" t="s">
        <v>13575</v>
      </c>
      <c r="C305" t="s">
        <v>13576</v>
      </c>
      <c r="D305">
        <v>32</v>
      </c>
      <c r="E305" t="s">
        <v>29</v>
      </c>
      <c r="F305" t="s">
        <v>397</v>
      </c>
      <c r="G305" s="1">
        <v>44004</v>
      </c>
      <c r="H305" t="s">
        <v>27297</v>
      </c>
      <c r="I305">
        <v>2020</v>
      </c>
      <c r="J305" t="s">
        <v>27320</v>
      </c>
      <c r="K305" t="s">
        <v>21</v>
      </c>
      <c r="L305" t="s">
        <v>31</v>
      </c>
      <c r="M305" t="s">
        <v>13577</v>
      </c>
      <c r="N305" t="s">
        <v>39</v>
      </c>
      <c r="O305" t="s">
        <v>13578</v>
      </c>
      <c r="P305" t="s">
        <v>41</v>
      </c>
      <c r="Q305" t="s">
        <v>83</v>
      </c>
      <c r="R305" s="2">
        <v>45078.500694444447</v>
      </c>
      <c r="S305" s="11">
        <f t="shared" si="8"/>
        <v>12.016666666720994</v>
      </c>
      <c r="T305" s="9">
        <v>45078.853472222225</v>
      </c>
      <c r="U305" s="10">
        <f t="shared" si="9"/>
        <v>20.483333333395422</v>
      </c>
      <c r="V305">
        <v>4</v>
      </c>
    </row>
    <row r="306" spans="1:22" x14ac:dyDescent="0.25">
      <c r="A306">
        <v>1400</v>
      </c>
      <c r="B306" t="s">
        <v>4688</v>
      </c>
      <c r="C306" t="s">
        <v>4689</v>
      </c>
      <c r="D306">
        <v>52</v>
      </c>
      <c r="E306" t="s">
        <v>29</v>
      </c>
      <c r="F306" t="s">
        <v>383</v>
      </c>
      <c r="G306" s="1">
        <v>44163</v>
      </c>
      <c r="H306" t="s">
        <v>27292</v>
      </c>
      <c r="I306">
        <v>2020</v>
      </c>
      <c r="J306" t="s">
        <v>27307</v>
      </c>
      <c r="K306" t="s">
        <v>67</v>
      </c>
      <c r="L306" t="s">
        <v>72</v>
      </c>
      <c r="M306" t="s">
        <v>4690</v>
      </c>
      <c r="N306" t="s">
        <v>39</v>
      </c>
      <c r="O306" t="s">
        <v>4691</v>
      </c>
      <c r="P306" t="s">
        <v>143</v>
      </c>
      <c r="Q306" t="s">
        <v>83</v>
      </c>
      <c r="R306" s="2">
        <v>45078.602777777778</v>
      </c>
      <c r="S306" s="11">
        <f t="shared" si="8"/>
        <v>14.466666666674428</v>
      </c>
      <c r="T306" s="9">
        <v>45078.852777777778</v>
      </c>
      <c r="U306" s="10">
        <f t="shared" si="9"/>
        <v>20.466666666674428</v>
      </c>
      <c r="V306">
        <v>2</v>
      </c>
    </row>
    <row r="307" spans="1:22" x14ac:dyDescent="0.25">
      <c r="A307">
        <v>4573</v>
      </c>
      <c r="B307" t="s">
        <v>14909</v>
      </c>
      <c r="C307" t="s">
        <v>14910</v>
      </c>
      <c r="D307">
        <v>41</v>
      </c>
      <c r="E307" t="s">
        <v>19</v>
      </c>
      <c r="F307" t="s">
        <v>107</v>
      </c>
      <c r="G307" s="1">
        <v>44423</v>
      </c>
      <c r="H307" t="s">
        <v>27294</v>
      </c>
      <c r="I307">
        <v>2021</v>
      </c>
      <c r="J307" t="s">
        <v>27316</v>
      </c>
      <c r="K307" t="s">
        <v>59</v>
      </c>
      <c r="L307" t="s">
        <v>31</v>
      </c>
      <c r="M307" t="s">
        <v>14911</v>
      </c>
      <c r="N307" t="s">
        <v>39</v>
      </c>
      <c r="O307" t="s">
        <v>14912</v>
      </c>
      <c r="P307" t="s">
        <v>41</v>
      </c>
      <c r="Q307" t="s">
        <v>26</v>
      </c>
      <c r="R307" s="2">
        <v>45078.694444444445</v>
      </c>
      <c r="S307" s="11">
        <f t="shared" si="8"/>
        <v>16.666666666686069</v>
      </c>
      <c r="T307" s="9">
        <v>45078.852777777778</v>
      </c>
      <c r="U307" s="10">
        <f t="shared" si="9"/>
        <v>20.466666666674428</v>
      </c>
      <c r="V307">
        <v>1</v>
      </c>
    </row>
    <row r="308" spans="1:22" x14ac:dyDescent="0.25">
      <c r="A308">
        <v>3997</v>
      </c>
      <c r="B308" t="s">
        <v>13075</v>
      </c>
      <c r="C308" t="s">
        <v>13076</v>
      </c>
      <c r="D308">
        <v>43</v>
      </c>
      <c r="E308" t="s">
        <v>29</v>
      </c>
      <c r="F308" t="s">
        <v>242</v>
      </c>
      <c r="G308" s="1">
        <v>44397</v>
      </c>
      <c r="H308" t="s">
        <v>27291</v>
      </c>
      <c r="I308">
        <v>2021</v>
      </c>
      <c r="J308" t="s">
        <v>27317</v>
      </c>
      <c r="K308" t="s">
        <v>66</v>
      </c>
      <c r="L308" t="s">
        <v>141</v>
      </c>
      <c r="M308" t="s">
        <v>13077</v>
      </c>
      <c r="N308" t="s">
        <v>39</v>
      </c>
      <c r="O308" t="s">
        <v>13078</v>
      </c>
      <c r="P308" t="s">
        <v>25</v>
      </c>
      <c r="Q308" t="s">
        <v>33</v>
      </c>
      <c r="R308" s="2">
        <v>45078.431250000001</v>
      </c>
      <c r="S308" s="11">
        <f t="shared" si="8"/>
        <v>10.350000000034925</v>
      </c>
      <c r="T308" s="9">
        <v>45078.851388888892</v>
      </c>
      <c r="U308" s="10">
        <f t="shared" si="9"/>
        <v>20.433333333407063</v>
      </c>
      <c r="V308">
        <v>5</v>
      </c>
    </row>
    <row r="309" spans="1:22" x14ac:dyDescent="0.25">
      <c r="A309">
        <v>1862</v>
      </c>
      <c r="B309" t="s">
        <v>6174</v>
      </c>
      <c r="C309" t="s">
        <v>6175</v>
      </c>
      <c r="D309">
        <v>38</v>
      </c>
      <c r="E309" t="s">
        <v>58</v>
      </c>
      <c r="F309" t="s">
        <v>81</v>
      </c>
      <c r="G309" s="1">
        <v>44067</v>
      </c>
      <c r="H309" t="s">
        <v>27294</v>
      </c>
      <c r="I309">
        <v>2020</v>
      </c>
      <c r="J309" t="s">
        <v>27309</v>
      </c>
      <c r="K309" t="s">
        <v>66</v>
      </c>
      <c r="L309" t="s">
        <v>99</v>
      </c>
      <c r="M309" t="s">
        <v>6176</v>
      </c>
      <c r="N309" t="s">
        <v>39</v>
      </c>
      <c r="O309" t="s">
        <v>6177</v>
      </c>
      <c r="P309" t="s">
        <v>143</v>
      </c>
      <c r="Q309" t="s">
        <v>33</v>
      </c>
      <c r="R309" s="2">
        <v>45078.879861111112</v>
      </c>
      <c r="S309" s="11">
        <f t="shared" si="8"/>
        <v>21.116666666697711</v>
      </c>
      <c r="T309" s="9">
        <v>45078.850694444445</v>
      </c>
      <c r="U309" s="10">
        <f t="shared" si="9"/>
        <v>20.416666666686069</v>
      </c>
      <c r="V309">
        <v>5</v>
      </c>
    </row>
    <row r="310" spans="1:22" x14ac:dyDescent="0.25">
      <c r="A310">
        <v>2530</v>
      </c>
      <c r="B310" t="s">
        <v>8316</v>
      </c>
      <c r="C310" t="s">
        <v>8317</v>
      </c>
      <c r="D310">
        <v>21</v>
      </c>
      <c r="E310" t="s">
        <v>29</v>
      </c>
      <c r="F310" t="s">
        <v>485</v>
      </c>
      <c r="G310" s="1">
        <v>43838</v>
      </c>
      <c r="H310" t="s">
        <v>27295</v>
      </c>
      <c r="I310">
        <v>2020</v>
      </c>
      <c r="J310" t="s">
        <v>27325</v>
      </c>
      <c r="K310" t="s">
        <v>45</v>
      </c>
      <c r="L310" t="s">
        <v>52</v>
      </c>
      <c r="M310" t="s">
        <v>8318</v>
      </c>
      <c r="N310" t="s">
        <v>39</v>
      </c>
      <c r="O310" t="s">
        <v>8319</v>
      </c>
      <c r="P310" t="s">
        <v>25</v>
      </c>
      <c r="Q310" t="s">
        <v>26</v>
      </c>
      <c r="R310" s="2">
        <v>45078.787499999999</v>
      </c>
      <c r="S310" s="11">
        <f t="shared" si="8"/>
        <v>18.899999999965075</v>
      </c>
      <c r="T310" s="9">
        <v>45078.850694444445</v>
      </c>
      <c r="U310" s="10">
        <f t="shared" si="9"/>
        <v>20.416666666686069</v>
      </c>
      <c r="V310">
        <v>1</v>
      </c>
    </row>
    <row r="311" spans="1:22" x14ac:dyDescent="0.25">
      <c r="A311">
        <v>4044</v>
      </c>
      <c r="B311" t="s">
        <v>13230</v>
      </c>
      <c r="C311" t="s">
        <v>13231</v>
      </c>
      <c r="D311">
        <v>61</v>
      </c>
      <c r="E311" t="s">
        <v>19</v>
      </c>
      <c r="F311" t="s">
        <v>51</v>
      </c>
      <c r="G311" s="1">
        <v>44431</v>
      </c>
      <c r="H311" t="s">
        <v>27294</v>
      </c>
      <c r="I311">
        <v>2021</v>
      </c>
      <c r="J311" t="s">
        <v>27316</v>
      </c>
      <c r="K311" t="s">
        <v>21</v>
      </c>
      <c r="L311" t="s">
        <v>31</v>
      </c>
      <c r="M311" t="s">
        <v>13232</v>
      </c>
      <c r="N311" t="s">
        <v>39</v>
      </c>
      <c r="O311" t="s">
        <v>13233</v>
      </c>
      <c r="P311" t="s">
        <v>25</v>
      </c>
      <c r="Q311" t="s">
        <v>33</v>
      </c>
      <c r="R311" s="2">
        <v>45078.547222222223</v>
      </c>
      <c r="S311" s="11">
        <f t="shared" si="8"/>
        <v>13.133333333360497</v>
      </c>
      <c r="T311" s="9">
        <v>45078.850694444445</v>
      </c>
      <c r="U311" s="10">
        <f t="shared" si="9"/>
        <v>20.416666666686069</v>
      </c>
      <c r="V311">
        <v>5</v>
      </c>
    </row>
    <row r="312" spans="1:22" x14ac:dyDescent="0.25">
      <c r="A312">
        <v>6329</v>
      </c>
      <c r="B312" t="s">
        <v>10846</v>
      </c>
      <c r="C312" t="s">
        <v>20544</v>
      </c>
      <c r="D312">
        <v>19</v>
      </c>
      <c r="E312" t="s">
        <v>19</v>
      </c>
      <c r="F312" t="s">
        <v>397</v>
      </c>
      <c r="G312" s="1">
        <v>44400</v>
      </c>
      <c r="H312" t="s">
        <v>27291</v>
      </c>
      <c r="I312">
        <v>2021</v>
      </c>
      <c r="J312" t="s">
        <v>27317</v>
      </c>
      <c r="K312" t="s">
        <v>67</v>
      </c>
      <c r="L312" t="s">
        <v>177</v>
      </c>
      <c r="M312" t="s">
        <v>1004</v>
      </c>
      <c r="N312" t="s">
        <v>39</v>
      </c>
      <c r="O312" t="s">
        <v>20545</v>
      </c>
      <c r="P312" t="s">
        <v>41</v>
      </c>
      <c r="Q312" t="s">
        <v>33</v>
      </c>
      <c r="R312" s="2">
        <v>45078.352777777778</v>
      </c>
      <c r="S312" s="11">
        <f t="shared" si="8"/>
        <v>8.4666666666744277</v>
      </c>
      <c r="T312" s="9">
        <v>45078.850694444445</v>
      </c>
      <c r="U312" s="10">
        <f t="shared" si="9"/>
        <v>20.416666666686069</v>
      </c>
      <c r="V312">
        <v>1</v>
      </c>
    </row>
    <row r="313" spans="1:22" x14ac:dyDescent="0.25">
      <c r="A313">
        <v>2203</v>
      </c>
      <c r="B313" t="s">
        <v>7255</v>
      </c>
      <c r="C313" t="s">
        <v>7256</v>
      </c>
      <c r="D313">
        <v>53</v>
      </c>
      <c r="E313" t="s">
        <v>29</v>
      </c>
      <c r="F313" t="s">
        <v>71</v>
      </c>
      <c r="G313" s="1">
        <v>44077</v>
      </c>
      <c r="H313" t="s">
        <v>27298</v>
      </c>
      <c r="I313">
        <v>2020</v>
      </c>
      <c r="J313" t="s">
        <v>27314</v>
      </c>
      <c r="K313" t="s">
        <v>66</v>
      </c>
      <c r="L313" t="s">
        <v>22</v>
      </c>
      <c r="M313" t="s">
        <v>7257</v>
      </c>
      <c r="N313" t="s">
        <v>39</v>
      </c>
      <c r="O313" t="s">
        <v>7258</v>
      </c>
      <c r="P313" t="s">
        <v>143</v>
      </c>
      <c r="Q313" t="s">
        <v>33</v>
      </c>
      <c r="R313" s="2">
        <v>45078.370833333334</v>
      </c>
      <c r="S313" s="11">
        <f t="shared" si="8"/>
        <v>8.9000000000232831</v>
      </c>
      <c r="T313" s="9">
        <v>45078.85</v>
      </c>
      <c r="U313" s="10">
        <f t="shared" si="9"/>
        <v>20.399999999965075</v>
      </c>
      <c r="V313">
        <v>4</v>
      </c>
    </row>
    <row r="314" spans="1:22" x14ac:dyDescent="0.25">
      <c r="A314">
        <v>3913</v>
      </c>
      <c r="B314" t="s">
        <v>12801</v>
      </c>
      <c r="C314" t="s">
        <v>12802</v>
      </c>
      <c r="D314">
        <v>60</v>
      </c>
      <c r="E314" t="s">
        <v>29</v>
      </c>
      <c r="F314" t="s">
        <v>149</v>
      </c>
      <c r="G314" s="1">
        <v>43860</v>
      </c>
      <c r="H314" t="s">
        <v>27295</v>
      </c>
      <c r="I314">
        <v>2020</v>
      </c>
      <c r="J314" t="s">
        <v>27325</v>
      </c>
      <c r="K314" t="s">
        <v>66</v>
      </c>
      <c r="L314" t="s">
        <v>177</v>
      </c>
      <c r="M314" t="s">
        <v>12803</v>
      </c>
      <c r="N314" t="s">
        <v>39</v>
      </c>
      <c r="O314" t="s">
        <v>12804</v>
      </c>
      <c r="P314" t="s">
        <v>89</v>
      </c>
      <c r="Q314" t="s">
        <v>55</v>
      </c>
      <c r="R314" s="2">
        <v>45078.786111111112</v>
      </c>
      <c r="S314" s="11">
        <f t="shared" si="8"/>
        <v>18.866666666697711</v>
      </c>
      <c r="T314" s="9">
        <v>45078.85</v>
      </c>
      <c r="U314" s="10">
        <f t="shared" si="9"/>
        <v>20.399999999965075</v>
      </c>
      <c r="V314">
        <v>5</v>
      </c>
    </row>
    <row r="315" spans="1:22" x14ac:dyDescent="0.25">
      <c r="A315">
        <v>4242</v>
      </c>
      <c r="B315" t="s">
        <v>13856</v>
      </c>
      <c r="C315" t="s">
        <v>13857</v>
      </c>
      <c r="D315">
        <v>61</v>
      </c>
      <c r="E315" t="s">
        <v>58</v>
      </c>
      <c r="F315" t="s">
        <v>44</v>
      </c>
      <c r="G315" s="1">
        <v>44305</v>
      </c>
      <c r="H315" t="s">
        <v>27300</v>
      </c>
      <c r="I315">
        <v>2021</v>
      </c>
      <c r="J315" t="s">
        <v>27323</v>
      </c>
      <c r="K315" t="s">
        <v>45</v>
      </c>
      <c r="L315" t="s">
        <v>93</v>
      </c>
      <c r="M315" t="s">
        <v>13858</v>
      </c>
      <c r="N315" t="s">
        <v>39</v>
      </c>
      <c r="O315" t="s">
        <v>13859</v>
      </c>
      <c r="P315" t="s">
        <v>143</v>
      </c>
      <c r="Q315" t="s">
        <v>33</v>
      </c>
      <c r="R315" s="2">
        <v>45078.479861111111</v>
      </c>
      <c r="S315" s="11">
        <f t="shared" si="8"/>
        <v>11.516666666662786</v>
      </c>
      <c r="T315" s="9">
        <v>45078.85</v>
      </c>
      <c r="U315" s="10">
        <f t="shared" si="9"/>
        <v>20.399999999965075</v>
      </c>
      <c r="V315">
        <v>5</v>
      </c>
    </row>
    <row r="316" spans="1:22" x14ac:dyDescent="0.25">
      <c r="A316">
        <v>5077</v>
      </c>
      <c r="B316" t="s">
        <v>14358</v>
      </c>
      <c r="C316" t="s">
        <v>16513</v>
      </c>
      <c r="D316">
        <v>60</v>
      </c>
      <c r="E316" t="s">
        <v>19</v>
      </c>
      <c r="F316" t="s">
        <v>286</v>
      </c>
      <c r="G316" s="1">
        <v>43937</v>
      </c>
      <c r="H316" t="s">
        <v>27300</v>
      </c>
      <c r="I316">
        <v>2020</v>
      </c>
      <c r="J316" t="s">
        <v>27327</v>
      </c>
      <c r="K316" t="s">
        <v>66</v>
      </c>
      <c r="L316" t="s">
        <v>93</v>
      </c>
      <c r="M316" t="s">
        <v>1004</v>
      </c>
      <c r="N316" t="s">
        <v>39</v>
      </c>
      <c r="O316" t="s">
        <v>16514</v>
      </c>
      <c r="P316" t="s">
        <v>143</v>
      </c>
      <c r="Q316" t="s">
        <v>83</v>
      </c>
      <c r="R316" s="2">
        <v>45078.538194444445</v>
      </c>
      <c r="S316" s="11">
        <f t="shared" si="8"/>
        <v>12.916666666686069</v>
      </c>
      <c r="T316" s="9">
        <v>45078.85</v>
      </c>
      <c r="U316" s="10">
        <f t="shared" si="9"/>
        <v>20.399999999965075</v>
      </c>
      <c r="V316">
        <v>4</v>
      </c>
    </row>
    <row r="317" spans="1:22" x14ac:dyDescent="0.25">
      <c r="A317">
        <v>2507</v>
      </c>
      <c r="B317" t="s">
        <v>8248</v>
      </c>
      <c r="C317" t="s">
        <v>4353</v>
      </c>
      <c r="D317">
        <v>24</v>
      </c>
      <c r="E317" t="s">
        <v>58</v>
      </c>
      <c r="F317" t="s">
        <v>281</v>
      </c>
      <c r="G317" s="1">
        <v>44497</v>
      </c>
      <c r="H317" t="s">
        <v>27296</v>
      </c>
      <c r="I317">
        <v>2021</v>
      </c>
      <c r="J317" t="s">
        <v>27312</v>
      </c>
      <c r="K317" t="s">
        <v>67</v>
      </c>
      <c r="L317" t="s">
        <v>37</v>
      </c>
      <c r="M317" t="s">
        <v>8249</v>
      </c>
      <c r="N317" t="s">
        <v>39</v>
      </c>
      <c r="O317" t="s">
        <v>8250</v>
      </c>
      <c r="P317" t="s">
        <v>89</v>
      </c>
      <c r="Q317" t="s">
        <v>33</v>
      </c>
      <c r="R317" s="2">
        <v>45078.078472222223</v>
      </c>
      <c r="S317" s="11">
        <f t="shared" si="8"/>
        <v>1.8833333333604969</v>
      </c>
      <c r="T317" s="9">
        <v>45078.849305555559</v>
      </c>
      <c r="U317" s="10">
        <f t="shared" si="9"/>
        <v>20.383333333418705</v>
      </c>
      <c r="V317">
        <v>3</v>
      </c>
    </row>
    <row r="318" spans="1:22" x14ac:dyDescent="0.25">
      <c r="A318">
        <v>3770</v>
      </c>
      <c r="B318" t="s">
        <v>12326</v>
      </c>
      <c r="C318" t="s">
        <v>12327</v>
      </c>
      <c r="D318">
        <v>67</v>
      </c>
      <c r="E318" t="s">
        <v>29</v>
      </c>
      <c r="F318" t="s">
        <v>219</v>
      </c>
      <c r="G318" s="1">
        <v>44090</v>
      </c>
      <c r="H318" t="s">
        <v>27298</v>
      </c>
      <c r="I318">
        <v>2020</v>
      </c>
      <c r="J318" t="s">
        <v>27314</v>
      </c>
      <c r="K318" t="s">
        <v>67</v>
      </c>
      <c r="L318" t="s">
        <v>99</v>
      </c>
      <c r="M318" t="s">
        <v>12328</v>
      </c>
      <c r="N318" t="s">
        <v>39</v>
      </c>
      <c r="O318" t="s">
        <v>12329</v>
      </c>
      <c r="P318" t="s">
        <v>89</v>
      </c>
      <c r="Q318" t="s">
        <v>33</v>
      </c>
      <c r="R318" s="2">
        <v>45078.388888888891</v>
      </c>
      <c r="S318" s="11">
        <f t="shared" si="8"/>
        <v>9.3333333333721384</v>
      </c>
      <c r="T318" s="9">
        <v>45078.848611111112</v>
      </c>
      <c r="U318" s="10">
        <f t="shared" si="9"/>
        <v>20.366666666697711</v>
      </c>
      <c r="V318">
        <v>3</v>
      </c>
    </row>
    <row r="319" spans="1:22" x14ac:dyDescent="0.25">
      <c r="A319">
        <v>5704</v>
      </c>
      <c r="B319" t="s">
        <v>7223</v>
      </c>
      <c r="C319" t="s">
        <v>18523</v>
      </c>
      <c r="D319">
        <v>36</v>
      </c>
      <c r="E319" t="s">
        <v>58</v>
      </c>
      <c r="F319" t="s">
        <v>134</v>
      </c>
      <c r="G319" s="1">
        <v>44507</v>
      </c>
      <c r="H319" t="s">
        <v>27292</v>
      </c>
      <c r="I319">
        <v>2021</v>
      </c>
      <c r="J319" t="s">
        <v>27326</v>
      </c>
      <c r="K319" t="s">
        <v>67</v>
      </c>
      <c r="L319" t="s">
        <v>37</v>
      </c>
      <c r="M319" t="s">
        <v>18524</v>
      </c>
      <c r="N319" t="s">
        <v>39</v>
      </c>
      <c r="O319" t="s">
        <v>18525</v>
      </c>
      <c r="P319" t="s">
        <v>41</v>
      </c>
      <c r="Q319" t="s">
        <v>55</v>
      </c>
      <c r="R319" s="2">
        <v>45078.870138888888</v>
      </c>
      <c r="S319" s="11">
        <f t="shared" si="8"/>
        <v>20.883333333302289</v>
      </c>
      <c r="T319" s="9">
        <v>45078.848611111112</v>
      </c>
      <c r="U319" s="10">
        <f t="shared" si="9"/>
        <v>20.366666666697711</v>
      </c>
      <c r="V319">
        <v>1</v>
      </c>
    </row>
    <row r="320" spans="1:22" x14ac:dyDescent="0.25">
      <c r="A320">
        <v>6654</v>
      </c>
      <c r="B320" t="s">
        <v>21576</v>
      </c>
      <c r="C320" t="s">
        <v>21577</v>
      </c>
      <c r="D320">
        <v>60</v>
      </c>
      <c r="E320" t="s">
        <v>58</v>
      </c>
      <c r="F320" t="s">
        <v>20</v>
      </c>
      <c r="G320" s="1">
        <v>44146</v>
      </c>
      <c r="H320" t="s">
        <v>27292</v>
      </c>
      <c r="I320">
        <v>2020</v>
      </c>
      <c r="J320" t="s">
        <v>27307</v>
      </c>
      <c r="K320" t="s">
        <v>67</v>
      </c>
      <c r="L320" t="s">
        <v>31</v>
      </c>
      <c r="M320" t="s">
        <v>21578</v>
      </c>
      <c r="N320" t="s">
        <v>39</v>
      </c>
      <c r="O320" t="s">
        <v>21579</v>
      </c>
      <c r="P320" t="s">
        <v>41</v>
      </c>
      <c r="Q320" t="s">
        <v>33</v>
      </c>
      <c r="R320" s="2">
        <v>45078.750694444447</v>
      </c>
      <c r="S320" s="11">
        <f t="shared" si="8"/>
        <v>18.016666666720994</v>
      </c>
      <c r="T320" s="9">
        <v>45078.848611111112</v>
      </c>
      <c r="U320" s="10">
        <f t="shared" si="9"/>
        <v>20.366666666697711</v>
      </c>
      <c r="V320">
        <v>5</v>
      </c>
    </row>
    <row r="321" spans="1:22" x14ac:dyDescent="0.25">
      <c r="A321">
        <v>1374</v>
      </c>
      <c r="B321" t="s">
        <v>4605</v>
      </c>
      <c r="C321" t="s">
        <v>4606</v>
      </c>
      <c r="D321">
        <v>46</v>
      </c>
      <c r="E321" t="s">
        <v>58</v>
      </c>
      <c r="F321" t="s">
        <v>485</v>
      </c>
      <c r="G321" s="1">
        <v>43880</v>
      </c>
      <c r="H321" t="s">
        <v>27293</v>
      </c>
      <c r="I321">
        <v>2020</v>
      </c>
      <c r="J321" t="s">
        <v>27308</v>
      </c>
      <c r="K321" t="s">
        <v>45</v>
      </c>
      <c r="L321" t="s">
        <v>59</v>
      </c>
      <c r="M321" t="s">
        <v>4607</v>
      </c>
      <c r="N321" t="s">
        <v>39</v>
      </c>
      <c r="O321" t="s">
        <v>4608</v>
      </c>
      <c r="P321" t="s">
        <v>143</v>
      </c>
      <c r="Q321" t="s">
        <v>26</v>
      </c>
      <c r="R321" s="2">
        <v>45078.855555555558</v>
      </c>
      <c r="S321" s="11">
        <f t="shared" si="8"/>
        <v>20.53333333338378</v>
      </c>
      <c r="T321" s="9">
        <v>45078.847916666666</v>
      </c>
      <c r="U321" s="10">
        <f t="shared" si="9"/>
        <v>20.349999999976717</v>
      </c>
      <c r="V321">
        <v>3</v>
      </c>
    </row>
    <row r="322" spans="1:22" x14ac:dyDescent="0.25">
      <c r="A322">
        <v>5602</v>
      </c>
      <c r="B322" t="s">
        <v>18191</v>
      </c>
      <c r="C322" t="s">
        <v>18192</v>
      </c>
      <c r="D322">
        <v>44</v>
      </c>
      <c r="E322" t="s">
        <v>19</v>
      </c>
      <c r="F322" t="s">
        <v>161</v>
      </c>
      <c r="G322" s="1">
        <v>44003</v>
      </c>
      <c r="H322" t="s">
        <v>27297</v>
      </c>
      <c r="I322">
        <v>2020</v>
      </c>
      <c r="J322" t="s">
        <v>27320</v>
      </c>
      <c r="K322" t="s">
        <v>66</v>
      </c>
      <c r="L322" t="s">
        <v>59</v>
      </c>
      <c r="M322" t="s">
        <v>18193</v>
      </c>
      <c r="N322" t="s">
        <v>39</v>
      </c>
      <c r="O322" t="s">
        <v>18194</v>
      </c>
      <c r="P322" t="s">
        <v>89</v>
      </c>
      <c r="Q322" t="s">
        <v>33</v>
      </c>
      <c r="R322" s="2">
        <v>45078.575694444444</v>
      </c>
      <c r="S322" s="11">
        <f t="shared" ref="S322:S385" si="10">(R322-INT(R322)) * 24</f>
        <v>13.816666666651145</v>
      </c>
      <c r="T322" s="9">
        <v>45078.847916666666</v>
      </c>
      <c r="U322" s="10">
        <f t="shared" ref="U322:U385" si="11">(T322 - INT(T322)) * 24</f>
        <v>20.349999999976717</v>
      </c>
      <c r="V322">
        <v>4</v>
      </c>
    </row>
    <row r="323" spans="1:22" x14ac:dyDescent="0.25">
      <c r="A323">
        <v>5730</v>
      </c>
      <c r="B323" t="s">
        <v>18605</v>
      </c>
      <c r="C323" t="s">
        <v>18606</v>
      </c>
      <c r="D323">
        <v>59</v>
      </c>
      <c r="E323" t="s">
        <v>19</v>
      </c>
      <c r="F323" t="s">
        <v>485</v>
      </c>
      <c r="G323" s="1">
        <v>44037</v>
      </c>
      <c r="H323" t="s">
        <v>27291</v>
      </c>
      <c r="I323">
        <v>2020</v>
      </c>
      <c r="J323" t="s">
        <v>27306</v>
      </c>
      <c r="K323" t="s">
        <v>45</v>
      </c>
      <c r="L323" t="s">
        <v>37</v>
      </c>
      <c r="M323" t="s">
        <v>18607</v>
      </c>
      <c r="N323" t="s">
        <v>39</v>
      </c>
      <c r="O323" t="s">
        <v>18608</v>
      </c>
      <c r="P323" t="s">
        <v>41</v>
      </c>
      <c r="Q323" t="s">
        <v>83</v>
      </c>
      <c r="R323" s="2">
        <v>45078.972916666666</v>
      </c>
      <c r="S323" s="11">
        <f t="shared" si="10"/>
        <v>23.349999999976717</v>
      </c>
      <c r="T323" s="9">
        <v>45078.847916666666</v>
      </c>
      <c r="U323" s="10">
        <f t="shared" si="11"/>
        <v>20.349999999976717</v>
      </c>
      <c r="V323">
        <v>4</v>
      </c>
    </row>
    <row r="324" spans="1:22" x14ac:dyDescent="0.25">
      <c r="A324">
        <v>8036</v>
      </c>
      <c r="B324" t="s">
        <v>23433</v>
      </c>
      <c r="C324" t="s">
        <v>25920</v>
      </c>
      <c r="D324">
        <v>56</v>
      </c>
      <c r="E324" t="s">
        <v>29</v>
      </c>
      <c r="F324" t="s">
        <v>431</v>
      </c>
      <c r="G324" s="1">
        <v>44365</v>
      </c>
      <c r="H324" t="s">
        <v>27297</v>
      </c>
      <c r="I324">
        <v>2021</v>
      </c>
      <c r="J324" t="s">
        <v>27313</v>
      </c>
      <c r="K324" t="s">
        <v>45</v>
      </c>
      <c r="L324" t="s">
        <v>72</v>
      </c>
      <c r="M324" t="s">
        <v>25921</v>
      </c>
      <c r="N324" t="s">
        <v>39</v>
      </c>
      <c r="O324" t="s">
        <v>25922</v>
      </c>
      <c r="P324" t="s">
        <v>89</v>
      </c>
      <c r="Q324" t="s">
        <v>26</v>
      </c>
      <c r="R324" s="2">
        <v>45078.329861111109</v>
      </c>
      <c r="S324" s="11">
        <f t="shared" si="10"/>
        <v>7.9166666666278616</v>
      </c>
      <c r="T324" s="9">
        <v>45078.847916666666</v>
      </c>
      <c r="U324" s="10">
        <f t="shared" si="11"/>
        <v>20.349999999976717</v>
      </c>
      <c r="V324">
        <v>4</v>
      </c>
    </row>
    <row r="325" spans="1:22" x14ac:dyDescent="0.25">
      <c r="A325">
        <v>6249</v>
      </c>
      <c r="B325" t="s">
        <v>20280</v>
      </c>
      <c r="C325" t="s">
        <v>20281</v>
      </c>
      <c r="D325">
        <v>64</v>
      </c>
      <c r="E325" t="s">
        <v>19</v>
      </c>
      <c r="F325" t="s">
        <v>161</v>
      </c>
      <c r="G325" s="1">
        <v>44223</v>
      </c>
      <c r="H325" t="s">
        <v>27295</v>
      </c>
      <c r="I325">
        <v>2021</v>
      </c>
      <c r="J325" t="s">
        <v>27311</v>
      </c>
      <c r="K325" t="s">
        <v>67</v>
      </c>
      <c r="L325" t="s">
        <v>77</v>
      </c>
      <c r="M325" t="s">
        <v>20282</v>
      </c>
      <c r="N325" t="s">
        <v>39</v>
      </c>
      <c r="O325" t="s">
        <v>20283</v>
      </c>
      <c r="P325" t="s">
        <v>25</v>
      </c>
      <c r="Q325" t="s">
        <v>55</v>
      </c>
      <c r="R325" s="2">
        <v>45078.555555555555</v>
      </c>
      <c r="S325" s="11">
        <f t="shared" si="10"/>
        <v>13.333333333313931</v>
      </c>
      <c r="T325" s="9">
        <v>45078.847222222219</v>
      </c>
      <c r="U325" s="10">
        <f t="shared" si="11"/>
        <v>20.333333333255723</v>
      </c>
      <c r="V325">
        <v>4</v>
      </c>
    </row>
    <row r="326" spans="1:22" x14ac:dyDescent="0.25">
      <c r="A326">
        <v>2270</v>
      </c>
      <c r="B326" t="s">
        <v>7478</v>
      </c>
      <c r="C326" t="s">
        <v>7479</v>
      </c>
      <c r="D326">
        <v>38</v>
      </c>
      <c r="E326" t="s">
        <v>19</v>
      </c>
      <c r="F326" t="s">
        <v>339</v>
      </c>
      <c r="G326" s="1">
        <v>44070</v>
      </c>
      <c r="H326" t="s">
        <v>27294</v>
      </c>
      <c r="I326">
        <v>2020</v>
      </c>
      <c r="J326" t="s">
        <v>27309</v>
      </c>
      <c r="K326" t="s">
        <v>21</v>
      </c>
      <c r="L326" t="s">
        <v>67</v>
      </c>
      <c r="M326" t="s">
        <v>7480</v>
      </c>
      <c r="N326" t="s">
        <v>39</v>
      </c>
      <c r="O326" t="s">
        <v>7481</v>
      </c>
      <c r="P326" t="s">
        <v>25</v>
      </c>
      <c r="Q326" t="s">
        <v>55</v>
      </c>
      <c r="R326" s="2">
        <v>45078.398611111108</v>
      </c>
      <c r="S326" s="11">
        <f t="shared" si="10"/>
        <v>9.566666666592937</v>
      </c>
      <c r="T326" s="9">
        <v>45078.845833333333</v>
      </c>
      <c r="U326" s="10">
        <f t="shared" si="11"/>
        <v>20.299999999988358</v>
      </c>
      <c r="V326">
        <v>3</v>
      </c>
    </row>
    <row r="327" spans="1:22" x14ac:dyDescent="0.25">
      <c r="A327">
        <v>2163</v>
      </c>
      <c r="B327" t="s">
        <v>7130</v>
      </c>
      <c r="C327" t="s">
        <v>7131</v>
      </c>
      <c r="D327">
        <v>44</v>
      </c>
      <c r="E327" t="s">
        <v>19</v>
      </c>
      <c r="F327" t="s">
        <v>173</v>
      </c>
      <c r="G327" s="1">
        <v>44415</v>
      </c>
      <c r="H327" t="s">
        <v>27294</v>
      </c>
      <c r="I327">
        <v>2021</v>
      </c>
      <c r="J327" t="s">
        <v>27316</v>
      </c>
      <c r="K327" t="s">
        <v>45</v>
      </c>
      <c r="L327" t="s">
        <v>60</v>
      </c>
      <c r="M327" t="s">
        <v>7132</v>
      </c>
      <c r="N327" t="s">
        <v>39</v>
      </c>
      <c r="O327" t="s">
        <v>7133</v>
      </c>
      <c r="P327" t="s">
        <v>41</v>
      </c>
      <c r="Q327" t="s">
        <v>55</v>
      </c>
      <c r="R327" s="2">
        <v>45078.760416666664</v>
      </c>
      <c r="S327" s="11">
        <f t="shared" si="10"/>
        <v>18.249999999941792</v>
      </c>
      <c r="T327" s="9">
        <v>45078.845138888886</v>
      </c>
      <c r="U327" s="10">
        <f t="shared" si="11"/>
        <v>20.283333333267365</v>
      </c>
      <c r="V327">
        <v>5</v>
      </c>
    </row>
    <row r="328" spans="1:22" x14ac:dyDescent="0.25">
      <c r="A328">
        <v>3748</v>
      </c>
      <c r="B328" t="s">
        <v>12255</v>
      </c>
      <c r="C328" t="s">
        <v>12256</v>
      </c>
      <c r="D328">
        <v>67</v>
      </c>
      <c r="E328" t="s">
        <v>19</v>
      </c>
      <c r="F328" t="s">
        <v>699</v>
      </c>
      <c r="G328" s="1">
        <v>44084</v>
      </c>
      <c r="H328" t="s">
        <v>27298</v>
      </c>
      <c r="I328">
        <v>2020</v>
      </c>
      <c r="J328" t="s">
        <v>27314</v>
      </c>
      <c r="K328" t="s">
        <v>66</v>
      </c>
      <c r="L328" t="s">
        <v>177</v>
      </c>
      <c r="M328" t="s">
        <v>12257</v>
      </c>
      <c r="N328" t="s">
        <v>39</v>
      </c>
      <c r="O328" t="s">
        <v>12258</v>
      </c>
      <c r="P328" t="s">
        <v>89</v>
      </c>
      <c r="Q328" t="s">
        <v>83</v>
      </c>
      <c r="R328" s="2">
        <v>45078.049305555556</v>
      </c>
      <c r="S328" s="11">
        <f t="shared" si="10"/>
        <v>1.1833333333488554</v>
      </c>
      <c r="T328" s="9">
        <v>45078.845138888886</v>
      </c>
      <c r="U328" s="10">
        <f t="shared" si="11"/>
        <v>20.283333333267365</v>
      </c>
      <c r="V328">
        <v>2</v>
      </c>
    </row>
    <row r="329" spans="1:22" x14ac:dyDescent="0.25">
      <c r="A329">
        <v>5815</v>
      </c>
      <c r="B329" t="s">
        <v>18883</v>
      </c>
      <c r="C329" t="s">
        <v>18884</v>
      </c>
      <c r="D329">
        <v>26</v>
      </c>
      <c r="E329" t="s">
        <v>29</v>
      </c>
      <c r="F329" t="s">
        <v>81</v>
      </c>
      <c r="G329" s="1">
        <v>44494</v>
      </c>
      <c r="H329" t="s">
        <v>27296</v>
      </c>
      <c r="I329">
        <v>2021</v>
      </c>
      <c r="J329" t="s">
        <v>27312</v>
      </c>
      <c r="K329" t="s">
        <v>45</v>
      </c>
      <c r="L329" t="s">
        <v>46</v>
      </c>
      <c r="M329" t="s">
        <v>18885</v>
      </c>
      <c r="N329" t="s">
        <v>39</v>
      </c>
      <c r="O329" t="s">
        <v>18886</v>
      </c>
      <c r="P329" t="s">
        <v>41</v>
      </c>
      <c r="Q329" t="s">
        <v>26</v>
      </c>
      <c r="R329" s="2">
        <v>45078.404166666667</v>
      </c>
      <c r="S329" s="11">
        <f t="shared" si="10"/>
        <v>9.7000000000116415</v>
      </c>
      <c r="T329" s="9">
        <v>45078.844444444447</v>
      </c>
      <c r="U329" s="10">
        <f t="shared" si="11"/>
        <v>20.266666666720994</v>
      </c>
      <c r="V329">
        <v>5</v>
      </c>
    </row>
    <row r="330" spans="1:22" x14ac:dyDescent="0.25">
      <c r="A330">
        <v>1457</v>
      </c>
      <c r="B330" t="s">
        <v>4871</v>
      </c>
      <c r="C330" t="s">
        <v>4872</v>
      </c>
      <c r="D330">
        <v>34</v>
      </c>
      <c r="E330" t="s">
        <v>19</v>
      </c>
      <c r="F330" t="s">
        <v>81</v>
      </c>
      <c r="G330" s="1">
        <v>43931</v>
      </c>
      <c r="H330" t="s">
        <v>27300</v>
      </c>
      <c r="I330">
        <v>2020</v>
      </c>
      <c r="J330" t="s">
        <v>27327</v>
      </c>
      <c r="K330" t="s">
        <v>45</v>
      </c>
      <c r="L330" t="s">
        <v>77</v>
      </c>
      <c r="M330" t="s">
        <v>4873</v>
      </c>
      <c r="N330" t="s">
        <v>39</v>
      </c>
      <c r="O330" t="s">
        <v>4874</v>
      </c>
      <c r="P330" t="s">
        <v>89</v>
      </c>
      <c r="Q330" t="s">
        <v>26</v>
      </c>
      <c r="R330" s="2">
        <v>45078.600694444445</v>
      </c>
      <c r="S330" s="11">
        <f t="shared" si="10"/>
        <v>14.416666666686069</v>
      </c>
      <c r="T330" s="9">
        <v>45078.84375</v>
      </c>
      <c r="U330" s="10">
        <f t="shared" si="11"/>
        <v>20.25</v>
      </c>
      <c r="V330">
        <v>5</v>
      </c>
    </row>
    <row r="331" spans="1:22" x14ac:dyDescent="0.25">
      <c r="A331">
        <v>3474</v>
      </c>
      <c r="B331" t="s">
        <v>11382</v>
      </c>
      <c r="C331" t="s">
        <v>11383</v>
      </c>
      <c r="D331">
        <v>54</v>
      </c>
      <c r="E331" t="s">
        <v>19</v>
      </c>
      <c r="F331" t="s">
        <v>219</v>
      </c>
      <c r="G331" s="1">
        <v>43913</v>
      </c>
      <c r="H331" t="s">
        <v>27289</v>
      </c>
      <c r="I331">
        <v>2020</v>
      </c>
      <c r="J331" t="s">
        <v>27310</v>
      </c>
      <c r="K331" t="s">
        <v>66</v>
      </c>
      <c r="L331" t="s">
        <v>177</v>
      </c>
      <c r="M331" t="s">
        <v>11384</v>
      </c>
      <c r="N331" t="s">
        <v>39</v>
      </c>
      <c r="O331" t="s">
        <v>11385</v>
      </c>
      <c r="P331" t="s">
        <v>25</v>
      </c>
      <c r="Q331" t="s">
        <v>33</v>
      </c>
      <c r="R331" s="2">
        <v>45078.942361111112</v>
      </c>
      <c r="S331" s="11">
        <f t="shared" si="10"/>
        <v>22.616666666697711</v>
      </c>
      <c r="T331" s="9">
        <v>45078.84375</v>
      </c>
      <c r="U331" s="10">
        <f t="shared" si="11"/>
        <v>20.25</v>
      </c>
      <c r="V331">
        <v>5</v>
      </c>
    </row>
    <row r="332" spans="1:22" x14ac:dyDescent="0.25">
      <c r="A332">
        <v>3542</v>
      </c>
      <c r="B332" t="s">
        <v>4505</v>
      </c>
      <c r="C332" t="s">
        <v>11600</v>
      </c>
      <c r="D332">
        <v>65</v>
      </c>
      <c r="E332" t="s">
        <v>19</v>
      </c>
      <c r="F332" t="s">
        <v>202</v>
      </c>
      <c r="G332" s="1">
        <v>44324</v>
      </c>
      <c r="H332" t="s">
        <v>27290</v>
      </c>
      <c r="I332">
        <v>2021</v>
      </c>
      <c r="J332" t="s">
        <v>27305</v>
      </c>
      <c r="K332" t="s">
        <v>59</v>
      </c>
      <c r="L332" t="s">
        <v>177</v>
      </c>
      <c r="M332" t="s">
        <v>11601</v>
      </c>
      <c r="N332" t="s">
        <v>39</v>
      </c>
      <c r="O332" t="s">
        <v>11602</v>
      </c>
      <c r="P332" t="s">
        <v>25</v>
      </c>
      <c r="Q332" t="s">
        <v>55</v>
      </c>
      <c r="R332" s="2">
        <v>45078.948611111111</v>
      </c>
      <c r="S332" s="11">
        <f t="shared" si="10"/>
        <v>22.766666666662786</v>
      </c>
      <c r="T332" s="9">
        <v>45078.84375</v>
      </c>
      <c r="U332" s="10">
        <f t="shared" si="11"/>
        <v>20.25</v>
      </c>
      <c r="V332">
        <v>3</v>
      </c>
    </row>
    <row r="333" spans="1:22" x14ac:dyDescent="0.25">
      <c r="A333">
        <v>4340</v>
      </c>
      <c r="B333" t="s">
        <v>14161</v>
      </c>
      <c r="C333" t="s">
        <v>14162</v>
      </c>
      <c r="D333">
        <v>57</v>
      </c>
      <c r="E333" t="s">
        <v>19</v>
      </c>
      <c r="F333" t="s">
        <v>242</v>
      </c>
      <c r="G333" s="1">
        <v>44257</v>
      </c>
      <c r="H333" t="s">
        <v>27289</v>
      </c>
      <c r="I333">
        <v>2021</v>
      </c>
      <c r="J333" t="s">
        <v>27304</v>
      </c>
      <c r="K333" t="s">
        <v>21</v>
      </c>
      <c r="L333" t="s">
        <v>113</v>
      </c>
      <c r="M333" t="s">
        <v>14163</v>
      </c>
      <c r="N333" t="s">
        <v>39</v>
      </c>
      <c r="O333" t="s">
        <v>14164</v>
      </c>
      <c r="P333" t="s">
        <v>89</v>
      </c>
      <c r="Q333" t="s">
        <v>33</v>
      </c>
      <c r="R333" s="2">
        <v>45078.712500000001</v>
      </c>
      <c r="S333" s="11">
        <f t="shared" si="10"/>
        <v>17.100000000034925</v>
      </c>
      <c r="T333" s="9">
        <v>45078.84375</v>
      </c>
      <c r="U333" s="10">
        <f t="shared" si="11"/>
        <v>20.25</v>
      </c>
      <c r="V333">
        <v>4</v>
      </c>
    </row>
    <row r="334" spans="1:22" x14ac:dyDescent="0.25">
      <c r="A334">
        <v>912</v>
      </c>
      <c r="B334" t="s">
        <v>3100</v>
      </c>
      <c r="C334" t="s">
        <v>3101</v>
      </c>
      <c r="D334">
        <v>25</v>
      </c>
      <c r="E334" t="s">
        <v>29</v>
      </c>
      <c r="F334" t="s">
        <v>655</v>
      </c>
      <c r="G334" s="1">
        <v>44296</v>
      </c>
      <c r="H334" t="s">
        <v>27300</v>
      </c>
      <c r="I334">
        <v>2021</v>
      </c>
      <c r="J334" t="s">
        <v>27323</v>
      </c>
      <c r="K334" t="s">
        <v>67</v>
      </c>
      <c r="L334" t="s">
        <v>37</v>
      </c>
      <c r="M334" t="s">
        <v>3102</v>
      </c>
      <c r="N334" t="s">
        <v>39</v>
      </c>
      <c r="O334" t="s">
        <v>3103</v>
      </c>
      <c r="P334" t="s">
        <v>25</v>
      </c>
      <c r="Q334" t="s">
        <v>26</v>
      </c>
      <c r="R334" s="2">
        <v>45078.7</v>
      </c>
      <c r="S334" s="11">
        <f t="shared" si="10"/>
        <v>16.799999999930151</v>
      </c>
      <c r="T334" s="9">
        <v>45078.843055555553</v>
      </c>
      <c r="U334" s="10">
        <f t="shared" si="11"/>
        <v>20.233333333279006</v>
      </c>
      <c r="V334">
        <v>2</v>
      </c>
    </row>
    <row r="335" spans="1:22" x14ac:dyDescent="0.25">
      <c r="A335">
        <v>1000</v>
      </c>
      <c r="B335" t="s">
        <v>3381</v>
      </c>
      <c r="C335" t="s">
        <v>3382</v>
      </c>
      <c r="D335">
        <v>68</v>
      </c>
      <c r="E335" t="s">
        <v>58</v>
      </c>
      <c r="F335" t="s">
        <v>112</v>
      </c>
      <c r="G335" s="1">
        <v>43953</v>
      </c>
      <c r="H335" t="s">
        <v>27290</v>
      </c>
      <c r="I335">
        <v>2020</v>
      </c>
      <c r="J335" t="s">
        <v>27318</v>
      </c>
      <c r="K335" t="s">
        <v>45</v>
      </c>
      <c r="L335" t="s">
        <v>46</v>
      </c>
      <c r="M335" t="s">
        <v>3383</v>
      </c>
      <c r="N335" t="s">
        <v>39</v>
      </c>
      <c r="O335" t="s">
        <v>3384</v>
      </c>
      <c r="P335" t="s">
        <v>89</v>
      </c>
      <c r="Q335" t="s">
        <v>33</v>
      </c>
      <c r="R335" s="2">
        <v>45078.650694444441</v>
      </c>
      <c r="S335" s="11">
        <f t="shared" si="10"/>
        <v>15.616666666581295</v>
      </c>
      <c r="T335" s="9">
        <v>45078.843055555553</v>
      </c>
      <c r="U335" s="10">
        <f t="shared" si="11"/>
        <v>20.233333333279006</v>
      </c>
      <c r="V335">
        <v>5</v>
      </c>
    </row>
    <row r="336" spans="1:22" x14ac:dyDescent="0.25">
      <c r="A336">
        <v>3264</v>
      </c>
      <c r="B336" t="s">
        <v>10700</v>
      </c>
      <c r="C336" t="s">
        <v>3293</v>
      </c>
      <c r="D336">
        <v>29</v>
      </c>
      <c r="E336" t="s">
        <v>29</v>
      </c>
      <c r="F336" t="s">
        <v>30</v>
      </c>
      <c r="G336" s="1">
        <v>44147</v>
      </c>
      <c r="H336" t="s">
        <v>27292</v>
      </c>
      <c r="I336">
        <v>2020</v>
      </c>
      <c r="J336" t="s">
        <v>27307</v>
      </c>
      <c r="K336" t="s">
        <v>66</v>
      </c>
      <c r="L336" t="s">
        <v>77</v>
      </c>
      <c r="M336" t="s">
        <v>10701</v>
      </c>
      <c r="N336" t="s">
        <v>39</v>
      </c>
      <c r="O336" t="s">
        <v>10702</v>
      </c>
      <c r="P336" t="s">
        <v>89</v>
      </c>
      <c r="Q336" t="s">
        <v>83</v>
      </c>
      <c r="R336" s="2">
        <v>45078.479861111111</v>
      </c>
      <c r="S336" s="11">
        <f t="shared" si="10"/>
        <v>11.516666666662786</v>
      </c>
      <c r="T336" s="9">
        <v>45078.843055555553</v>
      </c>
      <c r="U336" s="10">
        <f t="shared" si="11"/>
        <v>20.233333333279006</v>
      </c>
      <c r="V336">
        <v>2</v>
      </c>
    </row>
    <row r="337" spans="1:22" x14ac:dyDescent="0.25">
      <c r="A337">
        <v>5848</v>
      </c>
      <c r="B337" t="s">
        <v>18989</v>
      </c>
      <c r="C337" t="s">
        <v>18990</v>
      </c>
      <c r="D337">
        <v>21</v>
      </c>
      <c r="E337" t="s">
        <v>19</v>
      </c>
      <c r="F337" t="s">
        <v>112</v>
      </c>
      <c r="G337" s="1">
        <v>44176</v>
      </c>
      <c r="H337" t="s">
        <v>27299</v>
      </c>
      <c r="I337">
        <v>2020</v>
      </c>
      <c r="J337" t="s">
        <v>27321</v>
      </c>
      <c r="K337" t="s">
        <v>59</v>
      </c>
      <c r="L337" t="s">
        <v>99</v>
      </c>
      <c r="M337" t="s">
        <v>18991</v>
      </c>
      <c r="N337" t="s">
        <v>39</v>
      </c>
      <c r="O337" t="s">
        <v>18992</v>
      </c>
      <c r="P337" t="s">
        <v>143</v>
      </c>
      <c r="Q337" t="s">
        <v>55</v>
      </c>
      <c r="R337" s="2">
        <v>45078.598611111112</v>
      </c>
      <c r="S337" s="11">
        <f t="shared" si="10"/>
        <v>14.366666666697711</v>
      </c>
      <c r="T337" s="9">
        <v>45078.843055555553</v>
      </c>
      <c r="U337" s="10">
        <f t="shared" si="11"/>
        <v>20.233333333279006</v>
      </c>
      <c r="V337">
        <v>4</v>
      </c>
    </row>
    <row r="338" spans="1:22" x14ac:dyDescent="0.25">
      <c r="A338">
        <v>3796</v>
      </c>
      <c r="B338" t="s">
        <v>12414</v>
      </c>
      <c r="C338" t="s">
        <v>12415</v>
      </c>
      <c r="D338">
        <v>59</v>
      </c>
      <c r="E338" t="s">
        <v>19</v>
      </c>
      <c r="F338" t="s">
        <v>281</v>
      </c>
      <c r="G338" s="1">
        <v>44031</v>
      </c>
      <c r="H338" t="s">
        <v>27291</v>
      </c>
      <c r="I338">
        <v>2020</v>
      </c>
      <c r="J338" t="s">
        <v>27306</v>
      </c>
      <c r="K338" t="s">
        <v>45</v>
      </c>
      <c r="L338" t="s">
        <v>22</v>
      </c>
      <c r="M338" t="s">
        <v>12416</v>
      </c>
      <c r="N338" t="s">
        <v>39</v>
      </c>
      <c r="O338" t="s">
        <v>12417</v>
      </c>
      <c r="P338" t="s">
        <v>143</v>
      </c>
      <c r="Q338" t="s">
        <v>33</v>
      </c>
      <c r="R338" s="2">
        <v>45078.288888888892</v>
      </c>
      <c r="S338" s="11">
        <f t="shared" si="10"/>
        <v>6.933333333407063</v>
      </c>
      <c r="T338" s="9">
        <v>45078.842361111114</v>
      </c>
      <c r="U338" s="10">
        <f t="shared" si="11"/>
        <v>20.216666666732635</v>
      </c>
      <c r="V338">
        <v>1</v>
      </c>
    </row>
    <row r="339" spans="1:22" x14ac:dyDescent="0.25">
      <c r="A339">
        <v>4531</v>
      </c>
      <c r="B339" t="s">
        <v>14780</v>
      </c>
      <c r="C339" t="s">
        <v>14781</v>
      </c>
      <c r="D339">
        <v>63</v>
      </c>
      <c r="E339" t="s">
        <v>58</v>
      </c>
      <c r="F339" t="s">
        <v>161</v>
      </c>
      <c r="G339" s="1">
        <v>43931</v>
      </c>
      <c r="H339" t="s">
        <v>27300</v>
      </c>
      <c r="I339">
        <v>2020</v>
      </c>
      <c r="J339" t="s">
        <v>27327</v>
      </c>
      <c r="K339" t="s">
        <v>67</v>
      </c>
      <c r="L339" t="s">
        <v>31</v>
      </c>
      <c r="M339" t="s">
        <v>14782</v>
      </c>
      <c r="N339" t="s">
        <v>39</v>
      </c>
      <c r="O339" t="s">
        <v>14783</v>
      </c>
      <c r="P339" t="s">
        <v>25</v>
      </c>
      <c r="Q339" t="s">
        <v>55</v>
      </c>
      <c r="R339" s="2">
        <v>45078.828472222223</v>
      </c>
      <c r="S339" s="11">
        <f t="shared" si="10"/>
        <v>19.883333333360497</v>
      </c>
      <c r="T339" s="9">
        <v>45078.842361111114</v>
      </c>
      <c r="U339" s="10">
        <f t="shared" si="11"/>
        <v>20.216666666732635</v>
      </c>
      <c r="V339">
        <v>4</v>
      </c>
    </row>
    <row r="340" spans="1:22" x14ac:dyDescent="0.25">
      <c r="A340">
        <v>5161</v>
      </c>
      <c r="B340" t="s">
        <v>16786</v>
      </c>
      <c r="C340" t="s">
        <v>16787</v>
      </c>
      <c r="D340">
        <v>33</v>
      </c>
      <c r="E340" t="s">
        <v>58</v>
      </c>
      <c r="F340" t="s">
        <v>655</v>
      </c>
      <c r="G340" s="1">
        <v>44180</v>
      </c>
      <c r="H340" t="s">
        <v>27299</v>
      </c>
      <c r="I340">
        <v>2020</v>
      </c>
      <c r="J340" t="s">
        <v>27321</v>
      </c>
      <c r="K340" t="s">
        <v>21</v>
      </c>
      <c r="L340" t="s">
        <v>31</v>
      </c>
      <c r="M340" t="s">
        <v>357</v>
      </c>
      <c r="N340" t="s">
        <v>39</v>
      </c>
      <c r="O340" t="s">
        <v>16788</v>
      </c>
      <c r="P340" t="s">
        <v>25</v>
      </c>
      <c r="Q340" t="s">
        <v>33</v>
      </c>
      <c r="R340" s="2">
        <v>45078.526388888888</v>
      </c>
      <c r="S340" s="11">
        <f t="shared" si="10"/>
        <v>12.633333333302289</v>
      </c>
      <c r="T340" s="9">
        <v>45078.842361111114</v>
      </c>
      <c r="U340" s="10">
        <f t="shared" si="11"/>
        <v>20.216666666732635</v>
      </c>
      <c r="V340">
        <v>2</v>
      </c>
    </row>
    <row r="341" spans="1:22" x14ac:dyDescent="0.25">
      <c r="A341">
        <v>1191</v>
      </c>
      <c r="B341" t="s">
        <v>4006</v>
      </c>
      <c r="C341" t="s">
        <v>4007</v>
      </c>
      <c r="D341">
        <v>38</v>
      </c>
      <c r="E341" t="s">
        <v>58</v>
      </c>
      <c r="F341" t="s">
        <v>20</v>
      </c>
      <c r="G341" s="1">
        <v>44171</v>
      </c>
      <c r="H341" t="s">
        <v>27299</v>
      </c>
      <c r="I341">
        <v>2020</v>
      </c>
      <c r="J341" t="s">
        <v>27321</v>
      </c>
      <c r="K341" t="s">
        <v>21</v>
      </c>
      <c r="L341" t="s">
        <v>77</v>
      </c>
      <c r="M341" t="s">
        <v>4008</v>
      </c>
      <c r="N341" t="s">
        <v>39</v>
      </c>
      <c r="O341" t="s">
        <v>4009</v>
      </c>
      <c r="P341" t="s">
        <v>41</v>
      </c>
      <c r="Q341" t="s">
        <v>83</v>
      </c>
      <c r="R341" s="2">
        <v>45078.452777777777</v>
      </c>
      <c r="S341" s="11">
        <f t="shared" si="10"/>
        <v>10.866666666639503</v>
      </c>
      <c r="T341" s="9">
        <v>45078.841666666667</v>
      </c>
      <c r="U341" s="10">
        <f t="shared" si="11"/>
        <v>20.200000000011642</v>
      </c>
      <c r="V341">
        <v>2</v>
      </c>
    </row>
    <row r="342" spans="1:22" x14ac:dyDescent="0.25">
      <c r="A342">
        <v>3034</v>
      </c>
      <c r="B342" t="s">
        <v>9952</v>
      </c>
      <c r="C342" t="s">
        <v>9953</v>
      </c>
      <c r="D342">
        <v>21</v>
      </c>
      <c r="E342" t="s">
        <v>29</v>
      </c>
      <c r="F342" t="s">
        <v>207</v>
      </c>
      <c r="G342" s="1">
        <v>43846</v>
      </c>
      <c r="H342" t="s">
        <v>27295</v>
      </c>
      <c r="I342">
        <v>2020</v>
      </c>
      <c r="J342" t="s">
        <v>27325</v>
      </c>
      <c r="K342" t="s">
        <v>67</v>
      </c>
      <c r="L342" t="s">
        <v>31</v>
      </c>
      <c r="M342" t="s">
        <v>9954</v>
      </c>
      <c r="N342" t="s">
        <v>39</v>
      </c>
      <c r="O342" t="s">
        <v>9955</v>
      </c>
      <c r="P342" t="s">
        <v>89</v>
      </c>
      <c r="Q342" t="s">
        <v>26</v>
      </c>
      <c r="R342" s="2">
        <v>45078.93472222222</v>
      </c>
      <c r="S342" s="11">
        <f t="shared" si="10"/>
        <v>22.433333333290648</v>
      </c>
      <c r="T342" s="9">
        <v>45078.841666666667</v>
      </c>
      <c r="U342" s="10">
        <f t="shared" si="11"/>
        <v>20.200000000011642</v>
      </c>
      <c r="V342">
        <v>1</v>
      </c>
    </row>
    <row r="343" spans="1:22" x14ac:dyDescent="0.25">
      <c r="A343">
        <v>376</v>
      </c>
      <c r="B343" t="s">
        <v>1340</v>
      </c>
      <c r="C343" t="s">
        <v>1341</v>
      </c>
      <c r="D343">
        <v>30</v>
      </c>
      <c r="E343" t="s">
        <v>29</v>
      </c>
      <c r="F343" t="s">
        <v>157</v>
      </c>
      <c r="G343" s="1">
        <v>44420</v>
      </c>
      <c r="H343" t="s">
        <v>27294</v>
      </c>
      <c r="I343">
        <v>2021</v>
      </c>
      <c r="J343" t="s">
        <v>27316</v>
      </c>
      <c r="K343" t="s">
        <v>66</v>
      </c>
      <c r="L343" t="s">
        <v>67</v>
      </c>
      <c r="M343" t="s">
        <v>1342</v>
      </c>
      <c r="N343" t="s">
        <v>39</v>
      </c>
      <c r="O343" t="s">
        <v>1343</v>
      </c>
      <c r="P343" t="s">
        <v>41</v>
      </c>
      <c r="Q343" t="s">
        <v>83</v>
      </c>
      <c r="R343" s="2">
        <v>45078.826388888891</v>
      </c>
      <c r="S343" s="11">
        <f t="shared" si="10"/>
        <v>19.833333333372138</v>
      </c>
      <c r="T343" s="9">
        <v>45078.84097222222</v>
      </c>
      <c r="U343" s="10">
        <f t="shared" si="11"/>
        <v>20.183333333290648</v>
      </c>
      <c r="V343">
        <v>1</v>
      </c>
    </row>
    <row r="344" spans="1:22" x14ac:dyDescent="0.25">
      <c r="A344">
        <v>4059</v>
      </c>
      <c r="B344" t="s">
        <v>13274</v>
      </c>
      <c r="C344" t="s">
        <v>13275</v>
      </c>
      <c r="D344">
        <v>27</v>
      </c>
      <c r="E344" t="s">
        <v>58</v>
      </c>
      <c r="F344" t="s">
        <v>383</v>
      </c>
      <c r="G344" s="1">
        <v>44259</v>
      </c>
      <c r="H344" t="s">
        <v>27289</v>
      </c>
      <c r="I344">
        <v>2021</v>
      </c>
      <c r="J344" t="s">
        <v>27304</v>
      </c>
      <c r="K344" t="s">
        <v>45</v>
      </c>
      <c r="L344" t="s">
        <v>46</v>
      </c>
      <c r="M344" t="s">
        <v>13276</v>
      </c>
      <c r="N344" t="s">
        <v>39</v>
      </c>
      <c r="O344" t="s">
        <v>13277</v>
      </c>
      <c r="P344" t="s">
        <v>143</v>
      </c>
      <c r="Q344" t="s">
        <v>55</v>
      </c>
      <c r="R344" s="2">
        <v>45078.665972222225</v>
      </c>
      <c r="S344" s="11">
        <f t="shared" si="10"/>
        <v>15.983333333395422</v>
      </c>
      <c r="T344" s="9">
        <v>45078.84097222222</v>
      </c>
      <c r="U344" s="10">
        <f t="shared" si="11"/>
        <v>20.183333333290648</v>
      </c>
      <c r="V344">
        <v>4</v>
      </c>
    </row>
    <row r="345" spans="1:22" x14ac:dyDescent="0.25">
      <c r="A345">
        <v>4368</v>
      </c>
      <c r="B345" t="s">
        <v>14248</v>
      </c>
      <c r="C345" t="s">
        <v>14249</v>
      </c>
      <c r="D345">
        <v>53</v>
      </c>
      <c r="E345" t="s">
        <v>58</v>
      </c>
      <c r="F345" t="s">
        <v>207</v>
      </c>
      <c r="G345" s="1">
        <v>43883</v>
      </c>
      <c r="H345" t="s">
        <v>27293</v>
      </c>
      <c r="I345">
        <v>2020</v>
      </c>
      <c r="J345" t="s">
        <v>27308</v>
      </c>
      <c r="K345" t="s">
        <v>66</v>
      </c>
      <c r="L345" t="s">
        <v>141</v>
      </c>
      <c r="M345" t="s">
        <v>14250</v>
      </c>
      <c r="N345" t="s">
        <v>39</v>
      </c>
      <c r="O345" t="s">
        <v>14251</v>
      </c>
      <c r="P345" t="s">
        <v>89</v>
      </c>
      <c r="Q345" t="s">
        <v>26</v>
      </c>
      <c r="R345" s="2">
        <v>45078.672222222223</v>
      </c>
      <c r="S345" s="11">
        <f t="shared" si="10"/>
        <v>16.133333333360497</v>
      </c>
      <c r="T345" s="9">
        <v>45078.84097222222</v>
      </c>
      <c r="U345" s="10">
        <f t="shared" si="11"/>
        <v>20.183333333290648</v>
      </c>
      <c r="V345">
        <v>4</v>
      </c>
    </row>
    <row r="346" spans="1:22" x14ac:dyDescent="0.25">
      <c r="A346">
        <v>7911</v>
      </c>
      <c r="B346" t="s">
        <v>25528</v>
      </c>
      <c r="C346" t="s">
        <v>25529</v>
      </c>
      <c r="D346">
        <v>61</v>
      </c>
      <c r="E346" t="s">
        <v>19</v>
      </c>
      <c r="F346" t="s">
        <v>286</v>
      </c>
      <c r="G346" s="1">
        <v>44487</v>
      </c>
      <c r="H346" t="s">
        <v>27296</v>
      </c>
      <c r="I346">
        <v>2021</v>
      </c>
      <c r="J346" t="s">
        <v>27312</v>
      </c>
      <c r="K346" t="s">
        <v>21</v>
      </c>
      <c r="L346" t="s">
        <v>67</v>
      </c>
      <c r="M346" t="s">
        <v>25530</v>
      </c>
      <c r="N346" t="s">
        <v>39</v>
      </c>
      <c r="O346" t="s">
        <v>25531</v>
      </c>
      <c r="P346" t="s">
        <v>41</v>
      </c>
      <c r="Q346" t="s">
        <v>33</v>
      </c>
      <c r="R346" s="2">
        <v>45078.289583333331</v>
      </c>
      <c r="S346" s="11">
        <f t="shared" si="10"/>
        <v>6.9499999999534339</v>
      </c>
      <c r="T346" s="9">
        <v>45078.84097222222</v>
      </c>
      <c r="U346" s="10">
        <f t="shared" si="11"/>
        <v>20.183333333290648</v>
      </c>
      <c r="V346">
        <v>1</v>
      </c>
    </row>
    <row r="347" spans="1:22" x14ac:dyDescent="0.25">
      <c r="A347">
        <v>210</v>
      </c>
      <c r="B347" t="s">
        <v>795</v>
      </c>
      <c r="C347" t="s">
        <v>796</v>
      </c>
      <c r="D347">
        <v>62</v>
      </c>
      <c r="E347" t="s">
        <v>19</v>
      </c>
      <c r="F347" t="s">
        <v>98</v>
      </c>
      <c r="G347" s="1">
        <v>43865</v>
      </c>
      <c r="H347" t="s">
        <v>27293</v>
      </c>
      <c r="I347">
        <v>2020</v>
      </c>
      <c r="J347" t="s">
        <v>27308</v>
      </c>
      <c r="K347" t="s">
        <v>21</v>
      </c>
      <c r="L347" t="s">
        <v>141</v>
      </c>
      <c r="M347" t="s">
        <v>797</v>
      </c>
      <c r="N347" t="s">
        <v>39</v>
      </c>
      <c r="O347" t="s">
        <v>798</v>
      </c>
      <c r="P347" t="s">
        <v>41</v>
      </c>
      <c r="Q347" t="s">
        <v>33</v>
      </c>
      <c r="R347" s="2">
        <v>45078.909722222219</v>
      </c>
      <c r="S347" s="11">
        <f t="shared" si="10"/>
        <v>21.833333333255723</v>
      </c>
      <c r="T347" s="9">
        <v>45078.840277777781</v>
      </c>
      <c r="U347" s="10">
        <f t="shared" si="11"/>
        <v>20.166666666744277</v>
      </c>
      <c r="V347">
        <v>1</v>
      </c>
    </row>
    <row r="348" spans="1:22" x14ac:dyDescent="0.25">
      <c r="A348">
        <v>307</v>
      </c>
      <c r="B348" t="s">
        <v>1108</v>
      </c>
      <c r="C348" t="s">
        <v>1109</v>
      </c>
      <c r="D348">
        <v>32</v>
      </c>
      <c r="E348" t="s">
        <v>29</v>
      </c>
      <c r="F348" t="s">
        <v>112</v>
      </c>
      <c r="G348" s="1">
        <v>44382</v>
      </c>
      <c r="H348" t="s">
        <v>27291</v>
      </c>
      <c r="I348">
        <v>2021</v>
      </c>
      <c r="J348" t="s">
        <v>27317</v>
      </c>
      <c r="K348" t="s">
        <v>67</v>
      </c>
      <c r="L348" t="s">
        <v>31</v>
      </c>
      <c r="M348" t="s">
        <v>1110</v>
      </c>
      <c r="N348" t="s">
        <v>39</v>
      </c>
      <c r="O348" t="s">
        <v>1111</v>
      </c>
      <c r="P348" t="s">
        <v>41</v>
      </c>
      <c r="Q348" t="s">
        <v>26</v>
      </c>
      <c r="R348" s="2">
        <v>45078.713194444441</v>
      </c>
      <c r="S348" s="11">
        <f t="shared" si="10"/>
        <v>17.116666666581295</v>
      </c>
      <c r="T348" s="9">
        <v>45078.840277777781</v>
      </c>
      <c r="U348" s="10">
        <f t="shared" si="11"/>
        <v>20.166666666744277</v>
      </c>
      <c r="V348">
        <v>2</v>
      </c>
    </row>
    <row r="349" spans="1:22" x14ac:dyDescent="0.25">
      <c r="A349">
        <v>365</v>
      </c>
      <c r="B349" t="s">
        <v>1303</v>
      </c>
      <c r="C349" t="s">
        <v>1304</v>
      </c>
      <c r="D349">
        <v>33</v>
      </c>
      <c r="E349" t="s">
        <v>58</v>
      </c>
      <c r="F349" t="s">
        <v>112</v>
      </c>
      <c r="G349" s="1">
        <v>44464</v>
      </c>
      <c r="H349" t="s">
        <v>27298</v>
      </c>
      <c r="I349">
        <v>2021</v>
      </c>
      <c r="J349" t="s">
        <v>27315</v>
      </c>
      <c r="K349" t="s">
        <v>59</v>
      </c>
      <c r="L349" t="s">
        <v>60</v>
      </c>
      <c r="M349" t="s">
        <v>1305</v>
      </c>
      <c r="N349" t="s">
        <v>39</v>
      </c>
      <c r="O349" t="s">
        <v>1306</v>
      </c>
      <c r="P349" t="s">
        <v>89</v>
      </c>
      <c r="Q349" t="s">
        <v>33</v>
      </c>
      <c r="R349" s="2">
        <v>45078.627083333333</v>
      </c>
      <c r="S349" s="11">
        <f t="shared" si="10"/>
        <v>15.049999999988358</v>
      </c>
      <c r="T349" s="9">
        <v>45078.840277777781</v>
      </c>
      <c r="U349" s="10">
        <f t="shared" si="11"/>
        <v>20.166666666744277</v>
      </c>
      <c r="V349">
        <v>1</v>
      </c>
    </row>
    <row r="350" spans="1:22" x14ac:dyDescent="0.25">
      <c r="A350">
        <v>6640</v>
      </c>
      <c r="B350" t="s">
        <v>21530</v>
      </c>
      <c r="C350" t="s">
        <v>21531</v>
      </c>
      <c r="D350">
        <v>19</v>
      </c>
      <c r="E350" t="s">
        <v>29</v>
      </c>
      <c r="F350" t="s">
        <v>211</v>
      </c>
      <c r="G350" s="1">
        <v>44462</v>
      </c>
      <c r="H350" t="s">
        <v>27298</v>
      </c>
      <c r="I350">
        <v>2021</v>
      </c>
      <c r="J350" t="s">
        <v>27315</v>
      </c>
      <c r="K350" t="s">
        <v>59</v>
      </c>
      <c r="L350" t="s">
        <v>46</v>
      </c>
      <c r="M350" t="s">
        <v>21532</v>
      </c>
      <c r="N350" t="s">
        <v>39</v>
      </c>
      <c r="O350" t="s">
        <v>21533</v>
      </c>
      <c r="P350" t="s">
        <v>89</v>
      </c>
      <c r="Q350" t="s">
        <v>55</v>
      </c>
      <c r="R350" s="2">
        <v>45078.822916666664</v>
      </c>
      <c r="S350" s="11">
        <f t="shared" si="10"/>
        <v>19.749999999941792</v>
      </c>
      <c r="T350" s="9">
        <v>45078.840277777781</v>
      </c>
      <c r="U350" s="10">
        <f t="shared" si="11"/>
        <v>20.166666666744277</v>
      </c>
      <c r="V350">
        <v>2</v>
      </c>
    </row>
    <row r="351" spans="1:22" x14ac:dyDescent="0.25">
      <c r="A351">
        <v>559</v>
      </c>
      <c r="B351" t="s">
        <v>1943</v>
      </c>
      <c r="C351" t="s">
        <v>1944</v>
      </c>
      <c r="D351">
        <v>42</v>
      </c>
      <c r="E351" t="s">
        <v>58</v>
      </c>
      <c r="F351" t="s">
        <v>383</v>
      </c>
      <c r="G351" s="1">
        <v>44014</v>
      </c>
      <c r="H351" t="s">
        <v>27291</v>
      </c>
      <c r="I351">
        <v>2020</v>
      </c>
      <c r="J351" t="s">
        <v>27306</v>
      </c>
      <c r="K351" t="s">
        <v>66</v>
      </c>
      <c r="L351" t="s">
        <v>31</v>
      </c>
      <c r="M351" t="s">
        <v>1945</v>
      </c>
      <c r="N351" t="s">
        <v>39</v>
      </c>
      <c r="O351" t="s">
        <v>1946</v>
      </c>
      <c r="P351" t="s">
        <v>25</v>
      </c>
      <c r="Q351" t="s">
        <v>33</v>
      </c>
      <c r="R351" s="2">
        <v>45078.718055555553</v>
      </c>
      <c r="S351" s="11">
        <f t="shared" si="10"/>
        <v>17.233333333279006</v>
      </c>
      <c r="T351" s="9">
        <v>45078.839583333334</v>
      </c>
      <c r="U351" s="10">
        <f t="shared" si="11"/>
        <v>20.150000000023283</v>
      </c>
      <c r="V351">
        <v>3</v>
      </c>
    </row>
    <row r="352" spans="1:22" x14ac:dyDescent="0.25">
      <c r="A352">
        <v>6106</v>
      </c>
      <c r="B352" t="s">
        <v>11979</v>
      </c>
      <c r="C352" t="s">
        <v>19817</v>
      </c>
      <c r="D352">
        <v>64</v>
      </c>
      <c r="E352" t="s">
        <v>29</v>
      </c>
      <c r="F352" t="s">
        <v>485</v>
      </c>
      <c r="G352" s="1">
        <v>44452</v>
      </c>
      <c r="H352" t="s">
        <v>27298</v>
      </c>
      <c r="I352">
        <v>2021</v>
      </c>
      <c r="J352" t="s">
        <v>27315</v>
      </c>
      <c r="K352" t="s">
        <v>67</v>
      </c>
      <c r="L352" t="s">
        <v>52</v>
      </c>
      <c r="M352" t="s">
        <v>19818</v>
      </c>
      <c r="N352" t="s">
        <v>39</v>
      </c>
      <c r="O352" t="s">
        <v>19819</v>
      </c>
      <c r="P352" t="s">
        <v>25</v>
      </c>
      <c r="Q352" t="s">
        <v>83</v>
      </c>
      <c r="R352" s="2">
        <v>45078.875694444447</v>
      </c>
      <c r="S352" s="11">
        <f t="shared" si="10"/>
        <v>21.016666666720994</v>
      </c>
      <c r="T352" s="9">
        <v>45078.839583333334</v>
      </c>
      <c r="U352" s="10">
        <f t="shared" si="11"/>
        <v>20.150000000023283</v>
      </c>
      <c r="V352">
        <v>4</v>
      </c>
    </row>
    <row r="353" spans="1:22" x14ac:dyDescent="0.25">
      <c r="A353">
        <v>7019</v>
      </c>
      <c r="B353" t="s">
        <v>22712</v>
      </c>
      <c r="C353" t="s">
        <v>22713</v>
      </c>
      <c r="D353">
        <v>29</v>
      </c>
      <c r="E353" t="s">
        <v>29</v>
      </c>
      <c r="F353" t="s">
        <v>44</v>
      </c>
      <c r="G353" s="1">
        <v>44521</v>
      </c>
      <c r="H353" t="s">
        <v>27292</v>
      </c>
      <c r="I353">
        <v>2021</v>
      </c>
      <c r="J353" t="s">
        <v>27326</v>
      </c>
      <c r="K353" t="s">
        <v>59</v>
      </c>
      <c r="L353" t="s">
        <v>46</v>
      </c>
      <c r="M353" t="s">
        <v>22714</v>
      </c>
      <c r="N353" t="s">
        <v>39</v>
      </c>
      <c r="O353" t="s">
        <v>22715</v>
      </c>
      <c r="P353" t="s">
        <v>89</v>
      </c>
      <c r="Q353" t="s">
        <v>33</v>
      </c>
      <c r="R353" s="2">
        <v>45078.419444444444</v>
      </c>
      <c r="S353" s="11">
        <f t="shared" si="10"/>
        <v>10.066666666651145</v>
      </c>
      <c r="T353" s="9">
        <v>45078.839583333334</v>
      </c>
      <c r="U353" s="10">
        <f t="shared" si="11"/>
        <v>20.150000000023283</v>
      </c>
      <c r="V353">
        <v>1</v>
      </c>
    </row>
    <row r="354" spans="1:22" x14ac:dyDescent="0.25">
      <c r="A354">
        <v>440</v>
      </c>
      <c r="B354" t="s">
        <v>1551</v>
      </c>
      <c r="C354" t="s">
        <v>1552</v>
      </c>
      <c r="D354">
        <v>55</v>
      </c>
      <c r="E354" t="s">
        <v>19</v>
      </c>
      <c r="F354" t="s">
        <v>242</v>
      </c>
      <c r="G354" s="1">
        <v>44498</v>
      </c>
      <c r="H354" t="s">
        <v>27296</v>
      </c>
      <c r="I354">
        <v>2021</v>
      </c>
      <c r="J354" t="s">
        <v>27312</v>
      </c>
      <c r="K354" t="s">
        <v>59</v>
      </c>
      <c r="L354" t="s">
        <v>37</v>
      </c>
      <c r="M354" t="s">
        <v>1553</v>
      </c>
      <c r="N354" t="s">
        <v>39</v>
      </c>
      <c r="O354" t="s">
        <v>1554</v>
      </c>
      <c r="P354" t="s">
        <v>41</v>
      </c>
      <c r="Q354" t="s">
        <v>55</v>
      </c>
      <c r="R354" s="2">
        <v>45078.855555555558</v>
      </c>
      <c r="S354" s="11">
        <f t="shared" si="10"/>
        <v>20.53333333338378</v>
      </c>
      <c r="T354" s="9">
        <v>45078.838888888888</v>
      </c>
      <c r="U354" s="10">
        <f t="shared" si="11"/>
        <v>20.133333333302289</v>
      </c>
      <c r="V354">
        <v>2</v>
      </c>
    </row>
    <row r="355" spans="1:22" x14ac:dyDescent="0.25">
      <c r="A355">
        <v>1768</v>
      </c>
      <c r="B355" t="s">
        <v>5876</v>
      </c>
      <c r="C355" t="s">
        <v>5877</v>
      </c>
      <c r="D355">
        <v>57</v>
      </c>
      <c r="E355" t="s">
        <v>29</v>
      </c>
      <c r="F355" t="s">
        <v>86</v>
      </c>
      <c r="G355" s="1">
        <v>44188</v>
      </c>
      <c r="H355" t="s">
        <v>27299</v>
      </c>
      <c r="I355">
        <v>2020</v>
      </c>
      <c r="J355" t="s">
        <v>27321</v>
      </c>
      <c r="K355" t="s">
        <v>67</v>
      </c>
      <c r="L355" t="s">
        <v>60</v>
      </c>
      <c r="M355" t="s">
        <v>5878</v>
      </c>
      <c r="N355" t="s">
        <v>39</v>
      </c>
      <c r="O355" t="s">
        <v>5879</v>
      </c>
      <c r="P355" t="s">
        <v>41</v>
      </c>
      <c r="Q355" t="s">
        <v>33</v>
      </c>
      <c r="R355" s="2">
        <v>45078.503472222219</v>
      </c>
      <c r="S355" s="11">
        <f t="shared" si="10"/>
        <v>12.083333333255723</v>
      </c>
      <c r="T355" s="9">
        <v>45078.838888888888</v>
      </c>
      <c r="U355" s="10">
        <f t="shared" si="11"/>
        <v>20.133333333302289</v>
      </c>
      <c r="V355">
        <v>4</v>
      </c>
    </row>
    <row r="356" spans="1:22" x14ac:dyDescent="0.25">
      <c r="A356">
        <v>6791</v>
      </c>
      <c r="B356" t="s">
        <v>22007</v>
      </c>
      <c r="C356" t="s">
        <v>22008</v>
      </c>
      <c r="D356">
        <v>52</v>
      </c>
      <c r="E356" t="s">
        <v>58</v>
      </c>
      <c r="F356" t="s">
        <v>44</v>
      </c>
      <c r="G356" s="1">
        <v>44355</v>
      </c>
      <c r="H356" t="s">
        <v>27297</v>
      </c>
      <c r="I356">
        <v>2021</v>
      </c>
      <c r="J356" t="s">
        <v>27313</v>
      </c>
      <c r="K356" t="s">
        <v>59</v>
      </c>
      <c r="L356" t="s">
        <v>46</v>
      </c>
      <c r="M356" t="s">
        <v>22009</v>
      </c>
      <c r="N356" t="s">
        <v>39</v>
      </c>
      <c r="O356" t="s">
        <v>22010</v>
      </c>
      <c r="P356" t="s">
        <v>89</v>
      </c>
      <c r="Q356" t="s">
        <v>83</v>
      </c>
      <c r="R356" s="2">
        <v>45078.85</v>
      </c>
      <c r="S356" s="11">
        <f t="shared" si="10"/>
        <v>20.399999999965075</v>
      </c>
      <c r="T356" s="9">
        <v>45078.838888888888</v>
      </c>
      <c r="U356" s="10">
        <f t="shared" si="11"/>
        <v>20.133333333302289</v>
      </c>
      <c r="V356">
        <v>1</v>
      </c>
    </row>
    <row r="357" spans="1:22" x14ac:dyDescent="0.25">
      <c r="A357">
        <v>2808</v>
      </c>
      <c r="B357" t="s">
        <v>9219</v>
      </c>
      <c r="C357" t="s">
        <v>9220</v>
      </c>
      <c r="D357">
        <v>56</v>
      </c>
      <c r="E357" t="s">
        <v>19</v>
      </c>
      <c r="F357" t="s">
        <v>699</v>
      </c>
      <c r="G357" s="1">
        <v>44285</v>
      </c>
      <c r="H357" t="s">
        <v>27289</v>
      </c>
      <c r="I357">
        <v>2021</v>
      </c>
      <c r="J357" t="s">
        <v>27304</v>
      </c>
      <c r="K357" t="s">
        <v>21</v>
      </c>
      <c r="L357" t="s">
        <v>99</v>
      </c>
      <c r="M357" t="s">
        <v>9221</v>
      </c>
      <c r="N357" t="s">
        <v>39</v>
      </c>
      <c r="O357" t="s">
        <v>9222</v>
      </c>
      <c r="P357" t="s">
        <v>25</v>
      </c>
      <c r="Q357" t="s">
        <v>55</v>
      </c>
      <c r="R357" s="2">
        <v>45078.299305555556</v>
      </c>
      <c r="S357" s="11">
        <f t="shared" si="10"/>
        <v>7.1833333333488554</v>
      </c>
      <c r="T357" s="9">
        <v>45078.838194444441</v>
      </c>
      <c r="U357" s="10">
        <f t="shared" si="11"/>
        <v>20.116666666581295</v>
      </c>
      <c r="V357">
        <v>5</v>
      </c>
    </row>
    <row r="358" spans="1:22" x14ac:dyDescent="0.25">
      <c r="A358">
        <v>1356</v>
      </c>
      <c r="B358" t="s">
        <v>4546</v>
      </c>
      <c r="C358" t="s">
        <v>4547</v>
      </c>
      <c r="D358">
        <v>58</v>
      </c>
      <c r="E358" t="s">
        <v>19</v>
      </c>
      <c r="F358" t="s">
        <v>44</v>
      </c>
      <c r="G358" s="1">
        <v>44387</v>
      </c>
      <c r="H358" t="s">
        <v>27291</v>
      </c>
      <c r="I358">
        <v>2021</v>
      </c>
      <c r="J358" t="s">
        <v>27317</v>
      </c>
      <c r="K358" t="s">
        <v>67</v>
      </c>
      <c r="L358" t="s">
        <v>31</v>
      </c>
      <c r="M358" t="s">
        <v>4548</v>
      </c>
      <c r="N358" t="s">
        <v>39</v>
      </c>
      <c r="O358" t="s">
        <v>4549</v>
      </c>
      <c r="P358" t="s">
        <v>89</v>
      </c>
      <c r="Q358" t="s">
        <v>83</v>
      </c>
      <c r="R358" s="2">
        <v>45078.544444444444</v>
      </c>
      <c r="S358" s="11">
        <f t="shared" si="10"/>
        <v>13.066666666651145</v>
      </c>
      <c r="T358" s="9">
        <v>45078.836805555555</v>
      </c>
      <c r="U358" s="10">
        <f t="shared" si="11"/>
        <v>20.083333333313931</v>
      </c>
      <c r="V358">
        <v>1</v>
      </c>
    </row>
    <row r="359" spans="1:22" x14ac:dyDescent="0.25">
      <c r="A359">
        <v>5242</v>
      </c>
      <c r="B359" t="s">
        <v>17049</v>
      </c>
      <c r="C359" t="s">
        <v>17050</v>
      </c>
      <c r="D359">
        <v>45</v>
      </c>
      <c r="E359" t="s">
        <v>19</v>
      </c>
      <c r="F359" t="s">
        <v>125</v>
      </c>
      <c r="G359" s="1">
        <v>44098</v>
      </c>
      <c r="H359" t="s">
        <v>27298</v>
      </c>
      <c r="I359">
        <v>2020</v>
      </c>
      <c r="J359" t="s">
        <v>27314</v>
      </c>
      <c r="K359" t="s">
        <v>21</v>
      </c>
      <c r="L359" t="s">
        <v>46</v>
      </c>
      <c r="M359" t="s">
        <v>17051</v>
      </c>
      <c r="N359" t="s">
        <v>39</v>
      </c>
      <c r="O359" t="s">
        <v>17052</v>
      </c>
      <c r="P359" t="s">
        <v>89</v>
      </c>
      <c r="Q359" t="s">
        <v>55</v>
      </c>
      <c r="R359" s="2">
        <v>45078.489583333336</v>
      </c>
      <c r="S359" s="11">
        <f t="shared" si="10"/>
        <v>11.750000000058208</v>
      </c>
      <c r="T359" s="9">
        <v>45078.836805555555</v>
      </c>
      <c r="U359" s="10">
        <f t="shared" si="11"/>
        <v>20.083333333313931</v>
      </c>
      <c r="V359">
        <v>5</v>
      </c>
    </row>
    <row r="360" spans="1:22" x14ac:dyDescent="0.25">
      <c r="A360">
        <v>7449</v>
      </c>
      <c r="B360" t="s">
        <v>24082</v>
      </c>
      <c r="C360" t="s">
        <v>24083</v>
      </c>
      <c r="D360">
        <v>26</v>
      </c>
      <c r="E360" t="s">
        <v>58</v>
      </c>
      <c r="F360" t="s">
        <v>129</v>
      </c>
      <c r="G360" s="1">
        <v>43875</v>
      </c>
      <c r="H360" t="s">
        <v>27293</v>
      </c>
      <c r="I360">
        <v>2020</v>
      </c>
      <c r="J360" t="s">
        <v>27308</v>
      </c>
      <c r="K360" t="s">
        <v>21</v>
      </c>
      <c r="L360" t="s">
        <v>150</v>
      </c>
      <c r="M360" t="s">
        <v>24084</v>
      </c>
      <c r="N360" t="s">
        <v>39</v>
      </c>
      <c r="O360" t="s">
        <v>24085</v>
      </c>
      <c r="P360" t="s">
        <v>89</v>
      </c>
      <c r="Q360" t="s">
        <v>33</v>
      </c>
      <c r="R360" s="2">
        <v>45078.269444444442</v>
      </c>
      <c r="S360" s="11">
        <f t="shared" si="10"/>
        <v>6.46666666661622</v>
      </c>
      <c r="T360" s="9">
        <v>45078.836805555555</v>
      </c>
      <c r="U360" s="10">
        <f t="shared" si="11"/>
        <v>20.083333333313931</v>
      </c>
      <c r="V360">
        <v>2</v>
      </c>
    </row>
    <row r="361" spans="1:22" x14ac:dyDescent="0.25">
      <c r="A361">
        <v>8045</v>
      </c>
      <c r="B361" t="s">
        <v>3463</v>
      </c>
      <c r="C361" t="s">
        <v>25947</v>
      </c>
      <c r="D361">
        <v>63</v>
      </c>
      <c r="E361" t="s">
        <v>29</v>
      </c>
      <c r="F361" t="s">
        <v>81</v>
      </c>
      <c r="G361" s="1">
        <v>43897</v>
      </c>
      <c r="H361" t="s">
        <v>27289</v>
      </c>
      <c r="I361">
        <v>2020</v>
      </c>
      <c r="J361" t="s">
        <v>27310</v>
      </c>
      <c r="K361" t="s">
        <v>67</v>
      </c>
      <c r="L361" t="s">
        <v>46</v>
      </c>
      <c r="M361" t="s">
        <v>25948</v>
      </c>
      <c r="N361" t="s">
        <v>39</v>
      </c>
      <c r="O361" t="s">
        <v>25949</v>
      </c>
      <c r="P361" t="s">
        <v>25</v>
      </c>
      <c r="Q361" t="s">
        <v>33</v>
      </c>
      <c r="R361" s="2">
        <v>45078.06527777778</v>
      </c>
      <c r="S361" s="11">
        <f t="shared" si="10"/>
        <v>1.5666666667093523</v>
      </c>
      <c r="T361" s="9">
        <v>45078.836805555555</v>
      </c>
      <c r="U361" s="10">
        <f t="shared" si="11"/>
        <v>20.083333333313931</v>
      </c>
      <c r="V361">
        <v>1</v>
      </c>
    </row>
    <row r="362" spans="1:22" x14ac:dyDescent="0.25">
      <c r="A362">
        <v>8157</v>
      </c>
      <c r="B362" t="s">
        <v>26306</v>
      </c>
      <c r="C362" t="s">
        <v>26307</v>
      </c>
      <c r="D362">
        <v>47</v>
      </c>
      <c r="E362" t="s">
        <v>29</v>
      </c>
      <c r="F362" t="s">
        <v>149</v>
      </c>
      <c r="G362" s="1">
        <v>44111</v>
      </c>
      <c r="H362" t="s">
        <v>27296</v>
      </c>
      <c r="I362">
        <v>2020</v>
      </c>
      <c r="J362" t="s">
        <v>27319</v>
      </c>
      <c r="K362" t="s">
        <v>66</v>
      </c>
      <c r="L362" t="s">
        <v>31</v>
      </c>
      <c r="M362" t="s">
        <v>26308</v>
      </c>
      <c r="N362" t="s">
        <v>39</v>
      </c>
      <c r="O362" t="s">
        <v>26309</v>
      </c>
      <c r="P362" t="s">
        <v>25</v>
      </c>
      <c r="Q362" t="s">
        <v>26</v>
      </c>
      <c r="R362" s="2">
        <v>45078.888194444444</v>
      </c>
      <c r="S362" s="11">
        <f t="shared" si="10"/>
        <v>21.316666666651145</v>
      </c>
      <c r="T362" s="9">
        <v>45078.836805555555</v>
      </c>
      <c r="U362" s="10">
        <f t="shared" si="11"/>
        <v>20.083333333313931</v>
      </c>
      <c r="V362">
        <v>1</v>
      </c>
    </row>
    <row r="363" spans="1:22" x14ac:dyDescent="0.25">
      <c r="A363">
        <v>1110</v>
      </c>
      <c r="B363" t="s">
        <v>3740</v>
      </c>
      <c r="C363" t="s">
        <v>3741</v>
      </c>
      <c r="D363">
        <v>36</v>
      </c>
      <c r="E363" t="s">
        <v>58</v>
      </c>
      <c r="F363" t="s">
        <v>103</v>
      </c>
      <c r="G363" s="1">
        <v>44004</v>
      </c>
      <c r="H363" t="s">
        <v>27297</v>
      </c>
      <c r="I363">
        <v>2020</v>
      </c>
      <c r="J363" t="s">
        <v>27320</v>
      </c>
      <c r="K363" t="s">
        <v>59</v>
      </c>
      <c r="L363" t="s">
        <v>46</v>
      </c>
      <c r="M363" t="s">
        <v>3742</v>
      </c>
      <c r="N363" t="s">
        <v>39</v>
      </c>
      <c r="O363" t="s">
        <v>3743</v>
      </c>
      <c r="P363" t="s">
        <v>41</v>
      </c>
      <c r="Q363" t="s">
        <v>55</v>
      </c>
      <c r="R363" s="2">
        <v>45078.04791666667</v>
      </c>
      <c r="S363" s="11">
        <f t="shared" si="10"/>
        <v>1.1500000000814907</v>
      </c>
      <c r="T363" s="9">
        <v>45078.835416666669</v>
      </c>
      <c r="U363" s="10">
        <f t="shared" si="11"/>
        <v>20.050000000046566</v>
      </c>
      <c r="V363">
        <v>1</v>
      </c>
    </row>
    <row r="364" spans="1:22" x14ac:dyDescent="0.25">
      <c r="A364">
        <v>2312</v>
      </c>
      <c r="B364" t="s">
        <v>7609</v>
      </c>
      <c r="C364" t="s">
        <v>7610</v>
      </c>
      <c r="D364">
        <v>35</v>
      </c>
      <c r="E364" t="s">
        <v>58</v>
      </c>
      <c r="F364" t="s">
        <v>103</v>
      </c>
      <c r="G364" s="1">
        <v>44030</v>
      </c>
      <c r="H364" t="s">
        <v>27291</v>
      </c>
      <c r="I364">
        <v>2020</v>
      </c>
      <c r="J364" t="s">
        <v>27306</v>
      </c>
      <c r="K364" t="s">
        <v>67</v>
      </c>
      <c r="L364" t="s">
        <v>177</v>
      </c>
      <c r="M364" t="s">
        <v>7611</v>
      </c>
      <c r="N364" t="s">
        <v>39</v>
      </c>
      <c r="O364" t="s">
        <v>7612</v>
      </c>
      <c r="P364" t="s">
        <v>89</v>
      </c>
      <c r="Q364" t="s">
        <v>83</v>
      </c>
      <c r="R364" s="2">
        <v>45078.070138888892</v>
      </c>
      <c r="S364" s="11">
        <f t="shared" si="10"/>
        <v>1.683333333407063</v>
      </c>
      <c r="T364" s="9">
        <v>45078.835416666669</v>
      </c>
      <c r="U364" s="10">
        <f t="shared" si="11"/>
        <v>20.050000000046566</v>
      </c>
      <c r="V364">
        <v>1</v>
      </c>
    </row>
    <row r="365" spans="1:22" x14ac:dyDescent="0.25">
      <c r="A365">
        <v>4069</v>
      </c>
      <c r="B365" t="s">
        <v>13308</v>
      </c>
      <c r="C365" t="s">
        <v>13309</v>
      </c>
      <c r="D365">
        <v>47</v>
      </c>
      <c r="E365" t="s">
        <v>19</v>
      </c>
      <c r="F365" t="s">
        <v>92</v>
      </c>
      <c r="G365" s="1">
        <v>44360</v>
      </c>
      <c r="H365" t="s">
        <v>27297</v>
      </c>
      <c r="I365">
        <v>2021</v>
      </c>
      <c r="J365" t="s">
        <v>27313</v>
      </c>
      <c r="K365" t="s">
        <v>59</v>
      </c>
      <c r="L365" t="s">
        <v>46</v>
      </c>
      <c r="M365" t="s">
        <v>13310</v>
      </c>
      <c r="N365" t="s">
        <v>39</v>
      </c>
      <c r="O365" t="s">
        <v>13311</v>
      </c>
      <c r="P365" t="s">
        <v>41</v>
      </c>
      <c r="Q365" t="s">
        <v>26</v>
      </c>
      <c r="R365" s="2">
        <v>45078.521527777775</v>
      </c>
      <c r="S365" s="11">
        <f t="shared" si="10"/>
        <v>12.516666666604578</v>
      </c>
      <c r="T365" s="9">
        <v>45078.835416666669</v>
      </c>
      <c r="U365" s="10">
        <f t="shared" si="11"/>
        <v>20.050000000046566</v>
      </c>
      <c r="V365">
        <v>5</v>
      </c>
    </row>
    <row r="366" spans="1:22" x14ac:dyDescent="0.25">
      <c r="A366">
        <v>150</v>
      </c>
      <c r="B366" t="s">
        <v>592</v>
      </c>
      <c r="C366" t="s">
        <v>593</v>
      </c>
      <c r="D366">
        <v>64</v>
      </c>
      <c r="E366" t="s">
        <v>29</v>
      </c>
      <c r="F366" t="s">
        <v>71</v>
      </c>
      <c r="G366" s="1">
        <v>44273</v>
      </c>
      <c r="H366" t="s">
        <v>27289</v>
      </c>
      <c r="I366">
        <v>2021</v>
      </c>
      <c r="J366" t="s">
        <v>27304</v>
      </c>
      <c r="K366" t="s">
        <v>21</v>
      </c>
      <c r="L366" t="s">
        <v>31</v>
      </c>
      <c r="M366" t="s">
        <v>594</v>
      </c>
      <c r="N366" t="s">
        <v>39</v>
      </c>
      <c r="O366" t="s">
        <v>595</v>
      </c>
      <c r="P366" t="s">
        <v>25</v>
      </c>
      <c r="Q366" t="s">
        <v>55</v>
      </c>
      <c r="R366" s="2">
        <v>45078.69027777778</v>
      </c>
      <c r="S366" s="11">
        <f t="shared" si="10"/>
        <v>16.566666666709352</v>
      </c>
      <c r="T366" s="9">
        <v>45078.834722222222</v>
      </c>
      <c r="U366" s="10">
        <f t="shared" si="11"/>
        <v>20.033333333325572</v>
      </c>
      <c r="V366">
        <v>3</v>
      </c>
    </row>
    <row r="367" spans="1:22" x14ac:dyDescent="0.25">
      <c r="A367">
        <v>1178</v>
      </c>
      <c r="B367" t="s">
        <v>3961</v>
      </c>
      <c r="C367" t="s">
        <v>3962</v>
      </c>
      <c r="D367">
        <v>39</v>
      </c>
      <c r="E367" t="s">
        <v>58</v>
      </c>
      <c r="F367" t="s">
        <v>86</v>
      </c>
      <c r="G367" s="1">
        <v>44001</v>
      </c>
      <c r="H367" t="s">
        <v>27297</v>
      </c>
      <c r="I367">
        <v>2020</v>
      </c>
      <c r="J367" t="s">
        <v>27320</v>
      </c>
      <c r="K367" t="s">
        <v>59</v>
      </c>
      <c r="L367" t="s">
        <v>37</v>
      </c>
      <c r="M367" t="s">
        <v>3963</v>
      </c>
      <c r="N367" t="s">
        <v>39</v>
      </c>
      <c r="O367" t="s">
        <v>3964</v>
      </c>
      <c r="P367" t="s">
        <v>41</v>
      </c>
      <c r="Q367" t="s">
        <v>33</v>
      </c>
      <c r="R367" s="2">
        <v>45078.410416666666</v>
      </c>
      <c r="S367" s="11">
        <f t="shared" si="10"/>
        <v>9.8499999999767169</v>
      </c>
      <c r="T367" s="9">
        <v>45078.834722222222</v>
      </c>
      <c r="U367" s="10">
        <f t="shared" si="11"/>
        <v>20.033333333325572</v>
      </c>
      <c r="V367">
        <v>4</v>
      </c>
    </row>
    <row r="368" spans="1:22" x14ac:dyDescent="0.25">
      <c r="A368">
        <v>3382</v>
      </c>
      <c r="B368" t="s">
        <v>11084</v>
      </c>
      <c r="C368" t="s">
        <v>11085</v>
      </c>
      <c r="D368">
        <v>65</v>
      </c>
      <c r="E368" t="s">
        <v>58</v>
      </c>
      <c r="F368" t="s">
        <v>103</v>
      </c>
      <c r="G368" s="1">
        <v>44241</v>
      </c>
      <c r="H368" t="s">
        <v>27293</v>
      </c>
      <c r="I368">
        <v>2021</v>
      </c>
      <c r="J368" t="s">
        <v>27324</v>
      </c>
      <c r="K368" t="s">
        <v>59</v>
      </c>
      <c r="L368" t="s">
        <v>59</v>
      </c>
      <c r="M368" t="s">
        <v>11086</v>
      </c>
      <c r="N368" t="s">
        <v>39</v>
      </c>
      <c r="O368" t="s">
        <v>11087</v>
      </c>
      <c r="P368" t="s">
        <v>25</v>
      </c>
      <c r="Q368" t="s">
        <v>55</v>
      </c>
      <c r="R368" s="2">
        <v>45078.513888888891</v>
      </c>
      <c r="S368" s="11">
        <f t="shared" si="10"/>
        <v>12.333333333372138</v>
      </c>
      <c r="T368" s="9">
        <v>45078.833333333336</v>
      </c>
      <c r="U368" s="10">
        <f t="shared" si="11"/>
        <v>20.000000000058208</v>
      </c>
      <c r="V368">
        <v>1</v>
      </c>
    </row>
    <row r="369" spans="1:22" x14ac:dyDescent="0.25">
      <c r="A369">
        <v>3583</v>
      </c>
      <c r="B369" t="s">
        <v>11731</v>
      </c>
      <c r="C369" t="s">
        <v>11732</v>
      </c>
      <c r="D369">
        <v>18</v>
      </c>
      <c r="E369" t="s">
        <v>29</v>
      </c>
      <c r="F369" t="s">
        <v>92</v>
      </c>
      <c r="G369" s="1">
        <v>44536</v>
      </c>
      <c r="H369" t="s">
        <v>27299</v>
      </c>
      <c r="I369">
        <v>2021</v>
      </c>
      <c r="J369" t="s">
        <v>27322</v>
      </c>
      <c r="K369" t="s">
        <v>21</v>
      </c>
      <c r="L369" t="s">
        <v>67</v>
      </c>
      <c r="M369" t="s">
        <v>11733</v>
      </c>
      <c r="N369" t="s">
        <v>39</v>
      </c>
      <c r="O369" t="s">
        <v>11734</v>
      </c>
      <c r="P369" t="s">
        <v>89</v>
      </c>
      <c r="Q369" t="s">
        <v>55</v>
      </c>
      <c r="R369" s="2">
        <v>45078.777777777781</v>
      </c>
      <c r="S369" s="11">
        <f t="shared" si="10"/>
        <v>18.666666666744277</v>
      </c>
      <c r="T369" s="9">
        <v>45078.831944444442</v>
      </c>
      <c r="U369" s="10">
        <f t="shared" si="11"/>
        <v>19.96666666661622</v>
      </c>
      <c r="V369">
        <v>4</v>
      </c>
    </row>
    <row r="370" spans="1:22" x14ac:dyDescent="0.25">
      <c r="A370">
        <v>7538</v>
      </c>
      <c r="B370" t="s">
        <v>24367</v>
      </c>
      <c r="C370" t="s">
        <v>24368</v>
      </c>
      <c r="D370">
        <v>38</v>
      </c>
      <c r="E370" t="s">
        <v>58</v>
      </c>
      <c r="F370" t="s">
        <v>81</v>
      </c>
      <c r="G370" s="1">
        <v>44534</v>
      </c>
      <c r="H370" t="s">
        <v>27299</v>
      </c>
      <c r="I370">
        <v>2021</v>
      </c>
      <c r="J370" t="s">
        <v>27322</v>
      </c>
      <c r="K370" t="s">
        <v>21</v>
      </c>
      <c r="L370" t="s">
        <v>52</v>
      </c>
      <c r="M370" t="s">
        <v>24369</v>
      </c>
      <c r="N370" t="s">
        <v>39</v>
      </c>
      <c r="O370" t="s">
        <v>24370</v>
      </c>
      <c r="P370" t="s">
        <v>143</v>
      </c>
      <c r="Q370" t="s">
        <v>26</v>
      </c>
      <c r="R370" s="2">
        <v>45078.208333333336</v>
      </c>
      <c r="S370" s="11">
        <f t="shared" si="10"/>
        <v>5.0000000000582077</v>
      </c>
      <c r="T370" s="9">
        <v>45078.831944444442</v>
      </c>
      <c r="U370" s="10">
        <f t="shared" si="11"/>
        <v>19.96666666661622</v>
      </c>
      <c r="V370">
        <v>3</v>
      </c>
    </row>
    <row r="371" spans="1:22" x14ac:dyDescent="0.25">
      <c r="A371">
        <v>8020</v>
      </c>
      <c r="B371" t="s">
        <v>25867</v>
      </c>
      <c r="C371" t="s">
        <v>25868</v>
      </c>
      <c r="D371">
        <v>24</v>
      </c>
      <c r="E371" t="s">
        <v>58</v>
      </c>
      <c r="F371" t="s">
        <v>317</v>
      </c>
      <c r="G371" s="1">
        <v>44211</v>
      </c>
      <c r="H371" t="s">
        <v>27295</v>
      </c>
      <c r="I371">
        <v>2021</v>
      </c>
      <c r="J371" t="s">
        <v>27311</v>
      </c>
      <c r="K371" t="s">
        <v>67</v>
      </c>
      <c r="L371" t="s">
        <v>177</v>
      </c>
      <c r="M371" t="s">
        <v>25869</v>
      </c>
      <c r="N371" t="s">
        <v>39</v>
      </c>
      <c r="O371" t="s">
        <v>25870</v>
      </c>
      <c r="P371" t="s">
        <v>41</v>
      </c>
      <c r="Q371" t="s">
        <v>55</v>
      </c>
      <c r="R371" s="2">
        <v>45078.640972222223</v>
      </c>
      <c r="S371" s="11">
        <f t="shared" si="10"/>
        <v>15.383333333360497</v>
      </c>
      <c r="T371" s="9">
        <v>45078.831944444442</v>
      </c>
      <c r="U371" s="10">
        <f t="shared" si="11"/>
        <v>19.96666666661622</v>
      </c>
      <c r="V371">
        <v>2</v>
      </c>
    </row>
    <row r="372" spans="1:22" x14ac:dyDescent="0.25">
      <c r="A372">
        <v>333</v>
      </c>
      <c r="B372" t="s">
        <v>1194</v>
      </c>
      <c r="C372" t="s">
        <v>1195</v>
      </c>
      <c r="D372">
        <v>21</v>
      </c>
      <c r="E372" t="s">
        <v>58</v>
      </c>
      <c r="F372" t="s">
        <v>76</v>
      </c>
      <c r="G372" s="1">
        <v>43939</v>
      </c>
      <c r="H372" t="s">
        <v>27300</v>
      </c>
      <c r="I372">
        <v>2020</v>
      </c>
      <c r="J372" t="s">
        <v>27327</v>
      </c>
      <c r="K372" t="s">
        <v>21</v>
      </c>
      <c r="L372" t="s">
        <v>141</v>
      </c>
      <c r="M372" t="s">
        <v>1196</v>
      </c>
      <c r="N372" t="s">
        <v>39</v>
      </c>
      <c r="O372" t="s">
        <v>1197</v>
      </c>
      <c r="P372" t="s">
        <v>143</v>
      </c>
      <c r="Q372" t="s">
        <v>26</v>
      </c>
      <c r="R372" s="2">
        <v>45078.757638888892</v>
      </c>
      <c r="S372" s="11">
        <f t="shared" si="10"/>
        <v>18.183333333407063</v>
      </c>
      <c r="T372" s="9">
        <v>45078.830555555556</v>
      </c>
      <c r="U372" s="10">
        <f t="shared" si="11"/>
        <v>19.933333333348855</v>
      </c>
      <c r="V372">
        <v>2</v>
      </c>
    </row>
    <row r="373" spans="1:22" x14ac:dyDescent="0.25">
      <c r="A373">
        <v>4259</v>
      </c>
      <c r="B373" t="s">
        <v>13909</v>
      </c>
      <c r="C373" t="s">
        <v>13910</v>
      </c>
      <c r="D373">
        <v>55</v>
      </c>
      <c r="E373" t="s">
        <v>58</v>
      </c>
      <c r="F373" t="s">
        <v>125</v>
      </c>
      <c r="G373" s="1">
        <v>44505</v>
      </c>
      <c r="H373" t="s">
        <v>27292</v>
      </c>
      <c r="I373">
        <v>2021</v>
      </c>
      <c r="J373" t="s">
        <v>27326</v>
      </c>
      <c r="K373" t="s">
        <v>66</v>
      </c>
      <c r="L373" t="s">
        <v>22</v>
      </c>
      <c r="M373" t="s">
        <v>13911</v>
      </c>
      <c r="N373" t="s">
        <v>39</v>
      </c>
      <c r="O373" t="s">
        <v>13912</v>
      </c>
      <c r="P373" t="s">
        <v>143</v>
      </c>
      <c r="Q373" t="s">
        <v>83</v>
      </c>
      <c r="R373" s="2">
        <v>45078.946527777778</v>
      </c>
      <c r="S373" s="11">
        <f t="shared" si="10"/>
        <v>22.716666666674428</v>
      </c>
      <c r="T373" s="9">
        <v>45078.830555555556</v>
      </c>
      <c r="U373" s="10">
        <f t="shared" si="11"/>
        <v>19.933333333348855</v>
      </c>
      <c r="V373">
        <v>2</v>
      </c>
    </row>
    <row r="374" spans="1:22" x14ac:dyDescent="0.25">
      <c r="A374">
        <v>5745</v>
      </c>
      <c r="B374" t="s">
        <v>18658</v>
      </c>
      <c r="C374" t="s">
        <v>18659</v>
      </c>
      <c r="D374">
        <v>42</v>
      </c>
      <c r="E374" t="s">
        <v>58</v>
      </c>
      <c r="F374" t="s">
        <v>125</v>
      </c>
      <c r="G374" s="1">
        <v>44228</v>
      </c>
      <c r="H374" t="s">
        <v>27293</v>
      </c>
      <c r="I374">
        <v>2021</v>
      </c>
      <c r="J374" t="s">
        <v>27324</v>
      </c>
      <c r="K374" t="s">
        <v>21</v>
      </c>
      <c r="L374" t="s">
        <v>59</v>
      </c>
      <c r="M374" t="s">
        <v>18660</v>
      </c>
      <c r="N374" t="s">
        <v>39</v>
      </c>
      <c r="O374" t="s">
        <v>18661</v>
      </c>
      <c r="P374" t="s">
        <v>25</v>
      </c>
      <c r="Q374" t="s">
        <v>55</v>
      </c>
      <c r="R374" s="2">
        <v>45078.581250000003</v>
      </c>
      <c r="S374" s="11">
        <f t="shared" si="10"/>
        <v>13.950000000069849</v>
      </c>
      <c r="T374" s="9">
        <v>45078.830555555556</v>
      </c>
      <c r="U374" s="10">
        <f t="shared" si="11"/>
        <v>19.933333333348855</v>
      </c>
      <c r="V374">
        <v>3</v>
      </c>
    </row>
    <row r="375" spans="1:22" x14ac:dyDescent="0.25">
      <c r="A375">
        <v>819</v>
      </c>
      <c r="B375" t="s">
        <v>2800</v>
      </c>
      <c r="C375" t="s">
        <v>2801</v>
      </c>
      <c r="D375">
        <v>23</v>
      </c>
      <c r="E375" t="s">
        <v>29</v>
      </c>
      <c r="F375" t="s">
        <v>30</v>
      </c>
      <c r="G375" s="1">
        <v>44172</v>
      </c>
      <c r="H375" t="s">
        <v>27299</v>
      </c>
      <c r="I375">
        <v>2020</v>
      </c>
      <c r="J375" t="s">
        <v>27321</v>
      </c>
      <c r="K375" t="s">
        <v>67</v>
      </c>
      <c r="L375" t="s">
        <v>113</v>
      </c>
      <c r="M375" t="s">
        <v>2802</v>
      </c>
      <c r="N375" t="s">
        <v>39</v>
      </c>
      <c r="O375" t="s">
        <v>2803</v>
      </c>
      <c r="P375" t="s">
        <v>89</v>
      </c>
      <c r="Q375" t="s">
        <v>83</v>
      </c>
      <c r="R375" s="2">
        <v>45078.167361111111</v>
      </c>
      <c r="S375" s="11">
        <f t="shared" si="10"/>
        <v>4.0166666666627862</v>
      </c>
      <c r="T375" s="9">
        <v>45078.829861111109</v>
      </c>
      <c r="U375" s="10">
        <f t="shared" si="11"/>
        <v>19.916666666627862</v>
      </c>
      <c r="V375">
        <v>3</v>
      </c>
    </row>
    <row r="376" spans="1:22" x14ac:dyDescent="0.25">
      <c r="A376">
        <v>4067</v>
      </c>
      <c r="B376" t="s">
        <v>13301</v>
      </c>
      <c r="C376" t="s">
        <v>13302</v>
      </c>
      <c r="D376">
        <v>20</v>
      </c>
      <c r="E376" t="s">
        <v>29</v>
      </c>
      <c r="F376" t="s">
        <v>36</v>
      </c>
      <c r="G376" s="1">
        <v>43851</v>
      </c>
      <c r="H376" t="s">
        <v>27295</v>
      </c>
      <c r="I376">
        <v>2020</v>
      </c>
      <c r="J376" t="s">
        <v>27325</v>
      </c>
      <c r="K376" t="s">
        <v>66</v>
      </c>
      <c r="L376" t="s">
        <v>177</v>
      </c>
      <c r="M376" t="s">
        <v>13303</v>
      </c>
      <c r="N376" t="s">
        <v>39</v>
      </c>
      <c r="O376" t="s">
        <v>13304</v>
      </c>
      <c r="P376" t="s">
        <v>89</v>
      </c>
      <c r="Q376" t="s">
        <v>83</v>
      </c>
      <c r="R376" s="2">
        <v>45078.618055555555</v>
      </c>
      <c r="S376" s="11">
        <f t="shared" si="10"/>
        <v>14.833333333313931</v>
      </c>
      <c r="T376" s="9">
        <v>45078.829861111109</v>
      </c>
      <c r="U376" s="10">
        <f t="shared" si="11"/>
        <v>19.916666666627862</v>
      </c>
      <c r="V376">
        <v>5</v>
      </c>
    </row>
    <row r="377" spans="1:22" x14ac:dyDescent="0.25">
      <c r="A377">
        <v>2180</v>
      </c>
      <c r="B377" t="s">
        <v>7184</v>
      </c>
      <c r="C377" t="s">
        <v>7185</v>
      </c>
      <c r="D377">
        <v>50</v>
      </c>
      <c r="E377" t="s">
        <v>29</v>
      </c>
      <c r="F377" t="s">
        <v>383</v>
      </c>
      <c r="G377" s="1">
        <v>44396</v>
      </c>
      <c r="H377" t="s">
        <v>27291</v>
      </c>
      <c r="I377">
        <v>2021</v>
      </c>
      <c r="J377" t="s">
        <v>27317</v>
      </c>
      <c r="K377" t="s">
        <v>66</v>
      </c>
      <c r="L377" t="s">
        <v>46</v>
      </c>
      <c r="M377" t="s">
        <v>7186</v>
      </c>
      <c r="N377" t="s">
        <v>39</v>
      </c>
      <c r="O377" t="s">
        <v>7187</v>
      </c>
      <c r="P377" t="s">
        <v>89</v>
      </c>
      <c r="Q377" t="s">
        <v>55</v>
      </c>
      <c r="R377" s="2">
        <v>45078.198611111111</v>
      </c>
      <c r="S377" s="11">
        <f t="shared" si="10"/>
        <v>4.7666666666627862</v>
      </c>
      <c r="T377" s="9">
        <v>45078.82916666667</v>
      </c>
      <c r="U377" s="10">
        <f t="shared" si="11"/>
        <v>19.900000000081491</v>
      </c>
      <c r="V377">
        <v>4</v>
      </c>
    </row>
    <row r="378" spans="1:22" x14ac:dyDescent="0.25">
      <c r="A378">
        <v>7885</v>
      </c>
      <c r="B378" t="s">
        <v>25443</v>
      </c>
      <c r="C378" t="s">
        <v>25444</v>
      </c>
      <c r="D378">
        <v>37</v>
      </c>
      <c r="E378" t="s">
        <v>58</v>
      </c>
      <c r="F378" t="s">
        <v>44</v>
      </c>
      <c r="G378" s="1">
        <v>44505</v>
      </c>
      <c r="H378" t="s">
        <v>27292</v>
      </c>
      <c r="I378">
        <v>2021</v>
      </c>
      <c r="J378" t="s">
        <v>27326</v>
      </c>
      <c r="K378" t="s">
        <v>59</v>
      </c>
      <c r="L378" t="s">
        <v>113</v>
      </c>
      <c r="M378" t="s">
        <v>25445</v>
      </c>
      <c r="N378" t="s">
        <v>39</v>
      </c>
      <c r="O378" t="s">
        <v>25446</v>
      </c>
      <c r="P378" t="s">
        <v>143</v>
      </c>
      <c r="Q378" t="s">
        <v>83</v>
      </c>
      <c r="R378" s="2">
        <v>45078.773611111108</v>
      </c>
      <c r="S378" s="11">
        <f t="shared" si="10"/>
        <v>18.566666666592937</v>
      </c>
      <c r="T378" s="9">
        <v>45078.82916666667</v>
      </c>
      <c r="U378" s="10">
        <f t="shared" si="11"/>
        <v>19.900000000081491</v>
      </c>
      <c r="V378">
        <v>1</v>
      </c>
    </row>
    <row r="379" spans="1:22" x14ac:dyDescent="0.25">
      <c r="A379">
        <v>5</v>
      </c>
      <c r="B379" t="s">
        <v>49</v>
      </c>
      <c r="C379" t="s">
        <v>50</v>
      </c>
      <c r="D379">
        <v>67</v>
      </c>
      <c r="E379" t="s">
        <v>29</v>
      </c>
      <c r="F379" t="s">
        <v>51</v>
      </c>
      <c r="G379" s="1">
        <v>43865</v>
      </c>
      <c r="H379" t="s">
        <v>27293</v>
      </c>
      <c r="I379">
        <v>2020</v>
      </c>
      <c r="J379" t="s">
        <v>27308</v>
      </c>
      <c r="K379" t="s">
        <v>45</v>
      </c>
      <c r="L379" t="s">
        <v>52</v>
      </c>
      <c r="M379" t="s">
        <v>53</v>
      </c>
      <c r="N379" t="s">
        <v>39</v>
      </c>
      <c r="O379" t="s">
        <v>54</v>
      </c>
      <c r="P379" t="s">
        <v>41</v>
      </c>
      <c r="Q379" t="s">
        <v>55</v>
      </c>
      <c r="R379" s="2">
        <v>45078.008333333331</v>
      </c>
      <c r="S379" s="11">
        <f t="shared" si="10"/>
        <v>0.19999999995343387</v>
      </c>
      <c r="T379" s="9">
        <v>45078.828472222223</v>
      </c>
      <c r="U379" s="10">
        <f t="shared" si="11"/>
        <v>19.883333333360497</v>
      </c>
      <c r="V379">
        <v>1</v>
      </c>
    </row>
    <row r="380" spans="1:22" x14ac:dyDescent="0.25">
      <c r="A380">
        <v>2608</v>
      </c>
      <c r="B380" t="s">
        <v>8569</v>
      </c>
      <c r="C380" t="s">
        <v>8570</v>
      </c>
      <c r="D380">
        <v>57</v>
      </c>
      <c r="E380" t="s">
        <v>58</v>
      </c>
      <c r="F380" t="s">
        <v>103</v>
      </c>
      <c r="G380" s="1">
        <v>43902</v>
      </c>
      <c r="H380" t="s">
        <v>27289</v>
      </c>
      <c r="I380">
        <v>2020</v>
      </c>
      <c r="J380" t="s">
        <v>27310</v>
      </c>
      <c r="K380" t="s">
        <v>67</v>
      </c>
      <c r="L380" t="s">
        <v>77</v>
      </c>
      <c r="M380" t="s">
        <v>8571</v>
      </c>
      <c r="N380" t="s">
        <v>39</v>
      </c>
      <c r="O380" t="s">
        <v>8572</v>
      </c>
      <c r="P380" t="s">
        <v>41</v>
      </c>
      <c r="Q380" t="s">
        <v>55</v>
      </c>
      <c r="R380" s="2">
        <v>45078.457638888889</v>
      </c>
      <c r="S380" s="11">
        <f t="shared" si="10"/>
        <v>10.983333333337214</v>
      </c>
      <c r="T380" s="9">
        <v>45078.828472222223</v>
      </c>
      <c r="U380" s="10">
        <f t="shared" si="11"/>
        <v>19.883333333360497</v>
      </c>
      <c r="V380">
        <v>3</v>
      </c>
    </row>
    <row r="381" spans="1:22" x14ac:dyDescent="0.25">
      <c r="A381">
        <v>6968</v>
      </c>
      <c r="B381" t="s">
        <v>22554</v>
      </c>
      <c r="C381" t="s">
        <v>22555</v>
      </c>
      <c r="D381">
        <v>44</v>
      </c>
      <c r="E381" t="s">
        <v>58</v>
      </c>
      <c r="F381" t="s">
        <v>92</v>
      </c>
      <c r="G381" s="1">
        <v>44066</v>
      </c>
      <c r="H381" t="s">
        <v>27294</v>
      </c>
      <c r="I381">
        <v>2020</v>
      </c>
      <c r="J381" t="s">
        <v>27309</v>
      </c>
      <c r="K381" t="s">
        <v>67</v>
      </c>
      <c r="L381" t="s">
        <v>22</v>
      </c>
      <c r="M381" t="s">
        <v>22556</v>
      </c>
      <c r="N381" t="s">
        <v>39</v>
      </c>
      <c r="O381" t="s">
        <v>22557</v>
      </c>
      <c r="P381" t="s">
        <v>25</v>
      </c>
      <c r="Q381" t="s">
        <v>26</v>
      </c>
      <c r="R381" s="2">
        <v>45078.725694444445</v>
      </c>
      <c r="S381" s="11">
        <f t="shared" si="10"/>
        <v>17.416666666686069</v>
      </c>
      <c r="T381" s="9">
        <v>45078.828472222223</v>
      </c>
      <c r="U381" s="10">
        <f t="shared" si="11"/>
        <v>19.883333333360497</v>
      </c>
      <c r="V381">
        <v>2</v>
      </c>
    </row>
    <row r="382" spans="1:22" x14ac:dyDescent="0.25">
      <c r="A382">
        <v>2737</v>
      </c>
      <c r="B382" t="s">
        <v>8987</v>
      </c>
      <c r="C382" t="s">
        <v>8988</v>
      </c>
      <c r="D382">
        <v>65</v>
      </c>
      <c r="E382" t="s">
        <v>19</v>
      </c>
      <c r="F382" t="s">
        <v>107</v>
      </c>
      <c r="G382" s="1">
        <v>43851</v>
      </c>
      <c r="H382" t="s">
        <v>27295</v>
      </c>
      <c r="I382">
        <v>2020</v>
      </c>
      <c r="J382" t="s">
        <v>27325</v>
      </c>
      <c r="K382" t="s">
        <v>66</v>
      </c>
      <c r="L382" t="s">
        <v>141</v>
      </c>
      <c r="M382" t="s">
        <v>8989</v>
      </c>
      <c r="N382" t="s">
        <v>39</v>
      </c>
      <c r="O382" t="s">
        <v>8990</v>
      </c>
      <c r="P382" t="s">
        <v>41</v>
      </c>
      <c r="Q382" t="s">
        <v>55</v>
      </c>
      <c r="R382" s="2">
        <v>45078.82708333333</v>
      </c>
      <c r="S382" s="11">
        <f t="shared" si="10"/>
        <v>19.849999999918509</v>
      </c>
      <c r="T382" s="9">
        <v>45078.82708333333</v>
      </c>
      <c r="U382" s="10">
        <f t="shared" si="11"/>
        <v>19.849999999918509</v>
      </c>
      <c r="V382">
        <v>2</v>
      </c>
    </row>
    <row r="383" spans="1:22" x14ac:dyDescent="0.25">
      <c r="A383">
        <v>5241</v>
      </c>
      <c r="B383" t="s">
        <v>17045</v>
      </c>
      <c r="C383" t="s">
        <v>17046</v>
      </c>
      <c r="D383">
        <v>67</v>
      </c>
      <c r="E383" t="s">
        <v>19</v>
      </c>
      <c r="F383" t="s">
        <v>134</v>
      </c>
      <c r="G383" s="1">
        <v>44428</v>
      </c>
      <c r="H383" t="s">
        <v>27294</v>
      </c>
      <c r="I383">
        <v>2021</v>
      </c>
      <c r="J383" t="s">
        <v>27316</v>
      </c>
      <c r="K383" t="s">
        <v>59</v>
      </c>
      <c r="L383" t="s">
        <v>59</v>
      </c>
      <c r="M383" t="s">
        <v>17047</v>
      </c>
      <c r="N383" t="s">
        <v>39</v>
      </c>
      <c r="O383" t="s">
        <v>17048</v>
      </c>
      <c r="P383" t="s">
        <v>41</v>
      </c>
      <c r="Q383" t="s">
        <v>33</v>
      </c>
      <c r="R383" s="2">
        <v>45078.194444444445</v>
      </c>
      <c r="S383" s="11">
        <f t="shared" si="10"/>
        <v>4.6666666666860692</v>
      </c>
      <c r="T383" s="9">
        <v>45078.82708333333</v>
      </c>
      <c r="U383" s="10">
        <f t="shared" si="11"/>
        <v>19.849999999918509</v>
      </c>
      <c r="V383">
        <v>3</v>
      </c>
    </row>
    <row r="384" spans="1:22" x14ac:dyDescent="0.25">
      <c r="A384">
        <v>3008</v>
      </c>
      <c r="B384" t="s">
        <v>9865</v>
      </c>
      <c r="C384" t="s">
        <v>7301</v>
      </c>
      <c r="D384">
        <v>44</v>
      </c>
      <c r="E384" t="s">
        <v>58</v>
      </c>
      <c r="F384" t="s">
        <v>117</v>
      </c>
      <c r="G384" s="1">
        <v>44168</v>
      </c>
      <c r="H384" t="s">
        <v>27299</v>
      </c>
      <c r="I384">
        <v>2020</v>
      </c>
      <c r="J384" t="s">
        <v>27321</v>
      </c>
      <c r="K384" t="s">
        <v>66</v>
      </c>
      <c r="L384" t="s">
        <v>59</v>
      </c>
      <c r="M384" t="s">
        <v>9866</v>
      </c>
      <c r="N384" t="s">
        <v>39</v>
      </c>
      <c r="O384" t="s">
        <v>9867</v>
      </c>
      <c r="P384" t="s">
        <v>143</v>
      </c>
      <c r="Q384" t="s">
        <v>83</v>
      </c>
      <c r="R384" s="2">
        <v>45078.041666666664</v>
      </c>
      <c r="S384" s="11">
        <f t="shared" si="10"/>
        <v>0.99999999994179234</v>
      </c>
      <c r="T384" s="9">
        <v>45078.826388888891</v>
      </c>
      <c r="U384" s="10">
        <f t="shared" si="11"/>
        <v>19.833333333372138</v>
      </c>
      <c r="V384">
        <v>1</v>
      </c>
    </row>
    <row r="385" spans="1:22" x14ac:dyDescent="0.25">
      <c r="A385">
        <v>3158</v>
      </c>
      <c r="B385" t="s">
        <v>10359</v>
      </c>
      <c r="C385" t="s">
        <v>10360</v>
      </c>
      <c r="D385">
        <v>36</v>
      </c>
      <c r="E385" t="s">
        <v>58</v>
      </c>
      <c r="F385" t="s">
        <v>485</v>
      </c>
      <c r="G385" s="1">
        <v>44354</v>
      </c>
      <c r="H385" t="s">
        <v>27297</v>
      </c>
      <c r="I385">
        <v>2021</v>
      </c>
      <c r="J385" t="s">
        <v>27313</v>
      </c>
      <c r="K385" t="s">
        <v>67</v>
      </c>
      <c r="L385" t="s">
        <v>113</v>
      </c>
      <c r="M385" t="s">
        <v>10361</v>
      </c>
      <c r="N385" t="s">
        <v>39</v>
      </c>
      <c r="O385" t="s">
        <v>10362</v>
      </c>
      <c r="P385" t="s">
        <v>89</v>
      </c>
      <c r="Q385" t="s">
        <v>33</v>
      </c>
      <c r="R385" s="2">
        <v>45078.929861111108</v>
      </c>
      <c r="S385" s="11">
        <f t="shared" si="10"/>
        <v>22.316666666592937</v>
      </c>
      <c r="T385" s="9">
        <v>45078.826388888891</v>
      </c>
      <c r="U385" s="10">
        <f t="shared" si="11"/>
        <v>19.833333333372138</v>
      </c>
      <c r="V385">
        <v>5</v>
      </c>
    </row>
    <row r="386" spans="1:22" x14ac:dyDescent="0.25">
      <c r="A386">
        <v>3590</v>
      </c>
      <c r="B386" t="s">
        <v>11753</v>
      </c>
      <c r="C386" t="s">
        <v>11754</v>
      </c>
      <c r="D386">
        <v>37</v>
      </c>
      <c r="E386" t="s">
        <v>29</v>
      </c>
      <c r="F386" t="s">
        <v>207</v>
      </c>
      <c r="G386" s="1">
        <v>44269</v>
      </c>
      <c r="H386" t="s">
        <v>27289</v>
      </c>
      <c r="I386">
        <v>2021</v>
      </c>
      <c r="J386" t="s">
        <v>27304</v>
      </c>
      <c r="K386" t="s">
        <v>67</v>
      </c>
      <c r="L386" t="s">
        <v>46</v>
      </c>
      <c r="M386" t="s">
        <v>11755</v>
      </c>
      <c r="N386" t="s">
        <v>39</v>
      </c>
      <c r="O386" t="s">
        <v>11756</v>
      </c>
      <c r="P386" t="s">
        <v>41</v>
      </c>
      <c r="Q386" t="s">
        <v>55</v>
      </c>
      <c r="R386" s="2">
        <v>45078.826388888891</v>
      </c>
      <c r="S386" s="11">
        <f t="shared" ref="S386:S449" si="12">(R386-INT(R386)) * 24</f>
        <v>19.833333333372138</v>
      </c>
      <c r="T386" s="9">
        <v>45078.826388888891</v>
      </c>
      <c r="U386" s="10">
        <f t="shared" ref="U386:U449" si="13">(T386 - INT(T386)) * 24</f>
        <v>19.833333333372138</v>
      </c>
      <c r="V386">
        <v>2</v>
      </c>
    </row>
    <row r="387" spans="1:22" x14ac:dyDescent="0.25">
      <c r="A387">
        <v>4235</v>
      </c>
      <c r="B387" t="s">
        <v>13831</v>
      </c>
      <c r="C387" t="s">
        <v>13832</v>
      </c>
      <c r="D387">
        <v>31</v>
      </c>
      <c r="E387" t="s">
        <v>29</v>
      </c>
      <c r="F387" t="s">
        <v>421</v>
      </c>
      <c r="G387" s="1">
        <v>44407</v>
      </c>
      <c r="H387" t="s">
        <v>27291</v>
      </c>
      <c r="I387">
        <v>2021</v>
      </c>
      <c r="J387" t="s">
        <v>27317</v>
      </c>
      <c r="K387" t="s">
        <v>59</v>
      </c>
      <c r="L387" t="s">
        <v>177</v>
      </c>
      <c r="M387" t="s">
        <v>13833</v>
      </c>
      <c r="N387" t="s">
        <v>39</v>
      </c>
      <c r="O387" t="s">
        <v>13834</v>
      </c>
      <c r="P387" t="s">
        <v>89</v>
      </c>
      <c r="Q387" t="s">
        <v>33</v>
      </c>
      <c r="R387" s="2">
        <v>45078.602083333331</v>
      </c>
      <c r="S387" s="11">
        <f t="shared" si="12"/>
        <v>14.449999999953434</v>
      </c>
      <c r="T387" s="9">
        <v>45078.826388888891</v>
      </c>
      <c r="U387" s="10">
        <f t="shared" si="13"/>
        <v>19.833333333372138</v>
      </c>
      <c r="V387">
        <v>1</v>
      </c>
    </row>
    <row r="388" spans="1:22" x14ac:dyDescent="0.25">
      <c r="A388">
        <v>5482</v>
      </c>
      <c r="B388" t="s">
        <v>17819</v>
      </c>
      <c r="C388" t="s">
        <v>17820</v>
      </c>
      <c r="D388">
        <v>40</v>
      </c>
      <c r="E388" t="s">
        <v>58</v>
      </c>
      <c r="F388" t="s">
        <v>485</v>
      </c>
      <c r="G388" s="1">
        <v>44188</v>
      </c>
      <c r="H388" t="s">
        <v>27299</v>
      </c>
      <c r="I388">
        <v>2020</v>
      </c>
      <c r="J388" t="s">
        <v>27321</v>
      </c>
      <c r="K388" t="s">
        <v>66</v>
      </c>
      <c r="L388" t="s">
        <v>93</v>
      </c>
      <c r="M388" t="s">
        <v>17821</v>
      </c>
      <c r="N388" t="s">
        <v>39</v>
      </c>
      <c r="O388" t="s">
        <v>17822</v>
      </c>
      <c r="P388" t="s">
        <v>143</v>
      </c>
      <c r="Q388" t="s">
        <v>83</v>
      </c>
      <c r="R388" s="2">
        <v>45078.004166666666</v>
      </c>
      <c r="S388" s="11">
        <f t="shared" si="12"/>
        <v>9.9999999976716936E-2</v>
      </c>
      <c r="T388" s="9">
        <v>45078.826388888891</v>
      </c>
      <c r="U388" s="10">
        <f t="shared" si="13"/>
        <v>19.833333333372138</v>
      </c>
      <c r="V388">
        <v>1</v>
      </c>
    </row>
    <row r="389" spans="1:22" x14ac:dyDescent="0.25">
      <c r="A389">
        <v>1020</v>
      </c>
      <c r="B389" t="s">
        <v>3449</v>
      </c>
      <c r="C389" t="s">
        <v>3450</v>
      </c>
      <c r="D389">
        <v>39</v>
      </c>
      <c r="E389" t="s">
        <v>19</v>
      </c>
      <c r="F389" t="s">
        <v>397</v>
      </c>
      <c r="G389" s="1">
        <v>44102</v>
      </c>
      <c r="H389" t="s">
        <v>27298</v>
      </c>
      <c r="I389">
        <v>2020</v>
      </c>
      <c r="J389" t="s">
        <v>27314</v>
      </c>
      <c r="K389" t="s">
        <v>59</v>
      </c>
      <c r="L389" t="s">
        <v>99</v>
      </c>
      <c r="M389" t="s">
        <v>3451</v>
      </c>
      <c r="N389" t="s">
        <v>39</v>
      </c>
      <c r="O389" t="s">
        <v>3452</v>
      </c>
      <c r="P389" t="s">
        <v>25</v>
      </c>
      <c r="Q389" t="s">
        <v>83</v>
      </c>
      <c r="R389" s="2">
        <v>45078.523611111108</v>
      </c>
      <c r="S389" s="11">
        <f t="shared" si="12"/>
        <v>12.566666666592937</v>
      </c>
      <c r="T389" s="9">
        <v>45078.825694444444</v>
      </c>
      <c r="U389" s="10">
        <f t="shared" si="13"/>
        <v>19.816666666651145</v>
      </c>
      <c r="V389">
        <v>2</v>
      </c>
    </row>
    <row r="390" spans="1:22" x14ac:dyDescent="0.25">
      <c r="A390">
        <v>3012</v>
      </c>
      <c r="B390" t="s">
        <v>9877</v>
      </c>
      <c r="C390" t="s">
        <v>9878</v>
      </c>
      <c r="D390">
        <v>27</v>
      </c>
      <c r="E390" t="s">
        <v>29</v>
      </c>
      <c r="F390" t="s">
        <v>317</v>
      </c>
      <c r="G390" s="1">
        <v>43938</v>
      </c>
      <c r="H390" t="s">
        <v>27300</v>
      </c>
      <c r="I390">
        <v>2020</v>
      </c>
      <c r="J390" t="s">
        <v>27327</v>
      </c>
      <c r="K390" t="s">
        <v>67</v>
      </c>
      <c r="L390" t="s">
        <v>60</v>
      </c>
      <c r="M390" t="s">
        <v>9879</v>
      </c>
      <c r="N390" t="s">
        <v>39</v>
      </c>
      <c r="O390" t="s">
        <v>9880</v>
      </c>
      <c r="P390" t="s">
        <v>143</v>
      </c>
      <c r="Q390" t="s">
        <v>26</v>
      </c>
      <c r="R390" s="2">
        <v>45078.609027777777</v>
      </c>
      <c r="S390" s="11">
        <f t="shared" si="12"/>
        <v>14.616666666639503</v>
      </c>
      <c r="T390" s="9">
        <v>45078.824999999997</v>
      </c>
      <c r="U390" s="10">
        <f t="shared" si="13"/>
        <v>19.799999999930151</v>
      </c>
      <c r="V390">
        <v>4</v>
      </c>
    </row>
    <row r="391" spans="1:22" x14ac:dyDescent="0.25">
      <c r="A391">
        <v>4247</v>
      </c>
      <c r="B391" t="s">
        <v>13873</v>
      </c>
      <c r="C391" t="s">
        <v>13874</v>
      </c>
      <c r="D391">
        <v>25</v>
      </c>
      <c r="E391" t="s">
        <v>29</v>
      </c>
      <c r="F391" t="s">
        <v>107</v>
      </c>
      <c r="G391" s="1">
        <v>44511</v>
      </c>
      <c r="H391" t="s">
        <v>27292</v>
      </c>
      <c r="I391">
        <v>2021</v>
      </c>
      <c r="J391" t="s">
        <v>27326</v>
      </c>
      <c r="K391" t="s">
        <v>67</v>
      </c>
      <c r="L391" t="s">
        <v>59</v>
      </c>
      <c r="M391" t="s">
        <v>13875</v>
      </c>
      <c r="N391" t="s">
        <v>39</v>
      </c>
      <c r="O391" t="s">
        <v>13876</v>
      </c>
      <c r="P391" t="s">
        <v>89</v>
      </c>
      <c r="Q391" t="s">
        <v>26</v>
      </c>
      <c r="R391" s="2">
        <v>45078.628472222219</v>
      </c>
      <c r="S391" s="11">
        <f t="shared" si="12"/>
        <v>15.083333333255723</v>
      </c>
      <c r="T391" s="9">
        <v>45078.824999999997</v>
      </c>
      <c r="U391" s="10">
        <f t="shared" si="13"/>
        <v>19.799999999930151</v>
      </c>
      <c r="V391">
        <v>2</v>
      </c>
    </row>
    <row r="392" spans="1:22" x14ac:dyDescent="0.25">
      <c r="A392">
        <v>810</v>
      </c>
      <c r="B392" t="s">
        <v>2771</v>
      </c>
      <c r="C392" t="s">
        <v>2772</v>
      </c>
      <c r="D392">
        <v>41</v>
      </c>
      <c r="E392" t="s">
        <v>29</v>
      </c>
      <c r="F392" t="s">
        <v>383</v>
      </c>
      <c r="G392" s="1">
        <v>43890</v>
      </c>
      <c r="H392" t="s">
        <v>27293</v>
      </c>
      <c r="I392">
        <v>2020</v>
      </c>
      <c r="J392" t="s">
        <v>27308</v>
      </c>
      <c r="K392" t="s">
        <v>67</v>
      </c>
      <c r="L392" t="s">
        <v>22</v>
      </c>
      <c r="M392" t="s">
        <v>2773</v>
      </c>
      <c r="N392" t="s">
        <v>39</v>
      </c>
      <c r="O392" t="s">
        <v>2774</v>
      </c>
      <c r="P392" t="s">
        <v>143</v>
      </c>
      <c r="Q392" t="s">
        <v>26</v>
      </c>
      <c r="R392" s="2">
        <v>45078.275000000001</v>
      </c>
      <c r="S392" s="11">
        <f t="shared" si="12"/>
        <v>6.6000000000349246</v>
      </c>
      <c r="T392" s="9">
        <v>45078.824305555558</v>
      </c>
      <c r="U392" s="10">
        <f t="shared" si="13"/>
        <v>19.78333333338378</v>
      </c>
      <c r="V392">
        <v>4</v>
      </c>
    </row>
    <row r="393" spans="1:22" x14ac:dyDescent="0.25">
      <c r="A393">
        <v>5353</v>
      </c>
      <c r="B393" t="s">
        <v>17401</v>
      </c>
      <c r="C393" t="s">
        <v>17402</v>
      </c>
      <c r="D393">
        <v>59</v>
      </c>
      <c r="E393" t="s">
        <v>29</v>
      </c>
      <c r="F393" t="s">
        <v>339</v>
      </c>
      <c r="G393" s="1">
        <v>44077</v>
      </c>
      <c r="H393" t="s">
        <v>27298</v>
      </c>
      <c r="I393">
        <v>2020</v>
      </c>
      <c r="J393" t="s">
        <v>27314</v>
      </c>
      <c r="K393" t="s">
        <v>45</v>
      </c>
      <c r="L393" t="s">
        <v>31</v>
      </c>
      <c r="M393" t="s">
        <v>17403</v>
      </c>
      <c r="N393" t="s">
        <v>39</v>
      </c>
      <c r="O393" t="s">
        <v>17404</v>
      </c>
      <c r="P393" t="s">
        <v>41</v>
      </c>
      <c r="Q393" t="s">
        <v>26</v>
      </c>
      <c r="R393" s="2">
        <v>45078.974305555559</v>
      </c>
      <c r="S393" s="11">
        <f t="shared" si="12"/>
        <v>23.383333333418705</v>
      </c>
      <c r="T393" s="9">
        <v>45078.824305555558</v>
      </c>
      <c r="U393" s="10">
        <f t="shared" si="13"/>
        <v>19.78333333338378</v>
      </c>
      <c r="V393">
        <v>4</v>
      </c>
    </row>
    <row r="394" spans="1:22" x14ac:dyDescent="0.25">
      <c r="A394">
        <v>6376</v>
      </c>
      <c r="B394" t="s">
        <v>7590</v>
      </c>
      <c r="C394" t="s">
        <v>20699</v>
      </c>
      <c r="D394">
        <v>21</v>
      </c>
      <c r="E394" t="s">
        <v>29</v>
      </c>
      <c r="F394" t="s">
        <v>125</v>
      </c>
      <c r="G394" s="1">
        <v>44375</v>
      </c>
      <c r="H394" t="s">
        <v>27297</v>
      </c>
      <c r="I394">
        <v>2021</v>
      </c>
      <c r="J394" t="s">
        <v>27313</v>
      </c>
      <c r="K394" t="s">
        <v>67</v>
      </c>
      <c r="L394" t="s">
        <v>67</v>
      </c>
      <c r="M394" t="s">
        <v>20700</v>
      </c>
      <c r="N394" t="s">
        <v>39</v>
      </c>
      <c r="O394" t="s">
        <v>20701</v>
      </c>
      <c r="P394" t="s">
        <v>25</v>
      </c>
      <c r="Q394" t="s">
        <v>26</v>
      </c>
      <c r="R394" s="2">
        <v>45078.761111111111</v>
      </c>
      <c r="S394" s="11">
        <f t="shared" si="12"/>
        <v>18.266666666662786</v>
      </c>
      <c r="T394" s="9">
        <v>45078.824305555558</v>
      </c>
      <c r="U394" s="10">
        <f t="shared" si="13"/>
        <v>19.78333333338378</v>
      </c>
      <c r="V394">
        <v>2</v>
      </c>
    </row>
    <row r="395" spans="1:22" x14ac:dyDescent="0.25">
      <c r="A395">
        <v>3031</v>
      </c>
      <c r="B395" t="s">
        <v>9941</v>
      </c>
      <c r="C395" t="s">
        <v>9942</v>
      </c>
      <c r="D395">
        <v>29</v>
      </c>
      <c r="E395" t="s">
        <v>58</v>
      </c>
      <c r="F395" t="s">
        <v>207</v>
      </c>
      <c r="G395" s="1">
        <v>44152</v>
      </c>
      <c r="H395" t="s">
        <v>27292</v>
      </c>
      <c r="I395">
        <v>2020</v>
      </c>
      <c r="J395" t="s">
        <v>27307</v>
      </c>
      <c r="K395" t="s">
        <v>67</v>
      </c>
      <c r="L395" t="s">
        <v>113</v>
      </c>
      <c r="M395" t="s">
        <v>9943</v>
      </c>
      <c r="N395" t="s">
        <v>39</v>
      </c>
      <c r="O395" t="s">
        <v>9944</v>
      </c>
      <c r="P395" t="s">
        <v>89</v>
      </c>
      <c r="Q395" t="s">
        <v>55</v>
      </c>
      <c r="R395" s="2">
        <v>45077.967361111114</v>
      </c>
      <c r="S395" s="11">
        <f t="shared" si="12"/>
        <v>23.216666666732635</v>
      </c>
      <c r="T395" s="9">
        <v>45078.822916666664</v>
      </c>
      <c r="U395" s="10">
        <f t="shared" si="13"/>
        <v>19.749999999941792</v>
      </c>
      <c r="V395">
        <v>4</v>
      </c>
    </row>
    <row r="396" spans="1:22" x14ac:dyDescent="0.25">
      <c r="A396">
        <v>7843</v>
      </c>
      <c r="B396" t="s">
        <v>25316</v>
      </c>
      <c r="C396" t="s">
        <v>25317</v>
      </c>
      <c r="D396">
        <v>29</v>
      </c>
      <c r="E396" t="s">
        <v>19</v>
      </c>
      <c r="F396" t="s">
        <v>223</v>
      </c>
      <c r="G396" s="1">
        <v>44207</v>
      </c>
      <c r="H396" t="s">
        <v>27295</v>
      </c>
      <c r="I396">
        <v>2021</v>
      </c>
      <c r="J396" t="s">
        <v>27311</v>
      </c>
      <c r="K396" t="s">
        <v>67</v>
      </c>
      <c r="L396" t="s">
        <v>150</v>
      </c>
      <c r="M396" t="s">
        <v>25318</v>
      </c>
      <c r="N396" t="s">
        <v>39</v>
      </c>
      <c r="O396" t="s">
        <v>25319</v>
      </c>
      <c r="P396" t="s">
        <v>25</v>
      </c>
      <c r="Q396" t="s">
        <v>83</v>
      </c>
      <c r="R396" s="2">
        <v>45078.599305555559</v>
      </c>
      <c r="S396" s="11">
        <f t="shared" si="12"/>
        <v>14.383333333418705</v>
      </c>
      <c r="T396" s="9">
        <v>45078.822916666664</v>
      </c>
      <c r="U396" s="10">
        <f t="shared" si="13"/>
        <v>19.749999999941792</v>
      </c>
      <c r="V396">
        <v>1</v>
      </c>
    </row>
    <row r="397" spans="1:22" x14ac:dyDescent="0.25">
      <c r="A397">
        <v>2373</v>
      </c>
      <c r="B397" t="s">
        <v>7810</v>
      </c>
      <c r="C397" t="s">
        <v>7811</v>
      </c>
      <c r="D397">
        <v>60</v>
      </c>
      <c r="E397" t="s">
        <v>58</v>
      </c>
      <c r="F397" t="s">
        <v>431</v>
      </c>
      <c r="G397" s="1">
        <v>43857</v>
      </c>
      <c r="H397" t="s">
        <v>27295</v>
      </c>
      <c r="I397">
        <v>2020</v>
      </c>
      <c r="J397" t="s">
        <v>27325</v>
      </c>
      <c r="K397" t="s">
        <v>21</v>
      </c>
      <c r="L397" t="s">
        <v>177</v>
      </c>
      <c r="M397" t="s">
        <v>7812</v>
      </c>
      <c r="N397" t="s">
        <v>39</v>
      </c>
      <c r="O397" t="s">
        <v>7813</v>
      </c>
      <c r="P397" t="s">
        <v>143</v>
      </c>
      <c r="Q397" t="s">
        <v>26</v>
      </c>
      <c r="R397" s="2">
        <v>45078.823611111111</v>
      </c>
      <c r="S397" s="11">
        <f t="shared" si="12"/>
        <v>19.766666666662786</v>
      </c>
      <c r="T397" s="9">
        <v>45078.822222222225</v>
      </c>
      <c r="U397" s="10">
        <f t="shared" si="13"/>
        <v>19.733333333395422</v>
      </c>
      <c r="V397">
        <v>1</v>
      </c>
    </row>
    <row r="398" spans="1:22" x14ac:dyDescent="0.25">
      <c r="A398">
        <v>1536</v>
      </c>
      <c r="B398" t="s">
        <v>5126</v>
      </c>
      <c r="C398" t="s">
        <v>5127</v>
      </c>
      <c r="D398">
        <v>66</v>
      </c>
      <c r="E398" t="s">
        <v>58</v>
      </c>
      <c r="F398" t="s">
        <v>397</v>
      </c>
      <c r="G398" s="1">
        <v>44271</v>
      </c>
      <c r="H398" t="s">
        <v>27289</v>
      </c>
      <c r="I398">
        <v>2021</v>
      </c>
      <c r="J398" t="s">
        <v>27304</v>
      </c>
      <c r="K398" t="s">
        <v>66</v>
      </c>
      <c r="L398" t="s">
        <v>113</v>
      </c>
      <c r="M398" t="s">
        <v>5128</v>
      </c>
      <c r="N398" t="s">
        <v>39</v>
      </c>
      <c r="O398" t="s">
        <v>5129</v>
      </c>
      <c r="P398" t="s">
        <v>143</v>
      </c>
      <c r="Q398" t="s">
        <v>55</v>
      </c>
      <c r="R398" s="2">
        <v>45078.586111111108</v>
      </c>
      <c r="S398" s="11">
        <f t="shared" si="12"/>
        <v>14.066666666592937</v>
      </c>
      <c r="T398" s="9">
        <v>45078.821527777778</v>
      </c>
      <c r="U398" s="10">
        <f t="shared" si="13"/>
        <v>19.716666666674428</v>
      </c>
      <c r="V398">
        <v>4</v>
      </c>
    </row>
    <row r="399" spans="1:22" x14ac:dyDescent="0.25">
      <c r="A399">
        <v>2734</v>
      </c>
      <c r="B399" t="s">
        <v>8978</v>
      </c>
      <c r="C399" t="s">
        <v>5224</v>
      </c>
      <c r="D399">
        <v>30</v>
      </c>
      <c r="E399" t="s">
        <v>58</v>
      </c>
      <c r="F399" t="s">
        <v>71</v>
      </c>
      <c r="G399" s="1">
        <v>43971</v>
      </c>
      <c r="H399" t="s">
        <v>27290</v>
      </c>
      <c r="I399">
        <v>2020</v>
      </c>
      <c r="J399" t="s">
        <v>27318</v>
      </c>
      <c r="K399" t="s">
        <v>45</v>
      </c>
      <c r="L399" t="s">
        <v>59</v>
      </c>
      <c r="M399" t="s">
        <v>8979</v>
      </c>
      <c r="N399" t="s">
        <v>39</v>
      </c>
      <c r="O399" t="s">
        <v>8980</v>
      </c>
      <c r="P399" t="s">
        <v>89</v>
      </c>
      <c r="Q399" t="s">
        <v>33</v>
      </c>
      <c r="R399" s="2">
        <v>45078.299305555556</v>
      </c>
      <c r="S399" s="11">
        <f t="shared" si="12"/>
        <v>7.1833333333488554</v>
      </c>
      <c r="T399" s="9">
        <v>45078.820833333331</v>
      </c>
      <c r="U399" s="10">
        <f t="shared" si="13"/>
        <v>19.699999999953434</v>
      </c>
      <c r="V399">
        <v>1</v>
      </c>
    </row>
    <row r="400" spans="1:22" x14ac:dyDescent="0.25">
      <c r="A400">
        <v>8266</v>
      </c>
      <c r="B400" t="s">
        <v>26643</v>
      </c>
      <c r="C400" t="s">
        <v>26644</v>
      </c>
      <c r="D400">
        <v>69</v>
      </c>
      <c r="E400" t="s">
        <v>29</v>
      </c>
      <c r="F400" t="s">
        <v>207</v>
      </c>
      <c r="G400" s="1">
        <v>44505</v>
      </c>
      <c r="H400" t="s">
        <v>27292</v>
      </c>
      <c r="I400">
        <v>2021</v>
      </c>
      <c r="J400" t="s">
        <v>27326</v>
      </c>
      <c r="K400" t="s">
        <v>21</v>
      </c>
      <c r="L400" t="s">
        <v>31</v>
      </c>
      <c r="M400" t="s">
        <v>26645</v>
      </c>
      <c r="N400" t="s">
        <v>39</v>
      </c>
      <c r="O400" t="s">
        <v>26646</v>
      </c>
      <c r="P400" t="s">
        <v>25</v>
      </c>
      <c r="Q400" t="s">
        <v>33</v>
      </c>
      <c r="R400" s="2">
        <v>45078.813194444447</v>
      </c>
      <c r="S400" s="11">
        <f t="shared" si="12"/>
        <v>19.516666666720994</v>
      </c>
      <c r="T400" s="9">
        <v>45078.820833333331</v>
      </c>
      <c r="U400" s="10">
        <f t="shared" si="13"/>
        <v>19.699999999953434</v>
      </c>
      <c r="V400">
        <v>4</v>
      </c>
    </row>
    <row r="401" spans="1:22" x14ac:dyDescent="0.25">
      <c r="A401">
        <v>3681</v>
      </c>
      <c r="B401" t="s">
        <v>12047</v>
      </c>
      <c r="C401" t="s">
        <v>12048</v>
      </c>
      <c r="D401">
        <v>20</v>
      </c>
      <c r="E401" t="s">
        <v>19</v>
      </c>
      <c r="F401" t="s">
        <v>397</v>
      </c>
      <c r="G401" s="1">
        <v>44054</v>
      </c>
      <c r="H401" t="s">
        <v>27294</v>
      </c>
      <c r="I401">
        <v>2020</v>
      </c>
      <c r="J401" t="s">
        <v>27309</v>
      </c>
      <c r="K401" t="s">
        <v>21</v>
      </c>
      <c r="L401" t="s">
        <v>22</v>
      </c>
      <c r="M401" t="s">
        <v>12049</v>
      </c>
      <c r="N401" t="s">
        <v>39</v>
      </c>
      <c r="O401" t="s">
        <v>12050</v>
      </c>
      <c r="P401" t="s">
        <v>25</v>
      </c>
      <c r="Q401" t="s">
        <v>55</v>
      </c>
      <c r="R401" s="2">
        <v>45078.75277777778</v>
      </c>
      <c r="S401" s="11">
        <f t="shared" si="12"/>
        <v>18.066666666709352</v>
      </c>
      <c r="T401" s="9">
        <v>45078.820138888892</v>
      </c>
      <c r="U401" s="10">
        <f t="shared" si="13"/>
        <v>19.683333333407063</v>
      </c>
      <c r="V401">
        <v>1</v>
      </c>
    </row>
    <row r="402" spans="1:22" x14ac:dyDescent="0.25">
      <c r="A402">
        <v>5503</v>
      </c>
      <c r="B402" t="s">
        <v>17881</v>
      </c>
      <c r="C402" t="s">
        <v>17882</v>
      </c>
      <c r="D402">
        <v>34</v>
      </c>
      <c r="E402" t="s">
        <v>19</v>
      </c>
      <c r="F402" t="s">
        <v>397</v>
      </c>
      <c r="G402" s="1">
        <v>44389</v>
      </c>
      <c r="H402" t="s">
        <v>27291</v>
      </c>
      <c r="I402">
        <v>2021</v>
      </c>
      <c r="J402" t="s">
        <v>27317</v>
      </c>
      <c r="K402" t="s">
        <v>67</v>
      </c>
      <c r="L402" t="s">
        <v>77</v>
      </c>
      <c r="M402" t="s">
        <v>17883</v>
      </c>
      <c r="N402" t="s">
        <v>39</v>
      </c>
      <c r="O402" t="s">
        <v>17884</v>
      </c>
      <c r="P402" t="s">
        <v>25</v>
      </c>
      <c r="Q402" t="s">
        <v>83</v>
      </c>
      <c r="R402" s="2">
        <v>45078.893750000003</v>
      </c>
      <c r="S402" s="11">
        <f t="shared" si="12"/>
        <v>21.450000000069849</v>
      </c>
      <c r="T402" s="9">
        <v>45078.820138888892</v>
      </c>
      <c r="U402" s="10">
        <f t="shared" si="13"/>
        <v>19.683333333407063</v>
      </c>
      <c r="V402">
        <v>3</v>
      </c>
    </row>
    <row r="403" spans="1:22" x14ac:dyDescent="0.25">
      <c r="A403">
        <v>856</v>
      </c>
      <c r="B403" t="s">
        <v>2804</v>
      </c>
      <c r="C403" t="s">
        <v>2916</v>
      </c>
      <c r="D403">
        <v>67</v>
      </c>
      <c r="E403" t="s">
        <v>29</v>
      </c>
      <c r="F403" t="s">
        <v>223</v>
      </c>
      <c r="G403" s="1">
        <v>44510</v>
      </c>
      <c r="H403" t="s">
        <v>27292</v>
      </c>
      <c r="I403">
        <v>2021</v>
      </c>
      <c r="J403" t="s">
        <v>27326</v>
      </c>
      <c r="K403" t="s">
        <v>45</v>
      </c>
      <c r="L403" t="s">
        <v>77</v>
      </c>
      <c r="M403" t="s">
        <v>2917</v>
      </c>
      <c r="N403" t="s">
        <v>39</v>
      </c>
      <c r="O403" t="s">
        <v>2918</v>
      </c>
      <c r="P403" t="s">
        <v>89</v>
      </c>
      <c r="Q403" t="s">
        <v>26</v>
      </c>
      <c r="R403" s="2">
        <v>45078.713194444441</v>
      </c>
      <c r="S403" s="11">
        <f t="shared" si="12"/>
        <v>17.116666666581295</v>
      </c>
      <c r="T403" s="9">
        <v>45078.818055555559</v>
      </c>
      <c r="U403" s="10">
        <f t="shared" si="13"/>
        <v>19.633333333418705</v>
      </c>
      <c r="V403">
        <v>2</v>
      </c>
    </row>
    <row r="404" spans="1:22" x14ac:dyDescent="0.25">
      <c r="A404">
        <v>1722</v>
      </c>
      <c r="B404" t="s">
        <v>5727</v>
      </c>
      <c r="C404" t="s">
        <v>5728</v>
      </c>
      <c r="D404">
        <v>41</v>
      </c>
      <c r="E404" t="s">
        <v>58</v>
      </c>
      <c r="F404" t="s">
        <v>36</v>
      </c>
      <c r="G404" s="1">
        <v>43988</v>
      </c>
      <c r="H404" t="s">
        <v>27297</v>
      </c>
      <c r="I404">
        <v>2020</v>
      </c>
      <c r="J404" t="s">
        <v>27320</v>
      </c>
      <c r="K404" t="s">
        <v>67</v>
      </c>
      <c r="L404" t="s">
        <v>59</v>
      </c>
      <c r="M404" t="s">
        <v>5729</v>
      </c>
      <c r="N404" t="s">
        <v>39</v>
      </c>
      <c r="O404" t="s">
        <v>5730</v>
      </c>
      <c r="P404" t="s">
        <v>41</v>
      </c>
      <c r="Q404" t="s">
        <v>83</v>
      </c>
      <c r="R404" s="2">
        <v>45078.538888888892</v>
      </c>
      <c r="S404" s="11">
        <f t="shared" si="12"/>
        <v>12.933333333407063</v>
      </c>
      <c r="T404" s="9">
        <v>45078.818055555559</v>
      </c>
      <c r="U404" s="10">
        <f t="shared" si="13"/>
        <v>19.633333333418705</v>
      </c>
      <c r="V404">
        <v>1</v>
      </c>
    </row>
    <row r="405" spans="1:22" x14ac:dyDescent="0.25">
      <c r="A405">
        <v>755</v>
      </c>
      <c r="B405" t="s">
        <v>2591</v>
      </c>
      <c r="C405" t="s">
        <v>2592</v>
      </c>
      <c r="D405">
        <v>37</v>
      </c>
      <c r="E405" t="s">
        <v>29</v>
      </c>
      <c r="F405" t="s">
        <v>339</v>
      </c>
      <c r="G405" s="1">
        <v>44001</v>
      </c>
      <c r="H405" t="s">
        <v>27297</v>
      </c>
      <c r="I405">
        <v>2020</v>
      </c>
      <c r="J405" t="s">
        <v>27320</v>
      </c>
      <c r="K405" t="s">
        <v>66</v>
      </c>
      <c r="L405" t="s">
        <v>60</v>
      </c>
      <c r="M405" t="s">
        <v>2593</v>
      </c>
      <c r="N405" t="s">
        <v>39</v>
      </c>
      <c r="O405" t="s">
        <v>2594</v>
      </c>
      <c r="P405" t="s">
        <v>143</v>
      </c>
      <c r="Q405" t="s">
        <v>83</v>
      </c>
      <c r="R405" s="2">
        <v>45078.410416666666</v>
      </c>
      <c r="S405" s="11">
        <f t="shared" si="12"/>
        <v>9.8499999999767169</v>
      </c>
      <c r="T405" s="9">
        <v>45078.816666666666</v>
      </c>
      <c r="U405" s="10">
        <f t="shared" si="13"/>
        <v>19.599999999976717</v>
      </c>
      <c r="V405">
        <v>4</v>
      </c>
    </row>
    <row r="406" spans="1:22" x14ac:dyDescent="0.25">
      <c r="A406">
        <v>1920</v>
      </c>
      <c r="B406" t="s">
        <v>6361</v>
      </c>
      <c r="C406" t="s">
        <v>6362</v>
      </c>
      <c r="D406">
        <v>22</v>
      </c>
      <c r="E406" t="s">
        <v>58</v>
      </c>
      <c r="F406" t="s">
        <v>107</v>
      </c>
      <c r="G406" s="1">
        <v>44182</v>
      </c>
      <c r="H406" t="s">
        <v>27299</v>
      </c>
      <c r="I406">
        <v>2020</v>
      </c>
      <c r="J406" t="s">
        <v>27321</v>
      </c>
      <c r="K406" t="s">
        <v>45</v>
      </c>
      <c r="L406" t="s">
        <v>72</v>
      </c>
      <c r="M406" t="s">
        <v>6363</v>
      </c>
      <c r="N406" t="s">
        <v>39</v>
      </c>
      <c r="O406" t="s">
        <v>6364</v>
      </c>
      <c r="P406" t="s">
        <v>89</v>
      </c>
      <c r="Q406" t="s">
        <v>33</v>
      </c>
      <c r="R406" s="2">
        <v>45078.417361111111</v>
      </c>
      <c r="S406" s="11">
        <f t="shared" si="12"/>
        <v>10.016666666662786</v>
      </c>
      <c r="T406" s="9">
        <v>45078.816666666666</v>
      </c>
      <c r="U406" s="10">
        <f t="shared" si="13"/>
        <v>19.599999999976717</v>
      </c>
      <c r="V406">
        <v>2</v>
      </c>
    </row>
    <row r="407" spans="1:22" x14ac:dyDescent="0.25">
      <c r="A407">
        <v>2416</v>
      </c>
      <c r="B407" t="s">
        <v>7951</v>
      </c>
      <c r="C407" t="s">
        <v>7952</v>
      </c>
      <c r="D407">
        <v>69</v>
      </c>
      <c r="E407" t="s">
        <v>19</v>
      </c>
      <c r="F407" t="s">
        <v>117</v>
      </c>
      <c r="G407" s="1">
        <v>44034</v>
      </c>
      <c r="H407" t="s">
        <v>27291</v>
      </c>
      <c r="I407">
        <v>2020</v>
      </c>
      <c r="J407" t="s">
        <v>27306</v>
      </c>
      <c r="K407" t="s">
        <v>21</v>
      </c>
      <c r="L407" t="s">
        <v>60</v>
      </c>
      <c r="M407" t="s">
        <v>7953</v>
      </c>
      <c r="N407" t="s">
        <v>39</v>
      </c>
      <c r="O407" t="s">
        <v>7954</v>
      </c>
      <c r="P407" t="s">
        <v>41</v>
      </c>
      <c r="Q407" t="s">
        <v>33</v>
      </c>
      <c r="R407" s="2">
        <v>45078.237500000003</v>
      </c>
      <c r="S407" s="11">
        <f t="shared" si="12"/>
        <v>5.7000000000698492</v>
      </c>
      <c r="T407" s="9">
        <v>45078.816666666666</v>
      </c>
      <c r="U407" s="10">
        <f t="shared" si="13"/>
        <v>19.599999999976717</v>
      </c>
      <c r="V407">
        <v>3</v>
      </c>
    </row>
    <row r="408" spans="1:22" x14ac:dyDescent="0.25">
      <c r="A408">
        <v>1858</v>
      </c>
      <c r="B408" t="s">
        <v>6161</v>
      </c>
      <c r="C408" t="s">
        <v>6162</v>
      </c>
      <c r="D408">
        <v>45</v>
      </c>
      <c r="E408" t="s">
        <v>29</v>
      </c>
      <c r="F408" t="s">
        <v>485</v>
      </c>
      <c r="G408" s="1">
        <v>44169</v>
      </c>
      <c r="H408" t="s">
        <v>27299</v>
      </c>
      <c r="I408">
        <v>2020</v>
      </c>
      <c r="J408" t="s">
        <v>27321</v>
      </c>
      <c r="K408" t="s">
        <v>21</v>
      </c>
      <c r="L408" t="s">
        <v>113</v>
      </c>
      <c r="M408" t="s">
        <v>6163</v>
      </c>
      <c r="N408" t="s">
        <v>39</v>
      </c>
      <c r="O408" t="s">
        <v>6164</v>
      </c>
      <c r="P408" t="s">
        <v>25</v>
      </c>
      <c r="Q408" t="s">
        <v>26</v>
      </c>
      <c r="R408" s="2">
        <v>45078.182638888888</v>
      </c>
      <c r="S408" s="11">
        <f t="shared" si="12"/>
        <v>4.3833333333022892</v>
      </c>
      <c r="T408" s="9">
        <v>45078.815972222219</v>
      </c>
      <c r="U408" s="10">
        <f t="shared" si="13"/>
        <v>19.583333333255723</v>
      </c>
      <c r="V408">
        <v>2</v>
      </c>
    </row>
    <row r="409" spans="1:22" x14ac:dyDescent="0.25">
      <c r="A409">
        <v>3910</v>
      </c>
      <c r="B409" t="s">
        <v>12790</v>
      </c>
      <c r="C409" t="s">
        <v>12791</v>
      </c>
      <c r="D409">
        <v>59</v>
      </c>
      <c r="E409" t="s">
        <v>58</v>
      </c>
      <c r="F409" t="s">
        <v>383</v>
      </c>
      <c r="G409" s="1">
        <v>44434</v>
      </c>
      <c r="H409" t="s">
        <v>27294</v>
      </c>
      <c r="I409">
        <v>2021</v>
      </c>
      <c r="J409" t="s">
        <v>27316</v>
      </c>
      <c r="K409" t="s">
        <v>67</v>
      </c>
      <c r="L409" t="s">
        <v>77</v>
      </c>
      <c r="M409" t="s">
        <v>12792</v>
      </c>
      <c r="N409" t="s">
        <v>39</v>
      </c>
      <c r="O409" t="s">
        <v>12793</v>
      </c>
      <c r="P409" t="s">
        <v>89</v>
      </c>
      <c r="Q409" t="s">
        <v>26</v>
      </c>
      <c r="R409" s="2">
        <v>45078.927083333336</v>
      </c>
      <c r="S409" s="11">
        <f t="shared" si="12"/>
        <v>22.250000000058208</v>
      </c>
      <c r="T409" s="9">
        <v>45078.815972222219</v>
      </c>
      <c r="U409" s="10">
        <f t="shared" si="13"/>
        <v>19.583333333255723</v>
      </c>
      <c r="V409">
        <v>1</v>
      </c>
    </row>
    <row r="410" spans="1:22" x14ac:dyDescent="0.25">
      <c r="A410">
        <v>5945</v>
      </c>
      <c r="B410" t="s">
        <v>2315</v>
      </c>
      <c r="C410" t="s">
        <v>14099</v>
      </c>
      <c r="D410">
        <v>43</v>
      </c>
      <c r="E410" t="s">
        <v>58</v>
      </c>
      <c r="F410" t="s">
        <v>92</v>
      </c>
      <c r="G410" s="1">
        <v>44095</v>
      </c>
      <c r="H410" t="s">
        <v>27298</v>
      </c>
      <c r="I410">
        <v>2020</v>
      </c>
      <c r="J410" t="s">
        <v>27314</v>
      </c>
      <c r="K410" t="s">
        <v>45</v>
      </c>
      <c r="L410" t="s">
        <v>141</v>
      </c>
      <c r="M410" t="s">
        <v>19301</v>
      </c>
      <c r="N410" t="s">
        <v>39</v>
      </c>
      <c r="O410" t="s">
        <v>19302</v>
      </c>
      <c r="P410" t="s">
        <v>25</v>
      </c>
      <c r="Q410" t="s">
        <v>33</v>
      </c>
      <c r="R410" s="2">
        <v>45078.638194444444</v>
      </c>
      <c r="S410" s="11">
        <f t="shared" si="12"/>
        <v>15.316666666651145</v>
      </c>
      <c r="T410" s="9">
        <v>45078.815972222219</v>
      </c>
      <c r="U410" s="10">
        <f t="shared" si="13"/>
        <v>19.583333333255723</v>
      </c>
      <c r="V410">
        <v>2</v>
      </c>
    </row>
    <row r="411" spans="1:22" x14ac:dyDescent="0.25">
      <c r="A411">
        <v>6607</v>
      </c>
      <c r="B411" t="s">
        <v>21423</v>
      </c>
      <c r="C411" t="s">
        <v>21424</v>
      </c>
      <c r="D411">
        <v>66</v>
      </c>
      <c r="E411" t="s">
        <v>29</v>
      </c>
      <c r="F411" t="s">
        <v>202</v>
      </c>
      <c r="G411" s="1">
        <v>44124</v>
      </c>
      <c r="H411" t="s">
        <v>27296</v>
      </c>
      <c r="I411">
        <v>2020</v>
      </c>
      <c r="J411" t="s">
        <v>27319</v>
      </c>
      <c r="K411" t="s">
        <v>59</v>
      </c>
      <c r="L411" t="s">
        <v>113</v>
      </c>
      <c r="M411" t="s">
        <v>21425</v>
      </c>
      <c r="N411" t="s">
        <v>39</v>
      </c>
      <c r="O411" t="s">
        <v>21426</v>
      </c>
      <c r="P411" t="s">
        <v>41</v>
      </c>
      <c r="Q411" t="s">
        <v>33</v>
      </c>
      <c r="R411" s="2">
        <v>45078.710416666669</v>
      </c>
      <c r="S411" s="11">
        <f t="shared" si="12"/>
        <v>17.050000000046566</v>
      </c>
      <c r="T411" s="9">
        <v>45078.815972222219</v>
      </c>
      <c r="U411" s="10">
        <f t="shared" si="13"/>
        <v>19.583333333255723</v>
      </c>
      <c r="V411">
        <v>5</v>
      </c>
    </row>
    <row r="412" spans="1:22" x14ac:dyDescent="0.25">
      <c r="A412">
        <v>6168</v>
      </c>
      <c r="B412" t="s">
        <v>8213</v>
      </c>
      <c r="C412" t="s">
        <v>20019</v>
      </c>
      <c r="D412">
        <v>42</v>
      </c>
      <c r="E412" t="s">
        <v>19</v>
      </c>
      <c r="F412" t="s">
        <v>339</v>
      </c>
      <c r="G412" s="1">
        <v>44524</v>
      </c>
      <c r="H412" t="s">
        <v>27292</v>
      </c>
      <c r="I412">
        <v>2021</v>
      </c>
      <c r="J412" t="s">
        <v>27326</v>
      </c>
      <c r="K412" t="s">
        <v>67</v>
      </c>
      <c r="L412" t="s">
        <v>77</v>
      </c>
      <c r="M412" t="s">
        <v>20020</v>
      </c>
      <c r="N412" t="s">
        <v>39</v>
      </c>
      <c r="O412" t="s">
        <v>20021</v>
      </c>
      <c r="P412" t="s">
        <v>89</v>
      </c>
      <c r="Q412" t="s">
        <v>55</v>
      </c>
      <c r="R412" s="2">
        <v>45078.165277777778</v>
      </c>
      <c r="S412" s="11">
        <f t="shared" si="12"/>
        <v>3.9666666666744277</v>
      </c>
      <c r="T412" s="9">
        <v>45078.81527777778</v>
      </c>
      <c r="U412" s="10">
        <f t="shared" si="13"/>
        <v>19.566666666709352</v>
      </c>
      <c r="V412">
        <v>2</v>
      </c>
    </row>
    <row r="413" spans="1:22" x14ac:dyDescent="0.25">
      <c r="A413">
        <v>3424</v>
      </c>
      <c r="B413" t="s">
        <v>11225</v>
      </c>
      <c r="C413" t="s">
        <v>11226</v>
      </c>
      <c r="D413">
        <v>54</v>
      </c>
      <c r="E413" t="s">
        <v>58</v>
      </c>
      <c r="F413" t="s">
        <v>20</v>
      </c>
      <c r="G413" s="1">
        <v>44336</v>
      </c>
      <c r="H413" t="s">
        <v>27290</v>
      </c>
      <c r="I413">
        <v>2021</v>
      </c>
      <c r="J413" t="s">
        <v>27305</v>
      </c>
      <c r="K413" t="s">
        <v>59</v>
      </c>
      <c r="L413" t="s">
        <v>77</v>
      </c>
      <c r="M413" t="s">
        <v>11227</v>
      </c>
      <c r="N413" t="s">
        <v>39</v>
      </c>
      <c r="O413" t="s">
        <v>11228</v>
      </c>
      <c r="P413" t="s">
        <v>89</v>
      </c>
      <c r="Q413" t="s">
        <v>26</v>
      </c>
      <c r="R413" s="2">
        <v>45078.04583333333</v>
      </c>
      <c r="S413" s="11">
        <f t="shared" si="12"/>
        <v>1.0999999999185093</v>
      </c>
      <c r="T413" s="9">
        <v>45078.814583333333</v>
      </c>
      <c r="U413" s="10">
        <f t="shared" si="13"/>
        <v>19.549999999988358</v>
      </c>
      <c r="V413">
        <v>5</v>
      </c>
    </row>
    <row r="414" spans="1:22" x14ac:dyDescent="0.25">
      <c r="A414">
        <v>5799</v>
      </c>
      <c r="B414" t="s">
        <v>18831</v>
      </c>
      <c r="C414" t="s">
        <v>18832</v>
      </c>
      <c r="D414">
        <v>26</v>
      </c>
      <c r="E414" t="s">
        <v>19</v>
      </c>
      <c r="F414" t="s">
        <v>383</v>
      </c>
      <c r="G414" s="1">
        <v>44099</v>
      </c>
      <c r="H414" t="s">
        <v>27298</v>
      </c>
      <c r="I414">
        <v>2020</v>
      </c>
      <c r="J414" t="s">
        <v>27314</v>
      </c>
      <c r="K414" t="s">
        <v>21</v>
      </c>
      <c r="L414" t="s">
        <v>113</v>
      </c>
      <c r="M414" t="s">
        <v>18833</v>
      </c>
      <c r="N414" t="s">
        <v>39</v>
      </c>
      <c r="O414" t="s">
        <v>18834</v>
      </c>
      <c r="P414" t="s">
        <v>25</v>
      </c>
      <c r="Q414" t="s">
        <v>33</v>
      </c>
      <c r="R414" s="2">
        <v>45078.906944444447</v>
      </c>
      <c r="S414" s="11">
        <f t="shared" si="12"/>
        <v>21.766666666720994</v>
      </c>
      <c r="T414" s="9">
        <v>45078.814583333333</v>
      </c>
      <c r="U414" s="10">
        <f t="shared" si="13"/>
        <v>19.549999999988358</v>
      </c>
      <c r="V414">
        <v>5</v>
      </c>
    </row>
    <row r="415" spans="1:22" x14ac:dyDescent="0.25">
      <c r="A415">
        <v>2650</v>
      </c>
      <c r="B415" t="s">
        <v>8709</v>
      </c>
      <c r="C415" t="s">
        <v>8710</v>
      </c>
      <c r="D415">
        <v>31</v>
      </c>
      <c r="E415" t="s">
        <v>58</v>
      </c>
      <c r="F415" t="s">
        <v>202</v>
      </c>
      <c r="G415" s="1">
        <v>44199</v>
      </c>
      <c r="H415" t="s">
        <v>27295</v>
      </c>
      <c r="I415">
        <v>2021</v>
      </c>
      <c r="J415" t="s">
        <v>27311</v>
      </c>
      <c r="K415" t="s">
        <v>66</v>
      </c>
      <c r="L415" t="s">
        <v>113</v>
      </c>
      <c r="M415" t="s">
        <v>8711</v>
      </c>
      <c r="N415" t="s">
        <v>39</v>
      </c>
      <c r="O415" t="s">
        <v>8712</v>
      </c>
      <c r="P415" t="s">
        <v>89</v>
      </c>
      <c r="Q415" t="s">
        <v>26</v>
      </c>
      <c r="R415" s="2">
        <v>45078.290972222225</v>
      </c>
      <c r="S415" s="11">
        <f t="shared" si="12"/>
        <v>6.9833333333954215</v>
      </c>
      <c r="T415" s="9">
        <v>45078.813194444447</v>
      </c>
      <c r="U415" s="10">
        <f t="shared" si="13"/>
        <v>19.516666666720994</v>
      </c>
      <c r="V415">
        <v>3</v>
      </c>
    </row>
    <row r="416" spans="1:22" x14ac:dyDescent="0.25">
      <c r="A416">
        <v>6737</v>
      </c>
      <c r="B416" t="s">
        <v>21835</v>
      </c>
      <c r="C416" t="s">
        <v>21836</v>
      </c>
      <c r="D416">
        <v>20</v>
      </c>
      <c r="E416" t="s">
        <v>58</v>
      </c>
      <c r="F416" t="s">
        <v>157</v>
      </c>
      <c r="G416" s="1">
        <v>44450</v>
      </c>
      <c r="H416" t="s">
        <v>27298</v>
      </c>
      <c r="I416">
        <v>2021</v>
      </c>
      <c r="J416" t="s">
        <v>27315</v>
      </c>
      <c r="K416" t="s">
        <v>45</v>
      </c>
      <c r="L416" t="s">
        <v>93</v>
      </c>
      <c r="M416" t="s">
        <v>21837</v>
      </c>
      <c r="N416" t="s">
        <v>39</v>
      </c>
      <c r="O416" t="s">
        <v>21838</v>
      </c>
      <c r="P416" t="s">
        <v>41</v>
      </c>
      <c r="Q416" t="s">
        <v>55</v>
      </c>
      <c r="R416" s="2">
        <v>45078.777777777781</v>
      </c>
      <c r="S416" s="11">
        <f t="shared" si="12"/>
        <v>18.666666666744277</v>
      </c>
      <c r="T416" s="9">
        <v>45078.813194444447</v>
      </c>
      <c r="U416" s="10">
        <f t="shared" si="13"/>
        <v>19.516666666720994</v>
      </c>
      <c r="V416">
        <v>1</v>
      </c>
    </row>
    <row r="417" spans="1:22" x14ac:dyDescent="0.25">
      <c r="A417">
        <v>7139</v>
      </c>
      <c r="B417" t="s">
        <v>14522</v>
      </c>
      <c r="C417" t="s">
        <v>23099</v>
      </c>
      <c r="D417">
        <v>26</v>
      </c>
      <c r="E417" t="s">
        <v>29</v>
      </c>
      <c r="F417" t="s">
        <v>317</v>
      </c>
      <c r="G417" s="1">
        <v>43891</v>
      </c>
      <c r="H417" t="s">
        <v>27289</v>
      </c>
      <c r="I417">
        <v>2020</v>
      </c>
      <c r="J417" t="s">
        <v>27310</v>
      </c>
      <c r="K417" t="s">
        <v>45</v>
      </c>
      <c r="L417" t="s">
        <v>52</v>
      </c>
      <c r="M417" t="s">
        <v>23100</v>
      </c>
      <c r="N417" t="s">
        <v>39</v>
      </c>
      <c r="O417" t="s">
        <v>23101</v>
      </c>
      <c r="P417" t="s">
        <v>41</v>
      </c>
      <c r="Q417" t="s">
        <v>26</v>
      </c>
      <c r="R417" s="2">
        <v>45078.957638888889</v>
      </c>
      <c r="S417" s="11">
        <f t="shared" si="12"/>
        <v>22.983333333337214</v>
      </c>
      <c r="T417" s="9">
        <v>45078.813194444447</v>
      </c>
      <c r="U417" s="10">
        <f t="shared" si="13"/>
        <v>19.516666666720994</v>
      </c>
      <c r="V417">
        <v>4</v>
      </c>
    </row>
    <row r="418" spans="1:22" x14ac:dyDescent="0.25">
      <c r="A418">
        <v>2410</v>
      </c>
      <c r="B418" t="s">
        <v>7928</v>
      </c>
      <c r="C418" t="s">
        <v>7929</v>
      </c>
      <c r="D418">
        <v>41</v>
      </c>
      <c r="E418" t="s">
        <v>19</v>
      </c>
      <c r="F418" t="s">
        <v>51</v>
      </c>
      <c r="G418" s="1">
        <v>43893</v>
      </c>
      <c r="H418" t="s">
        <v>27289</v>
      </c>
      <c r="I418">
        <v>2020</v>
      </c>
      <c r="J418" t="s">
        <v>27310</v>
      </c>
      <c r="K418" t="s">
        <v>59</v>
      </c>
      <c r="L418" t="s">
        <v>31</v>
      </c>
      <c r="M418" t="s">
        <v>7930</v>
      </c>
      <c r="N418" t="s">
        <v>39</v>
      </c>
      <c r="O418" t="s">
        <v>7931</v>
      </c>
      <c r="P418" t="s">
        <v>41</v>
      </c>
      <c r="Q418" t="s">
        <v>26</v>
      </c>
      <c r="R418" s="2">
        <v>45078.056250000001</v>
      </c>
      <c r="S418" s="11">
        <f t="shared" si="12"/>
        <v>1.3500000000349246</v>
      </c>
      <c r="T418" s="9">
        <v>45078.8125</v>
      </c>
      <c r="U418" s="10">
        <f t="shared" si="13"/>
        <v>19.5</v>
      </c>
      <c r="V418">
        <v>5</v>
      </c>
    </row>
    <row r="419" spans="1:22" x14ac:dyDescent="0.25">
      <c r="A419">
        <v>3071</v>
      </c>
      <c r="B419" t="s">
        <v>10078</v>
      </c>
      <c r="C419" t="s">
        <v>10079</v>
      </c>
      <c r="D419">
        <v>41</v>
      </c>
      <c r="E419" t="s">
        <v>29</v>
      </c>
      <c r="F419" t="s">
        <v>107</v>
      </c>
      <c r="G419" s="1">
        <v>44086</v>
      </c>
      <c r="H419" t="s">
        <v>27298</v>
      </c>
      <c r="I419">
        <v>2020</v>
      </c>
      <c r="J419" t="s">
        <v>27314</v>
      </c>
      <c r="K419" t="s">
        <v>45</v>
      </c>
      <c r="L419" t="s">
        <v>52</v>
      </c>
      <c r="M419" t="s">
        <v>10080</v>
      </c>
      <c r="N419" t="s">
        <v>39</v>
      </c>
      <c r="O419" t="s">
        <v>10081</v>
      </c>
      <c r="P419" t="s">
        <v>25</v>
      </c>
      <c r="Q419" t="s">
        <v>26</v>
      </c>
      <c r="R419" s="2">
        <v>45078.652777777781</v>
      </c>
      <c r="S419" s="11">
        <f t="shared" si="12"/>
        <v>15.666666666744277</v>
      </c>
      <c r="T419" s="9">
        <v>45078.8125</v>
      </c>
      <c r="U419" s="10">
        <f t="shared" si="13"/>
        <v>19.5</v>
      </c>
      <c r="V419">
        <v>4</v>
      </c>
    </row>
    <row r="420" spans="1:22" x14ac:dyDescent="0.25">
      <c r="A420">
        <v>5980</v>
      </c>
      <c r="B420" t="s">
        <v>19411</v>
      </c>
      <c r="C420" t="s">
        <v>19412</v>
      </c>
      <c r="D420">
        <v>57</v>
      </c>
      <c r="E420" t="s">
        <v>19</v>
      </c>
      <c r="F420" t="s">
        <v>339</v>
      </c>
      <c r="G420" s="1">
        <v>44391</v>
      </c>
      <c r="H420" t="s">
        <v>27291</v>
      </c>
      <c r="I420">
        <v>2021</v>
      </c>
      <c r="J420" t="s">
        <v>27317</v>
      </c>
      <c r="K420" t="s">
        <v>45</v>
      </c>
      <c r="L420" t="s">
        <v>77</v>
      </c>
      <c r="M420" t="s">
        <v>19413</v>
      </c>
      <c r="N420" t="s">
        <v>39</v>
      </c>
      <c r="O420" t="s">
        <v>19414</v>
      </c>
      <c r="P420" t="s">
        <v>25</v>
      </c>
      <c r="Q420" t="s">
        <v>83</v>
      </c>
      <c r="R420" s="2">
        <v>45078.967361111114</v>
      </c>
      <c r="S420" s="11">
        <f t="shared" si="12"/>
        <v>23.216666666732635</v>
      </c>
      <c r="T420" s="9">
        <v>45078.8125</v>
      </c>
      <c r="U420" s="10">
        <f t="shared" si="13"/>
        <v>19.5</v>
      </c>
      <c r="V420">
        <v>1</v>
      </c>
    </row>
    <row r="421" spans="1:22" x14ac:dyDescent="0.25">
      <c r="A421">
        <v>7329</v>
      </c>
      <c r="B421" t="s">
        <v>23697</v>
      </c>
      <c r="C421" t="s">
        <v>23698</v>
      </c>
      <c r="D421">
        <v>57</v>
      </c>
      <c r="E421" t="s">
        <v>19</v>
      </c>
      <c r="F421" t="s">
        <v>44</v>
      </c>
      <c r="G421" s="1">
        <v>44490</v>
      </c>
      <c r="H421" t="s">
        <v>27296</v>
      </c>
      <c r="I421">
        <v>2021</v>
      </c>
      <c r="J421" t="s">
        <v>27312</v>
      </c>
      <c r="K421" t="s">
        <v>21</v>
      </c>
      <c r="L421" t="s">
        <v>46</v>
      </c>
      <c r="M421" t="s">
        <v>23699</v>
      </c>
      <c r="N421" t="s">
        <v>39</v>
      </c>
      <c r="O421" t="s">
        <v>23700</v>
      </c>
      <c r="P421" t="s">
        <v>41</v>
      </c>
      <c r="Q421" t="s">
        <v>55</v>
      </c>
      <c r="R421" s="2">
        <v>45078.584027777775</v>
      </c>
      <c r="S421" s="11">
        <f t="shared" si="12"/>
        <v>14.016666666604578</v>
      </c>
      <c r="T421" s="9">
        <v>45078.8125</v>
      </c>
      <c r="U421" s="10">
        <f t="shared" si="13"/>
        <v>19.5</v>
      </c>
      <c r="V421">
        <v>1</v>
      </c>
    </row>
    <row r="422" spans="1:22" x14ac:dyDescent="0.25">
      <c r="A422">
        <v>7343</v>
      </c>
      <c r="B422" t="s">
        <v>23746</v>
      </c>
      <c r="C422" t="s">
        <v>23747</v>
      </c>
      <c r="D422">
        <v>70</v>
      </c>
      <c r="E422" t="s">
        <v>58</v>
      </c>
      <c r="F422" t="s">
        <v>317</v>
      </c>
      <c r="G422" s="1">
        <v>44341</v>
      </c>
      <c r="H422" t="s">
        <v>27290</v>
      </c>
      <c r="I422">
        <v>2021</v>
      </c>
      <c r="J422" t="s">
        <v>27305</v>
      </c>
      <c r="K422" t="s">
        <v>67</v>
      </c>
      <c r="L422" t="s">
        <v>59</v>
      </c>
      <c r="M422" t="s">
        <v>23748</v>
      </c>
      <c r="N422" t="s">
        <v>39</v>
      </c>
      <c r="O422" t="s">
        <v>23749</v>
      </c>
      <c r="P422" t="s">
        <v>41</v>
      </c>
      <c r="Q422" t="s">
        <v>55</v>
      </c>
      <c r="R422" s="2">
        <v>45078.661805555559</v>
      </c>
      <c r="S422" s="11">
        <f t="shared" si="12"/>
        <v>15.883333333418705</v>
      </c>
      <c r="T422" s="9">
        <v>45078.811805555553</v>
      </c>
      <c r="U422" s="10">
        <f t="shared" si="13"/>
        <v>19.483333333279006</v>
      </c>
      <c r="V422">
        <v>5</v>
      </c>
    </row>
    <row r="423" spans="1:22" x14ac:dyDescent="0.25">
      <c r="A423">
        <v>2969</v>
      </c>
      <c r="B423" t="s">
        <v>9737</v>
      </c>
      <c r="C423" t="s">
        <v>9738</v>
      </c>
      <c r="D423">
        <v>45</v>
      </c>
      <c r="E423" t="s">
        <v>29</v>
      </c>
      <c r="F423" t="s">
        <v>286</v>
      </c>
      <c r="G423" s="1">
        <v>44135</v>
      </c>
      <c r="H423" t="s">
        <v>27296</v>
      </c>
      <c r="I423">
        <v>2020</v>
      </c>
      <c r="J423" t="s">
        <v>27319</v>
      </c>
      <c r="K423" t="s">
        <v>66</v>
      </c>
      <c r="L423" t="s">
        <v>46</v>
      </c>
      <c r="M423" t="s">
        <v>9739</v>
      </c>
      <c r="N423" t="s">
        <v>39</v>
      </c>
      <c r="O423" t="s">
        <v>9740</v>
      </c>
      <c r="P423" t="s">
        <v>89</v>
      </c>
      <c r="Q423" t="s">
        <v>33</v>
      </c>
      <c r="R423" s="2">
        <v>45078.411805555559</v>
      </c>
      <c r="S423" s="11">
        <f t="shared" si="12"/>
        <v>9.8833333334187046</v>
      </c>
      <c r="T423" s="9">
        <v>45078.811111111114</v>
      </c>
      <c r="U423" s="10">
        <f t="shared" si="13"/>
        <v>19.466666666732635</v>
      </c>
      <c r="V423">
        <v>5</v>
      </c>
    </row>
    <row r="424" spans="1:22" x14ac:dyDescent="0.25">
      <c r="A424">
        <v>3655</v>
      </c>
      <c r="B424" t="s">
        <v>11964</v>
      </c>
      <c r="C424" t="s">
        <v>11965</v>
      </c>
      <c r="D424">
        <v>26</v>
      </c>
      <c r="E424" t="s">
        <v>58</v>
      </c>
      <c r="F424" t="s">
        <v>76</v>
      </c>
      <c r="G424" s="1">
        <v>44528</v>
      </c>
      <c r="H424" t="s">
        <v>27292</v>
      </c>
      <c r="I424">
        <v>2021</v>
      </c>
      <c r="J424" t="s">
        <v>27326</v>
      </c>
      <c r="K424" t="s">
        <v>45</v>
      </c>
      <c r="L424" t="s">
        <v>141</v>
      </c>
      <c r="M424" t="s">
        <v>11966</v>
      </c>
      <c r="N424" t="s">
        <v>39</v>
      </c>
      <c r="O424" t="s">
        <v>11967</v>
      </c>
      <c r="P424" t="s">
        <v>143</v>
      </c>
      <c r="Q424" t="s">
        <v>33</v>
      </c>
      <c r="R424" s="2">
        <v>45078.067361111112</v>
      </c>
      <c r="S424" s="11">
        <f t="shared" si="12"/>
        <v>1.6166666666977108</v>
      </c>
      <c r="T424" s="9">
        <v>45078.811111111114</v>
      </c>
      <c r="U424" s="10">
        <f t="shared" si="13"/>
        <v>19.466666666732635</v>
      </c>
      <c r="V424">
        <v>3</v>
      </c>
    </row>
    <row r="425" spans="1:22" x14ac:dyDescent="0.25">
      <c r="A425">
        <v>5558</v>
      </c>
      <c r="B425" t="s">
        <v>18056</v>
      </c>
      <c r="C425" t="s">
        <v>18057</v>
      </c>
      <c r="D425">
        <v>39</v>
      </c>
      <c r="E425" t="s">
        <v>29</v>
      </c>
      <c r="F425" t="s">
        <v>112</v>
      </c>
      <c r="G425" s="1">
        <v>44204</v>
      </c>
      <c r="H425" t="s">
        <v>27295</v>
      </c>
      <c r="I425">
        <v>2021</v>
      </c>
      <c r="J425" t="s">
        <v>27311</v>
      </c>
      <c r="K425" t="s">
        <v>21</v>
      </c>
      <c r="L425" t="s">
        <v>72</v>
      </c>
      <c r="M425" t="s">
        <v>18058</v>
      </c>
      <c r="N425" t="s">
        <v>39</v>
      </c>
      <c r="O425" t="s">
        <v>18059</v>
      </c>
      <c r="P425" t="s">
        <v>41</v>
      </c>
      <c r="Q425" t="s">
        <v>83</v>
      </c>
      <c r="R425" s="2">
        <v>45078.68472222222</v>
      </c>
      <c r="S425" s="11">
        <f t="shared" si="12"/>
        <v>16.433333333290648</v>
      </c>
      <c r="T425" s="9">
        <v>45078.811111111114</v>
      </c>
      <c r="U425" s="10">
        <f t="shared" si="13"/>
        <v>19.466666666732635</v>
      </c>
      <c r="V425">
        <v>1</v>
      </c>
    </row>
    <row r="426" spans="1:22" x14ac:dyDescent="0.25">
      <c r="A426">
        <v>1095</v>
      </c>
      <c r="B426" t="s">
        <v>3692</v>
      </c>
      <c r="C426" t="s">
        <v>3693</v>
      </c>
      <c r="D426">
        <v>37</v>
      </c>
      <c r="E426" t="s">
        <v>19</v>
      </c>
      <c r="F426" t="s">
        <v>242</v>
      </c>
      <c r="G426" s="1">
        <v>44527</v>
      </c>
      <c r="H426" t="s">
        <v>27292</v>
      </c>
      <c r="I426">
        <v>2021</v>
      </c>
      <c r="J426" t="s">
        <v>27326</v>
      </c>
      <c r="K426" t="s">
        <v>67</v>
      </c>
      <c r="L426" t="s">
        <v>31</v>
      </c>
      <c r="M426" t="s">
        <v>3694</v>
      </c>
      <c r="N426" t="s">
        <v>39</v>
      </c>
      <c r="O426" t="s">
        <v>3695</v>
      </c>
      <c r="P426" t="s">
        <v>41</v>
      </c>
      <c r="Q426" t="s">
        <v>26</v>
      </c>
      <c r="R426" s="2">
        <v>45078.678472222222</v>
      </c>
      <c r="S426" s="11">
        <f t="shared" si="12"/>
        <v>16.283333333325572</v>
      </c>
      <c r="T426" s="9">
        <v>45078.810416666667</v>
      </c>
      <c r="U426" s="10">
        <f t="shared" si="13"/>
        <v>19.450000000011642</v>
      </c>
      <c r="V426">
        <v>2</v>
      </c>
    </row>
    <row r="427" spans="1:22" x14ac:dyDescent="0.25">
      <c r="A427">
        <v>6975</v>
      </c>
      <c r="B427" t="s">
        <v>22575</v>
      </c>
      <c r="C427" t="s">
        <v>22576</v>
      </c>
      <c r="D427">
        <v>34</v>
      </c>
      <c r="E427" t="s">
        <v>58</v>
      </c>
      <c r="F427" t="s">
        <v>699</v>
      </c>
      <c r="G427" s="1">
        <v>44101</v>
      </c>
      <c r="H427" t="s">
        <v>27298</v>
      </c>
      <c r="I427">
        <v>2020</v>
      </c>
      <c r="J427" t="s">
        <v>27314</v>
      </c>
      <c r="K427" t="s">
        <v>59</v>
      </c>
      <c r="L427" t="s">
        <v>77</v>
      </c>
      <c r="M427" t="s">
        <v>22577</v>
      </c>
      <c r="N427" t="s">
        <v>39</v>
      </c>
      <c r="O427" t="s">
        <v>22578</v>
      </c>
      <c r="P427" t="s">
        <v>89</v>
      </c>
      <c r="Q427" t="s">
        <v>26</v>
      </c>
      <c r="R427" s="2">
        <v>45079.010416666664</v>
      </c>
      <c r="S427" s="11">
        <f t="shared" si="12"/>
        <v>0.24999999994179234</v>
      </c>
      <c r="T427" s="9">
        <v>45078.810416666667</v>
      </c>
      <c r="U427" s="10">
        <f t="shared" si="13"/>
        <v>19.450000000011642</v>
      </c>
      <c r="V427">
        <v>4</v>
      </c>
    </row>
    <row r="428" spans="1:22" x14ac:dyDescent="0.25">
      <c r="A428">
        <v>876</v>
      </c>
      <c r="B428" t="s">
        <v>2980</v>
      </c>
      <c r="C428" t="s">
        <v>2981</v>
      </c>
      <c r="D428">
        <v>48</v>
      </c>
      <c r="E428" t="s">
        <v>29</v>
      </c>
      <c r="F428" t="s">
        <v>397</v>
      </c>
      <c r="G428" s="1">
        <v>44241</v>
      </c>
      <c r="H428" t="s">
        <v>27293</v>
      </c>
      <c r="I428">
        <v>2021</v>
      </c>
      <c r="J428" t="s">
        <v>27324</v>
      </c>
      <c r="K428" t="s">
        <v>59</v>
      </c>
      <c r="L428" t="s">
        <v>113</v>
      </c>
      <c r="M428" t="s">
        <v>2982</v>
      </c>
      <c r="N428" t="s">
        <v>39</v>
      </c>
      <c r="O428" t="s">
        <v>2983</v>
      </c>
      <c r="P428" t="s">
        <v>143</v>
      </c>
      <c r="Q428" t="s">
        <v>83</v>
      </c>
      <c r="R428" s="2">
        <v>45078.638194444444</v>
      </c>
      <c r="S428" s="11">
        <f t="shared" si="12"/>
        <v>15.316666666651145</v>
      </c>
      <c r="T428" s="9">
        <v>45078.80972222222</v>
      </c>
      <c r="U428" s="10">
        <f t="shared" si="13"/>
        <v>19.433333333290648</v>
      </c>
      <c r="V428">
        <v>3</v>
      </c>
    </row>
    <row r="429" spans="1:22" x14ac:dyDescent="0.25">
      <c r="A429">
        <v>6243</v>
      </c>
      <c r="B429" t="s">
        <v>20259</v>
      </c>
      <c r="C429" t="s">
        <v>20260</v>
      </c>
      <c r="D429">
        <v>53</v>
      </c>
      <c r="E429" t="s">
        <v>58</v>
      </c>
      <c r="F429" t="s">
        <v>30</v>
      </c>
      <c r="G429" s="1">
        <v>44379</v>
      </c>
      <c r="H429" t="s">
        <v>27291</v>
      </c>
      <c r="I429">
        <v>2021</v>
      </c>
      <c r="J429" t="s">
        <v>27317</v>
      </c>
      <c r="K429" t="s">
        <v>67</v>
      </c>
      <c r="L429" t="s">
        <v>37</v>
      </c>
      <c r="M429" t="s">
        <v>20261</v>
      </c>
      <c r="N429" t="s">
        <v>39</v>
      </c>
      <c r="O429" t="s">
        <v>20262</v>
      </c>
      <c r="P429" t="s">
        <v>143</v>
      </c>
      <c r="Q429" t="s">
        <v>26</v>
      </c>
      <c r="R429" s="2">
        <v>45078.072222222225</v>
      </c>
      <c r="S429" s="11">
        <f t="shared" si="12"/>
        <v>1.7333333333954215</v>
      </c>
      <c r="T429" s="9">
        <v>45078.80972222222</v>
      </c>
      <c r="U429" s="10">
        <f t="shared" si="13"/>
        <v>19.433333333290648</v>
      </c>
      <c r="V429">
        <v>5</v>
      </c>
    </row>
    <row r="430" spans="1:22" x14ac:dyDescent="0.25">
      <c r="A430">
        <v>7434</v>
      </c>
      <c r="B430" t="s">
        <v>24036</v>
      </c>
      <c r="C430" t="s">
        <v>24037</v>
      </c>
      <c r="D430">
        <v>64</v>
      </c>
      <c r="E430" t="s">
        <v>58</v>
      </c>
      <c r="F430" t="s">
        <v>242</v>
      </c>
      <c r="G430" s="1">
        <v>44556</v>
      </c>
      <c r="H430" t="s">
        <v>27299</v>
      </c>
      <c r="I430">
        <v>2021</v>
      </c>
      <c r="J430" t="s">
        <v>27322</v>
      </c>
      <c r="K430" t="s">
        <v>45</v>
      </c>
      <c r="L430" t="s">
        <v>52</v>
      </c>
      <c r="M430" t="s">
        <v>24038</v>
      </c>
      <c r="N430" t="s">
        <v>39</v>
      </c>
      <c r="O430" t="s">
        <v>24039</v>
      </c>
      <c r="P430" t="s">
        <v>41</v>
      </c>
      <c r="Q430" t="s">
        <v>55</v>
      </c>
      <c r="R430" s="2">
        <v>45078.918055555558</v>
      </c>
      <c r="S430" s="11">
        <f t="shared" si="12"/>
        <v>22.03333333338378</v>
      </c>
      <c r="T430" s="9">
        <v>45078.80972222222</v>
      </c>
      <c r="U430" s="10">
        <f t="shared" si="13"/>
        <v>19.433333333290648</v>
      </c>
      <c r="V430">
        <v>1</v>
      </c>
    </row>
    <row r="431" spans="1:22" x14ac:dyDescent="0.25">
      <c r="A431">
        <v>8276</v>
      </c>
      <c r="B431" t="s">
        <v>26673</v>
      </c>
      <c r="C431" t="s">
        <v>26674</v>
      </c>
      <c r="D431">
        <v>68</v>
      </c>
      <c r="E431" t="s">
        <v>29</v>
      </c>
      <c r="F431" t="s">
        <v>699</v>
      </c>
      <c r="G431" s="1">
        <v>43865</v>
      </c>
      <c r="H431" t="s">
        <v>27293</v>
      </c>
      <c r="I431">
        <v>2020</v>
      </c>
      <c r="J431" t="s">
        <v>27308</v>
      </c>
      <c r="K431" t="s">
        <v>59</v>
      </c>
      <c r="L431" t="s">
        <v>113</v>
      </c>
      <c r="M431" t="s">
        <v>26675</v>
      </c>
      <c r="N431" t="s">
        <v>39</v>
      </c>
      <c r="O431" t="s">
        <v>26676</v>
      </c>
      <c r="P431" t="s">
        <v>25</v>
      </c>
      <c r="Q431" t="s">
        <v>83</v>
      </c>
      <c r="R431" s="2">
        <v>45078.591666666667</v>
      </c>
      <c r="S431" s="11">
        <f t="shared" si="12"/>
        <v>14.200000000011642</v>
      </c>
      <c r="T431" s="9">
        <v>45078.80972222222</v>
      </c>
      <c r="U431" s="10">
        <f t="shared" si="13"/>
        <v>19.433333333290648</v>
      </c>
      <c r="V431">
        <v>1</v>
      </c>
    </row>
    <row r="432" spans="1:22" x14ac:dyDescent="0.25">
      <c r="A432">
        <v>3981</v>
      </c>
      <c r="B432" t="s">
        <v>13022</v>
      </c>
      <c r="C432" t="s">
        <v>13023</v>
      </c>
      <c r="D432">
        <v>44</v>
      </c>
      <c r="E432" t="s">
        <v>19</v>
      </c>
      <c r="F432" t="s">
        <v>249</v>
      </c>
      <c r="G432" s="1">
        <v>44543</v>
      </c>
      <c r="H432" t="s">
        <v>27299</v>
      </c>
      <c r="I432">
        <v>2021</v>
      </c>
      <c r="J432" t="s">
        <v>27322</v>
      </c>
      <c r="K432" t="s">
        <v>59</v>
      </c>
      <c r="L432" t="s">
        <v>99</v>
      </c>
      <c r="M432" t="s">
        <v>13024</v>
      </c>
      <c r="N432" t="s">
        <v>39</v>
      </c>
      <c r="O432" t="s">
        <v>13025</v>
      </c>
      <c r="P432" t="s">
        <v>89</v>
      </c>
      <c r="Q432" t="s">
        <v>33</v>
      </c>
      <c r="R432" s="2">
        <v>45078.059027777781</v>
      </c>
      <c r="S432" s="11">
        <f t="shared" si="12"/>
        <v>1.4166666667442769</v>
      </c>
      <c r="T432" s="9">
        <v>45078.809027777781</v>
      </c>
      <c r="U432" s="10">
        <f t="shared" si="13"/>
        <v>19.416666666744277</v>
      </c>
      <c r="V432">
        <v>3</v>
      </c>
    </row>
    <row r="433" spans="1:22" x14ac:dyDescent="0.25">
      <c r="A433">
        <v>199</v>
      </c>
      <c r="B433" t="s">
        <v>758</v>
      </c>
      <c r="C433" t="s">
        <v>759</v>
      </c>
      <c r="D433">
        <v>60</v>
      </c>
      <c r="E433" t="s">
        <v>29</v>
      </c>
      <c r="F433" t="s">
        <v>207</v>
      </c>
      <c r="G433" s="1">
        <v>44400</v>
      </c>
      <c r="H433" t="s">
        <v>27291</v>
      </c>
      <c r="I433">
        <v>2021</v>
      </c>
      <c r="J433" t="s">
        <v>27317</v>
      </c>
      <c r="K433" t="s">
        <v>59</v>
      </c>
      <c r="L433" t="s">
        <v>22</v>
      </c>
      <c r="M433" t="s">
        <v>760</v>
      </c>
      <c r="N433" t="s">
        <v>39</v>
      </c>
      <c r="O433" t="s">
        <v>761</v>
      </c>
      <c r="P433" t="s">
        <v>25</v>
      </c>
      <c r="Q433" t="s">
        <v>33</v>
      </c>
      <c r="R433" s="2">
        <v>45078.046527777777</v>
      </c>
      <c r="S433" s="11">
        <f t="shared" si="12"/>
        <v>1.1166666666395031</v>
      </c>
      <c r="T433" s="9">
        <v>45078.808333333334</v>
      </c>
      <c r="U433" s="10">
        <f t="shared" si="13"/>
        <v>19.400000000023283</v>
      </c>
      <c r="V433">
        <v>5</v>
      </c>
    </row>
    <row r="434" spans="1:22" x14ac:dyDescent="0.25">
      <c r="A434">
        <v>1496</v>
      </c>
      <c r="B434" t="s">
        <v>4999</v>
      </c>
      <c r="C434" t="s">
        <v>5000</v>
      </c>
      <c r="D434">
        <v>58</v>
      </c>
      <c r="E434" t="s">
        <v>19</v>
      </c>
      <c r="F434" t="s">
        <v>286</v>
      </c>
      <c r="G434" s="1">
        <v>44554</v>
      </c>
      <c r="H434" t="s">
        <v>27299</v>
      </c>
      <c r="I434">
        <v>2021</v>
      </c>
      <c r="J434" t="s">
        <v>27322</v>
      </c>
      <c r="K434" t="s">
        <v>59</v>
      </c>
      <c r="L434" t="s">
        <v>72</v>
      </c>
      <c r="M434" t="s">
        <v>5001</v>
      </c>
      <c r="N434" t="s">
        <v>39</v>
      </c>
      <c r="O434" t="s">
        <v>5002</v>
      </c>
      <c r="P434" t="s">
        <v>41</v>
      </c>
      <c r="Q434" t="s">
        <v>33</v>
      </c>
      <c r="R434" s="2">
        <v>45078.813194444447</v>
      </c>
      <c r="S434" s="11">
        <f t="shared" si="12"/>
        <v>19.516666666720994</v>
      </c>
      <c r="T434" s="9">
        <v>45078.808333333334</v>
      </c>
      <c r="U434" s="10">
        <f t="shared" si="13"/>
        <v>19.400000000023283</v>
      </c>
      <c r="V434">
        <v>5</v>
      </c>
    </row>
    <row r="435" spans="1:22" x14ac:dyDescent="0.25">
      <c r="A435">
        <v>3421</v>
      </c>
      <c r="B435" t="s">
        <v>11215</v>
      </c>
      <c r="C435" t="s">
        <v>11216</v>
      </c>
      <c r="D435">
        <v>33</v>
      </c>
      <c r="E435" t="s">
        <v>29</v>
      </c>
      <c r="F435" t="s">
        <v>431</v>
      </c>
      <c r="G435" s="1">
        <v>44190</v>
      </c>
      <c r="H435" t="s">
        <v>27299</v>
      </c>
      <c r="I435">
        <v>2020</v>
      </c>
      <c r="J435" t="s">
        <v>27321</v>
      </c>
      <c r="K435" t="s">
        <v>21</v>
      </c>
      <c r="L435" t="s">
        <v>22</v>
      </c>
      <c r="M435" t="s">
        <v>11217</v>
      </c>
      <c r="N435" t="s">
        <v>39</v>
      </c>
      <c r="O435" t="s">
        <v>11218</v>
      </c>
      <c r="P435" t="s">
        <v>143</v>
      </c>
      <c r="Q435" t="s">
        <v>55</v>
      </c>
      <c r="R435" s="2">
        <v>45078.040277777778</v>
      </c>
      <c r="S435" s="11">
        <f t="shared" si="12"/>
        <v>0.96666666667442769</v>
      </c>
      <c r="T435" s="9">
        <v>45078.808333333334</v>
      </c>
      <c r="U435" s="10">
        <f t="shared" si="13"/>
        <v>19.400000000023283</v>
      </c>
      <c r="V435">
        <v>4</v>
      </c>
    </row>
    <row r="436" spans="1:22" x14ac:dyDescent="0.25">
      <c r="A436">
        <v>8346</v>
      </c>
      <c r="B436" t="s">
        <v>26897</v>
      </c>
      <c r="C436" t="s">
        <v>26898</v>
      </c>
      <c r="D436">
        <v>18</v>
      </c>
      <c r="E436" t="s">
        <v>19</v>
      </c>
      <c r="F436" t="s">
        <v>339</v>
      </c>
      <c r="G436" s="1">
        <v>44559</v>
      </c>
      <c r="H436" t="s">
        <v>27299</v>
      </c>
      <c r="I436">
        <v>2021</v>
      </c>
      <c r="J436" t="s">
        <v>27322</v>
      </c>
      <c r="K436" t="s">
        <v>45</v>
      </c>
      <c r="L436" t="s">
        <v>99</v>
      </c>
      <c r="M436" t="s">
        <v>26899</v>
      </c>
      <c r="N436" t="s">
        <v>39</v>
      </c>
      <c r="O436" t="s">
        <v>26900</v>
      </c>
      <c r="P436" t="s">
        <v>41</v>
      </c>
      <c r="Q436" t="s">
        <v>26</v>
      </c>
      <c r="R436" s="2">
        <v>45078.609027777777</v>
      </c>
      <c r="S436" s="11">
        <f t="shared" si="12"/>
        <v>14.616666666639503</v>
      </c>
      <c r="T436" s="9">
        <v>45078.808333333334</v>
      </c>
      <c r="U436" s="10">
        <f t="shared" si="13"/>
        <v>19.400000000023283</v>
      </c>
      <c r="V436">
        <v>3</v>
      </c>
    </row>
    <row r="437" spans="1:22" x14ac:dyDescent="0.25">
      <c r="A437">
        <v>2850</v>
      </c>
      <c r="B437" t="s">
        <v>9358</v>
      </c>
      <c r="C437" t="s">
        <v>9359</v>
      </c>
      <c r="D437">
        <v>70</v>
      </c>
      <c r="E437" t="s">
        <v>19</v>
      </c>
      <c r="F437" t="s">
        <v>202</v>
      </c>
      <c r="G437" s="1">
        <v>44071</v>
      </c>
      <c r="H437" t="s">
        <v>27294</v>
      </c>
      <c r="I437">
        <v>2020</v>
      </c>
      <c r="J437" t="s">
        <v>27309</v>
      </c>
      <c r="K437" t="s">
        <v>67</v>
      </c>
      <c r="L437" t="s">
        <v>59</v>
      </c>
      <c r="M437" t="s">
        <v>9360</v>
      </c>
      <c r="N437" t="s">
        <v>39</v>
      </c>
      <c r="O437" t="s">
        <v>9361</v>
      </c>
      <c r="P437" t="s">
        <v>25</v>
      </c>
      <c r="Q437" t="s">
        <v>33</v>
      </c>
      <c r="R437" s="2">
        <v>45078.756249999999</v>
      </c>
      <c r="S437" s="11">
        <f t="shared" si="12"/>
        <v>18.149999999965075</v>
      </c>
      <c r="T437" s="9">
        <v>45078.807638888888</v>
      </c>
      <c r="U437" s="10">
        <f t="shared" si="13"/>
        <v>19.383333333302289</v>
      </c>
      <c r="V437">
        <v>3</v>
      </c>
    </row>
    <row r="438" spans="1:22" x14ac:dyDescent="0.25">
      <c r="A438">
        <v>749</v>
      </c>
      <c r="B438" t="s">
        <v>2571</v>
      </c>
      <c r="C438" t="s">
        <v>2572</v>
      </c>
      <c r="D438">
        <v>47</v>
      </c>
      <c r="E438" t="s">
        <v>19</v>
      </c>
      <c r="F438" t="s">
        <v>92</v>
      </c>
      <c r="G438" s="1">
        <v>44231</v>
      </c>
      <c r="H438" t="s">
        <v>27293</v>
      </c>
      <c r="I438">
        <v>2021</v>
      </c>
      <c r="J438" t="s">
        <v>27324</v>
      </c>
      <c r="K438" t="s">
        <v>21</v>
      </c>
      <c r="L438" t="s">
        <v>37</v>
      </c>
      <c r="M438" t="s">
        <v>2573</v>
      </c>
      <c r="N438" t="s">
        <v>39</v>
      </c>
      <c r="O438" t="s">
        <v>2574</v>
      </c>
      <c r="P438" t="s">
        <v>25</v>
      </c>
      <c r="Q438" t="s">
        <v>55</v>
      </c>
      <c r="R438" s="2">
        <v>45078.060416666667</v>
      </c>
      <c r="S438" s="11">
        <f t="shared" si="12"/>
        <v>1.4500000000116415</v>
      </c>
      <c r="T438" s="9">
        <v>45078.806944444441</v>
      </c>
      <c r="U438" s="10">
        <f t="shared" si="13"/>
        <v>19.366666666581295</v>
      </c>
      <c r="V438">
        <v>2</v>
      </c>
    </row>
    <row r="439" spans="1:22" x14ac:dyDescent="0.25">
      <c r="A439">
        <v>3318</v>
      </c>
      <c r="B439" t="s">
        <v>10875</v>
      </c>
      <c r="C439" t="s">
        <v>10876</v>
      </c>
      <c r="D439">
        <v>68</v>
      </c>
      <c r="E439" t="s">
        <v>58</v>
      </c>
      <c r="F439" t="s">
        <v>92</v>
      </c>
      <c r="G439" s="1">
        <v>44158</v>
      </c>
      <c r="H439" t="s">
        <v>27292</v>
      </c>
      <c r="I439">
        <v>2020</v>
      </c>
      <c r="J439" t="s">
        <v>27307</v>
      </c>
      <c r="K439" t="s">
        <v>21</v>
      </c>
      <c r="L439" t="s">
        <v>67</v>
      </c>
      <c r="M439" t="s">
        <v>1076</v>
      </c>
      <c r="N439" t="s">
        <v>39</v>
      </c>
      <c r="O439" t="s">
        <v>10877</v>
      </c>
      <c r="P439" t="s">
        <v>143</v>
      </c>
      <c r="Q439" t="s">
        <v>55</v>
      </c>
      <c r="R439" s="2">
        <v>45078.488888888889</v>
      </c>
      <c r="S439" s="11">
        <f t="shared" si="12"/>
        <v>11.733333333337214</v>
      </c>
      <c r="T439" s="9">
        <v>45078.806944444441</v>
      </c>
      <c r="U439" s="10">
        <f t="shared" si="13"/>
        <v>19.366666666581295</v>
      </c>
      <c r="V439">
        <v>2</v>
      </c>
    </row>
    <row r="440" spans="1:22" x14ac:dyDescent="0.25">
      <c r="A440">
        <v>6723</v>
      </c>
      <c r="B440" t="s">
        <v>21794</v>
      </c>
      <c r="C440" t="s">
        <v>21795</v>
      </c>
      <c r="D440">
        <v>65</v>
      </c>
      <c r="E440" t="s">
        <v>29</v>
      </c>
      <c r="F440" t="s">
        <v>286</v>
      </c>
      <c r="G440" s="1">
        <v>44376</v>
      </c>
      <c r="H440" t="s">
        <v>27297</v>
      </c>
      <c r="I440">
        <v>2021</v>
      </c>
      <c r="J440" t="s">
        <v>27313</v>
      </c>
      <c r="K440" t="s">
        <v>45</v>
      </c>
      <c r="L440" t="s">
        <v>99</v>
      </c>
      <c r="M440" t="s">
        <v>21796</v>
      </c>
      <c r="N440" t="s">
        <v>39</v>
      </c>
      <c r="O440" t="s">
        <v>21797</v>
      </c>
      <c r="P440" t="s">
        <v>143</v>
      </c>
      <c r="Q440" t="s">
        <v>83</v>
      </c>
      <c r="R440" s="2">
        <v>45078.822222222225</v>
      </c>
      <c r="S440" s="11">
        <f t="shared" si="12"/>
        <v>19.733333333395422</v>
      </c>
      <c r="T440" s="9">
        <v>45078.806944444441</v>
      </c>
      <c r="U440" s="10">
        <f t="shared" si="13"/>
        <v>19.366666666581295</v>
      </c>
      <c r="V440">
        <v>2</v>
      </c>
    </row>
    <row r="441" spans="1:22" x14ac:dyDescent="0.25">
      <c r="A441">
        <v>1596</v>
      </c>
      <c r="B441" t="s">
        <v>5315</v>
      </c>
      <c r="C441" t="s">
        <v>5316</v>
      </c>
      <c r="D441">
        <v>27</v>
      </c>
      <c r="E441" t="s">
        <v>58</v>
      </c>
      <c r="F441" t="s">
        <v>456</v>
      </c>
      <c r="G441" s="1">
        <v>44530</v>
      </c>
      <c r="H441" t="s">
        <v>27292</v>
      </c>
      <c r="I441">
        <v>2021</v>
      </c>
      <c r="J441" t="s">
        <v>27326</v>
      </c>
      <c r="K441" t="s">
        <v>66</v>
      </c>
      <c r="L441" t="s">
        <v>93</v>
      </c>
      <c r="M441" t="s">
        <v>5317</v>
      </c>
      <c r="N441" t="s">
        <v>39</v>
      </c>
      <c r="O441" t="s">
        <v>5318</v>
      </c>
      <c r="P441" t="s">
        <v>143</v>
      </c>
      <c r="Q441" t="s">
        <v>33</v>
      </c>
      <c r="R441" s="2">
        <v>45078.06527777778</v>
      </c>
      <c r="S441" s="11">
        <f t="shared" si="12"/>
        <v>1.5666666667093523</v>
      </c>
      <c r="T441" s="9">
        <v>45078.806250000001</v>
      </c>
      <c r="U441" s="10">
        <f t="shared" si="13"/>
        <v>19.350000000034925</v>
      </c>
      <c r="V441">
        <v>5</v>
      </c>
    </row>
    <row r="442" spans="1:22" x14ac:dyDescent="0.25">
      <c r="A442">
        <v>6275</v>
      </c>
      <c r="B442" t="s">
        <v>20365</v>
      </c>
      <c r="C442" t="s">
        <v>20366</v>
      </c>
      <c r="D442">
        <v>62</v>
      </c>
      <c r="E442" t="s">
        <v>19</v>
      </c>
      <c r="F442" t="s">
        <v>242</v>
      </c>
      <c r="G442" s="1">
        <v>44149</v>
      </c>
      <c r="H442" t="s">
        <v>27292</v>
      </c>
      <c r="I442">
        <v>2020</v>
      </c>
      <c r="J442" t="s">
        <v>27307</v>
      </c>
      <c r="K442" t="s">
        <v>45</v>
      </c>
      <c r="L442" t="s">
        <v>93</v>
      </c>
      <c r="M442" t="s">
        <v>20367</v>
      </c>
      <c r="N442" t="s">
        <v>39</v>
      </c>
      <c r="O442" t="s">
        <v>20368</v>
      </c>
      <c r="P442" t="s">
        <v>89</v>
      </c>
      <c r="Q442" t="s">
        <v>26</v>
      </c>
      <c r="R442" s="2">
        <v>45078.270138888889</v>
      </c>
      <c r="S442" s="11">
        <f t="shared" si="12"/>
        <v>6.4833333333372138</v>
      </c>
      <c r="T442" s="9">
        <v>45078.806250000001</v>
      </c>
      <c r="U442" s="10">
        <f t="shared" si="13"/>
        <v>19.350000000034925</v>
      </c>
      <c r="V442">
        <v>4</v>
      </c>
    </row>
    <row r="443" spans="1:22" x14ac:dyDescent="0.25">
      <c r="A443">
        <v>4179</v>
      </c>
      <c r="B443" t="s">
        <v>13661</v>
      </c>
      <c r="C443" t="s">
        <v>13662</v>
      </c>
      <c r="D443">
        <v>27</v>
      </c>
      <c r="E443" t="s">
        <v>29</v>
      </c>
      <c r="F443" t="s">
        <v>112</v>
      </c>
      <c r="G443" s="1">
        <v>44183</v>
      </c>
      <c r="H443" t="s">
        <v>27299</v>
      </c>
      <c r="I443">
        <v>2020</v>
      </c>
      <c r="J443" t="s">
        <v>27321</v>
      </c>
      <c r="K443" t="s">
        <v>66</v>
      </c>
      <c r="L443" t="s">
        <v>22</v>
      </c>
      <c r="M443" t="s">
        <v>13663</v>
      </c>
      <c r="N443" t="s">
        <v>39</v>
      </c>
      <c r="O443" t="s">
        <v>13664</v>
      </c>
      <c r="P443" t="s">
        <v>41</v>
      </c>
      <c r="Q443" t="s">
        <v>33</v>
      </c>
      <c r="R443" s="2">
        <v>45078.465277777781</v>
      </c>
      <c r="S443" s="11">
        <f t="shared" si="12"/>
        <v>11.166666666744277</v>
      </c>
      <c r="T443" s="9">
        <v>45078.805555555555</v>
      </c>
      <c r="U443" s="10">
        <f t="shared" si="13"/>
        <v>19.333333333313931</v>
      </c>
      <c r="V443">
        <v>4</v>
      </c>
    </row>
    <row r="444" spans="1:22" x14ac:dyDescent="0.25">
      <c r="A444">
        <v>6276</v>
      </c>
      <c r="B444" t="s">
        <v>20369</v>
      </c>
      <c r="C444" t="s">
        <v>20370</v>
      </c>
      <c r="D444">
        <v>63</v>
      </c>
      <c r="E444" t="s">
        <v>29</v>
      </c>
      <c r="F444" t="s">
        <v>211</v>
      </c>
      <c r="G444" s="1">
        <v>44156</v>
      </c>
      <c r="H444" t="s">
        <v>27292</v>
      </c>
      <c r="I444">
        <v>2020</v>
      </c>
      <c r="J444" t="s">
        <v>27307</v>
      </c>
      <c r="K444" t="s">
        <v>66</v>
      </c>
      <c r="L444" t="s">
        <v>67</v>
      </c>
      <c r="M444" t="s">
        <v>20371</v>
      </c>
      <c r="N444" t="s">
        <v>39</v>
      </c>
      <c r="O444" t="s">
        <v>20372</v>
      </c>
      <c r="P444" t="s">
        <v>25</v>
      </c>
      <c r="Q444" t="s">
        <v>26</v>
      </c>
      <c r="R444" s="2">
        <v>45078.432638888888</v>
      </c>
      <c r="S444" s="11">
        <f t="shared" si="12"/>
        <v>10.383333333302289</v>
      </c>
      <c r="T444" s="9">
        <v>45078.805555555555</v>
      </c>
      <c r="U444" s="10">
        <f t="shared" si="13"/>
        <v>19.333333333313931</v>
      </c>
      <c r="V444">
        <v>1</v>
      </c>
    </row>
    <row r="445" spans="1:22" x14ac:dyDescent="0.25">
      <c r="A445">
        <v>792</v>
      </c>
      <c r="B445" t="s">
        <v>2714</v>
      </c>
      <c r="C445" t="s">
        <v>2715</v>
      </c>
      <c r="D445">
        <v>21</v>
      </c>
      <c r="E445" t="s">
        <v>29</v>
      </c>
      <c r="F445" t="s">
        <v>76</v>
      </c>
      <c r="G445" s="1">
        <v>43930</v>
      </c>
      <c r="H445" t="s">
        <v>27300</v>
      </c>
      <c r="I445">
        <v>2020</v>
      </c>
      <c r="J445" t="s">
        <v>27327</v>
      </c>
      <c r="K445" t="s">
        <v>59</v>
      </c>
      <c r="L445" t="s">
        <v>93</v>
      </c>
      <c r="M445" t="s">
        <v>2716</v>
      </c>
      <c r="N445" t="s">
        <v>39</v>
      </c>
      <c r="O445" t="s">
        <v>2717</v>
      </c>
      <c r="P445" t="s">
        <v>25</v>
      </c>
      <c r="Q445" t="s">
        <v>55</v>
      </c>
      <c r="R445" s="2">
        <v>45078.254861111112</v>
      </c>
      <c r="S445" s="11">
        <f t="shared" si="12"/>
        <v>6.1166666666977108</v>
      </c>
      <c r="T445" s="9">
        <v>45078.804166666669</v>
      </c>
      <c r="U445" s="10">
        <f t="shared" si="13"/>
        <v>19.300000000046566</v>
      </c>
      <c r="V445">
        <v>3</v>
      </c>
    </row>
    <row r="446" spans="1:22" x14ac:dyDescent="0.25">
      <c r="A446">
        <v>1524</v>
      </c>
      <c r="B446" t="s">
        <v>5085</v>
      </c>
      <c r="C446" t="s">
        <v>5086</v>
      </c>
      <c r="D446">
        <v>26</v>
      </c>
      <c r="E446" t="s">
        <v>58</v>
      </c>
      <c r="F446" t="s">
        <v>207</v>
      </c>
      <c r="G446" s="1">
        <v>44126</v>
      </c>
      <c r="H446" t="s">
        <v>27296</v>
      </c>
      <c r="I446">
        <v>2020</v>
      </c>
      <c r="J446" t="s">
        <v>27319</v>
      </c>
      <c r="K446" t="s">
        <v>59</v>
      </c>
      <c r="L446" t="s">
        <v>99</v>
      </c>
      <c r="M446" t="s">
        <v>2370</v>
      </c>
      <c r="N446" t="s">
        <v>39</v>
      </c>
      <c r="O446" t="s">
        <v>5087</v>
      </c>
      <c r="P446" t="s">
        <v>25</v>
      </c>
      <c r="Q446" t="s">
        <v>55</v>
      </c>
      <c r="R446" s="2">
        <v>45078.552083333336</v>
      </c>
      <c r="S446" s="11">
        <f t="shared" si="12"/>
        <v>13.250000000058208</v>
      </c>
      <c r="T446" s="9">
        <v>45078.804166666669</v>
      </c>
      <c r="U446" s="10">
        <f t="shared" si="13"/>
        <v>19.300000000046566</v>
      </c>
      <c r="V446">
        <v>5</v>
      </c>
    </row>
    <row r="447" spans="1:22" x14ac:dyDescent="0.25">
      <c r="A447">
        <v>2680</v>
      </c>
      <c r="B447" t="s">
        <v>8806</v>
      </c>
      <c r="C447" t="s">
        <v>8807</v>
      </c>
      <c r="D447">
        <v>63</v>
      </c>
      <c r="E447" t="s">
        <v>19</v>
      </c>
      <c r="F447" t="s">
        <v>103</v>
      </c>
      <c r="G447" s="1">
        <v>44147</v>
      </c>
      <c r="H447" t="s">
        <v>27292</v>
      </c>
      <c r="I447">
        <v>2020</v>
      </c>
      <c r="J447" t="s">
        <v>27307</v>
      </c>
      <c r="K447" t="s">
        <v>66</v>
      </c>
      <c r="L447" t="s">
        <v>150</v>
      </c>
      <c r="M447" t="s">
        <v>8808</v>
      </c>
      <c r="N447" t="s">
        <v>39</v>
      </c>
      <c r="O447" t="s">
        <v>8809</v>
      </c>
      <c r="P447" t="s">
        <v>41</v>
      </c>
      <c r="Q447" t="s">
        <v>55</v>
      </c>
      <c r="R447" s="2">
        <v>45078.379166666666</v>
      </c>
      <c r="S447" s="11">
        <f t="shared" si="12"/>
        <v>9.0999999999767169</v>
      </c>
      <c r="T447" s="9">
        <v>45078.804166666669</v>
      </c>
      <c r="U447" s="10">
        <f t="shared" si="13"/>
        <v>19.300000000046566</v>
      </c>
      <c r="V447">
        <v>3</v>
      </c>
    </row>
    <row r="448" spans="1:22" x14ac:dyDescent="0.25">
      <c r="A448">
        <v>1184</v>
      </c>
      <c r="B448" t="s">
        <v>3980</v>
      </c>
      <c r="C448" t="s">
        <v>3981</v>
      </c>
      <c r="D448">
        <v>38</v>
      </c>
      <c r="E448" t="s">
        <v>58</v>
      </c>
      <c r="F448" t="s">
        <v>44</v>
      </c>
      <c r="G448" s="1">
        <v>44263</v>
      </c>
      <c r="H448" t="s">
        <v>27289</v>
      </c>
      <c r="I448">
        <v>2021</v>
      </c>
      <c r="J448" t="s">
        <v>27304</v>
      </c>
      <c r="K448" t="s">
        <v>21</v>
      </c>
      <c r="L448" t="s">
        <v>22</v>
      </c>
      <c r="M448" t="s">
        <v>3982</v>
      </c>
      <c r="N448" t="s">
        <v>39</v>
      </c>
      <c r="O448" t="s">
        <v>3983</v>
      </c>
      <c r="P448" t="s">
        <v>89</v>
      </c>
      <c r="Q448" t="s">
        <v>33</v>
      </c>
      <c r="R448" s="2">
        <v>45078.745138888888</v>
      </c>
      <c r="S448" s="11">
        <f t="shared" si="12"/>
        <v>17.883333333302289</v>
      </c>
      <c r="T448" s="9">
        <v>45078.803472222222</v>
      </c>
      <c r="U448" s="10">
        <f t="shared" si="13"/>
        <v>19.283333333325572</v>
      </c>
      <c r="V448">
        <v>5</v>
      </c>
    </row>
    <row r="449" spans="1:22" x14ac:dyDescent="0.25">
      <c r="A449">
        <v>3572</v>
      </c>
      <c r="B449" t="s">
        <v>11693</v>
      </c>
      <c r="C449" t="s">
        <v>11694</v>
      </c>
      <c r="D449">
        <v>54</v>
      </c>
      <c r="E449" t="s">
        <v>29</v>
      </c>
      <c r="F449" t="s">
        <v>20</v>
      </c>
      <c r="G449" s="1">
        <v>44076</v>
      </c>
      <c r="H449" t="s">
        <v>27298</v>
      </c>
      <c r="I449">
        <v>2020</v>
      </c>
      <c r="J449" t="s">
        <v>27314</v>
      </c>
      <c r="K449" t="s">
        <v>45</v>
      </c>
      <c r="L449" t="s">
        <v>141</v>
      </c>
      <c r="M449" t="s">
        <v>11695</v>
      </c>
      <c r="N449" t="s">
        <v>39</v>
      </c>
      <c r="O449" t="s">
        <v>11696</v>
      </c>
      <c r="P449" t="s">
        <v>41</v>
      </c>
      <c r="Q449" t="s">
        <v>55</v>
      </c>
      <c r="R449" s="2">
        <v>45078.864583333336</v>
      </c>
      <c r="S449" s="11">
        <f t="shared" si="12"/>
        <v>20.750000000058208</v>
      </c>
      <c r="T449" s="9">
        <v>45078.803472222222</v>
      </c>
      <c r="U449" s="10">
        <f t="shared" si="13"/>
        <v>19.283333333325572</v>
      </c>
      <c r="V449">
        <v>2</v>
      </c>
    </row>
    <row r="450" spans="1:22" x14ac:dyDescent="0.25">
      <c r="A450">
        <v>5782</v>
      </c>
      <c r="B450" t="s">
        <v>18774</v>
      </c>
      <c r="C450" t="s">
        <v>18775</v>
      </c>
      <c r="D450">
        <v>39</v>
      </c>
      <c r="E450" t="s">
        <v>58</v>
      </c>
      <c r="F450" t="s">
        <v>223</v>
      </c>
      <c r="G450" s="1">
        <v>44456</v>
      </c>
      <c r="H450" t="s">
        <v>27298</v>
      </c>
      <c r="I450">
        <v>2021</v>
      </c>
      <c r="J450" t="s">
        <v>27315</v>
      </c>
      <c r="K450" t="s">
        <v>59</v>
      </c>
      <c r="L450" t="s">
        <v>99</v>
      </c>
      <c r="M450" t="s">
        <v>18776</v>
      </c>
      <c r="N450" t="s">
        <v>39</v>
      </c>
      <c r="O450" t="s">
        <v>18777</v>
      </c>
      <c r="P450" t="s">
        <v>41</v>
      </c>
      <c r="Q450" t="s">
        <v>26</v>
      </c>
      <c r="R450" s="2">
        <v>45078.51458333333</v>
      </c>
      <c r="S450" s="11">
        <f t="shared" ref="S450:S513" si="14">(R450-INT(R450)) * 24</f>
        <v>12.349999999918509</v>
      </c>
      <c r="T450" s="9">
        <v>45078.803472222222</v>
      </c>
      <c r="U450" s="10">
        <f t="shared" ref="U450:U513" si="15">(T450 - INT(T450)) * 24</f>
        <v>19.283333333325572</v>
      </c>
      <c r="V450">
        <v>4</v>
      </c>
    </row>
    <row r="451" spans="1:22" x14ac:dyDescent="0.25">
      <c r="A451">
        <v>5840</v>
      </c>
      <c r="B451" t="s">
        <v>18963</v>
      </c>
      <c r="C451" t="s">
        <v>18964</v>
      </c>
      <c r="D451">
        <v>20</v>
      </c>
      <c r="E451" t="s">
        <v>19</v>
      </c>
      <c r="F451" t="s">
        <v>485</v>
      </c>
      <c r="G451" s="1">
        <v>44016</v>
      </c>
      <c r="H451" t="s">
        <v>27291</v>
      </c>
      <c r="I451">
        <v>2020</v>
      </c>
      <c r="J451" t="s">
        <v>27306</v>
      </c>
      <c r="K451" t="s">
        <v>45</v>
      </c>
      <c r="L451" t="s">
        <v>150</v>
      </c>
      <c r="M451" t="s">
        <v>18965</v>
      </c>
      <c r="N451" t="s">
        <v>39</v>
      </c>
      <c r="O451" t="s">
        <v>18966</v>
      </c>
      <c r="P451" t="s">
        <v>41</v>
      </c>
      <c r="Q451" t="s">
        <v>33</v>
      </c>
      <c r="R451" s="2">
        <v>45078.34375</v>
      </c>
      <c r="S451" s="11">
        <f t="shared" si="14"/>
        <v>8.25</v>
      </c>
      <c r="T451" s="9">
        <v>45078.803472222222</v>
      </c>
      <c r="U451" s="10">
        <f t="shared" si="15"/>
        <v>19.283333333325572</v>
      </c>
      <c r="V451">
        <v>5</v>
      </c>
    </row>
    <row r="452" spans="1:22" x14ac:dyDescent="0.25">
      <c r="A452">
        <v>6892</v>
      </c>
      <c r="B452" t="s">
        <v>22315</v>
      </c>
      <c r="C452" t="s">
        <v>22316</v>
      </c>
      <c r="D452">
        <v>26</v>
      </c>
      <c r="E452" t="s">
        <v>29</v>
      </c>
      <c r="F452" t="s">
        <v>211</v>
      </c>
      <c r="G452" s="1">
        <v>44083</v>
      </c>
      <c r="H452" t="s">
        <v>27298</v>
      </c>
      <c r="I452">
        <v>2020</v>
      </c>
      <c r="J452" t="s">
        <v>27314</v>
      </c>
      <c r="K452" t="s">
        <v>45</v>
      </c>
      <c r="L452" t="s">
        <v>67</v>
      </c>
      <c r="M452" t="s">
        <v>22317</v>
      </c>
      <c r="N452" t="s">
        <v>39</v>
      </c>
      <c r="O452" t="s">
        <v>22318</v>
      </c>
      <c r="P452" t="s">
        <v>143</v>
      </c>
      <c r="Q452" t="s">
        <v>26</v>
      </c>
      <c r="R452" s="2">
        <v>45078.660416666666</v>
      </c>
      <c r="S452" s="11">
        <f t="shared" si="14"/>
        <v>15.849999999976717</v>
      </c>
      <c r="T452" s="9">
        <v>45078.803472222222</v>
      </c>
      <c r="U452" s="10">
        <f t="shared" si="15"/>
        <v>19.283333333325572</v>
      </c>
      <c r="V452">
        <v>2</v>
      </c>
    </row>
    <row r="453" spans="1:22" x14ac:dyDescent="0.25">
      <c r="A453">
        <v>3398</v>
      </c>
      <c r="B453" t="s">
        <v>11139</v>
      </c>
      <c r="C453" t="s">
        <v>11140</v>
      </c>
      <c r="D453">
        <v>49</v>
      </c>
      <c r="E453" t="s">
        <v>58</v>
      </c>
      <c r="F453" t="s">
        <v>125</v>
      </c>
      <c r="G453" s="1">
        <v>44326</v>
      </c>
      <c r="H453" t="s">
        <v>27290</v>
      </c>
      <c r="I453">
        <v>2021</v>
      </c>
      <c r="J453" t="s">
        <v>27305</v>
      </c>
      <c r="K453" t="s">
        <v>59</v>
      </c>
      <c r="L453" t="s">
        <v>141</v>
      </c>
      <c r="M453" t="s">
        <v>11141</v>
      </c>
      <c r="N453" t="s">
        <v>39</v>
      </c>
      <c r="O453" t="s">
        <v>11142</v>
      </c>
      <c r="P453" t="s">
        <v>25</v>
      </c>
      <c r="Q453" t="s">
        <v>83</v>
      </c>
      <c r="R453" s="2">
        <v>45078.15625</v>
      </c>
      <c r="S453" s="11">
        <f t="shared" si="14"/>
        <v>3.75</v>
      </c>
      <c r="T453" s="9">
        <v>45078.802777777775</v>
      </c>
      <c r="U453" s="10">
        <f t="shared" si="15"/>
        <v>19.266666666604578</v>
      </c>
      <c r="V453">
        <v>2</v>
      </c>
    </row>
    <row r="454" spans="1:22" x14ac:dyDescent="0.25">
      <c r="A454">
        <v>4243</v>
      </c>
      <c r="B454" t="s">
        <v>13860</v>
      </c>
      <c r="C454" t="s">
        <v>13861</v>
      </c>
      <c r="D454">
        <v>67</v>
      </c>
      <c r="E454" t="s">
        <v>19</v>
      </c>
      <c r="F454" t="s">
        <v>249</v>
      </c>
      <c r="G454" s="1">
        <v>43844</v>
      </c>
      <c r="H454" t="s">
        <v>27295</v>
      </c>
      <c r="I454">
        <v>2020</v>
      </c>
      <c r="J454" t="s">
        <v>27325</v>
      </c>
      <c r="K454" t="s">
        <v>59</v>
      </c>
      <c r="L454" t="s">
        <v>31</v>
      </c>
      <c r="M454" t="s">
        <v>13862</v>
      </c>
      <c r="N454" t="s">
        <v>39</v>
      </c>
      <c r="O454" t="s">
        <v>13863</v>
      </c>
      <c r="P454" t="s">
        <v>25</v>
      </c>
      <c r="Q454" t="s">
        <v>55</v>
      </c>
      <c r="R454" s="2">
        <v>45078.020833333336</v>
      </c>
      <c r="S454" s="11">
        <f t="shared" si="14"/>
        <v>0.50000000005820766</v>
      </c>
      <c r="T454" s="9">
        <v>45078.802777777775</v>
      </c>
      <c r="U454" s="10">
        <f t="shared" si="15"/>
        <v>19.266666666604578</v>
      </c>
      <c r="V454">
        <v>4</v>
      </c>
    </row>
    <row r="455" spans="1:22" x14ac:dyDescent="0.25">
      <c r="A455">
        <v>7610</v>
      </c>
      <c r="B455" t="s">
        <v>24590</v>
      </c>
      <c r="C455" t="s">
        <v>24591</v>
      </c>
      <c r="D455">
        <v>38</v>
      </c>
      <c r="E455" t="s">
        <v>19</v>
      </c>
      <c r="F455" t="s">
        <v>103</v>
      </c>
      <c r="G455" s="1">
        <v>43922</v>
      </c>
      <c r="H455" t="s">
        <v>27300</v>
      </c>
      <c r="I455">
        <v>2020</v>
      </c>
      <c r="J455" t="s">
        <v>27327</v>
      </c>
      <c r="K455" t="s">
        <v>66</v>
      </c>
      <c r="L455" t="s">
        <v>150</v>
      </c>
      <c r="M455" t="s">
        <v>24592</v>
      </c>
      <c r="N455" t="s">
        <v>39</v>
      </c>
      <c r="O455" t="s">
        <v>24593</v>
      </c>
      <c r="P455" t="s">
        <v>25</v>
      </c>
      <c r="Q455" t="s">
        <v>55</v>
      </c>
      <c r="R455" s="2">
        <v>45078.706944444442</v>
      </c>
      <c r="S455" s="11">
        <f t="shared" si="14"/>
        <v>16.96666666661622</v>
      </c>
      <c r="T455" s="9">
        <v>45078.802083333336</v>
      </c>
      <c r="U455" s="10">
        <f t="shared" si="15"/>
        <v>19.250000000058208</v>
      </c>
      <c r="V455">
        <v>3</v>
      </c>
    </row>
    <row r="456" spans="1:22" x14ac:dyDescent="0.25">
      <c r="A456">
        <v>8449</v>
      </c>
      <c r="B456" t="s">
        <v>27224</v>
      </c>
      <c r="C456" t="s">
        <v>27225</v>
      </c>
      <c r="D456">
        <v>37</v>
      </c>
      <c r="E456" t="s">
        <v>19</v>
      </c>
      <c r="F456" t="s">
        <v>249</v>
      </c>
      <c r="G456" s="1">
        <v>44559</v>
      </c>
      <c r="H456" t="s">
        <v>27299</v>
      </c>
      <c r="I456">
        <v>2021</v>
      </c>
      <c r="J456" t="s">
        <v>27322</v>
      </c>
      <c r="K456" t="s">
        <v>59</v>
      </c>
      <c r="L456" t="s">
        <v>99</v>
      </c>
      <c r="M456" t="s">
        <v>27226</v>
      </c>
      <c r="N456" t="s">
        <v>39</v>
      </c>
      <c r="O456" t="s">
        <v>27227</v>
      </c>
      <c r="P456" t="s">
        <v>143</v>
      </c>
      <c r="Q456" t="s">
        <v>33</v>
      </c>
      <c r="R456" s="2">
        <v>45078.800694444442</v>
      </c>
      <c r="S456" s="11">
        <f t="shared" si="14"/>
        <v>19.21666666661622</v>
      </c>
      <c r="T456" s="9">
        <v>45078.801388888889</v>
      </c>
      <c r="U456" s="10">
        <f t="shared" si="15"/>
        <v>19.233333333337214</v>
      </c>
      <c r="V456">
        <v>2</v>
      </c>
    </row>
    <row r="457" spans="1:22" x14ac:dyDescent="0.25">
      <c r="A457">
        <v>4491</v>
      </c>
      <c r="B457" t="s">
        <v>14647</v>
      </c>
      <c r="C457" t="s">
        <v>14648</v>
      </c>
      <c r="D457">
        <v>32</v>
      </c>
      <c r="E457" t="s">
        <v>19</v>
      </c>
      <c r="F457" t="s">
        <v>112</v>
      </c>
      <c r="G457" s="1">
        <v>44102</v>
      </c>
      <c r="H457" t="s">
        <v>27298</v>
      </c>
      <c r="I457">
        <v>2020</v>
      </c>
      <c r="J457" t="s">
        <v>27314</v>
      </c>
      <c r="K457" t="s">
        <v>21</v>
      </c>
      <c r="L457" t="s">
        <v>37</v>
      </c>
      <c r="M457" t="s">
        <v>14649</v>
      </c>
      <c r="N457" t="s">
        <v>39</v>
      </c>
      <c r="O457" t="s">
        <v>14650</v>
      </c>
      <c r="P457" t="s">
        <v>25</v>
      </c>
      <c r="Q457" t="s">
        <v>83</v>
      </c>
      <c r="R457" s="2">
        <v>45078.966666666667</v>
      </c>
      <c r="S457" s="11">
        <f t="shared" si="14"/>
        <v>23.200000000011642</v>
      </c>
      <c r="T457" s="9">
        <v>45078.800694444442</v>
      </c>
      <c r="U457" s="10">
        <f t="shared" si="15"/>
        <v>19.21666666661622</v>
      </c>
      <c r="V457">
        <v>2</v>
      </c>
    </row>
    <row r="458" spans="1:22" x14ac:dyDescent="0.25">
      <c r="A458">
        <v>599</v>
      </c>
      <c r="B458" t="s">
        <v>2076</v>
      </c>
      <c r="C458" t="s">
        <v>2077</v>
      </c>
      <c r="D458">
        <v>45</v>
      </c>
      <c r="E458" t="s">
        <v>58</v>
      </c>
      <c r="F458" t="s">
        <v>112</v>
      </c>
      <c r="G458" s="1">
        <v>44398</v>
      </c>
      <c r="H458" t="s">
        <v>27291</v>
      </c>
      <c r="I458">
        <v>2021</v>
      </c>
      <c r="J458" t="s">
        <v>27317</v>
      </c>
      <c r="K458" t="s">
        <v>21</v>
      </c>
      <c r="L458" t="s">
        <v>46</v>
      </c>
      <c r="M458" t="s">
        <v>2078</v>
      </c>
      <c r="N458" t="s">
        <v>39</v>
      </c>
      <c r="O458" t="s">
        <v>2079</v>
      </c>
      <c r="P458" t="s">
        <v>25</v>
      </c>
      <c r="Q458" t="s">
        <v>26</v>
      </c>
      <c r="R458" s="2">
        <v>45078.412499999999</v>
      </c>
      <c r="S458" s="11">
        <f t="shared" si="14"/>
        <v>9.8999999999650754</v>
      </c>
      <c r="T458" s="9">
        <v>45078.8</v>
      </c>
      <c r="U458" s="10">
        <f t="shared" si="15"/>
        <v>19.200000000069849</v>
      </c>
      <c r="V458">
        <v>2</v>
      </c>
    </row>
    <row r="459" spans="1:22" x14ac:dyDescent="0.25">
      <c r="A459">
        <v>1718</v>
      </c>
      <c r="B459" t="s">
        <v>5713</v>
      </c>
      <c r="C459" t="s">
        <v>5714</v>
      </c>
      <c r="D459">
        <v>51</v>
      </c>
      <c r="E459" t="s">
        <v>58</v>
      </c>
      <c r="F459" t="s">
        <v>44</v>
      </c>
      <c r="G459" s="1">
        <v>44163</v>
      </c>
      <c r="H459" t="s">
        <v>27292</v>
      </c>
      <c r="I459">
        <v>2020</v>
      </c>
      <c r="J459" t="s">
        <v>27307</v>
      </c>
      <c r="K459" t="s">
        <v>21</v>
      </c>
      <c r="L459" t="s">
        <v>22</v>
      </c>
      <c r="M459" t="s">
        <v>5715</v>
      </c>
      <c r="N459" t="s">
        <v>39</v>
      </c>
      <c r="O459" t="s">
        <v>5716</v>
      </c>
      <c r="P459" t="s">
        <v>143</v>
      </c>
      <c r="Q459" t="s">
        <v>26</v>
      </c>
      <c r="R459" s="2">
        <v>45078.814583333333</v>
      </c>
      <c r="S459" s="11">
        <f t="shared" si="14"/>
        <v>19.549999999988358</v>
      </c>
      <c r="T459" s="9">
        <v>45078.8</v>
      </c>
      <c r="U459" s="10">
        <f t="shared" si="15"/>
        <v>19.200000000069849</v>
      </c>
      <c r="V459">
        <v>3</v>
      </c>
    </row>
    <row r="460" spans="1:22" x14ac:dyDescent="0.25">
      <c r="A460">
        <v>8028</v>
      </c>
      <c r="B460" t="s">
        <v>25894</v>
      </c>
      <c r="C460" t="s">
        <v>25895</v>
      </c>
      <c r="D460">
        <v>35</v>
      </c>
      <c r="E460" t="s">
        <v>19</v>
      </c>
      <c r="F460" t="s">
        <v>134</v>
      </c>
      <c r="G460" s="1">
        <v>44550</v>
      </c>
      <c r="H460" t="s">
        <v>27299</v>
      </c>
      <c r="I460">
        <v>2021</v>
      </c>
      <c r="J460" t="s">
        <v>27322</v>
      </c>
      <c r="K460" t="s">
        <v>45</v>
      </c>
      <c r="L460" t="s">
        <v>113</v>
      </c>
      <c r="M460" t="s">
        <v>25896</v>
      </c>
      <c r="N460" t="s">
        <v>39</v>
      </c>
      <c r="O460" t="s">
        <v>25897</v>
      </c>
      <c r="P460" t="s">
        <v>143</v>
      </c>
      <c r="Q460" t="s">
        <v>33</v>
      </c>
      <c r="R460" s="2">
        <v>45078.956944444442</v>
      </c>
      <c r="S460" s="11">
        <f t="shared" si="14"/>
        <v>22.96666666661622</v>
      </c>
      <c r="T460" s="9">
        <v>45078.8</v>
      </c>
      <c r="U460" s="10">
        <f t="shared" si="15"/>
        <v>19.200000000069849</v>
      </c>
      <c r="V460">
        <v>2</v>
      </c>
    </row>
    <row r="461" spans="1:22" x14ac:dyDescent="0.25">
      <c r="A461">
        <v>5669</v>
      </c>
      <c r="B461" t="s">
        <v>18408</v>
      </c>
      <c r="C461" t="s">
        <v>18409</v>
      </c>
      <c r="D461">
        <v>50</v>
      </c>
      <c r="E461" t="s">
        <v>29</v>
      </c>
      <c r="F461" t="s">
        <v>20</v>
      </c>
      <c r="G461" s="1">
        <v>44119</v>
      </c>
      <c r="H461" t="s">
        <v>27296</v>
      </c>
      <c r="I461">
        <v>2020</v>
      </c>
      <c r="J461" t="s">
        <v>27319</v>
      </c>
      <c r="K461" t="s">
        <v>21</v>
      </c>
      <c r="L461" t="s">
        <v>72</v>
      </c>
      <c r="M461" t="s">
        <v>18410</v>
      </c>
      <c r="N461" t="s">
        <v>39</v>
      </c>
      <c r="O461" t="s">
        <v>18411</v>
      </c>
      <c r="P461" t="s">
        <v>41</v>
      </c>
      <c r="Q461" t="s">
        <v>83</v>
      </c>
      <c r="R461" s="2">
        <v>45078.129166666666</v>
      </c>
      <c r="S461" s="11">
        <f t="shared" si="14"/>
        <v>3.0999999999767169</v>
      </c>
      <c r="T461" s="9">
        <v>45078.799305555556</v>
      </c>
      <c r="U461" s="10">
        <f t="shared" si="15"/>
        <v>19.183333333348855</v>
      </c>
      <c r="V461">
        <v>4</v>
      </c>
    </row>
    <row r="462" spans="1:22" x14ac:dyDescent="0.25">
      <c r="A462">
        <v>5723</v>
      </c>
      <c r="B462" t="s">
        <v>18584</v>
      </c>
      <c r="C462" t="s">
        <v>18585</v>
      </c>
      <c r="D462">
        <v>60</v>
      </c>
      <c r="E462" t="s">
        <v>58</v>
      </c>
      <c r="F462" t="s">
        <v>223</v>
      </c>
      <c r="G462" s="1">
        <v>44093</v>
      </c>
      <c r="H462" t="s">
        <v>27298</v>
      </c>
      <c r="I462">
        <v>2020</v>
      </c>
      <c r="J462" t="s">
        <v>27314</v>
      </c>
      <c r="K462" t="s">
        <v>59</v>
      </c>
      <c r="L462" t="s">
        <v>99</v>
      </c>
      <c r="M462" t="s">
        <v>18586</v>
      </c>
      <c r="N462" t="s">
        <v>39</v>
      </c>
      <c r="O462" t="s">
        <v>18587</v>
      </c>
      <c r="P462" t="s">
        <v>41</v>
      </c>
      <c r="Q462" t="s">
        <v>26</v>
      </c>
      <c r="R462" s="2">
        <v>45078.879861111112</v>
      </c>
      <c r="S462" s="11">
        <f t="shared" si="14"/>
        <v>21.116666666697711</v>
      </c>
      <c r="T462" s="9">
        <v>45078.799305555556</v>
      </c>
      <c r="U462" s="10">
        <f t="shared" si="15"/>
        <v>19.183333333348855</v>
      </c>
      <c r="V462">
        <v>3</v>
      </c>
    </row>
    <row r="463" spans="1:22" x14ac:dyDescent="0.25">
      <c r="A463">
        <v>6350</v>
      </c>
      <c r="B463" t="s">
        <v>20614</v>
      </c>
      <c r="C463" t="s">
        <v>20615</v>
      </c>
      <c r="D463">
        <v>29</v>
      </c>
      <c r="E463" t="s">
        <v>58</v>
      </c>
      <c r="F463" t="s">
        <v>44</v>
      </c>
      <c r="G463" s="1">
        <v>44559</v>
      </c>
      <c r="H463" t="s">
        <v>27299</v>
      </c>
      <c r="I463">
        <v>2021</v>
      </c>
      <c r="J463" t="s">
        <v>27322</v>
      </c>
      <c r="K463" t="s">
        <v>21</v>
      </c>
      <c r="L463" t="s">
        <v>31</v>
      </c>
      <c r="M463" t="s">
        <v>20616</v>
      </c>
      <c r="N463" t="s">
        <v>39</v>
      </c>
      <c r="O463" t="s">
        <v>20617</v>
      </c>
      <c r="P463" t="s">
        <v>89</v>
      </c>
      <c r="Q463" t="s">
        <v>33</v>
      </c>
      <c r="R463" s="2">
        <v>45078.635416666664</v>
      </c>
      <c r="S463" s="11">
        <f t="shared" si="14"/>
        <v>15.249999999941792</v>
      </c>
      <c r="T463" s="9">
        <v>45078.799305555556</v>
      </c>
      <c r="U463" s="10">
        <f t="shared" si="15"/>
        <v>19.183333333348855</v>
      </c>
      <c r="V463">
        <v>5</v>
      </c>
    </row>
    <row r="464" spans="1:22" x14ac:dyDescent="0.25">
      <c r="A464">
        <v>6462</v>
      </c>
      <c r="B464" t="s">
        <v>20969</v>
      </c>
      <c r="C464" t="s">
        <v>20970</v>
      </c>
      <c r="D464">
        <v>21</v>
      </c>
      <c r="E464" t="s">
        <v>58</v>
      </c>
      <c r="F464" t="s">
        <v>76</v>
      </c>
      <c r="G464" s="1">
        <v>44110</v>
      </c>
      <c r="H464" t="s">
        <v>27296</v>
      </c>
      <c r="I464">
        <v>2020</v>
      </c>
      <c r="J464" t="s">
        <v>27319</v>
      </c>
      <c r="K464" t="s">
        <v>59</v>
      </c>
      <c r="L464" t="s">
        <v>37</v>
      </c>
      <c r="M464" t="s">
        <v>20971</v>
      </c>
      <c r="N464" t="s">
        <v>39</v>
      </c>
      <c r="O464" t="s">
        <v>20972</v>
      </c>
      <c r="P464" t="s">
        <v>25</v>
      </c>
      <c r="Q464" t="s">
        <v>26</v>
      </c>
      <c r="R464" s="2">
        <v>45078.175694444442</v>
      </c>
      <c r="S464" s="11">
        <f t="shared" si="14"/>
        <v>4.21666666661622</v>
      </c>
      <c r="T464" s="9">
        <v>45078.799305555556</v>
      </c>
      <c r="U464" s="10">
        <f t="shared" si="15"/>
        <v>19.183333333348855</v>
      </c>
      <c r="V464">
        <v>1</v>
      </c>
    </row>
    <row r="465" spans="1:22" x14ac:dyDescent="0.25">
      <c r="A465">
        <v>5900</v>
      </c>
      <c r="B465" t="s">
        <v>19159</v>
      </c>
      <c r="C465" t="s">
        <v>19160</v>
      </c>
      <c r="D465">
        <v>65</v>
      </c>
      <c r="E465" t="s">
        <v>29</v>
      </c>
      <c r="F465" t="s">
        <v>36</v>
      </c>
      <c r="G465" s="1">
        <v>44356</v>
      </c>
      <c r="H465" t="s">
        <v>27297</v>
      </c>
      <c r="I465">
        <v>2021</v>
      </c>
      <c r="J465" t="s">
        <v>27313</v>
      </c>
      <c r="K465" t="s">
        <v>66</v>
      </c>
      <c r="L465" t="s">
        <v>60</v>
      </c>
      <c r="M465" t="s">
        <v>19161</v>
      </c>
      <c r="N465" t="s">
        <v>39</v>
      </c>
      <c r="O465" t="s">
        <v>19162</v>
      </c>
      <c r="P465" t="s">
        <v>89</v>
      </c>
      <c r="Q465" t="s">
        <v>33</v>
      </c>
      <c r="R465" s="2">
        <v>45078.177777777775</v>
      </c>
      <c r="S465" s="11">
        <f t="shared" si="14"/>
        <v>4.2666666666045785</v>
      </c>
      <c r="T465" s="9">
        <v>45078.798611111109</v>
      </c>
      <c r="U465" s="10">
        <f t="shared" si="15"/>
        <v>19.166666666627862</v>
      </c>
      <c r="V465">
        <v>1</v>
      </c>
    </row>
    <row r="466" spans="1:22" x14ac:dyDescent="0.25">
      <c r="A466">
        <v>1661</v>
      </c>
      <c r="B466" t="s">
        <v>5528</v>
      </c>
      <c r="C466" t="s">
        <v>5529</v>
      </c>
      <c r="D466">
        <v>29</v>
      </c>
      <c r="E466" t="s">
        <v>58</v>
      </c>
      <c r="F466" t="s">
        <v>397</v>
      </c>
      <c r="G466" s="1">
        <v>44443</v>
      </c>
      <c r="H466" t="s">
        <v>27298</v>
      </c>
      <c r="I466">
        <v>2021</v>
      </c>
      <c r="J466" t="s">
        <v>27315</v>
      </c>
      <c r="K466" t="s">
        <v>45</v>
      </c>
      <c r="L466" t="s">
        <v>141</v>
      </c>
      <c r="M466" t="s">
        <v>5530</v>
      </c>
      <c r="N466" t="s">
        <v>39</v>
      </c>
      <c r="O466" t="s">
        <v>5531</v>
      </c>
      <c r="P466" t="s">
        <v>89</v>
      </c>
      <c r="Q466" t="s">
        <v>26</v>
      </c>
      <c r="R466" s="2">
        <v>45078.033333333333</v>
      </c>
      <c r="S466" s="11">
        <f t="shared" si="14"/>
        <v>0.79999999998835847</v>
      </c>
      <c r="T466" s="9">
        <v>45078.797222222223</v>
      </c>
      <c r="U466" s="10">
        <f t="shared" si="15"/>
        <v>19.133333333360497</v>
      </c>
      <c r="V466">
        <v>5</v>
      </c>
    </row>
    <row r="467" spans="1:22" x14ac:dyDescent="0.25">
      <c r="A467">
        <v>5290</v>
      </c>
      <c r="B467" t="s">
        <v>17204</v>
      </c>
      <c r="C467" t="s">
        <v>17205</v>
      </c>
      <c r="D467">
        <v>66</v>
      </c>
      <c r="E467" t="s">
        <v>19</v>
      </c>
      <c r="F467" t="s">
        <v>44</v>
      </c>
      <c r="G467" s="1">
        <v>44498</v>
      </c>
      <c r="H467" t="s">
        <v>27296</v>
      </c>
      <c r="I467">
        <v>2021</v>
      </c>
      <c r="J467" t="s">
        <v>27312</v>
      </c>
      <c r="K467" t="s">
        <v>59</v>
      </c>
      <c r="L467" t="s">
        <v>37</v>
      </c>
      <c r="M467" t="s">
        <v>17206</v>
      </c>
      <c r="N467" t="s">
        <v>39</v>
      </c>
      <c r="O467" t="s">
        <v>17207</v>
      </c>
      <c r="P467" t="s">
        <v>25</v>
      </c>
      <c r="Q467" t="s">
        <v>83</v>
      </c>
      <c r="R467" s="2">
        <v>45078.356249999997</v>
      </c>
      <c r="S467" s="11">
        <f t="shared" si="14"/>
        <v>8.5499999999301508</v>
      </c>
      <c r="T467" s="9">
        <v>45078.796527777777</v>
      </c>
      <c r="U467" s="10">
        <f t="shared" si="15"/>
        <v>19.116666666639503</v>
      </c>
      <c r="V467">
        <v>4</v>
      </c>
    </row>
    <row r="468" spans="1:22" x14ac:dyDescent="0.25">
      <c r="A468">
        <v>1773</v>
      </c>
      <c r="B468" t="s">
        <v>5892</v>
      </c>
      <c r="C468" t="s">
        <v>5893</v>
      </c>
      <c r="D468">
        <v>48</v>
      </c>
      <c r="E468" t="s">
        <v>19</v>
      </c>
      <c r="F468" t="s">
        <v>76</v>
      </c>
      <c r="G468" s="1">
        <v>44056</v>
      </c>
      <c r="H468" t="s">
        <v>27294</v>
      </c>
      <c r="I468">
        <v>2020</v>
      </c>
      <c r="J468" t="s">
        <v>27309</v>
      </c>
      <c r="K468" t="s">
        <v>66</v>
      </c>
      <c r="L468" t="s">
        <v>31</v>
      </c>
      <c r="M468" t="s">
        <v>5894</v>
      </c>
      <c r="N468" t="s">
        <v>39</v>
      </c>
      <c r="O468" t="s">
        <v>5895</v>
      </c>
      <c r="P468" t="s">
        <v>41</v>
      </c>
      <c r="Q468" t="s">
        <v>83</v>
      </c>
      <c r="R468" s="2">
        <v>45078.643750000003</v>
      </c>
      <c r="S468" s="11">
        <f t="shared" si="14"/>
        <v>15.450000000069849</v>
      </c>
      <c r="T468" s="9">
        <v>45078.79583333333</v>
      </c>
      <c r="U468" s="10">
        <f t="shared" si="15"/>
        <v>19.099999999918509</v>
      </c>
      <c r="V468">
        <v>3</v>
      </c>
    </row>
    <row r="469" spans="1:22" x14ac:dyDescent="0.25">
      <c r="A469">
        <v>3314</v>
      </c>
      <c r="B469" t="s">
        <v>10861</v>
      </c>
      <c r="C469" t="s">
        <v>10862</v>
      </c>
      <c r="D469">
        <v>24</v>
      </c>
      <c r="E469" t="s">
        <v>29</v>
      </c>
      <c r="F469" t="s">
        <v>129</v>
      </c>
      <c r="G469" s="1">
        <v>44031</v>
      </c>
      <c r="H469" t="s">
        <v>27291</v>
      </c>
      <c r="I469">
        <v>2020</v>
      </c>
      <c r="J469" t="s">
        <v>27306</v>
      </c>
      <c r="K469" t="s">
        <v>66</v>
      </c>
      <c r="L469" t="s">
        <v>150</v>
      </c>
      <c r="M469" t="s">
        <v>10863</v>
      </c>
      <c r="N469" t="s">
        <v>39</v>
      </c>
      <c r="O469" t="s">
        <v>10864</v>
      </c>
      <c r="P469" t="s">
        <v>89</v>
      </c>
      <c r="Q469" t="s">
        <v>26</v>
      </c>
      <c r="R469" s="2">
        <v>45078.93472222222</v>
      </c>
      <c r="S469" s="11">
        <f t="shared" si="14"/>
        <v>22.433333333290648</v>
      </c>
      <c r="T469" s="9">
        <v>45078.795138888891</v>
      </c>
      <c r="U469" s="10">
        <f t="shared" si="15"/>
        <v>19.083333333372138</v>
      </c>
      <c r="V469">
        <v>3</v>
      </c>
    </row>
    <row r="470" spans="1:22" x14ac:dyDescent="0.25">
      <c r="A470">
        <v>4460</v>
      </c>
      <c r="B470" t="s">
        <v>14549</v>
      </c>
      <c r="C470" t="s">
        <v>14550</v>
      </c>
      <c r="D470">
        <v>56</v>
      </c>
      <c r="E470" t="s">
        <v>19</v>
      </c>
      <c r="F470" t="s">
        <v>20</v>
      </c>
      <c r="G470" s="1">
        <v>43832</v>
      </c>
      <c r="H470" t="s">
        <v>27295</v>
      </c>
      <c r="I470">
        <v>2020</v>
      </c>
      <c r="J470" t="s">
        <v>27325</v>
      </c>
      <c r="K470" t="s">
        <v>21</v>
      </c>
      <c r="L470" t="s">
        <v>177</v>
      </c>
      <c r="M470" t="s">
        <v>14551</v>
      </c>
      <c r="N470" t="s">
        <v>39</v>
      </c>
      <c r="O470" t="s">
        <v>14552</v>
      </c>
      <c r="P470" t="s">
        <v>143</v>
      </c>
      <c r="Q470" t="s">
        <v>26</v>
      </c>
      <c r="R470" s="2">
        <v>45078.836111111108</v>
      </c>
      <c r="S470" s="11">
        <f t="shared" si="14"/>
        <v>20.066666666592937</v>
      </c>
      <c r="T470" s="9">
        <v>45078.795138888891</v>
      </c>
      <c r="U470" s="10">
        <f t="shared" si="15"/>
        <v>19.083333333372138</v>
      </c>
      <c r="V470">
        <v>5</v>
      </c>
    </row>
    <row r="471" spans="1:22" x14ac:dyDescent="0.25">
      <c r="A471">
        <v>3180</v>
      </c>
      <c r="B471" t="s">
        <v>10427</v>
      </c>
      <c r="C471" t="s">
        <v>10428</v>
      </c>
      <c r="D471">
        <v>50</v>
      </c>
      <c r="E471" t="s">
        <v>19</v>
      </c>
      <c r="F471" t="s">
        <v>421</v>
      </c>
      <c r="G471" s="1">
        <v>44003</v>
      </c>
      <c r="H471" t="s">
        <v>27297</v>
      </c>
      <c r="I471">
        <v>2020</v>
      </c>
      <c r="J471" t="s">
        <v>27320</v>
      </c>
      <c r="K471" t="s">
        <v>45</v>
      </c>
      <c r="L471" t="s">
        <v>150</v>
      </c>
      <c r="M471" t="s">
        <v>10429</v>
      </c>
      <c r="N471" t="s">
        <v>39</v>
      </c>
      <c r="O471" t="s">
        <v>10430</v>
      </c>
      <c r="P471" t="s">
        <v>25</v>
      </c>
      <c r="Q471" t="s">
        <v>26</v>
      </c>
      <c r="R471" s="2">
        <v>45078.68472222222</v>
      </c>
      <c r="S471" s="11">
        <f t="shared" si="14"/>
        <v>16.433333333290648</v>
      </c>
      <c r="T471" s="9">
        <v>45078.794444444444</v>
      </c>
      <c r="U471" s="10">
        <f t="shared" si="15"/>
        <v>19.066666666651145</v>
      </c>
      <c r="V471">
        <v>2</v>
      </c>
    </row>
    <row r="472" spans="1:22" x14ac:dyDescent="0.25">
      <c r="A472">
        <v>4504</v>
      </c>
      <c r="B472" t="s">
        <v>14691</v>
      </c>
      <c r="C472" t="s">
        <v>14692</v>
      </c>
      <c r="D472">
        <v>51</v>
      </c>
      <c r="E472" t="s">
        <v>29</v>
      </c>
      <c r="F472" t="s">
        <v>36</v>
      </c>
      <c r="G472" s="1">
        <v>43831</v>
      </c>
      <c r="H472" t="s">
        <v>27295</v>
      </c>
      <c r="I472">
        <v>2020</v>
      </c>
      <c r="J472" t="s">
        <v>27325</v>
      </c>
      <c r="K472" t="s">
        <v>45</v>
      </c>
      <c r="L472" t="s">
        <v>67</v>
      </c>
      <c r="M472" t="s">
        <v>1885</v>
      </c>
      <c r="N472" t="s">
        <v>39</v>
      </c>
      <c r="O472" t="s">
        <v>14693</v>
      </c>
      <c r="P472" t="s">
        <v>41</v>
      </c>
      <c r="Q472" t="s">
        <v>33</v>
      </c>
      <c r="R472" s="2">
        <v>45078.602777777778</v>
      </c>
      <c r="S472" s="11">
        <f t="shared" si="14"/>
        <v>14.466666666674428</v>
      </c>
      <c r="T472" s="9">
        <v>45078.794444444444</v>
      </c>
      <c r="U472" s="10">
        <f t="shared" si="15"/>
        <v>19.066666666651145</v>
      </c>
      <c r="V472">
        <v>4</v>
      </c>
    </row>
    <row r="473" spans="1:22" x14ac:dyDescent="0.25">
      <c r="A473">
        <v>3391</v>
      </c>
      <c r="B473" t="s">
        <v>11115</v>
      </c>
      <c r="C473" t="s">
        <v>11116</v>
      </c>
      <c r="D473">
        <v>57</v>
      </c>
      <c r="E473" t="s">
        <v>58</v>
      </c>
      <c r="F473" t="s">
        <v>281</v>
      </c>
      <c r="G473" s="1">
        <v>44178</v>
      </c>
      <c r="H473" t="s">
        <v>27299</v>
      </c>
      <c r="I473">
        <v>2020</v>
      </c>
      <c r="J473" t="s">
        <v>27321</v>
      </c>
      <c r="K473" t="s">
        <v>45</v>
      </c>
      <c r="L473" t="s">
        <v>31</v>
      </c>
      <c r="M473" t="s">
        <v>11117</v>
      </c>
      <c r="N473" t="s">
        <v>39</v>
      </c>
      <c r="O473" t="s">
        <v>11118</v>
      </c>
      <c r="P473" t="s">
        <v>143</v>
      </c>
      <c r="Q473" t="s">
        <v>83</v>
      </c>
      <c r="R473" s="2">
        <v>45078.031944444447</v>
      </c>
      <c r="S473" s="11">
        <f t="shared" si="14"/>
        <v>0.76666666672099382</v>
      </c>
      <c r="T473" s="9">
        <v>45078.793055555558</v>
      </c>
      <c r="U473" s="10">
        <f t="shared" si="15"/>
        <v>19.03333333338378</v>
      </c>
      <c r="V473">
        <v>2</v>
      </c>
    </row>
    <row r="474" spans="1:22" x14ac:dyDescent="0.25">
      <c r="A474">
        <v>7335</v>
      </c>
      <c r="B474" t="s">
        <v>23718</v>
      </c>
      <c r="C474" t="s">
        <v>23719</v>
      </c>
      <c r="D474">
        <v>18</v>
      </c>
      <c r="E474" t="s">
        <v>29</v>
      </c>
      <c r="F474" t="s">
        <v>30</v>
      </c>
      <c r="G474" s="1">
        <v>43964</v>
      </c>
      <c r="H474" t="s">
        <v>27290</v>
      </c>
      <c r="I474">
        <v>2020</v>
      </c>
      <c r="J474" t="s">
        <v>27318</v>
      </c>
      <c r="K474" t="s">
        <v>66</v>
      </c>
      <c r="L474" t="s">
        <v>72</v>
      </c>
      <c r="M474" t="s">
        <v>23720</v>
      </c>
      <c r="N474" t="s">
        <v>39</v>
      </c>
      <c r="O474" t="s">
        <v>23721</v>
      </c>
      <c r="P474" t="s">
        <v>89</v>
      </c>
      <c r="Q474" t="s">
        <v>83</v>
      </c>
      <c r="R474" s="2">
        <v>45078.781944444447</v>
      </c>
      <c r="S474" s="11">
        <f t="shared" si="14"/>
        <v>18.766666666720994</v>
      </c>
      <c r="T474" s="9">
        <v>45078.793055555558</v>
      </c>
      <c r="U474" s="10">
        <f t="shared" si="15"/>
        <v>19.03333333338378</v>
      </c>
      <c r="V474">
        <v>4</v>
      </c>
    </row>
    <row r="475" spans="1:22" x14ac:dyDescent="0.25">
      <c r="A475">
        <v>7432</v>
      </c>
      <c r="B475" t="s">
        <v>24029</v>
      </c>
      <c r="C475" t="s">
        <v>24030</v>
      </c>
      <c r="D475">
        <v>53</v>
      </c>
      <c r="E475" t="s">
        <v>58</v>
      </c>
      <c r="F475" t="s">
        <v>71</v>
      </c>
      <c r="G475" s="1">
        <v>44292</v>
      </c>
      <c r="H475" t="s">
        <v>27300</v>
      </c>
      <c r="I475">
        <v>2021</v>
      </c>
      <c r="J475" t="s">
        <v>27323</v>
      </c>
      <c r="K475" t="s">
        <v>67</v>
      </c>
      <c r="L475" t="s">
        <v>141</v>
      </c>
      <c r="M475" t="s">
        <v>24031</v>
      </c>
      <c r="N475" t="s">
        <v>39</v>
      </c>
      <c r="O475" t="s">
        <v>24032</v>
      </c>
      <c r="P475" t="s">
        <v>143</v>
      </c>
      <c r="Q475" t="s">
        <v>55</v>
      </c>
      <c r="R475" s="2">
        <v>45078.866666666669</v>
      </c>
      <c r="S475" s="11">
        <f t="shared" si="14"/>
        <v>20.800000000046566</v>
      </c>
      <c r="T475" s="9">
        <v>45078.793055555558</v>
      </c>
      <c r="U475" s="10">
        <f t="shared" si="15"/>
        <v>19.03333333338378</v>
      </c>
      <c r="V475">
        <v>1</v>
      </c>
    </row>
    <row r="476" spans="1:22" x14ac:dyDescent="0.25">
      <c r="A476">
        <v>5876</v>
      </c>
      <c r="B476" t="s">
        <v>19085</v>
      </c>
      <c r="C476" t="s">
        <v>19086</v>
      </c>
      <c r="D476">
        <v>48</v>
      </c>
      <c r="E476" t="s">
        <v>19</v>
      </c>
      <c r="F476" t="s">
        <v>157</v>
      </c>
      <c r="G476" s="1">
        <v>44501</v>
      </c>
      <c r="H476" t="s">
        <v>27292</v>
      </c>
      <c r="I476">
        <v>2021</v>
      </c>
      <c r="J476" t="s">
        <v>27326</v>
      </c>
      <c r="K476" t="s">
        <v>21</v>
      </c>
      <c r="L476" t="s">
        <v>37</v>
      </c>
      <c r="M476" t="s">
        <v>19087</v>
      </c>
      <c r="N476" t="s">
        <v>39</v>
      </c>
      <c r="O476" t="s">
        <v>19088</v>
      </c>
      <c r="P476" t="s">
        <v>143</v>
      </c>
      <c r="Q476" t="s">
        <v>26</v>
      </c>
      <c r="R476" s="2">
        <v>45078.009722222225</v>
      </c>
      <c r="S476" s="11">
        <f t="shared" si="14"/>
        <v>0.2333333333954215</v>
      </c>
      <c r="T476" s="9">
        <v>45078.792361111111</v>
      </c>
      <c r="U476" s="10">
        <f t="shared" si="15"/>
        <v>19.016666666662786</v>
      </c>
      <c r="V476">
        <v>3</v>
      </c>
    </row>
    <row r="477" spans="1:22" x14ac:dyDescent="0.25">
      <c r="A477">
        <v>6922</v>
      </c>
      <c r="B477" t="s">
        <v>22411</v>
      </c>
      <c r="C477" t="s">
        <v>22412</v>
      </c>
      <c r="D477">
        <v>62</v>
      </c>
      <c r="E477" t="s">
        <v>29</v>
      </c>
      <c r="F477" t="s">
        <v>202</v>
      </c>
      <c r="G477" s="1">
        <v>44252</v>
      </c>
      <c r="H477" t="s">
        <v>27293</v>
      </c>
      <c r="I477">
        <v>2021</v>
      </c>
      <c r="J477" t="s">
        <v>27324</v>
      </c>
      <c r="K477" t="s">
        <v>45</v>
      </c>
      <c r="L477" t="s">
        <v>150</v>
      </c>
      <c r="M477" t="s">
        <v>22413</v>
      </c>
      <c r="N477" t="s">
        <v>39</v>
      </c>
      <c r="O477" t="s">
        <v>22414</v>
      </c>
      <c r="P477" t="s">
        <v>25</v>
      </c>
      <c r="Q477" t="s">
        <v>55</v>
      </c>
      <c r="R477" s="2">
        <v>45078.8125</v>
      </c>
      <c r="S477" s="11">
        <f t="shared" si="14"/>
        <v>19.5</v>
      </c>
      <c r="T477" s="9">
        <v>45078.791666666664</v>
      </c>
      <c r="U477" s="10">
        <f t="shared" si="15"/>
        <v>18.999999999941792</v>
      </c>
      <c r="V477">
        <v>3</v>
      </c>
    </row>
    <row r="478" spans="1:22" x14ac:dyDescent="0.25">
      <c r="A478">
        <v>3188</v>
      </c>
      <c r="B478" t="s">
        <v>10454</v>
      </c>
      <c r="C478" t="s">
        <v>10455</v>
      </c>
      <c r="D478">
        <v>49</v>
      </c>
      <c r="E478" t="s">
        <v>29</v>
      </c>
      <c r="F478" t="s">
        <v>211</v>
      </c>
      <c r="G478" s="1">
        <v>44410</v>
      </c>
      <c r="H478" t="s">
        <v>27294</v>
      </c>
      <c r="I478">
        <v>2021</v>
      </c>
      <c r="J478" t="s">
        <v>27316</v>
      </c>
      <c r="K478" t="s">
        <v>21</v>
      </c>
      <c r="L478" t="s">
        <v>46</v>
      </c>
      <c r="M478" t="s">
        <v>10456</v>
      </c>
      <c r="N478" t="s">
        <v>39</v>
      </c>
      <c r="O478" t="s">
        <v>10457</v>
      </c>
      <c r="P478" t="s">
        <v>25</v>
      </c>
      <c r="Q478" t="s">
        <v>33</v>
      </c>
      <c r="R478" s="2">
        <v>45077.977777777778</v>
      </c>
      <c r="S478" s="11">
        <f t="shared" si="14"/>
        <v>23.466666666674428</v>
      </c>
      <c r="T478" s="9">
        <v>45078.790277777778</v>
      </c>
      <c r="U478" s="10">
        <f t="shared" si="15"/>
        <v>18.966666666674428</v>
      </c>
      <c r="V478">
        <v>1</v>
      </c>
    </row>
    <row r="479" spans="1:22" x14ac:dyDescent="0.25">
      <c r="A479">
        <v>3299</v>
      </c>
      <c r="B479" t="s">
        <v>10813</v>
      </c>
      <c r="C479" t="s">
        <v>10814</v>
      </c>
      <c r="D479">
        <v>55</v>
      </c>
      <c r="E479" t="s">
        <v>19</v>
      </c>
      <c r="F479" t="s">
        <v>207</v>
      </c>
      <c r="G479" s="1">
        <v>44460</v>
      </c>
      <c r="H479" t="s">
        <v>27298</v>
      </c>
      <c r="I479">
        <v>2021</v>
      </c>
      <c r="J479" t="s">
        <v>27315</v>
      </c>
      <c r="K479" t="s">
        <v>45</v>
      </c>
      <c r="L479" t="s">
        <v>60</v>
      </c>
      <c r="M479" t="s">
        <v>10815</v>
      </c>
      <c r="N479" t="s">
        <v>39</v>
      </c>
      <c r="O479" t="s">
        <v>10816</v>
      </c>
      <c r="P479" t="s">
        <v>25</v>
      </c>
      <c r="Q479" t="s">
        <v>26</v>
      </c>
      <c r="R479" s="2">
        <v>45078.668749999997</v>
      </c>
      <c r="S479" s="11">
        <f t="shared" si="14"/>
        <v>16.049999999930151</v>
      </c>
      <c r="T479" s="9">
        <v>45078.790277777778</v>
      </c>
      <c r="U479" s="10">
        <f t="shared" si="15"/>
        <v>18.966666666674428</v>
      </c>
      <c r="V479">
        <v>4</v>
      </c>
    </row>
    <row r="480" spans="1:22" x14ac:dyDescent="0.25">
      <c r="A480">
        <v>6352</v>
      </c>
      <c r="B480" t="s">
        <v>20621</v>
      </c>
      <c r="C480" t="s">
        <v>20622</v>
      </c>
      <c r="D480">
        <v>53</v>
      </c>
      <c r="E480" t="s">
        <v>29</v>
      </c>
      <c r="F480" t="s">
        <v>125</v>
      </c>
      <c r="G480" s="1">
        <v>44180</v>
      </c>
      <c r="H480" t="s">
        <v>27299</v>
      </c>
      <c r="I480">
        <v>2020</v>
      </c>
      <c r="J480" t="s">
        <v>27321</v>
      </c>
      <c r="K480" t="s">
        <v>67</v>
      </c>
      <c r="L480" t="s">
        <v>72</v>
      </c>
      <c r="M480" t="s">
        <v>20623</v>
      </c>
      <c r="N480" t="s">
        <v>39</v>
      </c>
      <c r="O480" t="s">
        <v>20624</v>
      </c>
      <c r="P480" t="s">
        <v>25</v>
      </c>
      <c r="Q480" t="s">
        <v>33</v>
      </c>
      <c r="R480" s="2">
        <v>45078.15625</v>
      </c>
      <c r="S480" s="11">
        <f t="shared" si="14"/>
        <v>3.75</v>
      </c>
      <c r="T480" s="9">
        <v>45078.790277777778</v>
      </c>
      <c r="U480" s="10">
        <f t="shared" si="15"/>
        <v>18.966666666674428</v>
      </c>
      <c r="V480">
        <v>1</v>
      </c>
    </row>
    <row r="481" spans="1:22" x14ac:dyDescent="0.25">
      <c r="A481">
        <v>1074</v>
      </c>
      <c r="B481" t="s">
        <v>3627</v>
      </c>
      <c r="C481" t="s">
        <v>3628</v>
      </c>
      <c r="D481">
        <v>20</v>
      </c>
      <c r="E481" t="s">
        <v>19</v>
      </c>
      <c r="F481" t="s">
        <v>149</v>
      </c>
      <c r="G481" s="1">
        <v>44505</v>
      </c>
      <c r="H481" t="s">
        <v>27292</v>
      </c>
      <c r="I481">
        <v>2021</v>
      </c>
      <c r="J481" t="s">
        <v>27326</v>
      </c>
      <c r="K481" t="s">
        <v>59</v>
      </c>
      <c r="L481" t="s">
        <v>52</v>
      </c>
      <c r="M481" t="s">
        <v>3629</v>
      </c>
      <c r="N481" t="s">
        <v>39</v>
      </c>
      <c r="O481" t="s">
        <v>3630</v>
      </c>
      <c r="P481" t="s">
        <v>143</v>
      </c>
      <c r="Q481" t="s">
        <v>33</v>
      </c>
      <c r="R481" s="2">
        <v>45078.818749999999</v>
      </c>
      <c r="S481" s="11">
        <f t="shared" si="14"/>
        <v>19.649999999965075</v>
      </c>
      <c r="T481" s="9">
        <v>45078.788888888892</v>
      </c>
      <c r="U481" s="10">
        <f t="shared" si="15"/>
        <v>18.933333333407063</v>
      </c>
      <c r="V481">
        <v>2</v>
      </c>
    </row>
    <row r="482" spans="1:22" x14ac:dyDescent="0.25">
      <c r="A482">
        <v>1383</v>
      </c>
      <c r="B482" t="s">
        <v>4634</v>
      </c>
      <c r="C482" t="s">
        <v>4635</v>
      </c>
      <c r="D482">
        <v>65</v>
      </c>
      <c r="E482" t="s">
        <v>29</v>
      </c>
      <c r="F482" t="s">
        <v>421</v>
      </c>
      <c r="G482" s="1">
        <v>43961</v>
      </c>
      <c r="H482" t="s">
        <v>27290</v>
      </c>
      <c r="I482">
        <v>2020</v>
      </c>
      <c r="J482" t="s">
        <v>27318</v>
      </c>
      <c r="K482" t="s">
        <v>66</v>
      </c>
      <c r="L482" t="s">
        <v>37</v>
      </c>
      <c r="M482" t="s">
        <v>4636</v>
      </c>
      <c r="N482" t="s">
        <v>39</v>
      </c>
      <c r="O482" t="s">
        <v>4637</v>
      </c>
      <c r="P482" t="s">
        <v>25</v>
      </c>
      <c r="Q482" t="s">
        <v>55</v>
      </c>
      <c r="R482" s="2">
        <v>45078.443055555559</v>
      </c>
      <c r="S482" s="11">
        <f t="shared" si="14"/>
        <v>10.633333333418705</v>
      </c>
      <c r="T482" s="9">
        <v>45078.788888888892</v>
      </c>
      <c r="U482" s="10">
        <f t="shared" si="15"/>
        <v>18.933333333407063</v>
      </c>
      <c r="V482">
        <v>5</v>
      </c>
    </row>
    <row r="483" spans="1:22" x14ac:dyDescent="0.25">
      <c r="A483">
        <v>2652</v>
      </c>
      <c r="B483" t="s">
        <v>8717</v>
      </c>
      <c r="C483" t="s">
        <v>8718</v>
      </c>
      <c r="D483">
        <v>36</v>
      </c>
      <c r="E483" t="s">
        <v>58</v>
      </c>
      <c r="F483" t="s">
        <v>86</v>
      </c>
      <c r="G483" s="1">
        <v>43961</v>
      </c>
      <c r="H483" t="s">
        <v>27290</v>
      </c>
      <c r="I483">
        <v>2020</v>
      </c>
      <c r="J483" t="s">
        <v>27318</v>
      </c>
      <c r="K483" t="s">
        <v>67</v>
      </c>
      <c r="L483" t="s">
        <v>72</v>
      </c>
      <c r="M483" t="s">
        <v>8719</v>
      </c>
      <c r="N483" t="s">
        <v>39</v>
      </c>
      <c r="O483" t="s">
        <v>8720</v>
      </c>
      <c r="P483" t="s">
        <v>25</v>
      </c>
      <c r="Q483" t="s">
        <v>55</v>
      </c>
      <c r="R483" s="2">
        <v>45078.930555555555</v>
      </c>
      <c r="S483" s="11">
        <f t="shared" si="14"/>
        <v>22.333333333313931</v>
      </c>
      <c r="T483" s="9">
        <v>45078.788194444445</v>
      </c>
      <c r="U483" s="10">
        <f t="shared" si="15"/>
        <v>18.916666666686069</v>
      </c>
      <c r="V483">
        <v>3</v>
      </c>
    </row>
    <row r="484" spans="1:22" x14ac:dyDescent="0.25">
      <c r="A484">
        <v>5359</v>
      </c>
      <c r="B484" t="s">
        <v>17421</v>
      </c>
      <c r="C484" t="s">
        <v>17422</v>
      </c>
      <c r="D484">
        <v>69</v>
      </c>
      <c r="E484" t="s">
        <v>19</v>
      </c>
      <c r="F484" t="s">
        <v>431</v>
      </c>
      <c r="G484" s="1">
        <v>43949</v>
      </c>
      <c r="H484" t="s">
        <v>27300</v>
      </c>
      <c r="I484">
        <v>2020</v>
      </c>
      <c r="J484" t="s">
        <v>27327</v>
      </c>
      <c r="K484" t="s">
        <v>67</v>
      </c>
      <c r="L484" t="s">
        <v>67</v>
      </c>
      <c r="M484" t="s">
        <v>17423</v>
      </c>
      <c r="N484" t="s">
        <v>39</v>
      </c>
      <c r="O484" t="s">
        <v>17424</v>
      </c>
      <c r="P484" t="s">
        <v>41</v>
      </c>
      <c r="Q484" t="s">
        <v>26</v>
      </c>
      <c r="R484" s="2">
        <v>45078.79791666667</v>
      </c>
      <c r="S484" s="11">
        <f t="shared" si="14"/>
        <v>19.150000000081491</v>
      </c>
      <c r="T484" s="9">
        <v>45078.788194444445</v>
      </c>
      <c r="U484" s="10">
        <f t="shared" si="15"/>
        <v>18.916666666686069</v>
      </c>
      <c r="V484">
        <v>5</v>
      </c>
    </row>
    <row r="485" spans="1:22" x14ac:dyDescent="0.25">
      <c r="A485">
        <v>8051</v>
      </c>
      <c r="B485" t="s">
        <v>18750</v>
      </c>
      <c r="C485" t="s">
        <v>25966</v>
      </c>
      <c r="D485">
        <v>60</v>
      </c>
      <c r="E485" t="s">
        <v>29</v>
      </c>
      <c r="F485" t="s">
        <v>211</v>
      </c>
      <c r="G485" s="1">
        <v>43851</v>
      </c>
      <c r="H485" t="s">
        <v>27295</v>
      </c>
      <c r="I485">
        <v>2020</v>
      </c>
      <c r="J485" t="s">
        <v>27325</v>
      </c>
      <c r="K485" t="s">
        <v>45</v>
      </c>
      <c r="L485" t="s">
        <v>150</v>
      </c>
      <c r="M485" t="s">
        <v>25967</v>
      </c>
      <c r="N485" t="s">
        <v>39</v>
      </c>
      <c r="O485" t="s">
        <v>25968</v>
      </c>
      <c r="P485" t="s">
        <v>41</v>
      </c>
      <c r="Q485" t="s">
        <v>26</v>
      </c>
      <c r="R485" s="2">
        <v>45078.832638888889</v>
      </c>
      <c r="S485" s="11">
        <f t="shared" si="14"/>
        <v>19.983333333337214</v>
      </c>
      <c r="T485" s="9">
        <v>45078.788194444445</v>
      </c>
      <c r="U485" s="10">
        <f t="shared" si="15"/>
        <v>18.916666666686069</v>
      </c>
      <c r="V485">
        <v>2</v>
      </c>
    </row>
    <row r="486" spans="1:22" x14ac:dyDescent="0.25">
      <c r="A486">
        <v>6149</v>
      </c>
      <c r="B486" t="s">
        <v>19955</v>
      </c>
      <c r="C486" t="s">
        <v>19956</v>
      </c>
      <c r="D486">
        <v>18</v>
      </c>
      <c r="E486" t="s">
        <v>29</v>
      </c>
      <c r="F486" t="s">
        <v>125</v>
      </c>
      <c r="G486" s="1">
        <v>44327</v>
      </c>
      <c r="H486" t="s">
        <v>27290</v>
      </c>
      <c r="I486">
        <v>2021</v>
      </c>
      <c r="J486" t="s">
        <v>27305</v>
      </c>
      <c r="K486" t="s">
        <v>21</v>
      </c>
      <c r="L486" t="s">
        <v>22</v>
      </c>
      <c r="M486" t="s">
        <v>19957</v>
      </c>
      <c r="N486" t="s">
        <v>39</v>
      </c>
      <c r="O486" t="s">
        <v>19958</v>
      </c>
      <c r="P486" t="s">
        <v>41</v>
      </c>
      <c r="Q486" t="s">
        <v>26</v>
      </c>
      <c r="R486" s="2">
        <v>45078.009027777778</v>
      </c>
      <c r="S486" s="11">
        <f t="shared" si="14"/>
        <v>0.21666666667442769</v>
      </c>
      <c r="T486" s="9">
        <v>45078.787499999999</v>
      </c>
      <c r="U486" s="10">
        <f t="shared" si="15"/>
        <v>18.899999999965075</v>
      </c>
      <c r="V486">
        <v>4</v>
      </c>
    </row>
    <row r="487" spans="1:22" x14ac:dyDescent="0.25">
      <c r="A487">
        <v>8451</v>
      </c>
      <c r="B487" t="s">
        <v>27231</v>
      </c>
      <c r="C487" t="s">
        <v>27232</v>
      </c>
      <c r="D487">
        <v>34</v>
      </c>
      <c r="E487" t="s">
        <v>19</v>
      </c>
      <c r="F487" t="s">
        <v>125</v>
      </c>
      <c r="G487" s="1">
        <v>44363</v>
      </c>
      <c r="H487" t="s">
        <v>27297</v>
      </c>
      <c r="I487">
        <v>2021</v>
      </c>
      <c r="J487" t="s">
        <v>27313</v>
      </c>
      <c r="K487" t="s">
        <v>45</v>
      </c>
      <c r="L487" t="s">
        <v>22</v>
      </c>
      <c r="M487" t="s">
        <v>1230</v>
      </c>
      <c r="N487" t="s">
        <v>39</v>
      </c>
      <c r="O487" t="s">
        <v>27233</v>
      </c>
      <c r="P487" t="s">
        <v>41</v>
      </c>
      <c r="Q487" t="s">
        <v>33</v>
      </c>
      <c r="R487" s="2">
        <v>45078.042361111111</v>
      </c>
      <c r="S487" s="11">
        <f t="shared" si="14"/>
        <v>1.0166666666627862</v>
      </c>
      <c r="T487" s="9">
        <v>45078.787499999999</v>
      </c>
      <c r="U487" s="10">
        <f t="shared" si="15"/>
        <v>18.899999999965075</v>
      </c>
      <c r="V487">
        <v>5</v>
      </c>
    </row>
    <row r="488" spans="1:22" x14ac:dyDescent="0.25">
      <c r="A488">
        <v>5265</v>
      </c>
      <c r="B488" t="s">
        <v>17125</v>
      </c>
      <c r="C488" t="s">
        <v>17126</v>
      </c>
      <c r="D488">
        <v>30</v>
      </c>
      <c r="E488" t="s">
        <v>58</v>
      </c>
      <c r="F488" t="s">
        <v>76</v>
      </c>
      <c r="G488" s="1">
        <v>44061</v>
      </c>
      <c r="H488" t="s">
        <v>27294</v>
      </c>
      <c r="I488">
        <v>2020</v>
      </c>
      <c r="J488" t="s">
        <v>27309</v>
      </c>
      <c r="K488" t="s">
        <v>67</v>
      </c>
      <c r="L488" t="s">
        <v>46</v>
      </c>
      <c r="M488" t="s">
        <v>17127</v>
      </c>
      <c r="N488" t="s">
        <v>39</v>
      </c>
      <c r="O488" t="s">
        <v>17128</v>
      </c>
      <c r="P488" t="s">
        <v>41</v>
      </c>
      <c r="Q488" t="s">
        <v>26</v>
      </c>
      <c r="R488" s="2">
        <v>45078.651388888888</v>
      </c>
      <c r="S488" s="11">
        <f t="shared" si="14"/>
        <v>15.633333333302289</v>
      </c>
      <c r="T488" s="9">
        <v>45078.786805555559</v>
      </c>
      <c r="U488" s="10">
        <f t="shared" si="15"/>
        <v>18.883333333418705</v>
      </c>
      <c r="V488">
        <v>3</v>
      </c>
    </row>
    <row r="489" spans="1:22" x14ac:dyDescent="0.25">
      <c r="A489">
        <v>7413</v>
      </c>
      <c r="B489" t="s">
        <v>23972</v>
      </c>
      <c r="C489" t="s">
        <v>23973</v>
      </c>
      <c r="D489">
        <v>25</v>
      </c>
      <c r="E489" t="s">
        <v>58</v>
      </c>
      <c r="F489" t="s">
        <v>383</v>
      </c>
      <c r="G489" s="1">
        <v>44347</v>
      </c>
      <c r="H489" t="s">
        <v>27290</v>
      </c>
      <c r="I489">
        <v>2021</v>
      </c>
      <c r="J489" t="s">
        <v>27305</v>
      </c>
      <c r="K489" t="s">
        <v>67</v>
      </c>
      <c r="L489" t="s">
        <v>72</v>
      </c>
      <c r="M489" t="s">
        <v>23974</v>
      </c>
      <c r="N489" t="s">
        <v>39</v>
      </c>
      <c r="O489" t="s">
        <v>23975</v>
      </c>
      <c r="P489" t="s">
        <v>89</v>
      </c>
      <c r="Q489" t="s">
        <v>55</v>
      </c>
      <c r="R489" s="2">
        <v>45078.82916666667</v>
      </c>
      <c r="S489" s="11">
        <f t="shared" si="14"/>
        <v>19.900000000081491</v>
      </c>
      <c r="T489" s="9">
        <v>45078.786805555559</v>
      </c>
      <c r="U489" s="10">
        <f t="shared" si="15"/>
        <v>18.883333333418705</v>
      </c>
      <c r="V489">
        <v>2</v>
      </c>
    </row>
    <row r="490" spans="1:22" x14ac:dyDescent="0.25">
      <c r="A490">
        <v>3774</v>
      </c>
      <c r="B490" t="s">
        <v>12341</v>
      </c>
      <c r="C490" t="s">
        <v>12342</v>
      </c>
      <c r="D490">
        <v>67</v>
      </c>
      <c r="E490" t="s">
        <v>29</v>
      </c>
      <c r="F490" t="s">
        <v>157</v>
      </c>
      <c r="G490" s="1">
        <v>44210</v>
      </c>
      <c r="H490" t="s">
        <v>27295</v>
      </c>
      <c r="I490">
        <v>2021</v>
      </c>
      <c r="J490" t="s">
        <v>27311</v>
      </c>
      <c r="K490" t="s">
        <v>66</v>
      </c>
      <c r="L490" t="s">
        <v>22</v>
      </c>
      <c r="M490" t="s">
        <v>12343</v>
      </c>
      <c r="N490" t="s">
        <v>39</v>
      </c>
      <c r="O490" t="s">
        <v>12344</v>
      </c>
      <c r="P490" t="s">
        <v>143</v>
      </c>
      <c r="Q490" t="s">
        <v>26</v>
      </c>
      <c r="R490" s="2">
        <v>45078.879166666666</v>
      </c>
      <c r="S490" s="11">
        <f t="shared" si="14"/>
        <v>21.099999999976717</v>
      </c>
      <c r="T490" s="9">
        <v>45078.786111111112</v>
      </c>
      <c r="U490" s="10">
        <f t="shared" si="15"/>
        <v>18.866666666697711</v>
      </c>
      <c r="V490">
        <v>2</v>
      </c>
    </row>
    <row r="491" spans="1:22" x14ac:dyDescent="0.25">
      <c r="A491">
        <v>7878</v>
      </c>
      <c r="B491" t="s">
        <v>4106</v>
      </c>
      <c r="C491" t="s">
        <v>25421</v>
      </c>
      <c r="D491">
        <v>39</v>
      </c>
      <c r="E491" t="s">
        <v>19</v>
      </c>
      <c r="F491" t="s">
        <v>456</v>
      </c>
      <c r="G491" s="1">
        <v>44378</v>
      </c>
      <c r="H491" t="s">
        <v>27291</v>
      </c>
      <c r="I491">
        <v>2021</v>
      </c>
      <c r="J491" t="s">
        <v>27317</v>
      </c>
      <c r="K491" t="s">
        <v>59</v>
      </c>
      <c r="L491" t="s">
        <v>59</v>
      </c>
      <c r="M491" t="s">
        <v>25422</v>
      </c>
      <c r="N491" t="s">
        <v>39</v>
      </c>
      <c r="O491" t="s">
        <v>25423</v>
      </c>
      <c r="P491" t="s">
        <v>89</v>
      </c>
      <c r="Q491" t="s">
        <v>33</v>
      </c>
      <c r="R491" s="2">
        <v>45078.268750000003</v>
      </c>
      <c r="S491" s="11">
        <f t="shared" si="14"/>
        <v>6.4500000000698492</v>
      </c>
      <c r="T491" s="9">
        <v>45078.786111111112</v>
      </c>
      <c r="U491" s="10">
        <f t="shared" si="15"/>
        <v>18.866666666697711</v>
      </c>
      <c r="V491">
        <v>2</v>
      </c>
    </row>
    <row r="492" spans="1:22" x14ac:dyDescent="0.25">
      <c r="A492">
        <v>4850</v>
      </c>
      <c r="B492" t="s">
        <v>15793</v>
      </c>
      <c r="C492" t="s">
        <v>15794</v>
      </c>
      <c r="D492">
        <v>56</v>
      </c>
      <c r="E492" t="s">
        <v>19</v>
      </c>
      <c r="F492" t="s">
        <v>242</v>
      </c>
      <c r="G492" s="1">
        <v>44232</v>
      </c>
      <c r="H492" t="s">
        <v>27293</v>
      </c>
      <c r="I492">
        <v>2021</v>
      </c>
      <c r="J492" t="s">
        <v>27324</v>
      </c>
      <c r="K492" t="s">
        <v>66</v>
      </c>
      <c r="L492" t="s">
        <v>60</v>
      </c>
      <c r="M492" t="s">
        <v>15795</v>
      </c>
      <c r="N492" t="s">
        <v>39</v>
      </c>
      <c r="O492" t="s">
        <v>15796</v>
      </c>
      <c r="P492" t="s">
        <v>41</v>
      </c>
      <c r="Q492" t="s">
        <v>33</v>
      </c>
      <c r="R492" s="2">
        <v>45078.831250000003</v>
      </c>
      <c r="S492" s="11">
        <f t="shared" si="14"/>
        <v>19.950000000069849</v>
      </c>
      <c r="T492" s="9">
        <v>45078.78402777778</v>
      </c>
      <c r="U492" s="10">
        <f t="shared" si="15"/>
        <v>18.816666666709352</v>
      </c>
      <c r="V492">
        <v>1</v>
      </c>
    </row>
    <row r="493" spans="1:22" x14ac:dyDescent="0.25">
      <c r="A493">
        <v>730</v>
      </c>
      <c r="B493" t="s">
        <v>2507</v>
      </c>
      <c r="C493" t="s">
        <v>2508</v>
      </c>
      <c r="D493">
        <v>50</v>
      </c>
      <c r="E493" t="s">
        <v>29</v>
      </c>
      <c r="F493" t="s">
        <v>112</v>
      </c>
      <c r="G493" s="1">
        <v>43965</v>
      </c>
      <c r="H493" t="s">
        <v>27290</v>
      </c>
      <c r="I493">
        <v>2020</v>
      </c>
      <c r="J493" t="s">
        <v>27318</v>
      </c>
      <c r="K493" t="s">
        <v>21</v>
      </c>
      <c r="L493" t="s">
        <v>99</v>
      </c>
      <c r="M493" t="s">
        <v>2509</v>
      </c>
      <c r="N493" t="s">
        <v>39</v>
      </c>
      <c r="O493" t="s">
        <v>2510</v>
      </c>
      <c r="P493" t="s">
        <v>41</v>
      </c>
      <c r="Q493" t="s">
        <v>33</v>
      </c>
      <c r="R493" s="2">
        <v>45078.679166666669</v>
      </c>
      <c r="S493" s="11">
        <f t="shared" si="14"/>
        <v>16.300000000046566</v>
      </c>
      <c r="T493" s="9">
        <v>45078.783333333333</v>
      </c>
      <c r="U493" s="10">
        <f t="shared" si="15"/>
        <v>18.799999999988358</v>
      </c>
      <c r="V493">
        <v>4</v>
      </c>
    </row>
    <row r="494" spans="1:22" x14ac:dyDescent="0.25">
      <c r="A494">
        <v>7334</v>
      </c>
      <c r="B494" t="s">
        <v>23714</v>
      </c>
      <c r="C494" t="s">
        <v>23715</v>
      </c>
      <c r="D494">
        <v>61</v>
      </c>
      <c r="E494" t="s">
        <v>29</v>
      </c>
      <c r="F494" t="s">
        <v>81</v>
      </c>
      <c r="G494" s="1">
        <v>44365</v>
      </c>
      <c r="H494" t="s">
        <v>27297</v>
      </c>
      <c r="I494">
        <v>2021</v>
      </c>
      <c r="J494" t="s">
        <v>27313</v>
      </c>
      <c r="K494" t="s">
        <v>21</v>
      </c>
      <c r="L494" t="s">
        <v>113</v>
      </c>
      <c r="M494" t="s">
        <v>23716</v>
      </c>
      <c r="N494" t="s">
        <v>39</v>
      </c>
      <c r="O494" t="s">
        <v>23717</v>
      </c>
      <c r="P494" t="s">
        <v>41</v>
      </c>
      <c r="Q494" t="s">
        <v>33</v>
      </c>
      <c r="R494" s="2">
        <v>45078.082638888889</v>
      </c>
      <c r="S494" s="11">
        <f t="shared" si="14"/>
        <v>1.9833333333372138</v>
      </c>
      <c r="T494" s="9">
        <v>45078.783333333333</v>
      </c>
      <c r="U494" s="10">
        <f t="shared" si="15"/>
        <v>18.799999999988358</v>
      </c>
      <c r="V494">
        <v>3</v>
      </c>
    </row>
    <row r="495" spans="1:22" x14ac:dyDescent="0.25">
      <c r="A495">
        <v>2630</v>
      </c>
      <c r="B495" t="s">
        <v>8641</v>
      </c>
      <c r="C495" t="s">
        <v>8642</v>
      </c>
      <c r="D495">
        <v>69</v>
      </c>
      <c r="E495" t="s">
        <v>29</v>
      </c>
      <c r="F495" t="s">
        <v>173</v>
      </c>
      <c r="G495" s="1">
        <v>44173</v>
      </c>
      <c r="H495" t="s">
        <v>27299</v>
      </c>
      <c r="I495">
        <v>2020</v>
      </c>
      <c r="J495" t="s">
        <v>27321</v>
      </c>
      <c r="K495" t="s">
        <v>45</v>
      </c>
      <c r="L495" t="s">
        <v>59</v>
      </c>
      <c r="M495" t="s">
        <v>8643</v>
      </c>
      <c r="N495" t="s">
        <v>39</v>
      </c>
      <c r="O495" t="s">
        <v>8644</v>
      </c>
      <c r="P495" t="s">
        <v>25</v>
      </c>
      <c r="Q495" t="s">
        <v>33</v>
      </c>
      <c r="R495" s="2">
        <v>45078.592361111114</v>
      </c>
      <c r="S495" s="11">
        <f t="shared" si="14"/>
        <v>14.216666666732635</v>
      </c>
      <c r="T495" s="9">
        <v>45078.782638888886</v>
      </c>
      <c r="U495" s="10">
        <f t="shared" si="15"/>
        <v>18.783333333267365</v>
      </c>
      <c r="V495">
        <v>5</v>
      </c>
    </row>
    <row r="496" spans="1:22" x14ac:dyDescent="0.25">
      <c r="A496">
        <v>3541</v>
      </c>
      <c r="B496" t="s">
        <v>11596</v>
      </c>
      <c r="C496" t="s">
        <v>11597</v>
      </c>
      <c r="D496">
        <v>54</v>
      </c>
      <c r="E496" t="s">
        <v>29</v>
      </c>
      <c r="F496" t="s">
        <v>286</v>
      </c>
      <c r="G496" s="1">
        <v>43859</v>
      </c>
      <c r="H496" t="s">
        <v>27295</v>
      </c>
      <c r="I496">
        <v>2020</v>
      </c>
      <c r="J496" t="s">
        <v>27325</v>
      </c>
      <c r="K496" t="s">
        <v>66</v>
      </c>
      <c r="L496" t="s">
        <v>46</v>
      </c>
      <c r="M496" t="s">
        <v>11598</v>
      </c>
      <c r="N496" t="s">
        <v>39</v>
      </c>
      <c r="O496" t="s">
        <v>11599</v>
      </c>
      <c r="P496" t="s">
        <v>41</v>
      </c>
      <c r="Q496" t="s">
        <v>55</v>
      </c>
      <c r="R496" s="2">
        <v>45078.294444444444</v>
      </c>
      <c r="S496" s="11">
        <f t="shared" si="14"/>
        <v>7.0666666666511446</v>
      </c>
      <c r="T496" s="9">
        <v>45078.782638888886</v>
      </c>
      <c r="U496" s="10">
        <f t="shared" si="15"/>
        <v>18.783333333267365</v>
      </c>
      <c r="V496">
        <v>5</v>
      </c>
    </row>
    <row r="497" spans="1:22" x14ac:dyDescent="0.25">
      <c r="A497">
        <v>5637</v>
      </c>
      <c r="B497" t="s">
        <v>18305</v>
      </c>
      <c r="C497" t="s">
        <v>18306</v>
      </c>
      <c r="D497">
        <v>28</v>
      </c>
      <c r="E497" t="s">
        <v>58</v>
      </c>
      <c r="F497" t="s">
        <v>125</v>
      </c>
      <c r="G497" s="1">
        <v>44358</v>
      </c>
      <c r="H497" t="s">
        <v>27297</v>
      </c>
      <c r="I497">
        <v>2021</v>
      </c>
      <c r="J497" t="s">
        <v>27313</v>
      </c>
      <c r="K497" t="s">
        <v>66</v>
      </c>
      <c r="L497" t="s">
        <v>37</v>
      </c>
      <c r="M497" t="s">
        <v>18307</v>
      </c>
      <c r="N497" t="s">
        <v>39</v>
      </c>
      <c r="O497" t="s">
        <v>18308</v>
      </c>
      <c r="P497" t="s">
        <v>41</v>
      </c>
      <c r="Q497" t="s">
        <v>83</v>
      </c>
      <c r="R497" s="2">
        <v>45078.179861111108</v>
      </c>
      <c r="S497" s="11">
        <f t="shared" si="14"/>
        <v>4.316666666592937</v>
      </c>
      <c r="T497" s="9">
        <v>45078.782638888886</v>
      </c>
      <c r="U497" s="10">
        <f t="shared" si="15"/>
        <v>18.783333333267365</v>
      </c>
      <c r="V497">
        <v>3</v>
      </c>
    </row>
    <row r="498" spans="1:22" x14ac:dyDescent="0.25">
      <c r="A498">
        <v>5427</v>
      </c>
      <c r="B498" t="s">
        <v>17634</v>
      </c>
      <c r="C498" t="s">
        <v>17635</v>
      </c>
      <c r="D498">
        <v>50</v>
      </c>
      <c r="E498" t="s">
        <v>29</v>
      </c>
      <c r="F498" t="s">
        <v>92</v>
      </c>
      <c r="G498" s="1">
        <v>44255</v>
      </c>
      <c r="H498" t="s">
        <v>27293</v>
      </c>
      <c r="I498">
        <v>2021</v>
      </c>
      <c r="J498" t="s">
        <v>27324</v>
      </c>
      <c r="K498" t="s">
        <v>21</v>
      </c>
      <c r="L498" t="s">
        <v>77</v>
      </c>
      <c r="M498" t="s">
        <v>17636</v>
      </c>
      <c r="N498" t="s">
        <v>39</v>
      </c>
      <c r="O498" t="s">
        <v>17637</v>
      </c>
      <c r="P498" t="s">
        <v>41</v>
      </c>
      <c r="Q498" t="s">
        <v>83</v>
      </c>
      <c r="R498" s="2">
        <v>45078.736111111109</v>
      </c>
      <c r="S498" s="11">
        <f t="shared" si="14"/>
        <v>17.666666666627862</v>
      </c>
      <c r="T498" s="9">
        <v>45078.781944444447</v>
      </c>
      <c r="U498" s="10">
        <f t="shared" si="15"/>
        <v>18.766666666720994</v>
      </c>
      <c r="V498">
        <v>2</v>
      </c>
    </row>
    <row r="499" spans="1:22" x14ac:dyDescent="0.25">
      <c r="A499">
        <v>6598</v>
      </c>
      <c r="B499" t="s">
        <v>21392</v>
      </c>
      <c r="C499" t="s">
        <v>21393</v>
      </c>
      <c r="D499">
        <v>39</v>
      </c>
      <c r="E499" t="s">
        <v>58</v>
      </c>
      <c r="F499" t="s">
        <v>317</v>
      </c>
      <c r="G499" s="1">
        <v>44049</v>
      </c>
      <c r="H499" t="s">
        <v>27294</v>
      </c>
      <c r="I499">
        <v>2020</v>
      </c>
      <c r="J499" t="s">
        <v>27309</v>
      </c>
      <c r="K499" t="s">
        <v>59</v>
      </c>
      <c r="L499" t="s">
        <v>99</v>
      </c>
      <c r="M499" t="s">
        <v>21394</v>
      </c>
      <c r="N499" t="s">
        <v>39</v>
      </c>
      <c r="O499" t="s">
        <v>21395</v>
      </c>
      <c r="P499" t="s">
        <v>143</v>
      </c>
      <c r="Q499" t="s">
        <v>55</v>
      </c>
      <c r="R499" s="2">
        <v>45078.289583333331</v>
      </c>
      <c r="S499" s="11">
        <f t="shared" si="14"/>
        <v>6.9499999999534339</v>
      </c>
      <c r="T499" s="9">
        <v>45078.781944444447</v>
      </c>
      <c r="U499" s="10">
        <f t="shared" si="15"/>
        <v>18.766666666720994</v>
      </c>
      <c r="V499">
        <v>2</v>
      </c>
    </row>
    <row r="500" spans="1:22" x14ac:dyDescent="0.25">
      <c r="A500">
        <v>6766</v>
      </c>
      <c r="B500" t="s">
        <v>21928</v>
      </c>
      <c r="C500" t="s">
        <v>21929</v>
      </c>
      <c r="D500">
        <v>27</v>
      </c>
      <c r="E500" t="s">
        <v>29</v>
      </c>
      <c r="F500" t="s">
        <v>431</v>
      </c>
      <c r="G500" s="1">
        <v>44430</v>
      </c>
      <c r="H500" t="s">
        <v>27294</v>
      </c>
      <c r="I500">
        <v>2021</v>
      </c>
      <c r="J500" t="s">
        <v>27316</v>
      </c>
      <c r="K500" t="s">
        <v>21</v>
      </c>
      <c r="L500" t="s">
        <v>72</v>
      </c>
      <c r="M500" t="s">
        <v>21930</v>
      </c>
      <c r="N500" t="s">
        <v>39</v>
      </c>
      <c r="O500" t="s">
        <v>21931</v>
      </c>
      <c r="P500" t="s">
        <v>89</v>
      </c>
      <c r="Q500" t="s">
        <v>55</v>
      </c>
      <c r="R500" s="2">
        <v>45078.149305555555</v>
      </c>
      <c r="S500" s="11">
        <f t="shared" si="14"/>
        <v>3.5833333333139308</v>
      </c>
      <c r="T500" s="9">
        <v>45078.781944444447</v>
      </c>
      <c r="U500" s="10">
        <f t="shared" si="15"/>
        <v>18.766666666720994</v>
      </c>
      <c r="V500">
        <v>3</v>
      </c>
    </row>
    <row r="501" spans="1:22" x14ac:dyDescent="0.25">
      <c r="A501">
        <v>1756</v>
      </c>
      <c r="B501" t="s">
        <v>5836</v>
      </c>
      <c r="C501" t="s">
        <v>5837</v>
      </c>
      <c r="D501">
        <v>35</v>
      </c>
      <c r="E501" t="s">
        <v>19</v>
      </c>
      <c r="F501" t="s">
        <v>317</v>
      </c>
      <c r="G501" s="1">
        <v>44225</v>
      </c>
      <c r="H501" t="s">
        <v>27295</v>
      </c>
      <c r="I501">
        <v>2021</v>
      </c>
      <c r="J501" t="s">
        <v>27311</v>
      </c>
      <c r="K501" t="s">
        <v>21</v>
      </c>
      <c r="L501" t="s">
        <v>150</v>
      </c>
      <c r="M501" t="s">
        <v>5838</v>
      </c>
      <c r="N501" t="s">
        <v>39</v>
      </c>
      <c r="O501" t="s">
        <v>5839</v>
      </c>
      <c r="P501" t="s">
        <v>41</v>
      </c>
      <c r="Q501" t="s">
        <v>33</v>
      </c>
      <c r="R501" s="2">
        <v>45078.486111111109</v>
      </c>
      <c r="S501" s="11">
        <f t="shared" si="14"/>
        <v>11.666666666627862</v>
      </c>
      <c r="T501" s="9">
        <v>45078.78125</v>
      </c>
      <c r="U501" s="10">
        <f t="shared" si="15"/>
        <v>18.75</v>
      </c>
      <c r="V501">
        <v>3</v>
      </c>
    </row>
    <row r="502" spans="1:22" x14ac:dyDescent="0.25">
      <c r="A502">
        <v>2645</v>
      </c>
      <c r="B502" t="s">
        <v>8692</v>
      </c>
      <c r="C502" t="s">
        <v>8693</v>
      </c>
      <c r="D502">
        <v>31</v>
      </c>
      <c r="E502" t="s">
        <v>58</v>
      </c>
      <c r="F502" t="s">
        <v>655</v>
      </c>
      <c r="G502" s="1">
        <v>44232</v>
      </c>
      <c r="H502" t="s">
        <v>27293</v>
      </c>
      <c r="I502">
        <v>2021</v>
      </c>
      <c r="J502" t="s">
        <v>27324</v>
      </c>
      <c r="K502" t="s">
        <v>66</v>
      </c>
      <c r="L502" t="s">
        <v>46</v>
      </c>
      <c r="M502" t="s">
        <v>357</v>
      </c>
      <c r="N502" t="s">
        <v>39</v>
      </c>
      <c r="O502" t="s">
        <v>8694</v>
      </c>
      <c r="P502" t="s">
        <v>143</v>
      </c>
      <c r="Q502" t="s">
        <v>26</v>
      </c>
      <c r="R502" s="2">
        <v>45078.760416666664</v>
      </c>
      <c r="S502" s="11">
        <f t="shared" si="14"/>
        <v>18.249999999941792</v>
      </c>
      <c r="T502" s="9">
        <v>45078.78125</v>
      </c>
      <c r="U502" s="10">
        <f t="shared" si="15"/>
        <v>18.75</v>
      </c>
      <c r="V502">
        <v>1</v>
      </c>
    </row>
    <row r="503" spans="1:22" x14ac:dyDescent="0.25">
      <c r="A503">
        <v>1444</v>
      </c>
      <c r="B503" t="s">
        <v>4829</v>
      </c>
      <c r="C503" t="s">
        <v>4830</v>
      </c>
      <c r="D503">
        <v>29</v>
      </c>
      <c r="E503" t="s">
        <v>58</v>
      </c>
      <c r="F503" t="s">
        <v>202</v>
      </c>
      <c r="G503" s="1">
        <v>44090</v>
      </c>
      <c r="H503" t="s">
        <v>27298</v>
      </c>
      <c r="I503">
        <v>2020</v>
      </c>
      <c r="J503" t="s">
        <v>27314</v>
      </c>
      <c r="K503" t="s">
        <v>21</v>
      </c>
      <c r="L503" t="s">
        <v>113</v>
      </c>
      <c r="M503" t="s">
        <v>4831</v>
      </c>
      <c r="N503" t="s">
        <v>39</v>
      </c>
      <c r="O503" t="s">
        <v>4832</v>
      </c>
      <c r="P503" t="s">
        <v>25</v>
      </c>
      <c r="Q503" t="s">
        <v>33</v>
      </c>
      <c r="R503" s="2">
        <v>45078.654861111114</v>
      </c>
      <c r="S503" s="11">
        <f t="shared" si="14"/>
        <v>15.716666666732635</v>
      </c>
      <c r="T503" s="9">
        <v>45078.779861111114</v>
      </c>
      <c r="U503" s="10">
        <f t="shared" si="15"/>
        <v>18.716666666732635</v>
      </c>
      <c r="V503">
        <v>3</v>
      </c>
    </row>
    <row r="504" spans="1:22" x14ac:dyDescent="0.25">
      <c r="A504">
        <v>1782</v>
      </c>
      <c r="B504" t="s">
        <v>5921</v>
      </c>
      <c r="C504" t="s">
        <v>5922</v>
      </c>
      <c r="D504">
        <v>45</v>
      </c>
      <c r="E504" t="s">
        <v>29</v>
      </c>
      <c r="F504" t="s">
        <v>485</v>
      </c>
      <c r="G504" s="1">
        <v>43977</v>
      </c>
      <c r="H504" t="s">
        <v>27290</v>
      </c>
      <c r="I504">
        <v>2020</v>
      </c>
      <c r="J504" t="s">
        <v>27318</v>
      </c>
      <c r="K504" t="s">
        <v>67</v>
      </c>
      <c r="L504" t="s">
        <v>37</v>
      </c>
      <c r="M504" t="s">
        <v>5923</v>
      </c>
      <c r="N504" t="s">
        <v>39</v>
      </c>
      <c r="O504" t="s">
        <v>5924</v>
      </c>
      <c r="P504" t="s">
        <v>89</v>
      </c>
      <c r="Q504" t="s">
        <v>26</v>
      </c>
      <c r="R504" s="2">
        <v>45078.208333333336</v>
      </c>
      <c r="S504" s="11">
        <f t="shared" si="14"/>
        <v>5.0000000000582077</v>
      </c>
      <c r="T504" s="9">
        <v>45078.779861111114</v>
      </c>
      <c r="U504" s="10">
        <f t="shared" si="15"/>
        <v>18.716666666732635</v>
      </c>
      <c r="V504">
        <v>3</v>
      </c>
    </row>
    <row r="505" spans="1:22" x14ac:dyDescent="0.25">
      <c r="A505">
        <v>3635</v>
      </c>
      <c r="B505" t="s">
        <v>11898</v>
      </c>
      <c r="C505" t="s">
        <v>11899</v>
      </c>
      <c r="D505">
        <v>26</v>
      </c>
      <c r="E505" t="s">
        <v>19</v>
      </c>
      <c r="F505" t="s">
        <v>76</v>
      </c>
      <c r="G505" s="1">
        <v>44506</v>
      </c>
      <c r="H505" t="s">
        <v>27292</v>
      </c>
      <c r="I505">
        <v>2021</v>
      </c>
      <c r="J505" t="s">
        <v>27326</v>
      </c>
      <c r="K505" t="s">
        <v>66</v>
      </c>
      <c r="L505" t="s">
        <v>141</v>
      </c>
      <c r="M505" t="s">
        <v>11900</v>
      </c>
      <c r="N505" t="s">
        <v>39</v>
      </c>
      <c r="O505" t="s">
        <v>11901</v>
      </c>
      <c r="P505" t="s">
        <v>25</v>
      </c>
      <c r="Q505" t="s">
        <v>55</v>
      </c>
      <c r="R505" s="2">
        <v>45078.488888888889</v>
      </c>
      <c r="S505" s="11">
        <f t="shared" si="14"/>
        <v>11.733333333337214</v>
      </c>
      <c r="T505" s="9">
        <v>45078.779861111114</v>
      </c>
      <c r="U505" s="10">
        <f t="shared" si="15"/>
        <v>18.716666666732635</v>
      </c>
      <c r="V505">
        <v>3</v>
      </c>
    </row>
    <row r="506" spans="1:22" x14ac:dyDescent="0.25">
      <c r="A506">
        <v>4596</v>
      </c>
      <c r="B506" t="s">
        <v>14987</v>
      </c>
      <c r="C506" t="s">
        <v>14988</v>
      </c>
      <c r="D506">
        <v>56</v>
      </c>
      <c r="E506" t="s">
        <v>29</v>
      </c>
      <c r="F506" t="s">
        <v>219</v>
      </c>
      <c r="G506" s="1">
        <v>44422</v>
      </c>
      <c r="H506" t="s">
        <v>27294</v>
      </c>
      <c r="I506">
        <v>2021</v>
      </c>
      <c r="J506" t="s">
        <v>27316</v>
      </c>
      <c r="K506" t="s">
        <v>67</v>
      </c>
      <c r="L506" t="s">
        <v>37</v>
      </c>
      <c r="M506" t="s">
        <v>14989</v>
      </c>
      <c r="N506" t="s">
        <v>39</v>
      </c>
      <c r="O506" t="s">
        <v>14990</v>
      </c>
      <c r="P506" t="s">
        <v>25</v>
      </c>
      <c r="Q506" t="s">
        <v>55</v>
      </c>
      <c r="R506" s="2">
        <v>45078.667361111111</v>
      </c>
      <c r="S506" s="11">
        <f t="shared" si="14"/>
        <v>16.016666666662786</v>
      </c>
      <c r="T506" s="9">
        <v>45078.779861111114</v>
      </c>
      <c r="U506" s="10">
        <f t="shared" si="15"/>
        <v>18.716666666732635</v>
      </c>
      <c r="V506">
        <v>5</v>
      </c>
    </row>
    <row r="507" spans="1:22" x14ac:dyDescent="0.25">
      <c r="A507">
        <v>2155</v>
      </c>
      <c r="B507" t="s">
        <v>7103</v>
      </c>
      <c r="C507" t="s">
        <v>7104</v>
      </c>
      <c r="D507">
        <v>69</v>
      </c>
      <c r="E507" t="s">
        <v>29</v>
      </c>
      <c r="F507" t="s">
        <v>129</v>
      </c>
      <c r="G507" s="1">
        <v>44380</v>
      </c>
      <c r="H507" t="s">
        <v>27291</v>
      </c>
      <c r="I507">
        <v>2021</v>
      </c>
      <c r="J507" t="s">
        <v>27317</v>
      </c>
      <c r="K507" t="s">
        <v>66</v>
      </c>
      <c r="L507" t="s">
        <v>60</v>
      </c>
      <c r="M507" t="s">
        <v>7105</v>
      </c>
      <c r="N507" t="s">
        <v>39</v>
      </c>
      <c r="O507" t="s">
        <v>7106</v>
      </c>
      <c r="P507" t="s">
        <v>143</v>
      </c>
      <c r="Q507" t="s">
        <v>55</v>
      </c>
      <c r="R507" s="2">
        <v>45078.236111111109</v>
      </c>
      <c r="S507" s="11">
        <f t="shared" si="14"/>
        <v>5.6666666666278616</v>
      </c>
      <c r="T507" s="9">
        <v>45078.779166666667</v>
      </c>
      <c r="U507" s="10">
        <f t="shared" si="15"/>
        <v>18.700000000011642</v>
      </c>
      <c r="V507">
        <v>5</v>
      </c>
    </row>
    <row r="508" spans="1:22" x14ac:dyDescent="0.25">
      <c r="A508">
        <v>6185</v>
      </c>
      <c r="B508" t="s">
        <v>3355</v>
      </c>
      <c r="C508" t="s">
        <v>20072</v>
      </c>
      <c r="D508">
        <v>22</v>
      </c>
      <c r="E508" t="s">
        <v>19</v>
      </c>
      <c r="F508" t="s">
        <v>219</v>
      </c>
      <c r="G508" s="1">
        <v>43832</v>
      </c>
      <c r="H508" t="s">
        <v>27295</v>
      </c>
      <c r="I508">
        <v>2020</v>
      </c>
      <c r="J508" t="s">
        <v>27325</v>
      </c>
      <c r="K508" t="s">
        <v>59</v>
      </c>
      <c r="L508" t="s">
        <v>52</v>
      </c>
      <c r="M508" t="s">
        <v>20073</v>
      </c>
      <c r="N508" t="s">
        <v>39</v>
      </c>
      <c r="O508" t="s">
        <v>20074</v>
      </c>
      <c r="P508" t="s">
        <v>89</v>
      </c>
      <c r="Q508" t="s">
        <v>55</v>
      </c>
      <c r="R508" s="2">
        <v>45078.46875</v>
      </c>
      <c r="S508" s="11">
        <f t="shared" si="14"/>
        <v>11.25</v>
      </c>
      <c r="T508" s="9">
        <v>45078.779166666667</v>
      </c>
      <c r="U508" s="10">
        <f t="shared" si="15"/>
        <v>18.700000000011642</v>
      </c>
      <c r="V508">
        <v>1</v>
      </c>
    </row>
    <row r="509" spans="1:22" x14ac:dyDescent="0.25">
      <c r="A509">
        <v>2809</v>
      </c>
      <c r="B509" t="s">
        <v>9223</v>
      </c>
      <c r="C509" t="s">
        <v>9224</v>
      </c>
      <c r="D509">
        <v>49</v>
      </c>
      <c r="E509" t="s">
        <v>29</v>
      </c>
      <c r="F509" t="s">
        <v>71</v>
      </c>
      <c r="G509" s="1">
        <v>44307</v>
      </c>
      <c r="H509" t="s">
        <v>27300</v>
      </c>
      <c r="I509">
        <v>2021</v>
      </c>
      <c r="J509" t="s">
        <v>27323</v>
      </c>
      <c r="K509" t="s">
        <v>21</v>
      </c>
      <c r="L509" t="s">
        <v>59</v>
      </c>
      <c r="M509" t="s">
        <v>9225</v>
      </c>
      <c r="N509" t="s">
        <v>39</v>
      </c>
      <c r="O509" t="s">
        <v>9226</v>
      </c>
      <c r="P509" t="s">
        <v>25</v>
      </c>
      <c r="Q509" t="s">
        <v>55</v>
      </c>
      <c r="R509" s="2">
        <v>45078.709027777775</v>
      </c>
      <c r="S509" s="11">
        <f t="shared" si="14"/>
        <v>17.016666666604578</v>
      </c>
      <c r="T509" s="9">
        <v>45078.77847222222</v>
      </c>
      <c r="U509" s="10">
        <f t="shared" si="15"/>
        <v>18.683333333290648</v>
      </c>
      <c r="V509">
        <v>5</v>
      </c>
    </row>
    <row r="510" spans="1:22" x14ac:dyDescent="0.25">
      <c r="A510">
        <v>3970</v>
      </c>
      <c r="B510" t="s">
        <v>12988</v>
      </c>
      <c r="C510" t="s">
        <v>12989</v>
      </c>
      <c r="D510">
        <v>44</v>
      </c>
      <c r="E510" t="s">
        <v>29</v>
      </c>
      <c r="F510" t="s">
        <v>92</v>
      </c>
      <c r="G510" s="1">
        <v>44082</v>
      </c>
      <c r="H510" t="s">
        <v>27298</v>
      </c>
      <c r="I510">
        <v>2020</v>
      </c>
      <c r="J510" t="s">
        <v>27314</v>
      </c>
      <c r="K510" t="s">
        <v>59</v>
      </c>
      <c r="L510" t="s">
        <v>52</v>
      </c>
      <c r="M510" t="s">
        <v>12990</v>
      </c>
      <c r="N510" t="s">
        <v>39</v>
      </c>
      <c r="O510" t="s">
        <v>12991</v>
      </c>
      <c r="P510" t="s">
        <v>25</v>
      </c>
      <c r="Q510" t="s">
        <v>33</v>
      </c>
      <c r="R510" s="2">
        <v>45078.565972222219</v>
      </c>
      <c r="S510" s="11">
        <f t="shared" si="14"/>
        <v>13.583333333255723</v>
      </c>
      <c r="T510" s="9">
        <v>45078.77847222222</v>
      </c>
      <c r="U510" s="10">
        <f t="shared" si="15"/>
        <v>18.683333333290648</v>
      </c>
      <c r="V510">
        <v>1</v>
      </c>
    </row>
    <row r="511" spans="1:22" x14ac:dyDescent="0.25">
      <c r="A511">
        <v>2819</v>
      </c>
      <c r="B511" t="s">
        <v>9258</v>
      </c>
      <c r="C511" t="s">
        <v>9259</v>
      </c>
      <c r="D511">
        <v>39</v>
      </c>
      <c r="E511" t="s">
        <v>58</v>
      </c>
      <c r="F511" t="s">
        <v>81</v>
      </c>
      <c r="G511" s="1">
        <v>43924</v>
      </c>
      <c r="H511" t="s">
        <v>27300</v>
      </c>
      <c r="I511">
        <v>2020</v>
      </c>
      <c r="J511" t="s">
        <v>27327</v>
      </c>
      <c r="K511" t="s">
        <v>21</v>
      </c>
      <c r="L511" t="s">
        <v>31</v>
      </c>
      <c r="M511" t="s">
        <v>9260</v>
      </c>
      <c r="N511" t="s">
        <v>39</v>
      </c>
      <c r="O511" t="s">
        <v>9261</v>
      </c>
      <c r="P511" t="s">
        <v>143</v>
      </c>
      <c r="Q511" t="s">
        <v>26</v>
      </c>
      <c r="R511" s="2">
        <v>45078.631944444445</v>
      </c>
      <c r="S511" s="11">
        <f t="shared" si="14"/>
        <v>15.166666666686069</v>
      </c>
      <c r="T511" s="9">
        <v>45078.777777777781</v>
      </c>
      <c r="U511" s="10">
        <f t="shared" si="15"/>
        <v>18.666666666744277</v>
      </c>
      <c r="V511">
        <v>3</v>
      </c>
    </row>
    <row r="512" spans="1:22" x14ac:dyDescent="0.25">
      <c r="A512">
        <v>4767</v>
      </c>
      <c r="B512" t="s">
        <v>15533</v>
      </c>
      <c r="C512" t="s">
        <v>15534</v>
      </c>
      <c r="D512">
        <v>51</v>
      </c>
      <c r="E512" t="s">
        <v>19</v>
      </c>
      <c r="F512" t="s">
        <v>36</v>
      </c>
      <c r="G512" s="1">
        <v>44475</v>
      </c>
      <c r="H512" t="s">
        <v>27296</v>
      </c>
      <c r="I512">
        <v>2021</v>
      </c>
      <c r="J512" t="s">
        <v>27312</v>
      </c>
      <c r="K512" t="s">
        <v>21</v>
      </c>
      <c r="L512" t="s">
        <v>77</v>
      </c>
      <c r="M512" t="s">
        <v>15535</v>
      </c>
      <c r="N512" t="s">
        <v>39</v>
      </c>
      <c r="O512" t="s">
        <v>15536</v>
      </c>
      <c r="P512" t="s">
        <v>41</v>
      </c>
      <c r="Q512" t="s">
        <v>83</v>
      </c>
      <c r="R512" s="2">
        <v>45078.1</v>
      </c>
      <c r="S512" s="11">
        <f t="shared" si="14"/>
        <v>2.3999999999650754</v>
      </c>
      <c r="T512" s="9">
        <v>45078.777777777781</v>
      </c>
      <c r="U512" s="10">
        <f t="shared" si="15"/>
        <v>18.666666666744277</v>
      </c>
      <c r="V512">
        <v>3</v>
      </c>
    </row>
    <row r="513" spans="1:22" x14ac:dyDescent="0.25">
      <c r="A513">
        <v>96</v>
      </c>
      <c r="B513" t="s">
        <v>405</v>
      </c>
      <c r="C513" t="s">
        <v>406</v>
      </c>
      <c r="D513">
        <v>60</v>
      </c>
      <c r="E513" t="s">
        <v>58</v>
      </c>
      <c r="F513" t="s">
        <v>51</v>
      </c>
      <c r="G513" s="1">
        <v>44471</v>
      </c>
      <c r="H513" t="s">
        <v>27296</v>
      </c>
      <c r="I513">
        <v>2021</v>
      </c>
      <c r="J513" t="s">
        <v>27312</v>
      </c>
      <c r="K513" t="s">
        <v>66</v>
      </c>
      <c r="L513" t="s">
        <v>72</v>
      </c>
      <c r="M513" t="s">
        <v>407</v>
      </c>
      <c r="N513" t="s">
        <v>39</v>
      </c>
      <c r="O513" t="s">
        <v>408</v>
      </c>
      <c r="P513" t="s">
        <v>89</v>
      </c>
      <c r="Q513" t="s">
        <v>33</v>
      </c>
      <c r="R513" s="2">
        <v>45078.005555555559</v>
      </c>
      <c r="S513" s="11">
        <f t="shared" si="14"/>
        <v>0.13333333341870457</v>
      </c>
      <c r="T513" s="9">
        <v>45078.777083333334</v>
      </c>
      <c r="U513" s="10">
        <f t="shared" si="15"/>
        <v>18.650000000023283</v>
      </c>
      <c r="V513">
        <v>5</v>
      </c>
    </row>
    <row r="514" spans="1:22" x14ac:dyDescent="0.25">
      <c r="A514">
        <v>644</v>
      </c>
      <c r="B514" t="s">
        <v>2222</v>
      </c>
      <c r="C514" t="s">
        <v>2223</v>
      </c>
      <c r="D514">
        <v>53</v>
      </c>
      <c r="E514" t="s">
        <v>29</v>
      </c>
      <c r="F514" t="s">
        <v>65</v>
      </c>
      <c r="G514" s="1">
        <v>44035</v>
      </c>
      <c r="H514" t="s">
        <v>27291</v>
      </c>
      <c r="I514">
        <v>2020</v>
      </c>
      <c r="J514" t="s">
        <v>27306</v>
      </c>
      <c r="K514" t="s">
        <v>59</v>
      </c>
      <c r="L514" t="s">
        <v>37</v>
      </c>
      <c r="M514" t="s">
        <v>2224</v>
      </c>
      <c r="N514" t="s">
        <v>39</v>
      </c>
      <c r="O514" t="s">
        <v>2225</v>
      </c>
      <c r="P514" t="s">
        <v>25</v>
      </c>
      <c r="Q514" t="s">
        <v>55</v>
      </c>
      <c r="R514" s="2">
        <v>45078.088888888888</v>
      </c>
      <c r="S514" s="11">
        <f t="shared" ref="S514:S577" si="16">(R514-INT(R514)) * 24</f>
        <v>2.1333333333022892</v>
      </c>
      <c r="T514" s="9">
        <v>45078.777083333334</v>
      </c>
      <c r="U514" s="10">
        <f t="shared" ref="U514:U577" si="17">(T514 - INT(T514)) * 24</f>
        <v>18.650000000023283</v>
      </c>
      <c r="V514">
        <v>5</v>
      </c>
    </row>
    <row r="515" spans="1:22" x14ac:dyDescent="0.25">
      <c r="A515">
        <v>3514</v>
      </c>
      <c r="B515" t="s">
        <v>11507</v>
      </c>
      <c r="C515" t="s">
        <v>11508</v>
      </c>
      <c r="D515">
        <v>61</v>
      </c>
      <c r="E515" t="s">
        <v>29</v>
      </c>
      <c r="F515" t="s">
        <v>281</v>
      </c>
      <c r="G515" s="1">
        <v>44348</v>
      </c>
      <c r="H515" t="s">
        <v>27297</v>
      </c>
      <c r="I515">
        <v>2021</v>
      </c>
      <c r="J515" t="s">
        <v>27313</v>
      </c>
      <c r="K515" t="s">
        <v>21</v>
      </c>
      <c r="L515" t="s">
        <v>31</v>
      </c>
      <c r="M515" t="s">
        <v>11509</v>
      </c>
      <c r="N515" t="s">
        <v>39</v>
      </c>
      <c r="O515" t="s">
        <v>11510</v>
      </c>
      <c r="P515" t="s">
        <v>41</v>
      </c>
      <c r="Q515" t="s">
        <v>83</v>
      </c>
      <c r="R515" s="2">
        <v>45078.727777777778</v>
      </c>
      <c r="S515" s="11">
        <f t="shared" si="16"/>
        <v>17.466666666674428</v>
      </c>
      <c r="T515" s="9">
        <v>45078.777083333334</v>
      </c>
      <c r="U515" s="10">
        <f t="shared" si="17"/>
        <v>18.650000000023283</v>
      </c>
      <c r="V515">
        <v>1</v>
      </c>
    </row>
    <row r="516" spans="1:22" x14ac:dyDescent="0.25">
      <c r="A516">
        <v>4577</v>
      </c>
      <c r="B516" t="s">
        <v>14922</v>
      </c>
      <c r="C516" t="s">
        <v>14923</v>
      </c>
      <c r="D516">
        <v>51</v>
      </c>
      <c r="E516" t="s">
        <v>19</v>
      </c>
      <c r="F516" t="s">
        <v>76</v>
      </c>
      <c r="G516" s="1">
        <v>44310</v>
      </c>
      <c r="H516" t="s">
        <v>27300</v>
      </c>
      <c r="I516">
        <v>2021</v>
      </c>
      <c r="J516" t="s">
        <v>27323</v>
      </c>
      <c r="K516" t="s">
        <v>45</v>
      </c>
      <c r="L516" t="s">
        <v>93</v>
      </c>
      <c r="M516" t="s">
        <v>14924</v>
      </c>
      <c r="N516" t="s">
        <v>39</v>
      </c>
      <c r="O516" t="s">
        <v>14925</v>
      </c>
      <c r="P516" t="s">
        <v>25</v>
      </c>
      <c r="Q516" t="s">
        <v>83</v>
      </c>
      <c r="R516" s="2">
        <v>45078.584027777775</v>
      </c>
      <c r="S516" s="11">
        <f t="shared" si="16"/>
        <v>14.016666666604578</v>
      </c>
      <c r="T516" s="9">
        <v>45078.777083333334</v>
      </c>
      <c r="U516" s="10">
        <f t="shared" si="17"/>
        <v>18.650000000023283</v>
      </c>
      <c r="V516">
        <v>3</v>
      </c>
    </row>
    <row r="517" spans="1:22" x14ac:dyDescent="0.25">
      <c r="A517">
        <v>7725</v>
      </c>
      <c r="B517" t="s">
        <v>24946</v>
      </c>
      <c r="C517" t="s">
        <v>24947</v>
      </c>
      <c r="D517">
        <v>63</v>
      </c>
      <c r="E517" t="s">
        <v>29</v>
      </c>
      <c r="F517" t="s">
        <v>103</v>
      </c>
      <c r="G517" s="1">
        <v>43885</v>
      </c>
      <c r="H517" t="s">
        <v>27293</v>
      </c>
      <c r="I517">
        <v>2020</v>
      </c>
      <c r="J517" t="s">
        <v>27308</v>
      </c>
      <c r="K517" t="s">
        <v>66</v>
      </c>
      <c r="L517" t="s">
        <v>113</v>
      </c>
      <c r="M517" t="s">
        <v>24948</v>
      </c>
      <c r="N517" t="s">
        <v>39</v>
      </c>
      <c r="O517" t="s">
        <v>24949</v>
      </c>
      <c r="P517" t="s">
        <v>25</v>
      </c>
      <c r="Q517" t="s">
        <v>26</v>
      </c>
      <c r="R517" s="2">
        <v>45078.90902777778</v>
      </c>
      <c r="S517" s="11">
        <f t="shared" si="16"/>
        <v>21.816666666709352</v>
      </c>
      <c r="T517" s="9">
        <v>45078.777083333334</v>
      </c>
      <c r="U517" s="10">
        <f t="shared" si="17"/>
        <v>18.650000000023283</v>
      </c>
      <c r="V517">
        <v>1</v>
      </c>
    </row>
    <row r="518" spans="1:22" x14ac:dyDescent="0.25">
      <c r="A518">
        <v>1333</v>
      </c>
      <c r="B518" t="s">
        <v>4466</v>
      </c>
      <c r="C518" t="s">
        <v>4467</v>
      </c>
      <c r="D518">
        <v>69</v>
      </c>
      <c r="E518" t="s">
        <v>29</v>
      </c>
      <c r="F518" t="s">
        <v>107</v>
      </c>
      <c r="G518" s="1">
        <v>44232</v>
      </c>
      <c r="H518" t="s">
        <v>27293</v>
      </c>
      <c r="I518">
        <v>2021</v>
      </c>
      <c r="J518" t="s">
        <v>27324</v>
      </c>
      <c r="K518" t="s">
        <v>66</v>
      </c>
      <c r="L518" t="s">
        <v>72</v>
      </c>
      <c r="M518" t="s">
        <v>4468</v>
      </c>
      <c r="N518" t="s">
        <v>39</v>
      </c>
      <c r="O518" t="s">
        <v>4469</v>
      </c>
      <c r="P518" t="s">
        <v>41</v>
      </c>
      <c r="Q518" t="s">
        <v>83</v>
      </c>
      <c r="R518" s="2">
        <v>45078.064583333333</v>
      </c>
      <c r="S518" s="11">
        <f t="shared" si="16"/>
        <v>1.5499999999883585</v>
      </c>
      <c r="T518" s="9">
        <v>45078.775694444441</v>
      </c>
      <c r="U518" s="10">
        <f t="shared" si="17"/>
        <v>18.616666666581295</v>
      </c>
      <c r="V518">
        <v>5</v>
      </c>
    </row>
    <row r="519" spans="1:22" x14ac:dyDescent="0.25">
      <c r="A519">
        <v>4212</v>
      </c>
      <c r="B519" t="s">
        <v>13761</v>
      </c>
      <c r="C519" t="s">
        <v>13762</v>
      </c>
      <c r="D519">
        <v>28</v>
      </c>
      <c r="E519" t="s">
        <v>19</v>
      </c>
      <c r="F519" t="s">
        <v>125</v>
      </c>
      <c r="G519" s="1">
        <v>44548</v>
      </c>
      <c r="H519" t="s">
        <v>27299</v>
      </c>
      <c r="I519">
        <v>2021</v>
      </c>
      <c r="J519" t="s">
        <v>27322</v>
      </c>
      <c r="K519" t="s">
        <v>66</v>
      </c>
      <c r="L519" t="s">
        <v>93</v>
      </c>
      <c r="M519" t="s">
        <v>13763</v>
      </c>
      <c r="N519" t="s">
        <v>39</v>
      </c>
      <c r="O519" t="s">
        <v>13764</v>
      </c>
      <c r="P519" t="s">
        <v>41</v>
      </c>
      <c r="Q519" t="s">
        <v>83</v>
      </c>
      <c r="R519" s="2">
        <v>45078.439583333333</v>
      </c>
      <c r="S519" s="11">
        <f t="shared" si="16"/>
        <v>10.549999999988358</v>
      </c>
      <c r="T519" s="9">
        <v>45078.775694444441</v>
      </c>
      <c r="U519" s="10">
        <f t="shared" si="17"/>
        <v>18.616666666581295</v>
      </c>
      <c r="V519">
        <v>1</v>
      </c>
    </row>
    <row r="520" spans="1:22" x14ac:dyDescent="0.25">
      <c r="A520">
        <v>5417</v>
      </c>
      <c r="B520" t="s">
        <v>17603</v>
      </c>
      <c r="C520" t="s">
        <v>17604</v>
      </c>
      <c r="D520">
        <v>50</v>
      </c>
      <c r="E520" t="s">
        <v>29</v>
      </c>
      <c r="F520" t="s">
        <v>202</v>
      </c>
      <c r="G520" s="1">
        <v>44253</v>
      </c>
      <c r="H520" t="s">
        <v>27293</v>
      </c>
      <c r="I520">
        <v>2021</v>
      </c>
      <c r="J520" t="s">
        <v>27324</v>
      </c>
      <c r="K520" t="s">
        <v>59</v>
      </c>
      <c r="L520" t="s">
        <v>141</v>
      </c>
      <c r="M520" t="s">
        <v>17605</v>
      </c>
      <c r="N520" t="s">
        <v>39</v>
      </c>
      <c r="O520" t="s">
        <v>17606</v>
      </c>
      <c r="P520" t="s">
        <v>143</v>
      </c>
      <c r="Q520" t="s">
        <v>83</v>
      </c>
      <c r="R520" s="2">
        <v>45078.261805555558</v>
      </c>
      <c r="S520" s="11">
        <f t="shared" si="16"/>
        <v>6.28333333338378</v>
      </c>
      <c r="T520" s="9">
        <v>45078.775694444441</v>
      </c>
      <c r="U520" s="10">
        <f t="shared" si="17"/>
        <v>18.616666666581295</v>
      </c>
      <c r="V520">
        <v>2</v>
      </c>
    </row>
    <row r="521" spans="1:22" x14ac:dyDescent="0.25">
      <c r="A521">
        <v>7563</v>
      </c>
      <c r="B521" t="s">
        <v>24446</v>
      </c>
      <c r="C521" t="s">
        <v>24447</v>
      </c>
      <c r="D521">
        <v>45</v>
      </c>
      <c r="E521" t="s">
        <v>58</v>
      </c>
      <c r="F521" t="s">
        <v>485</v>
      </c>
      <c r="G521" s="1">
        <v>44248</v>
      </c>
      <c r="H521" t="s">
        <v>27293</v>
      </c>
      <c r="I521">
        <v>2021</v>
      </c>
      <c r="J521" t="s">
        <v>27324</v>
      </c>
      <c r="K521" t="s">
        <v>66</v>
      </c>
      <c r="L521" t="s">
        <v>141</v>
      </c>
      <c r="M521" t="s">
        <v>24448</v>
      </c>
      <c r="N521" t="s">
        <v>39</v>
      </c>
      <c r="O521" t="s">
        <v>24449</v>
      </c>
      <c r="P521" t="s">
        <v>143</v>
      </c>
      <c r="Q521" t="s">
        <v>83</v>
      </c>
      <c r="R521" s="2">
        <v>45078.65</v>
      </c>
      <c r="S521" s="11">
        <f t="shared" si="16"/>
        <v>15.600000000034925</v>
      </c>
      <c r="T521" s="9">
        <v>45078.775694444441</v>
      </c>
      <c r="U521" s="10">
        <f t="shared" si="17"/>
        <v>18.616666666581295</v>
      </c>
      <c r="V521">
        <v>3</v>
      </c>
    </row>
    <row r="522" spans="1:22" x14ac:dyDescent="0.25">
      <c r="A522">
        <v>171</v>
      </c>
      <c r="B522" t="s">
        <v>665</v>
      </c>
      <c r="C522" t="s">
        <v>666</v>
      </c>
      <c r="D522">
        <v>44</v>
      </c>
      <c r="E522" t="s">
        <v>29</v>
      </c>
      <c r="F522" t="s">
        <v>44</v>
      </c>
      <c r="G522" s="1">
        <v>44554</v>
      </c>
      <c r="H522" t="s">
        <v>27299</v>
      </c>
      <c r="I522">
        <v>2021</v>
      </c>
      <c r="J522" t="s">
        <v>27322</v>
      </c>
      <c r="K522" t="s">
        <v>45</v>
      </c>
      <c r="L522" t="s">
        <v>22</v>
      </c>
      <c r="M522" t="s">
        <v>667</v>
      </c>
      <c r="N522" t="s">
        <v>39</v>
      </c>
      <c r="O522" t="s">
        <v>668</v>
      </c>
      <c r="P522" t="s">
        <v>41</v>
      </c>
      <c r="Q522" t="s">
        <v>26</v>
      </c>
      <c r="R522" s="2">
        <v>45078.654166666667</v>
      </c>
      <c r="S522" s="11">
        <f t="shared" si="16"/>
        <v>15.700000000011642</v>
      </c>
      <c r="T522" s="9">
        <v>45078.775000000001</v>
      </c>
      <c r="U522" s="10">
        <f t="shared" si="17"/>
        <v>18.600000000034925</v>
      </c>
      <c r="V522">
        <v>4</v>
      </c>
    </row>
    <row r="523" spans="1:22" x14ac:dyDescent="0.25">
      <c r="A523">
        <v>1005</v>
      </c>
      <c r="B523" t="s">
        <v>3397</v>
      </c>
      <c r="C523" t="s">
        <v>2798</v>
      </c>
      <c r="D523">
        <v>67</v>
      </c>
      <c r="E523" t="s">
        <v>19</v>
      </c>
      <c r="F523" t="s">
        <v>397</v>
      </c>
      <c r="G523" s="1">
        <v>44078</v>
      </c>
      <c r="H523" t="s">
        <v>27298</v>
      </c>
      <c r="I523">
        <v>2020</v>
      </c>
      <c r="J523" t="s">
        <v>27314</v>
      </c>
      <c r="K523" t="s">
        <v>67</v>
      </c>
      <c r="L523" t="s">
        <v>67</v>
      </c>
      <c r="M523" t="s">
        <v>3398</v>
      </c>
      <c r="N523" t="s">
        <v>39</v>
      </c>
      <c r="O523" t="s">
        <v>3399</v>
      </c>
      <c r="P523" t="s">
        <v>143</v>
      </c>
      <c r="Q523" t="s">
        <v>33</v>
      </c>
      <c r="R523" s="2">
        <v>45078.915277777778</v>
      </c>
      <c r="S523" s="11">
        <f t="shared" si="16"/>
        <v>21.966666666674428</v>
      </c>
      <c r="T523" s="9">
        <v>45078.775000000001</v>
      </c>
      <c r="U523" s="10">
        <f t="shared" si="17"/>
        <v>18.600000000034925</v>
      </c>
      <c r="V523">
        <v>3</v>
      </c>
    </row>
    <row r="524" spans="1:22" x14ac:dyDescent="0.25">
      <c r="A524">
        <v>1256</v>
      </c>
      <c r="B524" t="s">
        <v>4212</v>
      </c>
      <c r="C524" t="s">
        <v>4213</v>
      </c>
      <c r="D524">
        <v>38</v>
      </c>
      <c r="E524" t="s">
        <v>19</v>
      </c>
      <c r="F524" t="s">
        <v>20</v>
      </c>
      <c r="G524" s="1">
        <v>44118</v>
      </c>
      <c r="H524" t="s">
        <v>27296</v>
      </c>
      <c r="I524">
        <v>2020</v>
      </c>
      <c r="J524" t="s">
        <v>27319</v>
      </c>
      <c r="K524" t="s">
        <v>21</v>
      </c>
      <c r="L524" t="s">
        <v>77</v>
      </c>
      <c r="M524" t="s">
        <v>4214</v>
      </c>
      <c r="N524" t="s">
        <v>39</v>
      </c>
      <c r="O524" t="s">
        <v>4215</v>
      </c>
      <c r="P524" t="s">
        <v>89</v>
      </c>
      <c r="Q524" t="s">
        <v>26</v>
      </c>
      <c r="R524" s="2">
        <v>45077.964583333334</v>
      </c>
      <c r="S524" s="11">
        <f t="shared" si="16"/>
        <v>23.150000000023283</v>
      </c>
      <c r="T524" s="9">
        <v>45078.775000000001</v>
      </c>
      <c r="U524" s="10">
        <f t="shared" si="17"/>
        <v>18.600000000034925</v>
      </c>
      <c r="V524">
        <v>2</v>
      </c>
    </row>
    <row r="525" spans="1:22" x14ac:dyDescent="0.25">
      <c r="A525">
        <v>4265</v>
      </c>
      <c r="B525" t="s">
        <v>13926</v>
      </c>
      <c r="C525" t="s">
        <v>13927</v>
      </c>
      <c r="D525">
        <v>67</v>
      </c>
      <c r="E525" t="s">
        <v>19</v>
      </c>
      <c r="F525" t="s">
        <v>211</v>
      </c>
      <c r="G525" s="1">
        <v>44002</v>
      </c>
      <c r="H525" t="s">
        <v>27297</v>
      </c>
      <c r="I525">
        <v>2020</v>
      </c>
      <c r="J525" t="s">
        <v>27320</v>
      </c>
      <c r="K525" t="s">
        <v>59</v>
      </c>
      <c r="L525" t="s">
        <v>77</v>
      </c>
      <c r="M525" t="s">
        <v>13928</v>
      </c>
      <c r="N525" t="s">
        <v>39</v>
      </c>
      <c r="O525" t="s">
        <v>13929</v>
      </c>
      <c r="P525" t="s">
        <v>25</v>
      </c>
      <c r="Q525" t="s">
        <v>55</v>
      </c>
      <c r="R525" s="2">
        <v>45078.75277777778</v>
      </c>
      <c r="S525" s="11">
        <f t="shared" si="16"/>
        <v>18.066666666709352</v>
      </c>
      <c r="T525" s="9">
        <v>45078.774305555555</v>
      </c>
      <c r="U525" s="10">
        <f t="shared" si="17"/>
        <v>18.583333333313931</v>
      </c>
      <c r="V525">
        <v>4</v>
      </c>
    </row>
    <row r="526" spans="1:22" x14ac:dyDescent="0.25">
      <c r="A526">
        <v>3064</v>
      </c>
      <c r="B526" t="s">
        <v>10054</v>
      </c>
      <c r="C526" t="s">
        <v>10055</v>
      </c>
      <c r="D526">
        <v>34</v>
      </c>
      <c r="E526" t="s">
        <v>29</v>
      </c>
      <c r="F526" t="s">
        <v>129</v>
      </c>
      <c r="G526" s="1">
        <v>44166</v>
      </c>
      <c r="H526" t="s">
        <v>27299</v>
      </c>
      <c r="I526">
        <v>2020</v>
      </c>
      <c r="J526" t="s">
        <v>27321</v>
      </c>
      <c r="K526" t="s">
        <v>59</v>
      </c>
      <c r="L526" t="s">
        <v>77</v>
      </c>
      <c r="M526" t="s">
        <v>10056</v>
      </c>
      <c r="N526" t="s">
        <v>39</v>
      </c>
      <c r="O526" t="s">
        <v>10057</v>
      </c>
      <c r="P526" t="s">
        <v>143</v>
      </c>
      <c r="Q526" t="s">
        <v>26</v>
      </c>
      <c r="R526" s="2">
        <v>45078.474999999999</v>
      </c>
      <c r="S526" s="11">
        <f t="shared" si="16"/>
        <v>11.399999999965075</v>
      </c>
      <c r="T526" s="9">
        <v>45078.772916666669</v>
      </c>
      <c r="U526" s="10">
        <f t="shared" si="17"/>
        <v>18.550000000046566</v>
      </c>
      <c r="V526">
        <v>5</v>
      </c>
    </row>
    <row r="527" spans="1:22" x14ac:dyDescent="0.25">
      <c r="A527">
        <v>2097</v>
      </c>
      <c r="B527" t="s">
        <v>6912</v>
      </c>
      <c r="C527" t="s">
        <v>6913</v>
      </c>
      <c r="D527">
        <v>45</v>
      </c>
      <c r="E527" t="s">
        <v>58</v>
      </c>
      <c r="F527" t="s">
        <v>485</v>
      </c>
      <c r="G527" s="1">
        <v>44184</v>
      </c>
      <c r="H527" t="s">
        <v>27299</v>
      </c>
      <c r="I527">
        <v>2020</v>
      </c>
      <c r="J527" t="s">
        <v>27321</v>
      </c>
      <c r="K527" t="s">
        <v>67</v>
      </c>
      <c r="L527" t="s">
        <v>67</v>
      </c>
      <c r="M527" t="s">
        <v>6914</v>
      </c>
      <c r="N527" t="s">
        <v>39</v>
      </c>
      <c r="O527" t="s">
        <v>6915</v>
      </c>
      <c r="P527" t="s">
        <v>25</v>
      </c>
      <c r="Q527" t="s">
        <v>83</v>
      </c>
      <c r="R527" s="2">
        <v>45078.504166666666</v>
      </c>
      <c r="S527" s="11">
        <f t="shared" si="16"/>
        <v>12.099999999976717</v>
      </c>
      <c r="T527" s="9">
        <v>45078.771527777775</v>
      </c>
      <c r="U527" s="10">
        <f t="shared" si="17"/>
        <v>18.516666666604578</v>
      </c>
      <c r="V527">
        <v>3</v>
      </c>
    </row>
    <row r="528" spans="1:22" x14ac:dyDescent="0.25">
      <c r="A528">
        <v>4064</v>
      </c>
      <c r="B528" t="s">
        <v>13291</v>
      </c>
      <c r="C528" t="s">
        <v>13292</v>
      </c>
      <c r="D528">
        <v>38</v>
      </c>
      <c r="E528" t="s">
        <v>19</v>
      </c>
      <c r="F528" t="s">
        <v>456</v>
      </c>
      <c r="G528" s="1">
        <v>44557</v>
      </c>
      <c r="H528" t="s">
        <v>27299</v>
      </c>
      <c r="I528">
        <v>2021</v>
      </c>
      <c r="J528" t="s">
        <v>27322</v>
      </c>
      <c r="K528" t="s">
        <v>66</v>
      </c>
      <c r="L528" t="s">
        <v>113</v>
      </c>
      <c r="M528" t="s">
        <v>357</v>
      </c>
      <c r="N528" t="s">
        <v>39</v>
      </c>
      <c r="O528" t="s">
        <v>13293</v>
      </c>
      <c r="P528" t="s">
        <v>89</v>
      </c>
      <c r="Q528" t="s">
        <v>33</v>
      </c>
      <c r="R528" s="2">
        <v>45078.387499999997</v>
      </c>
      <c r="S528" s="11">
        <f t="shared" si="16"/>
        <v>9.2999999999301508</v>
      </c>
      <c r="T528" s="9">
        <v>45078.771527777775</v>
      </c>
      <c r="U528" s="10">
        <f t="shared" si="17"/>
        <v>18.516666666604578</v>
      </c>
      <c r="V528">
        <v>2</v>
      </c>
    </row>
    <row r="529" spans="1:22" x14ac:dyDescent="0.25">
      <c r="A529">
        <v>5548</v>
      </c>
      <c r="B529" t="s">
        <v>18022</v>
      </c>
      <c r="C529" t="s">
        <v>18023</v>
      </c>
      <c r="D529">
        <v>53</v>
      </c>
      <c r="E529" t="s">
        <v>19</v>
      </c>
      <c r="F529" t="s">
        <v>317</v>
      </c>
      <c r="G529" s="1">
        <v>44052</v>
      </c>
      <c r="H529" t="s">
        <v>27294</v>
      </c>
      <c r="I529">
        <v>2020</v>
      </c>
      <c r="J529" t="s">
        <v>27309</v>
      </c>
      <c r="K529" t="s">
        <v>67</v>
      </c>
      <c r="L529" t="s">
        <v>93</v>
      </c>
      <c r="M529" t="s">
        <v>18024</v>
      </c>
      <c r="N529" t="s">
        <v>39</v>
      </c>
      <c r="O529" t="s">
        <v>18025</v>
      </c>
      <c r="P529" t="s">
        <v>89</v>
      </c>
      <c r="Q529" t="s">
        <v>55</v>
      </c>
      <c r="R529" s="2">
        <v>45078.718055555553</v>
      </c>
      <c r="S529" s="11">
        <f t="shared" si="16"/>
        <v>17.233333333279006</v>
      </c>
      <c r="T529" s="9">
        <v>45078.771527777775</v>
      </c>
      <c r="U529" s="10">
        <f t="shared" si="17"/>
        <v>18.516666666604578</v>
      </c>
      <c r="V529">
        <v>2</v>
      </c>
    </row>
    <row r="530" spans="1:22" x14ac:dyDescent="0.25">
      <c r="A530">
        <v>6136</v>
      </c>
      <c r="B530" t="s">
        <v>19914</v>
      </c>
      <c r="C530" t="s">
        <v>19915</v>
      </c>
      <c r="D530">
        <v>49</v>
      </c>
      <c r="E530" t="s">
        <v>58</v>
      </c>
      <c r="F530" t="s">
        <v>161</v>
      </c>
      <c r="G530" s="1">
        <v>44277</v>
      </c>
      <c r="H530" t="s">
        <v>27289</v>
      </c>
      <c r="I530">
        <v>2021</v>
      </c>
      <c r="J530" t="s">
        <v>27304</v>
      </c>
      <c r="K530" t="s">
        <v>66</v>
      </c>
      <c r="L530" t="s">
        <v>113</v>
      </c>
      <c r="M530" t="s">
        <v>19916</v>
      </c>
      <c r="N530" t="s">
        <v>39</v>
      </c>
      <c r="O530" t="s">
        <v>19917</v>
      </c>
      <c r="P530" t="s">
        <v>89</v>
      </c>
      <c r="Q530" t="s">
        <v>26</v>
      </c>
      <c r="R530" s="2">
        <v>45078.813888888886</v>
      </c>
      <c r="S530" s="11">
        <f t="shared" si="16"/>
        <v>19.533333333267365</v>
      </c>
      <c r="T530" s="9">
        <v>45078.771527777775</v>
      </c>
      <c r="U530" s="10">
        <f t="shared" si="17"/>
        <v>18.516666666604578</v>
      </c>
      <c r="V530">
        <v>3</v>
      </c>
    </row>
    <row r="531" spans="1:22" x14ac:dyDescent="0.25">
      <c r="A531">
        <v>7109</v>
      </c>
      <c r="B531" t="s">
        <v>23000</v>
      </c>
      <c r="C531" t="s">
        <v>23001</v>
      </c>
      <c r="D531">
        <v>24</v>
      </c>
      <c r="E531" t="s">
        <v>58</v>
      </c>
      <c r="F531" t="s">
        <v>339</v>
      </c>
      <c r="G531" s="1">
        <v>43956</v>
      </c>
      <c r="H531" t="s">
        <v>27290</v>
      </c>
      <c r="I531">
        <v>2020</v>
      </c>
      <c r="J531" t="s">
        <v>27318</v>
      </c>
      <c r="K531" t="s">
        <v>66</v>
      </c>
      <c r="L531" t="s">
        <v>72</v>
      </c>
      <c r="M531" t="s">
        <v>17627</v>
      </c>
      <c r="N531" t="s">
        <v>39</v>
      </c>
      <c r="O531" t="s">
        <v>23002</v>
      </c>
      <c r="P531" t="s">
        <v>41</v>
      </c>
      <c r="Q531" t="s">
        <v>33</v>
      </c>
      <c r="R531" s="2">
        <v>45078.409722222219</v>
      </c>
      <c r="S531" s="11">
        <f t="shared" si="16"/>
        <v>9.8333333332557231</v>
      </c>
      <c r="T531" s="9">
        <v>45078.771527777775</v>
      </c>
      <c r="U531" s="10">
        <f t="shared" si="17"/>
        <v>18.516666666604578</v>
      </c>
      <c r="V531">
        <v>4</v>
      </c>
    </row>
    <row r="532" spans="1:22" x14ac:dyDescent="0.25">
      <c r="A532">
        <v>4201</v>
      </c>
      <c r="B532" t="s">
        <v>13728</v>
      </c>
      <c r="C532" t="s">
        <v>13729</v>
      </c>
      <c r="D532">
        <v>33</v>
      </c>
      <c r="E532" t="s">
        <v>58</v>
      </c>
      <c r="F532" t="s">
        <v>20</v>
      </c>
      <c r="G532" s="1">
        <v>43985</v>
      </c>
      <c r="H532" t="s">
        <v>27297</v>
      </c>
      <c r="I532">
        <v>2020</v>
      </c>
      <c r="J532" t="s">
        <v>27320</v>
      </c>
      <c r="K532" t="s">
        <v>59</v>
      </c>
      <c r="L532" t="s">
        <v>93</v>
      </c>
      <c r="M532" t="s">
        <v>13730</v>
      </c>
      <c r="N532" t="s">
        <v>39</v>
      </c>
      <c r="O532" t="s">
        <v>13731</v>
      </c>
      <c r="P532" t="s">
        <v>143</v>
      </c>
      <c r="Q532" t="s">
        <v>33</v>
      </c>
      <c r="R532" s="2">
        <v>45078.675694444442</v>
      </c>
      <c r="S532" s="11">
        <f t="shared" si="16"/>
        <v>16.21666666661622</v>
      </c>
      <c r="T532" s="9">
        <v>45078.770833333336</v>
      </c>
      <c r="U532" s="10">
        <f t="shared" si="17"/>
        <v>18.500000000058208</v>
      </c>
      <c r="V532">
        <v>4</v>
      </c>
    </row>
    <row r="533" spans="1:22" x14ac:dyDescent="0.25">
      <c r="A533">
        <v>5293</v>
      </c>
      <c r="B533" t="s">
        <v>17215</v>
      </c>
      <c r="C533" t="s">
        <v>17216</v>
      </c>
      <c r="D533">
        <v>55</v>
      </c>
      <c r="E533" t="s">
        <v>19</v>
      </c>
      <c r="F533" t="s">
        <v>699</v>
      </c>
      <c r="G533" s="1">
        <v>44372</v>
      </c>
      <c r="H533" t="s">
        <v>27297</v>
      </c>
      <c r="I533">
        <v>2021</v>
      </c>
      <c r="J533" t="s">
        <v>27313</v>
      </c>
      <c r="K533" t="s">
        <v>45</v>
      </c>
      <c r="L533" t="s">
        <v>93</v>
      </c>
      <c r="M533" t="s">
        <v>17217</v>
      </c>
      <c r="N533" t="s">
        <v>39</v>
      </c>
      <c r="O533" t="s">
        <v>17218</v>
      </c>
      <c r="P533" t="s">
        <v>25</v>
      </c>
      <c r="Q533" t="s">
        <v>26</v>
      </c>
      <c r="R533" s="2">
        <v>45078.164583333331</v>
      </c>
      <c r="S533" s="11">
        <f t="shared" si="16"/>
        <v>3.9499999999534339</v>
      </c>
      <c r="T533" s="9">
        <v>45078.770833333336</v>
      </c>
      <c r="U533" s="10">
        <f t="shared" si="17"/>
        <v>18.500000000058208</v>
      </c>
      <c r="V533">
        <v>3</v>
      </c>
    </row>
    <row r="534" spans="1:22" x14ac:dyDescent="0.25">
      <c r="A534">
        <v>965</v>
      </c>
      <c r="B534" t="s">
        <v>3276</v>
      </c>
      <c r="C534" t="s">
        <v>3277</v>
      </c>
      <c r="D534">
        <v>36</v>
      </c>
      <c r="E534" t="s">
        <v>19</v>
      </c>
      <c r="F534" t="s">
        <v>456</v>
      </c>
      <c r="G534" s="1">
        <v>44000</v>
      </c>
      <c r="H534" t="s">
        <v>27297</v>
      </c>
      <c r="I534">
        <v>2020</v>
      </c>
      <c r="J534" t="s">
        <v>27320</v>
      </c>
      <c r="K534" t="s">
        <v>45</v>
      </c>
      <c r="L534" t="s">
        <v>72</v>
      </c>
      <c r="M534" t="s">
        <v>3278</v>
      </c>
      <c r="N534" t="s">
        <v>39</v>
      </c>
      <c r="O534" t="s">
        <v>3279</v>
      </c>
      <c r="P534" t="s">
        <v>89</v>
      </c>
      <c r="Q534" t="s">
        <v>33</v>
      </c>
      <c r="R534" s="2">
        <v>45078.459722222222</v>
      </c>
      <c r="S534" s="11">
        <f t="shared" si="16"/>
        <v>11.033333333325572</v>
      </c>
      <c r="T534" s="9">
        <v>45078.770138888889</v>
      </c>
      <c r="U534" s="10">
        <f t="shared" si="17"/>
        <v>18.483333333337214</v>
      </c>
      <c r="V534">
        <v>5</v>
      </c>
    </row>
    <row r="535" spans="1:22" x14ac:dyDescent="0.25">
      <c r="A535">
        <v>7778</v>
      </c>
      <c r="B535" t="s">
        <v>25112</v>
      </c>
      <c r="C535" t="s">
        <v>25113</v>
      </c>
      <c r="D535">
        <v>41</v>
      </c>
      <c r="E535" t="s">
        <v>58</v>
      </c>
      <c r="F535" t="s">
        <v>65</v>
      </c>
      <c r="G535" s="1">
        <v>44255</v>
      </c>
      <c r="H535" t="s">
        <v>27293</v>
      </c>
      <c r="I535">
        <v>2021</v>
      </c>
      <c r="J535" t="s">
        <v>27324</v>
      </c>
      <c r="K535" t="s">
        <v>67</v>
      </c>
      <c r="L535" t="s">
        <v>52</v>
      </c>
      <c r="M535" t="s">
        <v>3826</v>
      </c>
      <c r="N535" t="s">
        <v>39</v>
      </c>
      <c r="O535" t="s">
        <v>25114</v>
      </c>
      <c r="P535" t="s">
        <v>41</v>
      </c>
      <c r="Q535" t="s">
        <v>33</v>
      </c>
      <c r="R535" s="2">
        <v>45078.34375</v>
      </c>
      <c r="S535" s="11">
        <f t="shared" si="16"/>
        <v>8.25</v>
      </c>
      <c r="T535" s="9">
        <v>45078.770138888889</v>
      </c>
      <c r="U535" s="10">
        <f t="shared" si="17"/>
        <v>18.483333333337214</v>
      </c>
      <c r="V535">
        <v>1</v>
      </c>
    </row>
    <row r="536" spans="1:22" x14ac:dyDescent="0.25">
      <c r="A536">
        <v>1674</v>
      </c>
      <c r="B536" t="s">
        <v>5569</v>
      </c>
      <c r="C536" t="s">
        <v>5570</v>
      </c>
      <c r="D536">
        <v>68</v>
      </c>
      <c r="E536" t="s">
        <v>19</v>
      </c>
      <c r="F536" t="s">
        <v>219</v>
      </c>
      <c r="G536" s="1">
        <v>43956</v>
      </c>
      <c r="H536" t="s">
        <v>27290</v>
      </c>
      <c r="I536">
        <v>2020</v>
      </c>
      <c r="J536" t="s">
        <v>27318</v>
      </c>
      <c r="K536" t="s">
        <v>45</v>
      </c>
      <c r="L536" t="s">
        <v>150</v>
      </c>
      <c r="M536" t="s">
        <v>5571</v>
      </c>
      <c r="N536" t="s">
        <v>39</v>
      </c>
      <c r="O536" t="s">
        <v>5572</v>
      </c>
      <c r="P536" t="s">
        <v>89</v>
      </c>
      <c r="Q536" t="s">
        <v>83</v>
      </c>
      <c r="R536" s="2">
        <v>45078.165277777778</v>
      </c>
      <c r="S536" s="11">
        <f t="shared" si="16"/>
        <v>3.9666666666744277</v>
      </c>
      <c r="T536" s="9">
        <v>45078.769444444442</v>
      </c>
      <c r="U536" s="10">
        <f t="shared" si="17"/>
        <v>18.46666666661622</v>
      </c>
      <c r="V536">
        <v>5</v>
      </c>
    </row>
    <row r="537" spans="1:22" x14ac:dyDescent="0.25">
      <c r="A537">
        <v>777</v>
      </c>
      <c r="B537" t="s">
        <v>2665</v>
      </c>
      <c r="C537" t="s">
        <v>2666</v>
      </c>
      <c r="D537">
        <v>27</v>
      </c>
      <c r="E537" t="s">
        <v>29</v>
      </c>
      <c r="F537" t="s">
        <v>317</v>
      </c>
      <c r="G537" s="1">
        <v>43993</v>
      </c>
      <c r="H537" t="s">
        <v>27297</v>
      </c>
      <c r="I537">
        <v>2020</v>
      </c>
      <c r="J537" t="s">
        <v>27320</v>
      </c>
      <c r="K537" t="s">
        <v>59</v>
      </c>
      <c r="L537" t="s">
        <v>177</v>
      </c>
      <c r="M537" t="s">
        <v>2667</v>
      </c>
      <c r="N537" t="s">
        <v>39</v>
      </c>
      <c r="O537" t="s">
        <v>2668</v>
      </c>
      <c r="P537" t="s">
        <v>25</v>
      </c>
      <c r="Q537" t="s">
        <v>33</v>
      </c>
      <c r="R537" s="2">
        <v>45078.078472222223</v>
      </c>
      <c r="S537" s="11">
        <f t="shared" si="16"/>
        <v>1.8833333333604969</v>
      </c>
      <c r="T537" s="9">
        <v>45078.768750000003</v>
      </c>
      <c r="U537" s="10">
        <f t="shared" si="17"/>
        <v>18.450000000069849</v>
      </c>
      <c r="V537">
        <v>5</v>
      </c>
    </row>
    <row r="538" spans="1:22" x14ac:dyDescent="0.25">
      <c r="A538">
        <v>6048</v>
      </c>
      <c r="B538" t="s">
        <v>19629</v>
      </c>
      <c r="C538" t="s">
        <v>19630</v>
      </c>
      <c r="D538">
        <v>50</v>
      </c>
      <c r="E538" t="s">
        <v>29</v>
      </c>
      <c r="F538" t="s">
        <v>173</v>
      </c>
      <c r="G538" s="1">
        <v>44209</v>
      </c>
      <c r="H538" t="s">
        <v>27295</v>
      </c>
      <c r="I538">
        <v>2021</v>
      </c>
      <c r="J538" t="s">
        <v>27311</v>
      </c>
      <c r="K538" t="s">
        <v>21</v>
      </c>
      <c r="L538" t="s">
        <v>67</v>
      </c>
      <c r="M538" t="s">
        <v>19631</v>
      </c>
      <c r="N538" t="s">
        <v>39</v>
      </c>
      <c r="O538" t="s">
        <v>19632</v>
      </c>
      <c r="P538" t="s">
        <v>25</v>
      </c>
      <c r="Q538" t="s">
        <v>33</v>
      </c>
      <c r="R538" s="2">
        <v>45078.204861111109</v>
      </c>
      <c r="S538" s="11">
        <f t="shared" si="16"/>
        <v>4.9166666666278616</v>
      </c>
      <c r="T538" s="9">
        <v>45078.768750000003</v>
      </c>
      <c r="U538" s="10">
        <f t="shared" si="17"/>
        <v>18.450000000069849</v>
      </c>
      <c r="V538">
        <v>5</v>
      </c>
    </row>
    <row r="539" spans="1:22" x14ac:dyDescent="0.25">
      <c r="A539">
        <v>6500</v>
      </c>
      <c r="B539" t="s">
        <v>21088</v>
      </c>
      <c r="C539" t="s">
        <v>21089</v>
      </c>
      <c r="D539">
        <v>37</v>
      </c>
      <c r="E539" t="s">
        <v>29</v>
      </c>
      <c r="F539" t="s">
        <v>339</v>
      </c>
      <c r="G539" s="1">
        <v>44417</v>
      </c>
      <c r="H539" t="s">
        <v>27294</v>
      </c>
      <c r="I539">
        <v>2021</v>
      </c>
      <c r="J539" t="s">
        <v>27316</v>
      </c>
      <c r="K539" t="s">
        <v>67</v>
      </c>
      <c r="L539" t="s">
        <v>59</v>
      </c>
      <c r="M539" t="s">
        <v>21090</v>
      </c>
      <c r="N539" t="s">
        <v>39</v>
      </c>
      <c r="O539" t="s">
        <v>21091</v>
      </c>
      <c r="P539" t="s">
        <v>41</v>
      </c>
      <c r="Q539" t="s">
        <v>83</v>
      </c>
      <c r="R539" s="2">
        <v>45078.853472222225</v>
      </c>
      <c r="S539" s="11">
        <f t="shared" si="16"/>
        <v>20.483333333395422</v>
      </c>
      <c r="T539" s="9">
        <v>45078.768750000003</v>
      </c>
      <c r="U539" s="10">
        <f t="shared" si="17"/>
        <v>18.450000000069849</v>
      </c>
      <c r="V539">
        <v>4</v>
      </c>
    </row>
    <row r="540" spans="1:22" x14ac:dyDescent="0.25">
      <c r="A540">
        <v>2467</v>
      </c>
      <c r="B540" t="s">
        <v>8117</v>
      </c>
      <c r="C540" t="s">
        <v>8118</v>
      </c>
      <c r="D540">
        <v>68</v>
      </c>
      <c r="E540" t="s">
        <v>19</v>
      </c>
      <c r="F540" t="s">
        <v>117</v>
      </c>
      <c r="G540" s="1">
        <v>44183</v>
      </c>
      <c r="H540" t="s">
        <v>27299</v>
      </c>
      <c r="I540">
        <v>2020</v>
      </c>
      <c r="J540" t="s">
        <v>27321</v>
      </c>
      <c r="K540" t="s">
        <v>45</v>
      </c>
      <c r="L540" t="s">
        <v>77</v>
      </c>
      <c r="M540" t="s">
        <v>8119</v>
      </c>
      <c r="N540" t="s">
        <v>39</v>
      </c>
      <c r="O540" t="s">
        <v>8120</v>
      </c>
      <c r="P540" t="s">
        <v>143</v>
      </c>
      <c r="Q540" t="s">
        <v>26</v>
      </c>
      <c r="R540" s="2">
        <v>45078.193749999999</v>
      </c>
      <c r="S540" s="11">
        <f t="shared" si="16"/>
        <v>4.6499999999650754</v>
      </c>
      <c r="T540" s="9">
        <v>45078.768055555556</v>
      </c>
      <c r="U540" s="10">
        <f t="shared" si="17"/>
        <v>18.433333333348855</v>
      </c>
      <c r="V540">
        <v>1</v>
      </c>
    </row>
    <row r="541" spans="1:22" x14ac:dyDescent="0.25">
      <c r="A541">
        <v>2781</v>
      </c>
      <c r="B541" t="s">
        <v>9133</v>
      </c>
      <c r="C541" t="s">
        <v>9134</v>
      </c>
      <c r="D541">
        <v>41</v>
      </c>
      <c r="E541" t="s">
        <v>29</v>
      </c>
      <c r="F541" t="s">
        <v>242</v>
      </c>
      <c r="G541" s="1">
        <v>44267</v>
      </c>
      <c r="H541" t="s">
        <v>27289</v>
      </c>
      <c r="I541">
        <v>2021</v>
      </c>
      <c r="J541" t="s">
        <v>27304</v>
      </c>
      <c r="K541" t="s">
        <v>67</v>
      </c>
      <c r="L541" t="s">
        <v>59</v>
      </c>
      <c r="M541" t="s">
        <v>9135</v>
      </c>
      <c r="N541" t="s">
        <v>39</v>
      </c>
      <c r="O541" t="s">
        <v>9136</v>
      </c>
      <c r="P541" t="s">
        <v>89</v>
      </c>
      <c r="Q541" t="s">
        <v>33</v>
      </c>
      <c r="R541" s="2">
        <v>45078.031944444447</v>
      </c>
      <c r="S541" s="11">
        <f t="shared" si="16"/>
        <v>0.76666666672099382</v>
      </c>
      <c r="T541" s="9">
        <v>45078.768055555556</v>
      </c>
      <c r="U541" s="10">
        <f t="shared" si="17"/>
        <v>18.433333333348855</v>
      </c>
      <c r="V541">
        <v>5</v>
      </c>
    </row>
    <row r="542" spans="1:22" x14ac:dyDescent="0.25">
      <c r="A542">
        <v>3676</v>
      </c>
      <c r="B542" t="s">
        <v>12031</v>
      </c>
      <c r="C542" t="s">
        <v>12032</v>
      </c>
      <c r="D542">
        <v>30</v>
      </c>
      <c r="E542" t="s">
        <v>19</v>
      </c>
      <c r="F542" t="s">
        <v>149</v>
      </c>
      <c r="G542" s="1">
        <v>44310</v>
      </c>
      <c r="H542" t="s">
        <v>27300</v>
      </c>
      <c r="I542">
        <v>2021</v>
      </c>
      <c r="J542" t="s">
        <v>27323</v>
      </c>
      <c r="K542" t="s">
        <v>59</v>
      </c>
      <c r="L542" t="s">
        <v>141</v>
      </c>
      <c r="M542" t="s">
        <v>12033</v>
      </c>
      <c r="N542" t="s">
        <v>39</v>
      </c>
      <c r="O542" t="s">
        <v>12034</v>
      </c>
      <c r="P542" t="s">
        <v>143</v>
      </c>
      <c r="Q542" t="s">
        <v>26</v>
      </c>
      <c r="R542" s="2">
        <v>45078.834722222222</v>
      </c>
      <c r="S542" s="11">
        <f t="shared" si="16"/>
        <v>20.033333333325572</v>
      </c>
      <c r="T542" s="9">
        <v>45078.768055555556</v>
      </c>
      <c r="U542" s="10">
        <f t="shared" si="17"/>
        <v>18.433333333348855</v>
      </c>
      <c r="V542">
        <v>4</v>
      </c>
    </row>
    <row r="543" spans="1:22" x14ac:dyDescent="0.25">
      <c r="A543">
        <v>4643</v>
      </c>
      <c r="B543" t="s">
        <v>15138</v>
      </c>
      <c r="C543" t="s">
        <v>15139</v>
      </c>
      <c r="D543">
        <v>24</v>
      </c>
      <c r="E543" t="s">
        <v>19</v>
      </c>
      <c r="F543" t="s">
        <v>71</v>
      </c>
      <c r="G543" s="1">
        <v>44301</v>
      </c>
      <c r="H543" t="s">
        <v>27300</v>
      </c>
      <c r="I543">
        <v>2021</v>
      </c>
      <c r="J543" t="s">
        <v>27323</v>
      </c>
      <c r="K543" t="s">
        <v>66</v>
      </c>
      <c r="L543" t="s">
        <v>113</v>
      </c>
      <c r="M543" t="s">
        <v>15140</v>
      </c>
      <c r="N543" t="s">
        <v>39</v>
      </c>
      <c r="O543" t="s">
        <v>15141</v>
      </c>
      <c r="P543" t="s">
        <v>41</v>
      </c>
      <c r="Q543" t="s">
        <v>33</v>
      </c>
      <c r="R543" s="2">
        <v>45078.279166666667</v>
      </c>
      <c r="S543" s="11">
        <f t="shared" si="16"/>
        <v>6.7000000000116415</v>
      </c>
      <c r="T543" s="9">
        <v>45078.768055555556</v>
      </c>
      <c r="U543" s="10">
        <f t="shared" si="17"/>
        <v>18.433333333348855</v>
      </c>
      <c r="V543">
        <v>3</v>
      </c>
    </row>
    <row r="544" spans="1:22" x14ac:dyDescent="0.25">
      <c r="A544">
        <v>4920</v>
      </c>
      <c r="B544" t="s">
        <v>16018</v>
      </c>
      <c r="C544" t="s">
        <v>16019</v>
      </c>
      <c r="D544">
        <v>23</v>
      </c>
      <c r="E544" t="s">
        <v>29</v>
      </c>
      <c r="F544" t="s">
        <v>202</v>
      </c>
      <c r="G544" s="1">
        <v>44546</v>
      </c>
      <c r="H544" t="s">
        <v>27299</v>
      </c>
      <c r="I544">
        <v>2021</v>
      </c>
      <c r="J544" t="s">
        <v>27322</v>
      </c>
      <c r="K544" t="s">
        <v>66</v>
      </c>
      <c r="L544" t="s">
        <v>37</v>
      </c>
      <c r="M544" t="s">
        <v>985</v>
      </c>
      <c r="N544" t="s">
        <v>39</v>
      </c>
      <c r="O544" t="s">
        <v>16020</v>
      </c>
      <c r="P544" t="s">
        <v>41</v>
      </c>
      <c r="Q544" t="s">
        <v>26</v>
      </c>
      <c r="R544" s="2">
        <v>45078.32708333333</v>
      </c>
      <c r="S544" s="11">
        <f t="shared" si="16"/>
        <v>7.8499999999185093</v>
      </c>
      <c r="T544" s="9">
        <v>45078.768055555556</v>
      </c>
      <c r="U544" s="10">
        <f t="shared" si="17"/>
        <v>18.433333333348855</v>
      </c>
      <c r="V544">
        <v>2</v>
      </c>
    </row>
    <row r="545" spans="1:22" x14ac:dyDescent="0.25">
      <c r="A545">
        <v>34</v>
      </c>
      <c r="B545" t="s">
        <v>183</v>
      </c>
      <c r="C545" t="s">
        <v>184</v>
      </c>
      <c r="D545">
        <v>50</v>
      </c>
      <c r="E545" t="s">
        <v>58</v>
      </c>
      <c r="F545" t="s">
        <v>51</v>
      </c>
      <c r="G545" s="1">
        <v>44539</v>
      </c>
      <c r="H545" t="s">
        <v>27299</v>
      </c>
      <c r="I545">
        <v>2021</v>
      </c>
      <c r="J545" t="s">
        <v>27322</v>
      </c>
      <c r="K545" t="s">
        <v>67</v>
      </c>
      <c r="L545" t="s">
        <v>99</v>
      </c>
      <c r="M545" t="s">
        <v>185</v>
      </c>
      <c r="N545" t="s">
        <v>39</v>
      </c>
      <c r="O545" t="s">
        <v>186</v>
      </c>
      <c r="P545" t="s">
        <v>25</v>
      </c>
      <c r="Q545" t="s">
        <v>26</v>
      </c>
      <c r="R545" s="2">
        <v>45078.084027777775</v>
      </c>
      <c r="S545" s="11">
        <f t="shared" si="16"/>
        <v>2.0166666666045785</v>
      </c>
      <c r="T545" s="9">
        <v>45078.767361111109</v>
      </c>
      <c r="U545" s="10">
        <f t="shared" si="17"/>
        <v>18.416666666627862</v>
      </c>
      <c r="V545">
        <v>5</v>
      </c>
    </row>
    <row r="546" spans="1:22" x14ac:dyDescent="0.25">
      <c r="A546">
        <v>712</v>
      </c>
      <c r="B546" t="s">
        <v>2447</v>
      </c>
      <c r="C546" t="s">
        <v>2448</v>
      </c>
      <c r="D546">
        <v>26</v>
      </c>
      <c r="E546" t="s">
        <v>19</v>
      </c>
      <c r="F546" t="s">
        <v>76</v>
      </c>
      <c r="G546" s="1">
        <v>44193</v>
      </c>
      <c r="H546" t="s">
        <v>27299</v>
      </c>
      <c r="I546">
        <v>2020</v>
      </c>
      <c r="J546" t="s">
        <v>27321</v>
      </c>
      <c r="K546" t="s">
        <v>21</v>
      </c>
      <c r="L546" t="s">
        <v>141</v>
      </c>
      <c r="M546" t="s">
        <v>2449</v>
      </c>
      <c r="N546" t="s">
        <v>39</v>
      </c>
      <c r="O546" t="s">
        <v>2450</v>
      </c>
      <c r="P546" t="s">
        <v>89</v>
      </c>
      <c r="Q546" t="s">
        <v>83</v>
      </c>
      <c r="R546" s="2">
        <v>45077.994444444441</v>
      </c>
      <c r="S546" s="11">
        <f t="shared" si="16"/>
        <v>23.866666666581295</v>
      </c>
      <c r="T546" s="9">
        <v>45078.767361111109</v>
      </c>
      <c r="U546" s="10">
        <f t="shared" si="17"/>
        <v>18.416666666627862</v>
      </c>
      <c r="V546">
        <v>2</v>
      </c>
    </row>
    <row r="547" spans="1:22" x14ac:dyDescent="0.25">
      <c r="A547">
        <v>1206</v>
      </c>
      <c r="B547" t="s">
        <v>4053</v>
      </c>
      <c r="C547" t="s">
        <v>4054</v>
      </c>
      <c r="D547">
        <v>27</v>
      </c>
      <c r="E547" t="s">
        <v>29</v>
      </c>
      <c r="F547" t="s">
        <v>161</v>
      </c>
      <c r="G547" s="1">
        <v>44212</v>
      </c>
      <c r="H547" t="s">
        <v>27295</v>
      </c>
      <c r="I547">
        <v>2021</v>
      </c>
      <c r="J547" t="s">
        <v>27311</v>
      </c>
      <c r="K547" t="s">
        <v>67</v>
      </c>
      <c r="L547" t="s">
        <v>141</v>
      </c>
      <c r="M547" t="s">
        <v>4055</v>
      </c>
      <c r="N547" t="s">
        <v>39</v>
      </c>
      <c r="O547" t="s">
        <v>4056</v>
      </c>
      <c r="P547" t="s">
        <v>41</v>
      </c>
      <c r="Q547" t="s">
        <v>83</v>
      </c>
      <c r="R547" s="2">
        <v>45078.351388888892</v>
      </c>
      <c r="S547" s="11">
        <f t="shared" si="16"/>
        <v>8.433333333407063</v>
      </c>
      <c r="T547" s="9">
        <v>45078.76666666667</v>
      </c>
      <c r="U547" s="10">
        <f t="shared" si="17"/>
        <v>18.400000000081491</v>
      </c>
      <c r="V547">
        <v>5</v>
      </c>
    </row>
    <row r="548" spans="1:22" x14ac:dyDescent="0.25">
      <c r="A548">
        <v>3519</v>
      </c>
      <c r="B548" t="s">
        <v>11523</v>
      </c>
      <c r="C548" t="s">
        <v>11524</v>
      </c>
      <c r="D548">
        <v>58</v>
      </c>
      <c r="E548" t="s">
        <v>19</v>
      </c>
      <c r="F548" t="s">
        <v>456</v>
      </c>
      <c r="G548" s="1">
        <v>44316</v>
      </c>
      <c r="H548" t="s">
        <v>27300</v>
      </c>
      <c r="I548">
        <v>2021</v>
      </c>
      <c r="J548" t="s">
        <v>27323</v>
      </c>
      <c r="K548" t="s">
        <v>21</v>
      </c>
      <c r="L548" t="s">
        <v>60</v>
      </c>
      <c r="M548" t="s">
        <v>11525</v>
      </c>
      <c r="N548" t="s">
        <v>39</v>
      </c>
      <c r="O548" t="s">
        <v>11526</v>
      </c>
      <c r="P548" t="s">
        <v>25</v>
      </c>
      <c r="Q548" t="s">
        <v>83</v>
      </c>
      <c r="R548" s="2">
        <v>45078.564583333333</v>
      </c>
      <c r="S548" s="11">
        <f t="shared" si="16"/>
        <v>13.549999999988358</v>
      </c>
      <c r="T548" s="9">
        <v>45078.76666666667</v>
      </c>
      <c r="U548" s="10">
        <f t="shared" si="17"/>
        <v>18.400000000081491</v>
      </c>
      <c r="V548">
        <v>2</v>
      </c>
    </row>
    <row r="549" spans="1:22" x14ac:dyDescent="0.25">
      <c r="A549">
        <v>4602</v>
      </c>
      <c r="B549" t="s">
        <v>15007</v>
      </c>
      <c r="C549" t="s">
        <v>15008</v>
      </c>
      <c r="D549">
        <v>19</v>
      </c>
      <c r="E549" t="s">
        <v>29</v>
      </c>
      <c r="F549" t="s">
        <v>281</v>
      </c>
      <c r="G549" s="1">
        <v>44511</v>
      </c>
      <c r="H549" t="s">
        <v>27292</v>
      </c>
      <c r="I549">
        <v>2021</v>
      </c>
      <c r="J549" t="s">
        <v>27326</v>
      </c>
      <c r="K549" t="s">
        <v>45</v>
      </c>
      <c r="L549" t="s">
        <v>31</v>
      </c>
      <c r="M549" t="s">
        <v>15009</v>
      </c>
      <c r="N549" t="s">
        <v>39</v>
      </c>
      <c r="O549" t="s">
        <v>15010</v>
      </c>
      <c r="P549" t="s">
        <v>41</v>
      </c>
      <c r="Q549" t="s">
        <v>33</v>
      </c>
      <c r="R549" s="2">
        <v>45078.804861111108</v>
      </c>
      <c r="S549" s="11">
        <f t="shared" si="16"/>
        <v>19.316666666592937</v>
      </c>
      <c r="T549" s="9">
        <v>45078.76666666667</v>
      </c>
      <c r="U549" s="10">
        <f t="shared" si="17"/>
        <v>18.400000000081491</v>
      </c>
      <c r="V549">
        <v>3</v>
      </c>
    </row>
    <row r="550" spans="1:22" x14ac:dyDescent="0.25">
      <c r="A550">
        <v>8016</v>
      </c>
      <c r="B550" t="s">
        <v>25856</v>
      </c>
      <c r="C550" t="s">
        <v>25857</v>
      </c>
      <c r="D550">
        <v>18</v>
      </c>
      <c r="E550" t="s">
        <v>19</v>
      </c>
      <c r="F550" t="s">
        <v>281</v>
      </c>
      <c r="G550" s="1">
        <v>44109</v>
      </c>
      <c r="H550" t="s">
        <v>27296</v>
      </c>
      <c r="I550">
        <v>2020</v>
      </c>
      <c r="J550" t="s">
        <v>27319</v>
      </c>
      <c r="K550" t="s">
        <v>21</v>
      </c>
      <c r="L550" t="s">
        <v>52</v>
      </c>
      <c r="M550" t="s">
        <v>25858</v>
      </c>
      <c r="N550" t="s">
        <v>39</v>
      </c>
      <c r="O550" t="s">
        <v>25859</v>
      </c>
      <c r="P550" t="s">
        <v>89</v>
      </c>
      <c r="Q550" t="s">
        <v>55</v>
      </c>
      <c r="R550" s="2">
        <v>45078.773611111108</v>
      </c>
      <c r="S550" s="11">
        <f t="shared" si="16"/>
        <v>18.566666666592937</v>
      </c>
      <c r="T550" s="9">
        <v>45078.76666666667</v>
      </c>
      <c r="U550" s="10">
        <f t="shared" si="17"/>
        <v>18.400000000081491</v>
      </c>
      <c r="V550">
        <v>1</v>
      </c>
    </row>
    <row r="551" spans="1:22" x14ac:dyDescent="0.25">
      <c r="A551">
        <v>30</v>
      </c>
      <c r="B551" t="s">
        <v>167</v>
      </c>
      <c r="C551" t="s">
        <v>168</v>
      </c>
      <c r="D551">
        <v>67</v>
      </c>
      <c r="E551" t="s">
        <v>58</v>
      </c>
      <c r="F551" t="s">
        <v>117</v>
      </c>
      <c r="G551" s="1">
        <v>44191</v>
      </c>
      <c r="H551" t="s">
        <v>27299</v>
      </c>
      <c r="I551">
        <v>2020</v>
      </c>
      <c r="J551" t="s">
        <v>27321</v>
      </c>
      <c r="K551" t="s">
        <v>59</v>
      </c>
      <c r="L551" t="s">
        <v>59</v>
      </c>
      <c r="M551" t="s">
        <v>169</v>
      </c>
      <c r="N551" t="s">
        <v>39</v>
      </c>
      <c r="O551" t="s">
        <v>170</v>
      </c>
      <c r="P551" t="s">
        <v>143</v>
      </c>
      <c r="Q551" t="s">
        <v>83</v>
      </c>
      <c r="R551" s="2">
        <v>45078.037499999999</v>
      </c>
      <c r="S551" s="11">
        <f t="shared" si="16"/>
        <v>0.8999999999650754</v>
      </c>
      <c r="T551" s="9">
        <v>45078.765972222223</v>
      </c>
      <c r="U551" s="10">
        <f t="shared" si="17"/>
        <v>18.383333333360497</v>
      </c>
      <c r="V551">
        <v>1</v>
      </c>
    </row>
    <row r="552" spans="1:22" x14ac:dyDescent="0.25">
      <c r="A552">
        <v>5154</v>
      </c>
      <c r="B552" t="s">
        <v>16761</v>
      </c>
      <c r="C552" t="s">
        <v>16762</v>
      </c>
      <c r="D552">
        <v>66</v>
      </c>
      <c r="E552" t="s">
        <v>58</v>
      </c>
      <c r="F552" t="s">
        <v>76</v>
      </c>
      <c r="G552" s="1">
        <v>44275</v>
      </c>
      <c r="H552" t="s">
        <v>27289</v>
      </c>
      <c r="I552">
        <v>2021</v>
      </c>
      <c r="J552" t="s">
        <v>27304</v>
      </c>
      <c r="K552" t="s">
        <v>67</v>
      </c>
      <c r="L552" t="s">
        <v>141</v>
      </c>
      <c r="M552" t="s">
        <v>16763</v>
      </c>
      <c r="N552" t="s">
        <v>39</v>
      </c>
      <c r="O552" t="s">
        <v>16764</v>
      </c>
      <c r="P552" t="s">
        <v>25</v>
      </c>
      <c r="Q552" t="s">
        <v>83</v>
      </c>
      <c r="R552" s="2">
        <v>45078.683333333334</v>
      </c>
      <c r="S552" s="11">
        <f t="shared" si="16"/>
        <v>16.400000000023283</v>
      </c>
      <c r="T552" s="9">
        <v>45078.765972222223</v>
      </c>
      <c r="U552" s="10">
        <f t="shared" si="17"/>
        <v>18.383333333360497</v>
      </c>
      <c r="V552">
        <v>4</v>
      </c>
    </row>
    <row r="553" spans="1:22" x14ac:dyDescent="0.25">
      <c r="A553">
        <v>3569</v>
      </c>
      <c r="B553" t="s">
        <v>11684</v>
      </c>
      <c r="C553" t="s">
        <v>11685</v>
      </c>
      <c r="D553">
        <v>59</v>
      </c>
      <c r="E553" t="s">
        <v>29</v>
      </c>
      <c r="F553" t="s">
        <v>339</v>
      </c>
      <c r="G553" s="1">
        <v>43947</v>
      </c>
      <c r="H553" t="s">
        <v>27300</v>
      </c>
      <c r="I553">
        <v>2020</v>
      </c>
      <c r="J553" t="s">
        <v>27327</v>
      </c>
      <c r="K553" t="s">
        <v>66</v>
      </c>
      <c r="L553" t="s">
        <v>37</v>
      </c>
      <c r="M553" t="s">
        <v>11686</v>
      </c>
      <c r="N553" t="s">
        <v>39</v>
      </c>
      <c r="O553" t="s">
        <v>11687</v>
      </c>
      <c r="P553" t="s">
        <v>143</v>
      </c>
      <c r="Q553" t="s">
        <v>26</v>
      </c>
      <c r="R553" s="2">
        <v>45078.347222222219</v>
      </c>
      <c r="S553" s="11">
        <f t="shared" si="16"/>
        <v>8.3333333332557231</v>
      </c>
      <c r="T553" s="9">
        <v>45078.765277777777</v>
      </c>
      <c r="U553" s="10">
        <f t="shared" si="17"/>
        <v>18.366666666639503</v>
      </c>
      <c r="V553">
        <v>3</v>
      </c>
    </row>
    <row r="554" spans="1:22" x14ac:dyDescent="0.25">
      <c r="A554">
        <v>4006</v>
      </c>
      <c r="B554" t="s">
        <v>13105</v>
      </c>
      <c r="C554" t="s">
        <v>13106</v>
      </c>
      <c r="D554">
        <v>55</v>
      </c>
      <c r="E554" t="s">
        <v>29</v>
      </c>
      <c r="F554" t="s">
        <v>51</v>
      </c>
      <c r="G554" s="1">
        <v>44399</v>
      </c>
      <c r="H554" t="s">
        <v>27291</v>
      </c>
      <c r="I554">
        <v>2021</v>
      </c>
      <c r="J554" t="s">
        <v>27317</v>
      </c>
      <c r="K554" t="s">
        <v>66</v>
      </c>
      <c r="L554" t="s">
        <v>141</v>
      </c>
      <c r="M554" t="s">
        <v>13107</v>
      </c>
      <c r="N554" t="s">
        <v>39</v>
      </c>
      <c r="O554" t="s">
        <v>13108</v>
      </c>
      <c r="P554" t="s">
        <v>41</v>
      </c>
      <c r="Q554" t="s">
        <v>83</v>
      </c>
      <c r="R554" s="2">
        <v>45078.913888888892</v>
      </c>
      <c r="S554" s="11">
        <f t="shared" si="16"/>
        <v>21.933333333407063</v>
      </c>
      <c r="T554" s="9">
        <v>45078.765277777777</v>
      </c>
      <c r="U554" s="10">
        <f t="shared" si="17"/>
        <v>18.366666666639503</v>
      </c>
      <c r="V554">
        <v>3</v>
      </c>
    </row>
    <row r="555" spans="1:22" x14ac:dyDescent="0.25">
      <c r="A555">
        <v>7504</v>
      </c>
      <c r="B555" t="s">
        <v>24256</v>
      </c>
      <c r="C555" t="s">
        <v>24257</v>
      </c>
      <c r="D555">
        <v>44</v>
      </c>
      <c r="E555" t="s">
        <v>58</v>
      </c>
      <c r="F555" t="s">
        <v>317</v>
      </c>
      <c r="G555" s="1">
        <v>44477</v>
      </c>
      <c r="H555" t="s">
        <v>27296</v>
      </c>
      <c r="I555">
        <v>2021</v>
      </c>
      <c r="J555" t="s">
        <v>27312</v>
      </c>
      <c r="K555" t="s">
        <v>66</v>
      </c>
      <c r="L555" t="s">
        <v>93</v>
      </c>
      <c r="M555" t="s">
        <v>24258</v>
      </c>
      <c r="N555" t="s">
        <v>39</v>
      </c>
      <c r="O555" t="s">
        <v>24259</v>
      </c>
      <c r="P555" t="s">
        <v>41</v>
      </c>
      <c r="Q555" t="s">
        <v>33</v>
      </c>
      <c r="R555" s="2">
        <v>45078.980555555558</v>
      </c>
      <c r="S555" s="11">
        <f t="shared" si="16"/>
        <v>23.53333333338378</v>
      </c>
      <c r="T555" s="9">
        <v>45078.765277777777</v>
      </c>
      <c r="U555" s="10">
        <f t="shared" si="17"/>
        <v>18.366666666639503</v>
      </c>
      <c r="V555">
        <v>3</v>
      </c>
    </row>
    <row r="556" spans="1:22" x14ac:dyDescent="0.25">
      <c r="A556">
        <v>8048</v>
      </c>
      <c r="B556" t="s">
        <v>25956</v>
      </c>
      <c r="C556" t="s">
        <v>25957</v>
      </c>
      <c r="D556">
        <v>39</v>
      </c>
      <c r="E556" t="s">
        <v>29</v>
      </c>
      <c r="F556" t="s">
        <v>219</v>
      </c>
      <c r="G556" s="1">
        <v>44026</v>
      </c>
      <c r="H556" t="s">
        <v>27291</v>
      </c>
      <c r="I556">
        <v>2020</v>
      </c>
      <c r="J556" t="s">
        <v>27306</v>
      </c>
      <c r="K556" t="s">
        <v>66</v>
      </c>
      <c r="L556" t="s">
        <v>113</v>
      </c>
      <c r="M556" t="s">
        <v>25958</v>
      </c>
      <c r="N556" t="s">
        <v>39</v>
      </c>
      <c r="O556" t="s">
        <v>25959</v>
      </c>
      <c r="P556" t="s">
        <v>25</v>
      </c>
      <c r="Q556" t="s">
        <v>83</v>
      </c>
      <c r="R556" s="2">
        <v>45078.904861111114</v>
      </c>
      <c r="S556" s="11">
        <f t="shared" si="16"/>
        <v>21.716666666732635</v>
      </c>
      <c r="T556" s="9">
        <v>45078.765277777777</v>
      </c>
      <c r="U556" s="10">
        <f t="shared" si="17"/>
        <v>18.366666666639503</v>
      </c>
      <c r="V556">
        <v>2</v>
      </c>
    </row>
    <row r="557" spans="1:22" x14ac:dyDescent="0.25">
      <c r="A557">
        <v>3281</v>
      </c>
      <c r="B557" t="s">
        <v>10752</v>
      </c>
      <c r="C557" t="s">
        <v>10753</v>
      </c>
      <c r="D557">
        <v>64</v>
      </c>
      <c r="E557" t="s">
        <v>29</v>
      </c>
      <c r="F557" t="s">
        <v>86</v>
      </c>
      <c r="G557" s="1">
        <v>43839</v>
      </c>
      <c r="H557" t="s">
        <v>27295</v>
      </c>
      <c r="I557">
        <v>2020</v>
      </c>
      <c r="J557" t="s">
        <v>27325</v>
      </c>
      <c r="K557" t="s">
        <v>67</v>
      </c>
      <c r="L557" t="s">
        <v>113</v>
      </c>
      <c r="M557" t="s">
        <v>10754</v>
      </c>
      <c r="N557" t="s">
        <v>39</v>
      </c>
      <c r="O557" t="s">
        <v>10755</v>
      </c>
      <c r="P557" t="s">
        <v>25</v>
      </c>
      <c r="Q557" t="s">
        <v>26</v>
      </c>
      <c r="R557" s="2">
        <v>45078.050694444442</v>
      </c>
      <c r="S557" s="11">
        <f t="shared" si="16"/>
        <v>1.21666666661622</v>
      </c>
      <c r="T557" s="9">
        <v>45078.76458333333</v>
      </c>
      <c r="U557" s="10">
        <f t="shared" si="17"/>
        <v>18.349999999918509</v>
      </c>
      <c r="V557">
        <v>3</v>
      </c>
    </row>
    <row r="558" spans="1:22" x14ac:dyDescent="0.25">
      <c r="A558">
        <v>1529</v>
      </c>
      <c r="B558" t="s">
        <v>5102</v>
      </c>
      <c r="C558" t="s">
        <v>5103</v>
      </c>
      <c r="D558">
        <v>70</v>
      </c>
      <c r="E558" t="s">
        <v>19</v>
      </c>
      <c r="F558" t="s">
        <v>249</v>
      </c>
      <c r="G558" s="1">
        <v>44446</v>
      </c>
      <c r="H558" t="s">
        <v>27298</v>
      </c>
      <c r="I558">
        <v>2021</v>
      </c>
      <c r="J558" t="s">
        <v>27315</v>
      </c>
      <c r="K558" t="s">
        <v>67</v>
      </c>
      <c r="L558" t="s">
        <v>93</v>
      </c>
      <c r="M558" t="s">
        <v>5104</v>
      </c>
      <c r="N558" t="s">
        <v>39</v>
      </c>
      <c r="O558" t="s">
        <v>5105</v>
      </c>
      <c r="P558" t="s">
        <v>89</v>
      </c>
      <c r="Q558" t="s">
        <v>33</v>
      </c>
      <c r="R558" s="2">
        <v>45078.129166666666</v>
      </c>
      <c r="S558" s="11">
        <f t="shared" si="16"/>
        <v>3.0999999999767169</v>
      </c>
      <c r="T558" s="9">
        <v>45078.763194444444</v>
      </c>
      <c r="U558" s="10">
        <f t="shared" si="17"/>
        <v>18.316666666651145</v>
      </c>
      <c r="V558">
        <v>1</v>
      </c>
    </row>
    <row r="559" spans="1:22" x14ac:dyDescent="0.25">
      <c r="A559">
        <v>537</v>
      </c>
      <c r="B559" t="s">
        <v>1873</v>
      </c>
      <c r="C559" t="s">
        <v>1874</v>
      </c>
      <c r="D559">
        <v>32</v>
      </c>
      <c r="E559" t="s">
        <v>29</v>
      </c>
      <c r="F559" t="s">
        <v>92</v>
      </c>
      <c r="G559" s="1">
        <v>44452</v>
      </c>
      <c r="H559" t="s">
        <v>27298</v>
      </c>
      <c r="I559">
        <v>2021</v>
      </c>
      <c r="J559" t="s">
        <v>27315</v>
      </c>
      <c r="K559" t="s">
        <v>21</v>
      </c>
      <c r="L559" t="s">
        <v>31</v>
      </c>
      <c r="M559" t="s">
        <v>1875</v>
      </c>
      <c r="N559" t="s">
        <v>39</v>
      </c>
      <c r="O559" t="s">
        <v>1876</v>
      </c>
      <c r="P559" t="s">
        <v>143</v>
      </c>
      <c r="Q559" t="s">
        <v>83</v>
      </c>
      <c r="R559" s="2">
        <v>45078.593055555553</v>
      </c>
      <c r="S559" s="11">
        <f t="shared" si="16"/>
        <v>14.233333333279006</v>
      </c>
      <c r="T559" s="9">
        <v>45078.762499999997</v>
      </c>
      <c r="U559" s="10">
        <f t="shared" si="17"/>
        <v>18.299999999930151</v>
      </c>
      <c r="V559">
        <v>3</v>
      </c>
    </row>
    <row r="560" spans="1:22" x14ac:dyDescent="0.25">
      <c r="A560">
        <v>117</v>
      </c>
      <c r="B560" t="s">
        <v>479</v>
      </c>
      <c r="C560" t="s">
        <v>480</v>
      </c>
      <c r="D560">
        <v>20</v>
      </c>
      <c r="E560" t="s">
        <v>29</v>
      </c>
      <c r="F560" t="s">
        <v>223</v>
      </c>
      <c r="G560" s="1">
        <v>44527</v>
      </c>
      <c r="H560" t="s">
        <v>27292</v>
      </c>
      <c r="I560">
        <v>2021</v>
      </c>
      <c r="J560" t="s">
        <v>27326</v>
      </c>
      <c r="K560" t="s">
        <v>59</v>
      </c>
      <c r="L560" t="s">
        <v>93</v>
      </c>
      <c r="M560" t="s">
        <v>481</v>
      </c>
      <c r="N560" t="s">
        <v>39</v>
      </c>
      <c r="O560" t="s">
        <v>482</v>
      </c>
      <c r="P560" t="s">
        <v>89</v>
      </c>
      <c r="Q560" t="s">
        <v>55</v>
      </c>
      <c r="R560" s="2">
        <v>45078.793055555558</v>
      </c>
      <c r="S560" s="11">
        <f t="shared" si="16"/>
        <v>19.03333333338378</v>
      </c>
      <c r="T560" s="9">
        <v>45078.761805555558</v>
      </c>
      <c r="U560" s="10">
        <f t="shared" si="17"/>
        <v>18.28333333338378</v>
      </c>
      <c r="V560">
        <v>5</v>
      </c>
    </row>
    <row r="561" spans="1:22" x14ac:dyDescent="0.25">
      <c r="A561">
        <v>519</v>
      </c>
      <c r="B561" t="s">
        <v>1815</v>
      </c>
      <c r="C561" t="s">
        <v>1816</v>
      </c>
      <c r="D561">
        <v>21</v>
      </c>
      <c r="E561" t="s">
        <v>29</v>
      </c>
      <c r="F561" t="s">
        <v>103</v>
      </c>
      <c r="G561" s="1">
        <v>44203</v>
      </c>
      <c r="H561" t="s">
        <v>27295</v>
      </c>
      <c r="I561">
        <v>2021</v>
      </c>
      <c r="J561" t="s">
        <v>27311</v>
      </c>
      <c r="K561" t="s">
        <v>66</v>
      </c>
      <c r="L561" t="s">
        <v>46</v>
      </c>
      <c r="M561" t="s">
        <v>1817</v>
      </c>
      <c r="N561" t="s">
        <v>39</v>
      </c>
      <c r="O561" t="s">
        <v>1818</v>
      </c>
      <c r="P561" t="s">
        <v>25</v>
      </c>
      <c r="Q561" t="s">
        <v>33</v>
      </c>
      <c r="R561" s="2">
        <v>45078.470138888886</v>
      </c>
      <c r="S561" s="11">
        <f t="shared" si="16"/>
        <v>11.283333333267365</v>
      </c>
      <c r="T561" s="9">
        <v>45078.761805555558</v>
      </c>
      <c r="U561" s="10">
        <f t="shared" si="17"/>
        <v>18.28333333338378</v>
      </c>
      <c r="V561">
        <v>3</v>
      </c>
    </row>
    <row r="562" spans="1:22" x14ac:dyDescent="0.25">
      <c r="A562">
        <v>2194</v>
      </c>
      <c r="B562" t="s">
        <v>7226</v>
      </c>
      <c r="C562" t="s">
        <v>7227</v>
      </c>
      <c r="D562">
        <v>49</v>
      </c>
      <c r="E562" t="s">
        <v>29</v>
      </c>
      <c r="F562" t="s">
        <v>92</v>
      </c>
      <c r="G562" s="1">
        <v>44072</v>
      </c>
      <c r="H562" t="s">
        <v>27294</v>
      </c>
      <c r="I562">
        <v>2020</v>
      </c>
      <c r="J562" t="s">
        <v>27309</v>
      </c>
      <c r="K562" t="s">
        <v>45</v>
      </c>
      <c r="L562" t="s">
        <v>177</v>
      </c>
      <c r="M562" t="s">
        <v>7228</v>
      </c>
      <c r="N562" t="s">
        <v>39</v>
      </c>
      <c r="O562" t="s">
        <v>7229</v>
      </c>
      <c r="P562" t="s">
        <v>143</v>
      </c>
      <c r="Q562" t="s">
        <v>55</v>
      </c>
      <c r="R562" s="2">
        <v>45078.368750000001</v>
      </c>
      <c r="S562" s="11">
        <f t="shared" si="16"/>
        <v>8.8500000000349246</v>
      </c>
      <c r="T562" s="9">
        <v>45078.761111111111</v>
      </c>
      <c r="U562" s="10">
        <f t="shared" si="17"/>
        <v>18.266666666662786</v>
      </c>
      <c r="V562">
        <v>5</v>
      </c>
    </row>
    <row r="563" spans="1:22" x14ac:dyDescent="0.25">
      <c r="A563">
        <v>4134</v>
      </c>
      <c r="B563" t="s">
        <v>13518</v>
      </c>
      <c r="C563" t="s">
        <v>13519</v>
      </c>
      <c r="D563">
        <v>24</v>
      </c>
      <c r="E563" t="s">
        <v>29</v>
      </c>
      <c r="F563" t="s">
        <v>81</v>
      </c>
      <c r="G563" s="1">
        <v>43952</v>
      </c>
      <c r="H563" t="s">
        <v>27290</v>
      </c>
      <c r="I563">
        <v>2020</v>
      </c>
      <c r="J563" t="s">
        <v>27318</v>
      </c>
      <c r="K563" t="s">
        <v>59</v>
      </c>
      <c r="L563" t="s">
        <v>177</v>
      </c>
      <c r="M563" t="s">
        <v>13520</v>
      </c>
      <c r="N563" t="s">
        <v>39</v>
      </c>
      <c r="O563" t="s">
        <v>13521</v>
      </c>
      <c r="P563" t="s">
        <v>89</v>
      </c>
      <c r="Q563" t="s">
        <v>33</v>
      </c>
      <c r="R563" s="2">
        <v>45078.65347222222</v>
      </c>
      <c r="S563" s="11">
        <f t="shared" si="16"/>
        <v>15.683333333290648</v>
      </c>
      <c r="T563" s="9">
        <v>45078.761111111111</v>
      </c>
      <c r="U563" s="10">
        <f t="shared" si="17"/>
        <v>18.266666666662786</v>
      </c>
      <c r="V563">
        <v>4</v>
      </c>
    </row>
    <row r="564" spans="1:22" x14ac:dyDescent="0.25">
      <c r="A564">
        <v>4930</v>
      </c>
      <c r="B564" t="s">
        <v>16045</v>
      </c>
      <c r="C564" t="s">
        <v>16046</v>
      </c>
      <c r="D564">
        <v>29</v>
      </c>
      <c r="E564" t="s">
        <v>58</v>
      </c>
      <c r="F564" t="s">
        <v>44</v>
      </c>
      <c r="G564" s="1">
        <v>44167</v>
      </c>
      <c r="H564" t="s">
        <v>27299</v>
      </c>
      <c r="I564">
        <v>2020</v>
      </c>
      <c r="J564" t="s">
        <v>27321</v>
      </c>
      <c r="K564" t="s">
        <v>67</v>
      </c>
      <c r="L564" t="s">
        <v>177</v>
      </c>
      <c r="M564" t="s">
        <v>16047</v>
      </c>
      <c r="N564" t="s">
        <v>39</v>
      </c>
      <c r="O564" t="s">
        <v>16048</v>
      </c>
      <c r="P564" t="s">
        <v>143</v>
      </c>
      <c r="Q564" t="s">
        <v>33</v>
      </c>
      <c r="R564" s="2">
        <v>45078.59375</v>
      </c>
      <c r="S564" s="11">
        <f t="shared" si="16"/>
        <v>14.25</v>
      </c>
      <c r="T564" s="9">
        <v>45078.760416666664</v>
      </c>
      <c r="U564" s="10">
        <f t="shared" si="17"/>
        <v>18.249999999941792</v>
      </c>
      <c r="V564">
        <v>1</v>
      </c>
    </row>
    <row r="565" spans="1:22" x14ac:dyDescent="0.25">
      <c r="A565">
        <v>7217</v>
      </c>
      <c r="B565" t="s">
        <v>23349</v>
      </c>
      <c r="C565" t="s">
        <v>23350</v>
      </c>
      <c r="D565">
        <v>51</v>
      </c>
      <c r="E565" t="s">
        <v>19</v>
      </c>
      <c r="F565" t="s">
        <v>81</v>
      </c>
      <c r="G565" s="1">
        <v>44522</v>
      </c>
      <c r="H565" t="s">
        <v>27292</v>
      </c>
      <c r="I565">
        <v>2021</v>
      </c>
      <c r="J565" t="s">
        <v>27326</v>
      </c>
      <c r="K565" t="s">
        <v>21</v>
      </c>
      <c r="L565" t="s">
        <v>150</v>
      </c>
      <c r="M565" t="s">
        <v>23351</v>
      </c>
      <c r="N565" t="s">
        <v>39</v>
      </c>
      <c r="O565" t="s">
        <v>23352</v>
      </c>
      <c r="P565" t="s">
        <v>41</v>
      </c>
      <c r="Q565" t="s">
        <v>26</v>
      </c>
      <c r="R565" s="2">
        <v>45078.708333333336</v>
      </c>
      <c r="S565" s="11">
        <f t="shared" si="16"/>
        <v>17.000000000058208</v>
      </c>
      <c r="T565" s="9">
        <v>45078.760416666664</v>
      </c>
      <c r="U565" s="10">
        <f t="shared" si="17"/>
        <v>18.249999999941792</v>
      </c>
      <c r="V565">
        <v>5</v>
      </c>
    </row>
    <row r="566" spans="1:22" x14ac:dyDescent="0.25">
      <c r="A566">
        <v>7406</v>
      </c>
      <c r="B566" t="s">
        <v>23952</v>
      </c>
      <c r="C566" t="s">
        <v>23953</v>
      </c>
      <c r="D566">
        <v>41</v>
      </c>
      <c r="E566" t="s">
        <v>58</v>
      </c>
      <c r="F566" t="s">
        <v>65</v>
      </c>
      <c r="G566" s="1">
        <v>44139</v>
      </c>
      <c r="H566" t="s">
        <v>27292</v>
      </c>
      <c r="I566">
        <v>2020</v>
      </c>
      <c r="J566" t="s">
        <v>27307</v>
      </c>
      <c r="K566" t="s">
        <v>59</v>
      </c>
      <c r="L566" t="s">
        <v>22</v>
      </c>
      <c r="M566" t="s">
        <v>23954</v>
      </c>
      <c r="N566" t="s">
        <v>39</v>
      </c>
      <c r="O566" t="s">
        <v>23955</v>
      </c>
      <c r="P566" t="s">
        <v>89</v>
      </c>
      <c r="Q566" t="s">
        <v>55</v>
      </c>
      <c r="R566" s="2">
        <v>45078.068749999999</v>
      </c>
      <c r="S566" s="11">
        <f t="shared" si="16"/>
        <v>1.6499999999650754</v>
      </c>
      <c r="T566" s="9">
        <v>45078.760416666664</v>
      </c>
      <c r="U566" s="10">
        <f t="shared" si="17"/>
        <v>18.249999999941792</v>
      </c>
      <c r="V566">
        <v>1</v>
      </c>
    </row>
    <row r="567" spans="1:22" x14ac:dyDescent="0.25">
      <c r="A567">
        <v>4581</v>
      </c>
      <c r="B567" t="s">
        <v>14936</v>
      </c>
      <c r="C567" t="s">
        <v>14937</v>
      </c>
      <c r="D567">
        <v>60</v>
      </c>
      <c r="E567" t="s">
        <v>19</v>
      </c>
      <c r="F567" t="s">
        <v>51</v>
      </c>
      <c r="G567" s="1">
        <v>44296</v>
      </c>
      <c r="H567" t="s">
        <v>27300</v>
      </c>
      <c r="I567">
        <v>2021</v>
      </c>
      <c r="J567" t="s">
        <v>27323</v>
      </c>
      <c r="K567" t="s">
        <v>66</v>
      </c>
      <c r="L567" t="s">
        <v>22</v>
      </c>
      <c r="M567" t="s">
        <v>14938</v>
      </c>
      <c r="N567" t="s">
        <v>39</v>
      </c>
      <c r="O567" t="s">
        <v>14939</v>
      </c>
      <c r="P567" t="s">
        <v>143</v>
      </c>
      <c r="Q567" t="s">
        <v>83</v>
      </c>
      <c r="R567" s="2">
        <v>45078.770138888889</v>
      </c>
      <c r="S567" s="11">
        <f t="shared" si="16"/>
        <v>18.483333333337214</v>
      </c>
      <c r="T567" s="9">
        <v>45078.759722222225</v>
      </c>
      <c r="U567" s="10">
        <f t="shared" si="17"/>
        <v>18.233333333395422</v>
      </c>
      <c r="V567">
        <v>5</v>
      </c>
    </row>
    <row r="568" spans="1:22" x14ac:dyDescent="0.25">
      <c r="A568">
        <v>5866</v>
      </c>
      <c r="B568" t="s">
        <v>7472</v>
      </c>
      <c r="C568" t="s">
        <v>19052</v>
      </c>
      <c r="D568">
        <v>19</v>
      </c>
      <c r="E568" t="s">
        <v>29</v>
      </c>
      <c r="F568" t="s">
        <v>655</v>
      </c>
      <c r="G568" s="1">
        <v>44286</v>
      </c>
      <c r="H568" t="s">
        <v>27289</v>
      </c>
      <c r="I568">
        <v>2021</v>
      </c>
      <c r="J568" t="s">
        <v>27304</v>
      </c>
      <c r="K568" t="s">
        <v>67</v>
      </c>
      <c r="L568" t="s">
        <v>93</v>
      </c>
      <c r="M568" t="s">
        <v>19053</v>
      </c>
      <c r="N568" t="s">
        <v>39</v>
      </c>
      <c r="O568" t="s">
        <v>19054</v>
      </c>
      <c r="P568" t="s">
        <v>25</v>
      </c>
      <c r="Q568" t="s">
        <v>83</v>
      </c>
      <c r="R568" s="2">
        <v>45078.556944444441</v>
      </c>
      <c r="S568" s="11">
        <f t="shared" si="16"/>
        <v>13.366666666581295</v>
      </c>
      <c r="T568" s="9">
        <v>45078.759722222225</v>
      </c>
      <c r="U568" s="10">
        <f t="shared" si="17"/>
        <v>18.233333333395422</v>
      </c>
      <c r="V568">
        <v>4</v>
      </c>
    </row>
    <row r="569" spans="1:22" x14ac:dyDescent="0.25">
      <c r="A569">
        <v>6417</v>
      </c>
      <c r="B569" t="s">
        <v>20830</v>
      </c>
      <c r="C569" t="s">
        <v>20831</v>
      </c>
      <c r="D569">
        <v>45</v>
      </c>
      <c r="E569" t="s">
        <v>19</v>
      </c>
      <c r="F569" t="s">
        <v>129</v>
      </c>
      <c r="G569" s="1">
        <v>44555</v>
      </c>
      <c r="H569" t="s">
        <v>27299</v>
      </c>
      <c r="I569">
        <v>2021</v>
      </c>
      <c r="J569" t="s">
        <v>27322</v>
      </c>
      <c r="K569" t="s">
        <v>67</v>
      </c>
      <c r="L569" t="s">
        <v>37</v>
      </c>
      <c r="M569" t="s">
        <v>20832</v>
      </c>
      <c r="N569" t="s">
        <v>39</v>
      </c>
      <c r="O569" t="s">
        <v>20833</v>
      </c>
      <c r="P569" t="s">
        <v>89</v>
      </c>
      <c r="Q569" t="s">
        <v>55</v>
      </c>
      <c r="R569" s="2">
        <v>45078.345833333333</v>
      </c>
      <c r="S569" s="11">
        <f t="shared" si="16"/>
        <v>8.2999999999883585</v>
      </c>
      <c r="T569" s="9">
        <v>45078.759722222225</v>
      </c>
      <c r="U569" s="10">
        <f t="shared" si="17"/>
        <v>18.233333333395422</v>
      </c>
      <c r="V569">
        <v>5</v>
      </c>
    </row>
    <row r="570" spans="1:22" x14ac:dyDescent="0.25">
      <c r="A570">
        <v>723</v>
      </c>
      <c r="B570" t="s">
        <v>2484</v>
      </c>
      <c r="C570" t="s">
        <v>2485</v>
      </c>
      <c r="D570">
        <v>50</v>
      </c>
      <c r="E570" t="s">
        <v>58</v>
      </c>
      <c r="F570" t="s">
        <v>36</v>
      </c>
      <c r="G570" s="1">
        <v>44082</v>
      </c>
      <c r="H570" t="s">
        <v>27298</v>
      </c>
      <c r="I570">
        <v>2020</v>
      </c>
      <c r="J570" t="s">
        <v>27314</v>
      </c>
      <c r="K570" t="s">
        <v>21</v>
      </c>
      <c r="L570" t="s">
        <v>72</v>
      </c>
      <c r="M570" t="s">
        <v>2486</v>
      </c>
      <c r="N570" t="s">
        <v>39</v>
      </c>
      <c r="O570" t="s">
        <v>2487</v>
      </c>
      <c r="P570" t="s">
        <v>143</v>
      </c>
      <c r="Q570" t="s">
        <v>55</v>
      </c>
      <c r="R570" s="2">
        <v>45077.993055555555</v>
      </c>
      <c r="S570" s="11">
        <f t="shared" si="16"/>
        <v>23.833333333313931</v>
      </c>
      <c r="T570" s="9">
        <v>45078.759027777778</v>
      </c>
      <c r="U570" s="10">
        <f t="shared" si="17"/>
        <v>18.216666666674428</v>
      </c>
      <c r="V570">
        <v>1</v>
      </c>
    </row>
    <row r="571" spans="1:22" x14ac:dyDescent="0.25">
      <c r="A571">
        <v>5114</v>
      </c>
      <c r="B571" t="s">
        <v>16630</v>
      </c>
      <c r="C571" t="s">
        <v>16631</v>
      </c>
      <c r="D571">
        <v>37</v>
      </c>
      <c r="E571" t="s">
        <v>19</v>
      </c>
      <c r="F571" t="s">
        <v>149</v>
      </c>
      <c r="G571" s="1">
        <v>43836</v>
      </c>
      <c r="H571" t="s">
        <v>27295</v>
      </c>
      <c r="I571">
        <v>2020</v>
      </c>
      <c r="J571" t="s">
        <v>27325</v>
      </c>
      <c r="K571" t="s">
        <v>21</v>
      </c>
      <c r="L571" t="s">
        <v>177</v>
      </c>
      <c r="M571" t="s">
        <v>1885</v>
      </c>
      <c r="N571" t="s">
        <v>39</v>
      </c>
      <c r="O571" t="s">
        <v>16632</v>
      </c>
      <c r="P571" t="s">
        <v>89</v>
      </c>
      <c r="Q571" t="s">
        <v>83</v>
      </c>
      <c r="R571" s="2">
        <v>45078.595138888886</v>
      </c>
      <c r="S571" s="11">
        <f t="shared" si="16"/>
        <v>14.283333333267365</v>
      </c>
      <c r="T571" s="9">
        <v>45078.759027777778</v>
      </c>
      <c r="U571" s="10">
        <f t="shared" si="17"/>
        <v>18.216666666674428</v>
      </c>
      <c r="V571">
        <v>1</v>
      </c>
    </row>
    <row r="572" spans="1:22" x14ac:dyDescent="0.25">
      <c r="A572">
        <v>4416</v>
      </c>
      <c r="B572" t="s">
        <v>14406</v>
      </c>
      <c r="C572" t="s">
        <v>14407</v>
      </c>
      <c r="D572">
        <v>43</v>
      </c>
      <c r="E572" t="s">
        <v>58</v>
      </c>
      <c r="F572" t="s">
        <v>36</v>
      </c>
      <c r="G572" s="1">
        <v>44031</v>
      </c>
      <c r="H572" t="s">
        <v>27291</v>
      </c>
      <c r="I572">
        <v>2020</v>
      </c>
      <c r="J572" t="s">
        <v>27306</v>
      </c>
      <c r="K572" t="s">
        <v>67</v>
      </c>
      <c r="L572" t="s">
        <v>31</v>
      </c>
      <c r="M572" t="s">
        <v>14408</v>
      </c>
      <c r="N572" t="s">
        <v>39</v>
      </c>
      <c r="O572" t="s">
        <v>14409</v>
      </c>
      <c r="P572" t="s">
        <v>143</v>
      </c>
      <c r="Q572" t="s">
        <v>83</v>
      </c>
      <c r="R572" s="2">
        <v>45078.609722222223</v>
      </c>
      <c r="S572" s="11">
        <f t="shared" si="16"/>
        <v>14.633333333360497</v>
      </c>
      <c r="T572" s="9">
        <v>45078.758333333331</v>
      </c>
      <c r="U572" s="10">
        <f t="shared" si="17"/>
        <v>18.199999999953434</v>
      </c>
      <c r="V572">
        <v>3</v>
      </c>
    </row>
    <row r="573" spans="1:22" x14ac:dyDescent="0.25">
      <c r="A573">
        <v>5215</v>
      </c>
      <c r="B573" t="s">
        <v>16959</v>
      </c>
      <c r="C573" t="s">
        <v>16960</v>
      </c>
      <c r="D573">
        <v>26</v>
      </c>
      <c r="E573" t="s">
        <v>29</v>
      </c>
      <c r="F573" t="s">
        <v>655</v>
      </c>
      <c r="G573" s="1">
        <v>43843</v>
      </c>
      <c r="H573" t="s">
        <v>27295</v>
      </c>
      <c r="I573">
        <v>2020</v>
      </c>
      <c r="J573" t="s">
        <v>27325</v>
      </c>
      <c r="K573" t="s">
        <v>59</v>
      </c>
      <c r="L573" t="s">
        <v>31</v>
      </c>
      <c r="M573" t="s">
        <v>16961</v>
      </c>
      <c r="N573" t="s">
        <v>39</v>
      </c>
      <c r="O573" t="s">
        <v>16962</v>
      </c>
      <c r="P573" t="s">
        <v>41</v>
      </c>
      <c r="Q573" t="s">
        <v>55</v>
      </c>
      <c r="R573" s="2">
        <v>45078.020833333336</v>
      </c>
      <c r="S573" s="11">
        <f t="shared" si="16"/>
        <v>0.50000000005820766</v>
      </c>
      <c r="T573" s="9">
        <v>45078.758333333331</v>
      </c>
      <c r="U573" s="10">
        <f t="shared" si="17"/>
        <v>18.199999999953434</v>
      </c>
      <c r="V573">
        <v>4</v>
      </c>
    </row>
    <row r="574" spans="1:22" x14ac:dyDescent="0.25">
      <c r="A574">
        <v>5475</v>
      </c>
      <c r="B574" t="s">
        <v>17795</v>
      </c>
      <c r="C574" t="s">
        <v>17796</v>
      </c>
      <c r="D574">
        <v>38</v>
      </c>
      <c r="E574" t="s">
        <v>58</v>
      </c>
      <c r="F574" t="s">
        <v>81</v>
      </c>
      <c r="G574" s="1">
        <v>43986</v>
      </c>
      <c r="H574" t="s">
        <v>27297</v>
      </c>
      <c r="I574">
        <v>2020</v>
      </c>
      <c r="J574" t="s">
        <v>27320</v>
      </c>
      <c r="K574" t="s">
        <v>21</v>
      </c>
      <c r="L574" t="s">
        <v>72</v>
      </c>
      <c r="M574" t="s">
        <v>442</v>
      </c>
      <c r="N574" t="s">
        <v>39</v>
      </c>
      <c r="O574" t="s">
        <v>17797</v>
      </c>
      <c r="P574" t="s">
        <v>143</v>
      </c>
      <c r="Q574" t="s">
        <v>26</v>
      </c>
      <c r="R574" s="2">
        <v>45078.794444444444</v>
      </c>
      <c r="S574" s="11">
        <f t="shared" si="16"/>
        <v>19.066666666651145</v>
      </c>
      <c r="T574" s="9">
        <v>45078.758333333331</v>
      </c>
      <c r="U574" s="10">
        <f t="shared" si="17"/>
        <v>18.199999999953434</v>
      </c>
      <c r="V574">
        <v>4</v>
      </c>
    </row>
    <row r="575" spans="1:22" x14ac:dyDescent="0.25">
      <c r="A575">
        <v>2474</v>
      </c>
      <c r="B575" t="s">
        <v>8144</v>
      </c>
      <c r="C575" t="s">
        <v>8145</v>
      </c>
      <c r="D575">
        <v>53</v>
      </c>
      <c r="E575" t="s">
        <v>19</v>
      </c>
      <c r="F575" t="s">
        <v>219</v>
      </c>
      <c r="G575" s="1">
        <v>44529</v>
      </c>
      <c r="H575" t="s">
        <v>27292</v>
      </c>
      <c r="I575">
        <v>2021</v>
      </c>
      <c r="J575" t="s">
        <v>27326</v>
      </c>
      <c r="K575" t="s">
        <v>21</v>
      </c>
      <c r="L575" t="s">
        <v>77</v>
      </c>
      <c r="M575" t="s">
        <v>8146</v>
      </c>
      <c r="N575" t="s">
        <v>39</v>
      </c>
      <c r="O575" t="s">
        <v>8147</v>
      </c>
      <c r="P575" t="s">
        <v>143</v>
      </c>
      <c r="Q575" t="s">
        <v>83</v>
      </c>
      <c r="R575" s="2">
        <v>45078.329861111109</v>
      </c>
      <c r="S575" s="11">
        <f t="shared" si="16"/>
        <v>7.9166666666278616</v>
      </c>
      <c r="T575" s="9">
        <v>45078.757638888892</v>
      </c>
      <c r="U575" s="10">
        <f t="shared" si="17"/>
        <v>18.183333333407063</v>
      </c>
      <c r="V575">
        <v>4</v>
      </c>
    </row>
    <row r="576" spans="1:22" x14ac:dyDescent="0.25">
      <c r="A576">
        <v>6536</v>
      </c>
      <c r="B576" t="s">
        <v>21202</v>
      </c>
      <c r="C576" t="s">
        <v>21203</v>
      </c>
      <c r="D576">
        <v>36</v>
      </c>
      <c r="E576" t="s">
        <v>29</v>
      </c>
      <c r="F576" t="s">
        <v>223</v>
      </c>
      <c r="G576" s="1">
        <v>44542</v>
      </c>
      <c r="H576" t="s">
        <v>27299</v>
      </c>
      <c r="I576">
        <v>2021</v>
      </c>
      <c r="J576" t="s">
        <v>27322</v>
      </c>
      <c r="K576" t="s">
        <v>59</v>
      </c>
      <c r="L576" t="s">
        <v>141</v>
      </c>
      <c r="M576" t="s">
        <v>21204</v>
      </c>
      <c r="N576" t="s">
        <v>39</v>
      </c>
      <c r="O576" t="s">
        <v>21205</v>
      </c>
      <c r="P576" t="s">
        <v>89</v>
      </c>
      <c r="Q576" t="s">
        <v>55</v>
      </c>
      <c r="R576" s="2">
        <v>45078.655555555553</v>
      </c>
      <c r="S576" s="11">
        <f t="shared" si="16"/>
        <v>15.733333333279006</v>
      </c>
      <c r="T576" s="9">
        <v>45078.757638888892</v>
      </c>
      <c r="U576" s="10">
        <f t="shared" si="17"/>
        <v>18.183333333407063</v>
      </c>
      <c r="V576">
        <v>5</v>
      </c>
    </row>
    <row r="577" spans="1:22" x14ac:dyDescent="0.25">
      <c r="A577">
        <v>6046</v>
      </c>
      <c r="B577" t="s">
        <v>19622</v>
      </c>
      <c r="C577" t="s">
        <v>19623</v>
      </c>
      <c r="D577">
        <v>63</v>
      </c>
      <c r="E577" t="s">
        <v>29</v>
      </c>
      <c r="F577" t="s">
        <v>286</v>
      </c>
      <c r="G577" s="1">
        <v>43994</v>
      </c>
      <c r="H577" t="s">
        <v>27297</v>
      </c>
      <c r="I577">
        <v>2020</v>
      </c>
      <c r="J577" t="s">
        <v>27320</v>
      </c>
      <c r="K577" t="s">
        <v>45</v>
      </c>
      <c r="L577" t="s">
        <v>52</v>
      </c>
      <c r="M577" t="s">
        <v>19624</v>
      </c>
      <c r="N577" t="s">
        <v>39</v>
      </c>
      <c r="O577" t="s">
        <v>19625</v>
      </c>
      <c r="P577" t="s">
        <v>41</v>
      </c>
      <c r="Q577" t="s">
        <v>83</v>
      </c>
      <c r="R577" s="2">
        <v>45078.584027777775</v>
      </c>
      <c r="S577" s="11">
        <f t="shared" si="16"/>
        <v>14.016666666604578</v>
      </c>
      <c r="T577" s="9">
        <v>45078.756944444445</v>
      </c>
      <c r="U577" s="10">
        <f t="shared" si="17"/>
        <v>18.166666666686069</v>
      </c>
      <c r="V577">
        <v>2</v>
      </c>
    </row>
    <row r="578" spans="1:22" x14ac:dyDescent="0.25">
      <c r="A578">
        <v>3251</v>
      </c>
      <c r="B578" t="s">
        <v>10658</v>
      </c>
      <c r="C578" t="s">
        <v>10659</v>
      </c>
      <c r="D578">
        <v>42</v>
      </c>
      <c r="E578" t="s">
        <v>19</v>
      </c>
      <c r="F578" t="s">
        <v>71</v>
      </c>
      <c r="G578" s="1">
        <v>44132</v>
      </c>
      <c r="H578" t="s">
        <v>27296</v>
      </c>
      <c r="I578">
        <v>2020</v>
      </c>
      <c r="J578" t="s">
        <v>27319</v>
      </c>
      <c r="K578" t="s">
        <v>45</v>
      </c>
      <c r="L578" t="s">
        <v>60</v>
      </c>
      <c r="M578" t="s">
        <v>10660</v>
      </c>
      <c r="N578" t="s">
        <v>39</v>
      </c>
      <c r="O578" t="s">
        <v>10661</v>
      </c>
      <c r="P578" t="s">
        <v>143</v>
      </c>
      <c r="Q578" t="s">
        <v>83</v>
      </c>
      <c r="R578" s="2">
        <v>45078.115972222222</v>
      </c>
      <c r="S578" s="11">
        <f t="shared" ref="S578:S641" si="18">(R578-INT(R578)) * 24</f>
        <v>2.7833333333255723</v>
      </c>
      <c r="T578" s="9">
        <v>45078.755555555559</v>
      </c>
      <c r="U578" s="10">
        <f t="shared" ref="U578:U641" si="19">(T578 - INT(T578)) * 24</f>
        <v>18.133333333418705</v>
      </c>
      <c r="V578">
        <v>5</v>
      </c>
    </row>
    <row r="579" spans="1:22" x14ac:dyDescent="0.25">
      <c r="A579">
        <v>5957</v>
      </c>
      <c r="B579" t="s">
        <v>19338</v>
      </c>
      <c r="C579" t="s">
        <v>19339</v>
      </c>
      <c r="D579">
        <v>34</v>
      </c>
      <c r="E579" t="s">
        <v>19</v>
      </c>
      <c r="F579" t="s">
        <v>157</v>
      </c>
      <c r="G579" s="1">
        <v>44497</v>
      </c>
      <c r="H579" t="s">
        <v>27296</v>
      </c>
      <c r="I579">
        <v>2021</v>
      </c>
      <c r="J579" t="s">
        <v>27312</v>
      </c>
      <c r="K579" t="s">
        <v>21</v>
      </c>
      <c r="L579" t="s">
        <v>37</v>
      </c>
      <c r="M579" t="s">
        <v>19340</v>
      </c>
      <c r="N579" t="s">
        <v>39</v>
      </c>
      <c r="O579" t="s">
        <v>19341</v>
      </c>
      <c r="P579" t="s">
        <v>89</v>
      </c>
      <c r="Q579" t="s">
        <v>26</v>
      </c>
      <c r="R579" s="2">
        <v>45078.618750000001</v>
      </c>
      <c r="S579" s="11">
        <f t="shared" si="18"/>
        <v>14.850000000034925</v>
      </c>
      <c r="T579" s="9">
        <v>45078.755555555559</v>
      </c>
      <c r="U579" s="10">
        <f t="shared" si="19"/>
        <v>18.133333333418705</v>
      </c>
      <c r="V579">
        <v>3</v>
      </c>
    </row>
    <row r="580" spans="1:22" x14ac:dyDescent="0.25">
      <c r="A580">
        <v>3710</v>
      </c>
      <c r="B580" t="s">
        <v>12135</v>
      </c>
      <c r="C580" t="s">
        <v>12136</v>
      </c>
      <c r="D580">
        <v>48</v>
      </c>
      <c r="E580" t="s">
        <v>58</v>
      </c>
      <c r="F580" t="s">
        <v>207</v>
      </c>
      <c r="G580" s="1">
        <v>44484</v>
      </c>
      <c r="H580" t="s">
        <v>27296</v>
      </c>
      <c r="I580">
        <v>2021</v>
      </c>
      <c r="J580" t="s">
        <v>27312</v>
      </c>
      <c r="K580" t="s">
        <v>59</v>
      </c>
      <c r="L580" t="s">
        <v>59</v>
      </c>
      <c r="M580" t="s">
        <v>12137</v>
      </c>
      <c r="N580" t="s">
        <v>39</v>
      </c>
      <c r="O580" t="s">
        <v>12138</v>
      </c>
      <c r="P580" t="s">
        <v>143</v>
      </c>
      <c r="Q580" t="s">
        <v>55</v>
      </c>
      <c r="R580" s="2">
        <v>45078.644444444442</v>
      </c>
      <c r="S580" s="11">
        <f t="shared" si="18"/>
        <v>15.46666666661622</v>
      </c>
      <c r="T580" s="9">
        <v>45078.754861111112</v>
      </c>
      <c r="U580" s="10">
        <f t="shared" si="19"/>
        <v>18.116666666697711</v>
      </c>
      <c r="V580">
        <v>3</v>
      </c>
    </row>
    <row r="581" spans="1:22" x14ac:dyDescent="0.25">
      <c r="A581">
        <v>8261</v>
      </c>
      <c r="B581" t="s">
        <v>26625</v>
      </c>
      <c r="C581" t="s">
        <v>26626</v>
      </c>
      <c r="D581">
        <v>48</v>
      </c>
      <c r="E581" t="s">
        <v>58</v>
      </c>
      <c r="F581" t="s">
        <v>421</v>
      </c>
      <c r="G581" s="1">
        <v>43909</v>
      </c>
      <c r="H581" t="s">
        <v>27289</v>
      </c>
      <c r="I581">
        <v>2020</v>
      </c>
      <c r="J581" t="s">
        <v>27310</v>
      </c>
      <c r="K581" t="s">
        <v>66</v>
      </c>
      <c r="L581" t="s">
        <v>59</v>
      </c>
      <c r="M581" t="s">
        <v>26627</v>
      </c>
      <c r="N581" t="s">
        <v>39</v>
      </c>
      <c r="O581" t="s">
        <v>26628</v>
      </c>
      <c r="P581" t="s">
        <v>89</v>
      </c>
      <c r="Q581" t="s">
        <v>26</v>
      </c>
      <c r="R581" s="2">
        <v>45078.49722222222</v>
      </c>
      <c r="S581" s="11">
        <f t="shared" si="18"/>
        <v>11.933333333290648</v>
      </c>
      <c r="T581" s="9">
        <v>45078.754861111112</v>
      </c>
      <c r="U581" s="10">
        <f t="shared" si="19"/>
        <v>18.116666666697711</v>
      </c>
      <c r="V581">
        <v>3</v>
      </c>
    </row>
    <row r="582" spans="1:22" x14ac:dyDescent="0.25">
      <c r="A582">
        <v>1530</v>
      </c>
      <c r="B582" t="s">
        <v>5106</v>
      </c>
      <c r="C582" t="s">
        <v>5107</v>
      </c>
      <c r="D582">
        <v>36</v>
      </c>
      <c r="E582" t="s">
        <v>29</v>
      </c>
      <c r="F582" t="s">
        <v>76</v>
      </c>
      <c r="G582" s="1">
        <v>44264</v>
      </c>
      <c r="H582" t="s">
        <v>27289</v>
      </c>
      <c r="I582">
        <v>2021</v>
      </c>
      <c r="J582" t="s">
        <v>27304</v>
      </c>
      <c r="K582" t="s">
        <v>21</v>
      </c>
      <c r="L582" t="s">
        <v>31</v>
      </c>
      <c r="M582" t="s">
        <v>5108</v>
      </c>
      <c r="N582" t="s">
        <v>39</v>
      </c>
      <c r="O582" t="s">
        <v>5109</v>
      </c>
      <c r="P582" t="s">
        <v>41</v>
      </c>
      <c r="Q582" t="s">
        <v>83</v>
      </c>
      <c r="R582" s="2">
        <v>45078.336805555555</v>
      </c>
      <c r="S582" s="11">
        <f t="shared" si="18"/>
        <v>8.0833333333139308</v>
      </c>
      <c r="T582" s="9">
        <v>45078.754166666666</v>
      </c>
      <c r="U582" s="10">
        <f t="shared" si="19"/>
        <v>18.099999999976717</v>
      </c>
      <c r="V582">
        <v>1</v>
      </c>
    </row>
    <row r="583" spans="1:22" x14ac:dyDescent="0.25">
      <c r="A583">
        <v>2767</v>
      </c>
      <c r="B583" t="s">
        <v>9087</v>
      </c>
      <c r="C583" t="s">
        <v>9088</v>
      </c>
      <c r="D583">
        <v>31</v>
      </c>
      <c r="E583" t="s">
        <v>29</v>
      </c>
      <c r="F583" t="s">
        <v>242</v>
      </c>
      <c r="G583" s="1">
        <v>44124</v>
      </c>
      <c r="H583" t="s">
        <v>27296</v>
      </c>
      <c r="I583">
        <v>2020</v>
      </c>
      <c r="J583" t="s">
        <v>27319</v>
      </c>
      <c r="K583" t="s">
        <v>66</v>
      </c>
      <c r="L583" t="s">
        <v>93</v>
      </c>
      <c r="M583" t="s">
        <v>9089</v>
      </c>
      <c r="N583" t="s">
        <v>39</v>
      </c>
      <c r="O583" t="s">
        <v>9090</v>
      </c>
      <c r="P583" t="s">
        <v>89</v>
      </c>
      <c r="Q583" t="s">
        <v>83</v>
      </c>
      <c r="R583" s="2">
        <v>45078.370138888888</v>
      </c>
      <c r="S583" s="11">
        <f t="shared" si="18"/>
        <v>8.8833333333022892</v>
      </c>
      <c r="T583" s="9">
        <v>45078.754166666666</v>
      </c>
      <c r="U583" s="10">
        <f t="shared" si="19"/>
        <v>18.099999999976717</v>
      </c>
      <c r="V583">
        <v>5</v>
      </c>
    </row>
    <row r="584" spans="1:22" x14ac:dyDescent="0.25">
      <c r="A584">
        <v>3576</v>
      </c>
      <c r="B584" t="s">
        <v>11706</v>
      </c>
      <c r="C584" t="s">
        <v>11707</v>
      </c>
      <c r="D584">
        <v>38</v>
      </c>
      <c r="E584" t="s">
        <v>58</v>
      </c>
      <c r="F584" t="s">
        <v>107</v>
      </c>
      <c r="G584" s="1">
        <v>44042</v>
      </c>
      <c r="H584" t="s">
        <v>27291</v>
      </c>
      <c r="I584">
        <v>2020</v>
      </c>
      <c r="J584" t="s">
        <v>27306</v>
      </c>
      <c r="K584" t="s">
        <v>67</v>
      </c>
      <c r="L584" t="s">
        <v>113</v>
      </c>
      <c r="M584" t="s">
        <v>11708</v>
      </c>
      <c r="N584" t="s">
        <v>39</v>
      </c>
      <c r="O584" t="s">
        <v>11709</v>
      </c>
      <c r="P584" t="s">
        <v>41</v>
      </c>
      <c r="Q584" t="s">
        <v>55</v>
      </c>
      <c r="R584" s="2">
        <v>45077.964583333334</v>
      </c>
      <c r="S584" s="11">
        <f t="shared" si="18"/>
        <v>23.150000000023283</v>
      </c>
      <c r="T584" s="9">
        <v>45078.754166666666</v>
      </c>
      <c r="U584" s="10">
        <f t="shared" si="19"/>
        <v>18.099999999976717</v>
      </c>
      <c r="V584">
        <v>5</v>
      </c>
    </row>
    <row r="585" spans="1:22" x14ac:dyDescent="0.25">
      <c r="A585">
        <v>7478</v>
      </c>
      <c r="B585" t="s">
        <v>24174</v>
      </c>
      <c r="C585" t="s">
        <v>24175</v>
      </c>
      <c r="D585">
        <v>20</v>
      </c>
      <c r="E585" t="s">
        <v>19</v>
      </c>
      <c r="F585" t="s">
        <v>397</v>
      </c>
      <c r="G585" s="1">
        <v>44292</v>
      </c>
      <c r="H585" t="s">
        <v>27300</v>
      </c>
      <c r="I585">
        <v>2021</v>
      </c>
      <c r="J585" t="s">
        <v>27323</v>
      </c>
      <c r="K585" t="s">
        <v>66</v>
      </c>
      <c r="L585" t="s">
        <v>77</v>
      </c>
      <c r="M585" t="s">
        <v>24176</v>
      </c>
      <c r="N585" t="s">
        <v>39</v>
      </c>
      <c r="O585" t="s">
        <v>24177</v>
      </c>
      <c r="P585" t="s">
        <v>25</v>
      </c>
      <c r="Q585" t="s">
        <v>83</v>
      </c>
      <c r="R585" s="2">
        <v>45078.80972222222</v>
      </c>
      <c r="S585" s="11">
        <f t="shared" si="18"/>
        <v>19.433333333290648</v>
      </c>
      <c r="T585" s="9">
        <v>45078.754166666666</v>
      </c>
      <c r="U585" s="10">
        <f t="shared" si="19"/>
        <v>18.099999999976717</v>
      </c>
      <c r="V585">
        <v>2</v>
      </c>
    </row>
    <row r="586" spans="1:22" x14ac:dyDescent="0.25">
      <c r="A586">
        <v>3</v>
      </c>
      <c r="B586" t="s">
        <v>34</v>
      </c>
      <c r="C586" t="s">
        <v>35</v>
      </c>
      <c r="D586">
        <v>48</v>
      </c>
      <c r="E586" t="s">
        <v>19</v>
      </c>
      <c r="F586" t="s">
        <v>36</v>
      </c>
      <c r="G586" s="1">
        <v>44026</v>
      </c>
      <c r="H586" t="s">
        <v>27291</v>
      </c>
      <c r="I586">
        <v>2020</v>
      </c>
      <c r="J586" t="s">
        <v>27306</v>
      </c>
      <c r="K586" t="s">
        <v>21</v>
      </c>
      <c r="L586" t="s">
        <v>37</v>
      </c>
      <c r="M586" t="s">
        <v>38</v>
      </c>
      <c r="N586" t="s">
        <v>39</v>
      </c>
      <c r="O586" t="s">
        <v>40</v>
      </c>
      <c r="P586" t="s">
        <v>41</v>
      </c>
      <c r="Q586" t="s">
        <v>26</v>
      </c>
      <c r="R586" s="2">
        <v>45078.468055555553</v>
      </c>
      <c r="S586" s="11">
        <f t="shared" si="18"/>
        <v>11.233333333279006</v>
      </c>
      <c r="T586" s="9">
        <v>45078.753472222219</v>
      </c>
      <c r="U586" s="10">
        <f t="shared" si="19"/>
        <v>18.083333333255723</v>
      </c>
      <c r="V586">
        <v>3</v>
      </c>
    </row>
    <row r="587" spans="1:22" x14ac:dyDescent="0.25">
      <c r="A587">
        <v>1172</v>
      </c>
      <c r="B587" t="s">
        <v>3941</v>
      </c>
      <c r="C587" t="s">
        <v>3942</v>
      </c>
      <c r="D587">
        <v>66</v>
      </c>
      <c r="E587" t="s">
        <v>29</v>
      </c>
      <c r="F587" t="s">
        <v>207</v>
      </c>
      <c r="G587" s="1">
        <v>44006</v>
      </c>
      <c r="H587" t="s">
        <v>27297</v>
      </c>
      <c r="I587">
        <v>2020</v>
      </c>
      <c r="J587" t="s">
        <v>27320</v>
      </c>
      <c r="K587" t="s">
        <v>21</v>
      </c>
      <c r="L587" t="s">
        <v>37</v>
      </c>
      <c r="M587" t="s">
        <v>3943</v>
      </c>
      <c r="N587" t="s">
        <v>39</v>
      </c>
      <c r="O587" t="s">
        <v>3944</v>
      </c>
      <c r="P587" t="s">
        <v>89</v>
      </c>
      <c r="Q587" t="s">
        <v>55</v>
      </c>
      <c r="R587" s="2">
        <v>45078.579861111109</v>
      </c>
      <c r="S587" s="11">
        <f t="shared" si="18"/>
        <v>13.916666666627862</v>
      </c>
      <c r="T587" s="9">
        <v>45078.752083333333</v>
      </c>
      <c r="U587" s="10">
        <f t="shared" si="19"/>
        <v>18.049999999988358</v>
      </c>
      <c r="V587">
        <v>2</v>
      </c>
    </row>
    <row r="588" spans="1:22" x14ac:dyDescent="0.25">
      <c r="A588">
        <v>2755</v>
      </c>
      <c r="B588" t="s">
        <v>9048</v>
      </c>
      <c r="C588" t="s">
        <v>9049</v>
      </c>
      <c r="D588">
        <v>23</v>
      </c>
      <c r="E588" t="s">
        <v>29</v>
      </c>
      <c r="F588" t="s">
        <v>485</v>
      </c>
      <c r="G588" s="1">
        <v>43857</v>
      </c>
      <c r="H588" t="s">
        <v>27295</v>
      </c>
      <c r="I588">
        <v>2020</v>
      </c>
      <c r="J588" t="s">
        <v>27325</v>
      </c>
      <c r="K588" t="s">
        <v>67</v>
      </c>
      <c r="L588" t="s">
        <v>52</v>
      </c>
      <c r="M588" t="s">
        <v>9050</v>
      </c>
      <c r="N588" t="s">
        <v>39</v>
      </c>
      <c r="O588" t="s">
        <v>9051</v>
      </c>
      <c r="P588" t="s">
        <v>25</v>
      </c>
      <c r="Q588" t="s">
        <v>26</v>
      </c>
      <c r="R588" s="2">
        <v>45078.636111111111</v>
      </c>
      <c r="S588" s="11">
        <f t="shared" si="18"/>
        <v>15.266666666662786</v>
      </c>
      <c r="T588" s="9">
        <v>45078.752083333333</v>
      </c>
      <c r="U588" s="10">
        <f t="shared" si="19"/>
        <v>18.049999999988358</v>
      </c>
      <c r="V588">
        <v>1</v>
      </c>
    </row>
    <row r="589" spans="1:22" x14ac:dyDescent="0.25">
      <c r="A589">
        <v>3907</v>
      </c>
      <c r="B589" t="s">
        <v>12780</v>
      </c>
      <c r="C589" t="s">
        <v>12781</v>
      </c>
      <c r="D589">
        <v>68</v>
      </c>
      <c r="E589" t="s">
        <v>19</v>
      </c>
      <c r="F589" t="s">
        <v>242</v>
      </c>
      <c r="G589" s="1">
        <v>43861</v>
      </c>
      <c r="H589" t="s">
        <v>27295</v>
      </c>
      <c r="I589">
        <v>2020</v>
      </c>
      <c r="J589" t="s">
        <v>27325</v>
      </c>
      <c r="K589" t="s">
        <v>21</v>
      </c>
      <c r="L589" t="s">
        <v>177</v>
      </c>
      <c r="M589" t="s">
        <v>3826</v>
      </c>
      <c r="N589" t="s">
        <v>39</v>
      </c>
      <c r="O589" t="s">
        <v>12782</v>
      </c>
      <c r="P589" t="s">
        <v>25</v>
      </c>
      <c r="Q589" t="s">
        <v>26</v>
      </c>
      <c r="R589" s="2">
        <v>45078.425694444442</v>
      </c>
      <c r="S589" s="11">
        <f t="shared" si="18"/>
        <v>10.21666666661622</v>
      </c>
      <c r="T589" s="9">
        <v>45078.752083333333</v>
      </c>
      <c r="U589" s="10">
        <f t="shared" si="19"/>
        <v>18.049999999988358</v>
      </c>
      <c r="V589">
        <v>5</v>
      </c>
    </row>
    <row r="590" spans="1:22" x14ac:dyDescent="0.25">
      <c r="A590">
        <v>2774</v>
      </c>
      <c r="B590" t="s">
        <v>9110</v>
      </c>
      <c r="C590" t="s">
        <v>9111</v>
      </c>
      <c r="D590">
        <v>58</v>
      </c>
      <c r="E590" t="s">
        <v>29</v>
      </c>
      <c r="F590" t="s">
        <v>456</v>
      </c>
      <c r="G590" s="1">
        <v>44304</v>
      </c>
      <c r="H590" t="s">
        <v>27300</v>
      </c>
      <c r="I590">
        <v>2021</v>
      </c>
      <c r="J590" t="s">
        <v>27323</v>
      </c>
      <c r="K590" t="s">
        <v>66</v>
      </c>
      <c r="L590" t="s">
        <v>93</v>
      </c>
      <c r="M590" t="s">
        <v>9112</v>
      </c>
      <c r="N590" t="s">
        <v>39</v>
      </c>
      <c r="O590" t="s">
        <v>9113</v>
      </c>
      <c r="P590" t="s">
        <v>41</v>
      </c>
      <c r="Q590" t="s">
        <v>26</v>
      </c>
      <c r="R590" s="2">
        <v>45078.326388888891</v>
      </c>
      <c r="S590" s="11">
        <f t="shared" si="18"/>
        <v>7.8333333333721384</v>
      </c>
      <c r="T590" s="9">
        <v>45078.751388888886</v>
      </c>
      <c r="U590" s="10">
        <f t="shared" si="19"/>
        <v>18.033333333267365</v>
      </c>
      <c r="V590">
        <v>3</v>
      </c>
    </row>
    <row r="591" spans="1:22" x14ac:dyDescent="0.25">
      <c r="A591">
        <v>4616</v>
      </c>
      <c r="B591" t="s">
        <v>15053</v>
      </c>
      <c r="C591" t="s">
        <v>15054</v>
      </c>
      <c r="D591">
        <v>39</v>
      </c>
      <c r="E591" t="s">
        <v>19</v>
      </c>
      <c r="F591" t="s">
        <v>281</v>
      </c>
      <c r="G591" s="1">
        <v>44338</v>
      </c>
      <c r="H591" t="s">
        <v>27290</v>
      </c>
      <c r="I591">
        <v>2021</v>
      </c>
      <c r="J591" t="s">
        <v>27305</v>
      </c>
      <c r="K591" t="s">
        <v>66</v>
      </c>
      <c r="L591" t="s">
        <v>113</v>
      </c>
      <c r="M591" t="s">
        <v>15055</v>
      </c>
      <c r="N591" t="s">
        <v>39</v>
      </c>
      <c r="O591" t="s">
        <v>15056</v>
      </c>
      <c r="P591" t="s">
        <v>41</v>
      </c>
      <c r="Q591" t="s">
        <v>33</v>
      </c>
      <c r="R591" s="2">
        <v>45078.400000000001</v>
      </c>
      <c r="S591" s="11">
        <f t="shared" si="18"/>
        <v>9.6000000000349246</v>
      </c>
      <c r="T591" s="9">
        <v>45078.751388888886</v>
      </c>
      <c r="U591" s="10">
        <f t="shared" si="19"/>
        <v>18.033333333267365</v>
      </c>
      <c r="V591">
        <v>3</v>
      </c>
    </row>
    <row r="592" spans="1:22" x14ac:dyDescent="0.25">
      <c r="A592">
        <v>5180</v>
      </c>
      <c r="B592" t="s">
        <v>16848</v>
      </c>
      <c r="C592" t="s">
        <v>16849</v>
      </c>
      <c r="D592">
        <v>18</v>
      </c>
      <c r="E592" t="s">
        <v>58</v>
      </c>
      <c r="F592" t="s">
        <v>51</v>
      </c>
      <c r="G592" s="1">
        <v>44032</v>
      </c>
      <c r="H592" t="s">
        <v>27291</v>
      </c>
      <c r="I592">
        <v>2020</v>
      </c>
      <c r="J592" t="s">
        <v>27306</v>
      </c>
      <c r="K592" t="s">
        <v>21</v>
      </c>
      <c r="L592" t="s">
        <v>77</v>
      </c>
      <c r="M592" t="s">
        <v>16850</v>
      </c>
      <c r="N592" t="s">
        <v>39</v>
      </c>
      <c r="O592" t="s">
        <v>16851</v>
      </c>
      <c r="P592" t="s">
        <v>25</v>
      </c>
      <c r="Q592" t="s">
        <v>83</v>
      </c>
      <c r="R592" s="2">
        <v>45078.629166666666</v>
      </c>
      <c r="S592" s="11">
        <f t="shared" si="18"/>
        <v>15.099999999976717</v>
      </c>
      <c r="T592" s="9">
        <v>45078.751388888886</v>
      </c>
      <c r="U592" s="10">
        <f t="shared" si="19"/>
        <v>18.033333333267365</v>
      </c>
      <c r="V592">
        <v>3</v>
      </c>
    </row>
    <row r="593" spans="1:22" x14ac:dyDescent="0.25">
      <c r="A593">
        <v>3844</v>
      </c>
      <c r="B593" t="s">
        <v>12571</v>
      </c>
      <c r="C593" t="s">
        <v>12572</v>
      </c>
      <c r="D593">
        <v>55</v>
      </c>
      <c r="E593" t="s">
        <v>19</v>
      </c>
      <c r="F593" t="s">
        <v>129</v>
      </c>
      <c r="G593" s="1">
        <v>44074</v>
      </c>
      <c r="H593" t="s">
        <v>27294</v>
      </c>
      <c r="I593">
        <v>2020</v>
      </c>
      <c r="J593" t="s">
        <v>27309</v>
      </c>
      <c r="K593" t="s">
        <v>66</v>
      </c>
      <c r="L593" t="s">
        <v>31</v>
      </c>
      <c r="M593" t="s">
        <v>12573</v>
      </c>
      <c r="N593" t="s">
        <v>39</v>
      </c>
      <c r="O593" t="s">
        <v>12574</v>
      </c>
      <c r="P593" t="s">
        <v>25</v>
      </c>
      <c r="Q593" t="s">
        <v>83</v>
      </c>
      <c r="R593" s="2">
        <v>45078.206944444442</v>
      </c>
      <c r="S593" s="11">
        <f t="shared" si="18"/>
        <v>4.96666666661622</v>
      </c>
      <c r="T593" s="9">
        <v>45078.750694444447</v>
      </c>
      <c r="U593" s="10">
        <f t="shared" si="19"/>
        <v>18.016666666720994</v>
      </c>
      <c r="V593">
        <v>3</v>
      </c>
    </row>
    <row r="594" spans="1:22" x14ac:dyDescent="0.25">
      <c r="A594">
        <v>4391</v>
      </c>
      <c r="B594" t="s">
        <v>14012</v>
      </c>
      <c r="C594" t="s">
        <v>14326</v>
      </c>
      <c r="D594">
        <v>65</v>
      </c>
      <c r="E594" t="s">
        <v>58</v>
      </c>
      <c r="F594" t="s">
        <v>699</v>
      </c>
      <c r="G594" s="1">
        <v>44110</v>
      </c>
      <c r="H594" t="s">
        <v>27296</v>
      </c>
      <c r="I594">
        <v>2020</v>
      </c>
      <c r="J594" t="s">
        <v>27319</v>
      </c>
      <c r="K594" t="s">
        <v>45</v>
      </c>
      <c r="L594" t="s">
        <v>141</v>
      </c>
      <c r="M594" t="s">
        <v>14327</v>
      </c>
      <c r="N594" t="s">
        <v>39</v>
      </c>
      <c r="O594" t="s">
        <v>14328</v>
      </c>
      <c r="P594" t="s">
        <v>41</v>
      </c>
      <c r="Q594" t="s">
        <v>33</v>
      </c>
      <c r="R594" s="2">
        <v>45078.489583333336</v>
      </c>
      <c r="S594" s="11">
        <f t="shared" si="18"/>
        <v>11.750000000058208</v>
      </c>
      <c r="T594" s="9">
        <v>45078.750694444447</v>
      </c>
      <c r="U594" s="10">
        <f t="shared" si="19"/>
        <v>18.016666666720994</v>
      </c>
      <c r="V594">
        <v>3</v>
      </c>
    </row>
    <row r="595" spans="1:22" x14ac:dyDescent="0.25">
      <c r="A595">
        <v>8351</v>
      </c>
      <c r="B595" t="s">
        <v>26914</v>
      </c>
      <c r="C595" t="s">
        <v>26915</v>
      </c>
      <c r="D595">
        <v>63</v>
      </c>
      <c r="E595" t="s">
        <v>19</v>
      </c>
      <c r="F595" t="s">
        <v>699</v>
      </c>
      <c r="G595" s="1">
        <v>44062</v>
      </c>
      <c r="H595" t="s">
        <v>27294</v>
      </c>
      <c r="I595">
        <v>2020</v>
      </c>
      <c r="J595" t="s">
        <v>27309</v>
      </c>
      <c r="K595" t="s">
        <v>66</v>
      </c>
      <c r="L595" t="s">
        <v>22</v>
      </c>
      <c r="M595" t="s">
        <v>985</v>
      </c>
      <c r="N595" t="s">
        <v>39</v>
      </c>
      <c r="O595" t="s">
        <v>26916</v>
      </c>
      <c r="P595" t="s">
        <v>25</v>
      </c>
      <c r="Q595" t="s">
        <v>83</v>
      </c>
      <c r="R595" s="2">
        <v>45078.564583333333</v>
      </c>
      <c r="S595" s="11">
        <f t="shared" si="18"/>
        <v>13.549999999988358</v>
      </c>
      <c r="T595" s="9">
        <v>45078.750694444447</v>
      </c>
      <c r="U595" s="10">
        <f t="shared" si="19"/>
        <v>18.016666666720994</v>
      </c>
      <c r="V595">
        <v>5</v>
      </c>
    </row>
    <row r="596" spans="1:22" x14ac:dyDescent="0.25">
      <c r="A596">
        <v>5614</v>
      </c>
      <c r="B596" t="s">
        <v>18232</v>
      </c>
      <c r="C596" t="s">
        <v>18233</v>
      </c>
      <c r="D596">
        <v>21</v>
      </c>
      <c r="E596" t="s">
        <v>19</v>
      </c>
      <c r="F596" t="s">
        <v>92</v>
      </c>
      <c r="G596" s="1">
        <v>44307</v>
      </c>
      <c r="H596" t="s">
        <v>27300</v>
      </c>
      <c r="I596">
        <v>2021</v>
      </c>
      <c r="J596" t="s">
        <v>27323</v>
      </c>
      <c r="K596" t="s">
        <v>66</v>
      </c>
      <c r="L596" t="s">
        <v>31</v>
      </c>
      <c r="M596" t="s">
        <v>18234</v>
      </c>
      <c r="N596" t="s">
        <v>39</v>
      </c>
      <c r="O596" t="s">
        <v>18235</v>
      </c>
      <c r="P596" t="s">
        <v>89</v>
      </c>
      <c r="Q596" t="s">
        <v>26</v>
      </c>
      <c r="R596" s="2">
        <v>45078.106944444444</v>
      </c>
      <c r="S596" s="11">
        <f t="shared" si="18"/>
        <v>2.5666666666511446</v>
      </c>
      <c r="T596" s="9">
        <v>45078.75</v>
      </c>
      <c r="U596" s="10">
        <f t="shared" si="19"/>
        <v>18</v>
      </c>
      <c r="V596">
        <v>2</v>
      </c>
    </row>
    <row r="597" spans="1:22" x14ac:dyDescent="0.25">
      <c r="A597">
        <v>1016</v>
      </c>
      <c r="B597" t="s">
        <v>3435</v>
      </c>
      <c r="C597" t="s">
        <v>3436</v>
      </c>
      <c r="D597">
        <v>59</v>
      </c>
      <c r="E597" t="s">
        <v>19</v>
      </c>
      <c r="F597" t="s">
        <v>219</v>
      </c>
      <c r="G597" s="1">
        <v>44530</v>
      </c>
      <c r="H597" t="s">
        <v>27292</v>
      </c>
      <c r="I597">
        <v>2021</v>
      </c>
      <c r="J597" t="s">
        <v>27326</v>
      </c>
      <c r="K597" t="s">
        <v>66</v>
      </c>
      <c r="L597" t="s">
        <v>46</v>
      </c>
      <c r="M597" t="s">
        <v>3437</v>
      </c>
      <c r="N597" t="s">
        <v>39</v>
      </c>
      <c r="O597" t="s">
        <v>3438</v>
      </c>
      <c r="P597" t="s">
        <v>25</v>
      </c>
      <c r="Q597" t="s">
        <v>83</v>
      </c>
      <c r="R597" s="2">
        <v>45078.091666666667</v>
      </c>
      <c r="S597" s="11">
        <f t="shared" si="18"/>
        <v>2.2000000000116415</v>
      </c>
      <c r="T597" s="9">
        <v>45078.749305555553</v>
      </c>
      <c r="U597" s="10">
        <f t="shared" si="19"/>
        <v>17.983333333279006</v>
      </c>
      <c r="V597">
        <v>1</v>
      </c>
    </row>
    <row r="598" spans="1:22" x14ac:dyDescent="0.25">
      <c r="A598">
        <v>6287</v>
      </c>
      <c r="B598" t="s">
        <v>20407</v>
      </c>
      <c r="C598" t="s">
        <v>20408</v>
      </c>
      <c r="D598">
        <v>23</v>
      </c>
      <c r="E598" t="s">
        <v>19</v>
      </c>
      <c r="F598" t="s">
        <v>103</v>
      </c>
      <c r="G598" s="1">
        <v>44495</v>
      </c>
      <c r="H598" t="s">
        <v>27296</v>
      </c>
      <c r="I598">
        <v>2021</v>
      </c>
      <c r="J598" t="s">
        <v>27312</v>
      </c>
      <c r="K598" t="s">
        <v>66</v>
      </c>
      <c r="L598" t="s">
        <v>31</v>
      </c>
      <c r="M598" t="s">
        <v>20409</v>
      </c>
      <c r="N598" t="s">
        <v>39</v>
      </c>
      <c r="O598" t="s">
        <v>20410</v>
      </c>
      <c r="P598" t="s">
        <v>41</v>
      </c>
      <c r="Q598" t="s">
        <v>26</v>
      </c>
      <c r="R598" s="2">
        <v>45078.23541666667</v>
      </c>
      <c r="S598" s="11">
        <f t="shared" si="18"/>
        <v>5.6500000000814907</v>
      </c>
      <c r="T598" s="9">
        <v>45078.749305555553</v>
      </c>
      <c r="U598" s="10">
        <f t="shared" si="19"/>
        <v>17.983333333279006</v>
      </c>
      <c r="V598">
        <v>1</v>
      </c>
    </row>
    <row r="599" spans="1:22" x14ac:dyDescent="0.25">
      <c r="A599">
        <v>781</v>
      </c>
      <c r="B599" t="s">
        <v>2678</v>
      </c>
      <c r="C599" t="s">
        <v>2679</v>
      </c>
      <c r="D599">
        <v>19</v>
      </c>
      <c r="E599" t="s">
        <v>29</v>
      </c>
      <c r="F599" t="s">
        <v>107</v>
      </c>
      <c r="G599" s="1">
        <v>44080</v>
      </c>
      <c r="H599" t="s">
        <v>27298</v>
      </c>
      <c r="I599">
        <v>2020</v>
      </c>
      <c r="J599" t="s">
        <v>27314</v>
      </c>
      <c r="K599" t="s">
        <v>67</v>
      </c>
      <c r="L599" t="s">
        <v>150</v>
      </c>
      <c r="M599" t="s">
        <v>2680</v>
      </c>
      <c r="N599" t="s">
        <v>39</v>
      </c>
      <c r="O599" t="s">
        <v>2681</v>
      </c>
      <c r="P599" t="s">
        <v>41</v>
      </c>
      <c r="Q599" t="s">
        <v>83</v>
      </c>
      <c r="R599" s="2">
        <v>45078.123611111114</v>
      </c>
      <c r="S599" s="11">
        <f t="shared" si="18"/>
        <v>2.9666666667326353</v>
      </c>
      <c r="T599" s="9">
        <v>45078.74722222222</v>
      </c>
      <c r="U599" s="10">
        <f t="shared" si="19"/>
        <v>17.933333333290648</v>
      </c>
      <c r="V599">
        <v>4</v>
      </c>
    </row>
    <row r="600" spans="1:22" x14ac:dyDescent="0.25">
      <c r="A600">
        <v>7409</v>
      </c>
      <c r="B600" t="s">
        <v>8016</v>
      </c>
      <c r="C600" t="s">
        <v>23962</v>
      </c>
      <c r="D600">
        <v>21</v>
      </c>
      <c r="E600" t="s">
        <v>19</v>
      </c>
      <c r="F600" t="s">
        <v>86</v>
      </c>
      <c r="G600" s="1">
        <v>44181</v>
      </c>
      <c r="H600" t="s">
        <v>27299</v>
      </c>
      <c r="I600">
        <v>2020</v>
      </c>
      <c r="J600" t="s">
        <v>27321</v>
      </c>
      <c r="K600" t="s">
        <v>59</v>
      </c>
      <c r="L600" t="s">
        <v>177</v>
      </c>
      <c r="M600" t="s">
        <v>23963</v>
      </c>
      <c r="N600" t="s">
        <v>39</v>
      </c>
      <c r="O600" t="s">
        <v>23964</v>
      </c>
      <c r="P600" t="s">
        <v>25</v>
      </c>
      <c r="Q600" t="s">
        <v>83</v>
      </c>
      <c r="R600" s="2">
        <v>45078.558333333334</v>
      </c>
      <c r="S600" s="11">
        <f t="shared" si="18"/>
        <v>13.400000000023283</v>
      </c>
      <c r="T600" s="9">
        <v>45078.746527777781</v>
      </c>
      <c r="U600" s="10">
        <f t="shared" si="19"/>
        <v>17.916666666744277</v>
      </c>
      <c r="V600">
        <v>1</v>
      </c>
    </row>
    <row r="601" spans="1:22" x14ac:dyDescent="0.25">
      <c r="A601">
        <v>7904</v>
      </c>
      <c r="B601" t="s">
        <v>25502</v>
      </c>
      <c r="C601" t="s">
        <v>25503</v>
      </c>
      <c r="D601">
        <v>23</v>
      </c>
      <c r="E601" t="s">
        <v>29</v>
      </c>
      <c r="F601" t="s">
        <v>161</v>
      </c>
      <c r="G601" s="1">
        <v>43870</v>
      </c>
      <c r="H601" t="s">
        <v>27293</v>
      </c>
      <c r="I601">
        <v>2020</v>
      </c>
      <c r="J601" t="s">
        <v>27308</v>
      </c>
      <c r="K601" t="s">
        <v>67</v>
      </c>
      <c r="L601" t="s">
        <v>52</v>
      </c>
      <c r="M601" t="s">
        <v>25504</v>
      </c>
      <c r="N601" t="s">
        <v>39</v>
      </c>
      <c r="O601" t="s">
        <v>25505</v>
      </c>
      <c r="P601" t="s">
        <v>143</v>
      </c>
      <c r="Q601" t="s">
        <v>55</v>
      </c>
      <c r="R601" s="2">
        <v>45078.613194444442</v>
      </c>
      <c r="S601" s="11">
        <f t="shared" si="18"/>
        <v>14.71666666661622</v>
      </c>
      <c r="T601" s="9">
        <v>45078.746527777781</v>
      </c>
      <c r="U601" s="10">
        <f t="shared" si="19"/>
        <v>17.916666666744277</v>
      </c>
      <c r="V601">
        <v>4</v>
      </c>
    </row>
    <row r="602" spans="1:22" x14ac:dyDescent="0.25">
      <c r="A602">
        <v>1903</v>
      </c>
      <c r="B602" t="s">
        <v>6308</v>
      </c>
      <c r="C602" t="s">
        <v>6309</v>
      </c>
      <c r="D602">
        <v>19</v>
      </c>
      <c r="E602" t="s">
        <v>19</v>
      </c>
      <c r="F602" t="s">
        <v>421</v>
      </c>
      <c r="G602" s="1">
        <v>44290</v>
      </c>
      <c r="H602" t="s">
        <v>27300</v>
      </c>
      <c r="I602">
        <v>2021</v>
      </c>
      <c r="J602" t="s">
        <v>27323</v>
      </c>
      <c r="K602" t="s">
        <v>59</v>
      </c>
      <c r="L602" t="s">
        <v>99</v>
      </c>
      <c r="M602" t="s">
        <v>6310</v>
      </c>
      <c r="N602" t="s">
        <v>39</v>
      </c>
      <c r="O602" t="s">
        <v>6311</v>
      </c>
      <c r="P602" t="s">
        <v>143</v>
      </c>
      <c r="Q602" t="s">
        <v>55</v>
      </c>
      <c r="R602" s="2">
        <v>45078.407638888886</v>
      </c>
      <c r="S602" s="11">
        <f t="shared" si="18"/>
        <v>9.7833333332673647</v>
      </c>
      <c r="T602" s="9">
        <v>45078.745138888888</v>
      </c>
      <c r="U602" s="10">
        <f t="shared" si="19"/>
        <v>17.883333333302289</v>
      </c>
      <c r="V602">
        <v>3</v>
      </c>
    </row>
    <row r="603" spans="1:22" x14ac:dyDescent="0.25">
      <c r="A603">
        <v>3379</v>
      </c>
      <c r="B603" t="s">
        <v>6158</v>
      </c>
      <c r="C603" t="s">
        <v>11074</v>
      </c>
      <c r="D603">
        <v>27</v>
      </c>
      <c r="E603" t="s">
        <v>58</v>
      </c>
      <c r="F603" t="s">
        <v>421</v>
      </c>
      <c r="G603" s="1">
        <v>44453</v>
      </c>
      <c r="H603" t="s">
        <v>27298</v>
      </c>
      <c r="I603">
        <v>2021</v>
      </c>
      <c r="J603" t="s">
        <v>27315</v>
      </c>
      <c r="K603" t="s">
        <v>66</v>
      </c>
      <c r="L603" t="s">
        <v>177</v>
      </c>
      <c r="M603" t="s">
        <v>11075</v>
      </c>
      <c r="N603" t="s">
        <v>39</v>
      </c>
      <c r="O603" t="s">
        <v>11076</v>
      </c>
      <c r="P603" t="s">
        <v>89</v>
      </c>
      <c r="Q603" t="s">
        <v>83</v>
      </c>
      <c r="R603" s="2">
        <v>45078.618055555555</v>
      </c>
      <c r="S603" s="11">
        <f t="shared" si="18"/>
        <v>14.833333333313931</v>
      </c>
      <c r="T603" s="9">
        <v>45078.745138888888</v>
      </c>
      <c r="U603" s="10">
        <f t="shared" si="19"/>
        <v>17.883333333302289</v>
      </c>
      <c r="V603">
        <v>3</v>
      </c>
    </row>
    <row r="604" spans="1:22" x14ac:dyDescent="0.25">
      <c r="A604">
        <v>502</v>
      </c>
      <c r="B604" t="s">
        <v>1757</v>
      </c>
      <c r="C604" t="s">
        <v>1758</v>
      </c>
      <c r="D604">
        <v>59</v>
      </c>
      <c r="E604" t="s">
        <v>29</v>
      </c>
      <c r="F604" t="s">
        <v>317</v>
      </c>
      <c r="G604" s="1">
        <v>44345</v>
      </c>
      <c r="H604" t="s">
        <v>27290</v>
      </c>
      <c r="I604">
        <v>2021</v>
      </c>
      <c r="J604" t="s">
        <v>27305</v>
      </c>
      <c r="K604" t="s">
        <v>45</v>
      </c>
      <c r="L604" t="s">
        <v>99</v>
      </c>
      <c r="M604" t="s">
        <v>1759</v>
      </c>
      <c r="N604" t="s">
        <v>39</v>
      </c>
      <c r="O604" t="s">
        <v>1760</v>
      </c>
      <c r="P604" t="s">
        <v>25</v>
      </c>
      <c r="Q604" t="s">
        <v>83</v>
      </c>
      <c r="R604" s="2">
        <v>45078.734722222223</v>
      </c>
      <c r="S604" s="11">
        <f t="shared" si="18"/>
        <v>17.633333333360497</v>
      </c>
      <c r="T604" s="9">
        <v>45078.744444444441</v>
      </c>
      <c r="U604" s="10">
        <f t="shared" si="19"/>
        <v>17.866666666581295</v>
      </c>
      <c r="V604">
        <v>2</v>
      </c>
    </row>
    <row r="605" spans="1:22" x14ac:dyDescent="0.25">
      <c r="A605">
        <v>2329</v>
      </c>
      <c r="B605" t="s">
        <v>7667</v>
      </c>
      <c r="C605" t="s">
        <v>7668</v>
      </c>
      <c r="D605">
        <v>41</v>
      </c>
      <c r="E605" t="s">
        <v>29</v>
      </c>
      <c r="F605" t="s">
        <v>281</v>
      </c>
      <c r="G605" s="1">
        <v>44369</v>
      </c>
      <c r="H605" t="s">
        <v>27297</v>
      </c>
      <c r="I605">
        <v>2021</v>
      </c>
      <c r="J605" t="s">
        <v>27313</v>
      </c>
      <c r="K605" t="s">
        <v>45</v>
      </c>
      <c r="L605" t="s">
        <v>72</v>
      </c>
      <c r="M605" t="s">
        <v>7669</v>
      </c>
      <c r="N605" t="s">
        <v>39</v>
      </c>
      <c r="O605" t="s">
        <v>7670</v>
      </c>
      <c r="P605" t="s">
        <v>25</v>
      </c>
      <c r="Q605" t="s">
        <v>83</v>
      </c>
      <c r="R605" s="2">
        <v>45077.991666666669</v>
      </c>
      <c r="S605" s="11">
        <f t="shared" si="18"/>
        <v>23.800000000046566</v>
      </c>
      <c r="T605" s="9">
        <v>45078.744444444441</v>
      </c>
      <c r="U605" s="10">
        <f t="shared" si="19"/>
        <v>17.866666666581295</v>
      </c>
      <c r="V605">
        <v>4</v>
      </c>
    </row>
    <row r="606" spans="1:22" x14ac:dyDescent="0.25">
      <c r="A606">
        <v>2754</v>
      </c>
      <c r="B606" t="s">
        <v>9044</v>
      </c>
      <c r="C606" t="s">
        <v>9045</v>
      </c>
      <c r="D606">
        <v>39</v>
      </c>
      <c r="E606" t="s">
        <v>58</v>
      </c>
      <c r="F606" t="s">
        <v>129</v>
      </c>
      <c r="G606" s="1">
        <v>43949</v>
      </c>
      <c r="H606" t="s">
        <v>27300</v>
      </c>
      <c r="I606">
        <v>2020</v>
      </c>
      <c r="J606" t="s">
        <v>27327</v>
      </c>
      <c r="K606" t="s">
        <v>59</v>
      </c>
      <c r="L606" t="s">
        <v>99</v>
      </c>
      <c r="M606" t="s">
        <v>9046</v>
      </c>
      <c r="N606" t="s">
        <v>39</v>
      </c>
      <c r="O606" t="s">
        <v>9047</v>
      </c>
      <c r="P606" t="s">
        <v>41</v>
      </c>
      <c r="Q606" t="s">
        <v>55</v>
      </c>
      <c r="R606" s="2">
        <v>45077.970138888886</v>
      </c>
      <c r="S606" s="11">
        <f t="shared" si="18"/>
        <v>23.283333333267365</v>
      </c>
      <c r="T606" s="9">
        <v>45078.744444444441</v>
      </c>
      <c r="U606" s="10">
        <f t="shared" si="19"/>
        <v>17.866666666581295</v>
      </c>
      <c r="V606">
        <v>1</v>
      </c>
    </row>
    <row r="607" spans="1:22" x14ac:dyDescent="0.25">
      <c r="A607">
        <v>3094</v>
      </c>
      <c r="B607" t="s">
        <v>10150</v>
      </c>
      <c r="C607" t="s">
        <v>10151</v>
      </c>
      <c r="D607">
        <v>52</v>
      </c>
      <c r="E607" t="s">
        <v>19</v>
      </c>
      <c r="F607" t="s">
        <v>134</v>
      </c>
      <c r="G607" s="1">
        <v>44330</v>
      </c>
      <c r="H607" t="s">
        <v>27290</v>
      </c>
      <c r="I607">
        <v>2021</v>
      </c>
      <c r="J607" t="s">
        <v>27305</v>
      </c>
      <c r="K607" t="s">
        <v>21</v>
      </c>
      <c r="L607" t="s">
        <v>67</v>
      </c>
      <c r="M607" t="s">
        <v>10152</v>
      </c>
      <c r="N607" t="s">
        <v>39</v>
      </c>
      <c r="O607" t="s">
        <v>10153</v>
      </c>
      <c r="P607" t="s">
        <v>25</v>
      </c>
      <c r="Q607" t="s">
        <v>33</v>
      </c>
      <c r="R607" s="2">
        <v>45078.427083333336</v>
      </c>
      <c r="S607" s="11">
        <f t="shared" si="18"/>
        <v>10.250000000058208</v>
      </c>
      <c r="T607" s="9">
        <v>45078.744444444441</v>
      </c>
      <c r="U607" s="10">
        <f t="shared" si="19"/>
        <v>17.866666666581295</v>
      </c>
      <c r="V607">
        <v>3</v>
      </c>
    </row>
    <row r="608" spans="1:22" x14ac:dyDescent="0.25">
      <c r="A608">
        <v>6894</v>
      </c>
      <c r="B608" t="s">
        <v>22322</v>
      </c>
      <c r="C608" t="s">
        <v>22323</v>
      </c>
      <c r="D608">
        <v>67</v>
      </c>
      <c r="E608" t="s">
        <v>58</v>
      </c>
      <c r="F608" t="s">
        <v>103</v>
      </c>
      <c r="G608" s="1">
        <v>44245</v>
      </c>
      <c r="H608" t="s">
        <v>27293</v>
      </c>
      <c r="I608">
        <v>2021</v>
      </c>
      <c r="J608" t="s">
        <v>27324</v>
      </c>
      <c r="K608" t="s">
        <v>67</v>
      </c>
      <c r="L608" t="s">
        <v>22</v>
      </c>
      <c r="M608" t="s">
        <v>22324</v>
      </c>
      <c r="N608" t="s">
        <v>39</v>
      </c>
      <c r="O608" t="s">
        <v>22325</v>
      </c>
      <c r="P608" t="s">
        <v>41</v>
      </c>
      <c r="Q608" t="s">
        <v>83</v>
      </c>
      <c r="R608" s="2">
        <v>45078.787499999999</v>
      </c>
      <c r="S608" s="11">
        <f t="shared" si="18"/>
        <v>18.899999999965075</v>
      </c>
      <c r="T608" s="9">
        <v>45078.744444444441</v>
      </c>
      <c r="U608" s="10">
        <f t="shared" si="19"/>
        <v>17.866666666581295</v>
      </c>
      <c r="V608">
        <v>3</v>
      </c>
    </row>
    <row r="609" spans="1:22" x14ac:dyDescent="0.25">
      <c r="A609">
        <v>7394</v>
      </c>
      <c r="B609" t="s">
        <v>23912</v>
      </c>
      <c r="C609" t="s">
        <v>21308</v>
      </c>
      <c r="D609">
        <v>29</v>
      </c>
      <c r="E609" t="s">
        <v>58</v>
      </c>
      <c r="F609" t="s">
        <v>456</v>
      </c>
      <c r="G609" s="1">
        <v>44302</v>
      </c>
      <c r="H609" t="s">
        <v>27300</v>
      </c>
      <c r="I609">
        <v>2021</v>
      </c>
      <c r="J609" t="s">
        <v>27323</v>
      </c>
      <c r="K609" t="s">
        <v>59</v>
      </c>
      <c r="L609" t="s">
        <v>77</v>
      </c>
      <c r="M609" t="s">
        <v>23913</v>
      </c>
      <c r="N609" t="s">
        <v>39</v>
      </c>
      <c r="O609" t="s">
        <v>23914</v>
      </c>
      <c r="P609" t="s">
        <v>89</v>
      </c>
      <c r="Q609" t="s">
        <v>55</v>
      </c>
      <c r="R609" s="2">
        <v>45078.337500000001</v>
      </c>
      <c r="S609" s="11">
        <f t="shared" si="18"/>
        <v>8.1000000000349246</v>
      </c>
      <c r="T609" s="9">
        <v>45078.744444444441</v>
      </c>
      <c r="U609" s="10">
        <f t="shared" si="19"/>
        <v>17.866666666581295</v>
      </c>
      <c r="V609">
        <v>2</v>
      </c>
    </row>
    <row r="610" spans="1:22" x14ac:dyDescent="0.25">
      <c r="A610">
        <v>544</v>
      </c>
      <c r="B610" t="s">
        <v>1896</v>
      </c>
      <c r="C610" t="s">
        <v>1897</v>
      </c>
      <c r="D610">
        <v>18</v>
      </c>
      <c r="E610" t="s">
        <v>58</v>
      </c>
      <c r="F610" t="s">
        <v>211</v>
      </c>
      <c r="G610" s="1">
        <v>44414</v>
      </c>
      <c r="H610" t="s">
        <v>27294</v>
      </c>
      <c r="I610">
        <v>2021</v>
      </c>
      <c r="J610" t="s">
        <v>27316</v>
      </c>
      <c r="K610" t="s">
        <v>67</v>
      </c>
      <c r="L610" t="s">
        <v>150</v>
      </c>
      <c r="M610" t="s">
        <v>1898</v>
      </c>
      <c r="N610" t="s">
        <v>39</v>
      </c>
      <c r="O610" t="s">
        <v>1899</v>
      </c>
      <c r="P610" t="s">
        <v>41</v>
      </c>
      <c r="Q610" t="s">
        <v>55</v>
      </c>
      <c r="R610" s="2">
        <v>45077.963194444441</v>
      </c>
      <c r="S610" s="11">
        <f t="shared" si="18"/>
        <v>23.116666666581295</v>
      </c>
      <c r="T610" s="9">
        <v>45078.743750000001</v>
      </c>
      <c r="U610" s="10">
        <f t="shared" si="19"/>
        <v>17.850000000034925</v>
      </c>
      <c r="V610">
        <v>2</v>
      </c>
    </row>
    <row r="611" spans="1:22" x14ac:dyDescent="0.25">
      <c r="A611">
        <v>205</v>
      </c>
      <c r="B611" t="s">
        <v>778</v>
      </c>
      <c r="C611" t="s">
        <v>779</v>
      </c>
      <c r="D611">
        <v>43</v>
      </c>
      <c r="E611" t="s">
        <v>29</v>
      </c>
      <c r="F611" t="s">
        <v>485</v>
      </c>
      <c r="G611" s="1">
        <v>43993</v>
      </c>
      <c r="H611" t="s">
        <v>27297</v>
      </c>
      <c r="I611">
        <v>2020</v>
      </c>
      <c r="J611" t="s">
        <v>27320</v>
      </c>
      <c r="K611" t="s">
        <v>59</v>
      </c>
      <c r="L611" t="s">
        <v>93</v>
      </c>
      <c r="M611" t="s">
        <v>780</v>
      </c>
      <c r="N611" t="s">
        <v>39</v>
      </c>
      <c r="O611" t="s">
        <v>781</v>
      </c>
      <c r="P611" t="s">
        <v>89</v>
      </c>
      <c r="Q611" t="s">
        <v>83</v>
      </c>
      <c r="R611" s="2">
        <v>45078.740972222222</v>
      </c>
      <c r="S611" s="11">
        <f t="shared" si="18"/>
        <v>17.783333333325572</v>
      </c>
      <c r="T611" s="9">
        <v>45078.743055555555</v>
      </c>
      <c r="U611" s="10">
        <f t="shared" si="19"/>
        <v>17.833333333313931</v>
      </c>
      <c r="V611">
        <v>3</v>
      </c>
    </row>
    <row r="612" spans="1:22" x14ac:dyDescent="0.25">
      <c r="A612">
        <v>5042</v>
      </c>
      <c r="B612" t="s">
        <v>16404</v>
      </c>
      <c r="C612" t="s">
        <v>16405</v>
      </c>
      <c r="D612">
        <v>49</v>
      </c>
      <c r="E612" t="s">
        <v>58</v>
      </c>
      <c r="F612" t="s">
        <v>173</v>
      </c>
      <c r="G612" s="1">
        <v>44514</v>
      </c>
      <c r="H612" t="s">
        <v>27292</v>
      </c>
      <c r="I612">
        <v>2021</v>
      </c>
      <c r="J612" t="s">
        <v>27326</v>
      </c>
      <c r="K612" t="s">
        <v>67</v>
      </c>
      <c r="L612" t="s">
        <v>60</v>
      </c>
      <c r="M612" t="s">
        <v>16406</v>
      </c>
      <c r="N612" t="s">
        <v>39</v>
      </c>
      <c r="O612" t="s">
        <v>16407</v>
      </c>
      <c r="P612" t="s">
        <v>25</v>
      </c>
      <c r="Q612" t="s">
        <v>83</v>
      </c>
      <c r="R612" s="2">
        <v>45078.076388888891</v>
      </c>
      <c r="S612" s="11">
        <f t="shared" si="18"/>
        <v>1.8333333333721384</v>
      </c>
      <c r="T612" s="9">
        <v>45078.743055555555</v>
      </c>
      <c r="U612" s="10">
        <f t="shared" si="19"/>
        <v>17.833333333313931</v>
      </c>
      <c r="V612">
        <v>1</v>
      </c>
    </row>
    <row r="613" spans="1:22" x14ac:dyDescent="0.25">
      <c r="A613">
        <v>5569</v>
      </c>
      <c r="B613" t="s">
        <v>18090</v>
      </c>
      <c r="C613" t="s">
        <v>18091</v>
      </c>
      <c r="D613">
        <v>64</v>
      </c>
      <c r="E613" t="s">
        <v>58</v>
      </c>
      <c r="F613" t="s">
        <v>157</v>
      </c>
      <c r="G613" s="1">
        <v>43893</v>
      </c>
      <c r="H613" t="s">
        <v>27289</v>
      </c>
      <c r="I613">
        <v>2020</v>
      </c>
      <c r="J613" t="s">
        <v>27310</v>
      </c>
      <c r="K613" t="s">
        <v>66</v>
      </c>
      <c r="L613" t="s">
        <v>67</v>
      </c>
      <c r="M613" t="s">
        <v>18092</v>
      </c>
      <c r="N613" t="s">
        <v>39</v>
      </c>
      <c r="O613" t="s">
        <v>18093</v>
      </c>
      <c r="P613" t="s">
        <v>89</v>
      </c>
      <c r="Q613" t="s">
        <v>83</v>
      </c>
      <c r="R613" s="2">
        <v>45078.570138888892</v>
      </c>
      <c r="S613" s="11">
        <f t="shared" si="18"/>
        <v>13.683333333407063</v>
      </c>
      <c r="T613" s="9">
        <v>45078.743055555555</v>
      </c>
      <c r="U613" s="10">
        <f t="shared" si="19"/>
        <v>17.833333333313931</v>
      </c>
      <c r="V613">
        <v>5</v>
      </c>
    </row>
    <row r="614" spans="1:22" x14ac:dyDescent="0.25">
      <c r="A614">
        <v>5672</v>
      </c>
      <c r="B614" t="s">
        <v>18418</v>
      </c>
      <c r="C614" t="s">
        <v>18419</v>
      </c>
      <c r="D614">
        <v>55</v>
      </c>
      <c r="E614" t="s">
        <v>19</v>
      </c>
      <c r="F614" t="s">
        <v>86</v>
      </c>
      <c r="G614" s="1">
        <v>44136</v>
      </c>
      <c r="H614" t="s">
        <v>27292</v>
      </c>
      <c r="I614">
        <v>2020</v>
      </c>
      <c r="J614" t="s">
        <v>27307</v>
      </c>
      <c r="K614" t="s">
        <v>45</v>
      </c>
      <c r="L614" t="s">
        <v>177</v>
      </c>
      <c r="M614" t="s">
        <v>18420</v>
      </c>
      <c r="N614" t="s">
        <v>39</v>
      </c>
      <c r="O614" t="s">
        <v>18421</v>
      </c>
      <c r="P614" t="s">
        <v>41</v>
      </c>
      <c r="Q614" t="s">
        <v>33</v>
      </c>
      <c r="R614" s="2">
        <v>45078.970138888886</v>
      </c>
      <c r="S614" s="11">
        <f t="shared" si="18"/>
        <v>23.283333333267365</v>
      </c>
      <c r="T614" s="9">
        <v>45078.742361111108</v>
      </c>
      <c r="U614" s="10">
        <f t="shared" si="19"/>
        <v>17.816666666592937</v>
      </c>
      <c r="V614">
        <v>3</v>
      </c>
    </row>
    <row r="615" spans="1:22" x14ac:dyDescent="0.25">
      <c r="A615">
        <v>5238</v>
      </c>
      <c r="B615" t="s">
        <v>12317</v>
      </c>
      <c r="C615" t="s">
        <v>17035</v>
      </c>
      <c r="D615">
        <v>65</v>
      </c>
      <c r="E615" t="s">
        <v>19</v>
      </c>
      <c r="F615" t="s">
        <v>51</v>
      </c>
      <c r="G615" s="1">
        <v>43955</v>
      </c>
      <c r="H615" t="s">
        <v>27290</v>
      </c>
      <c r="I615">
        <v>2020</v>
      </c>
      <c r="J615" t="s">
        <v>27318</v>
      </c>
      <c r="K615" t="s">
        <v>21</v>
      </c>
      <c r="L615" t="s">
        <v>99</v>
      </c>
      <c r="M615" t="s">
        <v>17036</v>
      </c>
      <c r="N615" t="s">
        <v>39</v>
      </c>
      <c r="O615" t="s">
        <v>17037</v>
      </c>
      <c r="P615" t="s">
        <v>25</v>
      </c>
      <c r="Q615" t="s">
        <v>83</v>
      </c>
      <c r="R615" s="2">
        <v>45078.884027777778</v>
      </c>
      <c r="S615" s="11">
        <f t="shared" si="18"/>
        <v>21.216666666674428</v>
      </c>
      <c r="T615" s="9">
        <v>45078.741666666669</v>
      </c>
      <c r="U615" s="10">
        <f t="shared" si="19"/>
        <v>17.800000000046566</v>
      </c>
      <c r="V615">
        <v>4</v>
      </c>
    </row>
    <row r="616" spans="1:22" x14ac:dyDescent="0.25">
      <c r="A616">
        <v>6962</v>
      </c>
      <c r="B616" t="s">
        <v>22536</v>
      </c>
      <c r="C616" t="s">
        <v>22537</v>
      </c>
      <c r="D616">
        <v>65</v>
      </c>
      <c r="E616" t="s">
        <v>58</v>
      </c>
      <c r="F616" t="s">
        <v>202</v>
      </c>
      <c r="G616" s="1">
        <v>44515</v>
      </c>
      <c r="H616" t="s">
        <v>27292</v>
      </c>
      <c r="I616">
        <v>2021</v>
      </c>
      <c r="J616" t="s">
        <v>27326</v>
      </c>
      <c r="K616" t="s">
        <v>45</v>
      </c>
      <c r="L616" t="s">
        <v>93</v>
      </c>
      <c r="M616" t="s">
        <v>5901</v>
      </c>
      <c r="N616" t="s">
        <v>39</v>
      </c>
      <c r="O616" t="s">
        <v>22538</v>
      </c>
      <c r="P616" t="s">
        <v>89</v>
      </c>
      <c r="Q616" t="s">
        <v>83</v>
      </c>
      <c r="R616" s="2">
        <v>45078.793055555558</v>
      </c>
      <c r="S616" s="11">
        <f t="shared" si="18"/>
        <v>19.03333333338378</v>
      </c>
      <c r="T616" s="9">
        <v>45078.741666666669</v>
      </c>
      <c r="U616" s="10">
        <f t="shared" si="19"/>
        <v>17.800000000046566</v>
      </c>
      <c r="V616">
        <v>3</v>
      </c>
    </row>
    <row r="617" spans="1:22" x14ac:dyDescent="0.25">
      <c r="A617">
        <v>391</v>
      </c>
      <c r="B617" t="s">
        <v>1392</v>
      </c>
      <c r="C617" t="s">
        <v>1393</v>
      </c>
      <c r="D617">
        <v>19</v>
      </c>
      <c r="E617" t="s">
        <v>19</v>
      </c>
      <c r="F617" t="s">
        <v>456</v>
      </c>
      <c r="G617" s="1">
        <v>44386</v>
      </c>
      <c r="H617" t="s">
        <v>27291</v>
      </c>
      <c r="I617">
        <v>2021</v>
      </c>
      <c r="J617" t="s">
        <v>27317</v>
      </c>
      <c r="K617" t="s">
        <v>21</v>
      </c>
      <c r="L617" t="s">
        <v>150</v>
      </c>
      <c r="M617" t="s">
        <v>1394</v>
      </c>
      <c r="N617" t="s">
        <v>39</v>
      </c>
      <c r="O617" t="s">
        <v>1395</v>
      </c>
      <c r="P617" t="s">
        <v>89</v>
      </c>
      <c r="Q617" t="s">
        <v>83</v>
      </c>
      <c r="R617" s="2">
        <v>45078.222222222219</v>
      </c>
      <c r="S617" s="11">
        <f t="shared" si="18"/>
        <v>5.3333333332557231</v>
      </c>
      <c r="T617" s="9">
        <v>45078.740972222222</v>
      </c>
      <c r="U617" s="10">
        <f t="shared" si="19"/>
        <v>17.783333333325572</v>
      </c>
      <c r="V617">
        <v>4</v>
      </c>
    </row>
    <row r="618" spans="1:22" x14ac:dyDescent="0.25">
      <c r="A618">
        <v>7100</v>
      </c>
      <c r="B618" t="s">
        <v>361</v>
      </c>
      <c r="C618" t="s">
        <v>22970</v>
      </c>
      <c r="D618">
        <v>50</v>
      </c>
      <c r="E618" t="s">
        <v>58</v>
      </c>
      <c r="F618" t="s">
        <v>107</v>
      </c>
      <c r="G618" s="1">
        <v>43934</v>
      </c>
      <c r="H618" t="s">
        <v>27300</v>
      </c>
      <c r="I618">
        <v>2020</v>
      </c>
      <c r="J618" t="s">
        <v>27327</v>
      </c>
      <c r="K618" t="s">
        <v>67</v>
      </c>
      <c r="L618" t="s">
        <v>77</v>
      </c>
      <c r="M618" t="s">
        <v>22971</v>
      </c>
      <c r="N618" t="s">
        <v>39</v>
      </c>
      <c r="O618" t="s">
        <v>22972</v>
      </c>
      <c r="P618" t="s">
        <v>143</v>
      </c>
      <c r="Q618" t="s">
        <v>55</v>
      </c>
      <c r="R618" s="2">
        <v>45078.506249999999</v>
      </c>
      <c r="S618" s="11">
        <f t="shared" si="18"/>
        <v>12.149999999965075</v>
      </c>
      <c r="T618" s="9">
        <v>45078.740972222222</v>
      </c>
      <c r="U618" s="10">
        <f t="shared" si="19"/>
        <v>17.783333333325572</v>
      </c>
      <c r="V618">
        <v>5</v>
      </c>
    </row>
    <row r="619" spans="1:22" x14ac:dyDescent="0.25">
      <c r="A619">
        <v>7783</v>
      </c>
      <c r="B619" t="s">
        <v>25128</v>
      </c>
      <c r="C619" t="s">
        <v>25129</v>
      </c>
      <c r="D619">
        <v>25</v>
      </c>
      <c r="E619" t="s">
        <v>29</v>
      </c>
      <c r="F619" t="s">
        <v>112</v>
      </c>
      <c r="G619" s="1">
        <v>44405</v>
      </c>
      <c r="H619" t="s">
        <v>27291</v>
      </c>
      <c r="I619">
        <v>2021</v>
      </c>
      <c r="J619" t="s">
        <v>27317</v>
      </c>
      <c r="K619" t="s">
        <v>66</v>
      </c>
      <c r="L619" t="s">
        <v>60</v>
      </c>
      <c r="M619" t="s">
        <v>25130</v>
      </c>
      <c r="N619" t="s">
        <v>39</v>
      </c>
      <c r="O619" t="s">
        <v>25131</v>
      </c>
      <c r="P619" t="s">
        <v>25</v>
      </c>
      <c r="Q619" t="s">
        <v>26</v>
      </c>
      <c r="R619" s="2">
        <v>45078.762499999997</v>
      </c>
      <c r="S619" s="11">
        <f t="shared" si="18"/>
        <v>18.299999999930151</v>
      </c>
      <c r="T619" s="9">
        <v>45078.740277777775</v>
      </c>
      <c r="U619" s="10">
        <f t="shared" si="19"/>
        <v>17.766666666604578</v>
      </c>
      <c r="V619">
        <v>4</v>
      </c>
    </row>
    <row r="620" spans="1:22" x14ac:dyDescent="0.25">
      <c r="A620">
        <v>3552</v>
      </c>
      <c r="B620" t="s">
        <v>11630</v>
      </c>
      <c r="C620" t="s">
        <v>11631</v>
      </c>
      <c r="D620">
        <v>43</v>
      </c>
      <c r="E620" t="s">
        <v>58</v>
      </c>
      <c r="F620" t="s">
        <v>281</v>
      </c>
      <c r="G620" s="1">
        <v>43978</v>
      </c>
      <c r="H620" t="s">
        <v>27290</v>
      </c>
      <c r="I620">
        <v>2020</v>
      </c>
      <c r="J620" t="s">
        <v>27318</v>
      </c>
      <c r="K620" t="s">
        <v>21</v>
      </c>
      <c r="L620" t="s">
        <v>59</v>
      </c>
      <c r="M620" t="s">
        <v>11632</v>
      </c>
      <c r="N620" t="s">
        <v>39</v>
      </c>
      <c r="O620" t="s">
        <v>11633</v>
      </c>
      <c r="P620" t="s">
        <v>25</v>
      </c>
      <c r="Q620" t="s">
        <v>33</v>
      </c>
      <c r="R620" s="2">
        <v>45078.806944444441</v>
      </c>
      <c r="S620" s="11">
        <f t="shared" si="18"/>
        <v>19.366666666581295</v>
      </c>
      <c r="T620" s="9">
        <v>45078.739583333336</v>
      </c>
      <c r="U620" s="10">
        <f t="shared" si="19"/>
        <v>17.750000000058208</v>
      </c>
      <c r="V620">
        <v>1</v>
      </c>
    </row>
    <row r="621" spans="1:22" x14ac:dyDescent="0.25">
      <c r="A621">
        <v>1919</v>
      </c>
      <c r="B621" t="s">
        <v>6357</v>
      </c>
      <c r="C621" t="s">
        <v>6358</v>
      </c>
      <c r="D621">
        <v>28</v>
      </c>
      <c r="E621" t="s">
        <v>29</v>
      </c>
      <c r="F621" t="s">
        <v>103</v>
      </c>
      <c r="G621" s="1">
        <v>44552</v>
      </c>
      <c r="H621" t="s">
        <v>27299</v>
      </c>
      <c r="I621">
        <v>2021</v>
      </c>
      <c r="J621" t="s">
        <v>27322</v>
      </c>
      <c r="K621" t="s">
        <v>66</v>
      </c>
      <c r="L621" t="s">
        <v>72</v>
      </c>
      <c r="M621" t="s">
        <v>6359</v>
      </c>
      <c r="N621" t="s">
        <v>39</v>
      </c>
      <c r="O621" t="s">
        <v>6360</v>
      </c>
      <c r="P621" t="s">
        <v>25</v>
      </c>
      <c r="Q621" t="s">
        <v>26</v>
      </c>
      <c r="R621" s="2">
        <v>45078.073611111111</v>
      </c>
      <c r="S621" s="11">
        <f t="shared" si="18"/>
        <v>1.7666666666627862</v>
      </c>
      <c r="T621" s="9">
        <v>45078.738888888889</v>
      </c>
      <c r="U621" s="10">
        <f t="shared" si="19"/>
        <v>17.733333333337214</v>
      </c>
      <c r="V621">
        <v>5</v>
      </c>
    </row>
    <row r="622" spans="1:22" x14ac:dyDescent="0.25">
      <c r="A622">
        <v>7635</v>
      </c>
      <c r="B622" t="s">
        <v>24668</v>
      </c>
      <c r="C622" t="s">
        <v>24669</v>
      </c>
      <c r="D622">
        <v>20</v>
      </c>
      <c r="E622" t="s">
        <v>19</v>
      </c>
      <c r="F622" t="s">
        <v>149</v>
      </c>
      <c r="G622" s="1">
        <v>44130</v>
      </c>
      <c r="H622" t="s">
        <v>27296</v>
      </c>
      <c r="I622">
        <v>2020</v>
      </c>
      <c r="J622" t="s">
        <v>27319</v>
      </c>
      <c r="K622" t="s">
        <v>59</v>
      </c>
      <c r="L622" t="s">
        <v>67</v>
      </c>
      <c r="M622" t="s">
        <v>24670</v>
      </c>
      <c r="N622" t="s">
        <v>39</v>
      </c>
      <c r="O622" t="s">
        <v>24671</v>
      </c>
      <c r="P622" t="s">
        <v>25</v>
      </c>
      <c r="Q622" t="s">
        <v>26</v>
      </c>
      <c r="R622" s="2">
        <v>45078.686805555553</v>
      </c>
      <c r="S622" s="11">
        <f t="shared" si="18"/>
        <v>16.483333333279006</v>
      </c>
      <c r="T622" s="9">
        <v>45078.738888888889</v>
      </c>
      <c r="U622" s="10">
        <f t="shared" si="19"/>
        <v>17.733333333337214</v>
      </c>
      <c r="V622">
        <v>4</v>
      </c>
    </row>
    <row r="623" spans="1:22" x14ac:dyDescent="0.25">
      <c r="A623">
        <v>2222</v>
      </c>
      <c r="B623" t="s">
        <v>7316</v>
      </c>
      <c r="C623" t="s">
        <v>7317</v>
      </c>
      <c r="D623">
        <v>53</v>
      </c>
      <c r="E623" t="s">
        <v>29</v>
      </c>
      <c r="F623" t="s">
        <v>286</v>
      </c>
      <c r="G623" s="1">
        <v>43977</v>
      </c>
      <c r="H623" t="s">
        <v>27290</v>
      </c>
      <c r="I623">
        <v>2020</v>
      </c>
      <c r="J623" t="s">
        <v>27318</v>
      </c>
      <c r="K623" t="s">
        <v>67</v>
      </c>
      <c r="L623" t="s">
        <v>150</v>
      </c>
      <c r="M623" t="s">
        <v>7318</v>
      </c>
      <c r="N623" t="s">
        <v>39</v>
      </c>
      <c r="O623" t="s">
        <v>7319</v>
      </c>
      <c r="P623" t="s">
        <v>89</v>
      </c>
      <c r="Q623" t="s">
        <v>33</v>
      </c>
      <c r="R623" s="2">
        <v>45078.022916666669</v>
      </c>
      <c r="S623" s="11">
        <f t="shared" si="18"/>
        <v>0.55000000004656613</v>
      </c>
      <c r="T623" s="9">
        <v>45078.738194444442</v>
      </c>
      <c r="U623" s="10">
        <f t="shared" si="19"/>
        <v>17.71666666661622</v>
      </c>
      <c r="V623">
        <v>1</v>
      </c>
    </row>
    <row r="624" spans="1:22" x14ac:dyDescent="0.25">
      <c r="A624">
        <v>3371</v>
      </c>
      <c r="B624" t="s">
        <v>11048</v>
      </c>
      <c r="C624" t="s">
        <v>11049</v>
      </c>
      <c r="D624">
        <v>34</v>
      </c>
      <c r="E624" t="s">
        <v>29</v>
      </c>
      <c r="F624" t="s">
        <v>92</v>
      </c>
      <c r="G624" s="1">
        <v>44112</v>
      </c>
      <c r="H624" t="s">
        <v>27296</v>
      </c>
      <c r="I624">
        <v>2020</v>
      </c>
      <c r="J624" t="s">
        <v>27319</v>
      </c>
      <c r="K624" t="s">
        <v>59</v>
      </c>
      <c r="L624" t="s">
        <v>52</v>
      </c>
      <c r="M624" t="s">
        <v>11050</v>
      </c>
      <c r="N624" t="s">
        <v>39</v>
      </c>
      <c r="O624" t="s">
        <v>11051</v>
      </c>
      <c r="P624" t="s">
        <v>41</v>
      </c>
      <c r="Q624" t="s">
        <v>26</v>
      </c>
      <c r="R624" s="2">
        <v>45078.154166666667</v>
      </c>
      <c r="S624" s="11">
        <f t="shared" si="18"/>
        <v>3.7000000000116415</v>
      </c>
      <c r="T624" s="9">
        <v>45078.737500000003</v>
      </c>
      <c r="U624" s="10">
        <f t="shared" si="19"/>
        <v>17.700000000069849</v>
      </c>
      <c r="V624">
        <v>2</v>
      </c>
    </row>
    <row r="625" spans="1:22" x14ac:dyDescent="0.25">
      <c r="A625">
        <v>3827</v>
      </c>
      <c r="B625" t="s">
        <v>12514</v>
      </c>
      <c r="C625" t="s">
        <v>12515</v>
      </c>
      <c r="D625">
        <v>32</v>
      </c>
      <c r="E625" t="s">
        <v>29</v>
      </c>
      <c r="F625" t="s">
        <v>281</v>
      </c>
      <c r="G625" s="1">
        <v>43841</v>
      </c>
      <c r="H625" t="s">
        <v>27295</v>
      </c>
      <c r="I625">
        <v>2020</v>
      </c>
      <c r="J625" t="s">
        <v>27325</v>
      </c>
      <c r="K625" t="s">
        <v>45</v>
      </c>
      <c r="L625" t="s">
        <v>177</v>
      </c>
      <c r="M625" t="s">
        <v>12516</v>
      </c>
      <c r="N625" t="s">
        <v>39</v>
      </c>
      <c r="O625" t="s">
        <v>12517</v>
      </c>
      <c r="P625" t="s">
        <v>25</v>
      </c>
      <c r="Q625" t="s">
        <v>33</v>
      </c>
      <c r="R625" s="2">
        <v>45078.114583333336</v>
      </c>
      <c r="S625" s="11">
        <f t="shared" si="18"/>
        <v>2.7500000000582077</v>
      </c>
      <c r="T625" s="9">
        <v>45078.737500000003</v>
      </c>
      <c r="U625" s="10">
        <f t="shared" si="19"/>
        <v>17.700000000069849</v>
      </c>
      <c r="V625">
        <v>3</v>
      </c>
    </row>
    <row r="626" spans="1:22" x14ac:dyDescent="0.25">
      <c r="A626">
        <v>5468</v>
      </c>
      <c r="B626" t="s">
        <v>17770</v>
      </c>
      <c r="C626" t="s">
        <v>17771</v>
      </c>
      <c r="D626">
        <v>28</v>
      </c>
      <c r="E626" t="s">
        <v>58</v>
      </c>
      <c r="F626" t="s">
        <v>421</v>
      </c>
      <c r="G626" s="1">
        <v>44311</v>
      </c>
      <c r="H626" t="s">
        <v>27300</v>
      </c>
      <c r="I626">
        <v>2021</v>
      </c>
      <c r="J626" t="s">
        <v>27323</v>
      </c>
      <c r="K626" t="s">
        <v>66</v>
      </c>
      <c r="L626" t="s">
        <v>77</v>
      </c>
      <c r="M626" t="s">
        <v>17772</v>
      </c>
      <c r="N626" t="s">
        <v>39</v>
      </c>
      <c r="O626" t="s">
        <v>17773</v>
      </c>
      <c r="P626" t="s">
        <v>143</v>
      </c>
      <c r="Q626" t="s">
        <v>26</v>
      </c>
      <c r="R626" s="2">
        <v>45078.826388888891</v>
      </c>
      <c r="S626" s="11">
        <f t="shared" si="18"/>
        <v>19.833333333372138</v>
      </c>
      <c r="T626" s="9">
        <v>45078.737500000003</v>
      </c>
      <c r="U626" s="10">
        <f t="shared" si="19"/>
        <v>17.700000000069849</v>
      </c>
      <c r="V626">
        <v>3</v>
      </c>
    </row>
    <row r="627" spans="1:22" x14ac:dyDescent="0.25">
      <c r="A627">
        <v>6838</v>
      </c>
      <c r="B627" t="s">
        <v>9814</v>
      </c>
      <c r="C627" t="s">
        <v>22152</v>
      </c>
      <c r="D627">
        <v>35</v>
      </c>
      <c r="E627" t="s">
        <v>58</v>
      </c>
      <c r="F627" t="s">
        <v>211</v>
      </c>
      <c r="G627" s="1">
        <v>43872</v>
      </c>
      <c r="H627" t="s">
        <v>27293</v>
      </c>
      <c r="I627">
        <v>2020</v>
      </c>
      <c r="J627" t="s">
        <v>27308</v>
      </c>
      <c r="K627" t="s">
        <v>67</v>
      </c>
      <c r="L627" t="s">
        <v>99</v>
      </c>
      <c r="M627" t="s">
        <v>22153</v>
      </c>
      <c r="N627" t="s">
        <v>39</v>
      </c>
      <c r="O627" t="s">
        <v>22154</v>
      </c>
      <c r="P627" t="s">
        <v>41</v>
      </c>
      <c r="Q627" t="s">
        <v>26</v>
      </c>
      <c r="R627" s="2">
        <v>45078.495138888888</v>
      </c>
      <c r="S627" s="11">
        <f t="shared" si="18"/>
        <v>11.883333333302289</v>
      </c>
      <c r="T627" s="9">
        <v>45078.737500000003</v>
      </c>
      <c r="U627" s="10">
        <f t="shared" si="19"/>
        <v>17.700000000069849</v>
      </c>
      <c r="V627">
        <v>1</v>
      </c>
    </row>
    <row r="628" spans="1:22" x14ac:dyDescent="0.25">
      <c r="A628">
        <v>7533</v>
      </c>
      <c r="B628" t="s">
        <v>24352</v>
      </c>
      <c r="C628" t="s">
        <v>24353</v>
      </c>
      <c r="D628">
        <v>26</v>
      </c>
      <c r="E628" t="s">
        <v>19</v>
      </c>
      <c r="F628" t="s">
        <v>30</v>
      </c>
      <c r="G628" s="1">
        <v>44035</v>
      </c>
      <c r="H628" t="s">
        <v>27291</v>
      </c>
      <c r="I628">
        <v>2020</v>
      </c>
      <c r="J628" t="s">
        <v>27306</v>
      </c>
      <c r="K628" t="s">
        <v>59</v>
      </c>
      <c r="L628" t="s">
        <v>99</v>
      </c>
      <c r="M628" t="s">
        <v>24354</v>
      </c>
      <c r="N628" t="s">
        <v>39</v>
      </c>
      <c r="O628" t="s">
        <v>24355</v>
      </c>
      <c r="P628" t="s">
        <v>89</v>
      </c>
      <c r="Q628" t="s">
        <v>55</v>
      </c>
      <c r="R628" s="2">
        <v>45078.164583333331</v>
      </c>
      <c r="S628" s="11">
        <f t="shared" si="18"/>
        <v>3.9499999999534339</v>
      </c>
      <c r="T628" s="9">
        <v>45078.737500000003</v>
      </c>
      <c r="U628" s="10">
        <f t="shared" si="19"/>
        <v>17.700000000069849</v>
      </c>
      <c r="V628">
        <v>1</v>
      </c>
    </row>
    <row r="629" spans="1:22" x14ac:dyDescent="0.25">
      <c r="A629">
        <v>7701</v>
      </c>
      <c r="B629" t="s">
        <v>24872</v>
      </c>
      <c r="C629" t="s">
        <v>24873</v>
      </c>
      <c r="D629">
        <v>65</v>
      </c>
      <c r="E629" t="s">
        <v>29</v>
      </c>
      <c r="F629" t="s">
        <v>286</v>
      </c>
      <c r="G629" s="1">
        <v>44283</v>
      </c>
      <c r="H629" t="s">
        <v>27289</v>
      </c>
      <c r="I629">
        <v>2021</v>
      </c>
      <c r="J629" t="s">
        <v>27304</v>
      </c>
      <c r="K629" t="s">
        <v>59</v>
      </c>
      <c r="L629" t="s">
        <v>46</v>
      </c>
      <c r="M629" t="s">
        <v>24874</v>
      </c>
      <c r="N629" t="s">
        <v>39</v>
      </c>
      <c r="O629" t="s">
        <v>24875</v>
      </c>
      <c r="P629" t="s">
        <v>89</v>
      </c>
      <c r="Q629" t="s">
        <v>83</v>
      </c>
      <c r="R629" s="2">
        <v>45078.827777777777</v>
      </c>
      <c r="S629" s="11">
        <f t="shared" si="18"/>
        <v>19.866666666639503</v>
      </c>
      <c r="T629" s="9">
        <v>45078.737500000003</v>
      </c>
      <c r="U629" s="10">
        <f t="shared" si="19"/>
        <v>17.700000000069849</v>
      </c>
      <c r="V629">
        <v>4</v>
      </c>
    </row>
    <row r="630" spans="1:22" x14ac:dyDescent="0.25">
      <c r="A630">
        <v>1069</v>
      </c>
      <c r="B630" t="s">
        <v>3609</v>
      </c>
      <c r="C630" t="s">
        <v>3610</v>
      </c>
      <c r="D630">
        <v>49</v>
      </c>
      <c r="E630" t="s">
        <v>58</v>
      </c>
      <c r="F630" t="s">
        <v>157</v>
      </c>
      <c r="G630" s="1">
        <v>43995</v>
      </c>
      <c r="H630" t="s">
        <v>27297</v>
      </c>
      <c r="I630">
        <v>2020</v>
      </c>
      <c r="J630" t="s">
        <v>27320</v>
      </c>
      <c r="K630" t="s">
        <v>67</v>
      </c>
      <c r="L630" t="s">
        <v>93</v>
      </c>
      <c r="M630" t="s">
        <v>3611</v>
      </c>
      <c r="N630" t="s">
        <v>39</v>
      </c>
      <c r="O630" t="s">
        <v>3612</v>
      </c>
      <c r="P630" t="s">
        <v>41</v>
      </c>
      <c r="Q630" t="s">
        <v>55</v>
      </c>
      <c r="R630" s="2">
        <v>45078.12777777778</v>
      </c>
      <c r="S630" s="11">
        <f t="shared" si="18"/>
        <v>3.0666666667093523</v>
      </c>
      <c r="T630" s="9">
        <v>45078.736805555556</v>
      </c>
      <c r="U630" s="10">
        <f t="shared" si="19"/>
        <v>17.683333333348855</v>
      </c>
      <c r="V630">
        <v>4</v>
      </c>
    </row>
    <row r="631" spans="1:22" x14ac:dyDescent="0.25">
      <c r="A631">
        <v>2321</v>
      </c>
      <c r="B631" t="s">
        <v>7638</v>
      </c>
      <c r="C631" t="s">
        <v>7639</v>
      </c>
      <c r="D631">
        <v>61</v>
      </c>
      <c r="E631" t="s">
        <v>58</v>
      </c>
      <c r="F631" t="s">
        <v>249</v>
      </c>
      <c r="G631" s="1">
        <v>44386</v>
      </c>
      <c r="H631" t="s">
        <v>27291</v>
      </c>
      <c r="I631">
        <v>2021</v>
      </c>
      <c r="J631" t="s">
        <v>27317</v>
      </c>
      <c r="K631" t="s">
        <v>21</v>
      </c>
      <c r="L631" t="s">
        <v>37</v>
      </c>
      <c r="M631" t="s">
        <v>7640</v>
      </c>
      <c r="N631" t="s">
        <v>39</v>
      </c>
      <c r="O631" t="s">
        <v>7641</v>
      </c>
      <c r="P631" t="s">
        <v>143</v>
      </c>
      <c r="Q631" t="s">
        <v>33</v>
      </c>
      <c r="R631" s="2">
        <v>45078.544444444444</v>
      </c>
      <c r="S631" s="11">
        <f t="shared" si="18"/>
        <v>13.066666666651145</v>
      </c>
      <c r="T631" s="9">
        <v>45078.736805555556</v>
      </c>
      <c r="U631" s="10">
        <f t="shared" si="19"/>
        <v>17.683333333348855</v>
      </c>
      <c r="V631">
        <v>3</v>
      </c>
    </row>
    <row r="632" spans="1:22" x14ac:dyDescent="0.25">
      <c r="A632">
        <v>4525</v>
      </c>
      <c r="B632" t="s">
        <v>14761</v>
      </c>
      <c r="C632" t="s">
        <v>14762</v>
      </c>
      <c r="D632">
        <v>63</v>
      </c>
      <c r="E632" t="s">
        <v>58</v>
      </c>
      <c r="F632" t="s">
        <v>173</v>
      </c>
      <c r="G632" s="1">
        <v>43990</v>
      </c>
      <c r="H632" t="s">
        <v>27297</v>
      </c>
      <c r="I632">
        <v>2020</v>
      </c>
      <c r="J632" t="s">
        <v>27320</v>
      </c>
      <c r="K632" t="s">
        <v>59</v>
      </c>
      <c r="L632" t="s">
        <v>59</v>
      </c>
      <c r="M632" t="s">
        <v>14763</v>
      </c>
      <c r="N632" t="s">
        <v>39</v>
      </c>
      <c r="O632" t="s">
        <v>14764</v>
      </c>
      <c r="P632" t="s">
        <v>143</v>
      </c>
      <c r="Q632" t="s">
        <v>33</v>
      </c>
      <c r="R632" s="2">
        <v>45078.361805555556</v>
      </c>
      <c r="S632" s="11">
        <f t="shared" si="18"/>
        <v>8.6833333333488554</v>
      </c>
      <c r="T632" s="9">
        <v>45078.736805555556</v>
      </c>
      <c r="U632" s="10">
        <f t="shared" si="19"/>
        <v>17.683333333348855</v>
      </c>
      <c r="V632">
        <v>4</v>
      </c>
    </row>
    <row r="633" spans="1:22" x14ac:dyDescent="0.25">
      <c r="A633">
        <v>298</v>
      </c>
      <c r="B633" t="s">
        <v>1078</v>
      </c>
      <c r="C633" t="s">
        <v>1079</v>
      </c>
      <c r="D633">
        <v>24</v>
      </c>
      <c r="E633" t="s">
        <v>58</v>
      </c>
      <c r="F633" t="s">
        <v>281</v>
      </c>
      <c r="G633" s="1">
        <v>44086</v>
      </c>
      <c r="H633" t="s">
        <v>27298</v>
      </c>
      <c r="I633">
        <v>2020</v>
      </c>
      <c r="J633" t="s">
        <v>27314</v>
      </c>
      <c r="K633" t="s">
        <v>59</v>
      </c>
      <c r="L633" t="s">
        <v>59</v>
      </c>
      <c r="M633" t="s">
        <v>1080</v>
      </c>
      <c r="N633" t="s">
        <v>39</v>
      </c>
      <c r="O633" t="s">
        <v>1081</v>
      </c>
      <c r="P633" t="s">
        <v>25</v>
      </c>
      <c r="Q633" t="s">
        <v>83</v>
      </c>
      <c r="R633" s="2">
        <v>45078.176388888889</v>
      </c>
      <c r="S633" s="11">
        <f t="shared" si="18"/>
        <v>4.2333333333372138</v>
      </c>
      <c r="T633" s="9">
        <v>45078.736111111109</v>
      </c>
      <c r="U633" s="10">
        <f t="shared" si="19"/>
        <v>17.666666666627862</v>
      </c>
      <c r="V633">
        <v>2</v>
      </c>
    </row>
    <row r="634" spans="1:22" x14ac:dyDescent="0.25">
      <c r="A634">
        <v>2212</v>
      </c>
      <c r="B634" t="s">
        <v>7284</v>
      </c>
      <c r="C634" t="s">
        <v>7285</v>
      </c>
      <c r="D634">
        <v>63</v>
      </c>
      <c r="E634" t="s">
        <v>58</v>
      </c>
      <c r="F634" t="s">
        <v>149</v>
      </c>
      <c r="G634" s="1">
        <v>44460</v>
      </c>
      <c r="H634" t="s">
        <v>27298</v>
      </c>
      <c r="I634">
        <v>2021</v>
      </c>
      <c r="J634" t="s">
        <v>27315</v>
      </c>
      <c r="K634" t="s">
        <v>67</v>
      </c>
      <c r="L634" t="s">
        <v>99</v>
      </c>
      <c r="M634" t="s">
        <v>7286</v>
      </c>
      <c r="N634" t="s">
        <v>39</v>
      </c>
      <c r="O634" t="s">
        <v>7287</v>
      </c>
      <c r="P634" t="s">
        <v>89</v>
      </c>
      <c r="Q634" t="s">
        <v>33</v>
      </c>
      <c r="R634" s="2">
        <v>45078.478472222225</v>
      </c>
      <c r="S634" s="11">
        <f t="shared" si="18"/>
        <v>11.483333333395422</v>
      </c>
      <c r="T634" s="9">
        <v>45078.736111111109</v>
      </c>
      <c r="U634" s="10">
        <f t="shared" si="19"/>
        <v>17.666666666627862</v>
      </c>
      <c r="V634">
        <v>3</v>
      </c>
    </row>
    <row r="635" spans="1:22" x14ac:dyDescent="0.25">
      <c r="A635">
        <v>5112</v>
      </c>
      <c r="B635" t="s">
        <v>16622</v>
      </c>
      <c r="C635" t="s">
        <v>16623</v>
      </c>
      <c r="D635">
        <v>59</v>
      </c>
      <c r="E635" t="s">
        <v>29</v>
      </c>
      <c r="F635" t="s">
        <v>456</v>
      </c>
      <c r="G635" s="1">
        <v>44001</v>
      </c>
      <c r="H635" t="s">
        <v>27297</v>
      </c>
      <c r="I635">
        <v>2020</v>
      </c>
      <c r="J635" t="s">
        <v>27320</v>
      </c>
      <c r="K635" t="s">
        <v>67</v>
      </c>
      <c r="L635" t="s">
        <v>177</v>
      </c>
      <c r="M635" t="s">
        <v>16624</v>
      </c>
      <c r="N635" t="s">
        <v>39</v>
      </c>
      <c r="O635" t="s">
        <v>16625</v>
      </c>
      <c r="P635" t="s">
        <v>143</v>
      </c>
      <c r="Q635" t="s">
        <v>26</v>
      </c>
      <c r="R635" s="2">
        <v>45078.605555555558</v>
      </c>
      <c r="S635" s="11">
        <f t="shared" si="18"/>
        <v>14.53333333338378</v>
      </c>
      <c r="T635" s="9">
        <v>45078.736111111109</v>
      </c>
      <c r="U635" s="10">
        <f t="shared" si="19"/>
        <v>17.666666666627862</v>
      </c>
      <c r="V635">
        <v>1</v>
      </c>
    </row>
    <row r="636" spans="1:22" x14ac:dyDescent="0.25">
      <c r="A636">
        <v>2639</v>
      </c>
      <c r="B636" t="s">
        <v>8672</v>
      </c>
      <c r="C636" t="s">
        <v>8673</v>
      </c>
      <c r="D636">
        <v>51</v>
      </c>
      <c r="E636" t="s">
        <v>19</v>
      </c>
      <c r="F636" t="s">
        <v>207</v>
      </c>
      <c r="G636" s="1">
        <v>43967</v>
      </c>
      <c r="H636" t="s">
        <v>27290</v>
      </c>
      <c r="I636">
        <v>2020</v>
      </c>
      <c r="J636" t="s">
        <v>27318</v>
      </c>
      <c r="K636" t="s">
        <v>67</v>
      </c>
      <c r="L636" t="s">
        <v>77</v>
      </c>
      <c r="M636" t="s">
        <v>8674</v>
      </c>
      <c r="N636" t="s">
        <v>39</v>
      </c>
      <c r="O636" t="s">
        <v>8675</v>
      </c>
      <c r="P636" t="s">
        <v>25</v>
      </c>
      <c r="Q636" t="s">
        <v>55</v>
      </c>
      <c r="R636" s="2">
        <v>45078.074999999997</v>
      </c>
      <c r="S636" s="11">
        <f t="shared" si="18"/>
        <v>1.7999999999301508</v>
      </c>
      <c r="T636" s="9">
        <v>45078.73541666667</v>
      </c>
      <c r="U636" s="10">
        <f t="shared" si="19"/>
        <v>17.650000000081491</v>
      </c>
      <c r="V636">
        <v>1</v>
      </c>
    </row>
    <row r="637" spans="1:22" x14ac:dyDescent="0.25">
      <c r="A637">
        <v>4334</v>
      </c>
      <c r="B637" t="s">
        <v>14140</v>
      </c>
      <c r="C637" t="s">
        <v>14141</v>
      </c>
      <c r="D637">
        <v>46</v>
      </c>
      <c r="E637" t="s">
        <v>58</v>
      </c>
      <c r="F637" t="s">
        <v>129</v>
      </c>
      <c r="G637" s="1">
        <v>44395</v>
      </c>
      <c r="H637" t="s">
        <v>27291</v>
      </c>
      <c r="I637">
        <v>2021</v>
      </c>
      <c r="J637" t="s">
        <v>27317</v>
      </c>
      <c r="K637" t="s">
        <v>45</v>
      </c>
      <c r="L637" t="s">
        <v>150</v>
      </c>
      <c r="M637" t="s">
        <v>14142</v>
      </c>
      <c r="N637" t="s">
        <v>39</v>
      </c>
      <c r="O637" t="s">
        <v>14143</v>
      </c>
      <c r="P637" t="s">
        <v>143</v>
      </c>
      <c r="Q637" t="s">
        <v>26</v>
      </c>
      <c r="R637" s="2">
        <v>45078.344444444447</v>
      </c>
      <c r="S637" s="11">
        <f t="shared" si="18"/>
        <v>8.2666666667209938</v>
      </c>
      <c r="T637" s="9">
        <v>45078.73541666667</v>
      </c>
      <c r="U637" s="10">
        <f t="shared" si="19"/>
        <v>17.650000000081491</v>
      </c>
      <c r="V637">
        <v>5</v>
      </c>
    </row>
    <row r="638" spans="1:22" x14ac:dyDescent="0.25">
      <c r="A638">
        <v>5939</v>
      </c>
      <c r="B638" t="s">
        <v>19281</v>
      </c>
      <c r="C638" t="s">
        <v>19282</v>
      </c>
      <c r="D638">
        <v>56</v>
      </c>
      <c r="E638" t="s">
        <v>19</v>
      </c>
      <c r="F638" t="s">
        <v>655</v>
      </c>
      <c r="G638" s="1">
        <v>44537</v>
      </c>
      <c r="H638" t="s">
        <v>27299</v>
      </c>
      <c r="I638">
        <v>2021</v>
      </c>
      <c r="J638" t="s">
        <v>27322</v>
      </c>
      <c r="K638" t="s">
        <v>66</v>
      </c>
      <c r="L638" t="s">
        <v>77</v>
      </c>
      <c r="M638" t="s">
        <v>19283</v>
      </c>
      <c r="N638" t="s">
        <v>39</v>
      </c>
      <c r="O638" t="s">
        <v>19284</v>
      </c>
      <c r="P638" t="s">
        <v>143</v>
      </c>
      <c r="Q638" t="s">
        <v>26</v>
      </c>
      <c r="R638" s="2">
        <v>45078.824305555558</v>
      </c>
      <c r="S638" s="11">
        <f t="shared" si="18"/>
        <v>19.78333333338378</v>
      </c>
      <c r="T638" s="9">
        <v>45078.73541666667</v>
      </c>
      <c r="U638" s="10">
        <f t="shared" si="19"/>
        <v>17.650000000081491</v>
      </c>
      <c r="V638">
        <v>3</v>
      </c>
    </row>
    <row r="639" spans="1:22" x14ac:dyDescent="0.25">
      <c r="A639">
        <v>2255</v>
      </c>
      <c r="B639" t="s">
        <v>7429</v>
      </c>
      <c r="C639" t="s">
        <v>7430</v>
      </c>
      <c r="D639">
        <v>54</v>
      </c>
      <c r="E639" t="s">
        <v>58</v>
      </c>
      <c r="F639" t="s">
        <v>71</v>
      </c>
      <c r="G639" s="1">
        <v>44295</v>
      </c>
      <c r="H639" t="s">
        <v>27300</v>
      </c>
      <c r="I639">
        <v>2021</v>
      </c>
      <c r="J639" t="s">
        <v>27323</v>
      </c>
      <c r="K639" t="s">
        <v>45</v>
      </c>
      <c r="L639" t="s">
        <v>60</v>
      </c>
      <c r="M639" t="s">
        <v>7431</v>
      </c>
      <c r="N639" t="s">
        <v>39</v>
      </c>
      <c r="O639" t="s">
        <v>7432</v>
      </c>
      <c r="P639" t="s">
        <v>89</v>
      </c>
      <c r="Q639" t="s">
        <v>33</v>
      </c>
      <c r="R639" s="2">
        <v>45078.106944444444</v>
      </c>
      <c r="S639" s="11">
        <f t="shared" si="18"/>
        <v>2.5666666666511446</v>
      </c>
      <c r="T639" s="9">
        <v>45078.734722222223</v>
      </c>
      <c r="U639" s="10">
        <f t="shared" si="19"/>
        <v>17.633333333360497</v>
      </c>
      <c r="V639">
        <v>3</v>
      </c>
    </row>
    <row r="640" spans="1:22" x14ac:dyDescent="0.25">
      <c r="A640">
        <v>1030</v>
      </c>
      <c r="B640" t="s">
        <v>3480</v>
      </c>
      <c r="C640" t="s">
        <v>3481</v>
      </c>
      <c r="D640">
        <v>60</v>
      </c>
      <c r="E640" t="s">
        <v>19</v>
      </c>
      <c r="F640" t="s">
        <v>65</v>
      </c>
      <c r="G640" s="1">
        <v>44329</v>
      </c>
      <c r="H640" t="s">
        <v>27290</v>
      </c>
      <c r="I640">
        <v>2021</v>
      </c>
      <c r="J640" t="s">
        <v>27305</v>
      </c>
      <c r="K640" t="s">
        <v>59</v>
      </c>
      <c r="L640" t="s">
        <v>150</v>
      </c>
      <c r="M640" t="s">
        <v>3482</v>
      </c>
      <c r="N640" t="s">
        <v>39</v>
      </c>
      <c r="O640" t="s">
        <v>3483</v>
      </c>
      <c r="P640" t="s">
        <v>25</v>
      </c>
      <c r="Q640" t="s">
        <v>83</v>
      </c>
      <c r="R640" s="2">
        <v>45078.28402777778</v>
      </c>
      <c r="S640" s="11">
        <f t="shared" si="18"/>
        <v>6.8166666667093523</v>
      </c>
      <c r="T640" s="9">
        <v>45078.734027777777</v>
      </c>
      <c r="U640" s="10">
        <f t="shared" si="19"/>
        <v>17.616666666639503</v>
      </c>
      <c r="V640">
        <v>1</v>
      </c>
    </row>
    <row r="641" spans="1:22" x14ac:dyDescent="0.25">
      <c r="A641">
        <v>7465</v>
      </c>
      <c r="B641" t="s">
        <v>24130</v>
      </c>
      <c r="C641" t="s">
        <v>24131</v>
      </c>
      <c r="D641">
        <v>45</v>
      </c>
      <c r="E641" t="s">
        <v>29</v>
      </c>
      <c r="F641" t="s">
        <v>76</v>
      </c>
      <c r="G641" s="1">
        <v>44005</v>
      </c>
      <c r="H641" t="s">
        <v>27297</v>
      </c>
      <c r="I641">
        <v>2020</v>
      </c>
      <c r="J641" t="s">
        <v>27320</v>
      </c>
      <c r="K641" t="s">
        <v>21</v>
      </c>
      <c r="L641" t="s">
        <v>113</v>
      </c>
      <c r="M641" t="s">
        <v>24132</v>
      </c>
      <c r="N641" t="s">
        <v>39</v>
      </c>
      <c r="O641" t="s">
        <v>24133</v>
      </c>
      <c r="P641" t="s">
        <v>41</v>
      </c>
      <c r="Q641" t="s">
        <v>55</v>
      </c>
      <c r="R641" s="2">
        <v>45078.519444444442</v>
      </c>
      <c r="S641" s="11">
        <f t="shared" si="18"/>
        <v>12.46666666661622</v>
      </c>
      <c r="T641" s="9">
        <v>45078.734027777777</v>
      </c>
      <c r="U641" s="10">
        <f t="shared" si="19"/>
        <v>17.616666666639503</v>
      </c>
      <c r="V641">
        <v>1</v>
      </c>
    </row>
    <row r="642" spans="1:22" x14ac:dyDescent="0.25">
      <c r="A642">
        <v>7195</v>
      </c>
      <c r="B642" t="s">
        <v>23277</v>
      </c>
      <c r="C642" t="s">
        <v>23278</v>
      </c>
      <c r="D642">
        <v>31</v>
      </c>
      <c r="E642" t="s">
        <v>58</v>
      </c>
      <c r="F642" t="s">
        <v>117</v>
      </c>
      <c r="G642" s="1">
        <v>44287</v>
      </c>
      <c r="H642" t="s">
        <v>27300</v>
      </c>
      <c r="I642">
        <v>2021</v>
      </c>
      <c r="J642" t="s">
        <v>27323</v>
      </c>
      <c r="K642" t="s">
        <v>45</v>
      </c>
      <c r="L642" t="s">
        <v>31</v>
      </c>
      <c r="M642" t="s">
        <v>23279</v>
      </c>
      <c r="N642" t="s">
        <v>39</v>
      </c>
      <c r="O642" t="s">
        <v>23280</v>
      </c>
      <c r="P642" t="s">
        <v>25</v>
      </c>
      <c r="Q642" t="s">
        <v>33</v>
      </c>
      <c r="R642" s="2">
        <v>45079.001388888886</v>
      </c>
      <c r="S642" s="11">
        <f t="shared" ref="S642:S705" si="20">(R642-INT(R642)) * 24</f>
        <v>3.3333333267364651E-2</v>
      </c>
      <c r="T642" s="9">
        <v>45078.732638888891</v>
      </c>
      <c r="U642" s="10">
        <f t="shared" ref="U642:U705" si="21">(T642 - INT(T642)) * 24</f>
        <v>17.583333333372138</v>
      </c>
      <c r="V642">
        <v>3</v>
      </c>
    </row>
    <row r="643" spans="1:22" x14ac:dyDescent="0.25">
      <c r="A643">
        <v>2246</v>
      </c>
      <c r="B643" t="s">
        <v>7397</v>
      </c>
      <c r="C643" t="s">
        <v>7398</v>
      </c>
      <c r="D643">
        <v>59</v>
      </c>
      <c r="E643" t="s">
        <v>19</v>
      </c>
      <c r="F643" t="s">
        <v>149</v>
      </c>
      <c r="G643" s="1">
        <v>44080</v>
      </c>
      <c r="H643" t="s">
        <v>27298</v>
      </c>
      <c r="I643">
        <v>2020</v>
      </c>
      <c r="J643" t="s">
        <v>27314</v>
      </c>
      <c r="K643" t="s">
        <v>66</v>
      </c>
      <c r="L643" t="s">
        <v>177</v>
      </c>
      <c r="M643" t="s">
        <v>7399</v>
      </c>
      <c r="N643" t="s">
        <v>39</v>
      </c>
      <c r="O643" t="s">
        <v>7400</v>
      </c>
      <c r="P643" t="s">
        <v>143</v>
      </c>
      <c r="Q643" t="s">
        <v>33</v>
      </c>
      <c r="R643" s="2">
        <v>45078.452777777777</v>
      </c>
      <c r="S643" s="11">
        <f t="shared" si="20"/>
        <v>10.866666666639503</v>
      </c>
      <c r="T643" s="9">
        <v>45078.731944444444</v>
      </c>
      <c r="U643" s="10">
        <f t="shared" si="21"/>
        <v>17.566666666651145</v>
      </c>
      <c r="V643">
        <v>1</v>
      </c>
    </row>
    <row r="644" spans="1:22" x14ac:dyDescent="0.25">
      <c r="A644">
        <v>2587</v>
      </c>
      <c r="B644" t="s">
        <v>8500</v>
      </c>
      <c r="C644" t="s">
        <v>8501</v>
      </c>
      <c r="D644">
        <v>62</v>
      </c>
      <c r="E644" t="s">
        <v>58</v>
      </c>
      <c r="F644" t="s">
        <v>125</v>
      </c>
      <c r="G644" s="1">
        <v>43908</v>
      </c>
      <c r="H644" t="s">
        <v>27289</v>
      </c>
      <c r="I644">
        <v>2020</v>
      </c>
      <c r="J644" t="s">
        <v>27310</v>
      </c>
      <c r="K644" t="s">
        <v>67</v>
      </c>
      <c r="L644" t="s">
        <v>22</v>
      </c>
      <c r="M644" t="s">
        <v>8502</v>
      </c>
      <c r="N644" t="s">
        <v>39</v>
      </c>
      <c r="O644" t="s">
        <v>8503</v>
      </c>
      <c r="P644" t="s">
        <v>143</v>
      </c>
      <c r="Q644" t="s">
        <v>26</v>
      </c>
      <c r="R644" s="2">
        <v>45078.490972222222</v>
      </c>
      <c r="S644" s="11">
        <f t="shared" si="20"/>
        <v>11.783333333325572</v>
      </c>
      <c r="T644" s="9">
        <v>45078.731944444444</v>
      </c>
      <c r="U644" s="10">
        <f t="shared" si="21"/>
        <v>17.566666666651145</v>
      </c>
      <c r="V644">
        <v>5</v>
      </c>
    </row>
    <row r="645" spans="1:22" x14ac:dyDescent="0.25">
      <c r="A645">
        <v>569</v>
      </c>
      <c r="B645" t="s">
        <v>1893</v>
      </c>
      <c r="C645" t="s">
        <v>1977</v>
      </c>
      <c r="D645">
        <v>44</v>
      </c>
      <c r="E645" t="s">
        <v>29</v>
      </c>
      <c r="F645" t="s">
        <v>219</v>
      </c>
      <c r="G645" s="1">
        <v>44189</v>
      </c>
      <c r="H645" t="s">
        <v>27299</v>
      </c>
      <c r="I645">
        <v>2020</v>
      </c>
      <c r="J645" t="s">
        <v>27321</v>
      </c>
      <c r="K645" t="s">
        <v>66</v>
      </c>
      <c r="L645" t="s">
        <v>37</v>
      </c>
      <c r="M645" t="s">
        <v>1978</v>
      </c>
      <c r="N645" t="s">
        <v>39</v>
      </c>
      <c r="O645" t="s">
        <v>1979</v>
      </c>
      <c r="P645" t="s">
        <v>41</v>
      </c>
      <c r="Q645" t="s">
        <v>26</v>
      </c>
      <c r="R645" s="2">
        <v>45078.222916666666</v>
      </c>
      <c r="S645" s="11">
        <f t="shared" si="20"/>
        <v>5.3499999999767169</v>
      </c>
      <c r="T645" s="9">
        <v>45078.731249999997</v>
      </c>
      <c r="U645" s="10">
        <f t="shared" si="21"/>
        <v>17.549999999930151</v>
      </c>
      <c r="V645">
        <v>4</v>
      </c>
    </row>
    <row r="646" spans="1:22" x14ac:dyDescent="0.25">
      <c r="A646">
        <v>3673</v>
      </c>
      <c r="B646" t="s">
        <v>12019</v>
      </c>
      <c r="C646" t="s">
        <v>12020</v>
      </c>
      <c r="D646">
        <v>18</v>
      </c>
      <c r="E646" t="s">
        <v>29</v>
      </c>
      <c r="F646" t="s">
        <v>202</v>
      </c>
      <c r="G646" s="1">
        <v>44534</v>
      </c>
      <c r="H646" t="s">
        <v>27299</v>
      </c>
      <c r="I646">
        <v>2021</v>
      </c>
      <c r="J646" t="s">
        <v>27322</v>
      </c>
      <c r="K646" t="s">
        <v>45</v>
      </c>
      <c r="L646" t="s">
        <v>46</v>
      </c>
      <c r="M646" t="s">
        <v>12021</v>
      </c>
      <c r="N646" t="s">
        <v>39</v>
      </c>
      <c r="O646" t="s">
        <v>12022</v>
      </c>
      <c r="P646" t="s">
        <v>25</v>
      </c>
      <c r="Q646" t="s">
        <v>83</v>
      </c>
      <c r="R646" s="2">
        <v>45078.370138888888</v>
      </c>
      <c r="S646" s="11">
        <f t="shared" si="20"/>
        <v>8.8833333333022892</v>
      </c>
      <c r="T646" s="9">
        <v>45078.731249999997</v>
      </c>
      <c r="U646" s="10">
        <f t="shared" si="21"/>
        <v>17.549999999930151</v>
      </c>
      <c r="V646">
        <v>5</v>
      </c>
    </row>
    <row r="647" spans="1:22" x14ac:dyDescent="0.25">
      <c r="A647">
        <v>6727</v>
      </c>
      <c r="B647" t="s">
        <v>21805</v>
      </c>
      <c r="C647" t="s">
        <v>21806</v>
      </c>
      <c r="D647">
        <v>33</v>
      </c>
      <c r="E647" t="s">
        <v>19</v>
      </c>
      <c r="F647" t="s">
        <v>103</v>
      </c>
      <c r="G647" s="1">
        <v>43840</v>
      </c>
      <c r="H647" t="s">
        <v>27295</v>
      </c>
      <c r="I647">
        <v>2020</v>
      </c>
      <c r="J647" t="s">
        <v>27325</v>
      </c>
      <c r="K647" t="s">
        <v>59</v>
      </c>
      <c r="L647" t="s">
        <v>46</v>
      </c>
      <c r="M647" t="s">
        <v>21807</v>
      </c>
      <c r="N647" t="s">
        <v>39</v>
      </c>
      <c r="O647" t="s">
        <v>21808</v>
      </c>
      <c r="P647" t="s">
        <v>143</v>
      </c>
      <c r="Q647" t="s">
        <v>33</v>
      </c>
      <c r="R647" s="2">
        <v>45078.227777777778</v>
      </c>
      <c r="S647" s="11">
        <f t="shared" si="20"/>
        <v>5.4666666666744277</v>
      </c>
      <c r="T647" s="9">
        <v>45078.731249999997</v>
      </c>
      <c r="U647" s="10">
        <f t="shared" si="21"/>
        <v>17.549999999930151</v>
      </c>
      <c r="V647">
        <v>1</v>
      </c>
    </row>
    <row r="648" spans="1:22" x14ac:dyDescent="0.25">
      <c r="A648">
        <v>6570</v>
      </c>
      <c r="B648" t="s">
        <v>21303</v>
      </c>
      <c r="C648" t="s">
        <v>21304</v>
      </c>
      <c r="D648">
        <v>51</v>
      </c>
      <c r="E648" t="s">
        <v>19</v>
      </c>
      <c r="F648" t="s">
        <v>71</v>
      </c>
      <c r="G648" s="1">
        <v>44468</v>
      </c>
      <c r="H648" t="s">
        <v>27298</v>
      </c>
      <c r="I648">
        <v>2021</v>
      </c>
      <c r="J648" t="s">
        <v>27315</v>
      </c>
      <c r="K648" t="s">
        <v>21</v>
      </c>
      <c r="L648" t="s">
        <v>22</v>
      </c>
      <c r="M648" t="s">
        <v>21305</v>
      </c>
      <c r="N648" t="s">
        <v>39</v>
      </c>
      <c r="O648" t="s">
        <v>21306</v>
      </c>
      <c r="P648" t="s">
        <v>25</v>
      </c>
      <c r="Q648" t="s">
        <v>26</v>
      </c>
      <c r="R648" s="2">
        <v>45078.691666666666</v>
      </c>
      <c r="S648" s="11">
        <f t="shared" si="20"/>
        <v>16.599999999976717</v>
      </c>
      <c r="T648" s="9">
        <v>45078.730555555558</v>
      </c>
      <c r="U648" s="10">
        <f t="shared" si="21"/>
        <v>17.53333333338378</v>
      </c>
      <c r="V648">
        <v>4</v>
      </c>
    </row>
    <row r="649" spans="1:22" x14ac:dyDescent="0.25">
      <c r="A649">
        <v>3230</v>
      </c>
      <c r="B649" t="s">
        <v>10590</v>
      </c>
      <c r="C649" t="s">
        <v>10591</v>
      </c>
      <c r="D649">
        <v>59</v>
      </c>
      <c r="E649" t="s">
        <v>19</v>
      </c>
      <c r="F649" t="s">
        <v>65</v>
      </c>
      <c r="G649" s="1">
        <v>44329</v>
      </c>
      <c r="H649" t="s">
        <v>27290</v>
      </c>
      <c r="I649">
        <v>2021</v>
      </c>
      <c r="J649" t="s">
        <v>27305</v>
      </c>
      <c r="K649" t="s">
        <v>66</v>
      </c>
      <c r="L649" t="s">
        <v>177</v>
      </c>
      <c r="M649" t="s">
        <v>10592</v>
      </c>
      <c r="N649" t="s">
        <v>39</v>
      </c>
      <c r="O649" t="s">
        <v>10593</v>
      </c>
      <c r="P649" t="s">
        <v>41</v>
      </c>
      <c r="Q649" t="s">
        <v>26</v>
      </c>
      <c r="R649" s="2">
        <v>45078.541666666664</v>
      </c>
      <c r="S649" s="11">
        <f t="shared" si="20"/>
        <v>12.999999999941792</v>
      </c>
      <c r="T649" s="9">
        <v>45078.728472222225</v>
      </c>
      <c r="U649" s="10">
        <f t="shared" si="21"/>
        <v>17.483333333395422</v>
      </c>
      <c r="V649">
        <v>2</v>
      </c>
    </row>
    <row r="650" spans="1:22" x14ac:dyDescent="0.25">
      <c r="A650">
        <v>7153</v>
      </c>
      <c r="B650" t="s">
        <v>23145</v>
      </c>
      <c r="C650" t="s">
        <v>23146</v>
      </c>
      <c r="D650">
        <v>42</v>
      </c>
      <c r="E650" t="s">
        <v>19</v>
      </c>
      <c r="F650" t="s">
        <v>112</v>
      </c>
      <c r="G650" s="1">
        <v>44110</v>
      </c>
      <c r="H650" t="s">
        <v>27296</v>
      </c>
      <c r="I650">
        <v>2020</v>
      </c>
      <c r="J650" t="s">
        <v>27319</v>
      </c>
      <c r="K650" t="s">
        <v>66</v>
      </c>
      <c r="L650" t="s">
        <v>37</v>
      </c>
      <c r="M650" t="s">
        <v>23147</v>
      </c>
      <c r="N650" t="s">
        <v>39</v>
      </c>
      <c r="O650" t="s">
        <v>23148</v>
      </c>
      <c r="P650" t="s">
        <v>89</v>
      </c>
      <c r="Q650" t="s">
        <v>83</v>
      </c>
      <c r="R650" s="2">
        <v>45079.003472222219</v>
      </c>
      <c r="S650" s="11">
        <f t="shared" si="20"/>
        <v>8.3333333255723119E-2</v>
      </c>
      <c r="T650" s="9">
        <v>45078.728472222225</v>
      </c>
      <c r="U650" s="10">
        <f t="shared" si="21"/>
        <v>17.483333333395422</v>
      </c>
      <c r="V650">
        <v>4</v>
      </c>
    </row>
    <row r="651" spans="1:22" x14ac:dyDescent="0.25">
      <c r="A651">
        <v>388</v>
      </c>
      <c r="B651" t="s">
        <v>1382</v>
      </c>
      <c r="C651" t="s">
        <v>1383</v>
      </c>
      <c r="D651">
        <v>22</v>
      </c>
      <c r="E651" t="s">
        <v>29</v>
      </c>
      <c r="F651" t="s">
        <v>173</v>
      </c>
      <c r="G651" s="1">
        <v>44173</v>
      </c>
      <c r="H651" t="s">
        <v>27299</v>
      </c>
      <c r="I651">
        <v>2020</v>
      </c>
      <c r="J651" t="s">
        <v>27321</v>
      </c>
      <c r="K651" t="s">
        <v>45</v>
      </c>
      <c r="L651" t="s">
        <v>52</v>
      </c>
      <c r="M651" t="s">
        <v>1384</v>
      </c>
      <c r="N651" t="s">
        <v>39</v>
      </c>
      <c r="O651" t="s">
        <v>1385</v>
      </c>
      <c r="P651" t="s">
        <v>89</v>
      </c>
      <c r="Q651" t="s">
        <v>33</v>
      </c>
      <c r="R651" s="2">
        <v>45078.678472222222</v>
      </c>
      <c r="S651" s="11">
        <f t="shared" si="20"/>
        <v>16.283333333325572</v>
      </c>
      <c r="T651" s="9">
        <v>45078.727777777778</v>
      </c>
      <c r="U651" s="10">
        <f t="shared" si="21"/>
        <v>17.466666666674428</v>
      </c>
      <c r="V651">
        <v>4</v>
      </c>
    </row>
    <row r="652" spans="1:22" x14ac:dyDescent="0.25">
      <c r="A652">
        <v>5364</v>
      </c>
      <c r="B652" t="s">
        <v>17437</v>
      </c>
      <c r="C652" t="s">
        <v>17438</v>
      </c>
      <c r="D652">
        <v>61</v>
      </c>
      <c r="E652" t="s">
        <v>29</v>
      </c>
      <c r="F652" t="s">
        <v>339</v>
      </c>
      <c r="G652" s="1">
        <v>44172</v>
      </c>
      <c r="H652" t="s">
        <v>27299</v>
      </c>
      <c r="I652">
        <v>2020</v>
      </c>
      <c r="J652" t="s">
        <v>27321</v>
      </c>
      <c r="K652" t="s">
        <v>59</v>
      </c>
      <c r="L652" t="s">
        <v>37</v>
      </c>
      <c r="M652" t="s">
        <v>17439</v>
      </c>
      <c r="N652" t="s">
        <v>39</v>
      </c>
      <c r="O652" t="s">
        <v>17440</v>
      </c>
      <c r="P652" t="s">
        <v>25</v>
      </c>
      <c r="Q652" t="s">
        <v>33</v>
      </c>
      <c r="R652" s="2">
        <v>45078.97152777778</v>
      </c>
      <c r="S652" s="11">
        <f t="shared" si="20"/>
        <v>23.316666666709352</v>
      </c>
      <c r="T652" s="9">
        <v>45078.727083333331</v>
      </c>
      <c r="U652" s="10">
        <f t="shared" si="21"/>
        <v>17.449999999953434</v>
      </c>
      <c r="V652">
        <v>2</v>
      </c>
    </row>
    <row r="653" spans="1:22" x14ac:dyDescent="0.25">
      <c r="A653">
        <v>5467</v>
      </c>
      <c r="B653" t="s">
        <v>17766</v>
      </c>
      <c r="C653" t="s">
        <v>17767</v>
      </c>
      <c r="D653">
        <v>64</v>
      </c>
      <c r="E653" t="s">
        <v>58</v>
      </c>
      <c r="F653" t="s">
        <v>157</v>
      </c>
      <c r="G653" s="1">
        <v>43848</v>
      </c>
      <c r="H653" t="s">
        <v>27295</v>
      </c>
      <c r="I653">
        <v>2020</v>
      </c>
      <c r="J653" t="s">
        <v>27325</v>
      </c>
      <c r="K653" t="s">
        <v>66</v>
      </c>
      <c r="L653" t="s">
        <v>67</v>
      </c>
      <c r="M653" t="s">
        <v>17768</v>
      </c>
      <c r="N653" t="s">
        <v>39</v>
      </c>
      <c r="O653" t="s">
        <v>17769</v>
      </c>
      <c r="P653" t="s">
        <v>143</v>
      </c>
      <c r="Q653" t="s">
        <v>55</v>
      </c>
      <c r="R653" s="2">
        <v>45078.243055555555</v>
      </c>
      <c r="S653" s="11">
        <f t="shared" si="20"/>
        <v>5.8333333333139308</v>
      </c>
      <c r="T653" s="9">
        <v>45078.727083333331</v>
      </c>
      <c r="U653" s="10">
        <f t="shared" si="21"/>
        <v>17.449999999953434</v>
      </c>
      <c r="V653">
        <v>1</v>
      </c>
    </row>
    <row r="654" spans="1:22" x14ac:dyDescent="0.25">
      <c r="A654">
        <v>5962</v>
      </c>
      <c r="B654" t="s">
        <v>19356</v>
      </c>
      <c r="C654" t="s">
        <v>19357</v>
      </c>
      <c r="D654">
        <v>30</v>
      </c>
      <c r="E654" t="s">
        <v>29</v>
      </c>
      <c r="F654" t="s">
        <v>30</v>
      </c>
      <c r="G654" s="1">
        <v>44552</v>
      </c>
      <c r="H654" t="s">
        <v>27299</v>
      </c>
      <c r="I654">
        <v>2021</v>
      </c>
      <c r="J654" t="s">
        <v>27322</v>
      </c>
      <c r="K654" t="s">
        <v>45</v>
      </c>
      <c r="L654" t="s">
        <v>77</v>
      </c>
      <c r="M654" t="s">
        <v>357</v>
      </c>
      <c r="N654" t="s">
        <v>39</v>
      </c>
      <c r="O654" t="s">
        <v>19358</v>
      </c>
      <c r="P654" t="s">
        <v>143</v>
      </c>
      <c r="Q654" t="s">
        <v>55</v>
      </c>
      <c r="R654" s="2">
        <v>45078.806944444441</v>
      </c>
      <c r="S654" s="11">
        <f t="shared" si="20"/>
        <v>19.366666666581295</v>
      </c>
      <c r="T654" s="9">
        <v>45078.727083333331</v>
      </c>
      <c r="U654" s="10">
        <f t="shared" si="21"/>
        <v>17.449999999953434</v>
      </c>
      <c r="V654">
        <v>5</v>
      </c>
    </row>
    <row r="655" spans="1:22" x14ac:dyDescent="0.25">
      <c r="A655">
        <v>8029</v>
      </c>
      <c r="B655" t="s">
        <v>25898</v>
      </c>
      <c r="C655" t="s">
        <v>25899</v>
      </c>
      <c r="D655">
        <v>27</v>
      </c>
      <c r="E655" t="s">
        <v>19</v>
      </c>
      <c r="F655" t="s">
        <v>219</v>
      </c>
      <c r="G655" s="1">
        <v>43895</v>
      </c>
      <c r="H655" t="s">
        <v>27289</v>
      </c>
      <c r="I655">
        <v>2020</v>
      </c>
      <c r="J655" t="s">
        <v>27310</v>
      </c>
      <c r="K655" t="s">
        <v>21</v>
      </c>
      <c r="L655" t="s">
        <v>150</v>
      </c>
      <c r="M655" t="s">
        <v>25900</v>
      </c>
      <c r="N655" t="s">
        <v>39</v>
      </c>
      <c r="O655" t="s">
        <v>25901</v>
      </c>
      <c r="P655" t="s">
        <v>143</v>
      </c>
      <c r="Q655" t="s">
        <v>55</v>
      </c>
      <c r="R655" s="2">
        <v>45078.281944444447</v>
      </c>
      <c r="S655" s="11">
        <f t="shared" si="20"/>
        <v>6.7666666667209938</v>
      </c>
      <c r="T655" s="9">
        <v>45078.727083333331</v>
      </c>
      <c r="U655" s="10">
        <f t="shared" si="21"/>
        <v>17.449999999953434</v>
      </c>
      <c r="V655">
        <v>3</v>
      </c>
    </row>
    <row r="656" spans="1:22" x14ac:dyDescent="0.25">
      <c r="A656">
        <v>2930</v>
      </c>
      <c r="B656" t="s">
        <v>9612</v>
      </c>
      <c r="C656" t="s">
        <v>9613</v>
      </c>
      <c r="D656">
        <v>66</v>
      </c>
      <c r="E656" t="s">
        <v>58</v>
      </c>
      <c r="F656" t="s">
        <v>98</v>
      </c>
      <c r="G656" s="1">
        <v>44270</v>
      </c>
      <c r="H656" t="s">
        <v>27289</v>
      </c>
      <c r="I656">
        <v>2021</v>
      </c>
      <c r="J656" t="s">
        <v>27304</v>
      </c>
      <c r="K656" t="s">
        <v>59</v>
      </c>
      <c r="L656" t="s">
        <v>31</v>
      </c>
      <c r="M656" t="s">
        <v>9614</v>
      </c>
      <c r="N656" t="s">
        <v>39</v>
      </c>
      <c r="O656" t="s">
        <v>9615</v>
      </c>
      <c r="P656" t="s">
        <v>89</v>
      </c>
      <c r="Q656" t="s">
        <v>55</v>
      </c>
      <c r="R656" s="2">
        <v>45078.336111111108</v>
      </c>
      <c r="S656" s="11">
        <f t="shared" si="20"/>
        <v>8.066666666592937</v>
      </c>
      <c r="T656" s="9">
        <v>45078.726388888892</v>
      </c>
      <c r="U656" s="10">
        <f t="shared" si="21"/>
        <v>17.433333333407063</v>
      </c>
      <c r="V656">
        <v>3</v>
      </c>
    </row>
    <row r="657" spans="1:22" x14ac:dyDescent="0.25">
      <c r="A657">
        <v>345</v>
      </c>
      <c r="B657" t="s">
        <v>1235</v>
      </c>
      <c r="C657" t="s">
        <v>1236</v>
      </c>
      <c r="D657">
        <v>52</v>
      </c>
      <c r="E657" t="s">
        <v>19</v>
      </c>
      <c r="F657" t="s">
        <v>134</v>
      </c>
      <c r="G657" s="1">
        <v>44332</v>
      </c>
      <c r="H657" t="s">
        <v>27290</v>
      </c>
      <c r="I657">
        <v>2021</v>
      </c>
      <c r="J657" t="s">
        <v>27305</v>
      </c>
      <c r="K657" t="s">
        <v>21</v>
      </c>
      <c r="L657" t="s">
        <v>37</v>
      </c>
      <c r="M657" t="s">
        <v>1237</v>
      </c>
      <c r="N657" t="s">
        <v>39</v>
      </c>
      <c r="O657" t="s">
        <v>1238</v>
      </c>
      <c r="P657" t="s">
        <v>89</v>
      </c>
      <c r="Q657" t="s">
        <v>83</v>
      </c>
      <c r="R657" s="2">
        <v>45078.224999999999</v>
      </c>
      <c r="S657" s="11">
        <f t="shared" si="20"/>
        <v>5.3999999999650754</v>
      </c>
      <c r="T657" s="9">
        <v>45078.725694444445</v>
      </c>
      <c r="U657" s="10">
        <f t="shared" si="21"/>
        <v>17.416666666686069</v>
      </c>
      <c r="V657">
        <v>3</v>
      </c>
    </row>
    <row r="658" spans="1:22" x14ac:dyDescent="0.25">
      <c r="A658">
        <v>350</v>
      </c>
      <c r="B658" t="s">
        <v>1251</v>
      </c>
      <c r="C658" t="s">
        <v>1252</v>
      </c>
      <c r="D658">
        <v>28</v>
      </c>
      <c r="E658" t="s">
        <v>29</v>
      </c>
      <c r="F658" t="s">
        <v>242</v>
      </c>
      <c r="G658" s="1">
        <v>44027</v>
      </c>
      <c r="H658" t="s">
        <v>27291</v>
      </c>
      <c r="I658">
        <v>2020</v>
      </c>
      <c r="J658" t="s">
        <v>27306</v>
      </c>
      <c r="K658" t="s">
        <v>45</v>
      </c>
      <c r="L658" t="s">
        <v>72</v>
      </c>
      <c r="M658" t="s">
        <v>1253</v>
      </c>
      <c r="N658" t="s">
        <v>39</v>
      </c>
      <c r="O658" t="s">
        <v>1254</v>
      </c>
      <c r="P658" t="s">
        <v>25</v>
      </c>
      <c r="Q658" t="s">
        <v>55</v>
      </c>
      <c r="R658" s="2">
        <v>45077.979166666664</v>
      </c>
      <c r="S658" s="11">
        <f t="shared" si="20"/>
        <v>23.499999999941792</v>
      </c>
      <c r="T658" s="9">
        <v>45078.725694444445</v>
      </c>
      <c r="U658" s="10">
        <f t="shared" si="21"/>
        <v>17.416666666686069</v>
      </c>
      <c r="V658">
        <v>3</v>
      </c>
    </row>
    <row r="659" spans="1:22" x14ac:dyDescent="0.25">
      <c r="A659">
        <v>3845</v>
      </c>
      <c r="B659" t="s">
        <v>12575</v>
      </c>
      <c r="C659" t="s">
        <v>12576</v>
      </c>
      <c r="D659">
        <v>32</v>
      </c>
      <c r="E659" t="s">
        <v>58</v>
      </c>
      <c r="F659" t="s">
        <v>98</v>
      </c>
      <c r="G659" s="1">
        <v>44493</v>
      </c>
      <c r="H659" t="s">
        <v>27296</v>
      </c>
      <c r="I659">
        <v>2021</v>
      </c>
      <c r="J659" t="s">
        <v>27312</v>
      </c>
      <c r="K659" t="s">
        <v>59</v>
      </c>
      <c r="L659" t="s">
        <v>31</v>
      </c>
      <c r="M659" t="s">
        <v>12577</v>
      </c>
      <c r="N659" t="s">
        <v>39</v>
      </c>
      <c r="O659" t="s">
        <v>12578</v>
      </c>
      <c r="P659" t="s">
        <v>143</v>
      </c>
      <c r="Q659" t="s">
        <v>55</v>
      </c>
      <c r="R659" s="2">
        <v>45078.344444444447</v>
      </c>
      <c r="S659" s="11">
        <f t="shared" si="20"/>
        <v>8.2666666667209938</v>
      </c>
      <c r="T659" s="9">
        <v>45078.725694444445</v>
      </c>
      <c r="U659" s="10">
        <f t="shared" si="21"/>
        <v>17.416666666686069</v>
      </c>
      <c r="V659">
        <v>3</v>
      </c>
    </row>
    <row r="660" spans="1:22" x14ac:dyDescent="0.25">
      <c r="A660">
        <v>5478</v>
      </c>
      <c r="B660" t="s">
        <v>17805</v>
      </c>
      <c r="C660" t="s">
        <v>17806</v>
      </c>
      <c r="D660">
        <v>42</v>
      </c>
      <c r="E660" t="s">
        <v>58</v>
      </c>
      <c r="F660" t="s">
        <v>281</v>
      </c>
      <c r="G660" s="1">
        <v>44058</v>
      </c>
      <c r="H660" t="s">
        <v>27294</v>
      </c>
      <c r="I660">
        <v>2020</v>
      </c>
      <c r="J660" t="s">
        <v>27309</v>
      </c>
      <c r="K660" t="s">
        <v>66</v>
      </c>
      <c r="L660" t="s">
        <v>93</v>
      </c>
      <c r="M660" t="s">
        <v>17807</v>
      </c>
      <c r="N660" t="s">
        <v>39</v>
      </c>
      <c r="O660" t="s">
        <v>17808</v>
      </c>
      <c r="P660" t="s">
        <v>143</v>
      </c>
      <c r="Q660" t="s">
        <v>26</v>
      </c>
      <c r="R660" s="2">
        <v>45078.588194444441</v>
      </c>
      <c r="S660" s="11">
        <f t="shared" si="20"/>
        <v>14.116666666581295</v>
      </c>
      <c r="T660" s="9">
        <v>45078.725694444445</v>
      </c>
      <c r="U660" s="10">
        <f t="shared" si="21"/>
        <v>17.416666666686069</v>
      </c>
      <c r="V660">
        <v>5</v>
      </c>
    </row>
    <row r="661" spans="1:22" x14ac:dyDescent="0.25">
      <c r="A661">
        <v>1558</v>
      </c>
      <c r="B661" t="s">
        <v>5195</v>
      </c>
      <c r="C661" t="s">
        <v>5196</v>
      </c>
      <c r="D661">
        <v>20</v>
      </c>
      <c r="E661" t="s">
        <v>58</v>
      </c>
      <c r="F661" t="s">
        <v>431</v>
      </c>
      <c r="G661" s="1">
        <v>44470</v>
      </c>
      <c r="H661" t="s">
        <v>27296</v>
      </c>
      <c r="I661">
        <v>2021</v>
      </c>
      <c r="J661" t="s">
        <v>27312</v>
      </c>
      <c r="K661" t="s">
        <v>21</v>
      </c>
      <c r="L661" t="s">
        <v>60</v>
      </c>
      <c r="M661" t="s">
        <v>1885</v>
      </c>
      <c r="N661" t="s">
        <v>39</v>
      </c>
      <c r="O661" t="s">
        <v>5197</v>
      </c>
      <c r="P661" t="s">
        <v>89</v>
      </c>
      <c r="Q661" t="s">
        <v>33</v>
      </c>
      <c r="R661" s="2">
        <v>45078.835416666669</v>
      </c>
      <c r="S661" s="11">
        <f t="shared" si="20"/>
        <v>20.050000000046566</v>
      </c>
      <c r="T661" s="9">
        <v>45078.724999999999</v>
      </c>
      <c r="U661" s="10">
        <f t="shared" si="21"/>
        <v>17.399999999965075</v>
      </c>
      <c r="V661">
        <v>3</v>
      </c>
    </row>
    <row r="662" spans="1:22" x14ac:dyDescent="0.25">
      <c r="A662">
        <v>2439</v>
      </c>
      <c r="B662" t="s">
        <v>8024</v>
      </c>
      <c r="C662" t="s">
        <v>8025</v>
      </c>
      <c r="D662">
        <v>65</v>
      </c>
      <c r="E662" t="s">
        <v>19</v>
      </c>
      <c r="F662" t="s">
        <v>20</v>
      </c>
      <c r="G662" s="1">
        <v>44551</v>
      </c>
      <c r="H662" t="s">
        <v>27299</v>
      </c>
      <c r="I662">
        <v>2021</v>
      </c>
      <c r="J662" t="s">
        <v>27322</v>
      </c>
      <c r="K662" t="s">
        <v>67</v>
      </c>
      <c r="L662" t="s">
        <v>22</v>
      </c>
      <c r="M662" t="s">
        <v>8026</v>
      </c>
      <c r="N662" t="s">
        <v>39</v>
      </c>
      <c r="O662" t="s">
        <v>8027</v>
      </c>
      <c r="P662" t="s">
        <v>89</v>
      </c>
      <c r="Q662" t="s">
        <v>33</v>
      </c>
      <c r="R662" s="2">
        <v>45078.090277777781</v>
      </c>
      <c r="S662" s="11">
        <f t="shared" si="20"/>
        <v>2.1666666667442769</v>
      </c>
      <c r="T662" s="9">
        <v>45078.724999999999</v>
      </c>
      <c r="U662" s="10">
        <f t="shared" si="21"/>
        <v>17.399999999965075</v>
      </c>
      <c r="V662">
        <v>5</v>
      </c>
    </row>
    <row r="663" spans="1:22" x14ac:dyDescent="0.25">
      <c r="A663">
        <v>2904</v>
      </c>
      <c r="B663" t="s">
        <v>9525</v>
      </c>
      <c r="C663" t="s">
        <v>9526</v>
      </c>
      <c r="D663">
        <v>64</v>
      </c>
      <c r="E663" t="s">
        <v>29</v>
      </c>
      <c r="F663" t="s">
        <v>81</v>
      </c>
      <c r="G663" s="1">
        <v>44462</v>
      </c>
      <c r="H663" t="s">
        <v>27298</v>
      </c>
      <c r="I663">
        <v>2021</v>
      </c>
      <c r="J663" t="s">
        <v>27315</v>
      </c>
      <c r="K663" t="s">
        <v>45</v>
      </c>
      <c r="L663" t="s">
        <v>31</v>
      </c>
      <c r="M663" t="s">
        <v>9527</v>
      </c>
      <c r="N663" t="s">
        <v>39</v>
      </c>
      <c r="O663" t="s">
        <v>9528</v>
      </c>
      <c r="P663" t="s">
        <v>41</v>
      </c>
      <c r="Q663" t="s">
        <v>33</v>
      </c>
      <c r="R663" s="2">
        <v>45078.629166666666</v>
      </c>
      <c r="S663" s="11">
        <f t="shared" si="20"/>
        <v>15.099999999976717</v>
      </c>
      <c r="T663" s="9">
        <v>45078.723611111112</v>
      </c>
      <c r="U663" s="10">
        <f t="shared" si="21"/>
        <v>17.366666666697711</v>
      </c>
      <c r="V663">
        <v>5</v>
      </c>
    </row>
    <row r="664" spans="1:22" x14ac:dyDescent="0.25">
      <c r="A664">
        <v>3873</v>
      </c>
      <c r="B664" t="s">
        <v>12667</v>
      </c>
      <c r="C664" t="s">
        <v>12668</v>
      </c>
      <c r="D664">
        <v>36</v>
      </c>
      <c r="E664" t="s">
        <v>19</v>
      </c>
      <c r="F664" t="s">
        <v>281</v>
      </c>
      <c r="G664" s="1">
        <v>44494</v>
      </c>
      <c r="H664" t="s">
        <v>27296</v>
      </c>
      <c r="I664">
        <v>2021</v>
      </c>
      <c r="J664" t="s">
        <v>27312</v>
      </c>
      <c r="K664" t="s">
        <v>45</v>
      </c>
      <c r="L664" t="s">
        <v>113</v>
      </c>
      <c r="M664" t="s">
        <v>12669</v>
      </c>
      <c r="N664" t="s">
        <v>39</v>
      </c>
      <c r="O664" t="s">
        <v>12670</v>
      </c>
      <c r="P664" t="s">
        <v>143</v>
      </c>
      <c r="Q664" t="s">
        <v>55</v>
      </c>
      <c r="R664" s="2">
        <v>45078.731944444444</v>
      </c>
      <c r="S664" s="11">
        <f t="shared" si="20"/>
        <v>17.566666666651145</v>
      </c>
      <c r="T664" s="9">
        <v>45078.723611111112</v>
      </c>
      <c r="U664" s="10">
        <f t="shared" si="21"/>
        <v>17.366666666697711</v>
      </c>
      <c r="V664">
        <v>2</v>
      </c>
    </row>
    <row r="665" spans="1:22" x14ac:dyDescent="0.25">
      <c r="A665">
        <v>4042</v>
      </c>
      <c r="B665" t="s">
        <v>13222</v>
      </c>
      <c r="C665" t="s">
        <v>13223</v>
      </c>
      <c r="D665">
        <v>51</v>
      </c>
      <c r="E665" t="s">
        <v>29</v>
      </c>
      <c r="F665" t="s">
        <v>36</v>
      </c>
      <c r="G665" s="1">
        <v>44189</v>
      </c>
      <c r="H665" t="s">
        <v>27299</v>
      </c>
      <c r="I665">
        <v>2020</v>
      </c>
      <c r="J665" t="s">
        <v>27321</v>
      </c>
      <c r="K665" t="s">
        <v>21</v>
      </c>
      <c r="L665" t="s">
        <v>46</v>
      </c>
      <c r="M665" t="s">
        <v>13224</v>
      </c>
      <c r="N665" t="s">
        <v>39</v>
      </c>
      <c r="O665" t="s">
        <v>13225</v>
      </c>
      <c r="P665" t="s">
        <v>25</v>
      </c>
      <c r="Q665" t="s">
        <v>83</v>
      </c>
      <c r="R665" s="2">
        <v>45078.70208333333</v>
      </c>
      <c r="S665" s="11">
        <f t="shared" si="20"/>
        <v>16.849999999918509</v>
      </c>
      <c r="T665" s="9">
        <v>45078.723611111112</v>
      </c>
      <c r="U665" s="10">
        <f t="shared" si="21"/>
        <v>17.366666666697711</v>
      </c>
      <c r="V665">
        <v>5</v>
      </c>
    </row>
    <row r="666" spans="1:22" x14ac:dyDescent="0.25">
      <c r="A666">
        <v>4562</v>
      </c>
      <c r="B666" t="s">
        <v>10259</v>
      </c>
      <c r="C666" t="s">
        <v>14875</v>
      </c>
      <c r="D666">
        <v>57</v>
      </c>
      <c r="E666" t="s">
        <v>58</v>
      </c>
      <c r="F666" t="s">
        <v>485</v>
      </c>
      <c r="G666" s="1">
        <v>43975</v>
      </c>
      <c r="H666" t="s">
        <v>27290</v>
      </c>
      <c r="I666">
        <v>2020</v>
      </c>
      <c r="J666" t="s">
        <v>27318</v>
      </c>
      <c r="K666" t="s">
        <v>67</v>
      </c>
      <c r="L666" t="s">
        <v>141</v>
      </c>
      <c r="M666" t="s">
        <v>14876</v>
      </c>
      <c r="N666" t="s">
        <v>39</v>
      </c>
      <c r="O666" t="s">
        <v>14877</v>
      </c>
      <c r="P666" t="s">
        <v>41</v>
      </c>
      <c r="Q666" t="s">
        <v>55</v>
      </c>
      <c r="R666" s="2">
        <v>45078.309027777781</v>
      </c>
      <c r="S666" s="11">
        <f t="shared" si="20"/>
        <v>7.4166666667442769</v>
      </c>
      <c r="T666" s="9">
        <v>45078.722916666666</v>
      </c>
      <c r="U666" s="10">
        <f t="shared" si="21"/>
        <v>17.349999999976717</v>
      </c>
      <c r="V666">
        <v>4</v>
      </c>
    </row>
    <row r="667" spans="1:22" x14ac:dyDescent="0.25">
      <c r="A667">
        <v>7457</v>
      </c>
      <c r="B667" t="s">
        <v>24106</v>
      </c>
      <c r="C667" t="s">
        <v>24107</v>
      </c>
      <c r="D667">
        <v>65</v>
      </c>
      <c r="E667" t="s">
        <v>58</v>
      </c>
      <c r="F667" t="s">
        <v>30</v>
      </c>
      <c r="G667" s="1">
        <v>44096</v>
      </c>
      <c r="H667" t="s">
        <v>27298</v>
      </c>
      <c r="I667">
        <v>2020</v>
      </c>
      <c r="J667" t="s">
        <v>27314</v>
      </c>
      <c r="K667" t="s">
        <v>66</v>
      </c>
      <c r="L667" t="s">
        <v>99</v>
      </c>
      <c r="M667" t="s">
        <v>24108</v>
      </c>
      <c r="N667" t="s">
        <v>39</v>
      </c>
      <c r="O667" t="s">
        <v>24109</v>
      </c>
      <c r="P667" t="s">
        <v>143</v>
      </c>
      <c r="Q667" t="s">
        <v>83</v>
      </c>
      <c r="R667" s="2">
        <v>45079.020138888889</v>
      </c>
      <c r="S667" s="11">
        <f t="shared" si="20"/>
        <v>0.48333333333721384</v>
      </c>
      <c r="T667" s="9">
        <v>45078.722916666666</v>
      </c>
      <c r="U667" s="10">
        <f t="shared" si="21"/>
        <v>17.349999999976717</v>
      </c>
      <c r="V667">
        <v>4</v>
      </c>
    </row>
    <row r="668" spans="1:22" x14ac:dyDescent="0.25">
      <c r="A668">
        <v>6530</v>
      </c>
      <c r="B668" t="s">
        <v>21183</v>
      </c>
      <c r="C668" t="s">
        <v>21184</v>
      </c>
      <c r="D668">
        <v>27</v>
      </c>
      <c r="E668" t="s">
        <v>19</v>
      </c>
      <c r="F668" t="s">
        <v>242</v>
      </c>
      <c r="G668" s="1">
        <v>44505</v>
      </c>
      <c r="H668" t="s">
        <v>27292</v>
      </c>
      <c r="I668">
        <v>2021</v>
      </c>
      <c r="J668" t="s">
        <v>27326</v>
      </c>
      <c r="K668" t="s">
        <v>21</v>
      </c>
      <c r="L668" t="s">
        <v>150</v>
      </c>
      <c r="M668" t="s">
        <v>21185</v>
      </c>
      <c r="N668" t="s">
        <v>39</v>
      </c>
      <c r="O668" t="s">
        <v>21186</v>
      </c>
      <c r="P668" t="s">
        <v>143</v>
      </c>
      <c r="Q668" t="s">
        <v>83</v>
      </c>
      <c r="R668" s="2">
        <v>45078.808333333334</v>
      </c>
      <c r="S668" s="11">
        <f t="shared" si="20"/>
        <v>19.400000000023283</v>
      </c>
      <c r="T668" s="9">
        <v>45078.722222222219</v>
      </c>
      <c r="U668" s="10">
        <f t="shared" si="21"/>
        <v>17.333333333255723</v>
      </c>
      <c r="V668">
        <v>1</v>
      </c>
    </row>
    <row r="669" spans="1:22" x14ac:dyDescent="0.25">
      <c r="A669">
        <v>4826</v>
      </c>
      <c r="B669" t="s">
        <v>15717</v>
      </c>
      <c r="C669" t="s">
        <v>15718</v>
      </c>
      <c r="D669">
        <v>52</v>
      </c>
      <c r="E669" t="s">
        <v>19</v>
      </c>
      <c r="F669" t="s">
        <v>112</v>
      </c>
      <c r="G669" s="1">
        <v>44183</v>
      </c>
      <c r="H669" t="s">
        <v>27299</v>
      </c>
      <c r="I669">
        <v>2020</v>
      </c>
      <c r="J669" t="s">
        <v>27321</v>
      </c>
      <c r="K669" t="s">
        <v>21</v>
      </c>
      <c r="L669" t="s">
        <v>93</v>
      </c>
      <c r="M669" t="s">
        <v>15719</v>
      </c>
      <c r="N669" t="s">
        <v>39</v>
      </c>
      <c r="O669" t="s">
        <v>15720</v>
      </c>
      <c r="P669" t="s">
        <v>143</v>
      </c>
      <c r="Q669" t="s">
        <v>83</v>
      </c>
      <c r="R669" s="2">
        <v>45078.856944444444</v>
      </c>
      <c r="S669" s="11">
        <f t="shared" si="20"/>
        <v>20.566666666651145</v>
      </c>
      <c r="T669" s="9">
        <v>45078.72152777778</v>
      </c>
      <c r="U669" s="10">
        <f t="shared" si="21"/>
        <v>17.316666666709352</v>
      </c>
      <c r="V669">
        <v>4</v>
      </c>
    </row>
    <row r="670" spans="1:22" x14ac:dyDescent="0.25">
      <c r="A670">
        <v>7948</v>
      </c>
      <c r="B670" t="s">
        <v>25645</v>
      </c>
      <c r="C670" t="s">
        <v>25646</v>
      </c>
      <c r="D670">
        <v>53</v>
      </c>
      <c r="E670" t="s">
        <v>29</v>
      </c>
      <c r="F670" t="s">
        <v>107</v>
      </c>
      <c r="G670" s="1">
        <v>44030</v>
      </c>
      <c r="H670" t="s">
        <v>27291</v>
      </c>
      <c r="I670">
        <v>2020</v>
      </c>
      <c r="J670" t="s">
        <v>27306</v>
      </c>
      <c r="K670" t="s">
        <v>67</v>
      </c>
      <c r="L670" t="s">
        <v>52</v>
      </c>
      <c r="M670" t="s">
        <v>25647</v>
      </c>
      <c r="N670" t="s">
        <v>39</v>
      </c>
      <c r="O670" t="s">
        <v>25648</v>
      </c>
      <c r="P670" t="s">
        <v>143</v>
      </c>
      <c r="Q670" t="s">
        <v>55</v>
      </c>
      <c r="R670" s="2">
        <v>45078.814583333333</v>
      </c>
      <c r="S670" s="11">
        <f t="shared" si="20"/>
        <v>19.549999999988358</v>
      </c>
      <c r="T670" s="9">
        <v>45078.72152777778</v>
      </c>
      <c r="U670" s="10">
        <f t="shared" si="21"/>
        <v>17.316666666709352</v>
      </c>
      <c r="V670">
        <v>4</v>
      </c>
    </row>
    <row r="671" spans="1:22" x14ac:dyDescent="0.25">
      <c r="A671">
        <v>2145</v>
      </c>
      <c r="B671" t="s">
        <v>7072</v>
      </c>
      <c r="C671" t="s">
        <v>7073</v>
      </c>
      <c r="D671">
        <v>28</v>
      </c>
      <c r="E671" t="s">
        <v>29</v>
      </c>
      <c r="F671" t="s">
        <v>44</v>
      </c>
      <c r="G671" s="1">
        <v>44110</v>
      </c>
      <c r="H671" t="s">
        <v>27296</v>
      </c>
      <c r="I671">
        <v>2020</v>
      </c>
      <c r="J671" t="s">
        <v>27319</v>
      </c>
      <c r="K671" t="s">
        <v>66</v>
      </c>
      <c r="L671" t="s">
        <v>93</v>
      </c>
      <c r="M671" t="s">
        <v>7074</v>
      </c>
      <c r="N671" t="s">
        <v>39</v>
      </c>
      <c r="O671" t="s">
        <v>7075</v>
      </c>
      <c r="P671" t="s">
        <v>89</v>
      </c>
      <c r="Q671" t="s">
        <v>26</v>
      </c>
      <c r="R671" s="2">
        <v>45078.613888888889</v>
      </c>
      <c r="S671" s="11">
        <f t="shared" si="20"/>
        <v>14.733333333337214</v>
      </c>
      <c r="T671" s="9">
        <v>45078.720833333333</v>
      </c>
      <c r="U671" s="10">
        <f t="shared" si="21"/>
        <v>17.299999999988358</v>
      </c>
      <c r="V671">
        <v>2</v>
      </c>
    </row>
    <row r="672" spans="1:22" x14ac:dyDescent="0.25">
      <c r="A672">
        <v>3790</v>
      </c>
      <c r="B672" t="s">
        <v>12392</v>
      </c>
      <c r="C672" t="s">
        <v>12393</v>
      </c>
      <c r="D672">
        <v>54</v>
      </c>
      <c r="E672" t="s">
        <v>58</v>
      </c>
      <c r="F672" t="s">
        <v>383</v>
      </c>
      <c r="G672" s="1">
        <v>43900</v>
      </c>
      <c r="H672" t="s">
        <v>27289</v>
      </c>
      <c r="I672">
        <v>2020</v>
      </c>
      <c r="J672" t="s">
        <v>27310</v>
      </c>
      <c r="K672" t="s">
        <v>66</v>
      </c>
      <c r="L672" t="s">
        <v>72</v>
      </c>
      <c r="M672" t="s">
        <v>12394</v>
      </c>
      <c r="N672" t="s">
        <v>39</v>
      </c>
      <c r="O672" t="s">
        <v>12395</v>
      </c>
      <c r="P672" t="s">
        <v>41</v>
      </c>
      <c r="Q672" t="s">
        <v>33</v>
      </c>
      <c r="R672" s="2">
        <v>45078.78125</v>
      </c>
      <c r="S672" s="11">
        <f t="shared" si="20"/>
        <v>18.75</v>
      </c>
      <c r="T672" s="9">
        <v>45078.720833333333</v>
      </c>
      <c r="U672" s="10">
        <f t="shared" si="21"/>
        <v>17.299999999988358</v>
      </c>
      <c r="V672">
        <v>2</v>
      </c>
    </row>
    <row r="673" spans="1:22" x14ac:dyDescent="0.25">
      <c r="A673">
        <v>1978</v>
      </c>
      <c r="B673" t="s">
        <v>6546</v>
      </c>
      <c r="C673" t="s">
        <v>6547</v>
      </c>
      <c r="D673">
        <v>59</v>
      </c>
      <c r="E673" t="s">
        <v>58</v>
      </c>
      <c r="F673" t="s">
        <v>30</v>
      </c>
      <c r="G673" s="1">
        <v>44314</v>
      </c>
      <c r="H673" t="s">
        <v>27300</v>
      </c>
      <c r="I673">
        <v>2021</v>
      </c>
      <c r="J673" t="s">
        <v>27323</v>
      </c>
      <c r="K673" t="s">
        <v>67</v>
      </c>
      <c r="L673" t="s">
        <v>46</v>
      </c>
      <c r="M673" t="s">
        <v>3174</v>
      </c>
      <c r="N673" t="s">
        <v>39</v>
      </c>
      <c r="O673" t="s">
        <v>6548</v>
      </c>
      <c r="P673" t="s">
        <v>89</v>
      </c>
      <c r="Q673" t="s">
        <v>33</v>
      </c>
      <c r="R673" s="2">
        <v>45077.995833333334</v>
      </c>
      <c r="S673" s="11">
        <f t="shared" si="20"/>
        <v>23.900000000023283</v>
      </c>
      <c r="T673" s="9">
        <v>45078.720138888886</v>
      </c>
      <c r="U673" s="10">
        <f t="shared" si="21"/>
        <v>17.283333333267365</v>
      </c>
      <c r="V673">
        <v>3</v>
      </c>
    </row>
    <row r="674" spans="1:22" x14ac:dyDescent="0.25">
      <c r="A674">
        <v>2534</v>
      </c>
      <c r="B674" t="s">
        <v>8330</v>
      </c>
      <c r="C674" t="s">
        <v>8331</v>
      </c>
      <c r="D674">
        <v>50</v>
      </c>
      <c r="E674" t="s">
        <v>19</v>
      </c>
      <c r="F674" t="s">
        <v>485</v>
      </c>
      <c r="G674" s="1">
        <v>44397</v>
      </c>
      <c r="H674" t="s">
        <v>27291</v>
      </c>
      <c r="I674">
        <v>2021</v>
      </c>
      <c r="J674" t="s">
        <v>27317</v>
      </c>
      <c r="K674" t="s">
        <v>45</v>
      </c>
      <c r="L674" t="s">
        <v>141</v>
      </c>
      <c r="M674" t="s">
        <v>8332</v>
      </c>
      <c r="N674" t="s">
        <v>39</v>
      </c>
      <c r="O674" t="s">
        <v>8333</v>
      </c>
      <c r="P674" t="s">
        <v>41</v>
      </c>
      <c r="Q674" t="s">
        <v>26</v>
      </c>
      <c r="R674" s="2">
        <v>45078.62777777778</v>
      </c>
      <c r="S674" s="11">
        <f t="shared" si="20"/>
        <v>15.066666666709352</v>
      </c>
      <c r="T674" s="9">
        <v>45078.720138888886</v>
      </c>
      <c r="U674" s="10">
        <f t="shared" si="21"/>
        <v>17.283333333267365</v>
      </c>
      <c r="V674">
        <v>1</v>
      </c>
    </row>
    <row r="675" spans="1:22" x14ac:dyDescent="0.25">
      <c r="A675">
        <v>8431</v>
      </c>
      <c r="B675" t="s">
        <v>27167</v>
      </c>
      <c r="C675" t="s">
        <v>27168</v>
      </c>
      <c r="D675">
        <v>63</v>
      </c>
      <c r="E675" t="s">
        <v>29</v>
      </c>
      <c r="F675" t="s">
        <v>202</v>
      </c>
      <c r="G675" s="1">
        <v>44327</v>
      </c>
      <c r="H675" t="s">
        <v>27290</v>
      </c>
      <c r="I675">
        <v>2021</v>
      </c>
      <c r="J675" t="s">
        <v>27305</v>
      </c>
      <c r="K675" t="s">
        <v>45</v>
      </c>
      <c r="L675" t="s">
        <v>93</v>
      </c>
      <c r="M675" t="s">
        <v>27169</v>
      </c>
      <c r="N675" t="s">
        <v>39</v>
      </c>
      <c r="O675" t="s">
        <v>27170</v>
      </c>
      <c r="P675" t="s">
        <v>41</v>
      </c>
      <c r="Q675" t="s">
        <v>33</v>
      </c>
      <c r="R675" s="2">
        <v>45078.543749999997</v>
      </c>
      <c r="S675" s="11">
        <f t="shared" si="20"/>
        <v>13.049999999930151</v>
      </c>
      <c r="T675" s="9">
        <v>45078.719444444447</v>
      </c>
      <c r="U675" s="10">
        <f t="shared" si="21"/>
        <v>17.266666666720994</v>
      </c>
      <c r="V675">
        <v>2</v>
      </c>
    </row>
    <row r="676" spans="1:22" x14ac:dyDescent="0.25">
      <c r="A676">
        <v>351</v>
      </c>
      <c r="B676" t="s">
        <v>1255</v>
      </c>
      <c r="C676" t="s">
        <v>1256</v>
      </c>
      <c r="D676">
        <v>70</v>
      </c>
      <c r="E676" t="s">
        <v>19</v>
      </c>
      <c r="F676" t="s">
        <v>655</v>
      </c>
      <c r="G676" s="1">
        <v>44496</v>
      </c>
      <c r="H676" t="s">
        <v>27296</v>
      </c>
      <c r="I676">
        <v>2021</v>
      </c>
      <c r="J676" t="s">
        <v>27312</v>
      </c>
      <c r="K676" t="s">
        <v>59</v>
      </c>
      <c r="L676" t="s">
        <v>177</v>
      </c>
      <c r="M676" t="s">
        <v>1257</v>
      </c>
      <c r="N676" t="s">
        <v>39</v>
      </c>
      <c r="O676" t="s">
        <v>1258</v>
      </c>
      <c r="P676" t="s">
        <v>25</v>
      </c>
      <c r="Q676" t="s">
        <v>26</v>
      </c>
      <c r="R676" s="2">
        <v>45078.314583333333</v>
      </c>
      <c r="S676" s="11">
        <f t="shared" si="20"/>
        <v>7.5499999999883585</v>
      </c>
      <c r="T676" s="9">
        <v>45078.71875</v>
      </c>
      <c r="U676" s="10">
        <f t="shared" si="21"/>
        <v>17.25</v>
      </c>
      <c r="V676">
        <v>2</v>
      </c>
    </row>
    <row r="677" spans="1:22" x14ac:dyDescent="0.25">
      <c r="A677">
        <v>930</v>
      </c>
      <c r="B677" t="s">
        <v>3160</v>
      </c>
      <c r="C677" t="s">
        <v>1372</v>
      </c>
      <c r="D677">
        <v>46</v>
      </c>
      <c r="E677" t="s">
        <v>29</v>
      </c>
      <c r="F677" t="s">
        <v>219</v>
      </c>
      <c r="G677" s="1">
        <v>43923</v>
      </c>
      <c r="H677" t="s">
        <v>27300</v>
      </c>
      <c r="I677">
        <v>2020</v>
      </c>
      <c r="J677" t="s">
        <v>27327</v>
      </c>
      <c r="K677" t="s">
        <v>45</v>
      </c>
      <c r="L677" t="s">
        <v>99</v>
      </c>
      <c r="M677" t="s">
        <v>3161</v>
      </c>
      <c r="N677" t="s">
        <v>39</v>
      </c>
      <c r="O677" t="s">
        <v>3162</v>
      </c>
      <c r="P677" t="s">
        <v>25</v>
      </c>
      <c r="Q677" t="s">
        <v>83</v>
      </c>
      <c r="R677" s="2">
        <v>45078.909722222219</v>
      </c>
      <c r="S677" s="11">
        <f t="shared" si="20"/>
        <v>21.833333333255723</v>
      </c>
      <c r="T677" s="9">
        <v>45078.71875</v>
      </c>
      <c r="U677" s="10">
        <f t="shared" si="21"/>
        <v>17.25</v>
      </c>
      <c r="V677">
        <v>1</v>
      </c>
    </row>
    <row r="678" spans="1:22" x14ac:dyDescent="0.25">
      <c r="A678">
        <v>649</v>
      </c>
      <c r="B678" t="s">
        <v>2239</v>
      </c>
      <c r="C678" t="s">
        <v>2240</v>
      </c>
      <c r="D678">
        <v>52</v>
      </c>
      <c r="E678" t="s">
        <v>29</v>
      </c>
      <c r="F678" t="s">
        <v>211</v>
      </c>
      <c r="G678" s="1">
        <v>43903</v>
      </c>
      <c r="H678" t="s">
        <v>27289</v>
      </c>
      <c r="I678">
        <v>2020</v>
      </c>
      <c r="J678" t="s">
        <v>27310</v>
      </c>
      <c r="K678" t="s">
        <v>67</v>
      </c>
      <c r="L678" t="s">
        <v>59</v>
      </c>
      <c r="M678" t="s">
        <v>2241</v>
      </c>
      <c r="N678" t="s">
        <v>39</v>
      </c>
      <c r="O678" t="s">
        <v>2242</v>
      </c>
      <c r="P678" t="s">
        <v>143</v>
      </c>
      <c r="Q678" t="s">
        <v>83</v>
      </c>
      <c r="R678" s="2">
        <v>45078.213194444441</v>
      </c>
      <c r="S678" s="11">
        <f t="shared" si="20"/>
        <v>5.1166666665812954</v>
      </c>
      <c r="T678" s="9">
        <v>45078.718055555553</v>
      </c>
      <c r="U678" s="10">
        <f t="shared" si="21"/>
        <v>17.233333333279006</v>
      </c>
      <c r="V678">
        <v>3</v>
      </c>
    </row>
    <row r="679" spans="1:22" x14ac:dyDescent="0.25">
      <c r="A679">
        <v>2338</v>
      </c>
      <c r="B679" t="s">
        <v>7694</v>
      </c>
      <c r="C679" t="s">
        <v>7695</v>
      </c>
      <c r="D679">
        <v>29</v>
      </c>
      <c r="E679" t="s">
        <v>58</v>
      </c>
      <c r="F679" t="s">
        <v>149</v>
      </c>
      <c r="G679" s="1">
        <v>44043</v>
      </c>
      <c r="H679" t="s">
        <v>27291</v>
      </c>
      <c r="I679">
        <v>2020</v>
      </c>
      <c r="J679" t="s">
        <v>27306</v>
      </c>
      <c r="K679" t="s">
        <v>21</v>
      </c>
      <c r="L679" t="s">
        <v>60</v>
      </c>
      <c r="M679" t="s">
        <v>7696</v>
      </c>
      <c r="N679" t="s">
        <v>39</v>
      </c>
      <c r="O679" t="s">
        <v>7697</v>
      </c>
      <c r="P679" t="s">
        <v>25</v>
      </c>
      <c r="Q679" t="s">
        <v>33</v>
      </c>
      <c r="R679" s="2">
        <v>45078.455555555556</v>
      </c>
      <c r="S679" s="11">
        <f t="shared" si="20"/>
        <v>10.933333333348855</v>
      </c>
      <c r="T679" s="9">
        <v>45078.718055555553</v>
      </c>
      <c r="U679" s="10">
        <f t="shared" si="21"/>
        <v>17.233333333279006</v>
      </c>
      <c r="V679">
        <v>1</v>
      </c>
    </row>
    <row r="680" spans="1:22" x14ac:dyDescent="0.25">
      <c r="A680">
        <v>4267</v>
      </c>
      <c r="B680" t="s">
        <v>13933</v>
      </c>
      <c r="C680" t="s">
        <v>13934</v>
      </c>
      <c r="D680">
        <v>47</v>
      </c>
      <c r="E680" t="s">
        <v>29</v>
      </c>
      <c r="F680" t="s">
        <v>173</v>
      </c>
      <c r="G680" s="1">
        <v>44140</v>
      </c>
      <c r="H680" t="s">
        <v>27292</v>
      </c>
      <c r="I680">
        <v>2020</v>
      </c>
      <c r="J680" t="s">
        <v>27307</v>
      </c>
      <c r="K680" t="s">
        <v>59</v>
      </c>
      <c r="L680" t="s">
        <v>113</v>
      </c>
      <c r="M680" t="s">
        <v>2680</v>
      </c>
      <c r="N680" t="s">
        <v>39</v>
      </c>
      <c r="O680" t="s">
        <v>13935</v>
      </c>
      <c r="P680" t="s">
        <v>25</v>
      </c>
      <c r="Q680" t="s">
        <v>55</v>
      </c>
      <c r="R680" s="2">
        <v>45078.288194444445</v>
      </c>
      <c r="S680" s="11">
        <f t="shared" si="20"/>
        <v>6.9166666666860692</v>
      </c>
      <c r="T680" s="9">
        <v>45078.718055555553</v>
      </c>
      <c r="U680" s="10">
        <f t="shared" si="21"/>
        <v>17.233333333279006</v>
      </c>
      <c r="V680">
        <v>4</v>
      </c>
    </row>
    <row r="681" spans="1:22" x14ac:dyDescent="0.25">
      <c r="A681">
        <v>4817</v>
      </c>
      <c r="B681" t="s">
        <v>15690</v>
      </c>
      <c r="C681" t="s">
        <v>15691</v>
      </c>
      <c r="D681">
        <v>24</v>
      </c>
      <c r="E681" t="s">
        <v>29</v>
      </c>
      <c r="F681" t="s">
        <v>161</v>
      </c>
      <c r="G681" s="1">
        <v>43925</v>
      </c>
      <c r="H681" t="s">
        <v>27300</v>
      </c>
      <c r="I681">
        <v>2020</v>
      </c>
      <c r="J681" t="s">
        <v>27327</v>
      </c>
      <c r="K681" t="s">
        <v>59</v>
      </c>
      <c r="L681" t="s">
        <v>60</v>
      </c>
      <c r="M681" t="s">
        <v>15692</v>
      </c>
      <c r="N681" t="s">
        <v>39</v>
      </c>
      <c r="O681" t="s">
        <v>15693</v>
      </c>
      <c r="P681" t="s">
        <v>89</v>
      </c>
      <c r="Q681" t="s">
        <v>55</v>
      </c>
      <c r="R681" s="2">
        <v>45078.052777777775</v>
      </c>
      <c r="S681" s="11">
        <f t="shared" si="20"/>
        <v>1.2666666666045785</v>
      </c>
      <c r="T681" s="9">
        <v>45078.718055555553</v>
      </c>
      <c r="U681" s="10">
        <f t="shared" si="21"/>
        <v>17.233333333279006</v>
      </c>
      <c r="V681">
        <v>2</v>
      </c>
    </row>
    <row r="682" spans="1:22" x14ac:dyDescent="0.25">
      <c r="A682">
        <v>6098</v>
      </c>
      <c r="B682" t="s">
        <v>19792</v>
      </c>
      <c r="C682" t="s">
        <v>19793</v>
      </c>
      <c r="D682">
        <v>42</v>
      </c>
      <c r="E682" t="s">
        <v>58</v>
      </c>
      <c r="F682" t="s">
        <v>112</v>
      </c>
      <c r="G682" s="1">
        <v>44399</v>
      </c>
      <c r="H682" t="s">
        <v>27291</v>
      </c>
      <c r="I682">
        <v>2021</v>
      </c>
      <c r="J682" t="s">
        <v>27317</v>
      </c>
      <c r="K682" t="s">
        <v>21</v>
      </c>
      <c r="L682" t="s">
        <v>141</v>
      </c>
      <c r="M682" t="s">
        <v>19794</v>
      </c>
      <c r="N682" t="s">
        <v>39</v>
      </c>
      <c r="O682" t="s">
        <v>19795</v>
      </c>
      <c r="P682" t="s">
        <v>25</v>
      </c>
      <c r="Q682" t="s">
        <v>33</v>
      </c>
      <c r="R682" s="2">
        <v>45078.340277777781</v>
      </c>
      <c r="S682" s="11">
        <f t="shared" si="20"/>
        <v>8.1666666667442769</v>
      </c>
      <c r="T682" s="9">
        <v>45078.718055555553</v>
      </c>
      <c r="U682" s="10">
        <f t="shared" si="21"/>
        <v>17.233333333279006</v>
      </c>
      <c r="V682">
        <v>2</v>
      </c>
    </row>
    <row r="683" spans="1:22" x14ac:dyDescent="0.25">
      <c r="A683">
        <v>6099</v>
      </c>
      <c r="B683" t="s">
        <v>19796</v>
      </c>
      <c r="C683" t="s">
        <v>19797</v>
      </c>
      <c r="D683">
        <v>47</v>
      </c>
      <c r="E683" t="s">
        <v>58</v>
      </c>
      <c r="F683" t="s">
        <v>249</v>
      </c>
      <c r="G683" s="1">
        <v>44224</v>
      </c>
      <c r="H683" t="s">
        <v>27295</v>
      </c>
      <c r="I683">
        <v>2021</v>
      </c>
      <c r="J683" t="s">
        <v>27311</v>
      </c>
      <c r="K683" t="s">
        <v>45</v>
      </c>
      <c r="L683" t="s">
        <v>150</v>
      </c>
      <c r="M683" t="s">
        <v>19798</v>
      </c>
      <c r="N683" t="s">
        <v>39</v>
      </c>
      <c r="O683" t="s">
        <v>19799</v>
      </c>
      <c r="P683" t="s">
        <v>89</v>
      </c>
      <c r="Q683" t="s">
        <v>26</v>
      </c>
      <c r="R683" s="2">
        <v>45078.700694444444</v>
      </c>
      <c r="S683" s="11">
        <f t="shared" si="20"/>
        <v>16.816666666651145</v>
      </c>
      <c r="T683" s="9">
        <v>45078.718055555553</v>
      </c>
      <c r="U683" s="10">
        <f t="shared" si="21"/>
        <v>17.233333333279006</v>
      </c>
      <c r="V683">
        <v>1</v>
      </c>
    </row>
    <row r="684" spans="1:22" x14ac:dyDescent="0.25">
      <c r="A684">
        <v>6188</v>
      </c>
      <c r="B684" t="s">
        <v>20081</v>
      </c>
      <c r="C684" t="s">
        <v>20082</v>
      </c>
      <c r="D684">
        <v>56</v>
      </c>
      <c r="E684" t="s">
        <v>29</v>
      </c>
      <c r="F684" t="s">
        <v>125</v>
      </c>
      <c r="G684" s="1">
        <v>44462</v>
      </c>
      <c r="H684" t="s">
        <v>27298</v>
      </c>
      <c r="I684">
        <v>2021</v>
      </c>
      <c r="J684" t="s">
        <v>27315</v>
      </c>
      <c r="K684" t="s">
        <v>45</v>
      </c>
      <c r="L684" t="s">
        <v>22</v>
      </c>
      <c r="M684" t="s">
        <v>20083</v>
      </c>
      <c r="N684" t="s">
        <v>39</v>
      </c>
      <c r="O684" t="s">
        <v>20084</v>
      </c>
      <c r="P684" t="s">
        <v>143</v>
      </c>
      <c r="Q684" t="s">
        <v>55</v>
      </c>
      <c r="R684" s="2">
        <v>45078.910416666666</v>
      </c>
      <c r="S684" s="11">
        <f t="shared" si="20"/>
        <v>21.849999999976717</v>
      </c>
      <c r="T684" s="9">
        <v>45078.718055555553</v>
      </c>
      <c r="U684" s="10">
        <f t="shared" si="21"/>
        <v>17.233333333279006</v>
      </c>
      <c r="V684">
        <v>1</v>
      </c>
    </row>
    <row r="685" spans="1:22" x14ac:dyDescent="0.25">
      <c r="A685">
        <v>8013</v>
      </c>
      <c r="B685" t="s">
        <v>25845</v>
      </c>
      <c r="C685" t="s">
        <v>25846</v>
      </c>
      <c r="D685">
        <v>49</v>
      </c>
      <c r="E685" t="s">
        <v>58</v>
      </c>
      <c r="F685" t="s">
        <v>485</v>
      </c>
      <c r="G685" s="1">
        <v>43905</v>
      </c>
      <c r="H685" t="s">
        <v>27289</v>
      </c>
      <c r="I685">
        <v>2020</v>
      </c>
      <c r="J685" t="s">
        <v>27310</v>
      </c>
      <c r="K685" t="s">
        <v>59</v>
      </c>
      <c r="L685" t="s">
        <v>60</v>
      </c>
      <c r="M685" t="s">
        <v>25847</v>
      </c>
      <c r="N685" t="s">
        <v>39</v>
      </c>
      <c r="O685" t="s">
        <v>25848</v>
      </c>
      <c r="P685" t="s">
        <v>143</v>
      </c>
      <c r="Q685" t="s">
        <v>33</v>
      </c>
      <c r="R685" s="2">
        <v>45078.304861111108</v>
      </c>
      <c r="S685" s="11">
        <f t="shared" si="20"/>
        <v>7.316666666592937</v>
      </c>
      <c r="T685" s="9">
        <v>45078.718055555553</v>
      </c>
      <c r="U685" s="10">
        <f t="shared" si="21"/>
        <v>17.233333333279006</v>
      </c>
      <c r="V685">
        <v>5</v>
      </c>
    </row>
    <row r="686" spans="1:22" x14ac:dyDescent="0.25">
      <c r="A686">
        <v>6492</v>
      </c>
      <c r="B686" t="s">
        <v>21061</v>
      </c>
      <c r="C686" t="s">
        <v>21062</v>
      </c>
      <c r="D686">
        <v>43</v>
      </c>
      <c r="E686" t="s">
        <v>19</v>
      </c>
      <c r="F686" t="s">
        <v>397</v>
      </c>
      <c r="G686" s="1">
        <v>44010</v>
      </c>
      <c r="H686" t="s">
        <v>27297</v>
      </c>
      <c r="I686">
        <v>2020</v>
      </c>
      <c r="J686" t="s">
        <v>27320</v>
      </c>
      <c r="K686" t="s">
        <v>45</v>
      </c>
      <c r="L686" t="s">
        <v>177</v>
      </c>
      <c r="M686" t="s">
        <v>21063</v>
      </c>
      <c r="N686" t="s">
        <v>39</v>
      </c>
      <c r="O686" t="s">
        <v>21064</v>
      </c>
      <c r="P686" t="s">
        <v>41</v>
      </c>
      <c r="Q686" t="s">
        <v>55</v>
      </c>
      <c r="R686" s="2">
        <v>45078.401388888888</v>
      </c>
      <c r="S686" s="11">
        <f t="shared" si="20"/>
        <v>9.6333333333022892</v>
      </c>
      <c r="T686" s="9">
        <v>45078.71597222222</v>
      </c>
      <c r="U686" s="10">
        <f t="shared" si="21"/>
        <v>17.183333333290648</v>
      </c>
      <c r="V686">
        <v>3</v>
      </c>
    </row>
    <row r="687" spans="1:22" x14ac:dyDescent="0.25">
      <c r="A687">
        <v>2470</v>
      </c>
      <c r="B687" t="s">
        <v>8128</v>
      </c>
      <c r="C687" t="s">
        <v>8129</v>
      </c>
      <c r="D687">
        <v>62</v>
      </c>
      <c r="E687" t="s">
        <v>19</v>
      </c>
      <c r="F687" t="s">
        <v>112</v>
      </c>
      <c r="G687" s="1">
        <v>43835</v>
      </c>
      <c r="H687" t="s">
        <v>27295</v>
      </c>
      <c r="I687">
        <v>2020</v>
      </c>
      <c r="J687" t="s">
        <v>27325</v>
      </c>
      <c r="K687" t="s">
        <v>45</v>
      </c>
      <c r="L687" t="s">
        <v>150</v>
      </c>
      <c r="M687" t="s">
        <v>8130</v>
      </c>
      <c r="N687" t="s">
        <v>39</v>
      </c>
      <c r="O687" t="s">
        <v>8131</v>
      </c>
      <c r="P687" t="s">
        <v>25</v>
      </c>
      <c r="Q687" t="s">
        <v>33</v>
      </c>
      <c r="R687" s="2">
        <v>45078.486111111109</v>
      </c>
      <c r="S687" s="11">
        <f t="shared" si="20"/>
        <v>11.666666666627862</v>
      </c>
      <c r="T687" s="9">
        <v>45078.715277777781</v>
      </c>
      <c r="U687" s="10">
        <f t="shared" si="21"/>
        <v>17.166666666744277</v>
      </c>
      <c r="V687">
        <v>4</v>
      </c>
    </row>
    <row r="688" spans="1:22" x14ac:dyDescent="0.25">
      <c r="A688">
        <v>6355</v>
      </c>
      <c r="B688" t="s">
        <v>20631</v>
      </c>
      <c r="C688" t="s">
        <v>20632</v>
      </c>
      <c r="D688">
        <v>28</v>
      </c>
      <c r="E688" t="s">
        <v>19</v>
      </c>
      <c r="F688" t="s">
        <v>103</v>
      </c>
      <c r="G688" s="1">
        <v>43898</v>
      </c>
      <c r="H688" t="s">
        <v>27289</v>
      </c>
      <c r="I688">
        <v>2020</v>
      </c>
      <c r="J688" t="s">
        <v>27310</v>
      </c>
      <c r="K688" t="s">
        <v>45</v>
      </c>
      <c r="L688" t="s">
        <v>46</v>
      </c>
      <c r="M688" t="s">
        <v>20633</v>
      </c>
      <c r="N688" t="s">
        <v>39</v>
      </c>
      <c r="O688" t="s">
        <v>20634</v>
      </c>
      <c r="P688" t="s">
        <v>143</v>
      </c>
      <c r="Q688" t="s">
        <v>83</v>
      </c>
      <c r="R688" s="2">
        <v>45078.875694444447</v>
      </c>
      <c r="S688" s="11">
        <f t="shared" si="20"/>
        <v>21.016666666720994</v>
      </c>
      <c r="T688" s="9">
        <v>45078.715277777781</v>
      </c>
      <c r="U688" s="10">
        <f t="shared" si="21"/>
        <v>17.166666666744277</v>
      </c>
      <c r="V688">
        <v>2</v>
      </c>
    </row>
    <row r="689" spans="1:22" x14ac:dyDescent="0.25">
      <c r="A689">
        <v>7510</v>
      </c>
      <c r="B689" t="s">
        <v>24276</v>
      </c>
      <c r="C689" t="s">
        <v>24277</v>
      </c>
      <c r="D689">
        <v>68</v>
      </c>
      <c r="E689" t="s">
        <v>29</v>
      </c>
      <c r="F689" t="s">
        <v>207</v>
      </c>
      <c r="G689" s="1">
        <v>43867</v>
      </c>
      <c r="H689" t="s">
        <v>27293</v>
      </c>
      <c r="I689">
        <v>2020</v>
      </c>
      <c r="J689" t="s">
        <v>27308</v>
      </c>
      <c r="K689" t="s">
        <v>67</v>
      </c>
      <c r="L689" t="s">
        <v>77</v>
      </c>
      <c r="M689" t="s">
        <v>24278</v>
      </c>
      <c r="N689" t="s">
        <v>39</v>
      </c>
      <c r="O689" t="s">
        <v>24279</v>
      </c>
      <c r="P689" t="s">
        <v>89</v>
      </c>
      <c r="Q689" t="s">
        <v>33</v>
      </c>
      <c r="R689" s="2">
        <v>45078.174305555556</v>
      </c>
      <c r="S689" s="11">
        <f t="shared" si="20"/>
        <v>4.1833333333488554</v>
      </c>
      <c r="T689" s="9">
        <v>45078.715277777781</v>
      </c>
      <c r="U689" s="10">
        <f t="shared" si="21"/>
        <v>17.166666666744277</v>
      </c>
      <c r="V689">
        <v>3</v>
      </c>
    </row>
    <row r="690" spans="1:22" x14ac:dyDescent="0.25">
      <c r="A690">
        <v>3447</v>
      </c>
      <c r="B690" t="s">
        <v>11298</v>
      </c>
      <c r="C690" t="s">
        <v>11299</v>
      </c>
      <c r="D690">
        <v>69</v>
      </c>
      <c r="E690" t="s">
        <v>19</v>
      </c>
      <c r="F690" t="s">
        <v>107</v>
      </c>
      <c r="G690" s="1">
        <v>44358</v>
      </c>
      <c r="H690" t="s">
        <v>27297</v>
      </c>
      <c r="I690">
        <v>2021</v>
      </c>
      <c r="J690" t="s">
        <v>27313</v>
      </c>
      <c r="K690" t="s">
        <v>66</v>
      </c>
      <c r="L690" t="s">
        <v>31</v>
      </c>
      <c r="M690" t="s">
        <v>1885</v>
      </c>
      <c r="N690" t="s">
        <v>39</v>
      </c>
      <c r="O690" t="s">
        <v>11300</v>
      </c>
      <c r="P690" t="s">
        <v>89</v>
      </c>
      <c r="Q690" t="s">
        <v>55</v>
      </c>
      <c r="R690" s="2">
        <v>45078.273611111108</v>
      </c>
      <c r="S690" s="11">
        <f t="shared" si="20"/>
        <v>6.566666666592937</v>
      </c>
      <c r="T690" s="9">
        <v>45078.714583333334</v>
      </c>
      <c r="U690" s="10">
        <f t="shared" si="21"/>
        <v>17.150000000023283</v>
      </c>
      <c r="V690">
        <v>3</v>
      </c>
    </row>
    <row r="691" spans="1:22" x14ac:dyDescent="0.25">
      <c r="A691">
        <v>5695</v>
      </c>
      <c r="B691" t="s">
        <v>18494</v>
      </c>
      <c r="C691" t="s">
        <v>18495</v>
      </c>
      <c r="D691">
        <v>24</v>
      </c>
      <c r="E691" t="s">
        <v>58</v>
      </c>
      <c r="F691" t="s">
        <v>211</v>
      </c>
      <c r="G691" s="1">
        <v>43896</v>
      </c>
      <c r="H691" t="s">
        <v>27289</v>
      </c>
      <c r="I691">
        <v>2020</v>
      </c>
      <c r="J691" t="s">
        <v>27310</v>
      </c>
      <c r="K691" t="s">
        <v>45</v>
      </c>
      <c r="L691" t="s">
        <v>99</v>
      </c>
      <c r="M691" t="s">
        <v>18496</v>
      </c>
      <c r="N691" t="s">
        <v>39</v>
      </c>
      <c r="O691" t="s">
        <v>18497</v>
      </c>
      <c r="P691" t="s">
        <v>89</v>
      </c>
      <c r="Q691" t="s">
        <v>33</v>
      </c>
      <c r="R691" s="2">
        <v>45078.742361111108</v>
      </c>
      <c r="S691" s="11">
        <f t="shared" si="20"/>
        <v>17.816666666592937</v>
      </c>
      <c r="T691" s="9">
        <v>45078.714583333334</v>
      </c>
      <c r="U691" s="10">
        <f t="shared" si="21"/>
        <v>17.150000000023283</v>
      </c>
      <c r="V691">
        <v>1</v>
      </c>
    </row>
    <row r="692" spans="1:22" x14ac:dyDescent="0.25">
      <c r="A692">
        <v>2372</v>
      </c>
      <c r="B692" t="s">
        <v>7806</v>
      </c>
      <c r="C692" t="s">
        <v>7807</v>
      </c>
      <c r="D692">
        <v>42</v>
      </c>
      <c r="E692" t="s">
        <v>58</v>
      </c>
      <c r="F692" t="s">
        <v>30</v>
      </c>
      <c r="G692" s="1">
        <v>44447</v>
      </c>
      <c r="H692" t="s">
        <v>27298</v>
      </c>
      <c r="I692">
        <v>2021</v>
      </c>
      <c r="J692" t="s">
        <v>27315</v>
      </c>
      <c r="K692" t="s">
        <v>59</v>
      </c>
      <c r="L692" t="s">
        <v>77</v>
      </c>
      <c r="M692" t="s">
        <v>7808</v>
      </c>
      <c r="N692" t="s">
        <v>39</v>
      </c>
      <c r="O692" t="s">
        <v>7809</v>
      </c>
      <c r="P692" t="s">
        <v>41</v>
      </c>
      <c r="Q692" t="s">
        <v>83</v>
      </c>
      <c r="R692" s="2">
        <v>45078.243055555555</v>
      </c>
      <c r="S692" s="11">
        <f t="shared" si="20"/>
        <v>5.8333333333139308</v>
      </c>
      <c r="T692" s="9">
        <v>45078.713888888888</v>
      </c>
      <c r="U692" s="10">
        <f t="shared" si="21"/>
        <v>17.133333333302289</v>
      </c>
      <c r="V692">
        <v>2</v>
      </c>
    </row>
    <row r="693" spans="1:22" x14ac:dyDescent="0.25">
      <c r="A693">
        <v>6265</v>
      </c>
      <c r="B693" t="s">
        <v>20332</v>
      </c>
      <c r="C693" t="s">
        <v>20333</v>
      </c>
      <c r="D693">
        <v>35</v>
      </c>
      <c r="E693" t="s">
        <v>58</v>
      </c>
      <c r="F693" t="s">
        <v>173</v>
      </c>
      <c r="G693" s="1">
        <v>44507</v>
      </c>
      <c r="H693" t="s">
        <v>27292</v>
      </c>
      <c r="I693">
        <v>2021</v>
      </c>
      <c r="J693" t="s">
        <v>27326</v>
      </c>
      <c r="K693" t="s">
        <v>67</v>
      </c>
      <c r="L693" t="s">
        <v>177</v>
      </c>
      <c r="M693" t="s">
        <v>20334</v>
      </c>
      <c r="N693" t="s">
        <v>39</v>
      </c>
      <c r="O693" t="s">
        <v>20335</v>
      </c>
      <c r="P693" t="s">
        <v>89</v>
      </c>
      <c r="Q693" t="s">
        <v>55</v>
      </c>
      <c r="R693" s="2">
        <v>45078.373611111114</v>
      </c>
      <c r="S693" s="11">
        <f t="shared" si="20"/>
        <v>8.9666666667326353</v>
      </c>
      <c r="T693" s="9">
        <v>45078.713888888888</v>
      </c>
      <c r="U693" s="10">
        <f t="shared" si="21"/>
        <v>17.133333333302289</v>
      </c>
      <c r="V693">
        <v>1</v>
      </c>
    </row>
    <row r="694" spans="1:22" x14ac:dyDescent="0.25">
      <c r="A694">
        <v>3037</v>
      </c>
      <c r="B694" t="s">
        <v>9963</v>
      </c>
      <c r="C694" t="s">
        <v>9964</v>
      </c>
      <c r="D694">
        <v>34</v>
      </c>
      <c r="E694" t="s">
        <v>29</v>
      </c>
      <c r="F694" t="s">
        <v>125</v>
      </c>
      <c r="G694" s="1">
        <v>44001</v>
      </c>
      <c r="H694" t="s">
        <v>27297</v>
      </c>
      <c r="I694">
        <v>2020</v>
      </c>
      <c r="J694" t="s">
        <v>27320</v>
      </c>
      <c r="K694" t="s">
        <v>59</v>
      </c>
      <c r="L694" t="s">
        <v>113</v>
      </c>
      <c r="M694" t="s">
        <v>9965</v>
      </c>
      <c r="N694" t="s">
        <v>39</v>
      </c>
      <c r="O694" t="s">
        <v>9966</v>
      </c>
      <c r="P694" t="s">
        <v>41</v>
      </c>
      <c r="Q694" t="s">
        <v>33</v>
      </c>
      <c r="R694" s="2">
        <v>45078.053472222222</v>
      </c>
      <c r="S694" s="11">
        <f t="shared" si="20"/>
        <v>1.2833333333255723</v>
      </c>
      <c r="T694" s="9">
        <v>45078.713194444441</v>
      </c>
      <c r="U694" s="10">
        <f t="shared" si="21"/>
        <v>17.116666666581295</v>
      </c>
      <c r="V694">
        <v>1</v>
      </c>
    </row>
    <row r="695" spans="1:22" x14ac:dyDescent="0.25">
      <c r="A695">
        <v>5620</v>
      </c>
      <c r="B695" t="s">
        <v>18251</v>
      </c>
      <c r="C695" t="s">
        <v>18252</v>
      </c>
      <c r="D695">
        <v>63</v>
      </c>
      <c r="E695" t="s">
        <v>58</v>
      </c>
      <c r="F695" t="s">
        <v>51</v>
      </c>
      <c r="G695" s="1">
        <v>43888</v>
      </c>
      <c r="H695" t="s">
        <v>27293</v>
      </c>
      <c r="I695">
        <v>2020</v>
      </c>
      <c r="J695" t="s">
        <v>27308</v>
      </c>
      <c r="K695" t="s">
        <v>67</v>
      </c>
      <c r="L695" t="s">
        <v>113</v>
      </c>
      <c r="M695" t="s">
        <v>1230</v>
      </c>
      <c r="N695" t="s">
        <v>39</v>
      </c>
      <c r="O695" t="s">
        <v>18253</v>
      </c>
      <c r="P695" t="s">
        <v>143</v>
      </c>
      <c r="Q695" t="s">
        <v>83</v>
      </c>
      <c r="R695" s="2">
        <v>45078.784722222219</v>
      </c>
      <c r="S695" s="11">
        <f t="shared" si="20"/>
        <v>18.833333333255723</v>
      </c>
      <c r="T695" s="9">
        <v>45078.712500000001</v>
      </c>
      <c r="U695" s="10">
        <f t="shared" si="21"/>
        <v>17.100000000034925</v>
      </c>
      <c r="V695">
        <v>5</v>
      </c>
    </row>
    <row r="696" spans="1:22" x14ac:dyDescent="0.25">
      <c r="A696">
        <v>7926</v>
      </c>
      <c r="B696" t="s">
        <v>25578</v>
      </c>
      <c r="C696" t="s">
        <v>25579</v>
      </c>
      <c r="D696">
        <v>67</v>
      </c>
      <c r="E696" t="s">
        <v>19</v>
      </c>
      <c r="F696" t="s">
        <v>129</v>
      </c>
      <c r="G696" s="1">
        <v>44102</v>
      </c>
      <c r="H696" t="s">
        <v>27298</v>
      </c>
      <c r="I696">
        <v>2020</v>
      </c>
      <c r="J696" t="s">
        <v>27314</v>
      </c>
      <c r="K696" t="s">
        <v>59</v>
      </c>
      <c r="L696" t="s">
        <v>60</v>
      </c>
      <c r="M696" t="s">
        <v>25580</v>
      </c>
      <c r="N696" t="s">
        <v>39</v>
      </c>
      <c r="O696" t="s">
        <v>25581</v>
      </c>
      <c r="P696" t="s">
        <v>41</v>
      </c>
      <c r="Q696" t="s">
        <v>55</v>
      </c>
      <c r="R696" s="2">
        <v>45078.836111111108</v>
      </c>
      <c r="S696" s="11">
        <f t="shared" si="20"/>
        <v>20.066666666592937</v>
      </c>
      <c r="T696" s="9">
        <v>45078.712500000001</v>
      </c>
      <c r="U696" s="10">
        <f t="shared" si="21"/>
        <v>17.100000000034925</v>
      </c>
      <c r="V696">
        <v>3</v>
      </c>
    </row>
    <row r="697" spans="1:22" x14ac:dyDescent="0.25">
      <c r="A697">
        <v>2325</v>
      </c>
      <c r="B697" t="s">
        <v>7654</v>
      </c>
      <c r="C697" t="s">
        <v>7655</v>
      </c>
      <c r="D697">
        <v>22</v>
      </c>
      <c r="E697" t="s">
        <v>58</v>
      </c>
      <c r="F697" t="s">
        <v>223</v>
      </c>
      <c r="G697" s="1">
        <v>44308</v>
      </c>
      <c r="H697" t="s">
        <v>27300</v>
      </c>
      <c r="I697">
        <v>2021</v>
      </c>
      <c r="J697" t="s">
        <v>27323</v>
      </c>
      <c r="K697" t="s">
        <v>45</v>
      </c>
      <c r="L697" t="s">
        <v>177</v>
      </c>
      <c r="M697" t="s">
        <v>7656</v>
      </c>
      <c r="N697" t="s">
        <v>39</v>
      </c>
      <c r="O697" t="s">
        <v>7657</v>
      </c>
      <c r="P697" t="s">
        <v>41</v>
      </c>
      <c r="Q697" t="s">
        <v>83</v>
      </c>
      <c r="R697" s="2">
        <v>45078.82708333333</v>
      </c>
      <c r="S697" s="11">
        <f t="shared" si="20"/>
        <v>19.849999999918509</v>
      </c>
      <c r="T697" s="9">
        <v>45078.711805555555</v>
      </c>
      <c r="U697" s="10">
        <f t="shared" si="21"/>
        <v>17.083333333313931</v>
      </c>
      <c r="V697">
        <v>2</v>
      </c>
    </row>
    <row r="698" spans="1:22" x14ac:dyDescent="0.25">
      <c r="A698">
        <v>3525</v>
      </c>
      <c r="B698" t="s">
        <v>11545</v>
      </c>
      <c r="C698" t="s">
        <v>11546</v>
      </c>
      <c r="D698">
        <v>21</v>
      </c>
      <c r="E698" t="s">
        <v>58</v>
      </c>
      <c r="F698" t="s">
        <v>161</v>
      </c>
      <c r="G698" s="1">
        <v>43851</v>
      </c>
      <c r="H698" t="s">
        <v>27295</v>
      </c>
      <c r="I698">
        <v>2020</v>
      </c>
      <c r="J698" t="s">
        <v>27325</v>
      </c>
      <c r="K698" t="s">
        <v>59</v>
      </c>
      <c r="L698" t="s">
        <v>77</v>
      </c>
      <c r="M698" t="s">
        <v>11547</v>
      </c>
      <c r="N698" t="s">
        <v>39</v>
      </c>
      <c r="O698" t="s">
        <v>11548</v>
      </c>
      <c r="P698" t="s">
        <v>89</v>
      </c>
      <c r="Q698" t="s">
        <v>26</v>
      </c>
      <c r="R698" s="2">
        <v>45078.47152777778</v>
      </c>
      <c r="S698" s="11">
        <f t="shared" si="20"/>
        <v>11.316666666709352</v>
      </c>
      <c r="T698" s="9">
        <v>45078.711805555555</v>
      </c>
      <c r="U698" s="10">
        <f t="shared" si="21"/>
        <v>17.083333333313931</v>
      </c>
      <c r="V698">
        <v>4</v>
      </c>
    </row>
    <row r="699" spans="1:22" x14ac:dyDescent="0.25">
      <c r="A699">
        <v>504</v>
      </c>
      <c r="B699" t="s">
        <v>1764</v>
      </c>
      <c r="C699" t="s">
        <v>1765</v>
      </c>
      <c r="D699">
        <v>43</v>
      </c>
      <c r="E699" t="s">
        <v>29</v>
      </c>
      <c r="F699" t="s">
        <v>249</v>
      </c>
      <c r="G699" s="1">
        <v>44428</v>
      </c>
      <c r="H699" t="s">
        <v>27294</v>
      </c>
      <c r="I699">
        <v>2021</v>
      </c>
      <c r="J699" t="s">
        <v>27316</v>
      </c>
      <c r="K699" t="s">
        <v>21</v>
      </c>
      <c r="L699" t="s">
        <v>59</v>
      </c>
      <c r="M699" t="s">
        <v>1766</v>
      </c>
      <c r="N699" t="s">
        <v>39</v>
      </c>
      <c r="O699" t="s">
        <v>1767</v>
      </c>
      <c r="P699" t="s">
        <v>143</v>
      </c>
      <c r="Q699" t="s">
        <v>83</v>
      </c>
      <c r="R699" s="2">
        <v>45078.568055555559</v>
      </c>
      <c r="S699" s="11">
        <f t="shared" si="20"/>
        <v>13.633333333418705</v>
      </c>
      <c r="T699" s="9">
        <v>45078.711111111108</v>
      </c>
      <c r="U699" s="10">
        <f t="shared" si="21"/>
        <v>17.066666666592937</v>
      </c>
      <c r="V699">
        <v>3</v>
      </c>
    </row>
    <row r="700" spans="1:22" x14ac:dyDescent="0.25">
      <c r="A700">
        <v>1038</v>
      </c>
      <c r="B700" t="s">
        <v>3507</v>
      </c>
      <c r="C700" t="s">
        <v>3508</v>
      </c>
      <c r="D700">
        <v>47</v>
      </c>
      <c r="E700" t="s">
        <v>19</v>
      </c>
      <c r="F700" t="s">
        <v>383</v>
      </c>
      <c r="G700" s="1">
        <v>44143</v>
      </c>
      <c r="H700" t="s">
        <v>27292</v>
      </c>
      <c r="I700">
        <v>2020</v>
      </c>
      <c r="J700" t="s">
        <v>27307</v>
      </c>
      <c r="K700" t="s">
        <v>21</v>
      </c>
      <c r="L700" t="s">
        <v>141</v>
      </c>
      <c r="M700" t="s">
        <v>3509</v>
      </c>
      <c r="N700" t="s">
        <v>39</v>
      </c>
      <c r="O700" t="s">
        <v>3510</v>
      </c>
      <c r="P700" t="s">
        <v>41</v>
      </c>
      <c r="Q700" t="s">
        <v>33</v>
      </c>
      <c r="R700" s="2">
        <v>45078.114583333336</v>
      </c>
      <c r="S700" s="11">
        <f t="shared" si="20"/>
        <v>2.7500000000582077</v>
      </c>
      <c r="T700" s="9">
        <v>45078.711111111108</v>
      </c>
      <c r="U700" s="10">
        <f t="shared" si="21"/>
        <v>17.066666666592937</v>
      </c>
      <c r="V700">
        <v>5</v>
      </c>
    </row>
    <row r="701" spans="1:22" x14ac:dyDescent="0.25">
      <c r="A701">
        <v>1229</v>
      </c>
      <c r="B701" t="s">
        <v>4128</v>
      </c>
      <c r="C701" t="s">
        <v>4129</v>
      </c>
      <c r="D701">
        <v>58</v>
      </c>
      <c r="E701" t="s">
        <v>19</v>
      </c>
      <c r="F701" t="s">
        <v>286</v>
      </c>
      <c r="G701" s="1">
        <v>44400</v>
      </c>
      <c r="H701" t="s">
        <v>27291</v>
      </c>
      <c r="I701">
        <v>2021</v>
      </c>
      <c r="J701" t="s">
        <v>27317</v>
      </c>
      <c r="K701" t="s">
        <v>59</v>
      </c>
      <c r="L701" t="s">
        <v>99</v>
      </c>
      <c r="M701" t="s">
        <v>4130</v>
      </c>
      <c r="N701" t="s">
        <v>39</v>
      </c>
      <c r="O701" t="s">
        <v>4131</v>
      </c>
      <c r="P701" t="s">
        <v>25</v>
      </c>
      <c r="Q701" t="s">
        <v>55</v>
      </c>
      <c r="R701" s="2">
        <v>45078.813194444447</v>
      </c>
      <c r="S701" s="11">
        <f t="shared" si="20"/>
        <v>19.516666666720994</v>
      </c>
      <c r="T701" s="9">
        <v>45078.711111111108</v>
      </c>
      <c r="U701" s="10">
        <f t="shared" si="21"/>
        <v>17.066666666592937</v>
      </c>
      <c r="V701">
        <v>4</v>
      </c>
    </row>
    <row r="702" spans="1:22" x14ac:dyDescent="0.25">
      <c r="A702">
        <v>2696</v>
      </c>
      <c r="B702" t="s">
        <v>8857</v>
      </c>
      <c r="C702" t="s">
        <v>8858</v>
      </c>
      <c r="D702">
        <v>18</v>
      </c>
      <c r="E702" t="s">
        <v>58</v>
      </c>
      <c r="F702" t="s">
        <v>44</v>
      </c>
      <c r="G702" s="1">
        <v>43933</v>
      </c>
      <c r="H702" t="s">
        <v>27300</v>
      </c>
      <c r="I702">
        <v>2020</v>
      </c>
      <c r="J702" t="s">
        <v>27327</v>
      </c>
      <c r="K702" t="s">
        <v>59</v>
      </c>
      <c r="L702" t="s">
        <v>60</v>
      </c>
      <c r="M702" t="s">
        <v>8859</v>
      </c>
      <c r="N702" t="s">
        <v>39</v>
      </c>
      <c r="O702" t="s">
        <v>8860</v>
      </c>
      <c r="P702" t="s">
        <v>143</v>
      </c>
      <c r="Q702" t="s">
        <v>55</v>
      </c>
      <c r="R702" s="2">
        <v>45078.616666666669</v>
      </c>
      <c r="S702" s="11">
        <f t="shared" si="20"/>
        <v>14.800000000046566</v>
      </c>
      <c r="T702" s="9">
        <v>45078.711111111108</v>
      </c>
      <c r="U702" s="10">
        <f t="shared" si="21"/>
        <v>17.066666666592937</v>
      </c>
      <c r="V702">
        <v>2</v>
      </c>
    </row>
    <row r="703" spans="1:22" x14ac:dyDescent="0.25">
      <c r="A703">
        <v>2739</v>
      </c>
      <c r="B703" t="s">
        <v>8994</v>
      </c>
      <c r="C703" t="s">
        <v>8995</v>
      </c>
      <c r="D703">
        <v>70</v>
      </c>
      <c r="E703" t="s">
        <v>29</v>
      </c>
      <c r="F703" t="s">
        <v>81</v>
      </c>
      <c r="G703" s="1">
        <v>44023</v>
      </c>
      <c r="H703" t="s">
        <v>27291</v>
      </c>
      <c r="I703">
        <v>2020</v>
      </c>
      <c r="J703" t="s">
        <v>27306</v>
      </c>
      <c r="K703" t="s">
        <v>59</v>
      </c>
      <c r="L703" t="s">
        <v>141</v>
      </c>
      <c r="M703" t="s">
        <v>8996</v>
      </c>
      <c r="N703" t="s">
        <v>39</v>
      </c>
      <c r="O703" t="s">
        <v>8997</v>
      </c>
      <c r="P703" t="s">
        <v>41</v>
      </c>
      <c r="Q703" t="s">
        <v>33</v>
      </c>
      <c r="R703" s="2">
        <v>45078.70208333333</v>
      </c>
      <c r="S703" s="11">
        <f t="shared" si="20"/>
        <v>16.849999999918509</v>
      </c>
      <c r="T703" s="9">
        <v>45078.711111111108</v>
      </c>
      <c r="U703" s="10">
        <f t="shared" si="21"/>
        <v>17.066666666592937</v>
      </c>
      <c r="V703">
        <v>5</v>
      </c>
    </row>
    <row r="704" spans="1:22" x14ac:dyDescent="0.25">
      <c r="A704">
        <v>7080</v>
      </c>
      <c r="B704" t="s">
        <v>22906</v>
      </c>
      <c r="C704" t="s">
        <v>22907</v>
      </c>
      <c r="D704">
        <v>45</v>
      </c>
      <c r="E704" t="s">
        <v>58</v>
      </c>
      <c r="F704" t="s">
        <v>485</v>
      </c>
      <c r="G704" s="1">
        <v>44256</v>
      </c>
      <c r="H704" t="s">
        <v>27289</v>
      </c>
      <c r="I704">
        <v>2021</v>
      </c>
      <c r="J704" t="s">
        <v>27304</v>
      </c>
      <c r="K704" t="s">
        <v>66</v>
      </c>
      <c r="L704" t="s">
        <v>93</v>
      </c>
      <c r="M704" t="s">
        <v>22908</v>
      </c>
      <c r="N704" t="s">
        <v>39</v>
      </c>
      <c r="O704" t="s">
        <v>22909</v>
      </c>
      <c r="P704" t="s">
        <v>143</v>
      </c>
      <c r="Q704" t="s">
        <v>83</v>
      </c>
      <c r="R704" s="2">
        <v>45078.563194444447</v>
      </c>
      <c r="S704" s="11">
        <f t="shared" si="20"/>
        <v>13.516666666720994</v>
      </c>
      <c r="T704" s="9">
        <v>45078.711111111108</v>
      </c>
      <c r="U704" s="10">
        <f t="shared" si="21"/>
        <v>17.066666666592937</v>
      </c>
      <c r="V704">
        <v>4</v>
      </c>
    </row>
    <row r="705" spans="1:22" x14ac:dyDescent="0.25">
      <c r="A705">
        <v>4146</v>
      </c>
      <c r="B705" t="s">
        <v>13554</v>
      </c>
      <c r="C705" t="s">
        <v>13555</v>
      </c>
      <c r="D705">
        <v>48</v>
      </c>
      <c r="E705" t="s">
        <v>19</v>
      </c>
      <c r="F705" t="s">
        <v>103</v>
      </c>
      <c r="G705" s="1">
        <v>44320</v>
      </c>
      <c r="H705" t="s">
        <v>27290</v>
      </c>
      <c r="I705">
        <v>2021</v>
      </c>
      <c r="J705" t="s">
        <v>27305</v>
      </c>
      <c r="K705" t="s">
        <v>21</v>
      </c>
      <c r="L705" t="s">
        <v>72</v>
      </c>
      <c r="M705" t="s">
        <v>13556</v>
      </c>
      <c r="N705" t="s">
        <v>39</v>
      </c>
      <c r="O705" t="s">
        <v>13557</v>
      </c>
      <c r="P705" t="s">
        <v>25</v>
      </c>
      <c r="Q705" t="s">
        <v>83</v>
      </c>
      <c r="R705" s="2">
        <v>45078.171527777777</v>
      </c>
      <c r="S705" s="11">
        <f t="shared" si="20"/>
        <v>4.1166666666395031</v>
      </c>
      <c r="T705" s="9">
        <v>45078.709722222222</v>
      </c>
      <c r="U705" s="10">
        <f t="shared" si="21"/>
        <v>17.033333333325572</v>
      </c>
      <c r="V705">
        <v>1</v>
      </c>
    </row>
    <row r="706" spans="1:22" x14ac:dyDescent="0.25">
      <c r="A706">
        <v>7266</v>
      </c>
      <c r="B706" t="s">
        <v>23502</v>
      </c>
      <c r="C706" t="s">
        <v>23503</v>
      </c>
      <c r="D706">
        <v>52</v>
      </c>
      <c r="E706" t="s">
        <v>58</v>
      </c>
      <c r="F706" t="s">
        <v>397</v>
      </c>
      <c r="G706" s="1">
        <v>44554</v>
      </c>
      <c r="H706" t="s">
        <v>27299</v>
      </c>
      <c r="I706">
        <v>2021</v>
      </c>
      <c r="J706" t="s">
        <v>27322</v>
      </c>
      <c r="K706" t="s">
        <v>21</v>
      </c>
      <c r="L706" t="s">
        <v>141</v>
      </c>
      <c r="M706" t="s">
        <v>23504</v>
      </c>
      <c r="N706" t="s">
        <v>39</v>
      </c>
      <c r="O706" t="s">
        <v>23505</v>
      </c>
      <c r="P706" t="s">
        <v>25</v>
      </c>
      <c r="Q706" t="s">
        <v>83</v>
      </c>
      <c r="R706" s="2">
        <v>45078.45</v>
      </c>
      <c r="S706" s="11">
        <f t="shared" ref="S706:S769" si="22">(R706-INT(R706)) * 24</f>
        <v>10.799999999930151</v>
      </c>
      <c r="T706" s="9">
        <v>45078.709027777775</v>
      </c>
      <c r="U706" s="10">
        <f t="shared" ref="U706:U769" si="23">(T706 - INT(T706)) * 24</f>
        <v>17.016666666604578</v>
      </c>
      <c r="V706">
        <v>3</v>
      </c>
    </row>
    <row r="707" spans="1:22" x14ac:dyDescent="0.25">
      <c r="A707">
        <v>1186</v>
      </c>
      <c r="B707" t="s">
        <v>3987</v>
      </c>
      <c r="C707" t="s">
        <v>3988</v>
      </c>
      <c r="D707">
        <v>54</v>
      </c>
      <c r="E707" t="s">
        <v>29</v>
      </c>
      <c r="F707" t="s">
        <v>117</v>
      </c>
      <c r="G707" s="1">
        <v>44250</v>
      </c>
      <c r="H707" t="s">
        <v>27293</v>
      </c>
      <c r="I707">
        <v>2021</v>
      </c>
      <c r="J707" t="s">
        <v>27324</v>
      </c>
      <c r="K707" t="s">
        <v>45</v>
      </c>
      <c r="L707" t="s">
        <v>150</v>
      </c>
      <c r="M707" t="s">
        <v>3989</v>
      </c>
      <c r="N707" t="s">
        <v>39</v>
      </c>
      <c r="O707" t="s">
        <v>3990</v>
      </c>
      <c r="P707" t="s">
        <v>89</v>
      </c>
      <c r="Q707" t="s">
        <v>33</v>
      </c>
      <c r="R707" s="2">
        <v>45078.75277777778</v>
      </c>
      <c r="S707" s="11">
        <f t="shared" si="22"/>
        <v>18.066666666709352</v>
      </c>
      <c r="T707" s="9">
        <v>45078.708333333336</v>
      </c>
      <c r="U707" s="10">
        <f t="shared" si="23"/>
        <v>17.000000000058208</v>
      </c>
      <c r="V707">
        <v>4</v>
      </c>
    </row>
    <row r="708" spans="1:22" x14ac:dyDescent="0.25">
      <c r="A708">
        <v>1466</v>
      </c>
      <c r="B708" t="s">
        <v>4899</v>
      </c>
      <c r="C708" t="s">
        <v>4900</v>
      </c>
      <c r="D708">
        <v>34</v>
      </c>
      <c r="E708" t="s">
        <v>58</v>
      </c>
      <c r="F708" t="s">
        <v>202</v>
      </c>
      <c r="G708" s="1">
        <v>44032</v>
      </c>
      <c r="H708" t="s">
        <v>27291</v>
      </c>
      <c r="I708">
        <v>2020</v>
      </c>
      <c r="J708" t="s">
        <v>27306</v>
      </c>
      <c r="K708" t="s">
        <v>67</v>
      </c>
      <c r="L708" t="s">
        <v>60</v>
      </c>
      <c r="M708" t="s">
        <v>4901</v>
      </c>
      <c r="N708" t="s">
        <v>39</v>
      </c>
      <c r="O708" t="s">
        <v>4902</v>
      </c>
      <c r="P708" t="s">
        <v>143</v>
      </c>
      <c r="Q708" t="s">
        <v>26</v>
      </c>
      <c r="R708" s="2">
        <v>45078.01458333333</v>
      </c>
      <c r="S708" s="11">
        <f t="shared" si="22"/>
        <v>0.34999999991850927</v>
      </c>
      <c r="T708" s="9">
        <v>45078.708333333336</v>
      </c>
      <c r="U708" s="10">
        <f t="shared" si="23"/>
        <v>17.000000000058208</v>
      </c>
      <c r="V708">
        <v>5</v>
      </c>
    </row>
    <row r="709" spans="1:22" x14ac:dyDescent="0.25">
      <c r="A709">
        <v>2493</v>
      </c>
      <c r="B709" t="s">
        <v>8206</v>
      </c>
      <c r="C709" t="s">
        <v>8207</v>
      </c>
      <c r="D709">
        <v>35</v>
      </c>
      <c r="E709" t="s">
        <v>29</v>
      </c>
      <c r="F709" t="s">
        <v>44</v>
      </c>
      <c r="G709" s="1">
        <v>44009</v>
      </c>
      <c r="H709" t="s">
        <v>27297</v>
      </c>
      <c r="I709">
        <v>2020</v>
      </c>
      <c r="J709" t="s">
        <v>27320</v>
      </c>
      <c r="K709" t="s">
        <v>45</v>
      </c>
      <c r="L709" t="s">
        <v>177</v>
      </c>
      <c r="M709" t="s">
        <v>8208</v>
      </c>
      <c r="N709" t="s">
        <v>39</v>
      </c>
      <c r="O709" t="s">
        <v>8209</v>
      </c>
      <c r="P709" t="s">
        <v>25</v>
      </c>
      <c r="Q709" t="s">
        <v>55</v>
      </c>
      <c r="R709" s="2">
        <v>45078.055555555555</v>
      </c>
      <c r="S709" s="11">
        <f t="shared" si="22"/>
        <v>1.3333333333139308</v>
      </c>
      <c r="T709" s="9">
        <v>45078.708333333336</v>
      </c>
      <c r="U709" s="10">
        <f t="shared" si="23"/>
        <v>17.000000000058208</v>
      </c>
      <c r="V709">
        <v>2</v>
      </c>
    </row>
    <row r="710" spans="1:22" x14ac:dyDescent="0.25">
      <c r="A710">
        <v>3889</v>
      </c>
      <c r="B710" t="s">
        <v>12718</v>
      </c>
      <c r="C710" t="s">
        <v>12719</v>
      </c>
      <c r="D710">
        <v>69</v>
      </c>
      <c r="E710" t="s">
        <v>29</v>
      </c>
      <c r="F710" t="s">
        <v>161</v>
      </c>
      <c r="G710" s="1">
        <v>44071</v>
      </c>
      <c r="H710" t="s">
        <v>27294</v>
      </c>
      <c r="I710">
        <v>2020</v>
      </c>
      <c r="J710" t="s">
        <v>27309</v>
      </c>
      <c r="K710" t="s">
        <v>66</v>
      </c>
      <c r="L710" t="s">
        <v>99</v>
      </c>
      <c r="M710" t="s">
        <v>12720</v>
      </c>
      <c r="N710" t="s">
        <v>39</v>
      </c>
      <c r="O710" t="s">
        <v>12721</v>
      </c>
      <c r="P710" t="s">
        <v>25</v>
      </c>
      <c r="Q710" t="s">
        <v>83</v>
      </c>
      <c r="R710" s="2">
        <v>45078.100694444445</v>
      </c>
      <c r="S710" s="11">
        <f t="shared" si="22"/>
        <v>2.4166666666860692</v>
      </c>
      <c r="T710" s="9">
        <v>45078.708333333336</v>
      </c>
      <c r="U710" s="10">
        <f t="shared" si="23"/>
        <v>17.000000000058208</v>
      </c>
      <c r="V710">
        <v>4</v>
      </c>
    </row>
    <row r="711" spans="1:22" x14ac:dyDescent="0.25">
      <c r="A711">
        <v>6976</v>
      </c>
      <c r="B711" t="s">
        <v>22579</v>
      </c>
      <c r="C711" t="s">
        <v>22580</v>
      </c>
      <c r="D711">
        <v>34</v>
      </c>
      <c r="E711" t="s">
        <v>58</v>
      </c>
      <c r="F711" t="s">
        <v>655</v>
      </c>
      <c r="G711" s="1">
        <v>44089</v>
      </c>
      <c r="H711" t="s">
        <v>27298</v>
      </c>
      <c r="I711">
        <v>2020</v>
      </c>
      <c r="J711" t="s">
        <v>27314</v>
      </c>
      <c r="K711" t="s">
        <v>67</v>
      </c>
      <c r="L711" t="s">
        <v>93</v>
      </c>
      <c r="M711" t="s">
        <v>22581</v>
      </c>
      <c r="N711" t="s">
        <v>39</v>
      </c>
      <c r="O711" t="s">
        <v>22582</v>
      </c>
      <c r="P711" t="s">
        <v>41</v>
      </c>
      <c r="Q711" t="s">
        <v>55</v>
      </c>
      <c r="R711" s="2">
        <v>45078.052777777775</v>
      </c>
      <c r="S711" s="11">
        <f t="shared" si="22"/>
        <v>1.2666666666045785</v>
      </c>
      <c r="T711" s="9">
        <v>45078.707638888889</v>
      </c>
      <c r="U711" s="10">
        <f t="shared" si="23"/>
        <v>16.983333333337214</v>
      </c>
      <c r="V711">
        <v>4</v>
      </c>
    </row>
    <row r="712" spans="1:22" x14ac:dyDescent="0.25">
      <c r="A712">
        <v>1329</v>
      </c>
      <c r="B712" t="s">
        <v>4451</v>
      </c>
      <c r="C712" t="s">
        <v>4452</v>
      </c>
      <c r="D712">
        <v>55</v>
      </c>
      <c r="E712" t="s">
        <v>19</v>
      </c>
      <c r="F712" t="s">
        <v>317</v>
      </c>
      <c r="G712" s="1">
        <v>43937</v>
      </c>
      <c r="H712" t="s">
        <v>27300</v>
      </c>
      <c r="I712">
        <v>2020</v>
      </c>
      <c r="J712" t="s">
        <v>27327</v>
      </c>
      <c r="K712" t="s">
        <v>21</v>
      </c>
      <c r="L712" t="s">
        <v>72</v>
      </c>
      <c r="M712" t="s">
        <v>4453</v>
      </c>
      <c r="N712" t="s">
        <v>39</v>
      </c>
      <c r="O712" t="s">
        <v>4454</v>
      </c>
      <c r="P712" t="s">
        <v>143</v>
      </c>
      <c r="Q712" t="s">
        <v>33</v>
      </c>
      <c r="R712" s="2">
        <v>45078.786111111112</v>
      </c>
      <c r="S712" s="11">
        <f t="shared" si="22"/>
        <v>18.866666666697711</v>
      </c>
      <c r="T712" s="9">
        <v>45078.706944444442</v>
      </c>
      <c r="U712" s="10">
        <f t="shared" si="23"/>
        <v>16.96666666661622</v>
      </c>
      <c r="V712">
        <v>2</v>
      </c>
    </row>
    <row r="713" spans="1:22" x14ac:dyDescent="0.25">
      <c r="A713">
        <v>3985</v>
      </c>
      <c r="B713" t="s">
        <v>13035</v>
      </c>
      <c r="C713" t="s">
        <v>716</v>
      </c>
      <c r="D713">
        <v>57</v>
      </c>
      <c r="E713" t="s">
        <v>58</v>
      </c>
      <c r="F713" t="s">
        <v>655</v>
      </c>
      <c r="G713" s="1">
        <v>44428</v>
      </c>
      <c r="H713" t="s">
        <v>27294</v>
      </c>
      <c r="I713">
        <v>2021</v>
      </c>
      <c r="J713" t="s">
        <v>27316</v>
      </c>
      <c r="K713" t="s">
        <v>66</v>
      </c>
      <c r="L713" t="s">
        <v>67</v>
      </c>
      <c r="M713" t="s">
        <v>13036</v>
      </c>
      <c r="N713" t="s">
        <v>39</v>
      </c>
      <c r="O713" t="s">
        <v>13037</v>
      </c>
      <c r="P713" t="s">
        <v>25</v>
      </c>
      <c r="Q713" t="s">
        <v>55</v>
      </c>
      <c r="R713" s="2">
        <v>45078.256944444445</v>
      </c>
      <c r="S713" s="11">
        <f t="shared" si="22"/>
        <v>6.1666666666860692</v>
      </c>
      <c r="T713" s="9">
        <v>45078.706944444442</v>
      </c>
      <c r="U713" s="10">
        <f t="shared" si="23"/>
        <v>16.96666666661622</v>
      </c>
      <c r="V713">
        <v>4</v>
      </c>
    </row>
    <row r="714" spans="1:22" x14ac:dyDescent="0.25">
      <c r="A714">
        <v>6342</v>
      </c>
      <c r="B714" t="s">
        <v>20587</v>
      </c>
      <c r="C714" t="s">
        <v>20588</v>
      </c>
      <c r="D714">
        <v>30</v>
      </c>
      <c r="E714" t="s">
        <v>19</v>
      </c>
      <c r="F714" t="s">
        <v>485</v>
      </c>
      <c r="G714" s="1">
        <v>43963</v>
      </c>
      <c r="H714" t="s">
        <v>27290</v>
      </c>
      <c r="I714">
        <v>2020</v>
      </c>
      <c r="J714" t="s">
        <v>27318</v>
      </c>
      <c r="K714" t="s">
        <v>67</v>
      </c>
      <c r="L714" t="s">
        <v>31</v>
      </c>
      <c r="M714" t="s">
        <v>20589</v>
      </c>
      <c r="N714" t="s">
        <v>39</v>
      </c>
      <c r="O714" t="s">
        <v>20590</v>
      </c>
      <c r="P714" t="s">
        <v>143</v>
      </c>
      <c r="Q714" t="s">
        <v>55</v>
      </c>
      <c r="R714" s="2">
        <v>45078.470138888886</v>
      </c>
      <c r="S714" s="11">
        <f t="shared" si="22"/>
        <v>11.283333333267365</v>
      </c>
      <c r="T714" s="9">
        <v>45078.706944444442</v>
      </c>
      <c r="U714" s="10">
        <f t="shared" si="23"/>
        <v>16.96666666661622</v>
      </c>
      <c r="V714">
        <v>1</v>
      </c>
    </row>
    <row r="715" spans="1:22" x14ac:dyDescent="0.25">
      <c r="A715">
        <v>7375</v>
      </c>
      <c r="B715" t="s">
        <v>23849</v>
      </c>
      <c r="C715" t="s">
        <v>23850</v>
      </c>
      <c r="D715">
        <v>47</v>
      </c>
      <c r="E715" t="s">
        <v>29</v>
      </c>
      <c r="F715" t="s">
        <v>71</v>
      </c>
      <c r="G715" s="1">
        <v>44250</v>
      </c>
      <c r="H715" t="s">
        <v>27293</v>
      </c>
      <c r="I715">
        <v>2021</v>
      </c>
      <c r="J715" t="s">
        <v>27324</v>
      </c>
      <c r="K715" t="s">
        <v>59</v>
      </c>
      <c r="L715" t="s">
        <v>141</v>
      </c>
      <c r="M715" t="s">
        <v>23851</v>
      </c>
      <c r="N715" t="s">
        <v>39</v>
      </c>
      <c r="O715" t="s">
        <v>23852</v>
      </c>
      <c r="P715" t="s">
        <v>41</v>
      </c>
      <c r="Q715" t="s">
        <v>26</v>
      </c>
      <c r="R715" s="2">
        <v>45078.902777777781</v>
      </c>
      <c r="S715" s="11">
        <f t="shared" si="22"/>
        <v>21.666666666744277</v>
      </c>
      <c r="T715" s="9">
        <v>45078.706944444442</v>
      </c>
      <c r="U715" s="10">
        <f t="shared" si="23"/>
        <v>16.96666666661622</v>
      </c>
      <c r="V715">
        <v>1</v>
      </c>
    </row>
    <row r="716" spans="1:22" x14ac:dyDescent="0.25">
      <c r="A716">
        <v>7889</v>
      </c>
      <c r="B716" t="s">
        <v>25456</v>
      </c>
      <c r="C716" t="s">
        <v>25457</v>
      </c>
      <c r="D716">
        <v>61</v>
      </c>
      <c r="E716" t="s">
        <v>19</v>
      </c>
      <c r="F716" t="s">
        <v>249</v>
      </c>
      <c r="G716" s="1">
        <v>44145</v>
      </c>
      <c r="H716" t="s">
        <v>27292</v>
      </c>
      <c r="I716">
        <v>2020</v>
      </c>
      <c r="J716" t="s">
        <v>27307</v>
      </c>
      <c r="K716" t="s">
        <v>21</v>
      </c>
      <c r="L716" t="s">
        <v>60</v>
      </c>
      <c r="M716" t="s">
        <v>25458</v>
      </c>
      <c r="N716" t="s">
        <v>39</v>
      </c>
      <c r="O716" t="s">
        <v>25459</v>
      </c>
      <c r="P716" t="s">
        <v>143</v>
      </c>
      <c r="Q716" t="s">
        <v>83</v>
      </c>
      <c r="R716" s="2">
        <v>45078.395833333336</v>
      </c>
      <c r="S716" s="11">
        <f t="shared" si="22"/>
        <v>9.5000000000582077</v>
      </c>
      <c r="T716" s="9">
        <v>45078.706250000003</v>
      </c>
      <c r="U716" s="10">
        <f t="shared" si="23"/>
        <v>16.950000000069849</v>
      </c>
      <c r="V716">
        <v>3</v>
      </c>
    </row>
    <row r="717" spans="1:22" x14ac:dyDescent="0.25">
      <c r="A717">
        <v>8040</v>
      </c>
      <c r="B717" t="s">
        <v>25932</v>
      </c>
      <c r="C717" t="s">
        <v>25933</v>
      </c>
      <c r="D717">
        <v>49</v>
      </c>
      <c r="E717" t="s">
        <v>58</v>
      </c>
      <c r="F717" t="s">
        <v>44</v>
      </c>
      <c r="G717" s="1">
        <v>44104</v>
      </c>
      <c r="H717" t="s">
        <v>27298</v>
      </c>
      <c r="I717">
        <v>2020</v>
      </c>
      <c r="J717" t="s">
        <v>27314</v>
      </c>
      <c r="K717" t="s">
        <v>66</v>
      </c>
      <c r="L717" t="s">
        <v>141</v>
      </c>
      <c r="M717" t="s">
        <v>25934</v>
      </c>
      <c r="N717" t="s">
        <v>39</v>
      </c>
      <c r="O717" t="s">
        <v>25935</v>
      </c>
      <c r="P717" t="s">
        <v>41</v>
      </c>
      <c r="Q717" t="s">
        <v>33</v>
      </c>
      <c r="R717" s="2">
        <v>45078.648611111108</v>
      </c>
      <c r="S717" s="11">
        <f t="shared" si="22"/>
        <v>15.566666666592937</v>
      </c>
      <c r="T717" s="9">
        <v>45078.706250000003</v>
      </c>
      <c r="U717" s="10">
        <f t="shared" si="23"/>
        <v>16.950000000069849</v>
      </c>
      <c r="V717">
        <v>4</v>
      </c>
    </row>
    <row r="718" spans="1:22" x14ac:dyDescent="0.25">
      <c r="A718">
        <v>6166</v>
      </c>
      <c r="B718" t="s">
        <v>20012</v>
      </c>
      <c r="C718" t="s">
        <v>20013</v>
      </c>
      <c r="D718">
        <v>62</v>
      </c>
      <c r="E718" t="s">
        <v>19</v>
      </c>
      <c r="F718" t="s">
        <v>219</v>
      </c>
      <c r="G718" s="1">
        <v>44117</v>
      </c>
      <c r="H718" t="s">
        <v>27296</v>
      </c>
      <c r="I718">
        <v>2020</v>
      </c>
      <c r="J718" t="s">
        <v>27319</v>
      </c>
      <c r="K718" t="s">
        <v>21</v>
      </c>
      <c r="L718" t="s">
        <v>59</v>
      </c>
      <c r="M718" t="s">
        <v>20014</v>
      </c>
      <c r="N718" t="s">
        <v>39</v>
      </c>
      <c r="O718" t="s">
        <v>20015</v>
      </c>
      <c r="P718" t="s">
        <v>89</v>
      </c>
      <c r="Q718" t="s">
        <v>33</v>
      </c>
      <c r="R718" s="2">
        <v>45078.034722222219</v>
      </c>
      <c r="S718" s="11">
        <f t="shared" si="22"/>
        <v>0.83333333325572312</v>
      </c>
      <c r="T718" s="9">
        <v>45078.705555555556</v>
      </c>
      <c r="U718" s="10">
        <f t="shared" si="23"/>
        <v>16.933333333348855</v>
      </c>
      <c r="V718">
        <v>5</v>
      </c>
    </row>
    <row r="719" spans="1:22" x14ac:dyDescent="0.25">
      <c r="A719">
        <v>6741</v>
      </c>
      <c r="B719" t="s">
        <v>21850</v>
      </c>
      <c r="C719" t="s">
        <v>21851</v>
      </c>
      <c r="D719">
        <v>65</v>
      </c>
      <c r="E719" t="s">
        <v>19</v>
      </c>
      <c r="F719" t="s">
        <v>51</v>
      </c>
      <c r="G719" s="1">
        <v>44476</v>
      </c>
      <c r="H719" t="s">
        <v>27296</v>
      </c>
      <c r="I719">
        <v>2021</v>
      </c>
      <c r="J719" t="s">
        <v>27312</v>
      </c>
      <c r="K719" t="s">
        <v>59</v>
      </c>
      <c r="L719" t="s">
        <v>141</v>
      </c>
      <c r="M719" t="s">
        <v>21852</v>
      </c>
      <c r="N719" t="s">
        <v>39</v>
      </c>
      <c r="O719" t="s">
        <v>21853</v>
      </c>
      <c r="P719" t="s">
        <v>89</v>
      </c>
      <c r="Q719" t="s">
        <v>83</v>
      </c>
      <c r="R719" s="2">
        <v>45078.581250000003</v>
      </c>
      <c r="S719" s="11">
        <f t="shared" si="22"/>
        <v>13.950000000069849</v>
      </c>
      <c r="T719" s="9">
        <v>45078.704861111109</v>
      </c>
      <c r="U719" s="10">
        <f t="shared" si="23"/>
        <v>16.916666666627862</v>
      </c>
      <c r="V719">
        <v>2</v>
      </c>
    </row>
    <row r="720" spans="1:22" x14ac:dyDescent="0.25">
      <c r="A720">
        <v>7677</v>
      </c>
      <c r="B720" t="s">
        <v>24797</v>
      </c>
      <c r="C720" t="s">
        <v>24798</v>
      </c>
      <c r="D720">
        <v>50</v>
      </c>
      <c r="E720" t="s">
        <v>29</v>
      </c>
      <c r="F720" t="s">
        <v>207</v>
      </c>
      <c r="G720" s="1">
        <v>43922</v>
      </c>
      <c r="H720" t="s">
        <v>27300</v>
      </c>
      <c r="I720">
        <v>2020</v>
      </c>
      <c r="J720" t="s">
        <v>27327</v>
      </c>
      <c r="K720" t="s">
        <v>66</v>
      </c>
      <c r="L720" t="s">
        <v>22</v>
      </c>
      <c r="M720" t="s">
        <v>24799</v>
      </c>
      <c r="N720" t="s">
        <v>39</v>
      </c>
      <c r="O720" t="s">
        <v>24800</v>
      </c>
      <c r="P720" t="s">
        <v>41</v>
      </c>
      <c r="Q720" t="s">
        <v>26</v>
      </c>
      <c r="R720" s="2">
        <v>45078.200694444444</v>
      </c>
      <c r="S720" s="11">
        <f t="shared" si="22"/>
        <v>4.8166666666511446</v>
      </c>
      <c r="T720" s="9">
        <v>45078.704861111109</v>
      </c>
      <c r="U720" s="10">
        <f t="shared" si="23"/>
        <v>16.916666666627862</v>
      </c>
      <c r="V720">
        <v>4</v>
      </c>
    </row>
    <row r="721" spans="1:22" x14ac:dyDescent="0.25">
      <c r="A721">
        <v>5594</v>
      </c>
      <c r="B721" t="s">
        <v>18167</v>
      </c>
      <c r="C721" t="s">
        <v>18168</v>
      </c>
      <c r="D721">
        <v>32</v>
      </c>
      <c r="E721" t="s">
        <v>19</v>
      </c>
      <c r="F721" t="s">
        <v>51</v>
      </c>
      <c r="G721" s="1">
        <v>44363</v>
      </c>
      <c r="H721" t="s">
        <v>27297</v>
      </c>
      <c r="I721">
        <v>2021</v>
      </c>
      <c r="J721" t="s">
        <v>27313</v>
      </c>
      <c r="K721" t="s">
        <v>67</v>
      </c>
      <c r="L721" t="s">
        <v>141</v>
      </c>
      <c r="M721" t="s">
        <v>18169</v>
      </c>
      <c r="N721" t="s">
        <v>39</v>
      </c>
      <c r="O721" t="s">
        <v>18170</v>
      </c>
      <c r="P721" t="s">
        <v>41</v>
      </c>
      <c r="Q721" t="s">
        <v>33</v>
      </c>
      <c r="R721" s="2">
        <v>45078.35833333333</v>
      </c>
      <c r="S721" s="11">
        <f t="shared" si="22"/>
        <v>8.5999999999185093</v>
      </c>
      <c r="T721" s="9">
        <v>45078.70416666667</v>
      </c>
      <c r="U721" s="10">
        <f t="shared" si="23"/>
        <v>16.900000000081491</v>
      </c>
      <c r="V721">
        <v>2</v>
      </c>
    </row>
    <row r="722" spans="1:22" x14ac:dyDescent="0.25">
      <c r="A722">
        <v>1267</v>
      </c>
      <c r="B722" t="s">
        <v>4248</v>
      </c>
      <c r="C722" t="s">
        <v>4249</v>
      </c>
      <c r="D722">
        <v>27</v>
      </c>
      <c r="E722" t="s">
        <v>19</v>
      </c>
      <c r="F722" t="s">
        <v>81</v>
      </c>
      <c r="G722" s="1">
        <v>44381</v>
      </c>
      <c r="H722" t="s">
        <v>27291</v>
      </c>
      <c r="I722">
        <v>2021</v>
      </c>
      <c r="J722" t="s">
        <v>27317</v>
      </c>
      <c r="K722" t="s">
        <v>21</v>
      </c>
      <c r="L722" t="s">
        <v>37</v>
      </c>
      <c r="M722" t="s">
        <v>4250</v>
      </c>
      <c r="N722" t="s">
        <v>39</v>
      </c>
      <c r="O722" t="s">
        <v>4251</v>
      </c>
      <c r="P722" t="s">
        <v>41</v>
      </c>
      <c r="Q722" t="s">
        <v>33</v>
      </c>
      <c r="R722" s="2">
        <v>45078.890277777777</v>
      </c>
      <c r="S722" s="11">
        <f t="shared" si="22"/>
        <v>21.366666666639503</v>
      </c>
      <c r="T722" s="9">
        <v>45078.703472222223</v>
      </c>
      <c r="U722" s="10">
        <f t="shared" si="23"/>
        <v>16.883333333360497</v>
      </c>
      <c r="V722">
        <v>5</v>
      </c>
    </row>
    <row r="723" spans="1:22" x14ac:dyDescent="0.25">
      <c r="A723">
        <v>5444</v>
      </c>
      <c r="B723" t="s">
        <v>17691</v>
      </c>
      <c r="C723" t="s">
        <v>17692</v>
      </c>
      <c r="D723">
        <v>36</v>
      </c>
      <c r="E723" t="s">
        <v>19</v>
      </c>
      <c r="F723" t="s">
        <v>107</v>
      </c>
      <c r="G723" s="1">
        <v>44491</v>
      </c>
      <c r="H723" t="s">
        <v>27296</v>
      </c>
      <c r="I723">
        <v>2021</v>
      </c>
      <c r="J723" t="s">
        <v>27312</v>
      </c>
      <c r="K723" t="s">
        <v>21</v>
      </c>
      <c r="L723" t="s">
        <v>46</v>
      </c>
      <c r="M723" t="s">
        <v>17693</v>
      </c>
      <c r="N723" t="s">
        <v>39</v>
      </c>
      <c r="O723" t="s">
        <v>17694</v>
      </c>
      <c r="P723" t="s">
        <v>143</v>
      </c>
      <c r="Q723" t="s">
        <v>26</v>
      </c>
      <c r="R723" s="2">
        <v>45078.506944444445</v>
      </c>
      <c r="S723" s="11">
        <f t="shared" si="22"/>
        <v>12.166666666686069</v>
      </c>
      <c r="T723" s="9">
        <v>45078.703472222223</v>
      </c>
      <c r="U723" s="10">
        <f t="shared" si="23"/>
        <v>16.883333333360497</v>
      </c>
      <c r="V723">
        <v>2</v>
      </c>
    </row>
    <row r="724" spans="1:22" x14ac:dyDescent="0.25">
      <c r="A724">
        <v>7390</v>
      </c>
      <c r="B724" t="s">
        <v>23898</v>
      </c>
      <c r="C724" t="s">
        <v>23899</v>
      </c>
      <c r="D724">
        <v>44</v>
      </c>
      <c r="E724" t="s">
        <v>29</v>
      </c>
      <c r="F724" t="s">
        <v>339</v>
      </c>
      <c r="G724" s="1">
        <v>44354</v>
      </c>
      <c r="H724" t="s">
        <v>27297</v>
      </c>
      <c r="I724">
        <v>2021</v>
      </c>
      <c r="J724" t="s">
        <v>27313</v>
      </c>
      <c r="K724" t="s">
        <v>66</v>
      </c>
      <c r="L724" t="s">
        <v>67</v>
      </c>
      <c r="M724" t="s">
        <v>23900</v>
      </c>
      <c r="N724" t="s">
        <v>39</v>
      </c>
      <c r="O724" t="s">
        <v>23901</v>
      </c>
      <c r="P724" t="s">
        <v>25</v>
      </c>
      <c r="Q724" t="s">
        <v>33</v>
      </c>
      <c r="R724" s="2">
        <v>45078.854166666664</v>
      </c>
      <c r="S724" s="11">
        <f t="shared" si="22"/>
        <v>20.499999999941792</v>
      </c>
      <c r="T724" s="9">
        <v>45078.703472222223</v>
      </c>
      <c r="U724" s="10">
        <f t="shared" si="23"/>
        <v>16.883333333360497</v>
      </c>
      <c r="V724">
        <v>4</v>
      </c>
    </row>
    <row r="725" spans="1:22" x14ac:dyDescent="0.25">
      <c r="A725">
        <v>7569</v>
      </c>
      <c r="B725" t="s">
        <v>24464</v>
      </c>
      <c r="C725" t="s">
        <v>24465</v>
      </c>
      <c r="D725">
        <v>46</v>
      </c>
      <c r="E725" t="s">
        <v>29</v>
      </c>
      <c r="F725" t="s">
        <v>86</v>
      </c>
      <c r="G725" s="1">
        <v>43878</v>
      </c>
      <c r="H725" t="s">
        <v>27293</v>
      </c>
      <c r="I725">
        <v>2020</v>
      </c>
      <c r="J725" t="s">
        <v>27308</v>
      </c>
      <c r="K725" t="s">
        <v>59</v>
      </c>
      <c r="L725" t="s">
        <v>67</v>
      </c>
      <c r="M725" t="s">
        <v>24466</v>
      </c>
      <c r="N725" t="s">
        <v>39</v>
      </c>
      <c r="O725" t="s">
        <v>24467</v>
      </c>
      <c r="P725" t="s">
        <v>143</v>
      </c>
      <c r="Q725" t="s">
        <v>33</v>
      </c>
      <c r="R725" s="2">
        <v>45078.070138888892</v>
      </c>
      <c r="S725" s="11">
        <f t="shared" si="22"/>
        <v>1.683333333407063</v>
      </c>
      <c r="T725" s="9">
        <v>45078.703472222223</v>
      </c>
      <c r="U725" s="10">
        <f t="shared" si="23"/>
        <v>16.883333333360497</v>
      </c>
      <c r="V725">
        <v>5</v>
      </c>
    </row>
    <row r="726" spans="1:22" x14ac:dyDescent="0.25">
      <c r="A726">
        <v>3722</v>
      </c>
      <c r="B726" t="s">
        <v>12173</v>
      </c>
      <c r="C726" t="s">
        <v>12174</v>
      </c>
      <c r="D726">
        <v>53</v>
      </c>
      <c r="E726" t="s">
        <v>19</v>
      </c>
      <c r="F726" t="s">
        <v>699</v>
      </c>
      <c r="G726" s="1">
        <v>44518</v>
      </c>
      <c r="H726" t="s">
        <v>27292</v>
      </c>
      <c r="I726">
        <v>2021</v>
      </c>
      <c r="J726" t="s">
        <v>27326</v>
      </c>
      <c r="K726" t="s">
        <v>66</v>
      </c>
      <c r="L726" t="s">
        <v>93</v>
      </c>
      <c r="M726" t="s">
        <v>12175</v>
      </c>
      <c r="N726" t="s">
        <v>39</v>
      </c>
      <c r="O726" t="s">
        <v>12176</v>
      </c>
      <c r="P726" t="s">
        <v>143</v>
      </c>
      <c r="Q726" t="s">
        <v>55</v>
      </c>
      <c r="R726" s="2">
        <v>45077.976388888892</v>
      </c>
      <c r="S726" s="11">
        <f t="shared" si="22"/>
        <v>23.433333333407063</v>
      </c>
      <c r="T726" s="9">
        <v>45078.702777777777</v>
      </c>
      <c r="U726" s="10">
        <f t="shared" si="23"/>
        <v>16.866666666639503</v>
      </c>
      <c r="V726">
        <v>4</v>
      </c>
    </row>
    <row r="727" spans="1:22" x14ac:dyDescent="0.25">
      <c r="A727">
        <v>3046</v>
      </c>
      <c r="B727" t="s">
        <v>9993</v>
      </c>
      <c r="C727" t="s">
        <v>9994</v>
      </c>
      <c r="D727">
        <v>34</v>
      </c>
      <c r="E727" t="s">
        <v>58</v>
      </c>
      <c r="F727" t="s">
        <v>223</v>
      </c>
      <c r="G727" s="1">
        <v>43872</v>
      </c>
      <c r="H727" t="s">
        <v>27293</v>
      </c>
      <c r="I727">
        <v>2020</v>
      </c>
      <c r="J727" t="s">
        <v>27308</v>
      </c>
      <c r="K727" t="s">
        <v>66</v>
      </c>
      <c r="L727" t="s">
        <v>31</v>
      </c>
      <c r="M727" t="s">
        <v>9995</v>
      </c>
      <c r="N727" t="s">
        <v>39</v>
      </c>
      <c r="O727" t="s">
        <v>9996</v>
      </c>
      <c r="P727" t="s">
        <v>143</v>
      </c>
      <c r="Q727" t="s">
        <v>26</v>
      </c>
      <c r="R727" s="2">
        <v>45078.515277777777</v>
      </c>
      <c r="S727" s="11">
        <f t="shared" si="22"/>
        <v>12.366666666639503</v>
      </c>
      <c r="T727" s="9">
        <v>45078.701388888891</v>
      </c>
      <c r="U727" s="10">
        <f t="shared" si="23"/>
        <v>16.833333333372138</v>
      </c>
      <c r="V727">
        <v>1</v>
      </c>
    </row>
    <row r="728" spans="1:22" x14ac:dyDescent="0.25">
      <c r="A728">
        <v>5458</v>
      </c>
      <c r="B728" t="s">
        <v>17738</v>
      </c>
      <c r="C728" t="s">
        <v>17739</v>
      </c>
      <c r="D728">
        <v>39</v>
      </c>
      <c r="E728" t="s">
        <v>29</v>
      </c>
      <c r="F728" t="s">
        <v>286</v>
      </c>
      <c r="G728" s="1">
        <v>44343</v>
      </c>
      <c r="H728" t="s">
        <v>27290</v>
      </c>
      <c r="I728">
        <v>2021</v>
      </c>
      <c r="J728" t="s">
        <v>27305</v>
      </c>
      <c r="K728" t="s">
        <v>45</v>
      </c>
      <c r="L728" t="s">
        <v>37</v>
      </c>
      <c r="M728" t="s">
        <v>17740</v>
      </c>
      <c r="N728" t="s">
        <v>39</v>
      </c>
      <c r="O728" t="s">
        <v>17741</v>
      </c>
      <c r="P728" t="s">
        <v>41</v>
      </c>
      <c r="Q728" t="s">
        <v>26</v>
      </c>
      <c r="R728" s="2">
        <v>45078.754861111112</v>
      </c>
      <c r="S728" s="11">
        <f t="shared" si="22"/>
        <v>18.116666666697711</v>
      </c>
      <c r="T728" s="9">
        <v>45078.701388888891</v>
      </c>
      <c r="U728" s="10">
        <f t="shared" si="23"/>
        <v>16.833333333372138</v>
      </c>
      <c r="V728">
        <v>2</v>
      </c>
    </row>
    <row r="729" spans="1:22" x14ac:dyDescent="0.25">
      <c r="A729">
        <v>6052</v>
      </c>
      <c r="B729" t="s">
        <v>19642</v>
      </c>
      <c r="C729" t="s">
        <v>19643</v>
      </c>
      <c r="D729">
        <v>49</v>
      </c>
      <c r="E729" t="s">
        <v>29</v>
      </c>
      <c r="F729" t="s">
        <v>242</v>
      </c>
      <c r="G729" s="1">
        <v>44389</v>
      </c>
      <c r="H729" t="s">
        <v>27291</v>
      </c>
      <c r="I729">
        <v>2021</v>
      </c>
      <c r="J729" t="s">
        <v>27317</v>
      </c>
      <c r="K729" t="s">
        <v>66</v>
      </c>
      <c r="L729" t="s">
        <v>60</v>
      </c>
      <c r="M729" t="s">
        <v>19644</v>
      </c>
      <c r="N729" t="s">
        <v>39</v>
      </c>
      <c r="O729" t="s">
        <v>19645</v>
      </c>
      <c r="P729" t="s">
        <v>25</v>
      </c>
      <c r="Q729" t="s">
        <v>26</v>
      </c>
      <c r="R729" s="2">
        <v>45078.623611111114</v>
      </c>
      <c r="S729" s="11">
        <f t="shared" si="22"/>
        <v>14.966666666732635</v>
      </c>
      <c r="T729" s="9">
        <v>45078.701388888891</v>
      </c>
      <c r="U729" s="10">
        <f t="shared" si="23"/>
        <v>16.833333333372138</v>
      </c>
      <c r="V729">
        <v>4</v>
      </c>
    </row>
    <row r="730" spans="1:22" x14ac:dyDescent="0.25">
      <c r="A730">
        <v>3117</v>
      </c>
      <c r="B730" t="s">
        <v>10224</v>
      </c>
      <c r="C730" t="s">
        <v>10225</v>
      </c>
      <c r="D730">
        <v>21</v>
      </c>
      <c r="E730" t="s">
        <v>58</v>
      </c>
      <c r="F730" t="s">
        <v>65</v>
      </c>
      <c r="G730" s="1">
        <v>44285</v>
      </c>
      <c r="H730" t="s">
        <v>27289</v>
      </c>
      <c r="I730">
        <v>2021</v>
      </c>
      <c r="J730" t="s">
        <v>27304</v>
      </c>
      <c r="K730" t="s">
        <v>59</v>
      </c>
      <c r="L730" t="s">
        <v>177</v>
      </c>
      <c r="M730" t="s">
        <v>10226</v>
      </c>
      <c r="N730" t="s">
        <v>39</v>
      </c>
      <c r="O730" t="s">
        <v>10227</v>
      </c>
      <c r="P730" t="s">
        <v>143</v>
      </c>
      <c r="Q730" t="s">
        <v>55</v>
      </c>
      <c r="R730" s="2">
        <v>45078.375</v>
      </c>
      <c r="S730" s="11">
        <f t="shared" si="22"/>
        <v>9</v>
      </c>
      <c r="T730" s="9">
        <v>45078.700694444444</v>
      </c>
      <c r="U730" s="10">
        <f t="shared" si="23"/>
        <v>16.816666666651145</v>
      </c>
      <c r="V730">
        <v>2</v>
      </c>
    </row>
    <row r="731" spans="1:22" x14ac:dyDescent="0.25">
      <c r="A731">
        <v>540</v>
      </c>
      <c r="B731" t="s">
        <v>1883</v>
      </c>
      <c r="C731" t="s">
        <v>1884</v>
      </c>
      <c r="D731">
        <v>27</v>
      </c>
      <c r="E731" t="s">
        <v>19</v>
      </c>
      <c r="F731" t="s">
        <v>173</v>
      </c>
      <c r="G731" s="1">
        <v>44290</v>
      </c>
      <c r="H731" t="s">
        <v>27300</v>
      </c>
      <c r="I731">
        <v>2021</v>
      </c>
      <c r="J731" t="s">
        <v>27323</v>
      </c>
      <c r="K731" t="s">
        <v>59</v>
      </c>
      <c r="L731" t="s">
        <v>59</v>
      </c>
      <c r="M731" t="s">
        <v>1885</v>
      </c>
      <c r="N731" t="s">
        <v>39</v>
      </c>
      <c r="O731" t="s">
        <v>1886</v>
      </c>
      <c r="P731" t="s">
        <v>143</v>
      </c>
      <c r="Q731" t="s">
        <v>33</v>
      </c>
      <c r="R731" s="2">
        <v>45078.26458333333</v>
      </c>
      <c r="S731" s="11">
        <f t="shared" si="22"/>
        <v>6.3499999999185093</v>
      </c>
      <c r="T731" s="9">
        <v>45078.699305555558</v>
      </c>
      <c r="U731" s="10">
        <f t="shared" si="23"/>
        <v>16.78333333338378</v>
      </c>
      <c r="V731">
        <v>3</v>
      </c>
    </row>
    <row r="732" spans="1:22" x14ac:dyDescent="0.25">
      <c r="A732">
        <v>674</v>
      </c>
      <c r="B732" t="s">
        <v>2321</v>
      </c>
      <c r="C732" t="s">
        <v>2322</v>
      </c>
      <c r="D732">
        <v>28</v>
      </c>
      <c r="E732" t="s">
        <v>29</v>
      </c>
      <c r="F732" t="s">
        <v>86</v>
      </c>
      <c r="G732" s="1">
        <v>44437</v>
      </c>
      <c r="H732" t="s">
        <v>27294</v>
      </c>
      <c r="I732">
        <v>2021</v>
      </c>
      <c r="J732" t="s">
        <v>27316</v>
      </c>
      <c r="K732" t="s">
        <v>66</v>
      </c>
      <c r="L732" t="s">
        <v>93</v>
      </c>
      <c r="M732" t="s">
        <v>2323</v>
      </c>
      <c r="N732" t="s">
        <v>39</v>
      </c>
      <c r="O732" t="s">
        <v>2324</v>
      </c>
      <c r="P732" t="s">
        <v>143</v>
      </c>
      <c r="Q732" t="s">
        <v>55</v>
      </c>
      <c r="R732" s="2">
        <v>45078.147916666669</v>
      </c>
      <c r="S732" s="11">
        <f t="shared" si="22"/>
        <v>3.5500000000465661</v>
      </c>
      <c r="T732" s="9">
        <v>45078.699305555558</v>
      </c>
      <c r="U732" s="10">
        <f t="shared" si="23"/>
        <v>16.78333333338378</v>
      </c>
      <c r="V732">
        <v>1</v>
      </c>
    </row>
    <row r="733" spans="1:22" x14ac:dyDescent="0.25">
      <c r="A733">
        <v>3216</v>
      </c>
      <c r="B733" t="s">
        <v>10546</v>
      </c>
      <c r="C733" t="s">
        <v>10547</v>
      </c>
      <c r="D733">
        <v>51</v>
      </c>
      <c r="E733" t="s">
        <v>58</v>
      </c>
      <c r="F733" t="s">
        <v>202</v>
      </c>
      <c r="G733" s="1">
        <v>44129</v>
      </c>
      <c r="H733" t="s">
        <v>27296</v>
      </c>
      <c r="I733">
        <v>2020</v>
      </c>
      <c r="J733" t="s">
        <v>27319</v>
      </c>
      <c r="K733" t="s">
        <v>45</v>
      </c>
      <c r="L733" t="s">
        <v>46</v>
      </c>
      <c r="M733" t="s">
        <v>10548</v>
      </c>
      <c r="N733" t="s">
        <v>39</v>
      </c>
      <c r="O733" t="s">
        <v>10549</v>
      </c>
      <c r="P733" t="s">
        <v>41</v>
      </c>
      <c r="Q733" t="s">
        <v>33</v>
      </c>
      <c r="R733" s="2">
        <v>45078.674305555556</v>
      </c>
      <c r="S733" s="11">
        <f t="shared" si="22"/>
        <v>16.183333333348855</v>
      </c>
      <c r="T733" s="9">
        <v>45078.698611111111</v>
      </c>
      <c r="U733" s="10">
        <f t="shared" si="23"/>
        <v>16.766666666662786</v>
      </c>
      <c r="V733">
        <v>2</v>
      </c>
    </row>
    <row r="734" spans="1:22" x14ac:dyDescent="0.25">
      <c r="A734">
        <v>5912</v>
      </c>
      <c r="B734" t="s">
        <v>19198</v>
      </c>
      <c r="C734" t="s">
        <v>19199</v>
      </c>
      <c r="D734">
        <v>63</v>
      </c>
      <c r="E734" t="s">
        <v>19</v>
      </c>
      <c r="F734" t="s">
        <v>242</v>
      </c>
      <c r="G734" s="1">
        <v>44088</v>
      </c>
      <c r="H734" t="s">
        <v>27298</v>
      </c>
      <c r="I734">
        <v>2020</v>
      </c>
      <c r="J734" t="s">
        <v>27314</v>
      </c>
      <c r="K734" t="s">
        <v>45</v>
      </c>
      <c r="L734" t="s">
        <v>22</v>
      </c>
      <c r="M734" t="s">
        <v>19200</v>
      </c>
      <c r="N734" t="s">
        <v>39</v>
      </c>
      <c r="O734" t="s">
        <v>19201</v>
      </c>
      <c r="P734" t="s">
        <v>41</v>
      </c>
      <c r="Q734" t="s">
        <v>55</v>
      </c>
      <c r="R734" s="2">
        <v>45078.354166666664</v>
      </c>
      <c r="S734" s="11">
        <f t="shared" si="22"/>
        <v>8.4999999999417923</v>
      </c>
      <c r="T734" s="9">
        <v>45078.698611111111</v>
      </c>
      <c r="U734" s="10">
        <f t="shared" si="23"/>
        <v>16.766666666662786</v>
      </c>
      <c r="V734">
        <v>4</v>
      </c>
    </row>
    <row r="735" spans="1:22" x14ac:dyDescent="0.25">
      <c r="A735">
        <v>657</v>
      </c>
      <c r="B735" t="s">
        <v>2265</v>
      </c>
      <c r="C735" t="s">
        <v>2266</v>
      </c>
      <c r="D735">
        <v>55</v>
      </c>
      <c r="E735" t="s">
        <v>29</v>
      </c>
      <c r="F735" t="s">
        <v>107</v>
      </c>
      <c r="G735" s="1">
        <v>44302</v>
      </c>
      <c r="H735" t="s">
        <v>27300</v>
      </c>
      <c r="I735">
        <v>2021</v>
      </c>
      <c r="J735" t="s">
        <v>27323</v>
      </c>
      <c r="K735" t="s">
        <v>67</v>
      </c>
      <c r="L735" t="s">
        <v>113</v>
      </c>
      <c r="M735" t="s">
        <v>2267</v>
      </c>
      <c r="N735" t="s">
        <v>39</v>
      </c>
      <c r="O735" t="s">
        <v>2268</v>
      </c>
      <c r="P735" t="s">
        <v>25</v>
      </c>
      <c r="Q735" t="s">
        <v>55</v>
      </c>
      <c r="R735" s="2">
        <v>45077.931250000001</v>
      </c>
      <c r="S735" s="11">
        <f t="shared" si="22"/>
        <v>22.350000000034925</v>
      </c>
      <c r="T735" s="9">
        <v>45078.697222222225</v>
      </c>
      <c r="U735" s="10">
        <f t="shared" si="23"/>
        <v>16.733333333395422</v>
      </c>
      <c r="V735">
        <v>1</v>
      </c>
    </row>
    <row r="736" spans="1:22" x14ac:dyDescent="0.25">
      <c r="A736">
        <v>1043</v>
      </c>
      <c r="B736" t="s">
        <v>3525</v>
      </c>
      <c r="C736" t="s">
        <v>3526</v>
      </c>
      <c r="D736">
        <v>64</v>
      </c>
      <c r="E736" t="s">
        <v>58</v>
      </c>
      <c r="F736" t="s">
        <v>30</v>
      </c>
      <c r="G736" s="1">
        <v>44025</v>
      </c>
      <c r="H736" t="s">
        <v>27291</v>
      </c>
      <c r="I736">
        <v>2020</v>
      </c>
      <c r="J736" t="s">
        <v>27306</v>
      </c>
      <c r="K736" t="s">
        <v>66</v>
      </c>
      <c r="L736" t="s">
        <v>113</v>
      </c>
      <c r="M736" t="s">
        <v>3527</v>
      </c>
      <c r="N736" t="s">
        <v>39</v>
      </c>
      <c r="O736" t="s">
        <v>3528</v>
      </c>
      <c r="P736" t="s">
        <v>89</v>
      </c>
      <c r="Q736" t="s">
        <v>33</v>
      </c>
      <c r="R736" s="2">
        <v>45078.794444444444</v>
      </c>
      <c r="S736" s="11">
        <f t="shared" si="22"/>
        <v>19.066666666651145</v>
      </c>
      <c r="T736" s="9">
        <v>45078.697222222225</v>
      </c>
      <c r="U736" s="10">
        <f t="shared" si="23"/>
        <v>16.733333333395422</v>
      </c>
      <c r="V736">
        <v>4</v>
      </c>
    </row>
    <row r="737" spans="1:22" x14ac:dyDescent="0.25">
      <c r="A737">
        <v>3053</v>
      </c>
      <c r="B737" t="s">
        <v>10017</v>
      </c>
      <c r="C737" t="s">
        <v>10018</v>
      </c>
      <c r="D737">
        <v>34</v>
      </c>
      <c r="E737" t="s">
        <v>29</v>
      </c>
      <c r="F737" t="s">
        <v>242</v>
      </c>
      <c r="G737" s="1">
        <v>43837</v>
      </c>
      <c r="H737" t="s">
        <v>27295</v>
      </c>
      <c r="I737">
        <v>2020</v>
      </c>
      <c r="J737" t="s">
        <v>27325</v>
      </c>
      <c r="K737" t="s">
        <v>59</v>
      </c>
      <c r="L737" t="s">
        <v>22</v>
      </c>
      <c r="M737" t="s">
        <v>10019</v>
      </c>
      <c r="N737" t="s">
        <v>39</v>
      </c>
      <c r="O737" t="s">
        <v>10020</v>
      </c>
      <c r="P737" t="s">
        <v>143</v>
      </c>
      <c r="Q737" t="s">
        <v>83</v>
      </c>
      <c r="R737" s="2">
        <v>45078.048611111109</v>
      </c>
      <c r="S737" s="11">
        <f t="shared" si="22"/>
        <v>1.1666666666278616</v>
      </c>
      <c r="T737" s="9">
        <v>45078.697222222225</v>
      </c>
      <c r="U737" s="10">
        <f t="shared" si="23"/>
        <v>16.733333333395422</v>
      </c>
      <c r="V737">
        <v>1</v>
      </c>
    </row>
    <row r="738" spans="1:22" x14ac:dyDescent="0.25">
      <c r="A738">
        <v>6234</v>
      </c>
      <c r="B738" t="s">
        <v>20228</v>
      </c>
      <c r="C738" t="s">
        <v>20229</v>
      </c>
      <c r="D738">
        <v>56</v>
      </c>
      <c r="E738" t="s">
        <v>58</v>
      </c>
      <c r="F738" t="s">
        <v>81</v>
      </c>
      <c r="G738" s="1">
        <v>43925</v>
      </c>
      <c r="H738" t="s">
        <v>27300</v>
      </c>
      <c r="I738">
        <v>2020</v>
      </c>
      <c r="J738" t="s">
        <v>27327</v>
      </c>
      <c r="K738" t="s">
        <v>66</v>
      </c>
      <c r="L738" t="s">
        <v>99</v>
      </c>
      <c r="M738" t="s">
        <v>20230</v>
      </c>
      <c r="N738" t="s">
        <v>39</v>
      </c>
      <c r="O738" t="s">
        <v>20231</v>
      </c>
      <c r="P738" t="s">
        <v>25</v>
      </c>
      <c r="Q738" t="s">
        <v>26</v>
      </c>
      <c r="R738" s="2">
        <v>45078.49722222222</v>
      </c>
      <c r="S738" s="11">
        <f t="shared" si="22"/>
        <v>11.933333333290648</v>
      </c>
      <c r="T738" s="9">
        <v>45078.697222222225</v>
      </c>
      <c r="U738" s="10">
        <f t="shared" si="23"/>
        <v>16.733333333395422</v>
      </c>
      <c r="V738">
        <v>2</v>
      </c>
    </row>
    <row r="739" spans="1:22" x14ac:dyDescent="0.25">
      <c r="A739">
        <v>7517</v>
      </c>
      <c r="B739" t="s">
        <v>24298</v>
      </c>
      <c r="C739" t="s">
        <v>24299</v>
      </c>
      <c r="D739">
        <v>60</v>
      </c>
      <c r="E739" t="s">
        <v>29</v>
      </c>
      <c r="F739" t="s">
        <v>92</v>
      </c>
      <c r="G739" s="1">
        <v>44061</v>
      </c>
      <c r="H739" t="s">
        <v>27294</v>
      </c>
      <c r="I739">
        <v>2020</v>
      </c>
      <c r="J739" t="s">
        <v>27309</v>
      </c>
      <c r="K739" t="s">
        <v>21</v>
      </c>
      <c r="L739" t="s">
        <v>22</v>
      </c>
      <c r="M739" t="s">
        <v>24300</v>
      </c>
      <c r="N739" t="s">
        <v>39</v>
      </c>
      <c r="O739" t="s">
        <v>24301</v>
      </c>
      <c r="P739" t="s">
        <v>41</v>
      </c>
      <c r="Q739" t="s">
        <v>83</v>
      </c>
      <c r="R739" s="2">
        <v>45078.299305555556</v>
      </c>
      <c r="S739" s="11">
        <f t="shared" si="22"/>
        <v>7.1833333333488554</v>
      </c>
      <c r="T739" s="9">
        <v>45078.697222222225</v>
      </c>
      <c r="U739" s="10">
        <f t="shared" si="23"/>
        <v>16.733333333395422</v>
      </c>
      <c r="V739">
        <v>2</v>
      </c>
    </row>
    <row r="740" spans="1:22" x14ac:dyDescent="0.25">
      <c r="A740">
        <v>4268</v>
      </c>
      <c r="B740" t="s">
        <v>13936</v>
      </c>
      <c r="C740" t="s">
        <v>13937</v>
      </c>
      <c r="D740">
        <v>58</v>
      </c>
      <c r="E740" t="s">
        <v>29</v>
      </c>
      <c r="F740" t="s">
        <v>98</v>
      </c>
      <c r="G740" s="1">
        <v>43988</v>
      </c>
      <c r="H740" t="s">
        <v>27297</v>
      </c>
      <c r="I740">
        <v>2020</v>
      </c>
      <c r="J740" t="s">
        <v>27320</v>
      </c>
      <c r="K740" t="s">
        <v>21</v>
      </c>
      <c r="L740" t="s">
        <v>93</v>
      </c>
      <c r="M740" t="s">
        <v>13938</v>
      </c>
      <c r="N740" t="s">
        <v>39</v>
      </c>
      <c r="O740" t="s">
        <v>13939</v>
      </c>
      <c r="P740" t="s">
        <v>25</v>
      </c>
      <c r="Q740" t="s">
        <v>55</v>
      </c>
      <c r="R740" s="2">
        <v>45078.159722222219</v>
      </c>
      <c r="S740" s="11">
        <f t="shared" si="22"/>
        <v>3.8333333332557231</v>
      </c>
      <c r="T740" s="9">
        <v>45078.696527777778</v>
      </c>
      <c r="U740" s="10">
        <f t="shared" si="23"/>
        <v>16.716666666674428</v>
      </c>
      <c r="V740">
        <v>2</v>
      </c>
    </row>
    <row r="741" spans="1:22" x14ac:dyDescent="0.25">
      <c r="A741">
        <v>339</v>
      </c>
      <c r="B741" t="s">
        <v>1214</v>
      </c>
      <c r="C741" t="s">
        <v>1215</v>
      </c>
      <c r="D741">
        <v>45</v>
      </c>
      <c r="E741" t="s">
        <v>58</v>
      </c>
      <c r="F741" t="s">
        <v>223</v>
      </c>
      <c r="G741" s="1">
        <v>44234</v>
      </c>
      <c r="H741" t="s">
        <v>27293</v>
      </c>
      <c r="I741">
        <v>2021</v>
      </c>
      <c r="J741" t="s">
        <v>27324</v>
      </c>
      <c r="K741" t="s">
        <v>21</v>
      </c>
      <c r="L741" t="s">
        <v>177</v>
      </c>
      <c r="M741" t="s">
        <v>1216</v>
      </c>
      <c r="N741" t="s">
        <v>39</v>
      </c>
      <c r="O741" t="s">
        <v>1217</v>
      </c>
      <c r="P741" t="s">
        <v>25</v>
      </c>
      <c r="Q741" t="s">
        <v>26</v>
      </c>
      <c r="R741" s="2">
        <v>45078.363888888889</v>
      </c>
      <c r="S741" s="11">
        <f t="shared" si="22"/>
        <v>8.7333333333372138</v>
      </c>
      <c r="T741" s="9">
        <v>45078.695833333331</v>
      </c>
      <c r="U741" s="10">
        <f t="shared" si="23"/>
        <v>16.699999999953434</v>
      </c>
      <c r="V741">
        <v>3</v>
      </c>
    </row>
    <row r="742" spans="1:22" x14ac:dyDescent="0.25">
      <c r="A742">
        <v>510</v>
      </c>
      <c r="B742" t="s">
        <v>1783</v>
      </c>
      <c r="C742" t="s">
        <v>1784</v>
      </c>
      <c r="D742">
        <v>40</v>
      </c>
      <c r="E742" t="s">
        <v>58</v>
      </c>
      <c r="F742" t="s">
        <v>431</v>
      </c>
      <c r="G742" s="1">
        <v>44545</v>
      </c>
      <c r="H742" t="s">
        <v>27299</v>
      </c>
      <c r="I742">
        <v>2021</v>
      </c>
      <c r="J742" t="s">
        <v>27322</v>
      </c>
      <c r="K742" t="s">
        <v>66</v>
      </c>
      <c r="L742" t="s">
        <v>177</v>
      </c>
      <c r="M742" t="s">
        <v>1785</v>
      </c>
      <c r="N742" t="s">
        <v>39</v>
      </c>
      <c r="O742" t="s">
        <v>1786</v>
      </c>
      <c r="P742" t="s">
        <v>89</v>
      </c>
      <c r="Q742" t="s">
        <v>33</v>
      </c>
      <c r="R742" s="2">
        <v>45078.394444444442</v>
      </c>
      <c r="S742" s="11">
        <f t="shared" si="22"/>
        <v>9.46666666661622</v>
      </c>
      <c r="T742" s="9">
        <v>45078.695833333331</v>
      </c>
      <c r="U742" s="10">
        <f t="shared" si="23"/>
        <v>16.699999999953434</v>
      </c>
      <c r="V742">
        <v>5</v>
      </c>
    </row>
    <row r="743" spans="1:22" x14ac:dyDescent="0.25">
      <c r="A743">
        <v>822</v>
      </c>
      <c r="B743" t="s">
        <v>2810</v>
      </c>
      <c r="C743" t="s">
        <v>2811</v>
      </c>
      <c r="D743">
        <v>29</v>
      </c>
      <c r="E743" t="s">
        <v>29</v>
      </c>
      <c r="F743" t="s">
        <v>157</v>
      </c>
      <c r="G743" s="1">
        <v>44396</v>
      </c>
      <c r="H743" t="s">
        <v>27291</v>
      </c>
      <c r="I743">
        <v>2021</v>
      </c>
      <c r="J743" t="s">
        <v>27317</v>
      </c>
      <c r="K743" t="s">
        <v>59</v>
      </c>
      <c r="L743" t="s">
        <v>99</v>
      </c>
      <c r="M743" t="s">
        <v>2812</v>
      </c>
      <c r="N743" t="s">
        <v>39</v>
      </c>
      <c r="O743" t="s">
        <v>2813</v>
      </c>
      <c r="P743" t="s">
        <v>25</v>
      </c>
      <c r="Q743" t="s">
        <v>26</v>
      </c>
      <c r="R743" s="2">
        <v>45078.622916666667</v>
      </c>
      <c r="S743" s="11">
        <f t="shared" si="22"/>
        <v>14.950000000011642</v>
      </c>
      <c r="T743" s="9">
        <v>45078.695833333331</v>
      </c>
      <c r="U743" s="10">
        <f t="shared" si="23"/>
        <v>16.699999999953434</v>
      </c>
      <c r="V743">
        <v>3</v>
      </c>
    </row>
    <row r="744" spans="1:22" x14ac:dyDescent="0.25">
      <c r="A744">
        <v>1922</v>
      </c>
      <c r="B744" t="s">
        <v>6368</v>
      </c>
      <c r="C744" t="s">
        <v>6369</v>
      </c>
      <c r="D744">
        <v>56</v>
      </c>
      <c r="E744" t="s">
        <v>58</v>
      </c>
      <c r="F744" t="s">
        <v>76</v>
      </c>
      <c r="G744" s="1">
        <v>44223</v>
      </c>
      <c r="H744" t="s">
        <v>27295</v>
      </c>
      <c r="I744">
        <v>2021</v>
      </c>
      <c r="J744" t="s">
        <v>27311</v>
      </c>
      <c r="K744" t="s">
        <v>67</v>
      </c>
      <c r="L744" t="s">
        <v>37</v>
      </c>
      <c r="M744" t="s">
        <v>6370</v>
      </c>
      <c r="N744" t="s">
        <v>39</v>
      </c>
      <c r="O744" t="s">
        <v>6371</v>
      </c>
      <c r="P744" t="s">
        <v>25</v>
      </c>
      <c r="Q744" t="s">
        <v>26</v>
      </c>
      <c r="R744" s="2">
        <v>45078.731944444444</v>
      </c>
      <c r="S744" s="11">
        <f t="shared" si="22"/>
        <v>17.566666666651145</v>
      </c>
      <c r="T744" s="9">
        <v>45078.695833333331</v>
      </c>
      <c r="U744" s="10">
        <f t="shared" si="23"/>
        <v>16.699999999953434</v>
      </c>
      <c r="V744">
        <v>1</v>
      </c>
    </row>
    <row r="745" spans="1:22" x14ac:dyDescent="0.25">
      <c r="A745">
        <v>3549</v>
      </c>
      <c r="B745" t="s">
        <v>11621</v>
      </c>
      <c r="C745" t="s">
        <v>11622</v>
      </c>
      <c r="D745">
        <v>40</v>
      </c>
      <c r="E745" t="s">
        <v>29</v>
      </c>
      <c r="F745" t="s">
        <v>211</v>
      </c>
      <c r="G745" s="1">
        <v>44534</v>
      </c>
      <c r="H745" t="s">
        <v>27299</v>
      </c>
      <c r="I745">
        <v>2021</v>
      </c>
      <c r="J745" t="s">
        <v>27322</v>
      </c>
      <c r="K745" t="s">
        <v>67</v>
      </c>
      <c r="L745" t="s">
        <v>31</v>
      </c>
      <c r="M745" t="s">
        <v>11623</v>
      </c>
      <c r="N745" t="s">
        <v>39</v>
      </c>
      <c r="O745" t="s">
        <v>11624</v>
      </c>
      <c r="P745" t="s">
        <v>41</v>
      </c>
      <c r="Q745" t="s">
        <v>83</v>
      </c>
      <c r="R745" s="2">
        <v>45078.369444444441</v>
      </c>
      <c r="S745" s="11">
        <f t="shared" si="22"/>
        <v>8.8666666665812954</v>
      </c>
      <c r="T745" s="9">
        <v>45078.695138888892</v>
      </c>
      <c r="U745" s="10">
        <f t="shared" si="23"/>
        <v>16.683333333407063</v>
      </c>
      <c r="V745">
        <v>4</v>
      </c>
    </row>
    <row r="746" spans="1:22" x14ac:dyDescent="0.25">
      <c r="A746">
        <v>851</v>
      </c>
      <c r="B746" t="s">
        <v>2899</v>
      </c>
      <c r="C746" t="s">
        <v>2900</v>
      </c>
      <c r="D746">
        <v>53</v>
      </c>
      <c r="E746" t="s">
        <v>29</v>
      </c>
      <c r="F746" t="s">
        <v>76</v>
      </c>
      <c r="G746" s="1">
        <v>43848</v>
      </c>
      <c r="H746" t="s">
        <v>27295</v>
      </c>
      <c r="I746">
        <v>2020</v>
      </c>
      <c r="J746" t="s">
        <v>27325</v>
      </c>
      <c r="K746" t="s">
        <v>67</v>
      </c>
      <c r="L746" t="s">
        <v>150</v>
      </c>
      <c r="M746" t="s">
        <v>1004</v>
      </c>
      <c r="N746" t="s">
        <v>39</v>
      </c>
      <c r="O746" t="s">
        <v>2901</v>
      </c>
      <c r="P746" t="s">
        <v>41</v>
      </c>
      <c r="Q746" t="s">
        <v>55</v>
      </c>
      <c r="R746" s="2">
        <v>45078.588888888888</v>
      </c>
      <c r="S746" s="11">
        <f t="shared" si="22"/>
        <v>14.133333333302289</v>
      </c>
      <c r="T746" s="9">
        <v>45078.694444444445</v>
      </c>
      <c r="U746" s="10">
        <f t="shared" si="23"/>
        <v>16.666666666686069</v>
      </c>
      <c r="V746">
        <v>1</v>
      </c>
    </row>
    <row r="747" spans="1:22" x14ac:dyDescent="0.25">
      <c r="A747">
        <v>1208</v>
      </c>
      <c r="B747" t="s">
        <v>4060</v>
      </c>
      <c r="C747" t="s">
        <v>4061</v>
      </c>
      <c r="D747">
        <v>52</v>
      </c>
      <c r="E747" t="s">
        <v>29</v>
      </c>
      <c r="F747" t="s">
        <v>30</v>
      </c>
      <c r="G747" s="1">
        <v>44067</v>
      </c>
      <c r="H747" t="s">
        <v>27294</v>
      </c>
      <c r="I747">
        <v>2020</v>
      </c>
      <c r="J747" t="s">
        <v>27309</v>
      </c>
      <c r="K747" t="s">
        <v>45</v>
      </c>
      <c r="L747" t="s">
        <v>77</v>
      </c>
      <c r="M747" t="s">
        <v>4062</v>
      </c>
      <c r="N747" t="s">
        <v>39</v>
      </c>
      <c r="O747" t="s">
        <v>4063</v>
      </c>
      <c r="P747" t="s">
        <v>143</v>
      </c>
      <c r="Q747" t="s">
        <v>55</v>
      </c>
      <c r="R747" s="2">
        <v>45078.629861111112</v>
      </c>
      <c r="S747" s="11">
        <f t="shared" si="22"/>
        <v>15.116666666697711</v>
      </c>
      <c r="T747" s="9">
        <v>45078.694444444445</v>
      </c>
      <c r="U747" s="10">
        <f t="shared" si="23"/>
        <v>16.666666666686069</v>
      </c>
      <c r="V747">
        <v>5</v>
      </c>
    </row>
    <row r="748" spans="1:22" x14ac:dyDescent="0.25">
      <c r="A748">
        <v>1270</v>
      </c>
      <c r="B748" t="s">
        <v>4258</v>
      </c>
      <c r="C748" t="s">
        <v>4259</v>
      </c>
      <c r="D748">
        <v>62</v>
      </c>
      <c r="E748" t="s">
        <v>29</v>
      </c>
      <c r="F748" t="s">
        <v>129</v>
      </c>
      <c r="G748" s="1">
        <v>44169</v>
      </c>
      <c r="H748" t="s">
        <v>27299</v>
      </c>
      <c r="I748">
        <v>2020</v>
      </c>
      <c r="J748" t="s">
        <v>27321</v>
      </c>
      <c r="K748" t="s">
        <v>45</v>
      </c>
      <c r="L748" t="s">
        <v>59</v>
      </c>
      <c r="M748" t="s">
        <v>4260</v>
      </c>
      <c r="N748" t="s">
        <v>39</v>
      </c>
      <c r="O748" t="s">
        <v>4261</v>
      </c>
      <c r="P748" t="s">
        <v>89</v>
      </c>
      <c r="Q748" t="s">
        <v>83</v>
      </c>
      <c r="R748" s="2">
        <v>45078.283333333333</v>
      </c>
      <c r="S748" s="11">
        <f t="shared" si="22"/>
        <v>6.7999999999883585</v>
      </c>
      <c r="T748" s="9">
        <v>45078.694444444445</v>
      </c>
      <c r="U748" s="10">
        <f t="shared" si="23"/>
        <v>16.666666666686069</v>
      </c>
      <c r="V748">
        <v>4</v>
      </c>
    </row>
    <row r="749" spans="1:22" x14ac:dyDescent="0.25">
      <c r="A749">
        <v>761</v>
      </c>
      <c r="B749" t="s">
        <v>2611</v>
      </c>
      <c r="C749" t="s">
        <v>2612</v>
      </c>
      <c r="D749">
        <v>47</v>
      </c>
      <c r="E749" t="s">
        <v>29</v>
      </c>
      <c r="F749" t="s">
        <v>421</v>
      </c>
      <c r="G749" s="1">
        <v>44386</v>
      </c>
      <c r="H749" t="s">
        <v>27291</v>
      </c>
      <c r="I749">
        <v>2021</v>
      </c>
      <c r="J749" t="s">
        <v>27317</v>
      </c>
      <c r="K749" t="s">
        <v>21</v>
      </c>
      <c r="L749" t="s">
        <v>22</v>
      </c>
      <c r="M749" t="s">
        <v>2613</v>
      </c>
      <c r="N749" t="s">
        <v>39</v>
      </c>
      <c r="O749" t="s">
        <v>2614</v>
      </c>
      <c r="P749" t="s">
        <v>25</v>
      </c>
      <c r="Q749" t="s">
        <v>26</v>
      </c>
      <c r="R749" s="2">
        <v>45078.861805555556</v>
      </c>
      <c r="S749" s="11">
        <f t="shared" si="22"/>
        <v>20.683333333348855</v>
      </c>
      <c r="T749" s="9">
        <v>45078.693749999999</v>
      </c>
      <c r="U749" s="10">
        <f t="shared" si="23"/>
        <v>16.649999999965075</v>
      </c>
      <c r="V749">
        <v>1</v>
      </c>
    </row>
    <row r="750" spans="1:22" x14ac:dyDescent="0.25">
      <c r="A750">
        <v>1755</v>
      </c>
      <c r="B750" t="s">
        <v>5832</v>
      </c>
      <c r="C750" t="s">
        <v>5833</v>
      </c>
      <c r="D750">
        <v>29</v>
      </c>
      <c r="E750" t="s">
        <v>58</v>
      </c>
      <c r="F750" t="s">
        <v>242</v>
      </c>
      <c r="G750" s="1">
        <v>43965</v>
      </c>
      <c r="H750" t="s">
        <v>27290</v>
      </c>
      <c r="I750">
        <v>2020</v>
      </c>
      <c r="J750" t="s">
        <v>27318</v>
      </c>
      <c r="K750" t="s">
        <v>45</v>
      </c>
      <c r="L750" t="s">
        <v>22</v>
      </c>
      <c r="M750" t="s">
        <v>5834</v>
      </c>
      <c r="N750" t="s">
        <v>39</v>
      </c>
      <c r="O750" t="s">
        <v>5835</v>
      </c>
      <c r="P750" t="s">
        <v>89</v>
      </c>
      <c r="Q750" t="s">
        <v>26</v>
      </c>
      <c r="R750" s="2">
        <v>45078.622916666667</v>
      </c>
      <c r="S750" s="11">
        <f t="shared" si="22"/>
        <v>14.950000000011642</v>
      </c>
      <c r="T750" s="9">
        <v>45078.693749999999</v>
      </c>
      <c r="U750" s="10">
        <f t="shared" si="23"/>
        <v>16.649999999965075</v>
      </c>
      <c r="V750">
        <v>5</v>
      </c>
    </row>
    <row r="751" spans="1:22" x14ac:dyDescent="0.25">
      <c r="A751">
        <v>6680</v>
      </c>
      <c r="B751" t="s">
        <v>21656</v>
      </c>
      <c r="C751" t="s">
        <v>21657</v>
      </c>
      <c r="D751">
        <v>68</v>
      </c>
      <c r="E751" t="s">
        <v>19</v>
      </c>
      <c r="F751" t="s">
        <v>281</v>
      </c>
      <c r="G751" s="1">
        <v>44044</v>
      </c>
      <c r="H751" t="s">
        <v>27294</v>
      </c>
      <c r="I751">
        <v>2020</v>
      </c>
      <c r="J751" t="s">
        <v>27309</v>
      </c>
      <c r="K751" t="s">
        <v>66</v>
      </c>
      <c r="L751" t="s">
        <v>37</v>
      </c>
      <c r="M751" t="s">
        <v>21658</v>
      </c>
      <c r="N751" t="s">
        <v>39</v>
      </c>
      <c r="O751" t="s">
        <v>21659</v>
      </c>
      <c r="P751" t="s">
        <v>89</v>
      </c>
      <c r="Q751" t="s">
        <v>33</v>
      </c>
      <c r="R751" s="2">
        <v>45078.29791666667</v>
      </c>
      <c r="S751" s="11">
        <f t="shared" si="22"/>
        <v>7.1500000000814907</v>
      </c>
      <c r="T751" s="9">
        <v>45078.693749999999</v>
      </c>
      <c r="U751" s="10">
        <f t="shared" si="23"/>
        <v>16.649999999965075</v>
      </c>
      <c r="V751">
        <v>2</v>
      </c>
    </row>
    <row r="752" spans="1:22" x14ac:dyDescent="0.25">
      <c r="A752">
        <v>3951</v>
      </c>
      <c r="B752" t="s">
        <v>12925</v>
      </c>
      <c r="C752" t="s">
        <v>12926</v>
      </c>
      <c r="D752">
        <v>52</v>
      </c>
      <c r="E752" t="s">
        <v>19</v>
      </c>
      <c r="F752" t="s">
        <v>36</v>
      </c>
      <c r="G752" s="1">
        <v>44222</v>
      </c>
      <c r="H752" t="s">
        <v>27295</v>
      </c>
      <c r="I752">
        <v>2021</v>
      </c>
      <c r="J752" t="s">
        <v>27311</v>
      </c>
      <c r="K752" t="s">
        <v>21</v>
      </c>
      <c r="L752" t="s">
        <v>99</v>
      </c>
      <c r="M752" t="s">
        <v>12927</v>
      </c>
      <c r="N752" t="s">
        <v>39</v>
      </c>
      <c r="O752" t="s">
        <v>12928</v>
      </c>
      <c r="P752" t="s">
        <v>143</v>
      </c>
      <c r="Q752" t="s">
        <v>83</v>
      </c>
      <c r="R752" s="2">
        <v>45078.397916666669</v>
      </c>
      <c r="S752" s="11">
        <f t="shared" si="22"/>
        <v>9.5500000000465661</v>
      </c>
      <c r="T752" s="9">
        <v>45078.693055555559</v>
      </c>
      <c r="U752" s="10">
        <f t="shared" si="23"/>
        <v>16.633333333418705</v>
      </c>
      <c r="V752">
        <v>4</v>
      </c>
    </row>
    <row r="753" spans="1:22" x14ac:dyDescent="0.25">
      <c r="A753">
        <v>4593</v>
      </c>
      <c r="B753" t="s">
        <v>14977</v>
      </c>
      <c r="C753" t="s">
        <v>14978</v>
      </c>
      <c r="D753">
        <v>49</v>
      </c>
      <c r="E753" t="s">
        <v>29</v>
      </c>
      <c r="F753" t="s">
        <v>161</v>
      </c>
      <c r="G753" s="1">
        <v>43961</v>
      </c>
      <c r="H753" t="s">
        <v>27290</v>
      </c>
      <c r="I753">
        <v>2020</v>
      </c>
      <c r="J753" t="s">
        <v>27318</v>
      </c>
      <c r="K753" t="s">
        <v>59</v>
      </c>
      <c r="L753" t="s">
        <v>141</v>
      </c>
      <c r="M753" t="s">
        <v>14979</v>
      </c>
      <c r="N753" t="s">
        <v>39</v>
      </c>
      <c r="O753" t="s">
        <v>14980</v>
      </c>
      <c r="P753" t="s">
        <v>89</v>
      </c>
      <c r="Q753" t="s">
        <v>83</v>
      </c>
      <c r="R753" s="2">
        <v>45078.328472222223</v>
      </c>
      <c r="S753" s="11">
        <f t="shared" si="22"/>
        <v>7.8833333333604969</v>
      </c>
      <c r="T753" s="9">
        <v>45078.693055555559</v>
      </c>
      <c r="U753" s="10">
        <f t="shared" si="23"/>
        <v>16.633333333418705</v>
      </c>
      <c r="V753">
        <v>5</v>
      </c>
    </row>
    <row r="754" spans="1:22" x14ac:dyDescent="0.25">
      <c r="A754">
        <v>7970</v>
      </c>
      <c r="B754" t="s">
        <v>25716</v>
      </c>
      <c r="C754" t="s">
        <v>25717</v>
      </c>
      <c r="D754">
        <v>27</v>
      </c>
      <c r="E754" t="s">
        <v>19</v>
      </c>
      <c r="F754" t="s">
        <v>129</v>
      </c>
      <c r="G754" s="1">
        <v>43894</v>
      </c>
      <c r="H754" t="s">
        <v>27289</v>
      </c>
      <c r="I754">
        <v>2020</v>
      </c>
      <c r="J754" t="s">
        <v>27310</v>
      </c>
      <c r="K754" t="s">
        <v>21</v>
      </c>
      <c r="L754" t="s">
        <v>177</v>
      </c>
      <c r="M754" t="s">
        <v>25718</v>
      </c>
      <c r="N754" t="s">
        <v>39</v>
      </c>
      <c r="O754" t="s">
        <v>25719</v>
      </c>
      <c r="P754" t="s">
        <v>89</v>
      </c>
      <c r="Q754" t="s">
        <v>55</v>
      </c>
      <c r="R754" s="2">
        <v>45078.375</v>
      </c>
      <c r="S754" s="11">
        <f t="shared" si="22"/>
        <v>9</v>
      </c>
      <c r="T754" s="9">
        <v>45078.693055555559</v>
      </c>
      <c r="U754" s="10">
        <f t="shared" si="23"/>
        <v>16.633333333418705</v>
      </c>
      <c r="V754">
        <v>1</v>
      </c>
    </row>
    <row r="755" spans="1:22" x14ac:dyDescent="0.25">
      <c r="A755">
        <v>6146</v>
      </c>
      <c r="B755" t="s">
        <v>19945</v>
      </c>
      <c r="C755" t="s">
        <v>19946</v>
      </c>
      <c r="D755">
        <v>66</v>
      </c>
      <c r="E755" t="s">
        <v>19</v>
      </c>
      <c r="F755" t="s">
        <v>107</v>
      </c>
      <c r="G755" s="1">
        <v>43954</v>
      </c>
      <c r="H755" t="s">
        <v>27290</v>
      </c>
      <c r="I755">
        <v>2020</v>
      </c>
      <c r="J755" t="s">
        <v>27318</v>
      </c>
      <c r="K755" t="s">
        <v>21</v>
      </c>
      <c r="L755" t="s">
        <v>150</v>
      </c>
      <c r="M755" t="s">
        <v>19947</v>
      </c>
      <c r="N755" t="s">
        <v>39</v>
      </c>
      <c r="O755" t="s">
        <v>19948</v>
      </c>
      <c r="P755" t="s">
        <v>41</v>
      </c>
      <c r="Q755" t="s">
        <v>26</v>
      </c>
      <c r="R755" s="2">
        <v>45078.910416666666</v>
      </c>
      <c r="S755" s="11">
        <f t="shared" si="22"/>
        <v>21.849999999976717</v>
      </c>
      <c r="T755" s="9">
        <v>45078.692361111112</v>
      </c>
      <c r="U755" s="10">
        <f t="shared" si="23"/>
        <v>16.616666666697711</v>
      </c>
      <c r="V755">
        <v>1</v>
      </c>
    </row>
    <row r="756" spans="1:22" x14ac:dyDescent="0.25">
      <c r="A756">
        <v>8077</v>
      </c>
      <c r="B756" t="s">
        <v>26050</v>
      </c>
      <c r="C756" t="s">
        <v>26051</v>
      </c>
      <c r="D756">
        <v>70</v>
      </c>
      <c r="E756" t="s">
        <v>29</v>
      </c>
      <c r="F756" t="s">
        <v>86</v>
      </c>
      <c r="G756" s="1">
        <v>44011</v>
      </c>
      <c r="H756" t="s">
        <v>27297</v>
      </c>
      <c r="I756">
        <v>2020</v>
      </c>
      <c r="J756" t="s">
        <v>27320</v>
      </c>
      <c r="K756" t="s">
        <v>45</v>
      </c>
      <c r="L756" t="s">
        <v>77</v>
      </c>
      <c r="M756" t="s">
        <v>26052</v>
      </c>
      <c r="N756" t="s">
        <v>39</v>
      </c>
      <c r="O756" t="s">
        <v>26053</v>
      </c>
      <c r="P756" t="s">
        <v>41</v>
      </c>
      <c r="Q756" t="s">
        <v>55</v>
      </c>
      <c r="R756" s="2">
        <v>45078.036111111112</v>
      </c>
      <c r="S756" s="11">
        <f t="shared" si="22"/>
        <v>0.86666666669771075</v>
      </c>
      <c r="T756" s="9">
        <v>45078.692361111112</v>
      </c>
      <c r="U756" s="10">
        <f t="shared" si="23"/>
        <v>16.616666666697711</v>
      </c>
      <c r="V756">
        <v>2</v>
      </c>
    </row>
    <row r="757" spans="1:22" x14ac:dyDescent="0.25">
      <c r="A757">
        <v>7237</v>
      </c>
      <c r="B757" t="s">
        <v>23413</v>
      </c>
      <c r="C757" t="s">
        <v>23414</v>
      </c>
      <c r="D757">
        <v>61</v>
      </c>
      <c r="E757" t="s">
        <v>58</v>
      </c>
      <c r="F757" t="s">
        <v>20</v>
      </c>
      <c r="G757" s="1">
        <v>44380</v>
      </c>
      <c r="H757" t="s">
        <v>27291</v>
      </c>
      <c r="I757">
        <v>2021</v>
      </c>
      <c r="J757" t="s">
        <v>27317</v>
      </c>
      <c r="K757" t="s">
        <v>66</v>
      </c>
      <c r="L757" t="s">
        <v>37</v>
      </c>
      <c r="M757" t="s">
        <v>23415</v>
      </c>
      <c r="N757" t="s">
        <v>39</v>
      </c>
      <c r="O757" t="s">
        <v>23416</v>
      </c>
      <c r="P757" t="s">
        <v>25</v>
      </c>
      <c r="Q757" t="s">
        <v>83</v>
      </c>
      <c r="R757" s="2">
        <v>45078.439583333333</v>
      </c>
      <c r="S757" s="11">
        <f t="shared" si="22"/>
        <v>10.549999999988358</v>
      </c>
      <c r="T757" s="9">
        <v>45078.691666666666</v>
      </c>
      <c r="U757" s="10">
        <f t="shared" si="23"/>
        <v>16.599999999976717</v>
      </c>
      <c r="V757">
        <v>5</v>
      </c>
    </row>
    <row r="758" spans="1:22" x14ac:dyDescent="0.25">
      <c r="A758">
        <v>5174</v>
      </c>
      <c r="B758" t="s">
        <v>16828</v>
      </c>
      <c r="C758" t="s">
        <v>16829</v>
      </c>
      <c r="D758">
        <v>69</v>
      </c>
      <c r="E758" t="s">
        <v>29</v>
      </c>
      <c r="F758" t="s">
        <v>317</v>
      </c>
      <c r="G758" s="1">
        <v>44364</v>
      </c>
      <c r="H758" t="s">
        <v>27297</v>
      </c>
      <c r="I758">
        <v>2021</v>
      </c>
      <c r="J758" t="s">
        <v>27313</v>
      </c>
      <c r="K758" t="s">
        <v>67</v>
      </c>
      <c r="L758" t="s">
        <v>150</v>
      </c>
      <c r="M758" t="s">
        <v>16830</v>
      </c>
      <c r="N758" t="s">
        <v>39</v>
      </c>
      <c r="O758" t="s">
        <v>16831</v>
      </c>
      <c r="P758" t="s">
        <v>143</v>
      </c>
      <c r="Q758" t="s">
        <v>33</v>
      </c>
      <c r="R758" s="2">
        <v>45078.482638888891</v>
      </c>
      <c r="S758" s="11">
        <f t="shared" si="22"/>
        <v>11.583333333372138</v>
      </c>
      <c r="T758" s="9">
        <v>45078.690972222219</v>
      </c>
      <c r="U758" s="10">
        <f t="shared" si="23"/>
        <v>16.583333333255723</v>
      </c>
      <c r="V758">
        <v>2</v>
      </c>
    </row>
    <row r="759" spans="1:22" x14ac:dyDescent="0.25">
      <c r="A759">
        <v>2784</v>
      </c>
      <c r="B759" t="s">
        <v>9143</v>
      </c>
      <c r="C759" t="s">
        <v>9144</v>
      </c>
      <c r="D759">
        <v>48</v>
      </c>
      <c r="E759" t="s">
        <v>19</v>
      </c>
      <c r="F759" t="s">
        <v>173</v>
      </c>
      <c r="G759" s="1">
        <v>44512</v>
      </c>
      <c r="H759" t="s">
        <v>27292</v>
      </c>
      <c r="I759">
        <v>2021</v>
      </c>
      <c r="J759" t="s">
        <v>27326</v>
      </c>
      <c r="K759" t="s">
        <v>66</v>
      </c>
      <c r="L759" t="s">
        <v>113</v>
      </c>
      <c r="M759" t="s">
        <v>9145</v>
      </c>
      <c r="N759" t="s">
        <v>39</v>
      </c>
      <c r="O759" t="s">
        <v>9146</v>
      </c>
      <c r="P759" t="s">
        <v>89</v>
      </c>
      <c r="Q759" t="s">
        <v>26</v>
      </c>
      <c r="R759" s="2">
        <v>45078.072916666664</v>
      </c>
      <c r="S759" s="11">
        <f t="shared" si="22"/>
        <v>1.7499999999417923</v>
      </c>
      <c r="T759" s="9">
        <v>45078.69027777778</v>
      </c>
      <c r="U759" s="10">
        <f t="shared" si="23"/>
        <v>16.566666666709352</v>
      </c>
      <c r="V759">
        <v>5</v>
      </c>
    </row>
    <row r="760" spans="1:22" x14ac:dyDescent="0.25">
      <c r="A760">
        <v>6587</v>
      </c>
      <c r="B760" t="s">
        <v>21356</v>
      </c>
      <c r="C760" t="s">
        <v>21357</v>
      </c>
      <c r="D760">
        <v>33</v>
      </c>
      <c r="E760" t="s">
        <v>19</v>
      </c>
      <c r="F760" t="s">
        <v>161</v>
      </c>
      <c r="G760" s="1">
        <v>44188</v>
      </c>
      <c r="H760" t="s">
        <v>27299</v>
      </c>
      <c r="I760">
        <v>2020</v>
      </c>
      <c r="J760" t="s">
        <v>27321</v>
      </c>
      <c r="K760" t="s">
        <v>66</v>
      </c>
      <c r="L760" t="s">
        <v>113</v>
      </c>
      <c r="M760" t="s">
        <v>21358</v>
      </c>
      <c r="N760" t="s">
        <v>39</v>
      </c>
      <c r="O760" t="s">
        <v>21359</v>
      </c>
      <c r="P760" t="s">
        <v>89</v>
      </c>
      <c r="Q760" t="s">
        <v>26</v>
      </c>
      <c r="R760" s="2">
        <v>45078.640277777777</v>
      </c>
      <c r="S760" s="11">
        <f t="shared" si="22"/>
        <v>15.366666666639503</v>
      </c>
      <c r="T760" s="9">
        <v>45078.69027777778</v>
      </c>
      <c r="U760" s="10">
        <f t="shared" si="23"/>
        <v>16.566666666709352</v>
      </c>
      <c r="V760">
        <v>3</v>
      </c>
    </row>
    <row r="761" spans="1:22" x14ac:dyDescent="0.25">
      <c r="A761">
        <v>8088</v>
      </c>
      <c r="B761" t="s">
        <v>26088</v>
      </c>
      <c r="C761" t="s">
        <v>26089</v>
      </c>
      <c r="D761">
        <v>48</v>
      </c>
      <c r="E761" t="s">
        <v>19</v>
      </c>
      <c r="F761" t="s">
        <v>30</v>
      </c>
      <c r="G761" s="1">
        <v>44333</v>
      </c>
      <c r="H761" t="s">
        <v>27290</v>
      </c>
      <c r="I761">
        <v>2021</v>
      </c>
      <c r="J761" t="s">
        <v>27305</v>
      </c>
      <c r="K761" t="s">
        <v>59</v>
      </c>
      <c r="L761" t="s">
        <v>67</v>
      </c>
      <c r="M761" t="s">
        <v>26090</v>
      </c>
      <c r="N761" t="s">
        <v>39</v>
      </c>
      <c r="O761" t="s">
        <v>26091</v>
      </c>
      <c r="P761" t="s">
        <v>41</v>
      </c>
      <c r="Q761" t="s">
        <v>83</v>
      </c>
      <c r="R761" s="2">
        <v>45078.290277777778</v>
      </c>
      <c r="S761" s="11">
        <f t="shared" si="22"/>
        <v>6.9666666666744277</v>
      </c>
      <c r="T761" s="9">
        <v>45078.69027777778</v>
      </c>
      <c r="U761" s="10">
        <f t="shared" si="23"/>
        <v>16.566666666709352</v>
      </c>
      <c r="V761">
        <v>4</v>
      </c>
    </row>
    <row r="762" spans="1:22" x14ac:dyDescent="0.25">
      <c r="A762">
        <v>7014</v>
      </c>
      <c r="B762" t="s">
        <v>2756</v>
      </c>
      <c r="C762" t="s">
        <v>22698</v>
      </c>
      <c r="D762">
        <v>29</v>
      </c>
      <c r="E762" t="s">
        <v>29</v>
      </c>
      <c r="F762" t="s">
        <v>71</v>
      </c>
      <c r="G762" s="1">
        <v>44532</v>
      </c>
      <c r="H762" t="s">
        <v>27299</v>
      </c>
      <c r="I762">
        <v>2021</v>
      </c>
      <c r="J762" t="s">
        <v>27322</v>
      </c>
      <c r="K762" t="s">
        <v>59</v>
      </c>
      <c r="L762" t="s">
        <v>37</v>
      </c>
      <c r="M762" t="s">
        <v>22699</v>
      </c>
      <c r="N762" t="s">
        <v>39</v>
      </c>
      <c r="O762" t="s">
        <v>22700</v>
      </c>
      <c r="P762" t="s">
        <v>143</v>
      </c>
      <c r="Q762" t="s">
        <v>26</v>
      </c>
      <c r="R762" s="2">
        <v>45078.866666666669</v>
      </c>
      <c r="S762" s="11">
        <f t="shared" si="22"/>
        <v>20.800000000046566</v>
      </c>
      <c r="T762" s="9">
        <v>45078.689583333333</v>
      </c>
      <c r="U762" s="10">
        <f t="shared" si="23"/>
        <v>16.549999999988358</v>
      </c>
      <c r="V762">
        <v>1</v>
      </c>
    </row>
    <row r="763" spans="1:22" x14ac:dyDescent="0.25">
      <c r="A763">
        <v>7978</v>
      </c>
      <c r="B763" t="s">
        <v>25741</v>
      </c>
      <c r="C763" t="s">
        <v>25742</v>
      </c>
      <c r="D763">
        <v>41</v>
      </c>
      <c r="E763" t="s">
        <v>19</v>
      </c>
      <c r="F763" t="s">
        <v>339</v>
      </c>
      <c r="G763" s="1">
        <v>44514</v>
      </c>
      <c r="H763" t="s">
        <v>27292</v>
      </c>
      <c r="I763">
        <v>2021</v>
      </c>
      <c r="J763" t="s">
        <v>27326</v>
      </c>
      <c r="K763" t="s">
        <v>67</v>
      </c>
      <c r="L763" t="s">
        <v>72</v>
      </c>
      <c r="M763" t="s">
        <v>25743</v>
      </c>
      <c r="N763" t="s">
        <v>39</v>
      </c>
      <c r="O763" t="s">
        <v>25744</v>
      </c>
      <c r="P763" t="s">
        <v>25</v>
      </c>
      <c r="Q763" t="s">
        <v>83</v>
      </c>
      <c r="R763" s="2">
        <v>45078.811805555553</v>
      </c>
      <c r="S763" s="11">
        <f t="shared" si="22"/>
        <v>19.483333333279006</v>
      </c>
      <c r="T763" s="9">
        <v>45078.689583333333</v>
      </c>
      <c r="U763" s="10">
        <f t="shared" si="23"/>
        <v>16.549999999988358</v>
      </c>
      <c r="V763">
        <v>1</v>
      </c>
    </row>
    <row r="764" spans="1:22" x14ac:dyDescent="0.25">
      <c r="A764">
        <v>2359</v>
      </c>
      <c r="B764" t="s">
        <v>4106</v>
      </c>
      <c r="C764" t="s">
        <v>7763</v>
      </c>
      <c r="D764">
        <v>56</v>
      </c>
      <c r="E764" t="s">
        <v>58</v>
      </c>
      <c r="F764" t="s">
        <v>161</v>
      </c>
      <c r="G764" s="1">
        <v>44222</v>
      </c>
      <c r="H764" t="s">
        <v>27295</v>
      </c>
      <c r="I764">
        <v>2021</v>
      </c>
      <c r="J764" t="s">
        <v>27311</v>
      </c>
      <c r="K764" t="s">
        <v>21</v>
      </c>
      <c r="L764" t="s">
        <v>72</v>
      </c>
      <c r="M764" t="s">
        <v>7764</v>
      </c>
      <c r="N764" t="s">
        <v>39</v>
      </c>
      <c r="O764" t="s">
        <v>7765</v>
      </c>
      <c r="P764" t="s">
        <v>41</v>
      </c>
      <c r="Q764" t="s">
        <v>26</v>
      </c>
      <c r="R764" s="2">
        <v>45078.100694444445</v>
      </c>
      <c r="S764" s="11">
        <f t="shared" si="22"/>
        <v>2.4166666666860692</v>
      </c>
      <c r="T764" s="9">
        <v>45078.688888888886</v>
      </c>
      <c r="U764" s="10">
        <f t="shared" si="23"/>
        <v>16.533333333267365</v>
      </c>
      <c r="V764">
        <v>1</v>
      </c>
    </row>
    <row r="765" spans="1:22" x14ac:dyDescent="0.25">
      <c r="A765">
        <v>3877</v>
      </c>
      <c r="B765" t="s">
        <v>12680</v>
      </c>
      <c r="C765" t="s">
        <v>12681</v>
      </c>
      <c r="D765">
        <v>53</v>
      </c>
      <c r="E765" t="s">
        <v>29</v>
      </c>
      <c r="F765" t="s">
        <v>129</v>
      </c>
      <c r="G765" s="1">
        <v>44098</v>
      </c>
      <c r="H765" t="s">
        <v>27298</v>
      </c>
      <c r="I765">
        <v>2020</v>
      </c>
      <c r="J765" t="s">
        <v>27314</v>
      </c>
      <c r="K765" t="s">
        <v>66</v>
      </c>
      <c r="L765" t="s">
        <v>52</v>
      </c>
      <c r="M765" t="s">
        <v>12682</v>
      </c>
      <c r="N765" t="s">
        <v>39</v>
      </c>
      <c r="O765" t="s">
        <v>12683</v>
      </c>
      <c r="P765" t="s">
        <v>25</v>
      </c>
      <c r="Q765" t="s">
        <v>55</v>
      </c>
      <c r="R765" s="2">
        <v>45078.297222222223</v>
      </c>
      <c r="S765" s="11">
        <f t="shared" si="22"/>
        <v>7.1333333333604969</v>
      </c>
      <c r="T765" s="9">
        <v>45078.688888888886</v>
      </c>
      <c r="U765" s="10">
        <f t="shared" si="23"/>
        <v>16.533333333267365</v>
      </c>
      <c r="V765">
        <v>1</v>
      </c>
    </row>
    <row r="766" spans="1:22" x14ac:dyDescent="0.25">
      <c r="A766">
        <v>4934</v>
      </c>
      <c r="B766" t="s">
        <v>16059</v>
      </c>
      <c r="C766" t="s">
        <v>16060</v>
      </c>
      <c r="D766">
        <v>41</v>
      </c>
      <c r="E766" t="s">
        <v>19</v>
      </c>
      <c r="F766" t="s">
        <v>129</v>
      </c>
      <c r="G766" s="1">
        <v>43942</v>
      </c>
      <c r="H766" t="s">
        <v>27300</v>
      </c>
      <c r="I766">
        <v>2020</v>
      </c>
      <c r="J766" t="s">
        <v>27327</v>
      </c>
      <c r="K766" t="s">
        <v>21</v>
      </c>
      <c r="L766" t="s">
        <v>177</v>
      </c>
      <c r="M766" t="s">
        <v>16061</v>
      </c>
      <c r="N766" t="s">
        <v>39</v>
      </c>
      <c r="O766" t="s">
        <v>16062</v>
      </c>
      <c r="P766" t="s">
        <v>25</v>
      </c>
      <c r="Q766" t="s">
        <v>33</v>
      </c>
      <c r="R766" s="2">
        <v>45078.536111111112</v>
      </c>
      <c r="S766" s="11">
        <f t="shared" si="22"/>
        <v>12.866666666697711</v>
      </c>
      <c r="T766" s="9">
        <v>45078.688888888886</v>
      </c>
      <c r="U766" s="10">
        <f t="shared" si="23"/>
        <v>16.533333333267365</v>
      </c>
      <c r="V766">
        <v>4</v>
      </c>
    </row>
    <row r="767" spans="1:22" x14ac:dyDescent="0.25">
      <c r="A767">
        <v>5019</v>
      </c>
      <c r="B767" t="s">
        <v>16335</v>
      </c>
      <c r="C767" t="s">
        <v>4717</v>
      </c>
      <c r="D767">
        <v>44</v>
      </c>
      <c r="E767" t="s">
        <v>29</v>
      </c>
      <c r="F767" t="s">
        <v>125</v>
      </c>
      <c r="G767" s="1">
        <v>44062</v>
      </c>
      <c r="H767" t="s">
        <v>27294</v>
      </c>
      <c r="I767">
        <v>2020</v>
      </c>
      <c r="J767" t="s">
        <v>27309</v>
      </c>
      <c r="K767" t="s">
        <v>59</v>
      </c>
      <c r="L767" t="s">
        <v>177</v>
      </c>
      <c r="M767" t="s">
        <v>16336</v>
      </c>
      <c r="N767" t="s">
        <v>39</v>
      </c>
      <c r="O767" t="s">
        <v>16337</v>
      </c>
      <c r="P767" t="s">
        <v>25</v>
      </c>
      <c r="Q767" t="s">
        <v>55</v>
      </c>
      <c r="R767" s="2">
        <v>45078.436805555553</v>
      </c>
      <c r="S767" s="11">
        <f t="shared" si="22"/>
        <v>10.483333333279006</v>
      </c>
      <c r="T767" s="9">
        <v>45078.688194444447</v>
      </c>
      <c r="U767" s="10">
        <f t="shared" si="23"/>
        <v>16.516666666720994</v>
      </c>
      <c r="V767">
        <v>1</v>
      </c>
    </row>
    <row r="768" spans="1:22" x14ac:dyDescent="0.25">
      <c r="A768">
        <v>501</v>
      </c>
      <c r="B768" t="s">
        <v>1753</v>
      </c>
      <c r="C768" t="s">
        <v>1754</v>
      </c>
      <c r="D768">
        <v>66</v>
      </c>
      <c r="E768" t="s">
        <v>19</v>
      </c>
      <c r="F768" t="s">
        <v>655</v>
      </c>
      <c r="G768" s="1">
        <v>44065</v>
      </c>
      <c r="H768" t="s">
        <v>27294</v>
      </c>
      <c r="I768">
        <v>2020</v>
      </c>
      <c r="J768" t="s">
        <v>27309</v>
      </c>
      <c r="K768" t="s">
        <v>59</v>
      </c>
      <c r="L768" t="s">
        <v>177</v>
      </c>
      <c r="M768" t="s">
        <v>1755</v>
      </c>
      <c r="N768" t="s">
        <v>39</v>
      </c>
      <c r="O768" t="s">
        <v>1756</v>
      </c>
      <c r="P768" t="s">
        <v>89</v>
      </c>
      <c r="Q768" t="s">
        <v>33</v>
      </c>
      <c r="R768" s="2">
        <v>45078.332638888889</v>
      </c>
      <c r="S768" s="11">
        <f t="shared" si="22"/>
        <v>7.9833333333372138</v>
      </c>
      <c r="T768" s="9">
        <v>45078.6875</v>
      </c>
      <c r="U768" s="10">
        <f t="shared" si="23"/>
        <v>16.5</v>
      </c>
      <c r="V768">
        <v>5</v>
      </c>
    </row>
    <row r="769" spans="1:22" x14ac:dyDescent="0.25">
      <c r="A769">
        <v>1876</v>
      </c>
      <c r="B769" t="s">
        <v>6220</v>
      </c>
      <c r="C769" t="s">
        <v>6221</v>
      </c>
      <c r="D769">
        <v>43</v>
      </c>
      <c r="E769" t="s">
        <v>58</v>
      </c>
      <c r="F769" t="s">
        <v>107</v>
      </c>
      <c r="G769" s="1">
        <v>44227</v>
      </c>
      <c r="H769" t="s">
        <v>27295</v>
      </c>
      <c r="I769">
        <v>2021</v>
      </c>
      <c r="J769" t="s">
        <v>27311</v>
      </c>
      <c r="K769" t="s">
        <v>66</v>
      </c>
      <c r="L769" t="s">
        <v>99</v>
      </c>
      <c r="M769" t="s">
        <v>6222</v>
      </c>
      <c r="N769" t="s">
        <v>39</v>
      </c>
      <c r="O769" t="s">
        <v>6223</v>
      </c>
      <c r="P769" t="s">
        <v>41</v>
      </c>
      <c r="Q769" t="s">
        <v>55</v>
      </c>
      <c r="R769" s="2">
        <v>45078.603472222225</v>
      </c>
      <c r="S769" s="11">
        <f t="shared" si="22"/>
        <v>14.483333333395422</v>
      </c>
      <c r="T769" s="9">
        <v>45078.6875</v>
      </c>
      <c r="U769" s="10">
        <f t="shared" si="23"/>
        <v>16.5</v>
      </c>
      <c r="V769">
        <v>4</v>
      </c>
    </row>
    <row r="770" spans="1:22" x14ac:dyDescent="0.25">
      <c r="A770">
        <v>5625</v>
      </c>
      <c r="B770" t="s">
        <v>18267</v>
      </c>
      <c r="C770" t="s">
        <v>18268</v>
      </c>
      <c r="D770">
        <v>24</v>
      </c>
      <c r="E770" t="s">
        <v>29</v>
      </c>
      <c r="F770" t="s">
        <v>456</v>
      </c>
      <c r="G770" s="1">
        <v>44352</v>
      </c>
      <c r="H770" t="s">
        <v>27297</v>
      </c>
      <c r="I770">
        <v>2021</v>
      </c>
      <c r="J770" t="s">
        <v>27313</v>
      </c>
      <c r="K770" t="s">
        <v>45</v>
      </c>
      <c r="L770" t="s">
        <v>141</v>
      </c>
      <c r="M770" t="s">
        <v>18269</v>
      </c>
      <c r="N770" t="s">
        <v>39</v>
      </c>
      <c r="O770" t="s">
        <v>18270</v>
      </c>
      <c r="P770" t="s">
        <v>89</v>
      </c>
      <c r="Q770" t="s">
        <v>26</v>
      </c>
      <c r="R770" s="2">
        <v>45078.535416666666</v>
      </c>
      <c r="S770" s="11">
        <f t="shared" ref="S770:S833" si="24">(R770-INT(R770)) * 24</f>
        <v>12.849999999976717</v>
      </c>
      <c r="T770" s="9">
        <v>45078.6875</v>
      </c>
      <c r="U770" s="10">
        <f t="shared" ref="U770:U833" si="25">(T770 - INT(T770)) * 24</f>
        <v>16.5</v>
      </c>
      <c r="V770">
        <v>4</v>
      </c>
    </row>
    <row r="771" spans="1:22" x14ac:dyDescent="0.25">
      <c r="A771">
        <v>6897</v>
      </c>
      <c r="B771" t="s">
        <v>22331</v>
      </c>
      <c r="C771" t="s">
        <v>22332</v>
      </c>
      <c r="D771">
        <v>60</v>
      </c>
      <c r="E771" t="s">
        <v>19</v>
      </c>
      <c r="F771" t="s">
        <v>51</v>
      </c>
      <c r="G771" s="1">
        <v>43981</v>
      </c>
      <c r="H771" t="s">
        <v>27290</v>
      </c>
      <c r="I771">
        <v>2020</v>
      </c>
      <c r="J771" t="s">
        <v>27318</v>
      </c>
      <c r="K771" t="s">
        <v>67</v>
      </c>
      <c r="L771" t="s">
        <v>99</v>
      </c>
      <c r="M771" t="s">
        <v>791</v>
      </c>
      <c r="N771" t="s">
        <v>39</v>
      </c>
      <c r="O771" t="s">
        <v>22333</v>
      </c>
      <c r="P771" t="s">
        <v>41</v>
      </c>
      <c r="Q771" t="s">
        <v>83</v>
      </c>
      <c r="R771" s="2">
        <v>45078.919444444444</v>
      </c>
      <c r="S771" s="11">
        <f t="shared" si="24"/>
        <v>22.066666666651145</v>
      </c>
      <c r="T771" s="9">
        <v>45078.6875</v>
      </c>
      <c r="U771" s="10">
        <f t="shared" si="25"/>
        <v>16.5</v>
      </c>
      <c r="V771">
        <v>2</v>
      </c>
    </row>
    <row r="772" spans="1:22" x14ac:dyDescent="0.25">
      <c r="A772">
        <v>2456</v>
      </c>
      <c r="B772" t="s">
        <v>8080</v>
      </c>
      <c r="C772" t="s">
        <v>8081</v>
      </c>
      <c r="D772">
        <v>51</v>
      </c>
      <c r="E772" t="s">
        <v>29</v>
      </c>
      <c r="F772" t="s">
        <v>223</v>
      </c>
      <c r="G772" s="1">
        <v>43981</v>
      </c>
      <c r="H772" t="s">
        <v>27290</v>
      </c>
      <c r="I772">
        <v>2020</v>
      </c>
      <c r="J772" t="s">
        <v>27318</v>
      </c>
      <c r="K772" t="s">
        <v>67</v>
      </c>
      <c r="L772" t="s">
        <v>141</v>
      </c>
      <c r="M772" t="s">
        <v>8082</v>
      </c>
      <c r="N772" t="s">
        <v>39</v>
      </c>
      <c r="O772" t="s">
        <v>8083</v>
      </c>
      <c r="P772" t="s">
        <v>41</v>
      </c>
      <c r="Q772" t="s">
        <v>26</v>
      </c>
      <c r="R772" s="2">
        <v>45078.799305555556</v>
      </c>
      <c r="S772" s="11">
        <f t="shared" si="24"/>
        <v>19.183333333348855</v>
      </c>
      <c r="T772" s="9">
        <v>45078.686805555553</v>
      </c>
      <c r="U772" s="10">
        <f t="shared" si="25"/>
        <v>16.483333333279006</v>
      </c>
      <c r="V772">
        <v>4</v>
      </c>
    </row>
    <row r="773" spans="1:22" x14ac:dyDescent="0.25">
      <c r="A773">
        <v>2217</v>
      </c>
      <c r="B773" t="s">
        <v>7300</v>
      </c>
      <c r="C773" t="s">
        <v>7301</v>
      </c>
      <c r="D773">
        <v>44</v>
      </c>
      <c r="E773" t="s">
        <v>29</v>
      </c>
      <c r="F773" t="s">
        <v>20</v>
      </c>
      <c r="G773" s="1">
        <v>43866</v>
      </c>
      <c r="H773" t="s">
        <v>27293</v>
      </c>
      <c r="I773">
        <v>2020</v>
      </c>
      <c r="J773" t="s">
        <v>27308</v>
      </c>
      <c r="K773" t="s">
        <v>45</v>
      </c>
      <c r="L773" t="s">
        <v>77</v>
      </c>
      <c r="M773" t="s">
        <v>7302</v>
      </c>
      <c r="N773" t="s">
        <v>39</v>
      </c>
      <c r="O773" t="s">
        <v>7303</v>
      </c>
      <c r="P773" t="s">
        <v>25</v>
      </c>
      <c r="Q773" t="s">
        <v>26</v>
      </c>
      <c r="R773" s="2">
        <v>45078.380555555559</v>
      </c>
      <c r="S773" s="11">
        <f t="shared" si="24"/>
        <v>9.1333333334187046</v>
      </c>
      <c r="T773" s="9">
        <v>45078.686111111114</v>
      </c>
      <c r="U773" s="10">
        <f t="shared" si="25"/>
        <v>16.466666666732635</v>
      </c>
      <c r="V773">
        <v>5</v>
      </c>
    </row>
    <row r="774" spans="1:22" x14ac:dyDescent="0.25">
      <c r="A774">
        <v>5944</v>
      </c>
      <c r="B774" t="s">
        <v>19297</v>
      </c>
      <c r="C774" t="s">
        <v>19298</v>
      </c>
      <c r="D774">
        <v>44</v>
      </c>
      <c r="E774" t="s">
        <v>58</v>
      </c>
      <c r="F774" t="s">
        <v>699</v>
      </c>
      <c r="G774" s="1">
        <v>43864</v>
      </c>
      <c r="H774" t="s">
        <v>27293</v>
      </c>
      <c r="I774">
        <v>2020</v>
      </c>
      <c r="J774" t="s">
        <v>27308</v>
      </c>
      <c r="K774" t="s">
        <v>67</v>
      </c>
      <c r="L774" t="s">
        <v>59</v>
      </c>
      <c r="M774" t="s">
        <v>19299</v>
      </c>
      <c r="N774" t="s">
        <v>39</v>
      </c>
      <c r="O774" t="s">
        <v>19300</v>
      </c>
      <c r="P774" t="s">
        <v>25</v>
      </c>
      <c r="Q774" t="s">
        <v>26</v>
      </c>
      <c r="R774" s="2">
        <v>45078.991666666669</v>
      </c>
      <c r="S774" s="11">
        <f t="shared" si="24"/>
        <v>23.800000000046566</v>
      </c>
      <c r="T774" s="9">
        <v>45078.686111111114</v>
      </c>
      <c r="U774" s="10">
        <f t="shared" si="25"/>
        <v>16.466666666732635</v>
      </c>
      <c r="V774">
        <v>3</v>
      </c>
    </row>
    <row r="775" spans="1:22" x14ac:dyDescent="0.25">
      <c r="A775">
        <v>3186</v>
      </c>
      <c r="B775" t="s">
        <v>10447</v>
      </c>
      <c r="C775" t="s">
        <v>10448</v>
      </c>
      <c r="D775">
        <v>55</v>
      </c>
      <c r="E775" t="s">
        <v>29</v>
      </c>
      <c r="F775" t="s">
        <v>456</v>
      </c>
      <c r="G775" s="1">
        <v>44497</v>
      </c>
      <c r="H775" t="s">
        <v>27296</v>
      </c>
      <c r="I775">
        <v>2021</v>
      </c>
      <c r="J775" t="s">
        <v>27312</v>
      </c>
      <c r="K775" t="s">
        <v>59</v>
      </c>
      <c r="L775" t="s">
        <v>99</v>
      </c>
      <c r="M775" t="s">
        <v>10449</v>
      </c>
      <c r="N775" t="s">
        <v>39</v>
      </c>
      <c r="O775" t="s">
        <v>10450</v>
      </c>
      <c r="P775" t="s">
        <v>89</v>
      </c>
      <c r="Q775" t="s">
        <v>26</v>
      </c>
      <c r="R775" s="2">
        <v>45078.167361111111</v>
      </c>
      <c r="S775" s="11">
        <f t="shared" si="24"/>
        <v>4.0166666666627862</v>
      </c>
      <c r="T775" s="9">
        <v>45078.685416666667</v>
      </c>
      <c r="U775" s="10">
        <f t="shared" si="25"/>
        <v>16.450000000011642</v>
      </c>
      <c r="V775">
        <v>2</v>
      </c>
    </row>
    <row r="776" spans="1:22" x14ac:dyDescent="0.25">
      <c r="A776">
        <v>5127</v>
      </c>
      <c r="B776" t="s">
        <v>16672</v>
      </c>
      <c r="C776" t="s">
        <v>16673</v>
      </c>
      <c r="D776">
        <v>46</v>
      </c>
      <c r="E776" t="s">
        <v>58</v>
      </c>
      <c r="F776" t="s">
        <v>107</v>
      </c>
      <c r="G776" s="1">
        <v>44246</v>
      </c>
      <c r="H776" t="s">
        <v>27293</v>
      </c>
      <c r="I776">
        <v>2021</v>
      </c>
      <c r="J776" t="s">
        <v>27324</v>
      </c>
      <c r="K776" t="s">
        <v>59</v>
      </c>
      <c r="L776" t="s">
        <v>31</v>
      </c>
      <c r="M776" t="s">
        <v>16674</v>
      </c>
      <c r="N776" t="s">
        <v>39</v>
      </c>
      <c r="O776" t="s">
        <v>16675</v>
      </c>
      <c r="P776" t="s">
        <v>89</v>
      </c>
      <c r="Q776" t="s">
        <v>33</v>
      </c>
      <c r="R776" s="2">
        <v>45078.086111111108</v>
      </c>
      <c r="S776" s="11">
        <f t="shared" si="24"/>
        <v>2.066666666592937</v>
      </c>
      <c r="T776" s="9">
        <v>45078.685416666667</v>
      </c>
      <c r="U776" s="10">
        <f t="shared" si="25"/>
        <v>16.450000000011642</v>
      </c>
      <c r="V776">
        <v>3</v>
      </c>
    </row>
    <row r="777" spans="1:22" x14ac:dyDescent="0.25">
      <c r="A777">
        <v>5885</v>
      </c>
      <c r="B777" t="s">
        <v>19112</v>
      </c>
      <c r="C777" t="s">
        <v>19113</v>
      </c>
      <c r="D777">
        <v>19</v>
      </c>
      <c r="E777" t="s">
        <v>19</v>
      </c>
      <c r="F777" t="s">
        <v>51</v>
      </c>
      <c r="G777" s="1">
        <v>44096</v>
      </c>
      <c r="H777" t="s">
        <v>27298</v>
      </c>
      <c r="I777">
        <v>2020</v>
      </c>
      <c r="J777" t="s">
        <v>27314</v>
      </c>
      <c r="K777" t="s">
        <v>66</v>
      </c>
      <c r="L777" t="s">
        <v>59</v>
      </c>
      <c r="M777" t="s">
        <v>19114</v>
      </c>
      <c r="N777" t="s">
        <v>39</v>
      </c>
      <c r="O777" t="s">
        <v>19115</v>
      </c>
      <c r="P777" t="s">
        <v>143</v>
      </c>
      <c r="Q777" t="s">
        <v>83</v>
      </c>
      <c r="R777" s="2">
        <v>45078.46875</v>
      </c>
      <c r="S777" s="11">
        <f t="shared" si="24"/>
        <v>11.25</v>
      </c>
      <c r="T777" s="9">
        <v>45078.685416666667</v>
      </c>
      <c r="U777" s="10">
        <f t="shared" si="25"/>
        <v>16.450000000011642</v>
      </c>
      <c r="V777">
        <v>1</v>
      </c>
    </row>
    <row r="778" spans="1:22" x14ac:dyDescent="0.25">
      <c r="A778">
        <v>6817</v>
      </c>
      <c r="B778" t="s">
        <v>22085</v>
      </c>
      <c r="C778" t="s">
        <v>22086</v>
      </c>
      <c r="D778">
        <v>70</v>
      </c>
      <c r="E778" t="s">
        <v>19</v>
      </c>
      <c r="F778" t="s">
        <v>211</v>
      </c>
      <c r="G778" s="1">
        <v>44421</v>
      </c>
      <c r="H778" t="s">
        <v>27294</v>
      </c>
      <c r="I778">
        <v>2021</v>
      </c>
      <c r="J778" t="s">
        <v>27316</v>
      </c>
      <c r="K778" t="s">
        <v>45</v>
      </c>
      <c r="L778" t="s">
        <v>141</v>
      </c>
      <c r="M778" t="s">
        <v>22087</v>
      </c>
      <c r="N778" t="s">
        <v>39</v>
      </c>
      <c r="O778" t="s">
        <v>22088</v>
      </c>
      <c r="P778" t="s">
        <v>41</v>
      </c>
      <c r="Q778" t="s">
        <v>26</v>
      </c>
      <c r="R778" s="2">
        <v>45078.172222222223</v>
      </c>
      <c r="S778" s="11">
        <f t="shared" si="24"/>
        <v>4.1333333333604969</v>
      </c>
      <c r="T778" s="9">
        <v>45078.685416666667</v>
      </c>
      <c r="U778" s="10">
        <f t="shared" si="25"/>
        <v>16.450000000011642</v>
      </c>
      <c r="V778">
        <v>3</v>
      </c>
    </row>
    <row r="779" spans="1:22" x14ac:dyDescent="0.25">
      <c r="A779">
        <v>430</v>
      </c>
      <c r="B779" t="s">
        <v>1518</v>
      </c>
      <c r="C779" t="s">
        <v>1519</v>
      </c>
      <c r="D779">
        <v>64</v>
      </c>
      <c r="E779" t="s">
        <v>58</v>
      </c>
      <c r="F779" t="s">
        <v>286</v>
      </c>
      <c r="G779" s="1">
        <v>44239</v>
      </c>
      <c r="H779" t="s">
        <v>27293</v>
      </c>
      <c r="I779">
        <v>2021</v>
      </c>
      <c r="J779" t="s">
        <v>27324</v>
      </c>
      <c r="K779" t="s">
        <v>67</v>
      </c>
      <c r="L779" t="s">
        <v>52</v>
      </c>
      <c r="M779" t="s">
        <v>1520</v>
      </c>
      <c r="N779" t="s">
        <v>39</v>
      </c>
      <c r="O779" t="s">
        <v>1521</v>
      </c>
      <c r="P779" t="s">
        <v>41</v>
      </c>
      <c r="Q779" t="s">
        <v>33</v>
      </c>
      <c r="R779" s="2">
        <v>45078.631249999999</v>
      </c>
      <c r="S779" s="11">
        <f t="shared" si="24"/>
        <v>15.149999999965075</v>
      </c>
      <c r="T779" s="9">
        <v>45078.68472222222</v>
      </c>
      <c r="U779" s="10">
        <f t="shared" si="25"/>
        <v>16.433333333290648</v>
      </c>
      <c r="V779">
        <v>1</v>
      </c>
    </row>
    <row r="780" spans="1:22" x14ac:dyDescent="0.25">
      <c r="A780">
        <v>2985</v>
      </c>
      <c r="B780" t="s">
        <v>9787</v>
      </c>
      <c r="C780" t="s">
        <v>9788</v>
      </c>
      <c r="D780">
        <v>49</v>
      </c>
      <c r="E780" t="s">
        <v>19</v>
      </c>
      <c r="F780" t="s">
        <v>207</v>
      </c>
      <c r="G780" s="1">
        <v>44277</v>
      </c>
      <c r="H780" t="s">
        <v>27289</v>
      </c>
      <c r="I780">
        <v>2021</v>
      </c>
      <c r="J780" t="s">
        <v>27304</v>
      </c>
      <c r="K780" t="s">
        <v>45</v>
      </c>
      <c r="L780" t="s">
        <v>59</v>
      </c>
      <c r="M780" t="s">
        <v>9789</v>
      </c>
      <c r="N780" t="s">
        <v>39</v>
      </c>
      <c r="O780" t="s">
        <v>9790</v>
      </c>
      <c r="P780" t="s">
        <v>25</v>
      </c>
      <c r="Q780" t="s">
        <v>26</v>
      </c>
      <c r="R780" s="2">
        <v>45078.341666666667</v>
      </c>
      <c r="S780" s="11">
        <f t="shared" si="24"/>
        <v>8.2000000000116415</v>
      </c>
      <c r="T780" s="9">
        <v>45078.68472222222</v>
      </c>
      <c r="U780" s="10">
        <f t="shared" si="25"/>
        <v>16.433333333290648</v>
      </c>
      <c r="V780">
        <v>1</v>
      </c>
    </row>
    <row r="781" spans="1:22" x14ac:dyDescent="0.25">
      <c r="A781">
        <v>4481</v>
      </c>
      <c r="B781" t="s">
        <v>14616</v>
      </c>
      <c r="C781" t="s">
        <v>14617</v>
      </c>
      <c r="D781">
        <v>20</v>
      </c>
      <c r="E781" t="s">
        <v>19</v>
      </c>
      <c r="F781" t="s">
        <v>65</v>
      </c>
      <c r="G781" s="1">
        <v>44463</v>
      </c>
      <c r="H781" t="s">
        <v>27298</v>
      </c>
      <c r="I781">
        <v>2021</v>
      </c>
      <c r="J781" t="s">
        <v>27315</v>
      </c>
      <c r="K781" t="s">
        <v>21</v>
      </c>
      <c r="L781" t="s">
        <v>99</v>
      </c>
      <c r="M781" t="s">
        <v>14618</v>
      </c>
      <c r="N781" t="s">
        <v>39</v>
      </c>
      <c r="O781" t="s">
        <v>14619</v>
      </c>
      <c r="P781" t="s">
        <v>89</v>
      </c>
      <c r="Q781" t="s">
        <v>33</v>
      </c>
      <c r="R781" s="2">
        <v>45078.734027777777</v>
      </c>
      <c r="S781" s="11">
        <f t="shared" si="24"/>
        <v>17.616666666639503</v>
      </c>
      <c r="T781" s="9">
        <v>45078.684027777781</v>
      </c>
      <c r="U781" s="10">
        <f t="shared" si="25"/>
        <v>16.416666666744277</v>
      </c>
      <c r="V781">
        <v>5</v>
      </c>
    </row>
    <row r="782" spans="1:22" x14ac:dyDescent="0.25">
      <c r="A782">
        <v>7609</v>
      </c>
      <c r="B782" t="s">
        <v>24586</v>
      </c>
      <c r="C782" t="s">
        <v>24587</v>
      </c>
      <c r="D782">
        <v>23</v>
      </c>
      <c r="E782" t="s">
        <v>58</v>
      </c>
      <c r="F782" t="s">
        <v>383</v>
      </c>
      <c r="G782" s="1">
        <v>44228</v>
      </c>
      <c r="H782" t="s">
        <v>27293</v>
      </c>
      <c r="I782">
        <v>2021</v>
      </c>
      <c r="J782" t="s">
        <v>27324</v>
      </c>
      <c r="K782" t="s">
        <v>21</v>
      </c>
      <c r="L782" t="s">
        <v>150</v>
      </c>
      <c r="M782" t="s">
        <v>24588</v>
      </c>
      <c r="N782" t="s">
        <v>39</v>
      </c>
      <c r="O782" t="s">
        <v>24589</v>
      </c>
      <c r="P782" t="s">
        <v>143</v>
      </c>
      <c r="Q782" t="s">
        <v>26</v>
      </c>
      <c r="R782" s="2">
        <v>45078.752083333333</v>
      </c>
      <c r="S782" s="11">
        <f t="shared" si="24"/>
        <v>18.049999999988358</v>
      </c>
      <c r="T782" s="9">
        <v>45078.684027777781</v>
      </c>
      <c r="U782" s="10">
        <f t="shared" si="25"/>
        <v>16.416666666744277</v>
      </c>
      <c r="V782">
        <v>2</v>
      </c>
    </row>
    <row r="783" spans="1:22" x14ac:dyDescent="0.25">
      <c r="A783">
        <v>8296</v>
      </c>
      <c r="B783" t="s">
        <v>26738</v>
      </c>
      <c r="C783" t="s">
        <v>26739</v>
      </c>
      <c r="D783">
        <v>66</v>
      </c>
      <c r="E783" t="s">
        <v>58</v>
      </c>
      <c r="F783" t="s">
        <v>383</v>
      </c>
      <c r="G783" s="1">
        <v>44188</v>
      </c>
      <c r="H783" t="s">
        <v>27299</v>
      </c>
      <c r="I783">
        <v>2020</v>
      </c>
      <c r="J783" t="s">
        <v>27321</v>
      </c>
      <c r="K783" t="s">
        <v>21</v>
      </c>
      <c r="L783" t="s">
        <v>46</v>
      </c>
      <c r="M783" t="s">
        <v>26740</v>
      </c>
      <c r="N783" t="s">
        <v>39</v>
      </c>
      <c r="O783" t="s">
        <v>26741</v>
      </c>
      <c r="P783" t="s">
        <v>143</v>
      </c>
      <c r="Q783" t="s">
        <v>55</v>
      </c>
      <c r="R783" s="2">
        <v>45078.65902777778</v>
      </c>
      <c r="S783" s="11">
        <f t="shared" si="24"/>
        <v>15.816666666709352</v>
      </c>
      <c r="T783" s="9">
        <v>45078.684027777781</v>
      </c>
      <c r="U783" s="10">
        <f t="shared" si="25"/>
        <v>16.416666666744277</v>
      </c>
      <c r="V783">
        <v>4</v>
      </c>
    </row>
    <row r="784" spans="1:22" x14ac:dyDescent="0.25">
      <c r="A784">
        <v>5981</v>
      </c>
      <c r="B784" t="s">
        <v>19415</v>
      </c>
      <c r="C784" t="s">
        <v>19416</v>
      </c>
      <c r="D784">
        <v>30</v>
      </c>
      <c r="E784" t="s">
        <v>58</v>
      </c>
      <c r="F784" t="s">
        <v>207</v>
      </c>
      <c r="G784" s="1">
        <v>44516</v>
      </c>
      <c r="H784" t="s">
        <v>27292</v>
      </c>
      <c r="I784">
        <v>2021</v>
      </c>
      <c r="J784" t="s">
        <v>27326</v>
      </c>
      <c r="K784" t="s">
        <v>66</v>
      </c>
      <c r="L784" t="s">
        <v>46</v>
      </c>
      <c r="M784" t="s">
        <v>19417</v>
      </c>
      <c r="N784" t="s">
        <v>39</v>
      </c>
      <c r="O784" t="s">
        <v>19418</v>
      </c>
      <c r="P784" t="s">
        <v>41</v>
      </c>
      <c r="Q784" t="s">
        <v>26</v>
      </c>
      <c r="R784" s="2">
        <v>45078.263888888891</v>
      </c>
      <c r="S784" s="11">
        <f t="shared" si="24"/>
        <v>6.3333333333721384</v>
      </c>
      <c r="T784" s="9">
        <v>45078.683333333334</v>
      </c>
      <c r="U784" s="10">
        <f t="shared" si="25"/>
        <v>16.400000000023283</v>
      </c>
      <c r="V784">
        <v>4</v>
      </c>
    </row>
    <row r="785" spans="1:22" x14ac:dyDescent="0.25">
      <c r="A785">
        <v>6599</v>
      </c>
      <c r="B785" t="s">
        <v>21396</v>
      </c>
      <c r="C785" t="s">
        <v>21397</v>
      </c>
      <c r="D785">
        <v>39</v>
      </c>
      <c r="E785" t="s">
        <v>58</v>
      </c>
      <c r="F785" t="s">
        <v>249</v>
      </c>
      <c r="G785" s="1">
        <v>44060</v>
      </c>
      <c r="H785" t="s">
        <v>27294</v>
      </c>
      <c r="I785">
        <v>2020</v>
      </c>
      <c r="J785" t="s">
        <v>27309</v>
      </c>
      <c r="K785" t="s">
        <v>66</v>
      </c>
      <c r="L785" t="s">
        <v>150</v>
      </c>
      <c r="M785" t="s">
        <v>21398</v>
      </c>
      <c r="N785" t="s">
        <v>39</v>
      </c>
      <c r="O785" t="s">
        <v>21399</v>
      </c>
      <c r="P785" t="s">
        <v>89</v>
      </c>
      <c r="Q785" t="s">
        <v>55</v>
      </c>
      <c r="R785" s="2">
        <v>45078.575694444444</v>
      </c>
      <c r="S785" s="11">
        <f t="shared" si="24"/>
        <v>13.816666666651145</v>
      </c>
      <c r="T785" s="9">
        <v>45078.683333333334</v>
      </c>
      <c r="U785" s="10">
        <f t="shared" si="25"/>
        <v>16.400000000023283</v>
      </c>
      <c r="V785">
        <v>5</v>
      </c>
    </row>
    <row r="786" spans="1:22" x14ac:dyDescent="0.25">
      <c r="A786">
        <v>896</v>
      </c>
      <c r="B786" t="s">
        <v>3047</v>
      </c>
      <c r="C786" t="s">
        <v>3048</v>
      </c>
      <c r="D786">
        <v>69</v>
      </c>
      <c r="E786" t="s">
        <v>29</v>
      </c>
      <c r="F786" t="s">
        <v>249</v>
      </c>
      <c r="G786" s="1">
        <v>44177</v>
      </c>
      <c r="H786" t="s">
        <v>27299</v>
      </c>
      <c r="I786">
        <v>2020</v>
      </c>
      <c r="J786" t="s">
        <v>27321</v>
      </c>
      <c r="K786" t="s">
        <v>45</v>
      </c>
      <c r="L786" t="s">
        <v>59</v>
      </c>
      <c r="M786" t="s">
        <v>3049</v>
      </c>
      <c r="N786" t="s">
        <v>39</v>
      </c>
      <c r="O786" t="s">
        <v>3050</v>
      </c>
      <c r="P786" t="s">
        <v>41</v>
      </c>
      <c r="Q786" t="s">
        <v>26</v>
      </c>
      <c r="R786" s="2">
        <v>45078.756249999999</v>
      </c>
      <c r="S786" s="11">
        <f t="shared" si="24"/>
        <v>18.149999999965075</v>
      </c>
      <c r="T786" s="9">
        <v>45078.682638888888</v>
      </c>
      <c r="U786" s="10">
        <f t="shared" si="25"/>
        <v>16.383333333302289</v>
      </c>
      <c r="V786">
        <v>5</v>
      </c>
    </row>
    <row r="787" spans="1:22" x14ac:dyDescent="0.25">
      <c r="A787">
        <v>3002</v>
      </c>
      <c r="B787" t="s">
        <v>9845</v>
      </c>
      <c r="C787" t="s">
        <v>9846</v>
      </c>
      <c r="D787">
        <v>26</v>
      </c>
      <c r="E787" t="s">
        <v>29</v>
      </c>
      <c r="F787" t="s">
        <v>125</v>
      </c>
      <c r="G787" s="1">
        <v>44038</v>
      </c>
      <c r="H787" t="s">
        <v>27291</v>
      </c>
      <c r="I787">
        <v>2020</v>
      </c>
      <c r="J787" t="s">
        <v>27306</v>
      </c>
      <c r="K787" t="s">
        <v>66</v>
      </c>
      <c r="L787" t="s">
        <v>52</v>
      </c>
      <c r="M787" t="s">
        <v>9847</v>
      </c>
      <c r="N787" t="s">
        <v>39</v>
      </c>
      <c r="O787" t="s">
        <v>9848</v>
      </c>
      <c r="P787" t="s">
        <v>143</v>
      </c>
      <c r="Q787" t="s">
        <v>55</v>
      </c>
      <c r="R787" s="2">
        <v>45078.254166666666</v>
      </c>
      <c r="S787" s="11">
        <f t="shared" si="24"/>
        <v>6.0999999999767169</v>
      </c>
      <c r="T787" s="9">
        <v>45078.682638888888</v>
      </c>
      <c r="U787" s="10">
        <f t="shared" si="25"/>
        <v>16.383333333302289</v>
      </c>
      <c r="V787">
        <v>4</v>
      </c>
    </row>
    <row r="788" spans="1:22" x14ac:dyDescent="0.25">
      <c r="A788">
        <v>3155</v>
      </c>
      <c r="B788" t="s">
        <v>10348</v>
      </c>
      <c r="C788" t="s">
        <v>10349</v>
      </c>
      <c r="D788">
        <v>52</v>
      </c>
      <c r="E788" t="s">
        <v>19</v>
      </c>
      <c r="F788" t="s">
        <v>92</v>
      </c>
      <c r="G788" s="1">
        <v>44172</v>
      </c>
      <c r="H788" t="s">
        <v>27299</v>
      </c>
      <c r="I788">
        <v>2020</v>
      </c>
      <c r="J788" t="s">
        <v>27321</v>
      </c>
      <c r="K788" t="s">
        <v>45</v>
      </c>
      <c r="L788" t="s">
        <v>77</v>
      </c>
      <c r="M788" t="s">
        <v>10350</v>
      </c>
      <c r="N788" t="s">
        <v>39</v>
      </c>
      <c r="O788" t="s">
        <v>10351</v>
      </c>
      <c r="P788" t="s">
        <v>25</v>
      </c>
      <c r="Q788" t="s">
        <v>83</v>
      </c>
      <c r="R788" s="2">
        <v>45078.061805555553</v>
      </c>
      <c r="S788" s="11">
        <f t="shared" si="24"/>
        <v>1.4833333332790062</v>
      </c>
      <c r="T788" s="9">
        <v>45078.682638888888</v>
      </c>
      <c r="U788" s="10">
        <f t="shared" si="25"/>
        <v>16.383333333302289</v>
      </c>
      <c r="V788">
        <v>2</v>
      </c>
    </row>
    <row r="789" spans="1:22" x14ac:dyDescent="0.25">
      <c r="A789">
        <v>4355</v>
      </c>
      <c r="B789" t="s">
        <v>14208</v>
      </c>
      <c r="C789" t="s">
        <v>14209</v>
      </c>
      <c r="D789">
        <v>55</v>
      </c>
      <c r="E789" t="s">
        <v>19</v>
      </c>
      <c r="F789" t="s">
        <v>44</v>
      </c>
      <c r="G789" s="1">
        <v>43933</v>
      </c>
      <c r="H789" t="s">
        <v>27300</v>
      </c>
      <c r="I789">
        <v>2020</v>
      </c>
      <c r="J789" t="s">
        <v>27327</v>
      </c>
      <c r="K789" t="s">
        <v>45</v>
      </c>
      <c r="L789" t="s">
        <v>77</v>
      </c>
      <c r="M789" t="s">
        <v>14210</v>
      </c>
      <c r="N789" t="s">
        <v>39</v>
      </c>
      <c r="O789" t="s">
        <v>14211</v>
      </c>
      <c r="P789" t="s">
        <v>89</v>
      </c>
      <c r="Q789" t="s">
        <v>33</v>
      </c>
      <c r="R789" s="2">
        <v>45078.31527777778</v>
      </c>
      <c r="S789" s="11">
        <f t="shared" si="24"/>
        <v>7.5666666667093523</v>
      </c>
      <c r="T789" s="9">
        <v>45078.682638888888</v>
      </c>
      <c r="U789" s="10">
        <f t="shared" si="25"/>
        <v>16.383333333302289</v>
      </c>
      <c r="V789">
        <v>3</v>
      </c>
    </row>
    <row r="790" spans="1:22" x14ac:dyDescent="0.25">
      <c r="A790">
        <v>7405</v>
      </c>
      <c r="B790" t="s">
        <v>23948</v>
      </c>
      <c r="C790" t="s">
        <v>23949</v>
      </c>
      <c r="D790">
        <v>57</v>
      </c>
      <c r="E790" t="s">
        <v>19</v>
      </c>
      <c r="F790" t="s">
        <v>65</v>
      </c>
      <c r="G790" s="1">
        <v>44310</v>
      </c>
      <c r="H790" t="s">
        <v>27300</v>
      </c>
      <c r="I790">
        <v>2021</v>
      </c>
      <c r="J790" t="s">
        <v>27323</v>
      </c>
      <c r="K790" t="s">
        <v>59</v>
      </c>
      <c r="L790" t="s">
        <v>60</v>
      </c>
      <c r="M790" t="s">
        <v>23950</v>
      </c>
      <c r="N790" t="s">
        <v>39</v>
      </c>
      <c r="O790" t="s">
        <v>23951</v>
      </c>
      <c r="P790" t="s">
        <v>89</v>
      </c>
      <c r="Q790" t="s">
        <v>33</v>
      </c>
      <c r="R790" s="2">
        <v>45078.617361111108</v>
      </c>
      <c r="S790" s="11">
        <f t="shared" si="24"/>
        <v>14.816666666592937</v>
      </c>
      <c r="T790" s="9">
        <v>45078.682638888888</v>
      </c>
      <c r="U790" s="10">
        <f t="shared" si="25"/>
        <v>16.383333333302289</v>
      </c>
      <c r="V790">
        <v>4</v>
      </c>
    </row>
    <row r="791" spans="1:22" x14ac:dyDescent="0.25">
      <c r="A791">
        <v>898</v>
      </c>
      <c r="B791" t="s">
        <v>3055</v>
      </c>
      <c r="C791" t="s">
        <v>3056</v>
      </c>
      <c r="D791">
        <v>32</v>
      </c>
      <c r="E791" t="s">
        <v>58</v>
      </c>
      <c r="F791" t="s">
        <v>397</v>
      </c>
      <c r="G791" s="1">
        <v>44500</v>
      </c>
      <c r="H791" t="s">
        <v>27296</v>
      </c>
      <c r="I791">
        <v>2021</v>
      </c>
      <c r="J791" t="s">
        <v>27312</v>
      </c>
      <c r="K791" t="s">
        <v>21</v>
      </c>
      <c r="L791" t="s">
        <v>37</v>
      </c>
      <c r="M791" t="s">
        <v>3057</v>
      </c>
      <c r="N791" t="s">
        <v>39</v>
      </c>
      <c r="O791" t="s">
        <v>3058</v>
      </c>
      <c r="P791" t="s">
        <v>41</v>
      </c>
      <c r="Q791" t="s">
        <v>83</v>
      </c>
      <c r="R791" s="2">
        <v>45078.655555555553</v>
      </c>
      <c r="S791" s="11">
        <f t="shared" si="24"/>
        <v>15.733333333279006</v>
      </c>
      <c r="T791" s="9">
        <v>45078.681944444441</v>
      </c>
      <c r="U791" s="10">
        <f t="shared" si="25"/>
        <v>16.366666666581295</v>
      </c>
      <c r="V791">
        <v>4</v>
      </c>
    </row>
    <row r="792" spans="1:22" x14ac:dyDescent="0.25">
      <c r="A792">
        <v>2970</v>
      </c>
      <c r="B792" t="s">
        <v>9741</v>
      </c>
      <c r="C792" t="s">
        <v>9742</v>
      </c>
      <c r="D792">
        <v>33</v>
      </c>
      <c r="E792" t="s">
        <v>19</v>
      </c>
      <c r="F792" t="s">
        <v>112</v>
      </c>
      <c r="G792" s="1">
        <v>44079</v>
      </c>
      <c r="H792" t="s">
        <v>27298</v>
      </c>
      <c r="I792">
        <v>2020</v>
      </c>
      <c r="J792" t="s">
        <v>27314</v>
      </c>
      <c r="K792" t="s">
        <v>66</v>
      </c>
      <c r="L792" t="s">
        <v>177</v>
      </c>
      <c r="M792" t="s">
        <v>9743</v>
      </c>
      <c r="N792" t="s">
        <v>39</v>
      </c>
      <c r="O792" t="s">
        <v>9744</v>
      </c>
      <c r="P792" t="s">
        <v>41</v>
      </c>
      <c r="Q792" t="s">
        <v>83</v>
      </c>
      <c r="R792" s="2">
        <v>45078.081250000003</v>
      </c>
      <c r="S792" s="11">
        <f t="shared" si="24"/>
        <v>1.9500000000698492</v>
      </c>
      <c r="T792" s="9">
        <v>45078.681944444441</v>
      </c>
      <c r="U792" s="10">
        <f t="shared" si="25"/>
        <v>16.366666666581295</v>
      </c>
      <c r="V792">
        <v>2</v>
      </c>
    </row>
    <row r="793" spans="1:22" x14ac:dyDescent="0.25">
      <c r="A793">
        <v>4506</v>
      </c>
      <c r="B793" t="s">
        <v>14698</v>
      </c>
      <c r="C793" t="s">
        <v>14699</v>
      </c>
      <c r="D793">
        <v>58</v>
      </c>
      <c r="E793" t="s">
        <v>29</v>
      </c>
      <c r="F793" t="s">
        <v>86</v>
      </c>
      <c r="G793" s="1">
        <v>44517</v>
      </c>
      <c r="H793" t="s">
        <v>27292</v>
      </c>
      <c r="I793">
        <v>2021</v>
      </c>
      <c r="J793" t="s">
        <v>27326</v>
      </c>
      <c r="K793" t="s">
        <v>67</v>
      </c>
      <c r="L793" t="s">
        <v>60</v>
      </c>
      <c r="M793" t="s">
        <v>14700</v>
      </c>
      <c r="N793" t="s">
        <v>39</v>
      </c>
      <c r="O793" t="s">
        <v>14701</v>
      </c>
      <c r="P793" t="s">
        <v>89</v>
      </c>
      <c r="Q793" t="s">
        <v>26</v>
      </c>
      <c r="R793" s="2">
        <v>45078.302083333336</v>
      </c>
      <c r="S793" s="11">
        <f t="shared" si="24"/>
        <v>7.2500000000582077</v>
      </c>
      <c r="T793" s="9">
        <v>45078.680555555555</v>
      </c>
      <c r="U793" s="10">
        <f t="shared" si="25"/>
        <v>16.333333333313931</v>
      </c>
      <c r="V793">
        <v>1</v>
      </c>
    </row>
    <row r="794" spans="1:22" x14ac:dyDescent="0.25">
      <c r="A794">
        <v>6712</v>
      </c>
      <c r="B794" t="s">
        <v>7238</v>
      </c>
      <c r="C794" t="s">
        <v>21760</v>
      </c>
      <c r="D794">
        <v>34</v>
      </c>
      <c r="E794" t="s">
        <v>19</v>
      </c>
      <c r="F794" t="s">
        <v>30</v>
      </c>
      <c r="G794" s="1">
        <v>44169</v>
      </c>
      <c r="H794" t="s">
        <v>27299</v>
      </c>
      <c r="I794">
        <v>2020</v>
      </c>
      <c r="J794" t="s">
        <v>27321</v>
      </c>
      <c r="K794" t="s">
        <v>59</v>
      </c>
      <c r="L794" t="s">
        <v>31</v>
      </c>
      <c r="M794" t="s">
        <v>21761</v>
      </c>
      <c r="N794" t="s">
        <v>39</v>
      </c>
      <c r="O794" t="s">
        <v>21762</v>
      </c>
      <c r="P794" t="s">
        <v>143</v>
      </c>
      <c r="Q794" t="s">
        <v>55</v>
      </c>
      <c r="R794" s="2">
        <v>45078.432638888888</v>
      </c>
      <c r="S794" s="11">
        <f t="shared" si="24"/>
        <v>10.383333333302289</v>
      </c>
      <c r="T794" s="9">
        <v>45078.680555555555</v>
      </c>
      <c r="U794" s="10">
        <f t="shared" si="25"/>
        <v>16.333333333313931</v>
      </c>
      <c r="V794">
        <v>5</v>
      </c>
    </row>
    <row r="795" spans="1:22" x14ac:dyDescent="0.25">
      <c r="A795">
        <v>3946</v>
      </c>
      <c r="B795" t="s">
        <v>12907</v>
      </c>
      <c r="C795" t="s">
        <v>12908</v>
      </c>
      <c r="D795">
        <v>44</v>
      </c>
      <c r="E795" t="s">
        <v>58</v>
      </c>
      <c r="F795" t="s">
        <v>207</v>
      </c>
      <c r="G795" s="1">
        <v>43916</v>
      </c>
      <c r="H795" t="s">
        <v>27289</v>
      </c>
      <c r="I795">
        <v>2020</v>
      </c>
      <c r="J795" t="s">
        <v>27310</v>
      </c>
      <c r="K795" t="s">
        <v>66</v>
      </c>
      <c r="L795" t="s">
        <v>150</v>
      </c>
      <c r="M795" t="s">
        <v>12909</v>
      </c>
      <c r="N795" t="s">
        <v>39</v>
      </c>
      <c r="O795" t="s">
        <v>12910</v>
      </c>
      <c r="P795" t="s">
        <v>89</v>
      </c>
      <c r="Q795" t="s">
        <v>83</v>
      </c>
      <c r="R795" s="2">
        <v>45078.147916666669</v>
      </c>
      <c r="S795" s="11">
        <f t="shared" si="24"/>
        <v>3.5500000000465661</v>
      </c>
      <c r="T795" s="9">
        <v>45078.679166666669</v>
      </c>
      <c r="U795" s="10">
        <f t="shared" si="25"/>
        <v>16.300000000046566</v>
      </c>
      <c r="V795">
        <v>3</v>
      </c>
    </row>
    <row r="796" spans="1:22" x14ac:dyDescent="0.25">
      <c r="A796">
        <v>7602</v>
      </c>
      <c r="B796" t="s">
        <v>24565</v>
      </c>
      <c r="C796" t="s">
        <v>23411</v>
      </c>
      <c r="D796">
        <v>27</v>
      </c>
      <c r="E796" t="s">
        <v>58</v>
      </c>
      <c r="F796" t="s">
        <v>107</v>
      </c>
      <c r="G796" s="1">
        <v>43873</v>
      </c>
      <c r="H796" t="s">
        <v>27293</v>
      </c>
      <c r="I796">
        <v>2020</v>
      </c>
      <c r="J796" t="s">
        <v>27308</v>
      </c>
      <c r="K796" t="s">
        <v>67</v>
      </c>
      <c r="L796" t="s">
        <v>46</v>
      </c>
      <c r="M796" t="s">
        <v>24566</v>
      </c>
      <c r="N796" t="s">
        <v>39</v>
      </c>
      <c r="O796" t="s">
        <v>24567</v>
      </c>
      <c r="P796" t="s">
        <v>25</v>
      </c>
      <c r="Q796" t="s">
        <v>33</v>
      </c>
      <c r="R796" s="2">
        <v>45078.352777777778</v>
      </c>
      <c r="S796" s="11">
        <f t="shared" si="24"/>
        <v>8.4666666666744277</v>
      </c>
      <c r="T796" s="9">
        <v>45078.679166666669</v>
      </c>
      <c r="U796" s="10">
        <f t="shared" si="25"/>
        <v>16.300000000046566</v>
      </c>
      <c r="V796">
        <v>5</v>
      </c>
    </row>
    <row r="797" spans="1:22" x14ac:dyDescent="0.25">
      <c r="A797">
        <v>4514</v>
      </c>
      <c r="B797" t="s">
        <v>14725</v>
      </c>
      <c r="C797" t="s">
        <v>3762</v>
      </c>
      <c r="D797">
        <v>29</v>
      </c>
      <c r="E797" t="s">
        <v>29</v>
      </c>
      <c r="F797" t="s">
        <v>107</v>
      </c>
      <c r="G797" s="1">
        <v>44405</v>
      </c>
      <c r="H797" t="s">
        <v>27291</v>
      </c>
      <c r="I797">
        <v>2021</v>
      </c>
      <c r="J797" t="s">
        <v>27317</v>
      </c>
      <c r="K797" t="s">
        <v>67</v>
      </c>
      <c r="L797" t="s">
        <v>93</v>
      </c>
      <c r="M797" t="s">
        <v>14726</v>
      </c>
      <c r="N797" t="s">
        <v>39</v>
      </c>
      <c r="O797" t="s">
        <v>14727</v>
      </c>
      <c r="P797" t="s">
        <v>25</v>
      </c>
      <c r="Q797" t="s">
        <v>83</v>
      </c>
      <c r="R797" s="2">
        <v>45078.740277777775</v>
      </c>
      <c r="S797" s="11">
        <f t="shared" si="24"/>
        <v>17.766666666604578</v>
      </c>
      <c r="T797" s="9">
        <v>45078.677777777775</v>
      </c>
      <c r="U797" s="10">
        <f t="shared" si="25"/>
        <v>16.266666666604578</v>
      </c>
      <c r="V797">
        <v>5</v>
      </c>
    </row>
    <row r="798" spans="1:22" x14ac:dyDescent="0.25">
      <c r="A798">
        <v>266</v>
      </c>
      <c r="B798" t="s">
        <v>976</v>
      </c>
      <c r="C798" t="s">
        <v>977</v>
      </c>
      <c r="D798">
        <v>29</v>
      </c>
      <c r="E798" t="s">
        <v>58</v>
      </c>
      <c r="F798" t="s">
        <v>242</v>
      </c>
      <c r="G798" s="1">
        <v>43948</v>
      </c>
      <c r="H798" t="s">
        <v>27300</v>
      </c>
      <c r="I798">
        <v>2020</v>
      </c>
      <c r="J798" t="s">
        <v>27327</v>
      </c>
      <c r="K798" t="s">
        <v>59</v>
      </c>
      <c r="L798" t="s">
        <v>177</v>
      </c>
      <c r="M798" t="s">
        <v>978</v>
      </c>
      <c r="N798" t="s">
        <v>39</v>
      </c>
      <c r="O798" t="s">
        <v>979</v>
      </c>
      <c r="P798" t="s">
        <v>143</v>
      </c>
      <c r="Q798" t="s">
        <v>33</v>
      </c>
      <c r="R798" s="2">
        <v>45078.845833333333</v>
      </c>
      <c r="S798" s="11">
        <f t="shared" si="24"/>
        <v>20.299999999988358</v>
      </c>
      <c r="T798" s="9">
        <v>45078.677083333336</v>
      </c>
      <c r="U798" s="10">
        <f t="shared" si="25"/>
        <v>16.250000000058208</v>
      </c>
      <c r="V798">
        <v>2</v>
      </c>
    </row>
    <row r="799" spans="1:22" x14ac:dyDescent="0.25">
      <c r="A799">
        <v>1784</v>
      </c>
      <c r="B799" t="s">
        <v>5929</v>
      </c>
      <c r="C799" t="s">
        <v>5930</v>
      </c>
      <c r="D799">
        <v>63</v>
      </c>
      <c r="E799" t="s">
        <v>58</v>
      </c>
      <c r="F799" t="s">
        <v>36</v>
      </c>
      <c r="G799" s="1">
        <v>44409</v>
      </c>
      <c r="H799" t="s">
        <v>27294</v>
      </c>
      <c r="I799">
        <v>2021</v>
      </c>
      <c r="J799" t="s">
        <v>27316</v>
      </c>
      <c r="K799" t="s">
        <v>21</v>
      </c>
      <c r="L799" t="s">
        <v>72</v>
      </c>
      <c r="M799" t="s">
        <v>5931</v>
      </c>
      <c r="N799" t="s">
        <v>39</v>
      </c>
      <c r="O799" t="s">
        <v>5932</v>
      </c>
      <c r="P799" t="s">
        <v>25</v>
      </c>
      <c r="Q799" t="s">
        <v>55</v>
      </c>
      <c r="R799" s="2">
        <v>45078.831250000003</v>
      </c>
      <c r="S799" s="11">
        <f t="shared" si="24"/>
        <v>19.950000000069849</v>
      </c>
      <c r="T799" s="9">
        <v>45078.677083333336</v>
      </c>
      <c r="U799" s="10">
        <f t="shared" si="25"/>
        <v>16.250000000058208</v>
      </c>
      <c r="V799">
        <v>3</v>
      </c>
    </row>
    <row r="800" spans="1:22" x14ac:dyDescent="0.25">
      <c r="A800">
        <v>5269</v>
      </c>
      <c r="B800" t="s">
        <v>17137</v>
      </c>
      <c r="C800" t="s">
        <v>17138</v>
      </c>
      <c r="D800">
        <v>47</v>
      </c>
      <c r="E800" t="s">
        <v>58</v>
      </c>
      <c r="F800" t="s">
        <v>383</v>
      </c>
      <c r="G800" s="1">
        <v>44047</v>
      </c>
      <c r="H800" t="s">
        <v>27294</v>
      </c>
      <c r="I800">
        <v>2020</v>
      </c>
      <c r="J800" t="s">
        <v>27309</v>
      </c>
      <c r="K800" t="s">
        <v>67</v>
      </c>
      <c r="L800" t="s">
        <v>72</v>
      </c>
      <c r="M800" t="s">
        <v>17139</v>
      </c>
      <c r="N800" t="s">
        <v>39</v>
      </c>
      <c r="O800" t="s">
        <v>17140</v>
      </c>
      <c r="P800" t="s">
        <v>41</v>
      </c>
      <c r="Q800" t="s">
        <v>33</v>
      </c>
      <c r="R800" s="2">
        <v>45078.499305555553</v>
      </c>
      <c r="S800" s="11">
        <f t="shared" si="24"/>
        <v>11.983333333279006</v>
      </c>
      <c r="T800" s="9">
        <v>45078.677083333336</v>
      </c>
      <c r="U800" s="10">
        <f t="shared" si="25"/>
        <v>16.250000000058208</v>
      </c>
      <c r="V800">
        <v>2</v>
      </c>
    </row>
    <row r="801" spans="1:22" x14ac:dyDescent="0.25">
      <c r="A801">
        <v>3682</v>
      </c>
      <c r="B801" t="s">
        <v>12051</v>
      </c>
      <c r="C801" t="s">
        <v>12052</v>
      </c>
      <c r="D801">
        <v>36</v>
      </c>
      <c r="E801" t="s">
        <v>19</v>
      </c>
      <c r="F801" t="s">
        <v>699</v>
      </c>
      <c r="G801" s="1">
        <v>44032</v>
      </c>
      <c r="H801" t="s">
        <v>27291</v>
      </c>
      <c r="I801">
        <v>2020</v>
      </c>
      <c r="J801" t="s">
        <v>27306</v>
      </c>
      <c r="K801" t="s">
        <v>45</v>
      </c>
      <c r="L801" t="s">
        <v>150</v>
      </c>
      <c r="M801" t="s">
        <v>12053</v>
      </c>
      <c r="N801" t="s">
        <v>39</v>
      </c>
      <c r="O801" t="s">
        <v>12054</v>
      </c>
      <c r="P801" t="s">
        <v>25</v>
      </c>
      <c r="Q801" t="s">
        <v>83</v>
      </c>
      <c r="R801" s="2">
        <v>45078.077777777777</v>
      </c>
      <c r="S801" s="11">
        <f t="shared" si="24"/>
        <v>1.8666666666395031</v>
      </c>
      <c r="T801" s="9">
        <v>45078.676388888889</v>
      </c>
      <c r="U801" s="10">
        <f t="shared" si="25"/>
        <v>16.233333333337214</v>
      </c>
      <c r="V801">
        <v>4</v>
      </c>
    </row>
    <row r="802" spans="1:22" x14ac:dyDescent="0.25">
      <c r="A802">
        <v>1504</v>
      </c>
      <c r="B802" t="s">
        <v>5025</v>
      </c>
      <c r="C802" t="s">
        <v>5026</v>
      </c>
      <c r="D802">
        <v>57</v>
      </c>
      <c r="E802" t="s">
        <v>58</v>
      </c>
      <c r="F802" t="s">
        <v>149</v>
      </c>
      <c r="G802" s="1">
        <v>43839</v>
      </c>
      <c r="H802" t="s">
        <v>27295</v>
      </c>
      <c r="I802">
        <v>2020</v>
      </c>
      <c r="J802" t="s">
        <v>27325</v>
      </c>
      <c r="K802" t="s">
        <v>21</v>
      </c>
      <c r="L802" t="s">
        <v>141</v>
      </c>
      <c r="M802" t="s">
        <v>5027</v>
      </c>
      <c r="N802" t="s">
        <v>39</v>
      </c>
      <c r="O802" t="s">
        <v>5028</v>
      </c>
      <c r="P802" t="s">
        <v>89</v>
      </c>
      <c r="Q802" t="s">
        <v>33</v>
      </c>
      <c r="R802" s="2">
        <v>45078.668749999997</v>
      </c>
      <c r="S802" s="11">
        <f t="shared" si="24"/>
        <v>16.049999999930151</v>
      </c>
      <c r="T802" s="9">
        <v>45078.675694444442</v>
      </c>
      <c r="U802" s="10">
        <f t="shared" si="25"/>
        <v>16.21666666661622</v>
      </c>
      <c r="V802">
        <v>2</v>
      </c>
    </row>
    <row r="803" spans="1:22" x14ac:dyDescent="0.25">
      <c r="A803">
        <v>2740</v>
      </c>
      <c r="B803" t="s">
        <v>8998</v>
      </c>
      <c r="C803" t="s">
        <v>8999</v>
      </c>
      <c r="D803">
        <v>28</v>
      </c>
      <c r="E803" t="s">
        <v>29</v>
      </c>
      <c r="F803" t="s">
        <v>397</v>
      </c>
      <c r="G803" s="1">
        <v>44173</v>
      </c>
      <c r="H803" t="s">
        <v>27299</v>
      </c>
      <c r="I803">
        <v>2020</v>
      </c>
      <c r="J803" t="s">
        <v>27321</v>
      </c>
      <c r="K803" t="s">
        <v>45</v>
      </c>
      <c r="L803" t="s">
        <v>37</v>
      </c>
      <c r="M803" t="s">
        <v>9000</v>
      </c>
      <c r="N803" t="s">
        <v>39</v>
      </c>
      <c r="O803" t="s">
        <v>9001</v>
      </c>
      <c r="P803" t="s">
        <v>143</v>
      </c>
      <c r="Q803" t="s">
        <v>55</v>
      </c>
      <c r="R803" s="2">
        <v>45078.634027777778</v>
      </c>
      <c r="S803" s="11">
        <f t="shared" si="24"/>
        <v>15.216666666674428</v>
      </c>
      <c r="T803" s="9">
        <v>45078.675694444442</v>
      </c>
      <c r="U803" s="10">
        <f t="shared" si="25"/>
        <v>16.21666666661622</v>
      </c>
      <c r="V803">
        <v>2</v>
      </c>
    </row>
    <row r="804" spans="1:22" x14ac:dyDescent="0.25">
      <c r="A804">
        <v>4288</v>
      </c>
      <c r="B804" t="s">
        <v>13999</v>
      </c>
      <c r="C804" t="s">
        <v>14000</v>
      </c>
      <c r="D804">
        <v>42</v>
      </c>
      <c r="E804" t="s">
        <v>29</v>
      </c>
      <c r="F804" t="s">
        <v>30</v>
      </c>
      <c r="G804" s="1">
        <v>44476</v>
      </c>
      <c r="H804" t="s">
        <v>27296</v>
      </c>
      <c r="I804">
        <v>2021</v>
      </c>
      <c r="J804" t="s">
        <v>27312</v>
      </c>
      <c r="K804" t="s">
        <v>21</v>
      </c>
      <c r="L804" t="s">
        <v>52</v>
      </c>
      <c r="M804" t="s">
        <v>14001</v>
      </c>
      <c r="N804" t="s">
        <v>39</v>
      </c>
      <c r="O804" t="s">
        <v>14002</v>
      </c>
      <c r="P804" t="s">
        <v>25</v>
      </c>
      <c r="Q804" t="s">
        <v>33</v>
      </c>
      <c r="R804" s="2">
        <v>45078.369444444441</v>
      </c>
      <c r="S804" s="11">
        <f t="shared" si="24"/>
        <v>8.8666666665812954</v>
      </c>
      <c r="T804" s="9">
        <v>45078.675694444442</v>
      </c>
      <c r="U804" s="10">
        <f t="shared" si="25"/>
        <v>16.21666666661622</v>
      </c>
      <c r="V804">
        <v>4</v>
      </c>
    </row>
    <row r="805" spans="1:22" x14ac:dyDescent="0.25">
      <c r="A805">
        <v>6294</v>
      </c>
      <c r="B805" t="s">
        <v>20430</v>
      </c>
      <c r="C805" t="s">
        <v>20431</v>
      </c>
      <c r="D805">
        <v>66</v>
      </c>
      <c r="E805" t="s">
        <v>29</v>
      </c>
      <c r="F805" t="s">
        <v>117</v>
      </c>
      <c r="G805" s="1">
        <v>44356</v>
      </c>
      <c r="H805" t="s">
        <v>27297</v>
      </c>
      <c r="I805">
        <v>2021</v>
      </c>
      <c r="J805" t="s">
        <v>27313</v>
      </c>
      <c r="K805" t="s">
        <v>66</v>
      </c>
      <c r="L805" t="s">
        <v>31</v>
      </c>
      <c r="M805" t="s">
        <v>20432</v>
      </c>
      <c r="N805" t="s">
        <v>39</v>
      </c>
      <c r="O805" t="s">
        <v>20433</v>
      </c>
      <c r="P805" t="s">
        <v>143</v>
      </c>
      <c r="Q805" t="s">
        <v>26</v>
      </c>
      <c r="R805" s="2">
        <v>45078.26666666667</v>
      </c>
      <c r="S805" s="11">
        <f t="shared" si="24"/>
        <v>6.4000000000814907</v>
      </c>
      <c r="T805" s="9">
        <v>45078.675694444442</v>
      </c>
      <c r="U805" s="10">
        <f t="shared" si="25"/>
        <v>16.21666666661622</v>
      </c>
      <c r="V805">
        <v>1</v>
      </c>
    </row>
    <row r="806" spans="1:22" x14ac:dyDescent="0.25">
      <c r="A806">
        <v>438</v>
      </c>
      <c r="B806" t="s">
        <v>1543</v>
      </c>
      <c r="C806" t="s">
        <v>1544</v>
      </c>
      <c r="D806">
        <v>69</v>
      </c>
      <c r="E806" t="s">
        <v>29</v>
      </c>
      <c r="F806" t="s">
        <v>129</v>
      </c>
      <c r="G806" s="1">
        <v>44311</v>
      </c>
      <c r="H806" t="s">
        <v>27300</v>
      </c>
      <c r="I806">
        <v>2021</v>
      </c>
      <c r="J806" t="s">
        <v>27323</v>
      </c>
      <c r="K806" t="s">
        <v>59</v>
      </c>
      <c r="L806" t="s">
        <v>22</v>
      </c>
      <c r="M806" t="s">
        <v>1545</v>
      </c>
      <c r="N806" t="s">
        <v>39</v>
      </c>
      <c r="O806" t="s">
        <v>1546</v>
      </c>
      <c r="P806" t="s">
        <v>25</v>
      </c>
      <c r="Q806" t="s">
        <v>26</v>
      </c>
      <c r="R806" s="2">
        <v>45078.420138888891</v>
      </c>
      <c r="S806" s="11">
        <f t="shared" si="24"/>
        <v>10.083333333372138</v>
      </c>
      <c r="T806" s="9">
        <v>45078.675000000003</v>
      </c>
      <c r="U806" s="10">
        <f t="shared" si="25"/>
        <v>16.200000000069849</v>
      </c>
      <c r="V806">
        <v>4</v>
      </c>
    </row>
    <row r="807" spans="1:22" x14ac:dyDescent="0.25">
      <c r="A807">
        <v>7350</v>
      </c>
      <c r="B807" t="s">
        <v>23767</v>
      </c>
      <c r="C807" t="s">
        <v>17035</v>
      </c>
      <c r="D807">
        <v>27</v>
      </c>
      <c r="E807" t="s">
        <v>58</v>
      </c>
      <c r="F807" t="s">
        <v>92</v>
      </c>
      <c r="G807" s="1">
        <v>44551</v>
      </c>
      <c r="H807" t="s">
        <v>27299</v>
      </c>
      <c r="I807">
        <v>2021</v>
      </c>
      <c r="J807" t="s">
        <v>27322</v>
      </c>
      <c r="K807" t="s">
        <v>45</v>
      </c>
      <c r="L807" t="s">
        <v>77</v>
      </c>
      <c r="M807" t="s">
        <v>23768</v>
      </c>
      <c r="N807" t="s">
        <v>39</v>
      </c>
      <c r="O807" t="s">
        <v>23769</v>
      </c>
      <c r="P807" t="s">
        <v>89</v>
      </c>
      <c r="Q807" t="s">
        <v>83</v>
      </c>
      <c r="R807" s="2">
        <v>45078.585416666669</v>
      </c>
      <c r="S807" s="11">
        <f t="shared" si="24"/>
        <v>14.050000000046566</v>
      </c>
      <c r="T807" s="9">
        <v>45078.675000000003</v>
      </c>
      <c r="U807" s="10">
        <f t="shared" si="25"/>
        <v>16.200000000069849</v>
      </c>
      <c r="V807">
        <v>5</v>
      </c>
    </row>
    <row r="808" spans="1:22" x14ac:dyDescent="0.25">
      <c r="A808">
        <v>227</v>
      </c>
      <c r="B808" t="s">
        <v>850</v>
      </c>
      <c r="C808" t="s">
        <v>851</v>
      </c>
      <c r="D808">
        <v>53</v>
      </c>
      <c r="E808" t="s">
        <v>29</v>
      </c>
      <c r="F808" t="s">
        <v>281</v>
      </c>
      <c r="G808" s="1">
        <v>44200</v>
      </c>
      <c r="H808" t="s">
        <v>27295</v>
      </c>
      <c r="I808">
        <v>2021</v>
      </c>
      <c r="J808" t="s">
        <v>27311</v>
      </c>
      <c r="K808" t="s">
        <v>45</v>
      </c>
      <c r="L808" t="s">
        <v>113</v>
      </c>
      <c r="M808" t="s">
        <v>852</v>
      </c>
      <c r="N808" t="s">
        <v>39</v>
      </c>
      <c r="O808" t="s">
        <v>853</v>
      </c>
      <c r="P808" t="s">
        <v>89</v>
      </c>
      <c r="Q808" t="s">
        <v>83</v>
      </c>
      <c r="R808" s="2">
        <v>45077.950694444444</v>
      </c>
      <c r="S808" s="11">
        <f t="shared" si="24"/>
        <v>22.816666666651145</v>
      </c>
      <c r="T808" s="9">
        <v>45078.674305555556</v>
      </c>
      <c r="U808" s="10">
        <f t="shared" si="25"/>
        <v>16.183333333348855</v>
      </c>
      <c r="V808">
        <v>4</v>
      </c>
    </row>
    <row r="809" spans="1:22" x14ac:dyDescent="0.25">
      <c r="A809">
        <v>960</v>
      </c>
      <c r="B809" t="s">
        <v>3259</v>
      </c>
      <c r="C809" t="s">
        <v>3260</v>
      </c>
      <c r="D809">
        <v>65</v>
      </c>
      <c r="E809" t="s">
        <v>19</v>
      </c>
      <c r="F809" t="s">
        <v>431</v>
      </c>
      <c r="G809" s="1">
        <v>44161</v>
      </c>
      <c r="H809" t="s">
        <v>27292</v>
      </c>
      <c r="I809">
        <v>2020</v>
      </c>
      <c r="J809" t="s">
        <v>27307</v>
      </c>
      <c r="K809" t="s">
        <v>66</v>
      </c>
      <c r="L809" t="s">
        <v>72</v>
      </c>
      <c r="M809" t="s">
        <v>3261</v>
      </c>
      <c r="N809" t="s">
        <v>39</v>
      </c>
      <c r="O809" t="s">
        <v>3262</v>
      </c>
      <c r="P809" t="s">
        <v>143</v>
      </c>
      <c r="Q809" t="s">
        <v>55</v>
      </c>
      <c r="R809" s="2">
        <v>45078.74722222222</v>
      </c>
      <c r="S809" s="11">
        <f t="shared" si="24"/>
        <v>17.933333333290648</v>
      </c>
      <c r="T809" s="9">
        <v>45078.674305555556</v>
      </c>
      <c r="U809" s="10">
        <f t="shared" si="25"/>
        <v>16.183333333348855</v>
      </c>
      <c r="V809">
        <v>1</v>
      </c>
    </row>
    <row r="810" spans="1:22" x14ac:dyDescent="0.25">
      <c r="A810">
        <v>4620</v>
      </c>
      <c r="B810" t="s">
        <v>15067</v>
      </c>
      <c r="C810" t="s">
        <v>15068</v>
      </c>
      <c r="D810">
        <v>49</v>
      </c>
      <c r="E810" t="s">
        <v>29</v>
      </c>
      <c r="F810" t="s">
        <v>134</v>
      </c>
      <c r="G810" s="1">
        <v>44039</v>
      </c>
      <c r="H810" t="s">
        <v>27291</v>
      </c>
      <c r="I810">
        <v>2020</v>
      </c>
      <c r="J810" t="s">
        <v>27306</v>
      </c>
      <c r="K810" t="s">
        <v>67</v>
      </c>
      <c r="L810" t="s">
        <v>46</v>
      </c>
      <c r="M810" t="s">
        <v>845</v>
      </c>
      <c r="N810" t="s">
        <v>39</v>
      </c>
      <c r="O810" t="s">
        <v>15069</v>
      </c>
      <c r="P810" t="s">
        <v>41</v>
      </c>
      <c r="Q810" t="s">
        <v>33</v>
      </c>
      <c r="R810" s="2">
        <v>45078.569444444445</v>
      </c>
      <c r="S810" s="11">
        <f t="shared" si="24"/>
        <v>13.666666666686069</v>
      </c>
      <c r="T810" s="9">
        <v>45078.674305555556</v>
      </c>
      <c r="U810" s="10">
        <f t="shared" si="25"/>
        <v>16.183333333348855</v>
      </c>
      <c r="V810">
        <v>5</v>
      </c>
    </row>
    <row r="811" spans="1:22" x14ac:dyDescent="0.25">
      <c r="A811">
        <v>1820</v>
      </c>
      <c r="B811" t="s">
        <v>6041</v>
      </c>
      <c r="C811" t="s">
        <v>6042</v>
      </c>
      <c r="D811">
        <v>34</v>
      </c>
      <c r="E811" t="s">
        <v>58</v>
      </c>
      <c r="F811" t="s">
        <v>223</v>
      </c>
      <c r="G811" s="1">
        <v>44063</v>
      </c>
      <c r="H811" t="s">
        <v>27294</v>
      </c>
      <c r="I811">
        <v>2020</v>
      </c>
      <c r="J811" t="s">
        <v>27309</v>
      </c>
      <c r="K811" t="s">
        <v>21</v>
      </c>
      <c r="L811" t="s">
        <v>72</v>
      </c>
      <c r="M811" t="s">
        <v>6043</v>
      </c>
      <c r="N811" t="s">
        <v>39</v>
      </c>
      <c r="O811" t="s">
        <v>6044</v>
      </c>
      <c r="P811" t="s">
        <v>89</v>
      </c>
      <c r="Q811" t="s">
        <v>26</v>
      </c>
      <c r="R811" s="2">
        <v>45078.594444444447</v>
      </c>
      <c r="S811" s="11">
        <f t="shared" si="24"/>
        <v>14.266666666720994</v>
      </c>
      <c r="T811" s="9">
        <v>45078.673611111109</v>
      </c>
      <c r="U811" s="10">
        <f t="shared" si="25"/>
        <v>16.166666666627862</v>
      </c>
      <c r="V811">
        <v>1</v>
      </c>
    </row>
    <row r="812" spans="1:22" x14ac:dyDescent="0.25">
      <c r="A812">
        <v>5919</v>
      </c>
      <c r="B812" t="s">
        <v>19220</v>
      </c>
      <c r="C812" t="s">
        <v>19221</v>
      </c>
      <c r="D812">
        <v>18</v>
      </c>
      <c r="E812" t="s">
        <v>29</v>
      </c>
      <c r="F812" t="s">
        <v>20</v>
      </c>
      <c r="G812" s="1">
        <v>44249</v>
      </c>
      <c r="H812" t="s">
        <v>27293</v>
      </c>
      <c r="I812">
        <v>2021</v>
      </c>
      <c r="J812" t="s">
        <v>27324</v>
      </c>
      <c r="K812" t="s">
        <v>45</v>
      </c>
      <c r="L812" t="s">
        <v>60</v>
      </c>
      <c r="M812" t="s">
        <v>19222</v>
      </c>
      <c r="N812" t="s">
        <v>39</v>
      </c>
      <c r="O812" t="s">
        <v>19223</v>
      </c>
      <c r="P812" t="s">
        <v>25</v>
      </c>
      <c r="Q812" t="s">
        <v>55</v>
      </c>
      <c r="R812" s="2">
        <v>45078.106249999997</v>
      </c>
      <c r="S812" s="11">
        <f t="shared" si="24"/>
        <v>2.5499999999301508</v>
      </c>
      <c r="T812" s="9">
        <v>45078.673611111109</v>
      </c>
      <c r="U812" s="10">
        <f t="shared" si="25"/>
        <v>16.166666666627862</v>
      </c>
      <c r="V812">
        <v>2</v>
      </c>
    </row>
    <row r="813" spans="1:22" x14ac:dyDescent="0.25">
      <c r="A813">
        <v>270</v>
      </c>
      <c r="B813" t="s">
        <v>988</v>
      </c>
      <c r="C813" t="s">
        <v>989</v>
      </c>
      <c r="D813">
        <v>64</v>
      </c>
      <c r="E813" t="s">
        <v>19</v>
      </c>
      <c r="F813" t="s">
        <v>699</v>
      </c>
      <c r="G813" s="1">
        <v>44326</v>
      </c>
      <c r="H813" t="s">
        <v>27290</v>
      </c>
      <c r="I813">
        <v>2021</v>
      </c>
      <c r="J813" t="s">
        <v>27305</v>
      </c>
      <c r="K813" t="s">
        <v>67</v>
      </c>
      <c r="L813" t="s">
        <v>99</v>
      </c>
      <c r="M813" t="s">
        <v>990</v>
      </c>
      <c r="N813" t="s">
        <v>39</v>
      </c>
      <c r="O813" t="s">
        <v>991</v>
      </c>
      <c r="P813" t="s">
        <v>89</v>
      </c>
      <c r="Q813" t="s">
        <v>26</v>
      </c>
      <c r="R813" s="2">
        <v>45078.306250000001</v>
      </c>
      <c r="S813" s="11">
        <f t="shared" si="24"/>
        <v>7.3500000000349246</v>
      </c>
      <c r="T813" s="9">
        <v>45078.67291666667</v>
      </c>
      <c r="U813" s="10">
        <f t="shared" si="25"/>
        <v>16.150000000081491</v>
      </c>
      <c r="V813">
        <v>3</v>
      </c>
    </row>
    <row r="814" spans="1:22" x14ac:dyDescent="0.25">
      <c r="A814">
        <v>281</v>
      </c>
      <c r="B814" t="s">
        <v>1025</v>
      </c>
      <c r="C814" t="s">
        <v>1026</v>
      </c>
      <c r="D814">
        <v>33</v>
      </c>
      <c r="E814" t="s">
        <v>58</v>
      </c>
      <c r="F814" t="s">
        <v>456</v>
      </c>
      <c r="G814" s="1">
        <v>44324</v>
      </c>
      <c r="H814" t="s">
        <v>27290</v>
      </c>
      <c r="I814">
        <v>2021</v>
      </c>
      <c r="J814" t="s">
        <v>27305</v>
      </c>
      <c r="K814" t="s">
        <v>66</v>
      </c>
      <c r="L814" t="s">
        <v>67</v>
      </c>
      <c r="M814" t="s">
        <v>1027</v>
      </c>
      <c r="N814" t="s">
        <v>39</v>
      </c>
      <c r="O814" t="s">
        <v>1028</v>
      </c>
      <c r="P814" t="s">
        <v>25</v>
      </c>
      <c r="Q814" t="s">
        <v>33</v>
      </c>
      <c r="R814" s="2">
        <v>45078.598611111112</v>
      </c>
      <c r="S814" s="11">
        <f t="shared" si="24"/>
        <v>14.366666666697711</v>
      </c>
      <c r="T814" s="9">
        <v>45078.67291666667</v>
      </c>
      <c r="U814" s="10">
        <f t="shared" si="25"/>
        <v>16.150000000081491</v>
      </c>
      <c r="V814">
        <v>2</v>
      </c>
    </row>
    <row r="815" spans="1:22" x14ac:dyDescent="0.25">
      <c r="A815">
        <v>1445</v>
      </c>
      <c r="B815" t="s">
        <v>4833</v>
      </c>
      <c r="C815" t="s">
        <v>4834</v>
      </c>
      <c r="D815">
        <v>63</v>
      </c>
      <c r="E815" t="s">
        <v>58</v>
      </c>
      <c r="F815" t="s">
        <v>30</v>
      </c>
      <c r="G815" s="1">
        <v>44143</v>
      </c>
      <c r="H815" t="s">
        <v>27292</v>
      </c>
      <c r="I815">
        <v>2020</v>
      </c>
      <c r="J815" t="s">
        <v>27307</v>
      </c>
      <c r="K815" t="s">
        <v>67</v>
      </c>
      <c r="L815" t="s">
        <v>141</v>
      </c>
      <c r="M815" t="s">
        <v>4835</v>
      </c>
      <c r="N815" t="s">
        <v>39</v>
      </c>
      <c r="O815" t="s">
        <v>4836</v>
      </c>
      <c r="P815" t="s">
        <v>41</v>
      </c>
      <c r="Q815" t="s">
        <v>26</v>
      </c>
      <c r="R815" s="2">
        <v>45078.302083333336</v>
      </c>
      <c r="S815" s="11">
        <f t="shared" si="24"/>
        <v>7.2500000000582077</v>
      </c>
      <c r="T815" s="9">
        <v>45078.67291666667</v>
      </c>
      <c r="U815" s="10">
        <f t="shared" si="25"/>
        <v>16.150000000081491</v>
      </c>
      <c r="V815">
        <v>3</v>
      </c>
    </row>
    <row r="816" spans="1:22" x14ac:dyDescent="0.25">
      <c r="A816">
        <v>622</v>
      </c>
      <c r="B816" t="s">
        <v>2152</v>
      </c>
      <c r="C816" t="s">
        <v>2153</v>
      </c>
      <c r="D816">
        <v>39</v>
      </c>
      <c r="E816" t="s">
        <v>19</v>
      </c>
      <c r="F816" t="s">
        <v>286</v>
      </c>
      <c r="G816" s="1">
        <v>44151</v>
      </c>
      <c r="H816" t="s">
        <v>27292</v>
      </c>
      <c r="I816">
        <v>2020</v>
      </c>
      <c r="J816" t="s">
        <v>27307</v>
      </c>
      <c r="K816" t="s">
        <v>66</v>
      </c>
      <c r="L816" t="s">
        <v>46</v>
      </c>
      <c r="M816" t="s">
        <v>2154</v>
      </c>
      <c r="N816" t="s">
        <v>39</v>
      </c>
      <c r="O816" t="s">
        <v>2155</v>
      </c>
      <c r="P816" t="s">
        <v>143</v>
      </c>
      <c r="Q816" t="s">
        <v>33</v>
      </c>
      <c r="R816" s="2">
        <v>45078.664583333331</v>
      </c>
      <c r="S816" s="11">
        <f t="shared" si="24"/>
        <v>15.949999999953434</v>
      </c>
      <c r="T816" s="9">
        <v>45078.672222222223</v>
      </c>
      <c r="U816" s="10">
        <f t="shared" si="25"/>
        <v>16.133333333360497</v>
      </c>
      <c r="V816">
        <v>2</v>
      </c>
    </row>
    <row r="817" spans="1:22" x14ac:dyDescent="0.25">
      <c r="A817">
        <v>5083</v>
      </c>
      <c r="B817" t="s">
        <v>16531</v>
      </c>
      <c r="C817" t="s">
        <v>16532</v>
      </c>
      <c r="D817">
        <v>46</v>
      </c>
      <c r="E817" t="s">
        <v>29</v>
      </c>
      <c r="F817" t="s">
        <v>207</v>
      </c>
      <c r="G817" s="1">
        <v>44014</v>
      </c>
      <c r="H817" t="s">
        <v>27291</v>
      </c>
      <c r="I817">
        <v>2020</v>
      </c>
      <c r="J817" t="s">
        <v>27306</v>
      </c>
      <c r="K817" t="s">
        <v>67</v>
      </c>
      <c r="L817" t="s">
        <v>150</v>
      </c>
      <c r="M817" t="s">
        <v>16533</v>
      </c>
      <c r="N817" t="s">
        <v>39</v>
      </c>
      <c r="O817" t="s">
        <v>16534</v>
      </c>
      <c r="P817" t="s">
        <v>89</v>
      </c>
      <c r="Q817" t="s">
        <v>33</v>
      </c>
      <c r="R817" s="2">
        <v>45078.525694444441</v>
      </c>
      <c r="S817" s="11">
        <f t="shared" si="24"/>
        <v>12.616666666581295</v>
      </c>
      <c r="T817" s="9">
        <v>45078.672222222223</v>
      </c>
      <c r="U817" s="10">
        <f t="shared" si="25"/>
        <v>16.133333333360497</v>
      </c>
      <c r="V817">
        <v>4</v>
      </c>
    </row>
    <row r="818" spans="1:22" x14ac:dyDescent="0.25">
      <c r="A818">
        <v>6568</v>
      </c>
      <c r="B818" t="s">
        <v>21296</v>
      </c>
      <c r="C818" t="s">
        <v>21297</v>
      </c>
      <c r="D818">
        <v>32</v>
      </c>
      <c r="E818" t="s">
        <v>19</v>
      </c>
      <c r="F818" t="s">
        <v>242</v>
      </c>
      <c r="G818" s="1">
        <v>44397</v>
      </c>
      <c r="H818" t="s">
        <v>27291</v>
      </c>
      <c r="I818">
        <v>2021</v>
      </c>
      <c r="J818" t="s">
        <v>27317</v>
      </c>
      <c r="K818" t="s">
        <v>21</v>
      </c>
      <c r="L818" t="s">
        <v>67</v>
      </c>
      <c r="M818" t="s">
        <v>21298</v>
      </c>
      <c r="N818" t="s">
        <v>39</v>
      </c>
      <c r="O818" t="s">
        <v>21299</v>
      </c>
      <c r="P818" t="s">
        <v>25</v>
      </c>
      <c r="Q818" t="s">
        <v>55</v>
      </c>
      <c r="R818" s="2">
        <v>45078.092361111114</v>
      </c>
      <c r="S818" s="11">
        <f t="shared" si="24"/>
        <v>2.2166666667326353</v>
      </c>
      <c r="T818" s="9">
        <v>45078.672222222223</v>
      </c>
      <c r="U818" s="10">
        <f t="shared" si="25"/>
        <v>16.133333333360497</v>
      </c>
      <c r="V818">
        <v>4</v>
      </c>
    </row>
    <row r="819" spans="1:22" x14ac:dyDescent="0.25">
      <c r="A819">
        <v>2411</v>
      </c>
      <c r="B819" t="s">
        <v>7932</v>
      </c>
      <c r="C819" t="s">
        <v>7933</v>
      </c>
      <c r="D819">
        <v>36</v>
      </c>
      <c r="E819" t="s">
        <v>19</v>
      </c>
      <c r="F819" t="s">
        <v>81</v>
      </c>
      <c r="G819" s="1">
        <v>44311</v>
      </c>
      <c r="H819" t="s">
        <v>27300</v>
      </c>
      <c r="I819">
        <v>2021</v>
      </c>
      <c r="J819" t="s">
        <v>27323</v>
      </c>
      <c r="K819" t="s">
        <v>21</v>
      </c>
      <c r="L819" t="s">
        <v>93</v>
      </c>
      <c r="M819" t="s">
        <v>7934</v>
      </c>
      <c r="N819" t="s">
        <v>39</v>
      </c>
      <c r="O819" t="s">
        <v>7935</v>
      </c>
      <c r="P819" t="s">
        <v>25</v>
      </c>
      <c r="Q819" t="s">
        <v>83</v>
      </c>
      <c r="R819" s="2">
        <v>45077.958333333336</v>
      </c>
      <c r="S819" s="11">
        <f t="shared" si="24"/>
        <v>23.000000000058208</v>
      </c>
      <c r="T819" s="9">
        <v>45078.671527777777</v>
      </c>
      <c r="U819" s="10">
        <f t="shared" si="25"/>
        <v>16.116666666639503</v>
      </c>
      <c r="V819">
        <v>5</v>
      </c>
    </row>
    <row r="820" spans="1:22" x14ac:dyDescent="0.25">
      <c r="A820">
        <v>5666</v>
      </c>
      <c r="B820" t="s">
        <v>18398</v>
      </c>
      <c r="C820" t="s">
        <v>18399</v>
      </c>
      <c r="D820">
        <v>25</v>
      </c>
      <c r="E820" t="s">
        <v>58</v>
      </c>
      <c r="F820" t="s">
        <v>129</v>
      </c>
      <c r="G820" s="1">
        <v>44217</v>
      </c>
      <c r="H820" t="s">
        <v>27295</v>
      </c>
      <c r="I820">
        <v>2021</v>
      </c>
      <c r="J820" t="s">
        <v>27311</v>
      </c>
      <c r="K820" t="s">
        <v>66</v>
      </c>
      <c r="L820" t="s">
        <v>37</v>
      </c>
      <c r="M820" t="s">
        <v>18400</v>
      </c>
      <c r="N820" t="s">
        <v>39</v>
      </c>
      <c r="O820" t="s">
        <v>18401</v>
      </c>
      <c r="P820" t="s">
        <v>25</v>
      </c>
      <c r="Q820" t="s">
        <v>83</v>
      </c>
      <c r="R820" s="2">
        <v>45078.612500000003</v>
      </c>
      <c r="S820" s="11">
        <f t="shared" si="24"/>
        <v>14.700000000069849</v>
      </c>
      <c r="T820" s="9">
        <v>45078.671527777777</v>
      </c>
      <c r="U820" s="10">
        <f t="shared" si="25"/>
        <v>16.116666666639503</v>
      </c>
      <c r="V820">
        <v>4</v>
      </c>
    </row>
    <row r="821" spans="1:22" x14ac:dyDescent="0.25">
      <c r="A821">
        <v>7542</v>
      </c>
      <c r="B821" t="s">
        <v>24381</v>
      </c>
      <c r="C821" t="s">
        <v>24382</v>
      </c>
      <c r="D821">
        <v>42</v>
      </c>
      <c r="E821" t="s">
        <v>58</v>
      </c>
      <c r="F821" t="s">
        <v>202</v>
      </c>
      <c r="G821" s="1">
        <v>44127</v>
      </c>
      <c r="H821" t="s">
        <v>27296</v>
      </c>
      <c r="I821">
        <v>2020</v>
      </c>
      <c r="J821" t="s">
        <v>27319</v>
      </c>
      <c r="K821" t="s">
        <v>66</v>
      </c>
      <c r="L821" t="s">
        <v>67</v>
      </c>
      <c r="M821" t="s">
        <v>24383</v>
      </c>
      <c r="N821" t="s">
        <v>39</v>
      </c>
      <c r="O821" t="s">
        <v>24384</v>
      </c>
      <c r="P821" t="s">
        <v>143</v>
      </c>
      <c r="Q821" t="s">
        <v>55</v>
      </c>
      <c r="R821" s="2">
        <v>45078.363888888889</v>
      </c>
      <c r="S821" s="11">
        <f t="shared" si="24"/>
        <v>8.7333333333372138</v>
      </c>
      <c r="T821" s="9">
        <v>45078.671527777777</v>
      </c>
      <c r="U821" s="10">
        <f t="shared" si="25"/>
        <v>16.116666666639503</v>
      </c>
      <c r="V821">
        <v>1</v>
      </c>
    </row>
    <row r="822" spans="1:22" x14ac:dyDescent="0.25">
      <c r="A822">
        <v>7697</v>
      </c>
      <c r="B822" t="s">
        <v>24858</v>
      </c>
      <c r="C822" t="s">
        <v>24859</v>
      </c>
      <c r="D822">
        <v>34</v>
      </c>
      <c r="E822" t="s">
        <v>19</v>
      </c>
      <c r="F822" t="s">
        <v>36</v>
      </c>
      <c r="G822" s="1">
        <v>44215</v>
      </c>
      <c r="H822" t="s">
        <v>27295</v>
      </c>
      <c r="I822">
        <v>2021</v>
      </c>
      <c r="J822" t="s">
        <v>27311</v>
      </c>
      <c r="K822" t="s">
        <v>59</v>
      </c>
      <c r="L822" t="s">
        <v>59</v>
      </c>
      <c r="M822" t="s">
        <v>24860</v>
      </c>
      <c r="N822" t="s">
        <v>39</v>
      </c>
      <c r="O822" t="s">
        <v>24861</v>
      </c>
      <c r="P822" t="s">
        <v>41</v>
      </c>
      <c r="Q822" t="s">
        <v>55</v>
      </c>
      <c r="R822" s="2">
        <v>45078.459027777775</v>
      </c>
      <c r="S822" s="11">
        <f t="shared" si="24"/>
        <v>11.016666666604578</v>
      </c>
      <c r="T822" s="9">
        <v>45078.671527777777</v>
      </c>
      <c r="U822" s="10">
        <f t="shared" si="25"/>
        <v>16.116666666639503</v>
      </c>
      <c r="V822">
        <v>5</v>
      </c>
    </row>
    <row r="823" spans="1:22" x14ac:dyDescent="0.25">
      <c r="A823">
        <v>1031</v>
      </c>
      <c r="B823" t="s">
        <v>3484</v>
      </c>
      <c r="C823" t="s">
        <v>3485</v>
      </c>
      <c r="D823">
        <v>67</v>
      </c>
      <c r="E823" t="s">
        <v>29</v>
      </c>
      <c r="F823" t="s">
        <v>249</v>
      </c>
      <c r="G823" s="1">
        <v>44008</v>
      </c>
      <c r="H823" t="s">
        <v>27297</v>
      </c>
      <c r="I823">
        <v>2020</v>
      </c>
      <c r="J823" t="s">
        <v>27320</v>
      </c>
      <c r="K823" t="s">
        <v>21</v>
      </c>
      <c r="L823" t="s">
        <v>60</v>
      </c>
      <c r="M823" t="s">
        <v>3486</v>
      </c>
      <c r="N823" t="s">
        <v>39</v>
      </c>
      <c r="O823" t="s">
        <v>3487</v>
      </c>
      <c r="P823" t="s">
        <v>143</v>
      </c>
      <c r="Q823" t="s">
        <v>83</v>
      </c>
      <c r="R823" s="2">
        <v>45077.947222222225</v>
      </c>
      <c r="S823" s="11">
        <f t="shared" si="24"/>
        <v>22.733333333395422</v>
      </c>
      <c r="T823" s="9">
        <v>45078.67083333333</v>
      </c>
      <c r="U823" s="10">
        <f t="shared" si="25"/>
        <v>16.099999999918509</v>
      </c>
      <c r="V823">
        <v>1</v>
      </c>
    </row>
    <row r="824" spans="1:22" x14ac:dyDescent="0.25">
      <c r="A824">
        <v>2753</v>
      </c>
      <c r="B824" t="s">
        <v>9040</v>
      </c>
      <c r="C824" t="s">
        <v>9041</v>
      </c>
      <c r="D824">
        <v>44</v>
      </c>
      <c r="E824" t="s">
        <v>29</v>
      </c>
      <c r="F824" t="s">
        <v>71</v>
      </c>
      <c r="G824" s="1">
        <v>44155</v>
      </c>
      <c r="H824" t="s">
        <v>27292</v>
      </c>
      <c r="I824">
        <v>2020</v>
      </c>
      <c r="J824" t="s">
        <v>27307</v>
      </c>
      <c r="K824" t="s">
        <v>66</v>
      </c>
      <c r="L824" t="s">
        <v>46</v>
      </c>
      <c r="M824" t="s">
        <v>9042</v>
      </c>
      <c r="N824" t="s">
        <v>39</v>
      </c>
      <c r="O824" t="s">
        <v>9043</v>
      </c>
      <c r="P824" t="s">
        <v>143</v>
      </c>
      <c r="Q824" t="s">
        <v>55</v>
      </c>
      <c r="R824" s="2">
        <v>45078.529166666667</v>
      </c>
      <c r="S824" s="11">
        <f t="shared" si="24"/>
        <v>12.700000000011642</v>
      </c>
      <c r="T824" s="9">
        <v>45078.67083333333</v>
      </c>
      <c r="U824" s="10">
        <f t="shared" si="25"/>
        <v>16.099999999918509</v>
      </c>
      <c r="V824">
        <v>1</v>
      </c>
    </row>
    <row r="825" spans="1:22" x14ac:dyDescent="0.25">
      <c r="A825">
        <v>5371</v>
      </c>
      <c r="B825" t="s">
        <v>17459</v>
      </c>
      <c r="C825" t="s">
        <v>17460</v>
      </c>
      <c r="D825">
        <v>50</v>
      </c>
      <c r="E825" t="s">
        <v>29</v>
      </c>
      <c r="F825" t="s">
        <v>249</v>
      </c>
      <c r="G825" s="1">
        <v>44002</v>
      </c>
      <c r="H825" t="s">
        <v>27297</v>
      </c>
      <c r="I825">
        <v>2020</v>
      </c>
      <c r="J825" t="s">
        <v>27320</v>
      </c>
      <c r="K825" t="s">
        <v>66</v>
      </c>
      <c r="L825" t="s">
        <v>52</v>
      </c>
      <c r="M825" t="s">
        <v>17461</v>
      </c>
      <c r="N825" t="s">
        <v>39</v>
      </c>
      <c r="O825" t="s">
        <v>17462</v>
      </c>
      <c r="P825" t="s">
        <v>25</v>
      </c>
      <c r="Q825" t="s">
        <v>33</v>
      </c>
      <c r="R825" s="2">
        <v>45078.125</v>
      </c>
      <c r="S825" s="11">
        <f t="shared" si="24"/>
        <v>3</v>
      </c>
      <c r="T825" s="9">
        <v>45078.67083333333</v>
      </c>
      <c r="U825" s="10">
        <f t="shared" si="25"/>
        <v>16.099999999918509</v>
      </c>
      <c r="V825">
        <v>5</v>
      </c>
    </row>
    <row r="826" spans="1:22" x14ac:dyDescent="0.25">
      <c r="A826">
        <v>6442</v>
      </c>
      <c r="B826" t="s">
        <v>20907</v>
      </c>
      <c r="C826" t="s">
        <v>20908</v>
      </c>
      <c r="D826">
        <v>42</v>
      </c>
      <c r="E826" t="s">
        <v>19</v>
      </c>
      <c r="F826" t="s">
        <v>431</v>
      </c>
      <c r="G826" s="1">
        <v>43957</v>
      </c>
      <c r="H826" t="s">
        <v>27290</v>
      </c>
      <c r="I826">
        <v>2020</v>
      </c>
      <c r="J826" t="s">
        <v>27318</v>
      </c>
      <c r="K826" t="s">
        <v>67</v>
      </c>
      <c r="L826" t="s">
        <v>141</v>
      </c>
      <c r="M826" t="s">
        <v>20909</v>
      </c>
      <c r="N826" t="s">
        <v>39</v>
      </c>
      <c r="O826" t="s">
        <v>20910</v>
      </c>
      <c r="P826" t="s">
        <v>89</v>
      </c>
      <c r="Q826" t="s">
        <v>55</v>
      </c>
      <c r="R826" s="2">
        <v>45078.018055555556</v>
      </c>
      <c r="S826" s="11">
        <f t="shared" si="24"/>
        <v>0.43333333334885538</v>
      </c>
      <c r="T826" s="9">
        <v>45078.67083333333</v>
      </c>
      <c r="U826" s="10">
        <f t="shared" si="25"/>
        <v>16.099999999918509</v>
      </c>
      <c r="V826">
        <v>5</v>
      </c>
    </row>
    <row r="827" spans="1:22" x14ac:dyDescent="0.25">
      <c r="A827">
        <v>765</v>
      </c>
      <c r="B827" t="s">
        <v>2625</v>
      </c>
      <c r="C827" t="s">
        <v>2626</v>
      </c>
      <c r="D827">
        <v>37</v>
      </c>
      <c r="E827" t="s">
        <v>29</v>
      </c>
      <c r="F827" t="s">
        <v>30</v>
      </c>
      <c r="G827" s="1">
        <v>44432</v>
      </c>
      <c r="H827" t="s">
        <v>27294</v>
      </c>
      <c r="I827">
        <v>2021</v>
      </c>
      <c r="J827" t="s">
        <v>27316</v>
      </c>
      <c r="K827" t="s">
        <v>45</v>
      </c>
      <c r="L827" t="s">
        <v>113</v>
      </c>
      <c r="M827" t="s">
        <v>2627</v>
      </c>
      <c r="N827" t="s">
        <v>39</v>
      </c>
      <c r="O827" t="s">
        <v>2628</v>
      </c>
      <c r="P827" t="s">
        <v>143</v>
      </c>
      <c r="Q827" t="s">
        <v>55</v>
      </c>
      <c r="R827" s="2">
        <v>45078.34375</v>
      </c>
      <c r="S827" s="11">
        <f t="shared" si="24"/>
        <v>8.25</v>
      </c>
      <c r="T827" s="9">
        <v>45078.670138888891</v>
      </c>
      <c r="U827" s="10">
        <f t="shared" si="25"/>
        <v>16.083333333372138</v>
      </c>
      <c r="V827">
        <v>1</v>
      </c>
    </row>
    <row r="828" spans="1:22" x14ac:dyDescent="0.25">
      <c r="A828">
        <v>7091</v>
      </c>
      <c r="B828" t="s">
        <v>22940</v>
      </c>
      <c r="C828" t="s">
        <v>22941</v>
      </c>
      <c r="D828">
        <v>57</v>
      </c>
      <c r="E828" t="s">
        <v>58</v>
      </c>
      <c r="F828" t="s">
        <v>157</v>
      </c>
      <c r="G828" s="1">
        <v>44041</v>
      </c>
      <c r="H828" t="s">
        <v>27291</v>
      </c>
      <c r="I828">
        <v>2020</v>
      </c>
      <c r="J828" t="s">
        <v>27306</v>
      </c>
      <c r="K828" t="s">
        <v>67</v>
      </c>
      <c r="L828" t="s">
        <v>72</v>
      </c>
      <c r="M828" t="s">
        <v>22942</v>
      </c>
      <c r="N828" t="s">
        <v>39</v>
      </c>
      <c r="O828" t="s">
        <v>22943</v>
      </c>
      <c r="P828" t="s">
        <v>143</v>
      </c>
      <c r="Q828" t="s">
        <v>26</v>
      </c>
      <c r="R828" s="2">
        <v>45079.015972222223</v>
      </c>
      <c r="S828" s="11">
        <f t="shared" si="24"/>
        <v>0.38333333336049691</v>
      </c>
      <c r="T828" s="9">
        <v>45078.670138888891</v>
      </c>
      <c r="U828" s="10">
        <f t="shared" si="25"/>
        <v>16.083333333372138</v>
      </c>
      <c r="V828">
        <v>3</v>
      </c>
    </row>
    <row r="829" spans="1:22" x14ac:dyDescent="0.25">
      <c r="A829">
        <v>7625</v>
      </c>
      <c r="B829" t="s">
        <v>24637</v>
      </c>
      <c r="C829" t="s">
        <v>24638</v>
      </c>
      <c r="D829">
        <v>53</v>
      </c>
      <c r="E829" t="s">
        <v>19</v>
      </c>
      <c r="F829" t="s">
        <v>699</v>
      </c>
      <c r="G829" s="1">
        <v>44443</v>
      </c>
      <c r="H829" t="s">
        <v>27298</v>
      </c>
      <c r="I829">
        <v>2021</v>
      </c>
      <c r="J829" t="s">
        <v>27315</v>
      </c>
      <c r="K829" t="s">
        <v>67</v>
      </c>
      <c r="L829" t="s">
        <v>177</v>
      </c>
      <c r="M829" t="s">
        <v>24639</v>
      </c>
      <c r="N829" t="s">
        <v>39</v>
      </c>
      <c r="O829" t="s">
        <v>24640</v>
      </c>
      <c r="P829" t="s">
        <v>143</v>
      </c>
      <c r="Q829" t="s">
        <v>33</v>
      </c>
      <c r="R829" s="2">
        <v>45078.976388888892</v>
      </c>
      <c r="S829" s="11">
        <f t="shared" si="24"/>
        <v>23.433333333407063</v>
      </c>
      <c r="T829" s="9">
        <v>45078.670138888891</v>
      </c>
      <c r="U829" s="10">
        <f t="shared" si="25"/>
        <v>16.083333333372138</v>
      </c>
      <c r="V829">
        <v>2</v>
      </c>
    </row>
    <row r="830" spans="1:22" x14ac:dyDescent="0.25">
      <c r="A830">
        <v>612</v>
      </c>
      <c r="B830" t="s">
        <v>2119</v>
      </c>
      <c r="C830" t="s">
        <v>2120</v>
      </c>
      <c r="D830">
        <v>19</v>
      </c>
      <c r="E830" t="s">
        <v>29</v>
      </c>
      <c r="F830" t="s">
        <v>699</v>
      </c>
      <c r="G830" s="1">
        <v>44532</v>
      </c>
      <c r="H830" t="s">
        <v>27299</v>
      </c>
      <c r="I830">
        <v>2021</v>
      </c>
      <c r="J830" t="s">
        <v>27322</v>
      </c>
      <c r="K830" t="s">
        <v>66</v>
      </c>
      <c r="L830" t="s">
        <v>37</v>
      </c>
      <c r="M830" t="s">
        <v>2121</v>
      </c>
      <c r="N830" t="s">
        <v>39</v>
      </c>
      <c r="O830" t="s">
        <v>2122</v>
      </c>
      <c r="P830" t="s">
        <v>143</v>
      </c>
      <c r="Q830" t="s">
        <v>83</v>
      </c>
      <c r="R830" s="2">
        <v>45078.8125</v>
      </c>
      <c r="S830" s="11">
        <f t="shared" si="24"/>
        <v>19.5</v>
      </c>
      <c r="T830" s="9">
        <v>45078.669444444444</v>
      </c>
      <c r="U830" s="10">
        <f t="shared" si="25"/>
        <v>16.066666666651145</v>
      </c>
      <c r="V830">
        <v>4</v>
      </c>
    </row>
    <row r="831" spans="1:22" x14ac:dyDescent="0.25">
      <c r="A831">
        <v>2935</v>
      </c>
      <c r="B831" t="s">
        <v>9628</v>
      </c>
      <c r="C831" t="s">
        <v>9629</v>
      </c>
      <c r="D831">
        <v>50</v>
      </c>
      <c r="E831" t="s">
        <v>29</v>
      </c>
      <c r="F831" t="s">
        <v>20</v>
      </c>
      <c r="G831" s="1">
        <v>44132</v>
      </c>
      <c r="H831" t="s">
        <v>27296</v>
      </c>
      <c r="I831">
        <v>2020</v>
      </c>
      <c r="J831" t="s">
        <v>27319</v>
      </c>
      <c r="K831" t="s">
        <v>59</v>
      </c>
      <c r="L831" t="s">
        <v>52</v>
      </c>
      <c r="M831" t="s">
        <v>9630</v>
      </c>
      <c r="N831" t="s">
        <v>39</v>
      </c>
      <c r="O831" t="s">
        <v>9631</v>
      </c>
      <c r="P831" t="s">
        <v>89</v>
      </c>
      <c r="Q831" t="s">
        <v>33</v>
      </c>
      <c r="R831" s="2">
        <v>45078.07916666667</v>
      </c>
      <c r="S831" s="11">
        <f t="shared" si="24"/>
        <v>1.9000000000814907</v>
      </c>
      <c r="T831" s="9">
        <v>45078.669444444444</v>
      </c>
      <c r="U831" s="10">
        <f t="shared" si="25"/>
        <v>16.066666666651145</v>
      </c>
      <c r="V831">
        <v>5</v>
      </c>
    </row>
    <row r="832" spans="1:22" x14ac:dyDescent="0.25">
      <c r="A832">
        <v>4677</v>
      </c>
      <c r="B832" t="s">
        <v>15246</v>
      </c>
      <c r="C832" t="s">
        <v>15247</v>
      </c>
      <c r="D832">
        <v>66</v>
      </c>
      <c r="E832" t="s">
        <v>29</v>
      </c>
      <c r="F832" t="s">
        <v>86</v>
      </c>
      <c r="G832" s="1">
        <v>44335</v>
      </c>
      <c r="H832" t="s">
        <v>27290</v>
      </c>
      <c r="I832">
        <v>2021</v>
      </c>
      <c r="J832" t="s">
        <v>27305</v>
      </c>
      <c r="K832" t="s">
        <v>59</v>
      </c>
      <c r="L832" t="s">
        <v>77</v>
      </c>
      <c r="M832" t="s">
        <v>15248</v>
      </c>
      <c r="N832" t="s">
        <v>39</v>
      </c>
      <c r="O832" t="s">
        <v>15249</v>
      </c>
      <c r="P832" t="s">
        <v>143</v>
      </c>
      <c r="Q832" t="s">
        <v>55</v>
      </c>
      <c r="R832" s="2">
        <v>45078.859027777777</v>
      </c>
      <c r="S832" s="11">
        <f t="shared" si="24"/>
        <v>20.616666666639503</v>
      </c>
      <c r="T832" s="9">
        <v>45078.669444444444</v>
      </c>
      <c r="U832" s="10">
        <f t="shared" si="25"/>
        <v>16.066666666651145</v>
      </c>
      <c r="V832">
        <v>5</v>
      </c>
    </row>
    <row r="833" spans="1:22" x14ac:dyDescent="0.25">
      <c r="A833">
        <v>4744</v>
      </c>
      <c r="B833" t="s">
        <v>7137</v>
      </c>
      <c r="C833" t="s">
        <v>15461</v>
      </c>
      <c r="D833">
        <v>66</v>
      </c>
      <c r="E833" t="s">
        <v>29</v>
      </c>
      <c r="F833" t="s">
        <v>286</v>
      </c>
      <c r="G833" s="1">
        <v>44047</v>
      </c>
      <c r="H833" t="s">
        <v>27294</v>
      </c>
      <c r="I833">
        <v>2020</v>
      </c>
      <c r="J833" t="s">
        <v>27309</v>
      </c>
      <c r="K833" t="s">
        <v>66</v>
      </c>
      <c r="L833" t="s">
        <v>52</v>
      </c>
      <c r="M833" t="s">
        <v>15462</v>
      </c>
      <c r="N833" t="s">
        <v>39</v>
      </c>
      <c r="O833" t="s">
        <v>15463</v>
      </c>
      <c r="P833" t="s">
        <v>89</v>
      </c>
      <c r="Q833" t="s">
        <v>83</v>
      </c>
      <c r="R833" s="2">
        <v>45078.461805555555</v>
      </c>
      <c r="S833" s="11">
        <f t="shared" si="24"/>
        <v>11.083333333313931</v>
      </c>
      <c r="T833" s="9">
        <v>45078.669444444444</v>
      </c>
      <c r="U833" s="10">
        <f t="shared" si="25"/>
        <v>16.066666666651145</v>
      </c>
      <c r="V833">
        <v>2</v>
      </c>
    </row>
    <row r="834" spans="1:22" x14ac:dyDescent="0.25">
      <c r="A834">
        <v>5918</v>
      </c>
      <c r="B834" t="s">
        <v>19216</v>
      </c>
      <c r="C834" t="s">
        <v>19217</v>
      </c>
      <c r="D834">
        <v>21</v>
      </c>
      <c r="E834" t="s">
        <v>29</v>
      </c>
      <c r="F834" t="s">
        <v>421</v>
      </c>
      <c r="G834" s="1">
        <v>44280</v>
      </c>
      <c r="H834" t="s">
        <v>27289</v>
      </c>
      <c r="I834">
        <v>2021</v>
      </c>
      <c r="J834" t="s">
        <v>27304</v>
      </c>
      <c r="K834" t="s">
        <v>21</v>
      </c>
      <c r="L834" t="s">
        <v>77</v>
      </c>
      <c r="M834" t="s">
        <v>19218</v>
      </c>
      <c r="N834" t="s">
        <v>39</v>
      </c>
      <c r="O834" t="s">
        <v>19219</v>
      </c>
      <c r="P834" t="s">
        <v>89</v>
      </c>
      <c r="Q834" t="s">
        <v>55</v>
      </c>
      <c r="R834" s="2">
        <v>45078.556944444441</v>
      </c>
      <c r="S834" s="11">
        <f t="shared" ref="S834:S897" si="26">(R834-INT(R834)) * 24</f>
        <v>13.366666666581295</v>
      </c>
      <c r="T834" s="9">
        <v>45078.669444444444</v>
      </c>
      <c r="U834" s="10">
        <f t="shared" ref="U834:U897" si="27">(T834 - INT(T834)) * 24</f>
        <v>16.066666666651145</v>
      </c>
      <c r="V834">
        <v>1</v>
      </c>
    </row>
    <row r="835" spans="1:22" x14ac:dyDescent="0.25">
      <c r="A835">
        <v>3173</v>
      </c>
      <c r="B835" t="s">
        <v>10404</v>
      </c>
      <c r="C835" t="s">
        <v>10405</v>
      </c>
      <c r="D835">
        <v>52</v>
      </c>
      <c r="E835" t="s">
        <v>29</v>
      </c>
      <c r="F835" t="s">
        <v>223</v>
      </c>
      <c r="G835" s="1">
        <v>44400</v>
      </c>
      <c r="H835" t="s">
        <v>27291</v>
      </c>
      <c r="I835">
        <v>2021</v>
      </c>
      <c r="J835" t="s">
        <v>27317</v>
      </c>
      <c r="K835" t="s">
        <v>21</v>
      </c>
      <c r="L835" t="s">
        <v>99</v>
      </c>
      <c r="M835" t="s">
        <v>10406</v>
      </c>
      <c r="N835" t="s">
        <v>39</v>
      </c>
      <c r="O835" t="s">
        <v>10407</v>
      </c>
      <c r="P835" t="s">
        <v>143</v>
      </c>
      <c r="Q835" t="s">
        <v>83</v>
      </c>
      <c r="R835" s="2">
        <v>45078.481944444444</v>
      </c>
      <c r="S835" s="11">
        <f t="shared" si="26"/>
        <v>11.566666666651145</v>
      </c>
      <c r="T835" s="9">
        <v>45078.668749999997</v>
      </c>
      <c r="U835" s="10">
        <f t="shared" si="27"/>
        <v>16.049999999930151</v>
      </c>
      <c r="V835">
        <v>1</v>
      </c>
    </row>
    <row r="836" spans="1:22" x14ac:dyDescent="0.25">
      <c r="A836">
        <v>6857</v>
      </c>
      <c r="B836" t="s">
        <v>22208</v>
      </c>
      <c r="C836" t="s">
        <v>22209</v>
      </c>
      <c r="D836">
        <v>65</v>
      </c>
      <c r="E836" t="s">
        <v>19</v>
      </c>
      <c r="F836" t="s">
        <v>103</v>
      </c>
      <c r="G836" s="1">
        <v>44100</v>
      </c>
      <c r="H836" t="s">
        <v>27298</v>
      </c>
      <c r="I836">
        <v>2020</v>
      </c>
      <c r="J836" t="s">
        <v>27314</v>
      </c>
      <c r="K836" t="s">
        <v>45</v>
      </c>
      <c r="L836" t="s">
        <v>99</v>
      </c>
      <c r="M836" t="s">
        <v>1076</v>
      </c>
      <c r="N836" t="s">
        <v>39</v>
      </c>
      <c r="O836" t="s">
        <v>22210</v>
      </c>
      <c r="P836" t="s">
        <v>143</v>
      </c>
      <c r="Q836" t="s">
        <v>83</v>
      </c>
      <c r="R836" s="2">
        <v>45078.835416666669</v>
      </c>
      <c r="S836" s="11">
        <f t="shared" si="26"/>
        <v>20.050000000046566</v>
      </c>
      <c r="T836" s="9">
        <v>45078.668055555558</v>
      </c>
      <c r="U836" s="10">
        <f t="shared" si="27"/>
        <v>16.03333333338378</v>
      </c>
      <c r="V836">
        <v>5</v>
      </c>
    </row>
    <row r="837" spans="1:22" x14ac:dyDescent="0.25">
      <c r="A837">
        <v>2843</v>
      </c>
      <c r="B837" t="s">
        <v>9334</v>
      </c>
      <c r="C837" t="s">
        <v>9335</v>
      </c>
      <c r="D837">
        <v>39</v>
      </c>
      <c r="E837" t="s">
        <v>58</v>
      </c>
      <c r="F837" t="s">
        <v>98</v>
      </c>
      <c r="G837" s="1">
        <v>44452</v>
      </c>
      <c r="H837" t="s">
        <v>27298</v>
      </c>
      <c r="I837">
        <v>2021</v>
      </c>
      <c r="J837" t="s">
        <v>27315</v>
      </c>
      <c r="K837" t="s">
        <v>45</v>
      </c>
      <c r="L837" t="s">
        <v>31</v>
      </c>
      <c r="M837" t="s">
        <v>9336</v>
      </c>
      <c r="N837" t="s">
        <v>39</v>
      </c>
      <c r="O837" t="s">
        <v>9337</v>
      </c>
      <c r="P837" t="s">
        <v>41</v>
      </c>
      <c r="Q837" t="s">
        <v>83</v>
      </c>
      <c r="R837" s="2">
        <v>45078.309027777781</v>
      </c>
      <c r="S837" s="11">
        <f t="shared" si="26"/>
        <v>7.4166666667442769</v>
      </c>
      <c r="T837" s="9">
        <v>45078.666666666664</v>
      </c>
      <c r="U837" s="10">
        <f t="shared" si="27"/>
        <v>15.999999999941792</v>
      </c>
      <c r="V837">
        <v>4</v>
      </c>
    </row>
    <row r="838" spans="1:22" x14ac:dyDescent="0.25">
      <c r="A838">
        <v>1613</v>
      </c>
      <c r="B838" t="s">
        <v>4122</v>
      </c>
      <c r="C838" t="s">
        <v>5372</v>
      </c>
      <c r="D838">
        <v>56</v>
      </c>
      <c r="E838" t="s">
        <v>29</v>
      </c>
      <c r="F838" t="s">
        <v>86</v>
      </c>
      <c r="G838" s="1">
        <v>44224</v>
      </c>
      <c r="H838" t="s">
        <v>27295</v>
      </c>
      <c r="I838">
        <v>2021</v>
      </c>
      <c r="J838" t="s">
        <v>27311</v>
      </c>
      <c r="K838" t="s">
        <v>67</v>
      </c>
      <c r="L838" t="s">
        <v>46</v>
      </c>
      <c r="M838" t="s">
        <v>5373</v>
      </c>
      <c r="N838" t="s">
        <v>39</v>
      </c>
      <c r="O838" t="s">
        <v>5374</v>
      </c>
      <c r="P838" t="s">
        <v>143</v>
      </c>
      <c r="Q838" t="s">
        <v>26</v>
      </c>
      <c r="R838" s="2">
        <v>45077.987500000003</v>
      </c>
      <c r="S838" s="11">
        <f t="shared" si="26"/>
        <v>23.700000000069849</v>
      </c>
      <c r="T838" s="9">
        <v>45078.665972222225</v>
      </c>
      <c r="U838" s="10">
        <f t="shared" si="27"/>
        <v>15.983333333395422</v>
      </c>
      <c r="V838">
        <v>2</v>
      </c>
    </row>
    <row r="839" spans="1:22" x14ac:dyDescent="0.25">
      <c r="A839">
        <v>4386</v>
      </c>
      <c r="B839" t="s">
        <v>14309</v>
      </c>
      <c r="C839" t="s">
        <v>14310</v>
      </c>
      <c r="D839">
        <v>67</v>
      </c>
      <c r="E839" t="s">
        <v>19</v>
      </c>
      <c r="F839" t="s">
        <v>81</v>
      </c>
      <c r="G839" s="1">
        <v>44113</v>
      </c>
      <c r="H839" t="s">
        <v>27296</v>
      </c>
      <c r="I839">
        <v>2020</v>
      </c>
      <c r="J839" t="s">
        <v>27319</v>
      </c>
      <c r="K839" t="s">
        <v>45</v>
      </c>
      <c r="L839" t="s">
        <v>67</v>
      </c>
      <c r="M839" t="s">
        <v>14311</v>
      </c>
      <c r="N839" t="s">
        <v>39</v>
      </c>
      <c r="O839" t="s">
        <v>14312</v>
      </c>
      <c r="P839" t="s">
        <v>143</v>
      </c>
      <c r="Q839" t="s">
        <v>55</v>
      </c>
      <c r="R839" s="2">
        <v>45078.661111111112</v>
      </c>
      <c r="S839" s="11">
        <f t="shared" si="26"/>
        <v>15.866666666697711</v>
      </c>
      <c r="T839" s="9">
        <v>45078.665972222225</v>
      </c>
      <c r="U839" s="10">
        <f t="shared" si="27"/>
        <v>15.983333333395422</v>
      </c>
      <c r="V839">
        <v>4</v>
      </c>
    </row>
    <row r="840" spans="1:22" x14ac:dyDescent="0.25">
      <c r="A840">
        <v>17</v>
      </c>
      <c r="B840" t="s">
        <v>115</v>
      </c>
      <c r="C840" t="s">
        <v>116</v>
      </c>
      <c r="D840">
        <v>63</v>
      </c>
      <c r="E840" t="s">
        <v>19</v>
      </c>
      <c r="F840" t="s">
        <v>117</v>
      </c>
      <c r="G840" s="1">
        <v>44482</v>
      </c>
      <c r="H840" t="s">
        <v>27296</v>
      </c>
      <c r="I840">
        <v>2021</v>
      </c>
      <c r="J840" t="s">
        <v>27312</v>
      </c>
      <c r="K840" t="s">
        <v>66</v>
      </c>
      <c r="L840" t="s">
        <v>46</v>
      </c>
      <c r="M840" t="s">
        <v>118</v>
      </c>
      <c r="N840" t="s">
        <v>39</v>
      </c>
      <c r="O840" t="s">
        <v>119</v>
      </c>
      <c r="P840" t="s">
        <v>25</v>
      </c>
      <c r="Q840" t="s">
        <v>33</v>
      </c>
      <c r="R840" s="2">
        <v>45078.823611111111</v>
      </c>
      <c r="S840" s="11">
        <f t="shared" si="26"/>
        <v>19.766666666662786</v>
      </c>
      <c r="T840" s="9">
        <v>45078.665277777778</v>
      </c>
      <c r="U840" s="10">
        <f t="shared" si="27"/>
        <v>15.966666666674428</v>
      </c>
      <c r="V840">
        <v>4</v>
      </c>
    </row>
    <row r="841" spans="1:22" x14ac:dyDescent="0.25">
      <c r="A841">
        <v>162</v>
      </c>
      <c r="B841" t="s">
        <v>630</v>
      </c>
      <c r="C841" t="s">
        <v>631</v>
      </c>
      <c r="D841">
        <v>29</v>
      </c>
      <c r="E841" t="s">
        <v>29</v>
      </c>
      <c r="F841" t="s">
        <v>134</v>
      </c>
      <c r="G841" s="1">
        <v>43836</v>
      </c>
      <c r="H841" t="s">
        <v>27295</v>
      </c>
      <c r="I841">
        <v>2020</v>
      </c>
      <c r="J841" t="s">
        <v>27325</v>
      </c>
      <c r="K841" t="s">
        <v>67</v>
      </c>
      <c r="L841" t="s">
        <v>22</v>
      </c>
      <c r="M841" t="s">
        <v>632</v>
      </c>
      <c r="N841" t="s">
        <v>39</v>
      </c>
      <c r="O841" t="s">
        <v>633</v>
      </c>
      <c r="P841" t="s">
        <v>89</v>
      </c>
      <c r="Q841" t="s">
        <v>83</v>
      </c>
      <c r="R841" s="2">
        <v>45078.138194444444</v>
      </c>
      <c r="S841" s="11">
        <f t="shared" si="26"/>
        <v>3.3166666666511446</v>
      </c>
      <c r="T841" s="9">
        <v>45078.665277777778</v>
      </c>
      <c r="U841" s="10">
        <f t="shared" si="27"/>
        <v>15.966666666674428</v>
      </c>
      <c r="V841">
        <v>3</v>
      </c>
    </row>
    <row r="842" spans="1:22" x14ac:dyDescent="0.25">
      <c r="A842">
        <v>1469</v>
      </c>
      <c r="B842" t="s">
        <v>4910</v>
      </c>
      <c r="C842" t="s">
        <v>4911</v>
      </c>
      <c r="D842">
        <v>56</v>
      </c>
      <c r="E842" t="s">
        <v>29</v>
      </c>
      <c r="F842" t="s">
        <v>397</v>
      </c>
      <c r="G842" s="1">
        <v>44172</v>
      </c>
      <c r="H842" t="s">
        <v>27299</v>
      </c>
      <c r="I842">
        <v>2020</v>
      </c>
      <c r="J842" t="s">
        <v>27321</v>
      </c>
      <c r="K842" t="s">
        <v>21</v>
      </c>
      <c r="L842" t="s">
        <v>22</v>
      </c>
      <c r="M842" t="s">
        <v>4912</v>
      </c>
      <c r="N842" t="s">
        <v>39</v>
      </c>
      <c r="O842" t="s">
        <v>4913</v>
      </c>
      <c r="P842" t="s">
        <v>25</v>
      </c>
      <c r="Q842" t="s">
        <v>26</v>
      </c>
      <c r="R842" s="2">
        <v>45078.496527777781</v>
      </c>
      <c r="S842" s="11">
        <f t="shared" si="26"/>
        <v>11.916666666744277</v>
      </c>
      <c r="T842" s="9">
        <v>45078.665277777778</v>
      </c>
      <c r="U842" s="10">
        <f t="shared" si="27"/>
        <v>15.966666666674428</v>
      </c>
      <c r="V842">
        <v>4</v>
      </c>
    </row>
    <row r="843" spans="1:22" x14ac:dyDescent="0.25">
      <c r="A843">
        <v>4670</v>
      </c>
      <c r="B843" t="s">
        <v>15222</v>
      </c>
      <c r="C843" t="s">
        <v>15223</v>
      </c>
      <c r="D843">
        <v>48</v>
      </c>
      <c r="E843" t="s">
        <v>58</v>
      </c>
      <c r="F843" t="s">
        <v>655</v>
      </c>
      <c r="G843" s="1">
        <v>44202</v>
      </c>
      <c r="H843" t="s">
        <v>27295</v>
      </c>
      <c r="I843">
        <v>2021</v>
      </c>
      <c r="J843" t="s">
        <v>27311</v>
      </c>
      <c r="K843" t="s">
        <v>45</v>
      </c>
      <c r="L843" t="s">
        <v>59</v>
      </c>
      <c r="M843" t="s">
        <v>15224</v>
      </c>
      <c r="N843" t="s">
        <v>39</v>
      </c>
      <c r="O843" t="s">
        <v>15225</v>
      </c>
      <c r="P843" t="s">
        <v>25</v>
      </c>
      <c r="Q843" t="s">
        <v>83</v>
      </c>
      <c r="R843" s="2">
        <v>45078.527777777781</v>
      </c>
      <c r="S843" s="11">
        <f t="shared" si="26"/>
        <v>12.666666666744277</v>
      </c>
      <c r="T843" s="9">
        <v>45078.663888888892</v>
      </c>
      <c r="U843" s="10">
        <f t="shared" si="27"/>
        <v>15.933333333407063</v>
      </c>
      <c r="V843">
        <v>4</v>
      </c>
    </row>
    <row r="844" spans="1:22" x14ac:dyDescent="0.25">
      <c r="A844">
        <v>6123</v>
      </c>
      <c r="B844" t="s">
        <v>19871</v>
      </c>
      <c r="C844" t="s">
        <v>19872</v>
      </c>
      <c r="D844">
        <v>23</v>
      </c>
      <c r="E844" t="s">
        <v>29</v>
      </c>
      <c r="F844" t="s">
        <v>456</v>
      </c>
      <c r="G844" s="1">
        <v>43896</v>
      </c>
      <c r="H844" t="s">
        <v>27289</v>
      </c>
      <c r="I844">
        <v>2020</v>
      </c>
      <c r="J844" t="s">
        <v>27310</v>
      </c>
      <c r="K844" t="s">
        <v>66</v>
      </c>
      <c r="L844" t="s">
        <v>60</v>
      </c>
      <c r="M844" t="s">
        <v>19873</v>
      </c>
      <c r="N844" t="s">
        <v>39</v>
      </c>
      <c r="O844" t="s">
        <v>19874</v>
      </c>
      <c r="P844" t="s">
        <v>25</v>
      </c>
      <c r="Q844" t="s">
        <v>55</v>
      </c>
      <c r="R844" s="2">
        <v>45078.751388888886</v>
      </c>
      <c r="S844" s="11">
        <f t="shared" si="26"/>
        <v>18.033333333267365</v>
      </c>
      <c r="T844" s="9">
        <v>45078.663888888892</v>
      </c>
      <c r="U844" s="10">
        <f t="shared" si="27"/>
        <v>15.933333333407063</v>
      </c>
      <c r="V844">
        <v>2</v>
      </c>
    </row>
    <row r="845" spans="1:22" x14ac:dyDescent="0.25">
      <c r="A845">
        <v>6711</v>
      </c>
      <c r="B845" t="s">
        <v>21756</v>
      </c>
      <c r="C845" t="s">
        <v>21757</v>
      </c>
      <c r="D845">
        <v>60</v>
      </c>
      <c r="E845" t="s">
        <v>19</v>
      </c>
      <c r="F845" t="s">
        <v>421</v>
      </c>
      <c r="G845" s="1">
        <v>43857</v>
      </c>
      <c r="H845" t="s">
        <v>27295</v>
      </c>
      <c r="I845">
        <v>2020</v>
      </c>
      <c r="J845" t="s">
        <v>27325</v>
      </c>
      <c r="K845" t="s">
        <v>21</v>
      </c>
      <c r="L845" t="s">
        <v>37</v>
      </c>
      <c r="M845" t="s">
        <v>21758</v>
      </c>
      <c r="N845" t="s">
        <v>39</v>
      </c>
      <c r="O845" t="s">
        <v>21759</v>
      </c>
      <c r="P845" t="s">
        <v>143</v>
      </c>
      <c r="Q845" t="s">
        <v>55</v>
      </c>
      <c r="R845" s="2">
        <v>45078.905555555553</v>
      </c>
      <c r="S845" s="11">
        <f t="shared" si="26"/>
        <v>21.733333333279006</v>
      </c>
      <c r="T845" s="9">
        <v>45078.663888888892</v>
      </c>
      <c r="U845" s="10">
        <f t="shared" si="27"/>
        <v>15.933333333407063</v>
      </c>
      <c r="V845">
        <v>3</v>
      </c>
    </row>
    <row r="846" spans="1:22" x14ac:dyDescent="0.25">
      <c r="A846">
        <v>7514</v>
      </c>
      <c r="B846" t="s">
        <v>24288</v>
      </c>
      <c r="C846" t="s">
        <v>24289</v>
      </c>
      <c r="D846">
        <v>50</v>
      </c>
      <c r="E846" t="s">
        <v>19</v>
      </c>
      <c r="F846" t="s">
        <v>456</v>
      </c>
      <c r="G846" s="1">
        <v>44413</v>
      </c>
      <c r="H846" t="s">
        <v>27294</v>
      </c>
      <c r="I846">
        <v>2021</v>
      </c>
      <c r="J846" t="s">
        <v>27316</v>
      </c>
      <c r="K846" t="s">
        <v>21</v>
      </c>
      <c r="L846" t="s">
        <v>177</v>
      </c>
      <c r="M846" t="s">
        <v>24290</v>
      </c>
      <c r="N846" t="s">
        <v>39</v>
      </c>
      <c r="O846" t="s">
        <v>24291</v>
      </c>
      <c r="P846" t="s">
        <v>41</v>
      </c>
      <c r="Q846" t="s">
        <v>33</v>
      </c>
      <c r="R846" s="2">
        <v>45078.056250000001</v>
      </c>
      <c r="S846" s="11">
        <f t="shared" si="26"/>
        <v>1.3500000000349246</v>
      </c>
      <c r="T846" s="9">
        <v>45078.663888888892</v>
      </c>
      <c r="U846" s="10">
        <f t="shared" si="27"/>
        <v>15.933333333407063</v>
      </c>
      <c r="V846">
        <v>5</v>
      </c>
    </row>
    <row r="847" spans="1:22" x14ac:dyDescent="0.25">
      <c r="A847">
        <v>6653</v>
      </c>
      <c r="B847" t="s">
        <v>21572</v>
      </c>
      <c r="C847" t="s">
        <v>21573</v>
      </c>
      <c r="D847">
        <v>24</v>
      </c>
      <c r="E847" t="s">
        <v>29</v>
      </c>
      <c r="F847" t="s">
        <v>397</v>
      </c>
      <c r="G847" s="1">
        <v>44401</v>
      </c>
      <c r="H847" t="s">
        <v>27291</v>
      </c>
      <c r="I847">
        <v>2021</v>
      </c>
      <c r="J847" t="s">
        <v>27317</v>
      </c>
      <c r="K847" t="s">
        <v>45</v>
      </c>
      <c r="L847" t="s">
        <v>37</v>
      </c>
      <c r="M847" t="s">
        <v>21574</v>
      </c>
      <c r="N847" t="s">
        <v>39</v>
      </c>
      <c r="O847" t="s">
        <v>21575</v>
      </c>
      <c r="P847" t="s">
        <v>25</v>
      </c>
      <c r="Q847" t="s">
        <v>83</v>
      </c>
      <c r="R847" s="2">
        <v>45078.959027777775</v>
      </c>
      <c r="S847" s="11">
        <f t="shared" si="26"/>
        <v>23.016666666604578</v>
      </c>
      <c r="T847" s="9">
        <v>45078.663194444445</v>
      </c>
      <c r="U847" s="10">
        <f t="shared" si="27"/>
        <v>15.916666666686069</v>
      </c>
      <c r="V847">
        <v>1</v>
      </c>
    </row>
    <row r="848" spans="1:22" x14ac:dyDescent="0.25">
      <c r="A848">
        <v>2638</v>
      </c>
      <c r="B848" t="s">
        <v>8668</v>
      </c>
      <c r="C848" t="s">
        <v>8669</v>
      </c>
      <c r="D848">
        <v>55</v>
      </c>
      <c r="E848" t="s">
        <v>29</v>
      </c>
      <c r="F848" t="s">
        <v>219</v>
      </c>
      <c r="G848" s="1">
        <v>44372</v>
      </c>
      <c r="H848" t="s">
        <v>27297</v>
      </c>
      <c r="I848">
        <v>2021</v>
      </c>
      <c r="J848" t="s">
        <v>27313</v>
      </c>
      <c r="K848" t="s">
        <v>67</v>
      </c>
      <c r="L848" t="s">
        <v>150</v>
      </c>
      <c r="M848" t="s">
        <v>8670</v>
      </c>
      <c r="N848" t="s">
        <v>39</v>
      </c>
      <c r="O848" t="s">
        <v>8671</v>
      </c>
      <c r="P848" t="s">
        <v>41</v>
      </c>
      <c r="Q848" t="s">
        <v>26</v>
      </c>
      <c r="R848" s="2">
        <v>45078.723611111112</v>
      </c>
      <c r="S848" s="11">
        <f t="shared" si="26"/>
        <v>17.366666666697711</v>
      </c>
      <c r="T848" s="9">
        <v>45078.662499999999</v>
      </c>
      <c r="U848" s="10">
        <f t="shared" si="27"/>
        <v>15.899999999965075</v>
      </c>
      <c r="V848">
        <v>2</v>
      </c>
    </row>
    <row r="849" spans="1:22" x14ac:dyDescent="0.25">
      <c r="A849">
        <v>3564</v>
      </c>
      <c r="B849" t="s">
        <v>11669</v>
      </c>
      <c r="C849" t="s">
        <v>11670</v>
      </c>
      <c r="D849">
        <v>22</v>
      </c>
      <c r="E849" t="s">
        <v>29</v>
      </c>
      <c r="F849" t="s">
        <v>456</v>
      </c>
      <c r="G849" s="1">
        <v>44437</v>
      </c>
      <c r="H849" t="s">
        <v>27294</v>
      </c>
      <c r="I849">
        <v>2021</v>
      </c>
      <c r="J849" t="s">
        <v>27316</v>
      </c>
      <c r="K849" t="s">
        <v>21</v>
      </c>
      <c r="L849" t="s">
        <v>177</v>
      </c>
      <c r="M849" t="s">
        <v>11671</v>
      </c>
      <c r="N849" t="s">
        <v>39</v>
      </c>
      <c r="O849" t="s">
        <v>11672</v>
      </c>
      <c r="P849" t="s">
        <v>89</v>
      </c>
      <c r="Q849" t="s">
        <v>33</v>
      </c>
      <c r="R849" s="2">
        <v>45078.645138888889</v>
      </c>
      <c r="S849" s="11">
        <f t="shared" si="26"/>
        <v>15.483333333337214</v>
      </c>
      <c r="T849" s="9">
        <v>45078.662499999999</v>
      </c>
      <c r="U849" s="10">
        <f t="shared" si="27"/>
        <v>15.899999999965075</v>
      </c>
      <c r="V849">
        <v>1</v>
      </c>
    </row>
    <row r="850" spans="1:22" x14ac:dyDescent="0.25">
      <c r="A850">
        <v>5087</v>
      </c>
      <c r="B850" t="s">
        <v>10381</v>
      </c>
      <c r="C850" t="s">
        <v>16544</v>
      </c>
      <c r="D850">
        <v>25</v>
      </c>
      <c r="E850" t="s">
        <v>58</v>
      </c>
      <c r="F850" t="s">
        <v>281</v>
      </c>
      <c r="G850" s="1">
        <v>44323</v>
      </c>
      <c r="H850" t="s">
        <v>27290</v>
      </c>
      <c r="I850">
        <v>2021</v>
      </c>
      <c r="J850" t="s">
        <v>27305</v>
      </c>
      <c r="K850" t="s">
        <v>45</v>
      </c>
      <c r="L850" t="s">
        <v>93</v>
      </c>
      <c r="M850" t="s">
        <v>16545</v>
      </c>
      <c r="N850" t="s">
        <v>39</v>
      </c>
      <c r="O850" t="s">
        <v>16546</v>
      </c>
      <c r="P850" t="s">
        <v>89</v>
      </c>
      <c r="Q850" t="s">
        <v>26</v>
      </c>
      <c r="R850" s="2">
        <v>45078.925000000003</v>
      </c>
      <c r="S850" s="11">
        <f t="shared" si="26"/>
        <v>22.200000000069849</v>
      </c>
      <c r="T850" s="9">
        <v>45078.661805555559</v>
      </c>
      <c r="U850" s="10">
        <f t="shared" si="27"/>
        <v>15.883333333418705</v>
      </c>
      <c r="V850">
        <v>4</v>
      </c>
    </row>
    <row r="851" spans="1:22" x14ac:dyDescent="0.25">
      <c r="A851">
        <v>1933</v>
      </c>
      <c r="B851" t="s">
        <v>6403</v>
      </c>
      <c r="C851" t="s">
        <v>6404</v>
      </c>
      <c r="D851">
        <v>30</v>
      </c>
      <c r="E851" t="s">
        <v>19</v>
      </c>
      <c r="F851" t="s">
        <v>223</v>
      </c>
      <c r="G851" s="1">
        <v>44504</v>
      </c>
      <c r="H851" t="s">
        <v>27292</v>
      </c>
      <c r="I851">
        <v>2021</v>
      </c>
      <c r="J851" t="s">
        <v>27326</v>
      </c>
      <c r="K851" t="s">
        <v>66</v>
      </c>
      <c r="L851" t="s">
        <v>72</v>
      </c>
      <c r="M851" t="s">
        <v>3174</v>
      </c>
      <c r="N851" t="s">
        <v>39</v>
      </c>
      <c r="O851" t="s">
        <v>6405</v>
      </c>
      <c r="P851" t="s">
        <v>89</v>
      </c>
      <c r="Q851" t="s">
        <v>83</v>
      </c>
      <c r="R851" s="2">
        <v>45078.492361111108</v>
      </c>
      <c r="S851" s="11">
        <f t="shared" si="26"/>
        <v>11.816666666592937</v>
      </c>
      <c r="T851" s="9">
        <v>45078.661111111112</v>
      </c>
      <c r="U851" s="10">
        <f t="shared" si="27"/>
        <v>15.866666666697711</v>
      </c>
      <c r="V851">
        <v>5</v>
      </c>
    </row>
    <row r="852" spans="1:22" x14ac:dyDescent="0.25">
      <c r="A852">
        <v>2517</v>
      </c>
      <c r="B852" t="s">
        <v>8276</v>
      </c>
      <c r="C852" t="s">
        <v>8277</v>
      </c>
      <c r="D852">
        <v>42</v>
      </c>
      <c r="E852" t="s">
        <v>29</v>
      </c>
      <c r="F852" t="s">
        <v>149</v>
      </c>
      <c r="G852" s="1">
        <v>44540</v>
      </c>
      <c r="H852" t="s">
        <v>27299</v>
      </c>
      <c r="I852">
        <v>2021</v>
      </c>
      <c r="J852" t="s">
        <v>27322</v>
      </c>
      <c r="K852" t="s">
        <v>21</v>
      </c>
      <c r="L852" t="s">
        <v>99</v>
      </c>
      <c r="M852" t="s">
        <v>8278</v>
      </c>
      <c r="N852" t="s">
        <v>39</v>
      </c>
      <c r="O852" t="s">
        <v>8279</v>
      </c>
      <c r="P852" t="s">
        <v>41</v>
      </c>
      <c r="Q852" t="s">
        <v>83</v>
      </c>
      <c r="R852" s="2">
        <v>45078.702777777777</v>
      </c>
      <c r="S852" s="11">
        <f t="shared" si="26"/>
        <v>16.866666666639503</v>
      </c>
      <c r="T852" s="9">
        <v>45078.660416666666</v>
      </c>
      <c r="U852" s="10">
        <f t="shared" si="27"/>
        <v>15.849999999976717</v>
      </c>
      <c r="V852">
        <v>1</v>
      </c>
    </row>
    <row r="853" spans="1:22" x14ac:dyDescent="0.25">
      <c r="A853">
        <v>3145</v>
      </c>
      <c r="B853" t="s">
        <v>10315</v>
      </c>
      <c r="C853" t="s">
        <v>10316</v>
      </c>
      <c r="D853">
        <v>36</v>
      </c>
      <c r="E853" t="s">
        <v>29</v>
      </c>
      <c r="F853" t="s">
        <v>44</v>
      </c>
      <c r="G853" s="1">
        <v>43850</v>
      </c>
      <c r="H853" t="s">
        <v>27295</v>
      </c>
      <c r="I853">
        <v>2020</v>
      </c>
      <c r="J853" t="s">
        <v>27325</v>
      </c>
      <c r="K853" t="s">
        <v>45</v>
      </c>
      <c r="L853" t="s">
        <v>93</v>
      </c>
      <c r="M853" t="s">
        <v>10317</v>
      </c>
      <c r="N853" t="s">
        <v>39</v>
      </c>
      <c r="O853" t="s">
        <v>10318</v>
      </c>
      <c r="P853" t="s">
        <v>89</v>
      </c>
      <c r="Q853" t="s">
        <v>26</v>
      </c>
      <c r="R853" s="2">
        <v>45078.686111111114</v>
      </c>
      <c r="S853" s="11">
        <f t="shared" si="26"/>
        <v>16.466666666732635</v>
      </c>
      <c r="T853" s="9">
        <v>45078.659722222219</v>
      </c>
      <c r="U853" s="10">
        <f t="shared" si="27"/>
        <v>15.833333333255723</v>
      </c>
      <c r="V853">
        <v>4</v>
      </c>
    </row>
    <row r="854" spans="1:22" x14ac:dyDescent="0.25">
      <c r="A854">
        <v>5578</v>
      </c>
      <c r="B854" t="s">
        <v>18119</v>
      </c>
      <c r="C854" t="s">
        <v>18120</v>
      </c>
      <c r="D854">
        <v>30</v>
      </c>
      <c r="E854" t="s">
        <v>29</v>
      </c>
      <c r="F854" t="s">
        <v>112</v>
      </c>
      <c r="G854" s="1">
        <v>44349</v>
      </c>
      <c r="H854" t="s">
        <v>27297</v>
      </c>
      <c r="I854">
        <v>2021</v>
      </c>
      <c r="J854" t="s">
        <v>27313</v>
      </c>
      <c r="K854" t="s">
        <v>66</v>
      </c>
      <c r="L854" t="s">
        <v>37</v>
      </c>
      <c r="M854" t="s">
        <v>18121</v>
      </c>
      <c r="N854" t="s">
        <v>39</v>
      </c>
      <c r="O854" t="s">
        <v>18122</v>
      </c>
      <c r="P854" t="s">
        <v>25</v>
      </c>
      <c r="Q854" t="s">
        <v>55</v>
      </c>
      <c r="R854" s="2">
        <v>45078.13958333333</v>
      </c>
      <c r="S854" s="11">
        <f t="shared" si="26"/>
        <v>3.3499999999185093</v>
      </c>
      <c r="T854" s="9">
        <v>45078.659722222219</v>
      </c>
      <c r="U854" s="10">
        <f t="shared" si="27"/>
        <v>15.833333333255723</v>
      </c>
      <c r="V854">
        <v>1</v>
      </c>
    </row>
    <row r="855" spans="1:22" x14ac:dyDescent="0.25">
      <c r="A855">
        <v>918</v>
      </c>
      <c r="B855" t="s">
        <v>3120</v>
      </c>
      <c r="C855" t="s">
        <v>3121</v>
      </c>
      <c r="D855">
        <v>34</v>
      </c>
      <c r="E855" t="s">
        <v>29</v>
      </c>
      <c r="F855" t="s">
        <v>655</v>
      </c>
      <c r="G855" s="1">
        <v>44148</v>
      </c>
      <c r="H855" t="s">
        <v>27292</v>
      </c>
      <c r="I855">
        <v>2020</v>
      </c>
      <c r="J855" t="s">
        <v>27307</v>
      </c>
      <c r="K855" t="s">
        <v>59</v>
      </c>
      <c r="L855" t="s">
        <v>150</v>
      </c>
      <c r="M855" t="s">
        <v>3122</v>
      </c>
      <c r="N855" t="s">
        <v>39</v>
      </c>
      <c r="O855" t="s">
        <v>3123</v>
      </c>
      <c r="P855" t="s">
        <v>143</v>
      </c>
      <c r="Q855" t="s">
        <v>33</v>
      </c>
      <c r="R855" s="2">
        <v>45078.254166666666</v>
      </c>
      <c r="S855" s="11">
        <f t="shared" si="26"/>
        <v>6.0999999999767169</v>
      </c>
      <c r="T855" s="9">
        <v>45078.65902777778</v>
      </c>
      <c r="U855" s="10">
        <f t="shared" si="27"/>
        <v>15.816666666709352</v>
      </c>
      <c r="V855">
        <v>2</v>
      </c>
    </row>
    <row r="856" spans="1:22" x14ac:dyDescent="0.25">
      <c r="A856">
        <v>5170</v>
      </c>
      <c r="B856" t="s">
        <v>16815</v>
      </c>
      <c r="C856" t="s">
        <v>16816</v>
      </c>
      <c r="D856">
        <v>20</v>
      </c>
      <c r="E856" t="s">
        <v>29</v>
      </c>
      <c r="F856" t="s">
        <v>207</v>
      </c>
      <c r="G856" s="1">
        <v>44170</v>
      </c>
      <c r="H856" t="s">
        <v>27299</v>
      </c>
      <c r="I856">
        <v>2020</v>
      </c>
      <c r="J856" t="s">
        <v>27321</v>
      </c>
      <c r="K856" t="s">
        <v>45</v>
      </c>
      <c r="L856" t="s">
        <v>77</v>
      </c>
      <c r="M856" t="s">
        <v>16817</v>
      </c>
      <c r="N856" t="s">
        <v>39</v>
      </c>
      <c r="O856" t="s">
        <v>16818</v>
      </c>
      <c r="P856" t="s">
        <v>41</v>
      </c>
      <c r="Q856" t="s">
        <v>26</v>
      </c>
      <c r="R856" s="2">
        <v>45078.613888888889</v>
      </c>
      <c r="S856" s="11">
        <f t="shared" si="26"/>
        <v>14.733333333337214</v>
      </c>
      <c r="T856" s="9">
        <v>45078.65902777778</v>
      </c>
      <c r="U856" s="10">
        <f t="shared" si="27"/>
        <v>15.816666666709352</v>
      </c>
      <c r="V856">
        <v>4</v>
      </c>
    </row>
    <row r="857" spans="1:22" x14ac:dyDescent="0.25">
      <c r="A857">
        <v>588</v>
      </c>
      <c r="B857" t="s">
        <v>2039</v>
      </c>
      <c r="C857" t="s">
        <v>2040</v>
      </c>
      <c r="D857">
        <v>52</v>
      </c>
      <c r="E857" t="s">
        <v>58</v>
      </c>
      <c r="F857" t="s">
        <v>242</v>
      </c>
      <c r="G857" s="1">
        <v>43854</v>
      </c>
      <c r="H857" t="s">
        <v>27295</v>
      </c>
      <c r="I857">
        <v>2020</v>
      </c>
      <c r="J857" t="s">
        <v>27325</v>
      </c>
      <c r="K857" t="s">
        <v>67</v>
      </c>
      <c r="L857" t="s">
        <v>113</v>
      </c>
      <c r="M857" t="s">
        <v>2041</v>
      </c>
      <c r="N857" t="s">
        <v>39</v>
      </c>
      <c r="O857" t="s">
        <v>2042</v>
      </c>
      <c r="P857" t="s">
        <v>143</v>
      </c>
      <c r="Q857" t="s">
        <v>83</v>
      </c>
      <c r="R857" s="2">
        <v>45078.225694444445</v>
      </c>
      <c r="S857" s="11">
        <f t="shared" si="26"/>
        <v>5.4166666666860692</v>
      </c>
      <c r="T857" s="9">
        <v>45078.658333333333</v>
      </c>
      <c r="U857" s="10">
        <f t="shared" si="27"/>
        <v>15.799999999988358</v>
      </c>
      <c r="V857">
        <v>2</v>
      </c>
    </row>
    <row r="858" spans="1:22" x14ac:dyDescent="0.25">
      <c r="A858">
        <v>1701</v>
      </c>
      <c r="B858" t="s">
        <v>5656</v>
      </c>
      <c r="C858" t="s">
        <v>5657</v>
      </c>
      <c r="D858">
        <v>24</v>
      </c>
      <c r="E858" t="s">
        <v>58</v>
      </c>
      <c r="F858" t="s">
        <v>286</v>
      </c>
      <c r="G858" s="1">
        <v>43946</v>
      </c>
      <c r="H858" t="s">
        <v>27300</v>
      </c>
      <c r="I858">
        <v>2020</v>
      </c>
      <c r="J858" t="s">
        <v>27327</v>
      </c>
      <c r="K858" t="s">
        <v>45</v>
      </c>
      <c r="L858" t="s">
        <v>59</v>
      </c>
      <c r="M858" t="s">
        <v>5658</v>
      </c>
      <c r="N858" t="s">
        <v>39</v>
      </c>
      <c r="O858" t="s">
        <v>5659</v>
      </c>
      <c r="P858" t="s">
        <v>143</v>
      </c>
      <c r="Q858" t="s">
        <v>55</v>
      </c>
      <c r="R858" s="2">
        <v>45078.25</v>
      </c>
      <c r="S858" s="11">
        <f t="shared" si="26"/>
        <v>6</v>
      </c>
      <c r="T858" s="9">
        <v>45078.658333333333</v>
      </c>
      <c r="U858" s="10">
        <f t="shared" si="27"/>
        <v>15.799999999988358</v>
      </c>
      <c r="V858">
        <v>5</v>
      </c>
    </row>
    <row r="859" spans="1:22" x14ac:dyDescent="0.25">
      <c r="A859">
        <v>2008</v>
      </c>
      <c r="B859" t="s">
        <v>6640</v>
      </c>
      <c r="C859" t="s">
        <v>6641</v>
      </c>
      <c r="D859">
        <v>55</v>
      </c>
      <c r="E859" t="s">
        <v>19</v>
      </c>
      <c r="F859" t="s">
        <v>431</v>
      </c>
      <c r="G859" s="1">
        <v>44018</v>
      </c>
      <c r="H859" t="s">
        <v>27291</v>
      </c>
      <c r="I859">
        <v>2020</v>
      </c>
      <c r="J859" t="s">
        <v>27306</v>
      </c>
      <c r="K859" t="s">
        <v>67</v>
      </c>
      <c r="L859" t="s">
        <v>67</v>
      </c>
      <c r="M859" t="s">
        <v>1885</v>
      </c>
      <c r="N859" t="s">
        <v>39</v>
      </c>
      <c r="O859" t="s">
        <v>6642</v>
      </c>
      <c r="P859" t="s">
        <v>25</v>
      </c>
      <c r="Q859" t="s">
        <v>26</v>
      </c>
      <c r="R859" s="2">
        <v>45078.021527777775</v>
      </c>
      <c r="S859" s="11">
        <f t="shared" si="26"/>
        <v>0.5166666666045785</v>
      </c>
      <c r="T859" s="9">
        <v>45078.658333333333</v>
      </c>
      <c r="U859" s="10">
        <f t="shared" si="27"/>
        <v>15.799999999988358</v>
      </c>
      <c r="V859">
        <v>3</v>
      </c>
    </row>
    <row r="860" spans="1:22" x14ac:dyDescent="0.25">
      <c r="A860">
        <v>3460</v>
      </c>
      <c r="B860" t="s">
        <v>11337</v>
      </c>
      <c r="C860" t="s">
        <v>11338</v>
      </c>
      <c r="D860">
        <v>20</v>
      </c>
      <c r="E860" t="s">
        <v>29</v>
      </c>
      <c r="F860" t="s">
        <v>281</v>
      </c>
      <c r="G860" s="1">
        <v>44324</v>
      </c>
      <c r="H860" t="s">
        <v>27290</v>
      </c>
      <c r="I860">
        <v>2021</v>
      </c>
      <c r="J860" t="s">
        <v>27305</v>
      </c>
      <c r="K860" t="s">
        <v>66</v>
      </c>
      <c r="L860" t="s">
        <v>72</v>
      </c>
      <c r="M860" t="s">
        <v>11339</v>
      </c>
      <c r="N860" t="s">
        <v>39</v>
      </c>
      <c r="O860" t="s">
        <v>11340</v>
      </c>
      <c r="P860" t="s">
        <v>89</v>
      </c>
      <c r="Q860" t="s">
        <v>33</v>
      </c>
      <c r="R860" s="2">
        <v>45078.771527777775</v>
      </c>
      <c r="S860" s="11">
        <f t="shared" si="26"/>
        <v>18.516666666604578</v>
      </c>
      <c r="T860" s="9">
        <v>45078.658333333333</v>
      </c>
      <c r="U860" s="10">
        <f t="shared" si="27"/>
        <v>15.799999999988358</v>
      </c>
      <c r="V860">
        <v>4</v>
      </c>
    </row>
    <row r="861" spans="1:22" x14ac:dyDescent="0.25">
      <c r="A861">
        <v>5868</v>
      </c>
      <c r="B861" t="s">
        <v>19059</v>
      </c>
      <c r="C861" t="s">
        <v>19060</v>
      </c>
      <c r="D861">
        <v>41</v>
      </c>
      <c r="E861" t="s">
        <v>19</v>
      </c>
      <c r="F861" t="s">
        <v>30</v>
      </c>
      <c r="G861" s="1">
        <v>44468</v>
      </c>
      <c r="H861" t="s">
        <v>27298</v>
      </c>
      <c r="I861">
        <v>2021</v>
      </c>
      <c r="J861" t="s">
        <v>27315</v>
      </c>
      <c r="K861" t="s">
        <v>45</v>
      </c>
      <c r="L861" t="s">
        <v>77</v>
      </c>
      <c r="M861" t="s">
        <v>19061</v>
      </c>
      <c r="N861" t="s">
        <v>39</v>
      </c>
      <c r="O861" t="s">
        <v>19062</v>
      </c>
      <c r="P861" t="s">
        <v>41</v>
      </c>
      <c r="Q861" t="s">
        <v>33</v>
      </c>
      <c r="R861" s="2">
        <v>45078.182638888888</v>
      </c>
      <c r="S861" s="11">
        <f t="shared" si="26"/>
        <v>4.3833333333022892</v>
      </c>
      <c r="T861" s="9">
        <v>45078.658333333333</v>
      </c>
      <c r="U861" s="10">
        <f t="shared" si="27"/>
        <v>15.799999999988358</v>
      </c>
      <c r="V861">
        <v>1</v>
      </c>
    </row>
    <row r="862" spans="1:22" x14ac:dyDescent="0.25">
      <c r="A862">
        <v>8433</v>
      </c>
      <c r="B862" t="s">
        <v>27174</v>
      </c>
      <c r="C862" t="s">
        <v>27175</v>
      </c>
      <c r="D862">
        <v>70</v>
      </c>
      <c r="E862" t="s">
        <v>58</v>
      </c>
      <c r="F862" t="s">
        <v>86</v>
      </c>
      <c r="G862" s="1">
        <v>43852</v>
      </c>
      <c r="H862" t="s">
        <v>27295</v>
      </c>
      <c r="I862">
        <v>2020</v>
      </c>
      <c r="J862" t="s">
        <v>27325</v>
      </c>
      <c r="K862" t="s">
        <v>45</v>
      </c>
      <c r="L862" t="s">
        <v>37</v>
      </c>
      <c r="M862" t="s">
        <v>27176</v>
      </c>
      <c r="N862" t="s">
        <v>39</v>
      </c>
      <c r="O862" t="s">
        <v>27177</v>
      </c>
      <c r="P862" t="s">
        <v>25</v>
      </c>
      <c r="Q862" t="s">
        <v>33</v>
      </c>
      <c r="R862" s="2">
        <v>45078.309027777781</v>
      </c>
      <c r="S862" s="11">
        <f t="shared" si="26"/>
        <v>7.4166666667442769</v>
      </c>
      <c r="T862" s="9">
        <v>45078.657638888886</v>
      </c>
      <c r="U862" s="10">
        <f t="shared" si="27"/>
        <v>15.783333333267365</v>
      </c>
      <c r="V862">
        <v>3</v>
      </c>
    </row>
    <row r="863" spans="1:22" x14ac:dyDescent="0.25">
      <c r="A863">
        <v>1378</v>
      </c>
      <c r="B863" t="s">
        <v>4617</v>
      </c>
      <c r="C863" t="s">
        <v>4618</v>
      </c>
      <c r="D863">
        <v>36</v>
      </c>
      <c r="E863" t="s">
        <v>58</v>
      </c>
      <c r="F863" t="s">
        <v>20</v>
      </c>
      <c r="G863" s="1">
        <v>43968</v>
      </c>
      <c r="H863" t="s">
        <v>27290</v>
      </c>
      <c r="I863">
        <v>2020</v>
      </c>
      <c r="J863" t="s">
        <v>27318</v>
      </c>
      <c r="K863" t="s">
        <v>66</v>
      </c>
      <c r="L863" t="s">
        <v>60</v>
      </c>
      <c r="M863" t="s">
        <v>4619</v>
      </c>
      <c r="N863" t="s">
        <v>39</v>
      </c>
      <c r="O863" t="s">
        <v>4620</v>
      </c>
      <c r="P863" t="s">
        <v>89</v>
      </c>
      <c r="Q863" t="s">
        <v>55</v>
      </c>
      <c r="R863" s="2">
        <v>45078.147222222222</v>
      </c>
      <c r="S863" s="11">
        <f t="shared" si="26"/>
        <v>3.5333333333255723</v>
      </c>
      <c r="T863" s="9">
        <v>45078.656944444447</v>
      </c>
      <c r="U863" s="10">
        <f t="shared" si="27"/>
        <v>15.766666666720994</v>
      </c>
      <c r="V863">
        <v>3</v>
      </c>
    </row>
    <row r="864" spans="1:22" x14ac:dyDescent="0.25">
      <c r="A864">
        <v>5589</v>
      </c>
      <c r="B864" t="s">
        <v>18151</v>
      </c>
      <c r="C864" t="s">
        <v>18152</v>
      </c>
      <c r="D864">
        <v>49</v>
      </c>
      <c r="E864" t="s">
        <v>29</v>
      </c>
      <c r="F864" t="s">
        <v>281</v>
      </c>
      <c r="G864" s="1">
        <v>44334</v>
      </c>
      <c r="H864" t="s">
        <v>27290</v>
      </c>
      <c r="I864">
        <v>2021</v>
      </c>
      <c r="J864" t="s">
        <v>27305</v>
      </c>
      <c r="K864" t="s">
        <v>66</v>
      </c>
      <c r="L864" t="s">
        <v>93</v>
      </c>
      <c r="M864" t="s">
        <v>18153</v>
      </c>
      <c r="N864" t="s">
        <v>39</v>
      </c>
      <c r="O864" t="s">
        <v>18154</v>
      </c>
      <c r="P864" t="s">
        <v>41</v>
      </c>
      <c r="Q864" t="s">
        <v>33</v>
      </c>
      <c r="R864" s="2">
        <v>45078.42291666667</v>
      </c>
      <c r="S864" s="11">
        <f t="shared" si="26"/>
        <v>10.150000000081491</v>
      </c>
      <c r="T864" s="9">
        <v>45078.656944444447</v>
      </c>
      <c r="U864" s="10">
        <f t="shared" si="27"/>
        <v>15.766666666720994</v>
      </c>
      <c r="V864">
        <v>3</v>
      </c>
    </row>
    <row r="865" spans="1:22" x14ac:dyDescent="0.25">
      <c r="A865">
        <v>7103</v>
      </c>
      <c r="B865" t="s">
        <v>22978</v>
      </c>
      <c r="C865" t="s">
        <v>22979</v>
      </c>
      <c r="D865">
        <v>43</v>
      </c>
      <c r="E865" t="s">
        <v>19</v>
      </c>
      <c r="F865" t="s">
        <v>223</v>
      </c>
      <c r="G865" s="1">
        <v>43878</v>
      </c>
      <c r="H865" t="s">
        <v>27293</v>
      </c>
      <c r="I865">
        <v>2020</v>
      </c>
      <c r="J865" t="s">
        <v>27308</v>
      </c>
      <c r="K865" t="s">
        <v>45</v>
      </c>
      <c r="L865" t="s">
        <v>67</v>
      </c>
      <c r="M865" t="s">
        <v>22980</v>
      </c>
      <c r="N865" t="s">
        <v>39</v>
      </c>
      <c r="O865" t="s">
        <v>22981</v>
      </c>
      <c r="P865" t="s">
        <v>89</v>
      </c>
      <c r="Q865" t="s">
        <v>33</v>
      </c>
      <c r="R865" s="2">
        <v>45078.64166666667</v>
      </c>
      <c r="S865" s="11">
        <f t="shared" si="26"/>
        <v>15.400000000081491</v>
      </c>
      <c r="T865" s="9">
        <v>45078.656944444447</v>
      </c>
      <c r="U865" s="10">
        <f t="shared" si="27"/>
        <v>15.766666666720994</v>
      </c>
      <c r="V865">
        <v>1</v>
      </c>
    </row>
    <row r="866" spans="1:22" x14ac:dyDescent="0.25">
      <c r="A866">
        <v>5148</v>
      </c>
      <c r="B866" t="s">
        <v>16739</v>
      </c>
      <c r="C866" t="s">
        <v>16740</v>
      </c>
      <c r="D866">
        <v>21</v>
      </c>
      <c r="E866" t="s">
        <v>58</v>
      </c>
      <c r="F866" t="s">
        <v>92</v>
      </c>
      <c r="G866" s="1">
        <v>44209</v>
      </c>
      <c r="H866" t="s">
        <v>27295</v>
      </c>
      <c r="I866">
        <v>2021</v>
      </c>
      <c r="J866" t="s">
        <v>27311</v>
      </c>
      <c r="K866" t="s">
        <v>21</v>
      </c>
      <c r="L866" t="s">
        <v>37</v>
      </c>
      <c r="M866" t="s">
        <v>16741</v>
      </c>
      <c r="N866" t="s">
        <v>39</v>
      </c>
      <c r="O866" t="s">
        <v>16742</v>
      </c>
      <c r="P866" t="s">
        <v>41</v>
      </c>
      <c r="Q866" t="s">
        <v>26</v>
      </c>
      <c r="R866" s="2">
        <v>45078.588888888888</v>
      </c>
      <c r="S866" s="11">
        <f t="shared" si="26"/>
        <v>14.133333333302289</v>
      </c>
      <c r="T866" s="9">
        <v>45078.65625</v>
      </c>
      <c r="U866" s="10">
        <f t="shared" si="27"/>
        <v>15.75</v>
      </c>
      <c r="V866">
        <v>2</v>
      </c>
    </row>
    <row r="867" spans="1:22" x14ac:dyDescent="0.25">
      <c r="A867">
        <v>7027</v>
      </c>
      <c r="B867" t="s">
        <v>22735</v>
      </c>
      <c r="C867" t="s">
        <v>22736</v>
      </c>
      <c r="D867">
        <v>20</v>
      </c>
      <c r="E867" t="s">
        <v>29</v>
      </c>
      <c r="F867" t="s">
        <v>36</v>
      </c>
      <c r="G867" s="1">
        <v>44380</v>
      </c>
      <c r="H867" t="s">
        <v>27291</v>
      </c>
      <c r="I867">
        <v>2021</v>
      </c>
      <c r="J867" t="s">
        <v>27317</v>
      </c>
      <c r="K867" t="s">
        <v>21</v>
      </c>
      <c r="L867" t="s">
        <v>37</v>
      </c>
      <c r="M867" t="s">
        <v>22737</v>
      </c>
      <c r="N867" t="s">
        <v>39</v>
      </c>
      <c r="O867" t="s">
        <v>22738</v>
      </c>
      <c r="P867" t="s">
        <v>25</v>
      </c>
      <c r="Q867" t="s">
        <v>55</v>
      </c>
      <c r="R867" s="2">
        <v>45078.177083333336</v>
      </c>
      <c r="S867" s="11">
        <f t="shared" si="26"/>
        <v>4.2500000000582077</v>
      </c>
      <c r="T867" s="9">
        <v>45078.65625</v>
      </c>
      <c r="U867" s="10">
        <f t="shared" si="27"/>
        <v>15.75</v>
      </c>
      <c r="V867">
        <v>2</v>
      </c>
    </row>
    <row r="868" spans="1:22" x14ac:dyDescent="0.25">
      <c r="A868">
        <v>3750</v>
      </c>
      <c r="B868" t="s">
        <v>12262</v>
      </c>
      <c r="C868" t="s">
        <v>12263</v>
      </c>
      <c r="D868">
        <v>67</v>
      </c>
      <c r="E868" t="s">
        <v>19</v>
      </c>
      <c r="F868" t="s">
        <v>207</v>
      </c>
      <c r="G868" s="1">
        <v>44541</v>
      </c>
      <c r="H868" t="s">
        <v>27299</v>
      </c>
      <c r="I868">
        <v>2021</v>
      </c>
      <c r="J868" t="s">
        <v>27322</v>
      </c>
      <c r="K868" t="s">
        <v>59</v>
      </c>
      <c r="L868" t="s">
        <v>113</v>
      </c>
      <c r="M868" t="s">
        <v>12264</v>
      </c>
      <c r="N868" t="s">
        <v>39</v>
      </c>
      <c r="O868" t="s">
        <v>12265</v>
      </c>
      <c r="P868" t="s">
        <v>25</v>
      </c>
      <c r="Q868" t="s">
        <v>55</v>
      </c>
      <c r="R868" s="2">
        <v>45078.888888888891</v>
      </c>
      <c r="S868" s="11">
        <f t="shared" si="26"/>
        <v>21.333333333372138</v>
      </c>
      <c r="T868" s="9">
        <v>45078.655555555553</v>
      </c>
      <c r="U868" s="10">
        <f t="shared" si="27"/>
        <v>15.733333333279006</v>
      </c>
      <c r="V868">
        <v>5</v>
      </c>
    </row>
    <row r="869" spans="1:22" x14ac:dyDescent="0.25">
      <c r="A869">
        <v>4121</v>
      </c>
      <c r="B869" t="s">
        <v>13473</v>
      </c>
      <c r="C869" t="s">
        <v>13474</v>
      </c>
      <c r="D869">
        <v>26</v>
      </c>
      <c r="E869" t="s">
        <v>19</v>
      </c>
      <c r="F869" t="s">
        <v>211</v>
      </c>
      <c r="G869" s="1">
        <v>43844</v>
      </c>
      <c r="H869" t="s">
        <v>27295</v>
      </c>
      <c r="I869">
        <v>2020</v>
      </c>
      <c r="J869" t="s">
        <v>27325</v>
      </c>
      <c r="K869" t="s">
        <v>59</v>
      </c>
      <c r="L869" t="s">
        <v>31</v>
      </c>
      <c r="M869" t="s">
        <v>13475</v>
      </c>
      <c r="N869" t="s">
        <v>39</v>
      </c>
      <c r="O869" t="s">
        <v>13476</v>
      </c>
      <c r="P869" t="s">
        <v>89</v>
      </c>
      <c r="Q869" t="s">
        <v>26</v>
      </c>
      <c r="R869" s="2">
        <v>45078.038194444445</v>
      </c>
      <c r="S869" s="11">
        <f t="shared" si="26"/>
        <v>0.91666666668606922</v>
      </c>
      <c r="T869" s="9">
        <v>45078.655555555553</v>
      </c>
      <c r="U869" s="10">
        <f t="shared" si="27"/>
        <v>15.733333333279006</v>
      </c>
      <c r="V869">
        <v>4</v>
      </c>
    </row>
    <row r="870" spans="1:22" x14ac:dyDescent="0.25">
      <c r="A870">
        <v>4343</v>
      </c>
      <c r="B870" t="s">
        <v>14171</v>
      </c>
      <c r="C870" t="s">
        <v>14172</v>
      </c>
      <c r="D870">
        <v>48</v>
      </c>
      <c r="E870" t="s">
        <v>58</v>
      </c>
      <c r="F870" t="s">
        <v>30</v>
      </c>
      <c r="G870" s="1">
        <v>44111</v>
      </c>
      <c r="H870" t="s">
        <v>27296</v>
      </c>
      <c r="I870">
        <v>2020</v>
      </c>
      <c r="J870" t="s">
        <v>27319</v>
      </c>
      <c r="K870" t="s">
        <v>67</v>
      </c>
      <c r="L870" t="s">
        <v>59</v>
      </c>
      <c r="M870" t="s">
        <v>14173</v>
      </c>
      <c r="N870" t="s">
        <v>39</v>
      </c>
      <c r="O870" t="s">
        <v>14174</v>
      </c>
      <c r="P870" t="s">
        <v>41</v>
      </c>
      <c r="Q870" t="s">
        <v>33</v>
      </c>
      <c r="R870" s="2">
        <v>45078.376388888886</v>
      </c>
      <c r="S870" s="11">
        <f t="shared" si="26"/>
        <v>9.0333333332673647</v>
      </c>
      <c r="T870" s="9">
        <v>45078.655555555553</v>
      </c>
      <c r="U870" s="10">
        <f t="shared" si="27"/>
        <v>15.733333333279006</v>
      </c>
      <c r="V870">
        <v>5</v>
      </c>
    </row>
    <row r="871" spans="1:22" x14ac:dyDescent="0.25">
      <c r="A871">
        <v>2471</v>
      </c>
      <c r="B871" t="s">
        <v>8132</v>
      </c>
      <c r="C871" t="s">
        <v>8133</v>
      </c>
      <c r="D871">
        <v>58</v>
      </c>
      <c r="E871" t="s">
        <v>58</v>
      </c>
      <c r="F871" t="s">
        <v>242</v>
      </c>
      <c r="G871" s="1">
        <v>44485</v>
      </c>
      <c r="H871" t="s">
        <v>27296</v>
      </c>
      <c r="I871">
        <v>2021</v>
      </c>
      <c r="J871" t="s">
        <v>27312</v>
      </c>
      <c r="K871" t="s">
        <v>59</v>
      </c>
      <c r="L871" t="s">
        <v>22</v>
      </c>
      <c r="M871" t="s">
        <v>8134</v>
      </c>
      <c r="N871" t="s">
        <v>39</v>
      </c>
      <c r="O871" t="s">
        <v>8135</v>
      </c>
      <c r="P871" t="s">
        <v>41</v>
      </c>
      <c r="Q871" t="s">
        <v>33</v>
      </c>
      <c r="R871" s="2">
        <v>45078.179166666669</v>
      </c>
      <c r="S871" s="11">
        <f t="shared" si="26"/>
        <v>4.3000000000465661</v>
      </c>
      <c r="T871" s="9">
        <v>45078.654861111114</v>
      </c>
      <c r="U871" s="10">
        <f t="shared" si="27"/>
        <v>15.716666666732635</v>
      </c>
      <c r="V871">
        <v>1</v>
      </c>
    </row>
    <row r="872" spans="1:22" x14ac:dyDescent="0.25">
      <c r="A872">
        <v>4230</v>
      </c>
      <c r="B872" t="s">
        <v>13814</v>
      </c>
      <c r="C872" t="s">
        <v>13815</v>
      </c>
      <c r="D872">
        <v>46</v>
      </c>
      <c r="E872" t="s">
        <v>29</v>
      </c>
      <c r="F872" t="s">
        <v>317</v>
      </c>
      <c r="G872" s="1">
        <v>44154</v>
      </c>
      <c r="H872" t="s">
        <v>27292</v>
      </c>
      <c r="I872">
        <v>2020</v>
      </c>
      <c r="J872" t="s">
        <v>27307</v>
      </c>
      <c r="K872" t="s">
        <v>66</v>
      </c>
      <c r="L872" t="s">
        <v>37</v>
      </c>
      <c r="M872" t="s">
        <v>13816</v>
      </c>
      <c r="N872" t="s">
        <v>39</v>
      </c>
      <c r="O872" t="s">
        <v>13817</v>
      </c>
      <c r="P872" t="s">
        <v>25</v>
      </c>
      <c r="Q872" t="s">
        <v>55</v>
      </c>
      <c r="R872" s="2">
        <v>45078.56527777778</v>
      </c>
      <c r="S872" s="11">
        <f t="shared" si="26"/>
        <v>13.566666666709352</v>
      </c>
      <c r="T872" s="9">
        <v>45078.654861111114</v>
      </c>
      <c r="U872" s="10">
        <f t="shared" si="27"/>
        <v>15.716666666732635</v>
      </c>
      <c r="V872">
        <v>4</v>
      </c>
    </row>
    <row r="873" spans="1:22" x14ac:dyDescent="0.25">
      <c r="A873">
        <v>7142</v>
      </c>
      <c r="B873" t="s">
        <v>23109</v>
      </c>
      <c r="C873" t="s">
        <v>23110</v>
      </c>
      <c r="D873">
        <v>55</v>
      </c>
      <c r="E873" t="s">
        <v>29</v>
      </c>
      <c r="F873" t="s">
        <v>397</v>
      </c>
      <c r="G873" s="1">
        <v>44193</v>
      </c>
      <c r="H873" t="s">
        <v>27299</v>
      </c>
      <c r="I873">
        <v>2020</v>
      </c>
      <c r="J873" t="s">
        <v>27321</v>
      </c>
      <c r="K873" t="s">
        <v>21</v>
      </c>
      <c r="L873" t="s">
        <v>150</v>
      </c>
      <c r="M873" t="s">
        <v>23111</v>
      </c>
      <c r="N873" t="s">
        <v>39</v>
      </c>
      <c r="O873" t="s">
        <v>23112</v>
      </c>
      <c r="P873" t="s">
        <v>143</v>
      </c>
      <c r="Q873" t="s">
        <v>33</v>
      </c>
      <c r="R873" s="2">
        <v>45078.818055555559</v>
      </c>
      <c r="S873" s="11">
        <f t="shared" si="26"/>
        <v>19.633333333418705</v>
      </c>
      <c r="T873" s="9">
        <v>45078.654166666667</v>
      </c>
      <c r="U873" s="10">
        <f t="shared" si="27"/>
        <v>15.700000000011642</v>
      </c>
      <c r="V873">
        <v>5</v>
      </c>
    </row>
    <row r="874" spans="1:22" x14ac:dyDescent="0.25">
      <c r="A874">
        <v>6794</v>
      </c>
      <c r="B874" t="s">
        <v>385</v>
      </c>
      <c r="C874" t="s">
        <v>22017</v>
      </c>
      <c r="D874">
        <v>42</v>
      </c>
      <c r="E874" t="s">
        <v>29</v>
      </c>
      <c r="F874" t="s">
        <v>51</v>
      </c>
      <c r="G874" s="1">
        <v>44488</v>
      </c>
      <c r="H874" t="s">
        <v>27296</v>
      </c>
      <c r="I874">
        <v>2021</v>
      </c>
      <c r="J874" t="s">
        <v>27312</v>
      </c>
      <c r="K874" t="s">
        <v>67</v>
      </c>
      <c r="L874" t="s">
        <v>59</v>
      </c>
      <c r="M874" t="s">
        <v>22018</v>
      </c>
      <c r="N874" t="s">
        <v>39</v>
      </c>
      <c r="O874" t="s">
        <v>22019</v>
      </c>
      <c r="P874" t="s">
        <v>25</v>
      </c>
      <c r="Q874" t="s">
        <v>55</v>
      </c>
      <c r="R874" s="2">
        <v>45078.430555555555</v>
      </c>
      <c r="S874" s="11">
        <f t="shared" si="26"/>
        <v>10.333333333313931</v>
      </c>
      <c r="T874" s="9">
        <v>45078.65347222222</v>
      </c>
      <c r="U874" s="10">
        <f t="shared" si="27"/>
        <v>15.683333333290648</v>
      </c>
      <c r="V874">
        <v>2</v>
      </c>
    </row>
    <row r="875" spans="1:22" x14ac:dyDescent="0.25">
      <c r="A875">
        <v>1786</v>
      </c>
      <c r="B875" t="s">
        <v>5937</v>
      </c>
      <c r="C875" t="s">
        <v>5938</v>
      </c>
      <c r="D875">
        <v>56</v>
      </c>
      <c r="E875" t="s">
        <v>19</v>
      </c>
      <c r="F875" t="s">
        <v>207</v>
      </c>
      <c r="G875" s="1">
        <v>44418</v>
      </c>
      <c r="H875" t="s">
        <v>27294</v>
      </c>
      <c r="I875">
        <v>2021</v>
      </c>
      <c r="J875" t="s">
        <v>27316</v>
      </c>
      <c r="K875" t="s">
        <v>67</v>
      </c>
      <c r="L875" t="s">
        <v>99</v>
      </c>
      <c r="M875" t="s">
        <v>5939</v>
      </c>
      <c r="N875" t="s">
        <v>39</v>
      </c>
      <c r="O875" t="s">
        <v>5940</v>
      </c>
      <c r="P875" t="s">
        <v>41</v>
      </c>
      <c r="Q875" t="s">
        <v>55</v>
      </c>
      <c r="R875" s="2">
        <v>45078.211111111108</v>
      </c>
      <c r="S875" s="11">
        <f t="shared" si="26"/>
        <v>5.066666666592937</v>
      </c>
      <c r="T875" s="9">
        <v>45078.652777777781</v>
      </c>
      <c r="U875" s="10">
        <f t="shared" si="27"/>
        <v>15.666666666744277</v>
      </c>
      <c r="V875">
        <v>4</v>
      </c>
    </row>
    <row r="876" spans="1:22" x14ac:dyDescent="0.25">
      <c r="A876">
        <v>2712</v>
      </c>
      <c r="B876" t="s">
        <v>8908</v>
      </c>
      <c r="C876" t="s">
        <v>8909</v>
      </c>
      <c r="D876">
        <v>53</v>
      </c>
      <c r="E876" t="s">
        <v>19</v>
      </c>
      <c r="F876" t="s">
        <v>485</v>
      </c>
      <c r="G876" s="1">
        <v>43937</v>
      </c>
      <c r="H876" t="s">
        <v>27300</v>
      </c>
      <c r="I876">
        <v>2020</v>
      </c>
      <c r="J876" t="s">
        <v>27327</v>
      </c>
      <c r="K876" t="s">
        <v>45</v>
      </c>
      <c r="L876" t="s">
        <v>22</v>
      </c>
      <c r="M876" t="s">
        <v>8910</v>
      </c>
      <c r="N876" t="s">
        <v>39</v>
      </c>
      <c r="O876" t="s">
        <v>8911</v>
      </c>
      <c r="P876" t="s">
        <v>143</v>
      </c>
      <c r="Q876" t="s">
        <v>33</v>
      </c>
      <c r="R876" s="2">
        <v>45078.750694444447</v>
      </c>
      <c r="S876" s="11">
        <f t="shared" si="26"/>
        <v>18.016666666720994</v>
      </c>
      <c r="T876" s="9">
        <v>45078.652083333334</v>
      </c>
      <c r="U876" s="10">
        <f t="shared" si="27"/>
        <v>15.650000000023283</v>
      </c>
      <c r="V876">
        <v>3</v>
      </c>
    </row>
    <row r="877" spans="1:22" x14ac:dyDescent="0.25">
      <c r="A877">
        <v>7910</v>
      </c>
      <c r="B877" t="s">
        <v>22111</v>
      </c>
      <c r="C877" t="s">
        <v>25525</v>
      </c>
      <c r="D877">
        <v>54</v>
      </c>
      <c r="E877" t="s">
        <v>29</v>
      </c>
      <c r="F877" t="s">
        <v>242</v>
      </c>
      <c r="G877" s="1">
        <v>43855</v>
      </c>
      <c r="H877" t="s">
        <v>27295</v>
      </c>
      <c r="I877">
        <v>2020</v>
      </c>
      <c r="J877" t="s">
        <v>27325</v>
      </c>
      <c r="K877" t="s">
        <v>67</v>
      </c>
      <c r="L877" t="s">
        <v>59</v>
      </c>
      <c r="M877" t="s">
        <v>25526</v>
      </c>
      <c r="N877" t="s">
        <v>39</v>
      </c>
      <c r="O877" t="s">
        <v>25527</v>
      </c>
      <c r="P877" t="s">
        <v>143</v>
      </c>
      <c r="Q877" t="s">
        <v>26</v>
      </c>
      <c r="R877" s="2">
        <v>45078.956250000003</v>
      </c>
      <c r="S877" s="11">
        <f t="shared" si="26"/>
        <v>22.950000000069849</v>
      </c>
      <c r="T877" s="9">
        <v>45078.652083333334</v>
      </c>
      <c r="U877" s="10">
        <f t="shared" si="27"/>
        <v>15.650000000023283</v>
      </c>
      <c r="V877">
        <v>2</v>
      </c>
    </row>
    <row r="878" spans="1:22" x14ac:dyDescent="0.25">
      <c r="A878">
        <v>6261</v>
      </c>
      <c r="B878" t="s">
        <v>20317</v>
      </c>
      <c r="C878" t="s">
        <v>20318</v>
      </c>
      <c r="D878">
        <v>19</v>
      </c>
      <c r="E878" t="s">
        <v>29</v>
      </c>
      <c r="F878" t="s">
        <v>134</v>
      </c>
      <c r="G878" s="1">
        <v>44105</v>
      </c>
      <c r="H878" t="s">
        <v>27296</v>
      </c>
      <c r="I878">
        <v>2020</v>
      </c>
      <c r="J878" t="s">
        <v>27319</v>
      </c>
      <c r="K878" t="s">
        <v>66</v>
      </c>
      <c r="L878" t="s">
        <v>37</v>
      </c>
      <c r="M878" t="s">
        <v>20319</v>
      </c>
      <c r="N878" t="s">
        <v>39</v>
      </c>
      <c r="O878" t="s">
        <v>20320</v>
      </c>
      <c r="P878" t="s">
        <v>143</v>
      </c>
      <c r="Q878" t="s">
        <v>83</v>
      </c>
      <c r="R878" s="2">
        <v>45078.925694444442</v>
      </c>
      <c r="S878" s="11">
        <f t="shared" si="26"/>
        <v>22.21666666661622</v>
      </c>
      <c r="T878" s="9">
        <v>45078.651388888888</v>
      </c>
      <c r="U878" s="10">
        <f t="shared" si="27"/>
        <v>15.633333333302289</v>
      </c>
      <c r="V878">
        <v>2</v>
      </c>
    </row>
    <row r="879" spans="1:22" x14ac:dyDescent="0.25">
      <c r="A879">
        <v>7961</v>
      </c>
      <c r="B879" t="s">
        <v>25688</v>
      </c>
      <c r="C879" t="s">
        <v>25689</v>
      </c>
      <c r="D879">
        <v>22</v>
      </c>
      <c r="E879" t="s">
        <v>58</v>
      </c>
      <c r="F879" t="s">
        <v>339</v>
      </c>
      <c r="G879" s="1">
        <v>44105</v>
      </c>
      <c r="H879" t="s">
        <v>27296</v>
      </c>
      <c r="I879">
        <v>2020</v>
      </c>
      <c r="J879" t="s">
        <v>27319</v>
      </c>
      <c r="K879" t="s">
        <v>21</v>
      </c>
      <c r="L879" t="s">
        <v>52</v>
      </c>
      <c r="M879" t="s">
        <v>25690</v>
      </c>
      <c r="N879" t="s">
        <v>39</v>
      </c>
      <c r="O879" t="s">
        <v>25691</v>
      </c>
      <c r="P879" t="s">
        <v>89</v>
      </c>
      <c r="Q879" t="s">
        <v>83</v>
      </c>
      <c r="R879" s="2">
        <v>45078.518750000003</v>
      </c>
      <c r="S879" s="11">
        <f t="shared" si="26"/>
        <v>12.450000000069849</v>
      </c>
      <c r="T879" s="9">
        <v>45078.651388888888</v>
      </c>
      <c r="U879" s="10">
        <f t="shared" si="27"/>
        <v>15.633333333302289</v>
      </c>
      <c r="V879">
        <v>3</v>
      </c>
    </row>
    <row r="880" spans="1:22" x14ac:dyDescent="0.25">
      <c r="A880">
        <v>5816</v>
      </c>
      <c r="B880" t="s">
        <v>18887</v>
      </c>
      <c r="C880" t="s">
        <v>18888</v>
      </c>
      <c r="D880">
        <v>54</v>
      </c>
      <c r="E880" t="s">
        <v>29</v>
      </c>
      <c r="F880" t="s">
        <v>207</v>
      </c>
      <c r="G880" s="1">
        <v>44129</v>
      </c>
      <c r="H880" t="s">
        <v>27296</v>
      </c>
      <c r="I880">
        <v>2020</v>
      </c>
      <c r="J880" t="s">
        <v>27319</v>
      </c>
      <c r="K880" t="s">
        <v>45</v>
      </c>
      <c r="L880" t="s">
        <v>93</v>
      </c>
      <c r="M880" t="s">
        <v>18889</v>
      </c>
      <c r="N880" t="s">
        <v>39</v>
      </c>
      <c r="O880" t="s">
        <v>18890</v>
      </c>
      <c r="P880" t="s">
        <v>143</v>
      </c>
      <c r="Q880" t="s">
        <v>83</v>
      </c>
      <c r="R880" s="2">
        <v>45078.953472222223</v>
      </c>
      <c r="S880" s="11">
        <f t="shared" si="26"/>
        <v>22.883333333360497</v>
      </c>
      <c r="T880" s="9">
        <v>45078.650694444441</v>
      </c>
      <c r="U880" s="10">
        <f t="shared" si="27"/>
        <v>15.616666666581295</v>
      </c>
      <c r="V880">
        <v>2</v>
      </c>
    </row>
    <row r="881" spans="1:22" x14ac:dyDescent="0.25">
      <c r="A881">
        <v>7209</v>
      </c>
      <c r="B881" t="s">
        <v>23324</v>
      </c>
      <c r="C881" t="s">
        <v>23325</v>
      </c>
      <c r="D881">
        <v>32</v>
      </c>
      <c r="E881" t="s">
        <v>19</v>
      </c>
      <c r="F881" t="s">
        <v>149</v>
      </c>
      <c r="G881" s="1">
        <v>43832</v>
      </c>
      <c r="H881" t="s">
        <v>27295</v>
      </c>
      <c r="I881">
        <v>2020</v>
      </c>
      <c r="J881" t="s">
        <v>27325</v>
      </c>
      <c r="K881" t="s">
        <v>67</v>
      </c>
      <c r="L881" t="s">
        <v>52</v>
      </c>
      <c r="M881" t="s">
        <v>23326</v>
      </c>
      <c r="N881" t="s">
        <v>39</v>
      </c>
      <c r="O881" t="s">
        <v>23327</v>
      </c>
      <c r="P881" t="s">
        <v>41</v>
      </c>
      <c r="Q881" t="s">
        <v>55</v>
      </c>
      <c r="R881" s="2">
        <v>45078.636111111111</v>
      </c>
      <c r="S881" s="11">
        <f t="shared" si="26"/>
        <v>15.266666666662786</v>
      </c>
      <c r="T881" s="9">
        <v>45078.650694444441</v>
      </c>
      <c r="U881" s="10">
        <f t="shared" si="27"/>
        <v>15.616666666581295</v>
      </c>
      <c r="V881">
        <v>5</v>
      </c>
    </row>
    <row r="882" spans="1:22" x14ac:dyDescent="0.25">
      <c r="A882">
        <v>7923</v>
      </c>
      <c r="B882" t="s">
        <v>25567</v>
      </c>
      <c r="C882" t="s">
        <v>25568</v>
      </c>
      <c r="D882">
        <v>25</v>
      </c>
      <c r="E882" t="s">
        <v>19</v>
      </c>
      <c r="F882" t="s">
        <v>211</v>
      </c>
      <c r="G882" s="1">
        <v>44305</v>
      </c>
      <c r="H882" t="s">
        <v>27300</v>
      </c>
      <c r="I882">
        <v>2021</v>
      </c>
      <c r="J882" t="s">
        <v>27323</v>
      </c>
      <c r="K882" t="s">
        <v>59</v>
      </c>
      <c r="L882" t="s">
        <v>141</v>
      </c>
      <c r="M882" t="s">
        <v>25569</v>
      </c>
      <c r="N882" t="s">
        <v>39</v>
      </c>
      <c r="O882" t="s">
        <v>25570</v>
      </c>
      <c r="P882" t="s">
        <v>41</v>
      </c>
      <c r="Q882" t="s">
        <v>55</v>
      </c>
      <c r="R882" s="2">
        <v>45078.034722222219</v>
      </c>
      <c r="S882" s="11">
        <f t="shared" si="26"/>
        <v>0.83333333325572312</v>
      </c>
      <c r="T882" s="9">
        <v>45078.650694444441</v>
      </c>
      <c r="U882" s="10">
        <f t="shared" si="27"/>
        <v>15.616666666581295</v>
      </c>
      <c r="V882">
        <v>1</v>
      </c>
    </row>
    <row r="883" spans="1:22" x14ac:dyDescent="0.25">
      <c r="A883">
        <v>8333</v>
      </c>
      <c r="B883" t="s">
        <v>26856</v>
      </c>
      <c r="C883" t="s">
        <v>26857</v>
      </c>
      <c r="D883">
        <v>37</v>
      </c>
      <c r="E883" t="s">
        <v>29</v>
      </c>
      <c r="F883" t="s">
        <v>286</v>
      </c>
      <c r="G883" s="1">
        <v>44244</v>
      </c>
      <c r="H883" t="s">
        <v>27293</v>
      </c>
      <c r="I883">
        <v>2021</v>
      </c>
      <c r="J883" t="s">
        <v>27324</v>
      </c>
      <c r="K883" t="s">
        <v>66</v>
      </c>
      <c r="L883" t="s">
        <v>141</v>
      </c>
      <c r="M883" t="s">
        <v>26858</v>
      </c>
      <c r="N883" t="s">
        <v>39</v>
      </c>
      <c r="O883" t="s">
        <v>26859</v>
      </c>
      <c r="P883" t="s">
        <v>41</v>
      </c>
      <c r="Q883" t="s">
        <v>55</v>
      </c>
      <c r="R883" s="2">
        <v>45078.5625</v>
      </c>
      <c r="S883" s="11">
        <f t="shared" si="26"/>
        <v>13.5</v>
      </c>
      <c r="T883" s="9">
        <v>45078.650694444441</v>
      </c>
      <c r="U883" s="10">
        <f t="shared" si="27"/>
        <v>15.616666666581295</v>
      </c>
      <c r="V883">
        <v>3</v>
      </c>
    </row>
    <row r="884" spans="1:22" x14ac:dyDescent="0.25">
      <c r="A884">
        <v>5832</v>
      </c>
      <c r="B884" t="s">
        <v>18938</v>
      </c>
      <c r="C884" t="s">
        <v>18939</v>
      </c>
      <c r="D884">
        <v>33</v>
      </c>
      <c r="E884" t="s">
        <v>29</v>
      </c>
      <c r="F884" t="s">
        <v>117</v>
      </c>
      <c r="G884" s="1">
        <v>43970</v>
      </c>
      <c r="H884" t="s">
        <v>27290</v>
      </c>
      <c r="I884">
        <v>2020</v>
      </c>
      <c r="J884" t="s">
        <v>27318</v>
      </c>
      <c r="K884" t="s">
        <v>45</v>
      </c>
      <c r="L884" t="s">
        <v>77</v>
      </c>
      <c r="M884" t="s">
        <v>18940</v>
      </c>
      <c r="N884" t="s">
        <v>39</v>
      </c>
      <c r="O884" t="s">
        <v>18941</v>
      </c>
      <c r="P884" t="s">
        <v>41</v>
      </c>
      <c r="Q884" t="s">
        <v>83</v>
      </c>
      <c r="R884" s="2">
        <v>45078.593055555553</v>
      </c>
      <c r="S884" s="11">
        <f t="shared" si="26"/>
        <v>14.233333333279006</v>
      </c>
      <c r="T884" s="9">
        <v>45078.649305555555</v>
      </c>
      <c r="U884" s="10">
        <f t="shared" si="27"/>
        <v>15.583333333313931</v>
      </c>
      <c r="V884">
        <v>4</v>
      </c>
    </row>
    <row r="885" spans="1:22" x14ac:dyDescent="0.25">
      <c r="A885">
        <v>2402</v>
      </c>
      <c r="B885" t="s">
        <v>7901</v>
      </c>
      <c r="C885" t="s">
        <v>7902</v>
      </c>
      <c r="D885">
        <v>29</v>
      </c>
      <c r="E885" t="s">
        <v>29</v>
      </c>
      <c r="F885" t="s">
        <v>223</v>
      </c>
      <c r="G885" s="1">
        <v>43867</v>
      </c>
      <c r="H885" t="s">
        <v>27293</v>
      </c>
      <c r="I885">
        <v>2020</v>
      </c>
      <c r="J885" t="s">
        <v>27308</v>
      </c>
      <c r="K885" t="s">
        <v>45</v>
      </c>
      <c r="L885" t="s">
        <v>113</v>
      </c>
      <c r="M885" t="s">
        <v>7903</v>
      </c>
      <c r="N885" t="s">
        <v>39</v>
      </c>
      <c r="O885" t="s">
        <v>7904</v>
      </c>
      <c r="P885" t="s">
        <v>143</v>
      </c>
      <c r="Q885" t="s">
        <v>83</v>
      </c>
      <c r="R885" s="2">
        <v>45078.634027777778</v>
      </c>
      <c r="S885" s="11">
        <f t="shared" si="26"/>
        <v>15.216666666674428</v>
      </c>
      <c r="T885" s="9">
        <v>45078.648611111108</v>
      </c>
      <c r="U885" s="10">
        <f t="shared" si="27"/>
        <v>15.566666666592937</v>
      </c>
      <c r="V885">
        <v>2</v>
      </c>
    </row>
    <row r="886" spans="1:22" x14ac:dyDescent="0.25">
      <c r="A886">
        <v>2473</v>
      </c>
      <c r="B886" t="s">
        <v>8140</v>
      </c>
      <c r="C886" t="s">
        <v>8141</v>
      </c>
      <c r="D886">
        <v>53</v>
      </c>
      <c r="E886" t="s">
        <v>29</v>
      </c>
      <c r="F886" t="s">
        <v>125</v>
      </c>
      <c r="G886" s="1">
        <v>44488</v>
      </c>
      <c r="H886" t="s">
        <v>27296</v>
      </c>
      <c r="I886">
        <v>2021</v>
      </c>
      <c r="J886" t="s">
        <v>27312</v>
      </c>
      <c r="K886" t="s">
        <v>21</v>
      </c>
      <c r="L886" t="s">
        <v>37</v>
      </c>
      <c r="M886" t="s">
        <v>8142</v>
      </c>
      <c r="N886" t="s">
        <v>39</v>
      </c>
      <c r="O886" t="s">
        <v>8143</v>
      </c>
      <c r="P886" t="s">
        <v>89</v>
      </c>
      <c r="Q886" t="s">
        <v>26</v>
      </c>
      <c r="R886" s="2">
        <v>45078.630555555559</v>
      </c>
      <c r="S886" s="11">
        <f t="shared" si="26"/>
        <v>15.133333333418705</v>
      </c>
      <c r="T886" s="9">
        <v>45078.648611111108</v>
      </c>
      <c r="U886" s="10">
        <f t="shared" si="27"/>
        <v>15.566666666592937</v>
      </c>
      <c r="V886">
        <v>4</v>
      </c>
    </row>
    <row r="887" spans="1:22" x14ac:dyDescent="0.25">
      <c r="A887">
        <v>6506</v>
      </c>
      <c r="B887" t="s">
        <v>21109</v>
      </c>
      <c r="C887" t="s">
        <v>21110</v>
      </c>
      <c r="D887">
        <v>27</v>
      </c>
      <c r="E887" t="s">
        <v>58</v>
      </c>
      <c r="F887" t="s">
        <v>655</v>
      </c>
      <c r="G887" s="1">
        <v>44407</v>
      </c>
      <c r="H887" t="s">
        <v>27291</v>
      </c>
      <c r="I887">
        <v>2021</v>
      </c>
      <c r="J887" t="s">
        <v>27317</v>
      </c>
      <c r="K887" t="s">
        <v>21</v>
      </c>
      <c r="L887" t="s">
        <v>77</v>
      </c>
      <c r="M887" t="s">
        <v>21111</v>
      </c>
      <c r="N887" t="s">
        <v>39</v>
      </c>
      <c r="O887" t="s">
        <v>21112</v>
      </c>
      <c r="P887" t="s">
        <v>143</v>
      </c>
      <c r="Q887" t="s">
        <v>83</v>
      </c>
      <c r="R887" s="2">
        <v>45078.929166666669</v>
      </c>
      <c r="S887" s="11">
        <f t="shared" si="26"/>
        <v>22.300000000046566</v>
      </c>
      <c r="T887" s="9">
        <v>45078.648611111108</v>
      </c>
      <c r="U887" s="10">
        <f t="shared" si="27"/>
        <v>15.566666666592937</v>
      </c>
      <c r="V887">
        <v>5</v>
      </c>
    </row>
    <row r="888" spans="1:22" x14ac:dyDescent="0.25">
      <c r="A888">
        <v>4389</v>
      </c>
      <c r="B888" t="s">
        <v>14319</v>
      </c>
      <c r="C888" t="s">
        <v>14320</v>
      </c>
      <c r="D888">
        <v>27</v>
      </c>
      <c r="E888" t="s">
        <v>29</v>
      </c>
      <c r="F888" t="s">
        <v>249</v>
      </c>
      <c r="G888" s="1">
        <v>44107</v>
      </c>
      <c r="H888" t="s">
        <v>27296</v>
      </c>
      <c r="I888">
        <v>2020</v>
      </c>
      <c r="J888" t="s">
        <v>27319</v>
      </c>
      <c r="K888" t="s">
        <v>59</v>
      </c>
      <c r="L888" t="s">
        <v>77</v>
      </c>
      <c r="M888" t="s">
        <v>14321</v>
      </c>
      <c r="N888" t="s">
        <v>39</v>
      </c>
      <c r="O888" t="s">
        <v>14322</v>
      </c>
      <c r="P888" t="s">
        <v>25</v>
      </c>
      <c r="Q888" t="s">
        <v>26</v>
      </c>
      <c r="R888" s="2">
        <v>45078.55972222222</v>
      </c>
      <c r="S888" s="11">
        <f t="shared" si="26"/>
        <v>13.433333333290648</v>
      </c>
      <c r="T888" s="9">
        <v>45078.647916666669</v>
      </c>
      <c r="U888" s="10">
        <f t="shared" si="27"/>
        <v>15.550000000046566</v>
      </c>
      <c r="V888">
        <v>4</v>
      </c>
    </row>
    <row r="889" spans="1:22" x14ac:dyDescent="0.25">
      <c r="A889">
        <v>7549</v>
      </c>
      <c r="B889" t="s">
        <v>24405</v>
      </c>
      <c r="C889" t="s">
        <v>24406</v>
      </c>
      <c r="D889">
        <v>68</v>
      </c>
      <c r="E889" t="s">
        <v>58</v>
      </c>
      <c r="F889" t="s">
        <v>223</v>
      </c>
      <c r="G889" s="1">
        <v>44326</v>
      </c>
      <c r="H889" t="s">
        <v>27290</v>
      </c>
      <c r="I889">
        <v>2021</v>
      </c>
      <c r="J889" t="s">
        <v>27305</v>
      </c>
      <c r="K889" t="s">
        <v>21</v>
      </c>
      <c r="L889" t="s">
        <v>46</v>
      </c>
      <c r="M889" t="s">
        <v>24407</v>
      </c>
      <c r="N889" t="s">
        <v>39</v>
      </c>
      <c r="O889" t="s">
        <v>24408</v>
      </c>
      <c r="P889" t="s">
        <v>89</v>
      </c>
      <c r="Q889" t="s">
        <v>26</v>
      </c>
      <c r="R889" s="2">
        <v>45078.070833333331</v>
      </c>
      <c r="S889" s="11">
        <f t="shared" si="26"/>
        <v>1.6999999999534339</v>
      </c>
      <c r="T889" s="9">
        <v>45078.647916666669</v>
      </c>
      <c r="U889" s="10">
        <f t="shared" si="27"/>
        <v>15.550000000046566</v>
      </c>
      <c r="V889">
        <v>3</v>
      </c>
    </row>
    <row r="890" spans="1:22" x14ac:dyDescent="0.25">
      <c r="A890">
        <v>658</v>
      </c>
      <c r="B890" t="s">
        <v>2269</v>
      </c>
      <c r="C890" t="s">
        <v>2270</v>
      </c>
      <c r="D890">
        <v>57</v>
      </c>
      <c r="E890" t="s">
        <v>19</v>
      </c>
      <c r="F890" t="s">
        <v>98</v>
      </c>
      <c r="G890" s="1">
        <v>44378</v>
      </c>
      <c r="H890" t="s">
        <v>27291</v>
      </c>
      <c r="I890">
        <v>2021</v>
      </c>
      <c r="J890" t="s">
        <v>27317</v>
      </c>
      <c r="K890" t="s">
        <v>21</v>
      </c>
      <c r="L890" t="s">
        <v>59</v>
      </c>
      <c r="M890" t="s">
        <v>2271</v>
      </c>
      <c r="N890" t="s">
        <v>39</v>
      </c>
      <c r="O890" t="s">
        <v>2272</v>
      </c>
      <c r="P890" t="s">
        <v>89</v>
      </c>
      <c r="Q890" t="s">
        <v>26</v>
      </c>
      <c r="R890" s="2">
        <v>45078.000694444447</v>
      </c>
      <c r="S890" s="11">
        <f t="shared" si="26"/>
        <v>1.6666666720993817E-2</v>
      </c>
      <c r="T890" s="9">
        <v>45078.647222222222</v>
      </c>
      <c r="U890" s="10">
        <f t="shared" si="27"/>
        <v>15.533333333325572</v>
      </c>
      <c r="V890">
        <v>2</v>
      </c>
    </row>
    <row r="891" spans="1:22" x14ac:dyDescent="0.25">
      <c r="A891">
        <v>1955</v>
      </c>
      <c r="B891" t="s">
        <v>6473</v>
      </c>
      <c r="C891" t="s">
        <v>6474</v>
      </c>
      <c r="D891">
        <v>61</v>
      </c>
      <c r="E891" t="s">
        <v>19</v>
      </c>
      <c r="F891" t="s">
        <v>149</v>
      </c>
      <c r="G891" s="1">
        <v>43912</v>
      </c>
      <c r="H891" t="s">
        <v>27289</v>
      </c>
      <c r="I891">
        <v>2020</v>
      </c>
      <c r="J891" t="s">
        <v>27310</v>
      </c>
      <c r="K891" t="s">
        <v>45</v>
      </c>
      <c r="L891" t="s">
        <v>113</v>
      </c>
      <c r="M891" t="s">
        <v>6475</v>
      </c>
      <c r="N891" t="s">
        <v>39</v>
      </c>
      <c r="O891" t="s">
        <v>6476</v>
      </c>
      <c r="P891" t="s">
        <v>143</v>
      </c>
      <c r="Q891" t="s">
        <v>83</v>
      </c>
      <c r="R891" s="2">
        <v>45077.950694444444</v>
      </c>
      <c r="S891" s="11">
        <f t="shared" si="26"/>
        <v>22.816666666651145</v>
      </c>
      <c r="T891" s="9">
        <v>45078.647222222222</v>
      </c>
      <c r="U891" s="10">
        <f t="shared" si="27"/>
        <v>15.533333333325572</v>
      </c>
      <c r="V891">
        <v>5</v>
      </c>
    </row>
    <row r="892" spans="1:22" x14ac:dyDescent="0.25">
      <c r="A892">
        <v>4693</v>
      </c>
      <c r="B892" t="s">
        <v>15298</v>
      </c>
      <c r="C892" t="s">
        <v>15299</v>
      </c>
      <c r="D892">
        <v>35</v>
      </c>
      <c r="E892" t="s">
        <v>29</v>
      </c>
      <c r="F892" t="s">
        <v>20</v>
      </c>
      <c r="G892" s="1">
        <v>44470</v>
      </c>
      <c r="H892" t="s">
        <v>27296</v>
      </c>
      <c r="I892">
        <v>2021</v>
      </c>
      <c r="J892" t="s">
        <v>27312</v>
      </c>
      <c r="K892" t="s">
        <v>59</v>
      </c>
      <c r="L892" t="s">
        <v>67</v>
      </c>
      <c r="M892" t="s">
        <v>15300</v>
      </c>
      <c r="N892" t="s">
        <v>39</v>
      </c>
      <c r="O892" t="s">
        <v>15301</v>
      </c>
      <c r="P892" t="s">
        <v>25</v>
      </c>
      <c r="Q892" t="s">
        <v>33</v>
      </c>
      <c r="R892" s="2">
        <v>45078.447222222225</v>
      </c>
      <c r="S892" s="11">
        <f t="shared" si="26"/>
        <v>10.733333333395422</v>
      </c>
      <c r="T892" s="9">
        <v>45078.647222222222</v>
      </c>
      <c r="U892" s="10">
        <f t="shared" si="27"/>
        <v>15.533333333325572</v>
      </c>
      <c r="V892">
        <v>3</v>
      </c>
    </row>
    <row r="893" spans="1:22" x14ac:dyDescent="0.25">
      <c r="A893">
        <v>7220</v>
      </c>
      <c r="B893" t="s">
        <v>23359</v>
      </c>
      <c r="C893" t="s">
        <v>23360</v>
      </c>
      <c r="D893">
        <v>20</v>
      </c>
      <c r="E893" t="s">
        <v>19</v>
      </c>
      <c r="F893" t="s">
        <v>207</v>
      </c>
      <c r="G893" s="1">
        <v>44180</v>
      </c>
      <c r="H893" t="s">
        <v>27299</v>
      </c>
      <c r="I893">
        <v>2020</v>
      </c>
      <c r="J893" t="s">
        <v>27321</v>
      </c>
      <c r="K893" t="s">
        <v>66</v>
      </c>
      <c r="L893" t="s">
        <v>99</v>
      </c>
      <c r="M893" t="s">
        <v>23361</v>
      </c>
      <c r="N893" t="s">
        <v>39</v>
      </c>
      <c r="O893" t="s">
        <v>23362</v>
      </c>
      <c r="P893" t="s">
        <v>41</v>
      </c>
      <c r="Q893" t="s">
        <v>26</v>
      </c>
      <c r="R893" s="2">
        <v>45078.613888888889</v>
      </c>
      <c r="S893" s="11">
        <f t="shared" si="26"/>
        <v>14.733333333337214</v>
      </c>
      <c r="T893" s="9">
        <v>45078.647222222222</v>
      </c>
      <c r="U893" s="10">
        <f t="shared" si="27"/>
        <v>15.533333333325572</v>
      </c>
      <c r="V893">
        <v>1</v>
      </c>
    </row>
    <row r="894" spans="1:22" x14ac:dyDescent="0.25">
      <c r="A894">
        <v>2590</v>
      </c>
      <c r="B894" t="s">
        <v>8512</v>
      </c>
      <c r="C894" t="s">
        <v>8513</v>
      </c>
      <c r="D894">
        <v>40</v>
      </c>
      <c r="E894" t="s">
        <v>29</v>
      </c>
      <c r="F894" t="s">
        <v>456</v>
      </c>
      <c r="G894" s="1">
        <v>43840</v>
      </c>
      <c r="H894" t="s">
        <v>27295</v>
      </c>
      <c r="I894">
        <v>2020</v>
      </c>
      <c r="J894" t="s">
        <v>27325</v>
      </c>
      <c r="K894" t="s">
        <v>66</v>
      </c>
      <c r="L894" t="s">
        <v>67</v>
      </c>
      <c r="M894" t="s">
        <v>8514</v>
      </c>
      <c r="N894" t="s">
        <v>39</v>
      </c>
      <c r="O894" t="s">
        <v>8515</v>
      </c>
      <c r="P894" t="s">
        <v>143</v>
      </c>
      <c r="Q894" t="s">
        <v>55</v>
      </c>
      <c r="R894" s="2">
        <v>45078.114583333336</v>
      </c>
      <c r="S894" s="11">
        <f t="shared" si="26"/>
        <v>2.7500000000582077</v>
      </c>
      <c r="T894" s="9">
        <v>45078.646527777775</v>
      </c>
      <c r="U894" s="10">
        <f t="shared" si="27"/>
        <v>15.516666666604578</v>
      </c>
      <c r="V894">
        <v>4</v>
      </c>
    </row>
    <row r="895" spans="1:22" x14ac:dyDescent="0.25">
      <c r="A895">
        <v>2412</v>
      </c>
      <c r="B895" t="s">
        <v>7936</v>
      </c>
      <c r="C895" t="s">
        <v>7937</v>
      </c>
      <c r="D895">
        <v>59</v>
      </c>
      <c r="E895" t="s">
        <v>58</v>
      </c>
      <c r="F895" t="s">
        <v>65</v>
      </c>
      <c r="G895" s="1">
        <v>44165</v>
      </c>
      <c r="H895" t="s">
        <v>27292</v>
      </c>
      <c r="I895">
        <v>2020</v>
      </c>
      <c r="J895" t="s">
        <v>27307</v>
      </c>
      <c r="K895" t="s">
        <v>21</v>
      </c>
      <c r="L895" t="s">
        <v>141</v>
      </c>
      <c r="M895" t="s">
        <v>7938</v>
      </c>
      <c r="N895" t="s">
        <v>39</v>
      </c>
      <c r="O895" t="s">
        <v>7939</v>
      </c>
      <c r="P895" t="s">
        <v>143</v>
      </c>
      <c r="Q895" t="s">
        <v>83</v>
      </c>
      <c r="R895" s="2">
        <v>45078.583333333336</v>
      </c>
      <c r="S895" s="11">
        <f t="shared" si="26"/>
        <v>14.000000000058208</v>
      </c>
      <c r="T895" s="9">
        <v>45078.645833333336</v>
      </c>
      <c r="U895" s="10">
        <f t="shared" si="27"/>
        <v>15.500000000058208</v>
      </c>
      <c r="V895">
        <v>2</v>
      </c>
    </row>
    <row r="896" spans="1:22" x14ac:dyDescent="0.25">
      <c r="A896">
        <v>3385</v>
      </c>
      <c r="B896" t="s">
        <v>11095</v>
      </c>
      <c r="C896" t="s">
        <v>11096</v>
      </c>
      <c r="D896">
        <v>23</v>
      </c>
      <c r="E896" t="s">
        <v>29</v>
      </c>
      <c r="F896" t="s">
        <v>81</v>
      </c>
      <c r="G896" s="1">
        <v>44227</v>
      </c>
      <c r="H896" t="s">
        <v>27295</v>
      </c>
      <c r="I896">
        <v>2021</v>
      </c>
      <c r="J896" t="s">
        <v>27311</v>
      </c>
      <c r="K896" t="s">
        <v>45</v>
      </c>
      <c r="L896" t="s">
        <v>93</v>
      </c>
      <c r="M896" t="s">
        <v>11097</v>
      </c>
      <c r="N896" t="s">
        <v>39</v>
      </c>
      <c r="O896" t="s">
        <v>11098</v>
      </c>
      <c r="P896" t="s">
        <v>143</v>
      </c>
      <c r="Q896" t="s">
        <v>33</v>
      </c>
      <c r="R896" s="2">
        <v>45078.374305555553</v>
      </c>
      <c r="S896" s="11">
        <f t="shared" si="26"/>
        <v>8.9833333332790062</v>
      </c>
      <c r="T896" s="9">
        <v>45078.645833333336</v>
      </c>
      <c r="U896" s="10">
        <f t="shared" si="27"/>
        <v>15.500000000058208</v>
      </c>
      <c r="V896">
        <v>4</v>
      </c>
    </row>
    <row r="897" spans="1:22" x14ac:dyDescent="0.25">
      <c r="A897">
        <v>1549</v>
      </c>
      <c r="B897" t="s">
        <v>5167</v>
      </c>
      <c r="C897" t="s">
        <v>5168</v>
      </c>
      <c r="D897">
        <v>54</v>
      </c>
      <c r="E897" t="s">
        <v>58</v>
      </c>
      <c r="F897" t="s">
        <v>76</v>
      </c>
      <c r="G897" s="1">
        <v>43856</v>
      </c>
      <c r="H897" t="s">
        <v>27295</v>
      </c>
      <c r="I897">
        <v>2020</v>
      </c>
      <c r="J897" t="s">
        <v>27325</v>
      </c>
      <c r="K897" t="s">
        <v>66</v>
      </c>
      <c r="L897" t="s">
        <v>93</v>
      </c>
      <c r="M897" t="s">
        <v>5169</v>
      </c>
      <c r="N897" t="s">
        <v>39</v>
      </c>
      <c r="O897" t="s">
        <v>5170</v>
      </c>
      <c r="P897" t="s">
        <v>25</v>
      </c>
      <c r="Q897" t="s">
        <v>26</v>
      </c>
      <c r="R897" s="2">
        <v>45077.990277777775</v>
      </c>
      <c r="S897" s="11">
        <f t="shared" si="26"/>
        <v>23.766666666604578</v>
      </c>
      <c r="T897" s="9">
        <v>45078.645138888889</v>
      </c>
      <c r="U897" s="10">
        <f t="shared" si="27"/>
        <v>15.483333333337214</v>
      </c>
      <c r="V897">
        <v>3</v>
      </c>
    </row>
    <row r="898" spans="1:22" x14ac:dyDescent="0.25">
      <c r="A898">
        <v>3179</v>
      </c>
      <c r="B898" t="s">
        <v>10423</v>
      </c>
      <c r="C898" t="s">
        <v>10424</v>
      </c>
      <c r="D898">
        <v>21</v>
      </c>
      <c r="E898" t="s">
        <v>19</v>
      </c>
      <c r="F898" t="s">
        <v>149</v>
      </c>
      <c r="G898" s="1">
        <v>43883</v>
      </c>
      <c r="H898" t="s">
        <v>27293</v>
      </c>
      <c r="I898">
        <v>2020</v>
      </c>
      <c r="J898" t="s">
        <v>27308</v>
      </c>
      <c r="K898" t="s">
        <v>21</v>
      </c>
      <c r="L898" t="s">
        <v>46</v>
      </c>
      <c r="M898" t="s">
        <v>10425</v>
      </c>
      <c r="N898" t="s">
        <v>39</v>
      </c>
      <c r="O898" t="s">
        <v>10426</v>
      </c>
      <c r="P898" t="s">
        <v>41</v>
      </c>
      <c r="Q898" t="s">
        <v>26</v>
      </c>
      <c r="R898" s="2">
        <v>45078.872916666667</v>
      </c>
      <c r="S898" s="11">
        <f t="shared" ref="S898:S961" si="28">(R898-INT(R898)) * 24</f>
        <v>20.950000000011642</v>
      </c>
      <c r="T898" s="9">
        <v>45078.645138888889</v>
      </c>
      <c r="U898" s="10">
        <f t="shared" ref="U898:U961" si="29">(T898 - INT(T898)) * 24</f>
        <v>15.483333333337214</v>
      </c>
      <c r="V898">
        <v>1</v>
      </c>
    </row>
    <row r="899" spans="1:22" x14ac:dyDescent="0.25">
      <c r="A899">
        <v>5636</v>
      </c>
      <c r="B899" t="s">
        <v>18301</v>
      </c>
      <c r="C899" t="s">
        <v>18302</v>
      </c>
      <c r="D899">
        <v>70</v>
      </c>
      <c r="E899" t="s">
        <v>19</v>
      </c>
      <c r="F899" t="s">
        <v>317</v>
      </c>
      <c r="G899" s="1">
        <v>44462</v>
      </c>
      <c r="H899" t="s">
        <v>27298</v>
      </c>
      <c r="I899">
        <v>2021</v>
      </c>
      <c r="J899" t="s">
        <v>27315</v>
      </c>
      <c r="K899" t="s">
        <v>66</v>
      </c>
      <c r="L899" t="s">
        <v>93</v>
      </c>
      <c r="M899" t="s">
        <v>18303</v>
      </c>
      <c r="N899" t="s">
        <v>39</v>
      </c>
      <c r="O899" t="s">
        <v>18304</v>
      </c>
      <c r="P899" t="s">
        <v>41</v>
      </c>
      <c r="Q899" t="s">
        <v>55</v>
      </c>
      <c r="R899" s="2">
        <v>45078.927083333336</v>
      </c>
      <c r="S899" s="11">
        <f t="shared" si="28"/>
        <v>22.250000000058208</v>
      </c>
      <c r="T899" s="9">
        <v>45078.645138888889</v>
      </c>
      <c r="U899" s="10">
        <f t="shared" si="29"/>
        <v>15.483333333337214</v>
      </c>
      <c r="V899">
        <v>1</v>
      </c>
    </row>
    <row r="900" spans="1:22" x14ac:dyDescent="0.25">
      <c r="A900">
        <v>2703</v>
      </c>
      <c r="B900" t="s">
        <v>8880</v>
      </c>
      <c r="C900" t="s">
        <v>8881</v>
      </c>
      <c r="D900">
        <v>39</v>
      </c>
      <c r="E900" t="s">
        <v>58</v>
      </c>
      <c r="F900" t="s">
        <v>76</v>
      </c>
      <c r="G900" s="1">
        <v>44013</v>
      </c>
      <c r="H900" t="s">
        <v>27291</v>
      </c>
      <c r="I900">
        <v>2020</v>
      </c>
      <c r="J900" t="s">
        <v>27306</v>
      </c>
      <c r="K900" t="s">
        <v>66</v>
      </c>
      <c r="L900" t="s">
        <v>31</v>
      </c>
      <c r="M900" t="s">
        <v>8882</v>
      </c>
      <c r="N900" t="s">
        <v>39</v>
      </c>
      <c r="O900" t="s">
        <v>8883</v>
      </c>
      <c r="P900" t="s">
        <v>25</v>
      </c>
      <c r="Q900" t="s">
        <v>83</v>
      </c>
      <c r="R900" s="2">
        <v>45078.918749999997</v>
      </c>
      <c r="S900" s="11">
        <f t="shared" si="28"/>
        <v>22.049999999930151</v>
      </c>
      <c r="T900" s="9">
        <v>45078.644444444442</v>
      </c>
      <c r="U900" s="10">
        <f t="shared" si="29"/>
        <v>15.46666666661622</v>
      </c>
      <c r="V900">
        <v>5</v>
      </c>
    </row>
    <row r="901" spans="1:22" x14ac:dyDescent="0.25">
      <c r="A901">
        <v>8113</v>
      </c>
      <c r="B901" t="s">
        <v>26166</v>
      </c>
      <c r="C901" t="s">
        <v>26167</v>
      </c>
      <c r="D901">
        <v>61</v>
      </c>
      <c r="E901" t="s">
        <v>29</v>
      </c>
      <c r="F901" t="s">
        <v>103</v>
      </c>
      <c r="G901" s="1">
        <v>44030</v>
      </c>
      <c r="H901" t="s">
        <v>27291</v>
      </c>
      <c r="I901">
        <v>2020</v>
      </c>
      <c r="J901" t="s">
        <v>27306</v>
      </c>
      <c r="K901" t="s">
        <v>67</v>
      </c>
      <c r="L901" t="s">
        <v>52</v>
      </c>
      <c r="M901" t="s">
        <v>26168</v>
      </c>
      <c r="N901" t="s">
        <v>39</v>
      </c>
      <c r="O901" t="s">
        <v>26169</v>
      </c>
      <c r="P901" t="s">
        <v>41</v>
      </c>
      <c r="Q901" t="s">
        <v>55</v>
      </c>
      <c r="R901" s="2">
        <v>45078.697916666664</v>
      </c>
      <c r="S901" s="11">
        <f t="shared" si="28"/>
        <v>16.749999999941792</v>
      </c>
      <c r="T901" s="9">
        <v>45078.644444444442</v>
      </c>
      <c r="U901" s="10">
        <f t="shared" si="29"/>
        <v>15.46666666661622</v>
      </c>
      <c r="V901">
        <v>5</v>
      </c>
    </row>
    <row r="902" spans="1:22" x14ac:dyDescent="0.25">
      <c r="A902">
        <v>1458</v>
      </c>
      <c r="B902" t="s">
        <v>4875</v>
      </c>
      <c r="C902" t="s">
        <v>4876</v>
      </c>
      <c r="D902">
        <v>29</v>
      </c>
      <c r="E902" t="s">
        <v>29</v>
      </c>
      <c r="F902" t="s">
        <v>30</v>
      </c>
      <c r="G902" s="1">
        <v>44082</v>
      </c>
      <c r="H902" t="s">
        <v>27298</v>
      </c>
      <c r="I902">
        <v>2020</v>
      </c>
      <c r="J902" t="s">
        <v>27314</v>
      </c>
      <c r="K902" t="s">
        <v>67</v>
      </c>
      <c r="L902" t="s">
        <v>67</v>
      </c>
      <c r="M902" t="s">
        <v>4877</v>
      </c>
      <c r="N902" t="s">
        <v>39</v>
      </c>
      <c r="O902" t="s">
        <v>4878</v>
      </c>
      <c r="P902" t="s">
        <v>41</v>
      </c>
      <c r="Q902" t="s">
        <v>83</v>
      </c>
      <c r="R902" s="2">
        <v>45078.30972222222</v>
      </c>
      <c r="S902" s="11">
        <f t="shared" si="28"/>
        <v>7.4333333332906477</v>
      </c>
      <c r="T902" s="9">
        <v>45078.643750000003</v>
      </c>
      <c r="U902" s="10">
        <f t="shared" si="29"/>
        <v>15.450000000069849</v>
      </c>
      <c r="V902">
        <v>2</v>
      </c>
    </row>
    <row r="903" spans="1:22" x14ac:dyDescent="0.25">
      <c r="A903">
        <v>6348</v>
      </c>
      <c r="B903" t="s">
        <v>20607</v>
      </c>
      <c r="C903" t="s">
        <v>20608</v>
      </c>
      <c r="D903">
        <v>62</v>
      </c>
      <c r="E903" t="s">
        <v>29</v>
      </c>
      <c r="F903" t="s">
        <v>286</v>
      </c>
      <c r="G903" s="1">
        <v>44331</v>
      </c>
      <c r="H903" t="s">
        <v>27290</v>
      </c>
      <c r="I903">
        <v>2021</v>
      </c>
      <c r="J903" t="s">
        <v>27305</v>
      </c>
      <c r="K903" t="s">
        <v>45</v>
      </c>
      <c r="L903" t="s">
        <v>37</v>
      </c>
      <c r="M903" t="s">
        <v>20609</v>
      </c>
      <c r="N903" t="s">
        <v>39</v>
      </c>
      <c r="O903" t="s">
        <v>20610</v>
      </c>
      <c r="P903" t="s">
        <v>41</v>
      </c>
      <c r="Q903" t="s">
        <v>55</v>
      </c>
      <c r="R903" s="2">
        <v>45078.697916666664</v>
      </c>
      <c r="S903" s="11">
        <f t="shared" si="28"/>
        <v>16.749999999941792</v>
      </c>
      <c r="T903" s="9">
        <v>45078.643750000003</v>
      </c>
      <c r="U903" s="10">
        <f t="shared" si="29"/>
        <v>15.450000000069849</v>
      </c>
      <c r="V903">
        <v>1</v>
      </c>
    </row>
    <row r="904" spans="1:22" x14ac:dyDescent="0.25">
      <c r="A904">
        <v>7223</v>
      </c>
      <c r="B904" t="s">
        <v>23370</v>
      </c>
      <c r="C904" t="s">
        <v>23371</v>
      </c>
      <c r="D904">
        <v>21</v>
      </c>
      <c r="E904" t="s">
        <v>58</v>
      </c>
      <c r="F904" t="s">
        <v>281</v>
      </c>
      <c r="G904" s="1">
        <v>44427</v>
      </c>
      <c r="H904" t="s">
        <v>27294</v>
      </c>
      <c r="I904">
        <v>2021</v>
      </c>
      <c r="J904" t="s">
        <v>27316</v>
      </c>
      <c r="K904" t="s">
        <v>45</v>
      </c>
      <c r="L904" t="s">
        <v>93</v>
      </c>
      <c r="M904" t="s">
        <v>23372</v>
      </c>
      <c r="N904" t="s">
        <v>39</v>
      </c>
      <c r="O904" t="s">
        <v>23373</v>
      </c>
      <c r="P904" t="s">
        <v>25</v>
      </c>
      <c r="Q904" t="s">
        <v>33</v>
      </c>
      <c r="R904" s="2">
        <v>45078.394444444442</v>
      </c>
      <c r="S904" s="11">
        <f t="shared" si="28"/>
        <v>9.46666666661622</v>
      </c>
      <c r="T904" s="9">
        <v>45078.643750000003</v>
      </c>
      <c r="U904" s="10">
        <f t="shared" si="29"/>
        <v>15.450000000069849</v>
      </c>
      <c r="V904">
        <v>2</v>
      </c>
    </row>
    <row r="905" spans="1:22" x14ac:dyDescent="0.25">
      <c r="A905">
        <v>1358</v>
      </c>
      <c r="B905" t="s">
        <v>4554</v>
      </c>
      <c r="C905" t="s">
        <v>4555</v>
      </c>
      <c r="D905">
        <v>36</v>
      </c>
      <c r="E905" t="s">
        <v>58</v>
      </c>
      <c r="F905" t="s">
        <v>699</v>
      </c>
      <c r="G905" s="1">
        <v>44453</v>
      </c>
      <c r="H905" t="s">
        <v>27298</v>
      </c>
      <c r="I905">
        <v>2021</v>
      </c>
      <c r="J905" t="s">
        <v>27315</v>
      </c>
      <c r="K905" t="s">
        <v>45</v>
      </c>
      <c r="L905" t="s">
        <v>72</v>
      </c>
      <c r="M905" t="s">
        <v>4556</v>
      </c>
      <c r="N905" t="s">
        <v>39</v>
      </c>
      <c r="O905" t="s">
        <v>4557</v>
      </c>
      <c r="P905" t="s">
        <v>89</v>
      </c>
      <c r="Q905" t="s">
        <v>33</v>
      </c>
      <c r="R905" s="2">
        <v>45077.99722222222</v>
      </c>
      <c r="S905" s="11">
        <f t="shared" si="28"/>
        <v>23.933333333290648</v>
      </c>
      <c r="T905" s="9">
        <v>45078.642361111109</v>
      </c>
      <c r="U905" s="10">
        <f t="shared" si="29"/>
        <v>15.416666666627862</v>
      </c>
      <c r="V905">
        <v>3</v>
      </c>
    </row>
    <row r="906" spans="1:22" x14ac:dyDescent="0.25">
      <c r="A906">
        <v>1391</v>
      </c>
      <c r="B906" t="s">
        <v>4660</v>
      </c>
      <c r="C906" t="s">
        <v>4661</v>
      </c>
      <c r="D906">
        <v>45</v>
      </c>
      <c r="E906" t="s">
        <v>19</v>
      </c>
      <c r="F906" t="s">
        <v>339</v>
      </c>
      <c r="G906" s="1">
        <v>43864</v>
      </c>
      <c r="H906" t="s">
        <v>27293</v>
      </c>
      <c r="I906">
        <v>2020</v>
      </c>
      <c r="J906" t="s">
        <v>27308</v>
      </c>
      <c r="K906" t="s">
        <v>21</v>
      </c>
      <c r="L906" t="s">
        <v>60</v>
      </c>
      <c r="M906" t="s">
        <v>4662</v>
      </c>
      <c r="N906" t="s">
        <v>39</v>
      </c>
      <c r="O906" t="s">
        <v>4663</v>
      </c>
      <c r="P906" t="s">
        <v>89</v>
      </c>
      <c r="Q906" t="s">
        <v>26</v>
      </c>
      <c r="R906" s="2">
        <v>45077.997916666667</v>
      </c>
      <c r="S906" s="11">
        <f t="shared" si="28"/>
        <v>23.950000000011642</v>
      </c>
      <c r="T906" s="9">
        <v>45078.642361111109</v>
      </c>
      <c r="U906" s="10">
        <f t="shared" si="29"/>
        <v>15.416666666627862</v>
      </c>
      <c r="V906">
        <v>1</v>
      </c>
    </row>
    <row r="907" spans="1:22" x14ac:dyDescent="0.25">
      <c r="A907">
        <v>3360</v>
      </c>
      <c r="B907" t="s">
        <v>11010</v>
      </c>
      <c r="C907" t="s">
        <v>11011</v>
      </c>
      <c r="D907">
        <v>35</v>
      </c>
      <c r="E907" t="s">
        <v>29</v>
      </c>
      <c r="F907" t="s">
        <v>149</v>
      </c>
      <c r="G907" s="1">
        <v>44505</v>
      </c>
      <c r="H907" t="s">
        <v>27292</v>
      </c>
      <c r="I907">
        <v>2021</v>
      </c>
      <c r="J907" t="s">
        <v>27326</v>
      </c>
      <c r="K907" t="s">
        <v>21</v>
      </c>
      <c r="L907" t="s">
        <v>67</v>
      </c>
      <c r="M907" t="s">
        <v>11012</v>
      </c>
      <c r="N907" t="s">
        <v>39</v>
      </c>
      <c r="O907" t="s">
        <v>11013</v>
      </c>
      <c r="P907" t="s">
        <v>143</v>
      </c>
      <c r="Q907" t="s">
        <v>55</v>
      </c>
      <c r="R907" s="2">
        <v>45078.611111111109</v>
      </c>
      <c r="S907" s="11">
        <f t="shared" si="28"/>
        <v>14.666666666627862</v>
      </c>
      <c r="T907" s="9">
        <v>45078.642361111109</v>
      </c>
      <c r="U907" s="10">
        <f t="shared" si="29"/>
        <v>15.416666666627862</v>
      </c>
      <c r="V907">
        <v>3</v>
      </c>
    </row>
    <row r="908" spans="1:22" x14ac:dyDescent="0.25">
      <c r="A908">
        <v>4124</v>
      </c>
      <c r="B908" t="s">
        <v>13483</v>
      </c>
      <c r="C908" t="s">
        <v>13484</v>
      </c>
      <c r="D908">
        <v>46</v>
      </c>
      <c r="E908" t="s">
        <v>19</v>
      </c>
      <c r="F908" t="s">
        <v>249</v>
      </c>
      <c r="G908" s="1">
        <v>44420</v>
      </c>
      <c r="H908" t="s">
        <v>27294</v>
      </c>
      <c r="I908">
        <v>2021</v>
      </c>
      <c r="J908" t="s">
        <v>27316</v>
      </c>
      <c r="K908" t="s">
        <v>59</v>
      </c>
      <c r="L908" t="s">
        <v>31</v>
      </c>
      <c r="M908" t="s">
        <v>13485</v>
      </c>
      <c r="N908" t="s">
        <v>39</v>
      </c>
      <c r="O908" t="s">
        <v>13486</v>
      </c>
      <c r="P908" t="s">
        <v>25</v>
      </c>
      <c r="Q908" t="s">
        <v>33</v>
      </c>
      <c r="R908" s="2">
        <v>45078.061805555553</v>
      </c>
      <c r="S908" s="11">
        <f t="shared" si="28"/>
        <v>1.4833333332790062</v>
      </c>
      <c r="T908" s="9">
        <v>45078.642361111109</v>
      </c>
      <c r="U908" s="10">
        <f t="shared" si="29"/>
        <v>15.416666666627862</v>
      </c>
      <c r="V908">
        <v>4</v>
      </c>
    </row>
    <row r="909" spans="1:22" x14ac:dyDescent="0.25">
      <c r="A909">
        <v>4375</v>
      </c>
      <c r="B909" t="s">
        <v>14270</v>
      </c>
      <c r="C909" t="s">
        <v>14271</v>
      </c>
      <c r="D909">
        <v>40</v>
      </c>
      <c r="E909" t="s">
        <v>29</v>
      </c>
      <c r="F909" t="s">
        <v>456</v>
      </c>
      <c r="G909" s="1">
        <v>44479</v>
      </c>
      <c r="H909" t="s">
        <v>27296</v>
      </c>
      <c r="I909">
        <v>2021</v>
      </c>
      <c r="J909" t="s">
        <v>27312</v>
      </c>
      <c r="K909" t="s">
        <v>45</v>
      </c>
      <c r="L909" t="s">
        <v>37</v>
      </c>
      <c r="M909" t="s">
        <v>14272</v>
      </c>
      <c r="N909" t="s">
        <v>39</v>
      </c>
      <c r="O909" t="s">
        <v>14273</v>
      </c>
      <c r="P909" t="s">
        <v>25</v>
      </c>
      <c r="Q909" t="s">
        <v>26</v>
      </c>
      <c r="R909" s="2">
        <v>45078.388888888891</v>
      </c>
      <c r="S909" s="11">
        <f t="shared" si="28"/>
        <v>9.3333333333721384</v>
      </c>
      <c r="T909" s="9">
        <v>45078.642361111109</v>
      </c>
      <c r="U909" s="10">
        <f t="shared" si="29"/>
        <v>15.416666666627862</v>
      </c>
      <c r="V909">
        <v>5</v>
      </c>
    </row>
    <row r="910" spans="1:22" x14ac:dyDescent="0.25">
      <c r="A910">
        <v>103</v>
      </c>
      <c r="B910" t="s">
        <v>429</v>
      </c>
      <c r="C910" t="s">
        <v>430</v>
      </c>
      <c r="D910">
        <v>40</v>
      </c>
      <c r="E910" t="s">
        <v>29</v>
      </c>
      <c r="F910" t="s">
        <v>431</v>
      </c>
      <c r="G910" s="1">
        <v>44222</v>
      </c>
      <c r="H910" t="s">
        <v>27295</v>
      </c>
      <c r="I910">
        <v>2021</v>
      </c>
      <c r="J910" t="s">
        <v>27311</v>
      </c>
      <c r="K910" t="s">
        <v>67</v>
      </c>
      <c r="L910" t="s">
        <v>72</v>
      </c>
      <c r="M910" t="s">
        <v>432</v>
      </c>
      <c r="N910" t="s">
        <v>39</v>
      </c>
      <c r="O910" t="s">
        <v>433</v>
      </c>
      <c r="P910" t="s">
        <v>25</v>
      </c>
      <c r="Q910" t="s">
        <v>55</v>
      </c>
      <c r="R910" s="2">
        <v>45078.129861111112</v>
      </c>
      <c r="S910" s="11">
        <f t="shared" si="28"/>
        <v>3.1166666666977108</v>
      </c>
      <c r="T910" s="9">
        <v>45078.640972222223</v>
      </c>
      <c r="U910" s="10">
        <f t="shared" si="29"/>
        <v>15.383333333360497</v>
      </c>
      <c r="V910">
        <v>3</v>
      </c>
    </row>
    <row r="911" spans="1:22" x14ac:dyDescent="0.25">
      <c r="A911">
        <v>4465</v>
      </c>
      <c r="B911" t="s">
        <v>14566</v>
      </c>
      <c r="C911" t="s">
        <v>14567</v>
      </c>
      <c r="D911">
        <v>69</v>
      </c>
      <c r="E911" t="s">
        <v>58</v>
      </c>
      <c r="F911" t="s">
        <v>30</v>
      </c>
      <c r="G911" s="1">
        <v>43950</v>
      </c>
      <c r="H911" t="s">
        <v>27300</v>
      </c>
      <c r="I911">
        <v>2020</v>
      </c>
      <c r="J911" t="s">
        <v>27327</v>
      </c>
      <c r="K911" t="s">
        <v>45</v>
      </c>
      <c r="L911" t="s">
        <v>99</v>
      </c>
      <c r="M911" t="s">
        <v>4173</v>
      </c>
      <c r="N911" t="s">
        <v>39</v>
      </c>
      <c r="O911" t="s">
        <v>14568</v>
      </c>
      <c r="P911" t="s">
        <v>41</v>
      </c>
      <c r="Q911" t="s">
        <v>55</v>
      </c>
      <c r="R911" s="2">
        <v>45078.449305555558</v>
      </c>
      <c r="S911" s="11">
        <f t="shared" si="28"/>
        <v>10.78333333338378</v>
      </c>
      <c r="T911" s="9">
        <v>45078.640972222223</v>
      </c>
      <c r="U911" s="10">
        <f t="shared" si="29"/>
        <v>15.383333333360497</v>
      </c>
      <c r="V911">
        <v>4</v>
      </c>
    </row>
    <row r="912" spans="1:22" x14ac:dyDescent="0.25">
      <c r="A912">
        <v>8320</v>
      </c>
      <c r="B912" t="s">
        <v>26815</v>
      </c>
      <c r="C912" t="s">
        <v>26816</v>
      </c>
      <c r="D912">
        <v>44</v>
      </c>
      <c r="E912" t="s">
        <v>19</v>
      </c>
      <c r="F912" t="s">
        <v>112</v>
      </c>
      <c r="G912" s="1">
        <v>44137</v>
      </c>
      <c r="H912" t="s">
        <v>27292</v>
      </c>
      <c r="I912">
        <v>2020</v>
      </c>
      <c r="J912" t="s">
        <v>27307</v>
      </c>
      <c r="K912" t="s">
        <v>66</v>
      </c>
      <c r="L912" t="s">
        <v>67</v>
      </c>
      <c r="M912" t="s">
        <v>26817</v>
      </c>
      <c r="N912" t="s">
        <v>39</v>
      </c>
      <c r="O912" t="s">
        <v>26818</v>
      </c>
      <c r="P912" t="s">
        <v>41</v>
      </c>
      <c r="Q912" t="s">
        <v>55</v>
      </c>
      <c r="R912" s="2">
        <v>45078.909722222219</v>
      </c>
      <c r="S912" s="11">
        <f t="shared" si="28"/>
        <v>21.833333333255723</v>
      </c>
      <c r="T912" s="9">
        <v>45078.640972222223</v>
      </c>
      <c r="U912" s="10">
        <f t="shared" si="29"/>
        <v>15.383333333360497</v>
      </c>
      <c r="V912">
        <v>1</v>
      </c>
    </row>
    <row r="913" spans="1:22" x14ac:dyDescent="0.25">
      <c r="A913">
        <v>78</v>
      </c>
      <c r="B913" t="s">
        <v>345</v>
      </c>
      <c r="C913" t="s">
        <v>346</v>
      </c>
      <c r="D913">
        <v>63</v>
      </c>
      <c r="E913" t="s">
        <v>29</v>
      </c>
      <c r="F913" t="s">
        <v>161</v>
      </c>
      <c r="G913" s="1">
        <v>44194</v>
      </c>
      <c r="H913" t="s">
        <v>27299</v>
      </c>
      <c r="I913">
        <v>2020</v>
      </c>
      <c r="J913" t="s">
        <v>27321</v>
      </c>
      <c r="K913" t="s">
        <v>45</v>
      </c>
      <c r="L913" t="s">
        <v>141</v>
      </c>
      <c r="M913" t="s">
        <v>347</v>
      </c>
      <c r="N913" t="s">
        <v>39</v>
      </c>
      <c r="O913" t="s">
        <v>348</v>
      </c>
      <c r="P913" t="s">
        <v>41</v>
      </c>
      <c r="Q913" t="s">
        <v>55</v>
      </c>
      <c r="R913" s="2">
        <v>45078.802777777775</v>
      </c>
      <c r="S913" s="11">
        <f t="shared" si="28"/>
        <v>19.266666666604578</v>
      </c>
      <c r="T913" s="9">
        <v>45078.63958333333</v>
      </c>
      <c r="U913" s="10">
        <f t="shared" si="29"/>
        <v>15.349999999918509</v>
      </c>
      <c r="V913">
        <v>5</v>
      </c>
    </row>
    <row r="914" spans="1:22" x14ac:dyDescent="0.25">
      <c r="A914">
        <v>2252</v>
      </c>
      <c r="B914" t="s">
        <v>7418</v>
      </c>
      <c r="C914" t="s">
        <v>7419</v>
      </c>
      <c r="D914">
        <v>25</v>
      </c>
      <c r="E914" t="s">
        <v>19</v>
      </c>
      <c r="F914" t="s">
        <v>699</v>
      </c>
      <c r="G914" s="1">
        <v>43945</v>
      </c>
      <c r="H914" t="s">
        <v>27300</v>
      </c>
      <c r="I914">
        <v>2020</v>
      </c>
      <c r="J914" t="s">
        <v>27327</v>
      </c>
      <c r="K914" t="s">
        <v>66</v>
      </c>
      <c r="L914" t="s">
        <v>93</v>
      </c>
      <c r="M914" t="s">
        <v>7420</v>
      </c>
      <c r="N914" t="s">
        <v>39</v>
      </c>
      <c r="O914" t="s">
        <v>7421</v>
      </c>
      <c r="P914" t="s">
        <v>89</v>
      </c>
      <c r="Q914" t="s">
        <v>83</v>
      </c>
      <c r="R914" s="2">
        <v>45078.636111111111</v>
      </c>
      <c r="S914" s="11">
        <f t="shared" si="28"/>
        <v>15.266666666662786</v>
      </c>
      <c r="T914" s="9">
        <v>45078.63958333333</v>
      </c>
      <c r="U914" s="10">
        <f t="shared" si="29"/>
        <v>15.349999999918509</v>
      </c>
      <c r="V914">
        <v>3</v>
      </c>
    </row>
    <row r="915" spans="1:22" x14ac:dyDescent="0.25">
      <c r="A915">
        <v>8053</v>
      </c>
      <c r="B915" t="s">
        <v>25972</v>
      </c>
      <c r="C915" t="s">
        <v>25973</v>
      </c>
      <c r="D915">
        <v>65</v>
      </c>
      <c r="E915" t="s">
        <v>19</v>
      </c>
      <c r="F915" t="s">
        <v>129</v>
      </c>
      <c r="G915" s="1">
        <v>43940</v>
      </c>
      <c r="H915" t="s">
        <v>27300</v>
      </c>
      <c r="I915">
        <v>2020</v>
      </c>
      <c r="J915" t="s">
        <v>27327</v>
      </c>
      <c r="K915" t="s">
        <v>59</v>
      </c>
      <c r="L915" t="s">
        <v>113</v>
      </c>
      <c r="M915" t="s">
        <v>25974</v>
      </c>
      <c r="N915" t="s">
        <v>39</v>
      </c>
      <c r="O915" t="s">
        <v>25975</v>
      </c>
      <c r="P915" t="s">
        <v>25</v>
      </c>
      <c r="Q915" t="s">
        <v>55</v>
      </c>
      <c r="R915" s="2">
        <v>45078.461805555555</v>
      </c>
      <c r="S915" s="11">
        <f t="shared" si="28"/>
        <v>11.083333333313931</v>
      </c>
      <c r="T915" s="9">
        <v>45078.63958333333</v>
      </c>
      <c r="U915" s="10">
        <f t="shared" si="29"/>
        <v>15.349999999918509</v>
      </c>
      <c r="V915">
        <v>2</v>
      </c>
    </row>
    <row r="916" spans="1:22" x14ac:dyDescent="0.25">
      <c r="A916">
        <v>8378</v>
      </c>
      <c r="B916" t="s">
        <v>26997</v>
      </c>
      <c r="C916" t="s">
        <v>26998</v>
      </c>
      <c r="D916">
        <v>34</v>
      </c>
      <c r="E916" t="s">
        <v>29</v>
      </c>
      <c r="F916" t="s">
        <v>431</v>
      </c>
      <c r="G916" s="1">
        <v>43923</v>
      </c>
      <c r="H916" t="s">
        <v>27300</v>
      </c>
      <c r="I916">
        <v>2020</v>
      </c>
      <c r="J916" t="s">
        <v>27327</v>
      </c>
      <c r="K916" t="s">
        <v>21</v>
      </c>
      <c r="L916" t="s">
        <v>52</v>
      </c>
      <c r="M916" t="s">
        <v>26999</v>
      </c>
      <c r="N916" t="s">
        <v>39</v>
      </c>
      <c r="O916" t="s">
        <v>27000</v>
      </c>
      <c r="P916" t="s">
        <v>25</v>
      </c>
      <c r="Q916" t="s">
        <v>33</v>
      </c>
      <c r="R916" s="2">
        <v>45078.909722222219</v>
      </c>
      <c r="S916" s="11">
        <f t="shared" si="28"/>
        <v>21.833333333255723</v>
      </c>
      <c r="T916" s="9">
        <v>45078.63958333333</v>
      </c>
      <c r="U916" s="10">
        <f t="shared" si="29"/>
        <v>15.349999999918509</v>
      </c>
      <c r="V916">
        <v>5</v>
      </c>
    </row>
    <row r="917" spans="1:22" x14ac:dyDescent="0.25">
      <c r="A917">
        <v>3226</v>
      </c>
      <c r="B917" t="s">
        <v>10577</v>
      </c>
      <c r="C917" t="s">
        <v>10578</v>
      </c>
      <c r="D917">
        <v>19</v>
      </c>
      <c r="E917" t="s">
        <v>29</v>
      </c>
      <c r="F917" t="s">
        <v>149</v>
      </c>
      <c r="G917" s="1">
        <v>44230</v>
      </c>
      <c r="H917" t="s">
        <v>27293</v>
      </c>
      <c r="I917">
        <v>2021</v>
      </c>
      <c r="J917" t="s">
        <v>27324</v>
      </c>
      <c r="K917" t="s">
        <v>66</v>
      </c>
      <c r="L917" t="s">
        <v>99</v>
      </c>
      <c r="M917" t="s">
        <v>10579</v>
      </c>
      <c r="N917" t="s">
        <v>39</v>
      </c>
      <c r="O917" t="s">
        <v>10580</v>
      </c>
      <c r="P917" t="s">
        <v>25</v>
      </c>
      <c r="Q917" t="s">
        <v>26</v>
      </c>
      <c r="R917" s="2">
        <v>45077.994444444441</v>
      </c>
      <c r="S917" s="11">
        <f t="shared" si="28"/>
        <v>23.866666666581295</v>
      </c>
      <c r="T917" s="9">
        <v>45078.638194444444</v>
      </c>
      <c r="U917" s="10">
        <f t="shared" si="29"/>
        <v>15.316666666651145</v>
      </c>
      <c r="V917">
        <v>4</v>
      </c>
    </row>
    <row r="918" spans="1:22" x14ac:dyDescent="0.25">
      <c r="A918">
        <v>7806</v>
      </c>
      <c r="B918" t="s">
        <v>25202</v>
      </c>
      <c r="C918" t="s">
        <v>25203</v>
      </c>
      <c r="D918">
        <v>60</v>
      </c>
      <c r="E918" t="s">
        <v>58</v>
      </c>
      <c r="F918" t="s">
        <v>655</v>
      </c>
      <c r="G918" s="1">
        <v>44324</v>
      </c>
      <c r="H918" t="s">
        <v>27290</v>
      </c>
      <c r="I918">
        <v>2021</v>
      </c>
      <c r="J918" t="s">
        <v>27305</v>
      </c>
      <c r="K918" t="s">
        <v>59</v>
      </c>
      <c r="L918" t="s">
        <v>22</v>
      </c>
      <c r="M918" t="s">
        <v>1230</v>
      </c>
      <c r="N918" t="s">
        <v>39</v>
      </c>
      <c r="O918" t="s">
        <v>25204</v>
      </c>
      <c r="P918" t="s">
        <v>41</v>
      </c>
      <c r="Q918" t="s">
        <v>33</v>
      </c>
      <c r="R918" s="2">
        <v>45078.101388888892</v>
      </c>
      <c r="S918" s="11">
        <f t="shared" si="28"/>
        <v>2.433333333407063</v>
      </c>
      <c r="T918" s="9">
        <v>45078.638194444444</v>
      </c>
      <c r="U918" s="10">
        <f t="shared" si="29"/>
        <v>15.316666666651145</v>
      </c>
      <c r="V918">
        <v>5</v>
      </c>
    </row>
    <row r="919" spans="1:22" x14ac:dyDescent="0.25">
      <c r="A919">
        <v>4530</v>
      </c>
      <c r="B919" t="s">
        <v>14776</v>
      </c>
      <c r="C919" t="s">
        <v>14777</v>
      </c>
      <c r="D919">
        <v>26</v>
      </c>
      <c r="E919" t="s">
        <v>29</v>
      </c>
      <c r="F919" t="s">
        <v>699</v>
      </c>
      <c r="G919" s="1">
        <v>44373</v>
      </c>
      <c r="H919" t="s">
        <v>27297</v>
      </c>
      <c r="I919">
        <v>2021</v>
      </c>
      <c r="J919" t="s">
        <v>27313</v>
      </c>
      <c r="K919" t="s">
        <v>21</v>
      </c>
      <c r="L919" t="s">
        <v>37</v>
      </c>
      <c r="M919" t="s">
        <v>14778</v>
      </c>
      <c r="N919" t="s">
        <v>39</v>
      </c>
      <c r="O919" t="s">
        <v>14779</v>
      </c>
      <c r="P919" t="s">
        <v>25</v>
      </c>
      <c r="Q919" t="s">
        <v>26</v>
      </c>
      <c r="R919" s="2">
        <v>45078.31527777778</v>
      </c>
      <c r="S919" s="11">
        <f t="shared" si="28"/>
        <v>7.5666666667093523</v>
      </c>
      <c r="T919" s="9">
        <v>45078.637499999997</v>
      </c>
      <c r="U919" s="10">
        <f t="shared" si="29"/>
        <v>15.299999999930151</v>
      </c>
      <c r="V919">
        <v>3</v>
      </c>
    </row>
    <row r="920" spans="1:22" x14ac:dyDescent="0.25">
      <c r="A920">
        <v>4653</v>
      </c>
      <c r="B920" t="s">
        <v>15169</v>
      </c>
      <c r="C920" t="s">
        <v>15170</v>
      </c>
      <c r="D920">
        <v>57</v>
      </c>
      <c r="E920" t="s">
        <v>58</v>
      </c>
      <c r="F920" t="s">
        <v>134</v>
      </c>
      <c r="G920" s="1">
        <v>44293</v>
      </c>
      <c r="H920" t="s">
        <v>27300</v>
      </c>
      <c r="I920">
        <v>2021</v>
      </c>
      <c r="J920" t="s">
        <v>27323</v>
      </c>
      <c r="K920" t="s">
        <v>45</v>
      </c>
      <c r="L920" t="s">
        <v>141</v>
      </c>
      <c r="M920" t="s">
        <v>15171</v>
      </c>
      <c r="N920" t="s">
        <v>39</v>
      </c>
      <c r="O920" t="s">
        <v>15172</v>
      </c>
      <c r="P920" t="s">
        <v>89</v>
      </c>
      <c r="Q920" t="s">
        <v>55</v>
      </c>
      <c r="R920" s="2">
        <v>45078.386805555558</v>
      </c>
      <c r="S920" s="11">
        <f t="shared" si="28"/>
        <v>9.28333333338378</v>
      </c>
      <c r="T920" s="9">
        <v>45078.637499999997</v>
      </c>
      <c r="U920" s="10">
        <f t="shared" si="29"/>
        <v>15.299999999930151</v>
      </c>
      <c r="V920">
        <v>2</v>
      </c>
    </row>
    <row r="921" spans="1:22" x14ac:dyDescent="0.25">
      <c r="A921">
        <v>2890</v>
      </c>
      <c r="B921" t="s">
        <v>9484</v>
      </c>
      <c r="C921" t="s">
        <v>9485</v>
      </c>
      <c r="D921">
        <v>60</v>
      </c>
      <c r="E921" t="s">
        <v>58</v>
      </c>
      <c r="F921" t="s">
        <v>98</v>
      </c>
      <c r="G921" s="1">
        <v>43956</v>
      </c>
      <c r="H921" t="s">
        <v>27290</v>
      </c>
      <c r="I921">
        <v>2020</v>
      </c>
      <c r="J921" t="s">
        <v>27318</v>
      </c>
      <c r="K921" t="s">
        <v>67</v>
      </c>
      <c r="L921" t="s">
        <v>99</v>
      </c>
      <c r="M921" t="s">
        <v>9486</v>
      </c>
      <c r="N921" t="s">
        <v>39</v>
      </c>
      <c r="O921" t="s">
        <v>9487</v>
      </c>
      <c r="P921" t="s">
        <v>25</v>
      </c>
      <c r="Q921" t="s">
        <v>83</v>
      </c>
      <c r="R921" s="2">
        <v>45078.822222222225</v>
      </c>
      <c r="S921" s="11">
        <f t="shared" si="28"/>
        <v>19.733333333395422</v>
      </c>
      <c r="T921" s="9">
        <v>45078.636805555558</v>
      </c>
      <c r="U921" s="10">
        <f t="shared" si="29"/>
        <v>15.28333333338378</v>
      </c>
      <c r="V921">
        <v>5</v>
      </c>
    </row>
    <row r="922" spans="1:22" x14ac:dyDescent="0.25">
      <c r="A922">
        <v>6529</v>
      </c>
      <c r="B922" t="s">
        <v>21179</v>
      </c>
      <c r="C922" t="s">
        <v>21180</v>
      </c>
      <c r="D922">
        <v>20</v>
      </c>
      <c r="E922" t="s">
        <v>58</v>
      </c>
      <c r="F922" t="s">
        <v>699</v>
      </c>
      <c r="G922" s="1">
        <v>44371</v>
      </c>
      <c r="H922" t="s">
        <v>27297</v>
      </c>
      <c r="I922">
        <v>2021</v>
      </c>
      <c r="J922" t="s">
        <v>27313</v>
      </c>
      <c r="K922" t="s">
        <v>45</v>
      </c>
      <c r="L922" t="s">
        <v>141</v>
      </c>
      <c r="M922" t="s">
        <v>21181</v>
      </c>
      <c r="N922" t="s">
        <v>39</v>
      </c>
      <c r="O922" t="s">
        <v>21182</v>
      </c>
      <c r="P922" t="s">
        <v>89</v>
      </c>
      <c r="Q922" t="s">
        <v>83</v>
      </c>
      <c r="R922" s="2">
        <v>45078.320833333331</v>
      </c>
      <c r="S922" s="11">
        <f t="shared" si="28"/>
        <v>7.6999999999534339</v>
      </c>
      <c r="T922" s="9">
        <v>45078.636805555558</v>
      </c>
      <c r="U922" s="10">
        <f t="shared" si="29"/>
        <v>15.28333333338378</v>
      </c>
      <c r="V922">
        <v>2</v>
      </c>
    </row>
    <row r="923" spans="1:22" x14ac:dyDescent="0.25">
      <c r="A923">
        <v>7957</v>
      </c>
      <c r="B923" t="s">
        <v>25675</v>
      </c>
      <c r="C923" t="s">
        <v>25676</v>
      </c>
      <c r="D923">
        <v>53</v>
      </c>
      <c r="E923" t="s">
        <v>29</v>
      </c>
      <c r="F923" t="s">
        <v>249</v>
      </c>
      <c r="G923" s="1">
        <v>44015</v>
      </c>
      <c r="H923" t="s">
        <v>27291</v>
      </c>
      <c r="I923">
        <v>2020</v>
      </c>
      <c r="J923" t="s">
        <v>27306</v>
      </c>
      <c r="K923" t="s">
        <v>45</v>
      </c>
      <c r="L923" t="s">
        <v>37</v>
      </c>
      <c r="M923" t="s">
        <v>25677</v>
      </c>
      <c r="N923" t="s">
        <v>39</v>
      </c>
      <c r="O923" t="s">
        <v>25678</v>
      </c>
      <c r="P923" t="s">
        <v>41</v>
      </c>
      <c r="Q923" t="s">
        <v>33</v>
      </c>
      <c r="R923" s="2">
        <v>45078.67291666667</v>
      </c>
      <c r="S923" s="11">
        <f t="shared" si="28"/>
        <v>16.150000000081491</v>
      </c>
      <c r="T923" s="9">
        <v>45078.636805555558</v>
      </c>
      <c r="U923" s="10">
        <f t="shared" si="29"/>
        <v>15.28333333338378</v>
      </c>
      <c r="V923">
        <v>3</v>
      </c>
    </row>
    <row r="924" spans="1:22" x14ac:dyDescent="0.25">
      <c r="A924">
        <v>1597</v>
      </c>
      <c r="B924" t="s">
        <v>5319</v>
      </c>
      <c r="C924" t="s">
        <v>5320</v>
      </c>
      <c r="D924">
        <v>31</v>
      </c>
      <c r="E924" t="s">
        <v>58</v>
      </c>
      <c r="F924" t="s">
        <v>242</v>
      </c>
      <c r="G924" s="1">
        <v>44299</v>
      </c>
      <c r="H924" t="s">
        <v>27300</v>
      </c>
      <c r="I924">
        <v>2021</v>
      </c>
      <c r="J924" t="s">
        <v>27323</v>
      </c>
      <c r="K924" t="s">
        <v>21</v>
      </c>
      <c r="L924" t="s">
        <v>59</v>
      </c>
      <c r="M924" t="s">
        <v>5321</v>
      </c>
      <c r="N924" t="s">
        <v>39</v>
      </c>
      <c r="O924" t="s">
        <v>5322</v>
      </c>
      <c r="P924" t="s">
        <v>89</v>
      </c>
      <c r="Q924" t="s">
        <v>55</v>
      </c>
      <c r="R924" s="2">
        <v>45078.325694444444</v>
      </c>
      <c r="S924" s="11">
        <f t="shared" si="28"/>
        <v>7.8166666666511446</v>
      </c>
      <c r="T924" s="9">
        <v>45078.636111111111</v>
      </c>
      <c r="U924" s="10">
        <f t="shared" si="29"/>
        <v>15.266666666662786</v>
      </c>
      <c r="V924">
        <v>4</v>
      </c>
    </row>
    <row r="925" spans="1:22" x14ac:dyDescent="0.25">
      <c r="A925">
        <v>8262</v>
      </c>
      <c r="B925" t="s">
        <v>26629</v>
      </c>
      <c r="C925" t="s">
        <v>26630</v>
      </c>
      <c r="D925">
        <v>66</v>
      </c>
      <c r="E925" t="s">
        <v>19</v>
      </c>
      <c r="F925" t="s">
        <v>134</v>
      </c>
      <c r="G925" s="1">
        <v>44130</v>
      </c>
      <c r="H925" t="s">
        <v>27296</v>
      </c>
      <c r="I925">
        <v>2020</v>
      </c>
      <c r="J925" t="s">
        <v>27319</v>
      </c>
      <c r="K925" t="s">
        <v>59</v>
      </c>
      <c r="L925" t="s">
        <v>77</v>
      </c>
      <c r="M925" t="s">
        <v>26631</v>
      </c>
      <c r="N925" t="s">
        <v>39</v>
      </c>
      <c r="O925" t="s">
        <v>26632</v>
      </c>
      <c r="P925" t="s">
        <v>143</v>
      </c>
      <c r="Q925" t="s">
        <v>55</v>
      </c>
      <c r="R925" s="2">
        <v>45078.10833333333</v>
      </c>
      <c r="S925" s="11">
        <f t="shared" si="28"/>
        <v>2.5999999999185093</v>
      </c>
      <c r="T925" s="9">
        <v>45078.636111111111</v>
      </c>
      <c r="U925" s="10">
        <f t="shared" si="29"/>
        <v>15.266666666662786</v>
      </c>
      <c r="V925">
        <v>4</v>
      </c>
    </row>
    <row r="926" spans="1:22" x14ac:dyDescent="0.25">
      <c r="A926">
        <v>877</v>
      </c>
      <c r="B926" t="s">
        <v>2984</v>
      </c>
      <c r="C926" t="s">
        <v>2985</v>
      </c>
      <c r="D926">
        <v>45</v>
      </c>
      <c r="E926" t="s">
        <v>19</v>
      </c>
      <c r="F926" t="s">
        <v>173</v>
      </c>
      <c r="G926" s="1">
        <v>44210</v>
      </c>
      <c r="H926" t="s">
        <v>27295</v>
      </c>
      <c r="I926">
        <v>2021</v>
      </c>
      <c r="J926" t="s">
        <v>27311</v>
      </c>
      <c r="K926" t="s">
        <v>21</v>
      </c>
      <c r="L926" t="s">
        <v>60</v>
      </c>
      <c r="M926" t="s">
        <v>2986</v>
      </c>
      <c r="N926" t="s">
        <v>39</v>
      </c>
      <c r="O926" t="s">
        <v>2987</v>
      </c>
      <c r="P926" t="s">
        <v>89</v>
      </c>
      <c r="Q926" t="s">
        <v>83</v>
      </c>
      <c r="R926" s="2">
        <v>45078.675000000003</v>
      </c>
      <c r="S926" s="11">
        <f t="shared" si="28"/>
        <v>16.200000000069849</v>
      </c>
      <c r="T926" s="9">
        <v>45078.634722222225</v>
      </c>
      <c r="U926" s="10">
        <f t="shared" si="29"/>
        <v>15.233333333395422</v>
      </c>
      <c r="V926">
        <v>5</v>
      </c>
    </row>
    <row r="927" spans="1:22" x14ac:dyDescent="0.25">
      <c r="A927">
        <v>3366</v>
      </c>
      <c r="B927" t="s">
        <v>11031</v>
      </c>
      <c r="C927" t="s">
        <v>11032</v>
      </c>
      <c r="D927">
        <v>55</v>
      </c>
      <c r="E927" t="s">
        <v>58</v>
      </c>
      <c r="F927" t="s">
        <v>76</v>
      </c>
      <c r="G927" s="1">
        <v>43946</v>
      </c>
      <c r="H927" t="s">
        <v>27300</v>
      </c>
      <c r="I927">
        <v>2020</v>
      </c>
      <c r="J927" t="s">
        <v>27327</v>
      </c>
      <c r="K927" t="s">
        <v>59</v>
      </c>
      <c r="L927" t="s">
        <v>113</v>
      </c>
      <c r="M927" t="s">
        <v>11033</v>
      </c>
      <c r="N927" t="s">
        <v>39</v>
      </c>
      <c r="O927" t="s">
        <v>11034</v>
      </c>
      <c r="P927" t="s">
        <v>25</v>
      </c>
      <c r="Q927" t="s">
        <v>83</v>
      </c>
      <c r="R927" s="2">
        <v>45078.564583333333</v>
      </c>
      <c r="S927" s="11">
        <f t="shared" si="28"/>
        <v>13.549999999988358</v>
      </c>
      <c r="T927" s="9">
        <v>45078.634722222225</v>
      </c>
      <c r="U927" s="10">
        <f t="shared" si="29"/>
        <v>15.233333333395422</v>
      </c>
      <c r="V927">
        <v>1</v>
      </c>
    </row>
    <row r="928" spans="1:22" x14ac:dyDescent="0.25">
      <c r="A928">
        <v>5679</v>
      </c>
      <c r="B928" t="s">
        <v>18442</v>
      </c>
      <c r="C928" t="s">
        <v>18443</v>
      </c>
      <c r="D928">
        <v>51</v>
      </c>
      <c r="E928" t="s">
        <v>29</v>
      </c>
      <c r="F928" t="s">
        <v>383</v>
      </c>
      <c r="G928" s="1">
        <v>44512</v>
      </c>
      <c r="H928" t="s">
        <v>27292</v>
      </c>
      <c r="I928">
        <v>2021</v>
      </c>
      <c r="J928" t="s">
        <v>27326</v>
      </c>
      <c r="K928" t="s">
        <v>21</v>
      </c>
      <c r="L928" t="s">
        <v>113</v>
      </c>
      <c r="M928" t="s">
        <v>18444</v>
      </c>
      <c r="N928" t="s">
        <v>39</v>
      </c>
      <c r="O928" t="s">
        <v>18445</v>
      </c>
      <c r="P928" t="s">
        <v>41</v>
      </c>
      <c r="Q928" t="s">
        <v>26</v>
      </c>
      <c r="R928" s="2">
        <v>45078.947222222225</v>
      </c>
      <c r="S928" s="11">
        <f t="shared" si="28"/>
        <v>22.733333333395422</v>
      </c>
      <c r="T928" s="9">
        <v>45078.634722222225</v>
      </c>
      <c r="U928" s="10">
        <f t="shared" si="29"/>
        <v>15.233333333395422</v>
      </c>
      <c r="V928">
        <v>4</v>
      </c>
    </row>
    <row r="929" spans="1:22" x14ac:dyDescent="0.25">
      <c r="A929">
        <v>3132</v>
      </c>
      <c r="B929" t="s">
        <v>10272</v>
      </c>
      <c r="C929" t="s">
        <v>10273</v>
      </c>
      <c r="D929">
        <v>54</v>
      </c>
      <c r="E929" t="s">
        <v>29</v>
      </c>
      <c r="F929" t="s">
        <v>161</v>
      </c>
      <c r="G929" s="1">
        <v>44406</v>
      </c>
      <c r="H929" t="s">
        <v>27291</v>
      </c>
      <c r="I929">
        <v>2021</v>
      </c>
      <c r="J929" t="s">
        <v>27317</v>
      </c>
      <c r="K929" t="s">
        <v>45</v>
      </c>
      <c r="L929" t="s">
        <v>93</v>
      </c>
      <c r="M929" t="s">
        <v>10274</v>
      </c>
      <c r="N929" t="s">
        <v>39</v>
      </c>
      <c r="O929" t="s">
        <v>10275</v>
      </c>
      <c r="P929" t="s">
        <v>89</v>
      </c>
      <c r="Q929" t="s">
        <v>55</v>
      </c>
      <c r="R929" s="2">
        <v>45078.724999999999</v>
      </c>
      <c r="S929" s="11">
        <f t="shared" si="28"/>
        <v>17.399999999965075</v>
      </c>
      <c r="T929" s="9">
        <v>45078.634027777778</v>
      </c>
      <c r="U929" s="10">
        <f t="shared" si="29"/>
        <v>15.216666666674428</v>
      </c>
      <c r="V929">
        <v>1</v>
      </c>
    </row>
    <row r="930" spans="1:22" x14ac:dyDescent="0.25">
      <c r="A930">
        <v>5613</v>
      </c>
      <c r="B930" t="s">
        <v>18228</v>
      </c>
      <c r="C930" t="s">
        <v>18229</v>
      </c>
      <c r="D930">
        <v>32</v>
      </c>
      <c r="E930" t="s">
        <v>29</v>
      </c>
      <c r="F930" t="s">
        <v>134</v>
      </c>
      <c r="G930" s="1">
        <v>43862</v>
      </c>
      <c r="H930" t="s">
        <v>27293</v>
      </c>
      <c r="I930">
        <v>2020</v>
      </c>
      <c r="J930" t="s">
        <v>27308</v>
      </c>
      <c r="K930" t="s">
        <v>59</v>
      </c>
      <c r="L930" t="s">
        <v>22</v>
      </c>
      <c r="M930" t="s">
        <v>18230</v>
      </c>
      <c r="N930" t="s">
        <v>39</v>
      </c>
      <c r="O930" t="s">
        <v>18231</v>
      </c>
      <c r="P930" t="s">
        <v>25</v>
      </c>
      <c r="Q930" t="s">
        <v>33</v>
      </c>
      <c r="R930" s="2">
        <v>45078.370833333334</v>
      </c>
      <c r="S930" s="11">
        <f t="shared" si="28"/>
        <v>8.9000000000232831</v>
      </c>
      <c r="T930" s="9">
        <v>45078.634027777778</v>
      </c>
      <c r="U930" s="10">
        <f t="shared" si="29"/>
        <v>15.216666666674428</v>
      </c>
      <c r="V930">
        <v>4</v>
      </c>
    </row>
    <row r="931" spans="1:22" x14ac:dyDescent="0.25">
      <c r="A931">
        <v>2361</v>
      </c>
      <c r="B931" t="s">
        <v>7769</v>
      </c>
      <c r="C931" t="s">
        <v>7770</v>
      </c>
      <c r="D931">
        <v>51</v>
      </c>
      <c r="E931" t="s">
        <v>29</v>
      </c>
      <c r="F931" t="s">
        <v>431</v>
      </c>
      <c r="G931" s="1">
        <v>44424</v>
      </c>
      <c r="H931" t="s">
        <v>27294</v>
      </c>
      <c r="I931">
        <v>2021</v>
      </c>
      <c r="J931" t="s">
        <v>27316</v>
      </c>
      <c r="K931" t="s">
        <v>21</v>
      </c>
      <c r="L931" t="s">
        <v>93</v>
      </c>
      <c r="M931" t="s">
        <v>7771</v>
      </c>
      <c r="N931" t="s">
        <v>39</v>
      </c>
      <c r="O931" t="s">
        <v>7772</v>
      </c>
      <c r="P931" t="s">
        <v>143</v>
      </c>
      <c r="Q931" t="s">
        <v>83</v>
      </c>
      <c r="R931" s="2">
        <v>45078.010416666664</v>
      </c>
      <c r="S931" s="11">
        <f t="shared" si="28"/>
        <v>0.24999999994179234</v>
      </c>
      <c r="T931" s="9">
        <v>45078.633333333331</v>
      </c>
      <c r="U931" s="10">
        <f t="shared" si="29"/>
        <v>15.199999999953434</v>
      </c>
      <c r="V931">
        <v>1</v>
      </c>
    </row>
    <row r="932" spans="1:22" x14ac:dyDescent="0.25">
      <c r="A932">
        <v>7030</v>
      </c>
      <c r="B932" t="s">
        <v>22746</v>
      </c>
      <c r="C932" t="s">
        <v>22747</v>
      </c>
      <c r="D932">
        <v>33</v>
      </c>
      <c r="E932" t="s">
        <v>19</v>
      </c>
      <c r="F932" t="s">
        <v>211</v>
      </c>
      <c r="G932" s="1">
        <v>44149</v>
      </c>
      <c r="H932" t="s">
        <v>27292</v>
      </c>
      <c r="I932">
        <v>2020</v>
      </c>
      <c r="J932" t="s">
        <v>27307</v>
      </c>
      <c r="K932" t="s">
        <v>45</v>
      </c>
      <c r="L932" t="s">
        <v>67</v>
      </c>
      <c r="M932" t="s">
        <v>22748</v>
      </c>
      <c r="N932" t="s">
        <v>39</v>
      </c>
      <c r="O932" t="s">
        <v>22749</v>
      </c>
      <c r="P932" t="s">
        <v>25</v>
      </c>
      <c r="Q932" t="s">
        <v>83</v>
      </c>
      <c r="R932" s="2">
        <v>45078.20208333333</v>
      </c>
      <c r="S932" s="11">
        <f t="shared" si="28"/>
        <v>4.8499999999185093</v>
      </c>
      <c r="T932" s="9">
        <v>45078.633333333331</v>
      </c>
      <c r="U932" s="10">
        <f t="shared" si="29"/>
        <v>15.199999999953434</v>
      </c>
      <c r="V932">
        <v>1</v>
      </c>
    </row>
    <row r="933" spans="1:22" x14ac:dyDescent="0.25">
      <c r="A933">
        <v>1158</v>
      </c>
      <c r="B933" t="s">
        <v>3895</v>
      </c>
      <c r="C933" t="s">
        <v>3896</v>
      </c>
      <c r="D933">
        <v>21</v>
      </c>
      <c r="E933" t="s">
        <v>58</v>
      </c>
      <c r="F933" t="s">
        <v>655</v>
      </c>
      <c r="G933" s="1">
        <v>44301</v>
      </c>
      <c r="H933" t="s">
        <v>27300</v>
      </c>
      <c r="I933">
        <v>2021</v>
      </c>
      <c r="J933" t="s">
        <v>27323</v>
      </c>
      <c r="K933" t="s">
        <v>45</v>
      </c>
      <c r="L933" t="s">
        <v>37</v>
      </c>
      <c r="M933" t="s">
        <v>3897</v>
      </c>
      <c r="N933" t="s">
        <v>39</v>
      </c>
      <c r="O933" t="s">
        <v>3898</v>
      </c>
      <c r="P933" t="s">
        <v>41</v>
      </c>
      <c r="Q933" t="s">
        <v>26</v>
      </c>
      <c r="R933" s="2">
        <v>45078.886111111111</v>
      </c>
      <c r="S933" s="11">
        <f t="shared" si="28"/>
        <v>21.266666666662786</v>
      </c>
      <c r="T933" s="9">
        <v>45078.632638888892</v>
      </c>
      <c r="U933" s="10">
        <f t="shared" si="29"/>
        <v>15.183333333407063</v>
      </c>
      <c r="V933">
        <v>2</v>
      </c>
    </row>
    <row r="934" spans="1:22" x14ac:dyDescent="0.25">
      <c r="A934">
        <v>3657</v>
      </c>
      <c r="B934" t="s">
        <v>11971</v>
      </c>
      <c r="C934" t="s">
        <v>11972</v>
      </c>
      <c r="D934">
        <v>69</v>
      </c>
      <c r="E934" t="s">
        <v>19</v>
      </c>
      <c r="F934" t="s">
        <v>655</v>
      </c>
      <c r="G934" s="1">
        <v>44228</v>
      </c>
      <c r="H934" t="s">
        <v>27293</v>
      </c>
      <c r="I934">
        <v>2021</v>
      </c>
      <c r="J934" t="s">
        <v>27324</v>
      </c>
      <c r="K934" t="s">
        <v>21</v>
      </c>
      <c r="L934" t="s">
        <v>52</v>
      </c>
      <c r="M934" t="s">
        <v>11973</v>
      </c>
      <c r="N934" t="s">
        <v>39</v>
      </c>
      <c r="O934" t="s">
        <v>11974</v>
      </c>
      <c r="P934" t="s">
        <v>89</v>
      </c>
      <c r="Q934" t="s">
        <v>33</v>
      </c>
      <c r="R934" s="2">
        <v>45078.616666666669</v>
      </c>
      <c r="S934" s="11">
        <f t="shared" si="28"/>
        <v>14.800000000046566</v>
      </c>
      <c r="T934" s="9">
        <v>45078.632638888892</v>
      </c>
      <c r="U934" s="10">
        <f t="shared" si="29"/>
        <v>15.183333333407063</v>
      </c>
      <c r="V934">
        <v>3</v>
      </c>
    </row>
    <row r="935" spans="1:22" x14ac:dyDescent="0.25">
      <c r="A935">
        <v>8398</v>
      </c>
      <c r="B935" t="s">
        <v>27063</v>
      </c>
      <c r="C935" t="s">
        <v>27064</v>
      </c>
      <c r="D935">
        <v>59</v>
      </c>
      <c r="E935" t="s">
        <v>29</v>
      </c>
      <c r="F935" t="s">
        <v>36</v>
      </c>
      <c r="G935" s="1">
        <v>44029</v>
      </c>
      <c r="H935" t="s">
        <v>27291</v>
      </c>
      <c r="I935">
        <v>2020</v>
      </c>
      <c r="J935" t="s">
        <v>27306</v>
      </c>
      <c r="K935" t="s">
        <v>59</v>
      </c>
      <c r="L935" t="s">
        <v>59</v>
      </c>
      <c r="M935" t="s">
        <v>1885</v>
      </c>
      <c r="N935" t="s">
        <v>39</v>
      </c>
      <c r="O935" t="s">
        <v>27065</v>
      </c>
      <c r="P935" t="s">
        <v>143</v>
      </c>
      <c r="Q935" t="s">
        <v>55</v>
      </c>
      <c r="R935" s="2">
        <v>45078.270833333336</v>
      </c>
      <c r="S935" s="11">
        <f t="shared" si="28"/>
        <v>6.5000000000582077</v>
      </c>
      <c r="T935" s="9">
        <v>45078.632638888892</v>
      </c>
      <c r="U935" s="10">
        <f t="shared" si="29"/>
        <v>15.183333333407063</v>
      </c>
      <c r="V935">
        <v>2</v>
      </c>
    </row>
    <row r="936" spans="1:22" x14ac:dyDescent="0.25">
      <c r="A936">
        <v>2875</v>
      </c>
      <c r="B936" t="s">
        <v>9436</v>
      </c>
      <c r="C936" t="s">
        <v>9437</v>
      </c>
      <c r="D936">
        <v>34</v>
      </c>
      <c r="E936" t="s">
        <v>19</v>
      </c>
      <c r="F936" t="s">
        <v>223</v>
      </c>
      <c r="G936" s="1">
        <v>43925</v>
      </c>
      <c r="H936" t="s">
        <v>27300</v>
      </c>
      <c r="I936">
        <v>2020</v>
      </c>
      <c r="J936" t="s">
        <v>27327</v>
      </c>
      <c r="K936" t="s">
        <v>21</v>
      </c>
      <c r="L936" t="s">
        <v>67</v>
      </c>
      <c r="M936" t="s">
        <v>9438</v>
      </c>
      <c r="N936" t="s">
        <v>39</v>
      </c>
      <c r="O936" t="s">
        <v>9439</v>
      </c>
      <c r="P936" t="s">
        <v>143</v>
      </c>
      <c r="Q936" t="s">
        <v>33</v>
      </c>
      <c r="R936" s="2">
        <v>45078.006944444445</v>
      </c>
      <c r="S936" s="11">
        <f t="shared" si="28"/>
        <v>0.16666666668606922</v>
      </c>
      <c r="T936" s="9">
        <v>45078.630555555559</v>
      </c>
      <c r="U936" s="10">
        <f t="shared" si="29"/>
        <v>15.133333333418705</v>
      </c>
      <c r="V936">
        <v>4</v>
      </c>
    </row>
    <row r="937" spans="1:22" x14ac:dyDescent="0.25">
      <c r="A937">
        <v>4909</v>
      </c>
      <c r="B937" t="s">
        <v>15982</v>
      </c>
      <c r="C937" t="s">
        <v>15983</v>
      </c>
      <c r="D937">
        <v>63</v>
      </c>
      <c r="E937" t="s">
        <v>29</v>
      </c>
      <c r="F937" t="s">
        <v>71</v>
      </c>
      <c r="G937" s="1">
        <v>44319</v>
      </c>
      <c r="H937" t="s">
        <v>27290</v>
      </c>
      <c r="I937">
        <v>2021</v>
      </c>
      <c r="J937" t="s">
        <v>27305</v>
      </c>
      <c r="K937" t="s">
        <v>67</v>
      </c>
      <c r="L937" t="s">
        <v>46</v>
      </c>
      <c r="M937" t="s">
        <v>15984</v>
      </c>
      <c r="N937" t="s">
        <v>39</v>
      </c>
      <c r="O937" t="s">
        <v>15985</v>
      </c>
      <c r="P937" t="s">
        <v>143</v>
      </c>
      <c r="Q937" t="s">
        <v>83</v>
      </c>
      <c r="R937" s="2">
        <v>45078.911111111112</v>
      </c>
      <c r="S937" s="11">
        <f t="shared" si="28"/>
        <v>21.866666666697711</v>
      </c>
      <c r="T937" s="9">
        <v>45078.630555555559</v>
      </c>
      <c r="U937" s="10">
        <f t="shared" si="29"/>
        <v>15.133333333418705</v>
      </c>
      <c r="V937">
        <v>2</v>
      </c>
    </row>
    <row r="938" spans="1:22" x14ac:dyDescent="0.25">
      <c r="A938">
        <v>1545</v>
      </c>
      <c r="B938" t="s">
        <v>5154</v>
      </c>
      <c r="C938" t="s">
        <v>5155</v>
      </c>
      <c r="D938">
        <v>33</v>
      </c>
      <c r="E938" t="s">
        <v>29</v>
      </c>
      <c r="F938" t="s">
        <v>286</v>
      </c>
      <c r="G938" s="1">
        <v>44133</v>
      </c>
      <c r="H938" t="s">
        <v>27296</v>
      </c>
      <c r="I938">
        <v>2020</v>
      </c>
      <c r="J938" t="s">
        <v>27319</v>
      </c>
      <c r="K938" t="s">
        <v>21</v>
      </c>
      <c r="L938" t="s">
        <v>37</v>
      </c>
      <c r="M938" t="s">
        <v>442</v>
      </c>
      <c r="N938" t="s">
        <v>39</v>
      </c>
      <c r="O938" t="s">
        <v>5156</v>
      </c>
      <c r="P938" t="s">
        <v>25</v>
      </c>
      <c r="Q938" t="s">
        <v>26</v>
      </c>
      <c r="R938" s="2">
        <v>45078.05972222222</v>
      </c>
      <c r="S938" s="11">
        <f t="shared" si="28"/>
        <v>1.4333333332906477</v>
      </c>
      <c r="T938" s="9">
        <v>45078.629861111112</v>
      </c>
      <c r="U938" s="10">
        <f t="shared" si="29"/>
        <v>15.116666666697711</v>
      </c>
      <c r="V938">
        <v>1</v>
      </c>
    </row>
    <row r="939" spans="1:22" x14ac:dyDescent="0.25">
      <c r="A939">
        <v>2062</v>
      </c>
      <c r="B939" t="s">
        <v>6799</v>
      </c>
      <c r="C939" t="s">
        <v>6800</v>
      </c>
      <c r="D939">
        <v>22</v>
      </c>
      <c r="E939" t="s">
        <v>58</v>
      </c>
      <c r="F939" t="s">
        <v>699</v>
      </c>
      <c r="G939" s="1">
        <v>43914</v>
      </c>
      <c r="H939" t="s">
        <v>27289</v>
      </c>
      <c r="I939">
        <v>2020</v>
      </c>
      <c r="J939" t="s">
        <v>27310</v>
      </c>
      <c r="K939" t="s">
        <v>59</v>
      </c>
      <c r="L939" t="s">
        <v>67</v>
      </c>
      <c r="M939" t="s">
        <v>6801</v>
      </c>
      <c r="N939" t="s">
        <v>39</v>
      </c>
      <c r="O939" t="s">
        <v>6802</v>
      </c>
      <c r="P939" t="s">
        <v>89</v>
      </c>
      <c r="Q939" t="s">
        <v>55</v>
      </c>
      <c r="R939" s="2">
        <v>45078.613194444442</v>
      </c>
      <c r="S939" s="11">
        <f t="shared" si="28"/>
        <v>14.71666666661622</v>
      </c>
      <c r="T939" s="9">
        <v>45078.629861111112</v>
      </c>
      <c r="U939" s="10">
        <f t="shared" si="29"/>
        <v>15.116666666697711</v>
      </c>
      <c r="V939">
        <v>5</v>
      </c>
    </row>
    <row r="940" spans="1:22" x14ac:dyDescent="0.25">
      <c r="A940">
        <v>2801</v>
      </c>
      <c r="B940" t="s">
        <v>9197</v>
      </c>
      <c r="C940" t="s">
        <v>9198</v>
      </c>
      <c r="D940">
        <v>34</v>
      </c>
      <c r="E940" t="s">
        <v>58</v>
      </c>
      <c r="F940" t="s">
        <v>431</v>
      </c>
      <c r="G940" s="1">
        <v>44520</v>
      </c>
      <c r="H940" t="s">
        <v>27292</v>
      </c>
      <c r="I940">
        <v>2021</v>
      </c>
      <c r="J940" t="s">
        <v>27326</v>
      </c>
      <c r="K940" t="s">
        <v>45</v>
      </c>
      <c r="L940" t="s">
        <v>52</v>
      </c>
      <c r="M940" t="s">
        <v>9199</v>
      </c>
      <c r="N940" t="s">
        <v>39</v>
      </c>
      <c r="O940" t="s">
        <v>9200</v>
      </c>
      <c r="P940" t="s">
        <v>41</v>
      </c>
      <c r="Q940" t="s">
        <v>33</v>
      </c>
      <c r="R940" s="2">
        <v>45078.305555555555</v>
      </c>
      <c r="S940" s="11">
        <f t="shared" si="28"/>
        <v>7.3333333333139308</v>
      </c>
      <c r="T940" s="9">
        <v>45078.629861111112</v>
      </c>
      <c r="U940" s="10">
        <f t="shared" si="29"/>
        <v>15.116666666697711</v>
      </c>
      <c r="V940">
        <v>4</v>
      </c>
    </row>
    <row r="941" spans="1:22" x14ac:dyDescent="0.25">
      <c r="A941">
        <v>3484</v>
      </c>
      <c r="B941" t="s">
        <v>11415</v>
      </c>
      <c r="C941" t="s">
        <v>11416</v>
      </c>
      <c r="D941">
        <v>37</v>
      </c>
      <c r="E941" t="s">
        <v>58</v>
      </c>
      <c r="F941" t="s">
        <v>655</v>
      </c>
      <c r="G941" s="1">
        <v>44190</v>
      </c>
      <c r="H941" t="s">
        <v>27299</v>
      </c>
      <c r="I941">
        <v>2020</v>
      </c>
      <c r="J941" t="s">
        <v>27321</v>
      </c>
      <c r="K941" t="s">
        <v>21</v>
      </c>
      <c r="L941" t="s">
        <v>150</v>
      </c>
      <c r="M941" t="s">
        <v>1885</v>
      </c>
      <c r="N941" t="s">
        <v>39</v>
      </c>
      <c r="O941" t="s">
        <v>11417</v>
      </c>
      <c r="P941" t="s">
        <v>89</v>
      </c>
      <c r="Q941" t="s">
        <v>26</v>
      </c>
      <c r="R941" s="2">
        <v>45078.287499999999</v>
      </c>
      <c r="S941" s="11">
        <f t="shared" si="28"/>
        <v>6.8999999999650754</v>
      </c>
      <c r="T941" s="9">
        <v>45078.629861111112</v>
      </c>
      <c r="U941" s="10">
        <f t="shared" si="29"/>
        <v>15.116666666697711</v>
      </c>
      <c r="V941">
        <v>5</v>
      </c>
    </row>
    <row r="942" spans="1:22" x14ac:dyDescent="0.25">
      <c r="A942">
        <v>5820</v>
      </c>
      <c r="B942" t="s">
        <v>18899</v>
      </c>
      <c r="C942" t="s">
        <v>13007</v>
      </c>
      <c r="D942">
        <v>20</v>
      </c>
      <c r="E942" t="s">
        <v>19</v>
      </c>
      <c r="F942" t="s">
        <v>397</v>
      </c>
      <c r="G942" s="1">
        <v>44453</v>
      </c>
      <c r="H942" t="s">
        <v>27298</v>
      </c>
      <c r="I942">
        <v>2021</v>
      </c>
      <c r="J942" t="s">
        <v>27315</v>
      </c>
      <c r="K942" t="s">
        <v>66</v>
      </c>
      <c r="L942" t="s">
        <v>99</v>
      </c>
      <c r="M942" t="s">
        <v>18900</v>
      </c>
      <c r="N942" t="s">
        <v>39</v>
      </c>
      <c r="O942" t="s">
        <v>18901</v>
      </c>
      <c r="P942" t="s">
        <v>143</v>
      </c>
      <c r="Q942" t="s">
        <v>83</v>
      </c>
      <c r="R942" s="2">
        <v>45078.285416666666</v>
      </c>
      <c r="S942" s="11">
        <f t="shared" si="28"/>
        <v>6.8499999999767169</v>
      </c>
      <c r="T942" s="9">
        <v>45078.629861111112</v>
      </c>
      <c r="U942" s="10">
        <f t="shared" si="29"/>
        <v>15.116666666697711</v>
      </c>
      <c r="V942">
        <v>4</v>
      </c>
    </row>
    <row r="943" spans="1:22" x14ac:dyDescent="0.25">
      <c r="A943">
        <v>8027</v>
      </c>
      <c r="B943" t="s">
        <v>25890</v>
      </c>
      <c r="C943" t="s">
        <v>25891</v>
      </c>
      <c r="D943">
        <v>39</v>
      </c>
      <c r="E943" t="s">
        <v>29</v>
      </c>
      <c r="F943" t="s">
        <v>339</v>
      </c>
      <c r="G943" s="1">
        <v>43917</v>
      </c>
      <c r="H943" t="s">
        <v>27289</v>
      </c>
      <c r="I943">
        <v>2020</v>
      </c>
      <c r="J943" t="s">
        <v>27310</v>
      </c>
      <c r="K943" t="s">
        <v>21</v>
      </c>
      <c r="L943" t="s">
        <v>141</v>
      </c>
      <c r="M943" t="s">
        <v>25892</v>
      </c>
      <c r="N943" t="s">
        <v>39</v>
      </c>
      <c r="O943" t="s">
        <v>25893</v>
      </c>
      <c r="P943" t="s">
        <v>89</v>
      </c>
      <c r="Q943" t="s">
        <v>26</v>
      </c>
      <c r="R943" s="2">
        <v>45078.724305555559</v>
      </c>
      <c r="S943" s="11">
        <f t="shared" si="28"/>
        <v>17.383333333418705</v>
      </c>
      <c r="T943" s="9">
        <v>45078.629861111112</v>
      </c>
      <c r="U943" s="10">
        <f t="shared" si="29"/>
        <v>15.116666666697711</v>
      </c>
      <c r="V943">
        <v>5</v>
      </c>
    </row>
    <row r="944" spans="1:22" x14ac:dyDescent="0.25">
      <c r="A944">
        <v>4997</v>
      </c>
      <c r="B944" t="s">
        <v>16265</v>
      </c>
      <c r="C944" t="s">
        <v>16266</v>
      </c>
      <c r="D944">
        <v>62</v>
      </c>
      <c r="E944" t="s">
        <v>29</v>
      </c>
      <c r="F944" t="s">
        <v>655</v>
      </c>
      <c r="G944" s="1">
        <v>44555</v>
      </c>
      <c r="H944" t="s">
        <v>27299</v>
      </c>
      <c r="I944">
        <v>2021</v>
      </c>
      <c r="J944" t="s">
        <v>27322</v>
      </c>
      <c r="K944" t="s">
        <v>45</v>
      </c>
      <c r="L944" t="s">
        <v>99</v>
      </c>
      <c r="M944" t="s">
        <v>16267</v>
      </c>
      <c r="N944" t="s">
        <v>39</v>
      </c>
      <c r="O944" t="s">
        <v>16268</v>
      </c>
      <c r="P944" t="s">
        <v>143</v>
      </c>
      <c r="Q944" t="s">
        <v>33</v>
      </c>
      <c r="R944" s="2">
        <v>45078.131249999999</v>
      </c>
      <c r="S944" s="11">
        <f t="shared" si="28"/>
        <v>3.1499999999650754</v>
      </c>
      <c r="T944" s="9">
        <v>45078.629166666666</v>
      </c>
      <c r="U944" s="10">
        <f t="shared" si="29"/>
        <v>15.099999999976717</v>
      </c>
      <c r="V944">
        <v>4</v>
      </c>
    </row>
    <row r="945" spans="1:22" x14ac:dyDescent="0.25">
      <c r="A945">
        <v>5737</v>
      </c>
      <c r="B945" t="s">
        <v>18630</v>
      </c>
      <c r="C945" t="s">
        <v>18631</v>
      </c>
      <c r="D945">
        <v>70</v>
      </c>
      <c r="E945" t="s">
        <v>19</v>
      </c>
      <c r="F945" t="s">
        <v>20</v>
      </c>
      <c r="G945" s="1">
        <v>44161</v>
      </c>
      <c r="H945" t="s">
        <v>27292</v>
      </c>
      <c r="I945">
        <v>2020</v>
      </c>
      <c r="J945" t="s">
        <v>27307</v>
      </c>
      <c r="K945" t="s">
        <v>59</v>
      </c>
      <c r="L945" t="s">
        <v>31</v>
      </c>
      <c r="M945" t="s">
        <v>18632</v>
      </c>
      <c r="N945" t="s">
        <v>39</v>
      </c>
      <c r="O945" t="s">
        <v>18633</v>
      </c>
      <c r="P945" t="s">
        <v>41</v>
      </c>
      <c r="Q945" t="s">
        <v>55</v>
      </c>
      <c r="R945" s="2">
        <v>45078.883333333331</v>
      </c>
      <c r="S945" s="11">
        <f t="shared" si="28"/>
        <v>21.199999999953434</v>
      </c>
      <c r="T945" s="9">
        <v>45078.629166666666</v>
      </c>
      <c r="U945" s="10">
        <f t="shared" si="29"/>
        <v>15.099999999976717</v>
      </c>
      <c r="V945">
        <v>1</v>
      </c>
    </row>
    <row r="946" spans="1:22" x14ac:dyDescent="0.25">
      <c r="A946">
        <v>8071</v>
      </c>
      <c r="B946" t="s">
        <v>26031</v>
      </c>
      <c r="C946" t="s">
        <v>26032</v>
      </c>
      <c r="D946">
        <v>61</v>
      </c>
      <c r="E946" t="s">
        <v>58</v>
      </c>
      <c r="F946" t="s">
        <v>65</v>
      </c>
      <c r="G946" s="1">
        <v>44450</v>
      </c>
      <c r="H946" t="s">
        <v>27298</v>
      </c>
      <c r="I946">
        <v>2021</v>
      </c>
      <c r="J946" t="s">
        <v>27315</v>
      </c>
      <c r="K946" t="s">
        <v>45</v>
      </c>
      <c r="L946" t="s">
        <v>52</v>
      </c>
      <c r="M946" t="s">
        <v>26033</v>
      </c>
      <c r="N946" t="s">
        <v>39</v>
      </c>
      <c r="O946" t="s">
        <v>26034</v>
      </c>
      <c r="P946" t="s">
        <v>41</v>
      </c>
      <c r="Q946" t="s">
        <v>33</v>
      </c>
      <c r="R946" s="2">
        <v>45078.457638888889</v>
      </c>
      <c r="S946" s="11">
        <f t="shared" si="28"/>
        <v>10.983333333337214</v>
      </c>
      <c r="T946" s="9">
        <v>45078.629166666666</v>
      </c>
      <c r="U946" s="10">
        <f t="shared" si="29"/>
        <v>15.099999999976717</v>
      </c>
      <c r="V946">
        <v>3</v>
      </c>
    </row>
    <row r="947" spans="1:22" x14ac:dyDescent="0.25">
      <c r="A947">
        <v>1250</v>
      </c>
      <c r="B947" t="s">
        <v>4193</v>
      </c>
      <c r="C947" t="s">
        <v>4194</v>
      </c>
      <c r="D947">
        <v>40</v>
      </c>
      <c r="E947" t="s">
        <v>58</v>
      </c>
      <c r="F947" t="s">
        <v>125</v>
      </c>
      <c r="G947" s="1">
        <v>44229</v>
      </c>
      <c r="H947" t="s">
        <v>27293</v>
      </c>
      <c r="I947">
        <v>2021</v>
      </c>
      <c r="J947" t="s">
        <v>27324</v>
      </c>
      <c r="K947" t="s">
        <v>45</v>
      </c>
      <c r="L947" t="s">
        <v>113</v>
      </c>
      <c r="M947" t="s">
        <v>4195</v>
      </c>
      <c r="N947" t="s">
        <v>39</v>
      </c>
      <c r="O947" t="s">
        <v>4196</v>
      </c>
      <c r="P947" t="s">
        <v>89</v>
      </c>
      <c r="Q947" t="s">
        <v>83</v>
      </c>
      <c r="R947" s="2">
        <v>45078.822916666664</v>
      </c>
      <c r="S947" s="11">
        <f t="shared" si="28"/>
        <v>19.749999999941792</v>
      </c>
      <c r="T947" s="9">
        <v>45078.628472222219</v>
      </c>
      <c r="U947" s="10">
        <f t="shared" si="29"/>
        <v>15.083333333255723</v>
      </c>
      <c r="V947">
        <v>3</v>
      </c>
    </row>
    <row r="948" spans="1:22" x14ac:dyDescent="0.25">
      <c r="A948">
        <v>1897</v>
      </c>
      <c r="B948" t="s">
        <v>6287</v>
      </c>
      <c r="C948" t="s">
        <v>6288</v>
      </c>
      <c r="D948">
        <v>22</v>
      </c>
      <c r="E948" t="s">
        <v>58</v>
      </c>
      <c r="F948" t="s">
        <v>317</v>
      </c>
      <c r="G948" s="1">
        <v>43907</v>
      </c>
      <c r="H948" t="s">
        <v>27289</v>
      </c>
      <c r="I948">
        <v>2020</v>
      </c>
      <c r="J948" t="s">
        <v>27310</v>
      </c>
      <c r="K948" t="s">
        <v>66</v>
      </c>
      <c r="L948" t="s">
        <v>31</v>
      </c>
      <c r="M948" t="s">
        <v>6289</v>
      </c>
      <c r="N948" t="s">
        <v>39</v>
      </c>
      <c r="O948" t="s">
        <v>6290</v>
      </c>
      <c r="P948" t="s">
        <v>143</v>
      </c>
      <c r="Q948" t="s">
        <v>26</v>
      </c>
      <c r="R948" s="2">
        <v>45078.691666666666</v>
      </c>
      <c r="S948" s="11">
        <f t="shared" si="28"/>
        <v>16.599999999976717</v>
      </c>
      <c r="T948" s="9">
        <v>45078.628472222219</v>
      </c>
      <c r="U948" s="10">
        <f t="shared" si="29"/>
        <v>15.083333333255723</v>
      </c>
      <c r="V948">
        <v>3</v>
      </c>
    </row>
    <row r="949" spans="1:22" x14ac:dyDescent="0.25">
      <c r="A949">
        <v>2323</v>
      </c>
      <c r="B949" t="s">
        <v>7646</v>
      </c>
      <c r="C949" t="s">
        <v>7647</v>
      </c>
      <c r="D949">
        <v>48</v>
      </c>
      <c r="E949" t="s">
        <v>29</v>
      </c>
      <c r="F949" t="s">
        <v>86</v>
      </c>
      <c r="G949" s="1">
        <v>44391</v>
      </c>
      <c r="H949" t="s">
        <v>27291</v>
      </c>
      <c r="I949">
        <v>2021</v>
      </c>
      <c r="J949" t="s">
        <v>27317</v>
      </c>
      <c r="K949" t="s">
        <v>66</v>
      </c>
      <c r="L949" t="s">
        <v>59</v>
      </c>
      <c r="M949" t="s">
        <v>7648</v>
      </c>
      <c r="N949" t="s">
        <v>39</v>
      </c>
      <c r="O949" t="s">
        <v>7649</v>
      </c>
      <c r="P949" t="s">
        <v>89</v>
      </c>
      <c r="Q949" t="s">
        <v>26</v>
      </c>
      <c r="R949" s="2">
        <v>45078.534722222219</v>
      </c>
      <c r="S949" s="11">
        <f t="shared" si="28"/>
        <v>12.833333333255723</v>
      </c>
      <c r="T949" s="9">
        <v>45078.628472222219</v>
      </c>
      <c r="U949" s="10">
        <f t="shared" si="29"/>
        <v>15.083333333255723</v>
      </c>
      <c r="V949">
        <v>3</v>
      </c>
    </row>
    <row r="950" spans="1:22" x14ac:dyDescent="0.25">
      <c r="A950">
        <v>6080</v>
      </c>
      <c r="B950" t="s">
        <v>19732</v>
      </c>
      <c r="C950" t="s">
        <v>19733</v>
      </c>
      <c r="D950">
        <v>44</v>
      </c>
      <c r="E950" t="s">
        <v>29</v>
      </c>
      <c r="F950" t="s">
        <v>655</v>
      </c>
      <c r="G950" s="1">
        <v>44219</v>
      </c>
      <c r="H950" t="s">
        <v>27295</v>
      </c>
      <c r="I950">
        <v>2021</v>
      </c>
      <c r="J950" t="s">
        <v>27311</v>
      </c>
      <c r="K950" t="s">
        <v>21</v>
      </c>
      <c r="L950" t="s">
        <v>59</v>
      </c>
      <c r="M950" t="s">
        <v>19734</v>
      </c>
      <c r="N950" t="s">
        <v>39</v>
      </c>
      <c r="O950" t="s">
        <v>19735</v>
      </c>
      <c r="P950" t="s">
        <v>41</v>
      </c>
      <c r="Q950" t="s">
        <v>26</v>
      </c>
      <c r="R950" s="2">
        <v>45078.881249999999</v>
      </c>
      <c r="S950" s="11">
        <f t="shared" si="28"/>
        <v>21.149999999965075</v>
      </c>
      <c r="T950" s="9">
        <v>45078.628472222219</v>
      </c>
      <c r="U950" s="10">
        <f t="shared" si="29"/>
        <v>15.083333333255723</v>
      </c>
      <c r="V950">
        <v>2</v>
      </c>
    </row>
    <row r="951" spans="1:22" x14ac:dyDescent="0.25">
      <c r="A951">
        <v>6338</v>
      </c>
      <c r="B951" t="s">
        <v>20574</v>
      </c>
      <c r="C951" t="s">
        <v>20575</v>
      </c>
      <c r="D951">
        <v>38</v>
      </c>
      <c r="E951" t="s">
        <v>29</v>
      </c>
      <c r="F951" t="s">
        <v>65</v>
      </c>
      <c r="G951" s="1">
        <v>43968</v>
      </c>
      <c r="H951" t="s">
        <v>27290</v>
      </c>
      <c r="I951">
        <v>2020</v>
      </c>
      <c r="J951" t="s">
        <v>27318</v>
      </c>
      <c r="K951" t="s">
        <v>67</v>
      </c>
      <c r="L951" t="s">
        <v>77</v>
      </c>
      <c r="M951" t="s">
        <v>20576</v>
      </c>
      <c r="N951" t="s">
        <v>39</v>
      </c>
      <c r="O951" t="s">
        <v>20577</v>
      </c>
      <c r="P951" t="s">
        <v>25</v>
      </c>
      <c r="Q951" t="s">
        <v>55</v>
      </c>
      <c r="R951" s="2">
        <v>45078.401388888888</v>
      </c>
      <c r="S951" s="11">
        <f t="shared" si="28"/>
        <v>9.6333333333022892</v>
      </c>
      <c r="T951" s="9">
        <v>45078.62777777778</v>
      </c>
      <c r="U951" s="10">
        <f t="shared" si="29"/>
        <v>15.066666666709352</v>
      </c>
      <c r="V951">
        <v>1</v>
      </c>
    </row>
    <row r="952" spans="1:22" x14ac:dyDescent="0.25">
      <c r="A952">
        <v>131</v>
      </c>
      <c r="B952" t="s">
        <v>526</v>
      </c>
      <c r="C952" t="s">
        <v>527</v>
      </c>
      <c r="D952">
        <v>43</v>
      </c>
      <c r="E952" t="s">
        <v>58</v>
      </c>
      <c r="F952" t="s">
        <v>431</v>
      </c>
      <c r="G952" s="1">
        <v>43874</v>
      </c>
      <c r="H952" t="s">
        <v>27293</v>
      </c>
      <c r="I952">
        <v>2020</v>
      </c>
      <c r="J952" t="s">
        <v>27308</v>
      </c>
      <c r="K952" t="s">
        <v>45</v>
      </c>
      <c r="L952" t="s">
        <v>113</v>
      </c>
      <c r="M952" t="s">
        <v>528</v>
      </c>
      <c r="N952" t="s">
        <v>39</v>
      </c>
      <c r="O952" t="s">
        <v>529</v>
      </c>
      <c r="P952" t="s">
        <v>143</v>
      </c>
      <c r="Q952" t="s">
        <v>55</v>
      </c>
      <c r="R952" s="2">
        <v>45078.896527777775</v>
      </c>
      <c r="S952" s="11">
        <f t="shared" si="28"/>
        <v>21.516666666604578</v>
      </c>
      <c r="T952" s="9">
        <v>45078.627083333333</v>
      </c>
      <c r="U952" s="10">
        <f t="shared" si="29"/>
        <v>15.049999999988358</v>
      </c>
      <c r="V952">
        <v>2</v>
      </c>
    </row>
    <row r="953" spans="1:22" x14ac:dyDescent="0.25">
      <c r="A953">
        <v>4574</v>
      </c>
      <c r="B953" t="s">
        <v>14913</v>
      </c>
      <c r="C953" t="s">
        <v>14914</v>
      </c>
      <c r="D953">
        <v>62</v>
      </c>
      <c r="E953" t="s">
        <v>58</v>
      </c>
      <c r="F953" t="s">
        <v>421</v>
      </c>
      <c r="G953" s="1">
        <v>44319</v>
      </c>
      <c r="H953" t="s">
        <v>27290</v>
      </c>
      <c r="I953">
        <v>2021</v>
      </c>
      <c r="J953" t="s">
        <v>27305</v>
      </c>
      <c r="K953" t="s">
        <v>21</v>
      </c>
      <c r="L953" t="s">
        <v>93</v>
      </c>
      <c r="M953" t="s">
        <v>14915</v>
      </c>
      <c r="N953" t="s">
        <v>39</v>
      </c>
      <c r="O953" t="s">
        <v>14916</v>
      </c>
      <c r="P953" t="s">
        <v>89</v>
      </c>
      <c r="Q953" t="s">
        <v>83</v>
      </c>
      <c r="R953" s="2">
        <v>45078.356944444444</v>
      </c>
      <c r="S953" s="11">
        <f t="shared" si="28"/>
        <v>8.5666666666511446</v>
      </c>
      <c r="T953" s="9">
        <v>45078.627083333333</v>
      </c>
      <c r="U953" s="10">
        <f t="shared" si="29"/>
        <v>15.049999999988358</v>
      </c>
      <c r="V953">
        <v>3</v>
      </c>
    </row>
    <row r="954" spans="1:22" x14ac:dyDescent="0.25">
      <c r="A954">
        <v>7757</v>
      </c>
      <c r="B954" t="s">
        <v>23703</v>
      </c>
      <c r="C954" t="s">
        <v>25044</v>
      </c>
      <c r="D954">
        <v>44</v>
      </c>
      <c r="E954" t="s">
        <v>29</v>
      </c>
      <c r="F954" t="s">
        <v>202</v>
      </c>
      <c r="G954" s="1">
        <v>44187</v>
      </c>
      <c r="H954" t="s">
        <v>27299</v>
      </c>
      <c r="I954">
        <v>2020</v>
      </c>
      <c r="J954" t="s">
        <v>27321</v>
      </c>
      <c r="K954" t="s">
        <v>45</v>
      </c>
      <c r="L954" t="s">
        <v>37</v>
      </c>
      <c r="M954" t="s">
        <v>25045</v>
      </c>
      <c r="N954" t="s">
        <v>39</v>
      </c>
      <c r="O954" t="s">
        <v>25046</v>
      </c>
      <c r="P954" t="s">
        <v>25</v>
      </c>
      <c r="Q954" t="s">
        <v>55</v>
      </c>
      <c r="R954" s="2">
        <v>45079.008333333331</v>
      </c>
      <c r="S954" s="11">
        <f t="shared" si="28"/>
        <v>0.19999999995343387</v>
      </c>
      <c r="T954" s="9">
        <v>45078.627083333333</v>
      </c>
      <c r="U954" s="10">
        <f t="shared" si="29"/>
        <v>15.049999999988358</v>
      </c>
      <c r="V954">
        <v>3</v>
      </c>
    </row>
    <row r="955" spans="1:22" x14ac:dyDescent="0.25">
      <c r="A955">
        <v>2352</v>
      </c>
      <c r="B955" t="s">
        <v>7741</v>
      </c>
      <c r="C955" t="s">
        <v>7742</v>
      </c>
      <c r="D955">
        <v>20</v>
      </c>
      <c r="E955" t="s">
        <v>29</v>
      </c>
      <c r="F955" t="s">
        <v>397</v>
      </c>
      <c r="G955" s="1">
        <v>44508</v>
      </c>
      <c r="H955" t="s">
        <v>27292</v>
      </c>
      <c r="I955">
        <v>2021</v>
      </c>
      <c r="J955" t="s">
        <v>27326</v>
      </c>
      <c r="K955" t="s">
        <v>45</v>
      </c>
      <c r="L955" t="s">
        <v>177</v>
      </c>
      <c r="M955" t="s">
        <v>7743</v>
      </c>
      <c r="N955" t="s">
        <v>39</v>
      </c>
      <c r="O955" t="s">
        <v>7744</v>
      </c>
      <c r="P955" t="s">
        <v>143</v>
      </c>
      <c r="Q955" t="s">
        <v>83</v>
      </c>
      <c r="R955" s="2">
        <v>45078.397222222222</v>
      </c>
      <c r="S955" s="11">
        <f t="shared" si="28"/>
        <v>9.5333333333255723</v>
      </c>
      <c r="T955" s="9">
        <v>45078.626388888886</v>
      </c>
      <c r="U955" s="10">
        <f t="shared" si="29"/>
        <v>15.033333333267365</v>
      </c>
      <c r="V955">
        <v>5</v>
      </c>
    </row>
    <row r="956" spans="1:22" x14ac:dyDescent="0.25">
      <c r="A956">
        <v>7601</v>
      </c>
      <c r="B956" t="s">
        <v>14902</v>
      </c>
      <c r="C956" t="s">
        <v>24562</v>
      </c>
      <c r="D956">
        <v>20</v>
      </c>
      <c r="E956" t="s">
        <v>19</v>
      </c>
      <c r="F956" t="s">
        <v>202</v>
      </c>
      <c r="G956" s="1">
        <v>44035</v>
      </c>
      <c r="H956" t="s">
        <v>27291</v>
      </c>
      <c r="I956">
        <v>2020</v>
      </c>
      <c r="J956" t="s">
        <v>27306</v>
      </c>
      <c r="K956" t="s">
        <v>66</v>
      </c>
      <c r="L956" t="s">
        <v>177</v>
      </c>
      <c r="M956" t="s">
        <v>24563</v>
      </c>
      <c r="N956" t="s">
        <v>39</v>
      </c>
      <c r="O956" t="s">
        <v>24564</v>
      </c>
      <c r="P956" t="s">
        <v>89</v>
      </c>
      <c r="Q956" t="s">
        <v>26</v>
      </c>
      <c r="R956" s="2">
        <v>45078.619444444441</v>
      </c>
      <c r="S956" s="11">
        <f t="shared" si="28"/>
        <v>14.866666666581295</v>
      </c>
      <c r="T956" s="9">
        <v>45078.626388888886</v>
      </c>
      <c r="U956" s="10">
        <f t="shared" si="29"/>
        <v>15.033333333267365</v>
      </c>
      <c r="V956">
        <v>5</v>
      </c>
    </row>
    <row r="957" spans="1:22" x14ac:dyDescent="0.25">
      <c r="A957">
        <v>7474</v>
      </c>
      <c r="B957" t="s">
        <v>24159</v>
      </c>
      <c r="C957" t="s">
        <v>24160</v>
      </c>
      <c r="D957">
        <v>38</v>
      </c>
      <c r="E957" t="s">
        <v>58</v>
      </c>
      <c r="F957" t="s">
        <v>286</v>
      </c>
      <c r="G957" s="1">
        <v>44478</v>
      </c>
      <c r="H957" t="s">
        <v>27296</v>
      </c>
      <c r="I957">
        <v>2021</v>
      </c>
      <c r="J957" t="s">
        <v>27312</v>
      </c>
      <c r="K957" t="s">
        <v>66</v>
      </c>
      <c r="L957" t="s">
        <v>141</v>
      </c>
      <c r="M957" t="s">
        <v>24161</v>
      </c>
      <c r="N957" t="s">
        <v>39</v>
      </c>
      <c r="O957" t="s">
        <v>24162</v>
      </c>
      <c r="P957" t="s">
        <v>89</v>
      </c>
      <c r="Q957" t="s">
        <v>83</v>
      </c>
      <c r="R957" s="2">
        <v>45079.022222222222</v>
      </c>
      <c r="S957" s="11">
        <f t="shared" si="28"/>
        <v>0.53333333332557231</v>
      </c>
      <c r="T957" s="9">
        <v>45078.625694444447</v>
      </c>
      <c r="U957" s="10">
        <f t="shared" si="29"/>
        <v>15.016666666720994</v>
      </c>
      <c r="V957">
        <v>5</v>
      </c>
    </row>
    <row r="958" spans="1:22" x14ac:dyDescent="0.25">
      <c r="A958">
        <v>7678</v>
      </c>
      <c r="B958" t="s">
        <v>10900</v>
      </c>
      <c r="C958" t="s">
        <v>24801</v>
      </c>
      <c r="D958">
        <v>56</v>
      </c>
      <c r="E958" t="s">
        <v>19</v>
      </c>
      <c r="F958" t="s">
        <v>157</v>
      </c>
      <c r="G958" s="1">
        <v>44451</v>
      </c>
      <c r="H958" t="s">
        <v>27298</v>
      </c>
      <c r="I958">
        <v>2021</v>
      </c>
      <c r="J958" t="s">
        <v>27315</v>
      </c>
      <c r="K958" t="s">
        <v>67</v>
      </c>
      <c r="L958" t="s">
        <v>141</v>
      </c>
      <c r="M958" t="s">
        <v>24802</v>
      </c>
      <c r="N958" t="s">
        <v>39</v>
      </c>
      <c r="O958" t="s">
        <v>24803</v>
      </c>
      <c r="P958" t="s">
        <v>25</v>
      </c>
      <c r="Q958" t="s">
        <v>83</v>
      </c>
      <c r="R958" s="2">
        <v>45078.518750000003</v>
      </c>
      <c r="S958" s="11">
        <f t="shared" si="28"/>
        <v>12.450000000069849</v>
      </c>
      <c r="T958" s="9">
        <v>45078.625694444447</v>
      </c>
      <c r="U958" s="10">
        <f t="shared" si="29"/>
        <v>15.016666666720994</v>
      </c>
      <c r="V958">
        <v>1</v>
      </c>
    </row>
    <row r="959" spans="1:22" x14ac:dyDescent="0.25">
      <c r="A959">
        <v>735</v>
      </c>
      <c r="B959" t="s">
        <v>2524</v>
      </c>
      <c r="C959" t="s">
        <v>2525</v>
      </c>
      <c r="D959">
        <v>62</v>
      </c>
      <c r="E959" t="s">
        <v>29</v>
      </c>
      <c r="F959" t="s">
        <v>397</v>
      </c>
      <c r="G959" s="1">
        <v>43868</v>
      </c>
      <c r="H959" t="s">
        <v>27293</v>
      </c>
      <c r="I959">
        <v>2020</v>
      </c>
      <c r="J959" t="s">
        <v>27308</v>
      </c>
      <c r="K959" t="s">
        <v>21</v>
      </c>
      <c r="L959" t="s">
        <v>113</v>
      </c>
      <c r="M959" t="s">
        <v>2526</v>
      </c>
      <c r="N959" t="s">
        <v>39</v>
      </c>
      <c r="O959" t="s">
        <v>2527</v>
      </c>
      <c r="P959" t="s">
        <v>25</v>
      </c>
      <c r="Q959" t="s">
        <v>33</v>
      </c>
      <c r="R959" s="2">
        <v>45078.892361111109</v>
      </c>
      <c r="S959" s="11">
        <f t="shared" si="28"/>
        <v>21.416666666627862</v>
      </c>
      <c r="T959" s="9">
        <v>45078.625</v>
      </c>
      <c r="U959" s="10">
        <f t="shared" si="29"/>
        <v>15</v>
      </c>
      <c r="V959">
        <v>2</v>
      </c>
    </row>
    <row r="960" spans="1:22" x14ac:dyDescent="0.25">
      <c r="A960">
        <v>1278</v>
      </c>
      <c r="B960" t="s">
        <v>4285</v>
      </c>
      <c r="C960" t="s">
        <v>4286</v>
      </c>
      <c r="D960">
        <v>29</v>
      </c>
      <c r="E960" t="s">
        <v>29</v>
      </c>
      <c r="F960" t="s">
        <v>51</v>
      </c>
      <c r="G960" s="1">
        <v>44164</v>
      </c>
      <c r="H960" t="s">
        <v>27292</v>
      </c>
      <c r="I960">
        <v>2020</v>
      </c>
      <c r="J960" t="s">
        <v>27307</v>
      </c>
      <c r="K960" t="s">
        <v>66</v>
      </c>
      <c r="L960" t="s">
        <v>141</v>
      </c>
      <c r="M960" t="s">
        <v>4287</v>
      </c>
      <c r="N960" t="s">
        <v>39</v>
      </c>
      <c r="O960" t="s">
        <v>4288</v>
      </c>
      <c r="P960" t="s">
        <v>25</v>
      </c>
      <c r="Q960" t="s">
        <v>55</v>
      </c>
      <c r="R960" s="2">
        <v>45078.422222222223</v>
      </c>
      <c r="S960" s="11">
        <f t="shared" si="28"/>
        <v>10.133333333360497</v>
      </c>
      <c r="T960" s="9">
        <v>45078.623611111114</v>
      </c>
      <c r="U960" s="10">
        <f t="shared" si="29"/>
        <v>14.966666666732635</v>
      </c>
      <c r="V960">
        <v>1</v>
      </c>
    </row>
    <row r="961" spans="1:22" x14ac:dyDescent="0.25">
      <c r="A961">
        <v>4954</v>
      </c>
      <c r="B961" t="s">
        <v>3011</v>
      </c>
      <c r="C961" t="s">
        <v>16122</v>
      </c>
      <c r="D961">
        <v>25</v>
      </c>
      <c r="E961" t="s">
        <v>29</v>
      </c>
      <c r="F961" t="s">
        <v>317</v>
      </c>
      <c r="G961" s="1">
        <v>44280</v>
      </c>
      <c r="H961" t="s">
        <v>27289</v>
      </c>
      <c r="I961">
        <v>2021</v>
      </c>
      <c r="J961" t="s">
        <v>27304</v>
      </c>
      <c r="K961" t="s">
        <v>66</v>
      </c>
      <c r="L961" t="s">
        <v>46</v>
      </c>
      <c r="M961" t="s">
        <v>16123</v>
      </c>
      <c r="N961" t="s">
        <v>39</v>
      </c>
      <c r="O961" t="s">
        <v>16124</v>
      </c>
      <c r="P961" t="s">
        <v>41</v>
      </c>
      <c r="Q961" t="s">
        <v>26</v>
      </c>
      <c r="R961" s="2">
        <v>45078.361111111109</v>
      </c>
      <c r="S961" s="11">
        <f t="shared" si="28"/>
        <v>8.6666666666278616</v>
      </c>
      <c r="T961" s="9">
        <v>45078.623611111114</v>
      </c>
      <c r="U961" s="10">
        <f t="shared" si="29"/>
        <v>14.966666666732635</v>
      </c>
      <c r="V961">
        <v>2</v>
      </c>
    </row>
    <row r="962" spans="1:22" x14ac:dyDescent="0.25">
      <c r="A962">
        <v>3076</v>
      </c>
      <c r="B962" t="s">
        <v>10095</v>
      </c>
      <c r="C962" t="s">
        <v>10096</v>
      </c>
      <c r="D962">
        <v>42</v>
      </c>
      <c r="E962" t="s">
        <v>29</v>
      </c>
      <c r="F962" t="s">
        <v>30</v>
      </c>
      <c r="G962" s="1">
        <v>44208</v>
      </c>
      <c r="H962" t="s">
        <v>27295</v>
      </c>
      <c r="I962">
        <v>2021</v>
      </c>
      <c r="J962" t="s">
        <v>27311</v>
      </c>
      <c r="K962" t="s">
        <v>66</v>
      </c>
      <c r="L962" t="s">
        <v>177</v>
      </c>
      <c r="M962" t="s">
        <v>10097</v>
      </c>
      <c r="N962" t="s">
        <v>39</v>
      </c>
      <c r="O962" t="s">
        <v>10098</v>
      </c>
      <c r="P962" t="s">
        <v>25</v>
      </c>
      <c r="Q962" t="s">
        <v>83</v>
      </c>
      <c r="R962" s="2">
        <v>45078.940972222219</v>
      </c>
      <c r="S962" s="11">
        <f t="shared" ref="S962:S1025" si="30">(R962-INT(R962)) * 24</f>
        <v>22.583333333255723</v>
      </c>
      <c r="T962" s="9">
        <v>45078.622916666667</v>
      </c>
      <c r="U962" s="10">
        <f t="shared" ref="U962:U1025" si="31">(T962 - INT(T962)) * 24</f>
        <v>14.950000000011642</v>
      </c>
      <c r="V962">
        <v>1</v>
      </c>
    </row>
    <row r="963" spans="1:22" x14ac:dyDescent="0.25">
      <c r="A963">
        <v>1488</v>
      </c>
      <c r="B963" t="s">
        <v>4971</v>
      </c>
      <c r="C963" t="s">
        <v>4972</v>
      </c>
      <c r="D963">
        <v>50</v>
      </c>
      <c r="E963" t="s">
        <v>29</v>
      </c>
      <c r="F963" t="s">
        <v>107</v>
      </c>
      <c r="G963" s="1">
        <v>43991</v>
      </c>
      <c r="H963" t="s">
        <v>27297</v>
      </c>
      <c r="I963">
        <v>2020</v>
      </c>
      <c r="J963" t="s">
        <v>27320</v>
      </c>
      <c r="K963" t="s">
        <v>66</v>
      </c>
      <c r="L963" t="s">
        <v>177</v>
      </c>
      <c r="M963" t="s">
        <v>4973</v>
      </c>
      <c r="N963" t="s">
        <v>39</v>
      </c>
      <c r="O963" t="s">
        <v>4974</v>
      </c>
      <c r="P963" t="s">
        <v>41</v>
      </c>
      <c r="Q963" t="s">
        <v>83</v>
      </c>
      <c r="R963" s="2">
        <v>45078.892361111109</v>
      </c>
      <c r="S963" s="11">
        <f t="shared" si="30"/>
        <v>21.416666666627862</v>
      </c>
      <c r="T963" s="9">
        <v>45078.62222222222</v>
      </c>
      <c r="U963" s="10">
        <f t="shared" si="31"/>
        <v>14.933333333290648</v>
      </c>
      <c r="V963">
        <v>4</v>
      </c>
    </row>
    <row r="964" spans="1:22" x14ac:dyDescent="0.25">
      <c r="A964">
        <v>4383</v>
      </c>
      <c r="B964" t="s">
        <v>14298</v>
      </c>
      <c r="C964" t="s">
        <v>14299</v>
      </c>
      <c r="D964">
        <v>28</v>
      </c>
      <c r="E964" t="s">
        <v>29</v>
      </c>
      <c r="F964" t="s">
        <v>98</v>
      </c>
      <c r="G964" s="1">
        <v>43919</v>
      </c>
      <c r="H964" t="s">
        <v>27289</v>
      </c>
      <c r="I964">
        <v>2020</v>
      </c>
      <c r="J964" t="s">
        <v>27310</v>
      </c>
      <c r="K964" t="s">
        <v>45</v>
      </c>
      <c r="L964" t="s">
        <v>22</v>
      </c>
      <c r="M964" t="s">
        <v>14300</v>
      </c>
      <c r="N964" t="s">
        <v>39</v>
      </c>
      <c r="O964" t="s">
        <v>14301</v>
      </c>
      <c r="P964" t="s">
        <v>25</v>
      </c>
      <c r="Q964" t="s">
        <v>55</v>
      </c>
      <c r="R964" s="2">
        <v>45078.461111111108</v>
      </c>
      <c r="S964" s="11">
        <f t="shared" si="30"/>
        <v>11.066666666592937</v>
      </c>
      <c r="T964" s="9">
        <v>45078.62222222222</v>
      </c>
      <c r="U964" s="10">
        <f t="shared" si="31"/>
        <v>14.933333333290648</v>
      </c>
      <c r="V964">
        <v>2</v>
      </c>
    </row>
    <row r="965" spans="1:22" x14ac:dyDescent="0.25">
      <c r="A965">
        <v>839</v>
      </c>
      <c r="B965" t="s">
        <v>2862</v>
      </c>
      <c r="C965" t="s">
        <v>2863</v>
      </c>
      <c r="D965">
        <v>27</v>
      </c>
      <c r="E965" t="s">
        <v>29</v>
      </c>
      <c r="F965" t="s">
        <v>317</v>
      </c>
      <c r="G965" s="1">
        <v>44328</v>
      </c>
      <c r="H965" t="s">
        <v>27290</v>
      </c>
      <c r="I965">
        <v>2021</v>
      </c>
      <c r="J965" t="s">
        <v>27305</v>
      </c>
      <c r="K965" t="s">
        <v>59</v>
      </c>
      <c r="L965" t="s">
        <v>37</v>
      </c>
      <c r="M965" t="s">
        <v>2864</v>
      </c>
      <c r="N965" t="s">
        <v>39</v>
      </c>
      <c r="O965" t="s">
        <v>2865</v>
      </c>
      <c r="P965" t="s">
        <v>143</v>
      </c>
      <c r="Q965" t="s">
        <v>83</v>
      </c>
      <c r="R965" s="2">
        <v>45078.870138888888</v>
      </c>
      <c r="S965" s="11">
        <f t="shared" si="30"/>
        <v>20.883333333302289</v>
      </c>
      <c r="T965" s="9">
        <v>45078.621527777781</v>
      </c>
      <c r="U965" s="10">
        <f t="shared" si="31"/>
        <v>14.916666666744277</v>
      </c>
      <c r="V965">
        <v>3</v>
      </c>
    </row>
    <row r="966" spans="1:22" x14ac:dyDescent="0.25">
      <c r="A966">
        <v>362</v>
      </c>
      <c r="B966" t="s">
        <v>1293</v>
      </c>
      <c r="C966" t="s">
        <v>1294</v>
      </c>
      <c r="D966">
        <v>50</v>
      </c>
      <c r="E966" t="s">
        <v>19</v>
      </c>
      <c r="F966" t="s">
        <v>397</v>
      </c>
      <c r="G966" s="1">
        <v>44170</v>
      </c>
      <c r="H966" t="s">
        <v>27299</v>
      </c>
      <c r="I966">
        <v>2020</v>
      </c>
      <c r="J966" t="s">
        <v>27321</v>
      </c>
      <c r="K966" t="s">
        <v>66</v>
      </c>
      <c r="L966" t="s">
        <v>177</v>
      </c>
      <c r="M966" t="s">
        <v>1295</v>
      </c>
      <c r="N966" t="s">
        <v>39</v>
      </c>
      <c r="O966" t="s">
        <v>1296</v>
      </c>
      <c r="P966" t="s">
        <v>143</v>
      </c>
      <c r="Q966" t="s">
        <v>33</v>
      </c>
      <c r="R966" s="2">
        <v>45078.532638888886</v>
      </c>
      <c r="S966" s="11">
        <f t="shared" si="30"/>
        <v>12.783333333267365</v>
      </c>
      <c r="T966" s="9">
        <v>45078.620833333334</v>
      </c>
      <c r="U966" s="10">
        <f t="shared" si="31"/>
        <v>14.900000000023283</v>
      </c>
      <c r="V966">
        <v>4</v>
      </c>
    </row>
    <row r="967" spans="1:22" x14ac:dyDescent="0.25">
      <c r="A967">
        <v>956</v>
      </c>
      <c r="B967" t="s">
        <v>3246</v>
      </c>
      <c r="C967" t="s">
        <v>3247</v>
      </c>
      <c r="D967">
        <v>20</v>
      </c>
      <c r="E967" t="s">
        <v>29</v>
      </c>
      <c r="F967" t="s">
        <v>456</v>
      </c>
      <c r="G967" s="1">
        <v>44195</v>
      </c>
      <c r="H967" t="s">
        <v>27299</v>
      </c>
      <c r="I967">
        <v>2020</v>
      </c>
      <c r="J967" t="s">
        <v>27321</v>
      </c>
      <c r="K967" t="s">
        <v>59</v>
      </c>
      <c r="L967" t="s">
        <v>99</v>
      </c>
      <c r="M967" t="s">
        <v>3248</v>
      </c>
      <c r="N967" t="s">
        <v>39</v>
      </c>
      <c r="O967" t="s">
        <v>3249</v>
      </c>
      <c r="P967" t="s">
        <v>25</v>
      </c>
      <c r="Q967" t="s">
        <v>83</v>
      </c>
      <c r="R967" s="2">
        <v>45078.489583333336</v>
      </c>
      <c r="S967" s="11">
        <f t="shared" si="30"/>
        <v>11.750000000058208</v>
      </c>
      <c r="T967" s="9">
        <v>45078.620138888888</v>
      </c>
      <c r="U967" s="10">
        <f t="shared" si="31"/>
        <v>14.883333333302289</v>
      </c>
      <c r="V967">
        <v>5</v>
      </c>
    </row>
    <row r="968" spans="1:22" x14ac:dyDescent="0.25">
      <c r="A968">
        <v>1068</v>
      </c>
      <c r="B968" t="s">
        <v>3605</v>
      </c>
      <c r="C968" t="s">
        <v>3606</v>
      </c>
      <c r="D968">
        <v>67</v>
      </c>
      <c r="E968" t="s">
        <v>29</v>
      </c>
      <c r="F968" t="s">
        <v>20</v>
      </c>
      <c r="G968" s="1">
        <v>44207</v>
      </c>
      <c r="H968" t="s">
        <v>27295</v>
      </c>
      <c r="I968">
        <v>2021</v>
      </c>
      <c r="J968" t="s">
        <v>27311</v>
      </c>
      <c r="K968" t="s">
        <v>67</v>
      </c>
      <c r="L968" t="s">
        <v>150</v>
      </c>
      <c r="M968" t="s">
        <v>3607</v>
      </c>
      <c r="N968" t="s">
        <v>39</v>
      </c>
      <c r="O968" t="s">
        <v>3608</v>
      </c>
      <c r="P968" t="s">
        <v>41</v>
      </c>
      <c r="Q968" t="s">
        <v>33</v>
      </c>
      <c r="R968" s="2">
        <v>45077.995833333334</v>
      </c>
      <c r="S968" s="11">
        <f t="shared" si="30"/>
        <v>23.900000000023283</v>
      </c>
      <c r="T968" s="9">
        <v>45078.620138888888</v>
      </c>
      <c r="U968" s="10">
        <f t="shared" si="31"/>
        <v>14.883333333302289</v>
      </c>
      <c r="V968">
        <v>5</v>
      </c>
    </row>
    <row r="969" spans="1:22" x14ac:dyDescent="0.25">
      <c r="A969">
        <v>5461</v>
      </c>
      <c r="B969" t="s">
        <v>16722</v>
      </c>
      <c r="C969" t="s">
        <v>17747</v>
      </c>
      <c r="D969">
        <v>23</v>
      </c>
      <c r="E969" t="s">
        <v>58</v>
      </c>
      <c r="F969" t="s">
        <v>71</v>
      </c>
      <c r="G969" s="1">
        <v>44131</v>
      </c>
      <c r="H969" t="s">
        <v>27296</v>
      </c>
      <c r="I969">
        <v>2020</v>
      </c>
      <c r="J969" t="s">
        <v>27319</v>
      </c>
      <c r="K969" t="s">
        <v>66</v>
      </c>
      <c r="L969" t="s">
        <v>22</v>
      </c>
      <c r="M969" t="s">
        <v>17748</v>
      </c>
      <c r="N969" t="s">
        <v>39</v>
      </c>
      <c r="O969" t="s">
        <v>17749</v>
      </c>
      <c r="P969" t="s">
        <v>143</v>
      </c>
      <c r="Q969" t="s">
        <v>83</v>
      </c>
      <c r="R969" s="2">
        <v>45078.789583333331</v>
      </c>
      <c r="S969" s="11">
        <f t="shared" si="30"/>
        <v>18.949999999953434</v>
      </c>
      <c r="T969" s="9">
        <v>45078.620138888888</v>
      </c>
      <c r="U969" s="10">
        <f t="shared" si="31"/>
        <v>14.883333333302289</v>
      </c>
      <c r="V969">
        <v>3</v>
      </c>
    </row>
    <row r="970" spans="1:22" x14ac:dyDescent="0.25">
      <c r="A970">
        <v>7648</v>
      </c>
      <c r="B970" t="s">
        <v>24709</v>
      </c>
      <c r="C970" t="s">
        <v>24710</v>
      </c>
      <c r="D970">
        <v>50</v>
      </c>
      <c r="E970" t="s">
        <v>19</v>
      </c>
      <c r="F970" t="s">
        <v>223</v>
      </c>
      <c r="G970" s="1">
        <v>44326</v>
      </c>
      <c r="H970" t="s">
        <v>27290</v>
      </c>
      <c r="I970">
        <v>2021</v>
      </c>
      <c r="J970" t="s">
        <v>27305</v>
      </c>
      <c r="K970" t="s">
        <v>21</v>
      </c>
      <c r="L970" t="s">
        <v>59</v>
      </c>
      <c r="M970" t="s">
        <v>24711</v>
      </c>
      <c r="N970" t="s">
        <v>39</v>
      </c>
      <c r="O970" t="s">
        <v>24712</v>
      </c>
      <c r="P970" t="s">
        <v>89</v>
      </c>
      <c r="Q970" t="s">
        <v>26</v>
      </c>
      <c r="R970" s="2">
        <v>45078.929861111108</v>
      </c>
      <c r="S970" s="11">
        <f t="shared" si="30"/>
        <v>22.316666666592937</v>
      </c>
      <c r="T970" s="9">
        <v>45078.620138888888</v>
      </c>
      <c r="U970" s="10">
        <f t="shared" si="31"/>
        <v>14.883333333302289</v>
      </c>
      <c r="V970">
        <v>2</v>
      </c>
    </row>
    <row r="971" spans="1:22" x14ac:dyDescent="0.25">
      <c r="A971">
        <v>8166</v>
      </c>
      <c r="B971" t="s">
        <v>3494</v>
      </c>
      <c r="C971" t="s">
        <v>26334</v>
      </c>
      <c r="D971">
        <v>65</v>
      </c>
      <c r="E971" t="s">
        <v>58</v>
      </c>
      <c r="F971" t="s">
        <v>485</v>
      </c>
      <c r="G971" s="1">
        <v>44387</v>
      </c>
      <c r="H971" t="s">
        <v>27291</v>
      </c>
      <c r="I971">
        <v>2021</v>
      </c>
      <c r="J971" t="s">
        <v>27317</v>
      </c>
      <c r="K971" t="s">
        <v>67</v>
      </c>
      <c r="L971" t="s">
        <v>93</v>
      </c>
      <c r="M971" t="s">
        <v>26335</v>
      </c>
      <c r="N971" t="s">
        <v>39</v>
      </c>
      <c r="O971" t="s">
        <v>26336</v>
      </c>
      <c r="P971" t="s">
        <v>89</v>
      </c>
      <c r="Q971" t="s">
        <v>83</v>
      </c>
      <c r="R971" s="2">
        <v>45078.07916666667</v>
      </c>
      <c r="S971" s="11">
        <f t="shared" si="30"/>
        <v>1.9000000000814907</v>
      </c>
      <c r="T971" s="9">
        <v>45078.620138888888</v>
      </c>
      <c r="U971" s="10">
        <f t="shared" si="31"/>
        <v>14.883333333302289</v>
      </c>
      <c r="V971">
        <v>1</v>
      </c>
    </row>
    <row r="972" spans="1:22" x14ac:dyDescent="0.25">
      <c r="A972">
        <v>601</v>
      </c>
      <c r="B972" t="s">
        <v>2083</v>
      </c>
      <c r="C972" t="s">
        <v>2084</v>
      </c>
      <c r="D972">
        <v>64</v>
      </c>
      <c r="E972" t="s">
        <v>19</v>
      </c>
      <c r="F972" t="s">
        <v>317</v>
      </c>
      <c r="G972" s="1">
        <v>44306</v>
      </c>
      <c r="H972" t="s">
        <v>27300</v>
      </c>
      <c r="I972">
        <v>2021</v>
      </c>
      <c r="J972" t="s">
        <v>27323</v>
      </c>
      <c r="K972" t="s">
        <v>45</v>
      </c>
      <c r="L972" t="s">
        <v>77</v>
      </c>
      <c r="M972" t="s">
        <v>2085</v>
      </c>
      <c r="N972" t="s">
        <v>39</v>
      </c>
      <c r="O972" t="s">
        <v>2086</v>
      </c>
      <c r="P972" t="s">
        <v>41</v>
      </c>
      <c r="Q972" t="s">
        <v>55</v>
      </c>
      <c r="R972" s="2">
        <v>45078.274305555555</v>
      </c>
      <c r="S972" s="11">
        <f t="shared" si="30"/>
        <v>6.5833333333139308</v>
      </c>
      <c r="T972" s="9">
        <v>45078.619444444441</v>
      </c>
      <c r="U972" s="10">
        <f t="shared" si="31"/>
        <v>14.866666666581295</v>
      </c>
      <c r="V972">
        <v>4</v>
      </c>
    </row>
    <row r="973" spans="1:22" x14ac:dyDescent="0.25">
      <c r="A973">
        <v>1527</v>
      </c>
      <c r="B973" t="s">
        <v>5094</v>
      </c>
      <c r="C973" t="s">
        <v>5095</v>
      </c>
      <c r="D973">
        <v>21</v>
      </c>
      <c r="E973" t="s">
        <v>19</v>
      </c>
      <c r="F973" t="s">
        <v>699</v>
      </c>
      <c r="G973" s="1">
        <v>44047</v>
      </c>
      <c r="H973" t="s">
        <v>27294</v>
      </c>
      <c r="I973">
        <v>2020</v>
      </c>
      <c r="J973" t="s">
        <v>27309</v>
      </c>
      <c r="K973" t="s">
        <v>66</v>
      </c>
      <c r="L973" t="s">
        <v>37</v>
      </c>
      <c r="M973" t="s">
        <v>5096</v>
      </c>
      <c r="N973" t="s">
        <v>39</v>
      </c>
      <c r="O973" t="s">
        <v>5097</v>
      </c>
      <c r="P973" t="s">
        <v>89</v>
      </c>
      <c r="Q973" t="s">
        <v>55</v>
      </c>
      <c r="R973" s="2">
        <v>45078.322222222225</v>
      </c>
      <c r="S973" s="11">
        <f t="shared" si="30"/>
        <v>7.7333333333954215</v>
      </c>
      <c r="T973" s="9">
        <v>45078.618750000001</v>
      </c>
      <c r="U973" s="10">
        <f t="shared" si="31"/>
        <v>14.850000000034925</v>
      </c>
      <c r="V973">
        <v>4</v>
      </c>
    </row>
    <row r="974" spans="1:22" x14ac:dyDescent="0.25">
      <c r="A974">
        <v>2915</v>
      </c>
      <c r="B974" t="s">
        <v>9562</v>
      </c>
      <c r="C974" t="s">
        <v>9563</v>
      </c>
      <c r="D974">
        <v>40</v>
      </c>
      <c r="E974" t="s">
        <v>29</v>
      </c>
      <c r="F974" t="s">
        <v>161</v>
      </c>
      <c r="G974" s="1">
        <v>44055</v>
      </c>
      <c r="H974" t="s">
        <v>27294</v>
      </c>
      <c r="I974">
        <v>2020</v>
      </c>
      <c r="J974" t="s">
        <v>27309</v>
      </c>
      <c r="K974" t="s">
        <v>67</v>
      </c>
      <c r="L974" t="s">
        <v>72</v>
      </c>
      <c r="M974" t="s">
        <v>9564</v>
      </c>
      <c r="N974" t="s">
        <v>39</v>
      </c>
      <c r="O974" t="s">
        <v>9565</v>
      </c>
      <c r="P974" t="s">
        <v>41</v>
      </c>
      <c r="Q974" t="s">
        <v>26</v>
      </c>
      <c r="R974" s="2">
        <v>45078.948611111111</v>
      </c>
      <c r="S974" s="11">
        <f t="shared" si="30"/>
        <v>22.766666666662786</v>
      </c>
      <c r="T974" s="9">
        <v>45078.618750000001</v>
      </c>
      <c r="U974" s="10">
        <f t="shared" si="31"/>
        <v>14.850000000034925</v>
      </c>
      <c r="V974">
        <v>4</v>
      </c>
    </row>
    <row r="975" spans="1:22" x14ac:dyDescent="0.25">
      <c r="A975">
        <v>6310</v>
      </c>
      <c r="B975" t="s">
        <v>20480</v>
      </c>
      <c r="C975" t="s">
        <v>20481</v>
      </c>
      <c r="D975">
        <v>57</v>
      </c>
      <c r="E975" t="s">
        <v>19</v>
      </c>
      <c r="F975" t="s">
        <v>44</v>
      </c>
      <c r="G975" s="1">
        <v>44452</v>
      </c>
      <c r="H975" t="s">
        <v>27298</v>
      </c>
      <c r="I975">
        <v>2021</v>
      </c>
      <c r="J975" t="s">
        <v>27315</v>
      </c>
      <c r="K975" t="s">
        <v>45</v>
      </c>
      <c r="L975" t="s">
        <v>37</v>
      </c>
      <c r="M975" t="s">
        <v>20482</v>
      </c>
      <c r="N975" t="s">
        <v>39</v>
      </c>
      <c r="O975" t="s">
        <v>20483</v>
      </c>
      <c r="P975" t="s">
        <v>143</v>
      </c>
      <c r="Q975" t="s">
        <v>26</v>
      </c>
      <c r="R975" s="2">
        <v>45078.61041666667</v>
      </c>
      <c r="S975" s="11">
        <f t="shared" si="30"/>
        <v>14.650000000081491</v>
      </c>
      <c r="T975" s="9">
        <v>45078.618750000001</v>
      </c>
      <c r="U975" s="10">
        <f t="shared" si="31"/>
        <v>14.850000000034925</v>
      </c>
      <c r="V975">
        <v>3</v>
      </c>
    </row>
    <row r="976" spans="1:22" x14ac:dyDescent="0.25">
      <c r="A976">
        <v>3370</v>
      </c>
      <c r="B976" t="s">
        <v>11044</v>
      </c>
      <c r="C976" t="s">
        <v>11045</v>
      </c>
      <c r="D976">
        <v>57</v>
      </c>
      <c r="E976" t="s">
        <v>19</v>
      </c>
      <c r="F976" t="s">
        <v>86</v>
      </c>
      <c r="G976" s="1">
        <v>44523</v>
      </c>
      <c r="H976" t="s">
        <v>27292</v>
      </c>
      <c r="I976">
        <v>2021</v>
      </c>
      <c r="J976" t="s">
        <v>27326</v>
      </c>
      <c r="K976" t="s">
        <v>45</v>
      </c>
      <c r="L976" t="s">
        <v>22</v>
      </c>
      <c r="M976" t="s">
        <v>11046</v>
      </c>
      <c r="N976" t="s">
        <v>39</v>
      </c>
      <c r="O976" t="s">
        <v>11047</v>
      </c>
      <c r="P976" t="s">
        <v>41</v>
      </c>
      <c r="Q976" t="s">
        <v>33</v>
      </c>
      <c r="R976" s="2">
        <v>45078.050694444442</v>
      </c>
      <c r="S976" s="11">
        <f t="shared" si="30"/>
        <v>1.21666666661622</v>
      </c>
      <c r="T976" s="9">
        <v>45078.618055555555</v>
      </c>
      <c r="U976" s="10">
        <f t="shared" si="31"/>
        <v>14.833333333313931</v>
      </c>
      <c r="V976">
        <v>2</v>
      </c>
    </row>
    <row r="977" spans="1:22" x14ac:dyDescent="0.25">
      <c r="A977">
        <v>120</v>
      </c>
      <c r="B977" t="s">
        <v>491</v>
      </c>
      <c r="C977" t="s">
        <v>492</v>
      </c>
      <c r="D977">
        <v>41</v>
      </c>
      <c r="E977" t="s">
        <v>29</v>
      </c>
      <c r="F977" t="s">
        <v>161</v>
      </c>
      <c r="G977" s="1">
        <v>44408</v>
      </c>
      <c r="H977" t="s">
        <v>27291</v>
      </c>
      <c r="I977">
        <v>2021</v>
      </c>
      <c r="J977" t="s">
        <v>27317</v>
      </c>
      <c r="K977" t="s">
        <v>45</v>
      </c>
      <c r="L977" t="s">
        <v>93</v>
      </c>
      <c r="M977" t="s">
        <v>493</v>
      </c>
      <c r="N977" t="s">
        <v>39</v>
      </c>
      <c r="O977" t="s">
        <v>494</v>
      </c>
      <c r="P977" t="s">
        <v>41</v>
      </c>
      <c r="Q977" t="s">
        <v>83</v>
      </c>
      <c r="R977" s="2">
        <v>45078.181944444441</v>
      </c>
      <c r="S977" s="11">
        <f t="shared" si="30"/>
        <v>4.3666666665812954</v>
      </c>
      <c r="T977" s="9">
        <v>45078.617361111108</v>
      </c>
      <c r="U977" s="10">
        <f t="shared" si="31"/>
        <v>14.816666666592937</v>
      </c>
      <c r="V977">
        <v>2</v>
      </c>
    </row>
    <row r="978" spans="1:22" x14ac:dyDescent="0.25">
      <c r="A978">
        <v>893</v>
      </c>
      <c r="B978" t="s">
        <v>3036</v>
      </c>
      <c r="C978" t="s">
        <v>3037</v>
      </c>
      <c r="D978">
        <v>33</v>
      </c>
      <c r="E978" t="s">
        <v>29</v>
      </c>
      <c r="F978" t="s">
        <v>125</v>
      </c>
      <c r="G978" s="1">
        <v>44125</v>
      </c>
      <c r="H978" t="s">
        <v>27296</v>
      </c>
      <c r="I978">
        <v>2020</v>
      </c>
      <c r="J978" t="s">
        <v>27319</v>
      </c>
      <c r="K978" t="s">
        <v>21</v>
      </c>
      <c r="L978" t="s">
        <v>93</v>
      </c>
      <c r="M978" t="s">
        <v>3038</v>
      </c>
      <c r="N978" t="s">
        <v>39</v>
      </c>
      <c r="O978" t="s">
        <v>3039</v>
      </c>
      <c r="P978" t="s">
        <v>143</v>
      </c>
      <c r="Q978" t="s">
        <v>83</v>
      </c>
      <c r="R978" s="2">
        <v>45078.040972222225</v>
      </c>
      <c r="S978" s="11">
        <f t="shared" si="30"/>
        <v>0.9833333333954215</v>
      </c>
      <c r="T978" s="9">
        <v>45078.617361111108</v>
      </c>
      <c r="U978" s="10">
        <f t="shared" si="31"/>
        <v>14.816666666592937</v>
      </c>
      <c r="V978">
        <v>4</v>
      </c>
    </row>
    <row r="979" spans="1:22" x14ac:dyDescent="0.25">
      <c r="A979">
        <v>3791</v>
      </c>
      <c r="B979" t="s">
        <v>12396</v>
      </c>
      <c r="C979" t="s">
        <v>12397</v>
      </c>
      <c r="D979">
        <v>69</v>
      </c>
      <c r="E979" t="s">
        <v>58</v>
      </c>
      <c r="F979" t="s">
        <v>92</v>
      </c>
      <c r="G979" s="1">
        <v>44198</v>
      </c>
      <c r="H979" t="s">
        <v>27295</v>
      </c>
      <c r="I979">
        <v>2021</v>
      </c>
      <c r="J979" t="s">
        <v>27311</v>
      </c>
      <c r="K979" t="s">
        <v>59</v>
      </c>
      <c r="L979" t="s">
        <v>141</v>
      </c>
      <c r="M979" t="s">
        <v>12398</v>
      </c>
      <c r="N979" t="s">
        <v>39</v>
      </c>
      <c r="O979" t="s">
        <v>12399</v>
      </c>
      <c r="P979" t="s">
        <v>25</v>
      </c>
      <c r="Q979" t="s">
        <v>55</v>
      </c>
      <c r="R979" s="2">
        <v>45078.155555555553</v>
      </c>
      <c r="S979" s="11">
        <f t="shared" si="30"/>
        <v>3.7333333332790062</v>
      </c>
      <c r="T979" s="9">
        <v>45078.617361111108</v>
      </c>
      <c r="U979" s="10">
        <f t="shared" si="31"/>
        <v>14.816666666592937</v>
      </c>
      <c r="V979">
        <v>4</v>
      </c>
    </row>
    <row r="980" spans="1:22" x14ac:dyDescent="0.25">
      <c r="A980">
        <v>5396</v>
      </c>
      <c r="B980" t="s">
        <v>17540</v>
      </c>
      <c r="C980" t="s">
        <v>17541</v>
      </c>
      <c r="D980">
        <v>36</v>
      </c>
      <c r="E980" t="s">
        <v>29</v>
      </c>
      <c r="F980" t="s">
        <v>281</v>
      </c>
      <c r="G980" s="1">
        <v>43890</v>
      </c>
      <c r="H980" t="s">
        <v>27293</v>
      </c>
      <c r="I980">
        <v>2020</v>
      </c>
      <c r="J980" t="s">
        <v>27308</v>
      </c>
      <c r="K980" t="s">
        <v>21</v>
      </c>
      <c r="L980" t="s">
        <v>60</v>
      </c>
      <c r="M980" t="s">
        <v>17542</v>
      </c>
      <c r="N980" t="s">
        <v>39</v>
      </c>
      <c r="O980" t="s">
        <v>17543</v>
      </c>
      <c r="P980" t="s">
        <v>25</v>
      </c>
      <c r="Q980" t="s">
        <v>33</v>
      </c>
      <c r="R980" s="2">
        <v>45078.859027777777</v>
      </c>
      <c r="S980" s="11">
        <f t="shared" si="30"/>
        <v>20.616666666639503</v>
      </c>
      <c r="T980" s="9">
        <v>45078.617361111108</v>
      </c>
      <c r="U980" s="10">
        <f t="shared" si="31"/>
        <v>14.816666666592937</v>
      </c>
      <c r="V980">
        <v>3</v>
      </c>
    </row>
    <row r="981" spans="1:22" x14ac:dyDescent="0.25">
      <c r="A981">
        <v>7200</v>
      </c>
      <c r="B981" t="s">
        <v>23295</v>
      </c>
      <c r="C981" t="s">
        <v>23296</v>
      </c>
      <c r="D981">
        <v>61</v>
      </c>
      <c r="E981" t="s">
        <v>29</v>
      </c>
      <c r="F981" t="s">
        <v>281</v>
      </c>
      <c r="G981" s="1">
        <v>44557</v>
      </c>
      <c r="H981" t="s">
        <v>27299</v>
      </c>
      <c r="I981">
        <v>2021</v>
      </c>
      <c r="J981" t="s">
        <v>27322</v>
      </c>
      <c r="K981" t="s">
        <v>59</v>
      </c>
      <c r="L981" t="s">
        <v>46</v>
      </c>
      <c r="M981" t="s">
        <v>23297</v>
      </c>
      <c r="N981" t="s">
        <v>39</v>
      </c>
      <c r="O981" t="s">
        <v>23298</v>
      </c>
      <c r="P981" t="s">
        <v>25</v>
      </c>
      <c r="Q981" t="s">
        <v>26</v>
      </c>
      <c r="R981" s="2">
        <v>45078.559027777781</v>
      </c>
      <c r="S981" s="11">
        <f t="shared" si="30"/>
        <v>13.416666666744277</v>
      </c>
      <c r="T981" s="9">
        <v>45078.617361111108</v>
      </c>
      <c r="U981" s="10">
        <f t="shared" si="31"/>
        <v>14.816666666592937</v>
      </c>
      <c r="V981">
        <v>3</v>
      </c>
    </row>
    <row r="982" spans="1:22" x14ac:dyDescent="0.25">
      <c r="A982">
        <v>7711</v>
      </c>
      <c r="B982" t="s">
        <v>6923</v>
      </c>
      <c r="C982" t="s">
        <v>24904</v>
      </c>
      <c r="D982">
        <v>38</v>
      </c>
      <c r="E982" t="s">
        <v>58</v>
      </c>
      <c r="F982" t="s">
        <v>485</v>
      </c>
      <c r="G982" s="1">
        <v>44284</v>
      </c>
      <c r="H982" t="s">
        <v>27289</v>
      </c>
      <c r="I982">
        <v>2021</v>
      </c>
      <c r="J982" t="s">
        <v>27304</v>
      </c>
      <c r="K982" t="s">
        <v>67</v>
      </c>
      <c r="L982" t="s">
        <v>22</v>
      </c>
      <c r="M982" t="s">
        <v>24905</v>
      </c>
      <c r="N982" t="s">
        <v>39</v>
      </c>
      <c r="O982" t="s">
        <v>24906</v>
      </c>
      <c r="P982" t="s">
        <v>25</v>
      </c>
      <c r="Q982" t="s">
        <v>55</v>
      </c>
      <c r="R982" s="2">
        <v>45078.831250000003</v>
      </c>
      <c r="S982" s="11">
        <f t="shared" si="30"/>
        <v>19.950000000069849</v>
      </c>
      <c r="T982" s="9">
        <v>45078.617361111108</v>
      </c>
      <c r="U982" s="10">
        <f t="shared" si="31"/>
        <v>14.816666666592937</v>
      </c>
      <c r="V982">
        <v>5</v>
      </c>
    </row>
    <row r="983" spans="1:22" x14ac:dyDescent="0.25">
      <c r="A983">
        <v>1589</v>
      </c>
      <c r="B983" t="s">
        <v>5292</v>
      </c>
      <c r="C983" t="s">
        <v>5293</v>
      </c>
      <c r="D983">
        <v>55</v>
      </c>
      <c r="E983" t="s">
        <v>29</v>
      </c>
      <c r="F983" t="s">
        <v>249</v>
      </c>
      <c r="G983" s="1">
        <v>44434</v>
      </c>
      <c r="H983" t="s">
        <v>27294</v>
      </c>
      <c r="I983">
        <v>2021</v>
      </c>
      <c r="J983" t="s">
        <v>27316</v>
      </c>
      <c r="K983" t="s">
        <v>21</v>
      </c>
      <c r="L983" t="s">
        <v>113</v>
      </c>
      <c r="M983" t="s">
        <v>5294</v>
      </c>
      <c r="N983" t="s">
        <v>39</v>
      </c>
      <c r="O983" t="s">
        <v>5295</v>
      </c>
      <c r="P983" t="s">
        <v>41</v>
      </c>
      <c r="Q983" t="s">
        <v>33</v>
      </c>
      <c r="R983" s="2">
        <v>45078.709027777775</v>
      </c>
      <c r="S983" s="11">
        <f t="shared" si="30"/>
        <v>17.016666666604578</v>
      </c>
      <c r="T983" s="9">
        <v>45078.616666666669</v>
      </c>
      <c r="U983" s="10">
        <f t="shared" si="31"/>
        <v>14.800000000046566</v>
      </c>
      <c r="V983">
        <v>1</v>
      </c>
    </row>
    <row r="984" spans="1:22" x14ac:dyDescent="0.25">
      <c r="A984">
        <v>3674</v>
      </c>
      <c r="B984" t="s">
        <v>12023</v>
      </c>
      <c r="C984" t="s">
        <v>12024</v>
      </c>
      <c r="D984">
        <v>49</v>
      </c>
      <c r="E984" t="s">
        <v>58</v>
      </c>
      <c r="F984" t="s">
        <v>157</v>
      </c>
      <c r="G984" s="1">
        <v>44024</v>
      </c>
      <c r="H984" t="s">
        <v>27291</v>
      </c>
      <c r="I984">
        <v>2020</v>
      </c>
      <c r="J984" t="s">
        <v>27306</v>
      </c>
      <c r="K984" t="s">
        <v>67</v>
      </c>
      <c r="L984" t="s">
        <v>72</v>
      </c>
      <c r="M984" t="s">
        <v>12025</v>
      </c>
      <c r="N984" t="s">
        <v>39</v>
      </c>
      <c r="O984" t="s">
        <v>12026</v>
      </c>
      <c r="P984" t="s">
        <v>25</v>
      </c>
      <c r="Q984" t="s">
        <v>55</v>
      </c>
      <c r="R984" s="2">
        <v>45078.714583333334</v>
      </c>
      <c r="S984" s="11">
        <f t="shared" si="30"/>
        <v>17.150000000023283</v>
      </c>
      <c r="T984" s="9">
        <v>45078.615277777775</v>
      </c>
      <c r="U984" s="10">
        <f t="shared" si="31"/>
        <v>14.766666666604578</v>
      </c>
      <c r="V984">
        <v>4</v>
      </c>
    </row>
    <row r="985" spans="1:22" x14ac:dyDescent="0.25">
      <c r="A985">
        <v>99</v>
      </c>
      <c r="B985" t="s">
        <v>415</v>
      </c>
      <c r="C985" t="s">
        <v>416</v>
      </c>
      <c r="D985">
        <v>38</v>
      </c>
      <c r="E985" t="s">
        <v>58</v>
      </c>
      <c r="F985" t="s">
        <v>219</v>
      </c>
      <c r="G985" s="1">
        <v>44083</v>
      </c>
      <c r="H985" t="s">
        <v>27298</v>
      </c>
      <c r="I985">
        <v>2020</v>
      </c>
      <c r="J985" t="s">
        <v>27314</v>
      </c>
      <c r="K985" t="s">
        <v>45</v>
      </c>
      <c r="L985" t="s">
        <v>67</v>
      </c>
      <c r="M985" t="s">
        <v>417</v>
      </c>
      <c r="N985" t="s">
        <v>39</v>
      </c>
      <c r="O985" t="s">
        <v>418</v>
      </c>
      <c r="P985" t="s">
        <v>89</v>
      </c>
      <c r="Q985" t="s">
        <v>33</v>
      </c>
      <c r="R985" s="2">
        <v>45078.295138888891</v>
      </c>
      <c r="S985" s="11">
        <f t="shared" si="30"/>
        <v>7.0833333333721384</v>
      </c>
      <c r="T985" s="9">
        <v>45078.614583333336</v>
      </c>
      <c r="U985" s="10">
        <f t="shared" si="31"/>
        <v>14.750000000058208</v>
      </c>
      <c r="V985">
        <v>5</v>
      </c>
    </row>
    <row r="986" spans="1:22" x14ac:dyDescent="0.25">
      <c r="A986">
        <v>3022</v>
      </c>
      <c r="B986" t="s">
        <v>9911</v>
      </c>
      <c r="C986" t="s">
        <v>9912</v>
      </c>
      <c r="D986">
        <v>64</v>
      </c>
      <c r="E986" t="s">
        <v>29</v>
      </c>
      <c r="F986" t="s">
        <v>699</v>
      </c>
      <c r="G986" s="1">
        <v>44429</v>
      </c>
      <c r="H986" t="s">
        <v>27294</v>
      </c>
      <c r="I986">
        <v>2021</v>
      </c>
      <c r="J986" t="s">
        <v>27316</v>
      </c>
      <c r="K986" t="s">
        <v>59</v>
      </c>
      <c r="L986" t="s">
        <v>77</v>
      </c>
      <c r="M986" t="s">
        <v>9913</v>
      </c>
      <c r="N986" t="s">
        <v>39</v>
      </c>
      <c r="O986" t="s">
        <v>9914</v>
      </c>
      <c r="P986" t="s">
        <v>89</v>
      </c>
      <c r="Q986" t="s">
        <v>83</v>
      </c>
      <c r="R986" s="2">
        <v>45078.740277777775</v>
      </c>
      <c r="S986" s="11">
        <f t="shared" si="30"/>
        <v>17.766666666604578</v>
      </c>
      <c r="T986" s="9">
        <v>45078.614583333336</v>
      </c>
      <c r="U986" s="10">
        <f t="shared" si="31"/>
        <v>14.750000000058208</v>
      </c>
      <c r="V986">
        <v>5</v>
      </c>
    </row>
    <row r="987" spans="1:22" x14ac:dyDescent="0.25">
      <c r="A987">
        <v>5284</v>
      </c>
      <c r="B987" t="s">
        <v>17184</v>
      </c>
      <c r="C987" t="s">
        <v>17185</v>
      </c>
      <c r="D987">
        <v>52</v>
      </c>
      <c r="E987" t="s">
        <v>29</v>
      </c>
      <c r="F987" t="s">
        <v>211</v>
      </c>
      <c r="G987" s="1">
        <v>43908</v>
      </c>
      <c r="H987" t="s">
        <v>27289</v>
      </c>
      <c r="I987">
        <v>2020</v>
      </c>
      <c r="J987" t="s">
        <v>27310</v>
      </c>
      <c r="K987" t="s">
        <v>66</v>
      </c>
      <c r="L987" t="s">
        <v>177</v>
      </c>
      <c r="M987" t="s">
        <v>17186</v>
      </c>
      <c r="N987" t="s">
        <v>39</v>
      </c>
      <c r="O987" t="s">
        <v>17187</v>
      </c>
      <c r="P987" t="s">
        <v>89</v>
      </c>
      <c r="Q987" t="s">
        <v>26</v>
      </c>
      <c r="R987" s="2">
        <v>45078.85</v>
      </c>
      <c r="S987" s="11">
        <f t="shared" si="30"/>
        <v>20.399999999965075</v>
      </c>
      <c r="T987" s="9">
        <v>45078.613888888889</v>
      </c>
      <c r="U987" s="10">
        <f t="shared" si="31"/>
        <v>14.733333333337214</v>
      </c>
      <c r="V987">
        <v>4</v>
      </c>
    </row>
    <row r="988" spans="1:22" x14ac:dyDescent="0.25">
      <c r="A988">
        <v>42</v>
      </c>
      <c r="B988" t="s">
        <v>213</v>
      </c>
      <c r="C988" t="s">
        <v>214</v>
      </c>
      <c r="D988">
        <v>35</v>
      </c>
      <c r="E988" t="s">
        <v>58</v>
      </c>
      <c r="F988" t="s">
        <v>36</v>
      </c>
      <c r="G988" s="1">
        <v>44356</v>
      </c>
      <c r="H988" t="s">
        <v>27297</v>
      </c>
      <c r="I988">
        <v>2021</v>
      </c>
      <c r="J988" t="s">
        <v>27313</v>
      </c>
      <c r="K988" t="s">
        <v>45</v>
      </c>
      <c r="L988" t="s">
        <v>177</v>
      </c>
      <c r="M988" t="s">
        <v>215</v>
      </c>
      <c r="N988" t="s">
        <v>39</v>
      </c>
      <c r="O988" t="s">
        <v>216</v>
      </c>
      <c r="P988" t="s">
        <v>25</v>
      </c>
      <c r="Q988" t="s">
        <v>33</v>
      </c>
      <c r="R988" s="2">
        <v>45078.850694444445</v>
      </c>
      <c r="S988" s="11">
        <f t="shared" si="30"/>
        <v>20.416666666686069</v>
      </c>
      <c r="T988" s="9">
        <v>45078.613194444442</v>
      </c>
      <c r="U988" s="10">
        <f t="shared" si="31"/>
        <v>14.71666666661622</v>
      </c>
      <c r="V988">
        <v>3</v>
      </c>
    </row>
    <row r="989" spans="1:22" x14ac:dyDescent="0.25">
      <c r="A989">
        <v>863</v>
      </c>
      <c r="B989" t="s">
        <v>2939</v>
      </c>
      <c r="C989" t="s">
        <v>2940</v>
      </c>
      <c r="D989">
        <v>23</v>
      </c>
      <c r="E989" t="s">
        <v>19</v>
      </c>
      <c r="F989" t="s">
        <v>103</v>
      </c>
      <c r="G989" s="1">
        <v>44214</v>
      </c>
      <c r="H989" t="s">
        <v>27295</v>
      </c>
      <c r="I989">
        <v>2021</v>
      </c>
      <c r="J989" t="s">
        <v>27311</v>
      </c>
      <c r="K989" t="s">
        <v>67</v>
      </c>
      <c r="L989" t="s">
        <v>46</v>
      </c>
      <c r="M989" t="s">
        <v>2941</v>
      </c>
      <c r="N989" t="s">
        <v>39</v>
      </c>
      <c r="O989" t="s">
        <v>2942</v>
      </c>
      <c r="P989" t="s">
        <v>41</v>
      </c>
      <c r="Q989" t="s">
        <v>55</v>
      </c>
      <c r="R989" s="2">
        <v>45078.140972222223</v>
      </c>
      <c r="S989" s="11">
        <f t="shared" si="30"/>
        <v>3.3833333333604969</v>
      </c>
      <c r="T989" s="9">
        <v>45078.613194444442</v>
      </c>
      <c r="U989" s="10">
        <f t="shared" si="31"/>
        <v>14.71666666661622</v>
      </c>
      <c r="V989">
        <v>2</v>
      </c>
    </row>
    <row r="990" spans="1:22" x14ac:dyDescent="0.25">
      <c r="A990">
        <v>6197</v>
      </c>
      <c r="B990" t="s">
        <v>20110</v>
      </c>
      <c r="C990" t="s">
        <v>20111</v>
      </c>
      <c r="D990">
        <v>47</v>
      </c>
      <c r="E990" t="s">
        <v>58</v>
      </c>
      <c r="F990" t="s">
        <v>36</v>
      </c>
      <c r="G990" s="1">
        <v>44400</v>
      </c>
      <c r="H990" t="s">
        <v>27291</v>
      </c>
      <c r="I990">
        <v>2021</v>
      </c>
      <c r="J990" t="s">
        <v>27317</v>
      </c>
      <c r="K990" t="s">
        <v>59</v>
      </c>
      <c r="L990" t="s">
        <v>46</v>
      </c>
      <c r="M990" t="s">
        <v>20112</v>
      </c>
      <c r="N990" t="s">
        <v>39</v>
      </c>
      <c r="O990" t="s">
        <v>20113</v>
      </c>
      <c r="P990" t="s">
        <v>25</v>
      </c>
      <c r="Q990" t="s">
        <v>83</v>
      </c>
      <c r="R990" s="2">
        <v>45078.172222222223</v>
      </c>
      <c r="S990" s="11">
        <f t="shared" si="30"/>
        <v>4.1333333333604969</v>
      </c>
      <c r="T990" s="9">
        <v>45078.613194444442</v>
      </c>
      <c r="U990" s="10">
        <f t="shared" si="31"/>
        <v>14.71666666661622</v>
      </c>
      <c r="V990">
        <v>5</v>
      </c>
    </row>
    <row r="991" spans="1:22" x14ac:dyDescent="0.25">
      <c r="A991">
        <v>7003</v>
      </c>
      <c r="B991" t="s">
        <v>22664</v>
      </c>
      <c r="C991" t="s">
        <v>22665</v>
      </c>
      <c r="D991">
        <v>31</v>
      </c>
      <c r="E991" t="s">
        <v>19</v>
      </c>
      <c r="F991" t="s">
        <v>81</v>
      </c>
      <c r="G991" s="1">
        <v>44080</v>
      </c>
      <c r="H991" t="s">
        <v>27298</v>
      </c>
      <c r="I991">
        <v>2020</v>
      </c>
      <c r="J991" t="s">
        <v>27314</v>
      </c>
      <c r="K991" t="s">
        <v>59</v>
      </c>
      <c r="L991" t="s">
        <v>72</v>
      </c>
      <c r="M991" t="s">
        <v>22666</v>
      </c>
      <c r="N991" t="s">
        <v>39</v>
      </c>
      <c r="O991" t="s">
        <v>22667</v>
      </c>
      <c r="P991" t="s">
        <v>143</v>
      </c>
      <c r="Q991" t="s">
        <v>83</v>
      </c>
      <c r="R991" s="2">
        <v>45078.801388888889</v>
      </c>
      <c r="S991" s="11">
        <f t="shared" si="30"/>
        <v>19.233333333337214</v>
      </c>
      <c r="T991" s="9">
        <v>45078.613194444442</v>
      </c>
      <c r="U991" s="10">
        <f t="shared" si="31"/>
        <v>14.71666666661622</v>
      </c>
      <c r="V991">
        <v>3</v>
      </c>
    </row>
    <row r="992" spans="1:22" x14ac:dyDescent="0.25">
      <c r="A992">
        <v>7241</v>
      </c>
      <c r="B992" t="s">
        <v>3410</v>
      </c>
      <c r="C992" t="s">
        <v>23427</v>
      </c>
      <c r="D992">
        <v>24</v>
      </c>
      <c r="E992" t="s">
        <v>29</v>
      </c>
      <c r="F992" t="s">
        <v>202</v>
      </c>
      <c r="G992" s="1">
        <v>44258</v>
      </c>
      <c r="H992" t="s">
        <v>27289</v>
      </c>
      <c r="I992">
        <v>2021</v>
      </c>
      <c r="J992" t="s">
        <v>27304</v>
      </c>
      <c r="K992" t="s">
        <v>59</v>
      </c>
      <c r="L992" t="s">
        <v>60</v>
      </c>
      <c r="M992" t="s">
        <v>23428</v>
      </c>
      <c r="N992" t="s">
        <v>39</v>
      </c>
      <c r="O992" t="s">
        <v>23429</v>
      </c>
      <c r="P992" t="s">
        <v>25</v>
      </c>
      <c r="Q992" t="s">
        <v>26</v>
      </c>
      <c r="R992" s="2">
        <v>45078.963194444441</v>
      </c>
      <c r="S992" s="11">
        <f t="shared" si="30"/>
        <v>23.116666666581295</v>
      </c>
      <c r="T992" s="9">
        <v>45078.613194444442</v>
      </c>
      <c r="U992" s="10">
        <f t="shared" si="31"/>
        <v>14.71666666661622</v>
      </c>
      <c r="V992">
        <v>5</v>
      </c>
    </row>
    <row r="993" spans="1:22" x14ac:dyDescent="0.25">
      <c r="A993">
        <v>6603</v>
      </c>
      <c r="B993" t="s">
        <v>21410</v>
      </c>
      <c r="C993" t="s">
        <v>21411</v>
      </c>
      <c r="D993">
        <v>55</v>
      </c>
      <c r="E993" t="s">
        <v>19</v>
      </c>
      <c r="F993" t="s">
        <v>281</v>
      </c>
      <c r="G993" s="1">
        <v>44374</v>
      </c>
      <c r="H993" t="s">
        <v>27297</v>
      </c>
      <c r="I993">
        <v>2021</v>
      </c>
      <c r="J993" t="s">
        <v>27313</v>
      </c>
      <c r="K993" t="s">
        <v>67</v>
      </c>
      <c r="L993" t="s">
        <v>72</v>
      </c>
      <c r="M993" t="s">
        <v>21412</v>
      </c>
      <c r="N993" t="s">
        <v>39</v>
      </c>
      <c r="O993" t="s">
        <v>21413</v>
      </c>
      <c r="P993" t="s">
        <v>25</v>
      </c>
      <c r="Q993" t="s">
        <v>83</v>
      </c>
      <c r="R993" s="2">
        <v>45078.759722222225</v>
      </c>
      <c r="S993" s="11">
        <f t="shared" si="30"/>
        <v>18.233333333395422</v>
      </c>
      <c r="T993" s="9">
        <v>45078.612500000003</v>
      </c>
      <c r="U993" s="10">
        <f t="shared" si="31"/>
        <v>14.700000000069849</v>
      </c>
      <c r="V993">
        <v>3</v>
      </c>
    </row>
    <row r="994" spans="1:22" x14ac:dyDescent="0.25">
      <c r="A994">
        <v>6111</v>
      </c>
      <c r="B994" t="s">
        <v>19833</v>
      </c>
      <c r="C994" t="s">
        <v>19834</v>
      </c>
      <c r="D994">
        <v>64</v>
      </c>
      <c r="E994" t="s">
        <v>19</v>
      </c>
      <c r="F994" t="s">
        <v>173</v>
      </c>
      <c r="G994" s="1">
        <v>44544</v>
      </c>
      <c r="H994" t="s">
        <v>27299</v>
      </c>
      <c r="I994">
        <v>2021</v>
      </c>
      <c r="J994" t="s">
        <v>27322</v>
      </c>
      <c r="K994" t="s">
        <v>66</v>
      </c>
      <c r="L994" t="s">
        <v>67</v>
      </c>
      <c r="M994" t="s">
        <v>449</v>
      </c>
      <c r="N994" t="s">
        <v>39</v>
      </c>
      <c r="O994" t="s">
        <v>19835</v>
      </c>
      <c r="P994" t="s">
        <v>25</v>
      </c>
      <c r="Q994" t="s">
        <v>26</v>
      </c>
      <c r="R994" s="2">
        <v>45078.888194444444</v>
      </c>
      <c r="S994" s="11">
        <f t="shared" si="30"/>
        <v>21.316666666651145</v>
      </c>
      <c r="T994" s="9">
        <v>45078.611805555556</v>
      </c>
      <c r="U994" s="10">
        <f t="shared" si="31"/>
        <v>14.683333333348855</v>
      </c>
      <c r="V994">
        <v>3</v>
      </c>
    </row>
    <row r="995" spans="1:22" x14ac:dyDescent="0.25">
      <c r="A995">
        <v>6965</v>
      </c>
      <c r="B995" t="s">
        <v>22543</v>
      </c>
      <c r="C995" t="s">
        <v>22544</v>
      </c>
      <c r="D995">
        <v>60</v>
      </c>
      <c r="E995" t="s">
        <v>58</v>
      </c>
      <c r="F995" t="s">
        <v>103</v>
      </c>
      <c r="G995" s="1">
        <v>44418</v>
      </c>
      <c r="H995" t="s">
        <v>27294</v>
      </c>
      <c r="I995">
        <v>2021</v>
      </c>
      <c r="J995" t="s">
        <v>27316</v>
      </c>
      <c r="K995" t="s">
        <v>66</v>
      </c>
      <c r="L995" t="s">
        <v>31</v>
      </c>
      <c r="M995" t="s">
        <v>22545</v>
      </c>
      <c r="N995" t="s">
        <v>39</v>
      </c>
      <c r="O995" t="s">
        <v>22546</v>
      </c>
      <c r="P995" t="s">
        <v>143</v>
      </c>
      <c r="Q995" t="s">
        <v>26</v>
      </c>
      <c r="R995" s="2">
        <v>45078.180555555555</v>
      </c>
      <c r="S995" s="11">
        <f t="shared" si="30"/>
        <v>4.3333333333139308</v>
      </c>
      <c r="T995" s="9">
        <v>45078.611805555556</v>
      </c>
      <c r="U995" s="10">
        <f t="shared" si="31"/>
        <v>14.683333333348855</v>
      </c>
      <c r="V995">
        <v>3</v>
      </c>
    </row>
    <row r="996" spans="1:22" x14ac:dyDescent="0.25">
      <c r="A996">
        <v>7127</v>
      </c>
      <c r="B996" t="s">
        <v>23059</v>
      </c>
      <c r="C996" t="s">
        <v>23060</v>
      </c>
      <c r="D996">
        <v>30</v>
      </c>
      <c r="E996" t="s">
        <v>29</v>
      </c>
      <c r="F996" t="s">
        <v>207</v>
      </c>
      <c r="G996" s="1">
        <v>44215</v>
      </c>
      <c r="H996" t="s">
        <v>27295</v>
      </c>
      <c r="I996">
        <v>2021</v>
      </c>
      <c r="J996" t="s">
        <v>27311</v>
      </c>
      <c r="K996" t="s">
        <v>67</v>
      </c>
      <c r="L996" t="s">
        <v>113</v>
      </c>
      <c r="M996" t="s">
        <v>23061</v>
      </c>
      <c r="N996" t="s">
        <v>39</v>
      </c>
      <c r="O996" t="s">
        <v>23062</v>
      </c>
      <c r="P996" t="s">
        <v>143</v>
      </c>
      <c r="Q996" t="s">
        <v>26</v>
      </c>
      <c r="R996" s="2">
        <v>45078.355555555558</v>
      </c>
      <c r="S996" s="11">
        <f t="shared" si="30"/>
        <v>8.53333333338378</v>
      </c>
      <c r="T996" s="9">
        <v>45078.611805555556</v>
      </c>
      <c r="U996" s="10">
        <f t="shared" si="31"/>
        <v>14.683333333348855</v>
      </c>
      <c r="V996">
        <v>2</v>
      </c>
    </row>
    <row r="997" spans="1:22" x14ac:dyDescent="0.25">
      <c r="A997">
        <v>445</v>
      </c>
      <c r="B997" t="s">
        <v>1569</v>
      </c>
      <c r="C997" t="s">
        <v>1570</v>
      </c>
      <c r="D997">
        <v>56</v>
      </c>
      <c r="E997" t="s">
        <v>29</v>
      </c>
      <c r="F997" t="s">
        <v>485</v>
      </c>
      <c r="G997" s="1">
        <v>44159</v>
      </c>
      <c r="H997" t="s">
        <v>27292</v>
      </c>
      <c r="I997">
        <v>2020</v>
      </c>
      <c r="J997" t="s">
        <v>27307</v>
      </c>
      <c r="K997" t="s">
        <v>21</v>
      </c>
      <c r="L997" t="s">
        <v>150</v>
      </c>
      <c r="M997" t="s">
        <v>1571</v>
      </c>
      <c r="N997" t="s">
        <v>39</v>
      </c>
      <c r="O997" t="s">
        <v>1572</v>
      </c>
      <c r="P997" t="s">
        <v>143</v>
      </c>
      <c r="Q997" t="s">
        <v>83</v>
      </c>
      <c r="R997" s="2">
        <v>45078.72152777778</v>
      </c>
      <c r="S997" s="11">
        <f t="shared" si="30"/>
        <v>17.316666666709352</v>
      </c>
      <c r="T997" s="9">
        <v>45078.611111111109</v>
      </c>
      <c r="U997" s="10">
        <f t="shared" si="31"/>
        <v>14.666666666627862</v>
      </c>
      <c r="V997">
        <v>1</v>
      </c>
    </row>
    <row r="998" spans="1:22" x14ac:dyDescent="0.25">
      <c r="A998">
        <v>5410</v>
      </c>
      <c r="B998" t="s">
        <v>17581</v>
      </c>
      <c r="C998" t="s">
        <v>17582</v>
      </c>
      <c r="D998">
        <v>33</v>
      </c>
      <c r="E998" t="s">
        <v>29</v>
      </c>
      <c r="F998" t="s">
        <v>249</v>
      </c>
      <c r="G998" s="1">
        <v>44301</v>
      </c>
      <c r="H998" t="s">
        <v>27300</v>
      </c>
      <c r="I998">
        <v>2021</v>
      </c>
      <c r="J998" t="s">
        <v>27323</v>
      </c>
      <c r="K998" t="s">
        <v>21</v>
      </c>
      <c r="L998" t="s">
        <v>72</v>
      </c>
      <c r="M998" t="s">
        <v>17583</v>
      </c>
      <c r="N998" t="s">
        <v>39</v>
      </c>
      <c r="O998" t="s">
        <v>17584</v>
      </c>
      <c r="P998" t="s">
        <v>41</v>
      </c>
      <c r="Q998" t="s">
        <v>83</v>
      </c>
      <c r="R998" s="2">
        <v>45078.365972222222</v>
      </c>
      <c r="S998" s="11">
        <f t="shared" si="30"/>
        <v>8.7833333333255723</v>
      </c>
      <c r="T998" s="9">
        <v>45078.61041666667</v>
      </c>
      <c r="U998" s="10">
        <f t="shared" si="31"/>
        <v>14.650000000081491</v>
      </c>
      <c r="V998">
        <v>1</v>
      </c>
    </row>
    <row r="999" spans="1:22" x14ac:dyDescent="0.25">
      <c r="A999">
        <v>1070</v>
      </c>
      <c r="B999" t="s">
        <v>3613</v>
      </c>
      <c r="C999" t="s">
        <v>3614</v>
      </c>
      <c r="D999">
        <v>41</v>
      </c>
      <c r="E999" t="s">
        <v>29</v>
      </c>
      <c r="F999" t="s">
        <v>421</v>
      </c>
      <c r="G999" s="1">
        <v>44342</v>
      </c>
      <c r="H999" t="s">
        <v>27290</v>
      </c>
      <c r="I999">
        <v>2021</v>
      </c>
      <c r="J999" t="s">
        <v>27305</v>
      </c>
      <c r="K999" t="s">
        <v>59</v>
      </c>
      <c r="L999" t="s">
        <v>59</v>
      </c>
      <c r="M999" t="s">
        <v>3615</v>
      </c>
      <c r="N999" t="s">
        <v>39</v>
      </c>
      <c r="O999" t="s">
        <v>3616</v>
      </c>
      <c r="P999" t="s">
        <v>143</v>
      </c>
      <c r="Q999" t="s">
        <v>26</v>
      </c>
      <c r="R999" s="2">
        <v>45078.322916666664</v>
      </c>
      <c r="S999" s="11">
        <f t="shared" si="30"/>
        <v>7.7499999999417923</v>
      </c>
      <c r="T999" s="9">
        <v>45078.609722222223</v>
      </c>
      <c r="U999" s="10">
        <f t="shared" si="31"/>
        <v>14.633333333360497</v>
      </c>
      <c r="V999">
        <v>4</v>
      </c>
    </row>
    <row r="1000" spans="1:22" x14ac:dyDescent="0.25">
      <c r="A1000">
        <v>5301</v>
      </c>
      <c r="B1000" t="s">
        <v>17240</v>
      </c>
      <c r="C1000" t="s">
        <v>17241</v>
      </c>
      <c r="D1000">
        <v>33</v>
      </c>
      <c r="E1000" t="s">
        <v>29</v>
      </c>
      <c r="F1000" t="s">
        <v>211</v>
      </c>
      <c r="G1000" s="1">
        <v>44433</v>
      </c>
      <c r="H1000" t="s">
        <v>27294</v>
      </c>
      <c r="I1000">
        <v>2021</v>
      </c>
      <c r="J1000" t="s">
        <v>27316</v>
      </c>
      <c r="K1000" t="s">
        <v>66</v>
      </c>
      <c r="L1000" t="s">
        <v>93</v>
      </c>
      <c r="M1000" t="s">
        <v>17242</v>
      </c>
      <c r="N1000" t="s">
        <v>39</v>
      </c>
      <c r="O1000" t="s">
        <v>17243</v>
      </c>
      <c r="P1000" t="s">
        <v>25</v>
      </c>
      <c r="Q1000" t="s">
        <v>83</v>
      </c>
      <c r="R1000" s="2">
        <v>45078.699305555558</v>
      </c>
      <c r="S1000" s="11">
        <f t="shared" si="30"/>
        <v>16.78333333338378</v>
      </c>
      <c r="T1000" s="9">
        <v>45078.609722222223</v>
      </c>
      <c r="U1000" s="10">
        <f t="shared" si="31"/>
        <v>14.633333333360497</v>
      </c>
      <c r="V1000">
        <v>2</v>
      </c>
    </row>
    <row r="1001" spans="1:22" x14ac:dyDescent="0.25">
      <c r="A1001">
        <v>5437</v>
      </c>
      <c r="B1001" t="s">
        <v>17666</v>
      </c>
      <c r="C1001" t="s">
        <v>17667</v>
      </c>
      <c r="D1001">
        <v>58</v>
      </c>
      <c r="E1001" t="s">
        <v>19</v>
      </c>
      <c r="F1001" t="s">
        <v>125</v>
      </c>
      <c r="G1001" s="1">
        <v>44016</v>
      </c>
      <c r="H1001" t="s">
        <v>27291</v>
      </c>
      <c r="I1001">
        <v>2020</v>
      </c>
      <c r="J1001" t="s">
        <v>27306</v>
      </c>
      <c r="K1001" t="s">
        <v>21</v>
      </c>
      <c r="L1001" t="s">
        <v>177</v>
      </c>
      <c r="M1001" t="s">
        <v>17668</v>
      </c>
      <c r="N1001" t="s">
        <v>39</v>
      </c>
      <c r="O1001" t="s">
        <v>17669</v>
      </c>
      <c r="P1001" t="s">
        <v>25</v>
      </c>
      <c r="Q1001" t="s">
        <v>26</v>
      </c>
      <c r="R1001" s="2">
        <v>45077.999305555553</v>
      </c>
      <c r="S1001" s="11">
        <f t="shared" si="30"/>
        <v>23.983333333279006</v>
      </c>
      <c r="T1001" s="9">
        <v>45078.609027777777</v>
      </c>
      <c r="U1001" s="10">
        <f t="shared" si="31"/>
        <v>14.616666666639503</v>
      </c>
      <c r="V1001">
        <v>4</v>
      </c>
    </row>
    <row r="1002" spans="1:22" x14ac:dyDescent="0.25">
      <c r="A1002">
        <v>3917</v>
      </c>
      <c r="B1002" t="s">
        <v>12815</v>
      </c>
      <c r="C1002" t="s">
        <v>12816</v>
      </c>
      <c r="D1002">
        <v>65</v>
      </c>
      <c r="E1002" t="s">
        <v>19</v>
      </c>
      <c r="F1002" t="s">
        <v>339</v>
      </c>
      <c r="G1002" s="1">
        <v>44043</v>
      </c>
      <c r="H1002" t="s">
        <v>27291</v>
      </c>
      <c r="I1002">
        <v>2020</v>
      </c>
      <c r="J1002" t="s">
        <v>27306</v>
      </c>
      <c r="K1002" t="s">
        <v>21</v>
      </c>
      <c r="L1002" t="s">
        <v>67</v>
      </c>
      <c r="M1002" t="s">
        <v>1782</v>
      </c>
      <c r="N1002" t="s">
        <v>39</v>
      </c>
      <c r="O1002" t="s">
        <v>12817</v>
      </c>
      <c r="P1002" t="s">
        <v>25</v>
      </c>
      <c r="Q1002" t="s">
        <v>55</v>
      </c>
      <c r="R1002" s="2">
        <v>45078.236111111109</v>
      </c>
      <c r="S1002" s="11">
        <f t="shared" si="30"/>
        <v>5.6666666666278616</v>
      </c>
      <c r="T1002" s="9">
        <v>45078.60833333333</v>
      </c>
      <c r="U1002" s="10">
        <f t="shared" si="31"/>
        <v>14.599999999918509</v>
      </c>
      <c r="V1002">
        <v>4</v>
      </c>
    </row>
    <row r="1003" spans="1:22" x14ac:dyDescent="0.25">
      <c r="A1003">
        <v>4411</v>
      </c>
      <c r="B1003" t="s">
        <v>14389</v>
      </c>
      <c r="C1003" t="s">
        <v>14390</v>
      </c>
      <c r="D1003">
        <v>63</v>
      </c>
      <c r="E1003" t="s">
        <v>29</v>
      </c>
      <c r="F1003" t="s">
        <v>112</v>
      </c>
      <c r="G1003" s="1">
        <v>44047</v>
      </c>
      <c r="H1003" t="s">
        <v>27294</v>
      </c>
      <c r="I1003">
        <v>2020</v>
      </c>
      <c r="J1003" t="s">
        <v>27309</v>
      </c>
      <c r="K1003" t="s">
        <v>21</v>
      </c>
      <c r="L1003" t="s">
        <v>22</v>
      </c>
      <c r="M1003" t="s">
        <v>14391</v>
      </c>
      <c r="N1003" t="s">
        <v>39</v>
      </c>
      <c r="O1003" t="s">
        <v>14392</v>
      </c>
      <c r="P1003" t="s">
        <v>89</v>
      </c>
      <c r="Q1003" t="s">
        <v>55</v>
      </c>
      <c r="R1003" s="2">
        <v>45078.34097222222</v>
      </c>
      <c r="S1003" s="11">
        <f t="shared" si="30"/>
        <v>8.1833333332906477</v>
      </c>
      <c r="T1003" s="9">
        <v>45078.60833333333</v>
      </c>
      <c r="U1003" s="10">
        <f t="shared" si="31"/>
        <v>14.599999999918509</v>
      </c>
      <c r="V1003">
        <v>3</v>
      </c>
    </row>
    <row r="1004" spans="1:22" x14ac:dyDescent="0.25">
      <c r="A1004">
        <v>6153</v>
      </c>
      <c r="B1004" t="s">
        <v>19969</v>
      </c>
      <c r="C1004" t="s">
        <v>19970</v>
      </c>
      <c r="D1004">
        <v>65</v>
      </c>
      <c r="E1004" t="s">
        <v>29</v>
      </c>
      <c r="F1004" t="s">
        <v>286</v>
      </c>
      <c r="G1004" s="1">
        <v>44332</v>
      </c>
      <c r="H1004" t="s">
        <v>27290</v>
      </c>
      <c r="I1004">
        <v>2021</v>
      </c>
      <c r="J1004" t="s">
        <v>27305</v>
      </c>
      <c r="K1004" t="s">
        <v>59</v>
      </c>
      <c r="L1004" t="s">
        <v>99</v>
      </c>
      <c r="M1004" t="s">
        <v>19971</v>
      </c>
      <c r="N1004" t="s">
        <v>39</v>
      </c>
      <c r="O1004" t="s">
        <v>19972</v>
      </c>
      <c r="P1004" t="s">
        <v>25</v>
      </c>
      <c r="Q1004" t="s">
        <v>55</v>
      </c>
      <c r="R1004" s="2">
        <v>45078.85</v>
      </c>
      <c r="S1004" s="11">
        <f t="shared" si="30"/>
        <v>20.399999999965075</v>
      </c>
      <c r="T1004" s="9">
        <v>45078.60833333333</v>
      </c>
      <c r="U1004" s="10">
        <f t="shared" si="31"/>
        <v>14.599999999918509</v>
      </c>
      <c r="V1004">
        <v>3</v>
      </c>
    </row>
    <row r="1005" spans="1:22" x14ac:dyDescent="0.25">
      <c r="A1005">
        <v>3628</v>
      </c>
      <c r="B1005" t="s">
        <v>11877</v>
      </c>
      <c r="C1005" t="s">
        <v>6771</v>
      </c>
      <c r="D1005">
        <v>44</v>
      </c>
      <c r="E1005" t="s">
        <v>19</v>
      </c>
      <c r="F1005" t="s">
        <v>242</v>
      </c>
      <c r="G1005" s="1">
        <v>44373</v>
      </c>
      <c r="H1005" t="s">
        <v>27297</v>
      </c>
      <c r="I1005">
        <v>2021</v>
      </c>
      <c r="J1005" t="s">
        <v>27313</v>
      </c>
      <c r="K1005" t="s">
        <v>67</v>
      </c>
      <c r="L1005" t="s">
        <v>46</v>
      </c>
      <c r="M1005" t="s">
        <v>11878</v>
      </c>
      <c r="N1005" t="s">
        <v>39</v>
      </c>
      <c r="O1005" t="s">
        <v>11879</v>
      </c>
      <c r="P1005" t="s">
        <v>89</v>
      </c>
      <c r="Q1005" t="s">
        <v>33</v>
      </c>
      <c r="R1005" s="2">
        <v>45078.3</v>
      </c>
      <c r="S1005" s="11">
        <f t="shared" si="30"/>
        <v>7.2000000000698492</v>
      </c>
      <c r="T1005" s="9">
        <v>45078.607638888891</v>
      </c>
      <c r="U1005" s="10">
        <f t="shared" si="31"/>
        <v>14.583333333372138</v>
      </c>
      <c r="V1005">
        <v>5</v>
      </c>
    </row>
    <row r="1006" spans="1:22" x14ac:dyDescent="0.25">
      <c r="A1006">
        <v>7945</v>
      </c>
      <c r="B1006" t="s">
        <v>25635</v>
      </c>
      <c r="C1006" t="s">
        <v>25636</v>
      </c>
      <c r="D1006">
        <v>22</v>
      </c>
      <c r="E1006" t="s">
        <v>29</v>
      </c>
      <c r="F1006" t="s">
        <v>207</v>
      </c>
      <c r="G1006" s="1">
        <v>44093</v>
      </c>
      <c r="H1006" t="s">
        <v>27298</v>
      </c>
      <c r="I1006">
        <v>2020</v>
      </c>
      <c r="J1006" t="s">
        <v>27314</v>
      </c>
      <c r="K1006" t="s">
        <v>45</v>
      </c>
      <c r="L1006" t="s">
        <v>93</v>
      </c>
      <c r="M1006" t="s">
        <v>25637</v>
      </c>
      <c r="N1006" t="s">
        <v>39</v>
      </c>
      <c r="O1006" t="s">
        <v>25638</v>
      </c>
      <c r="P1006" t="s">
        <v>25</v>
      </c>
      <c r="Q1006" t="s">
        <v>26</v>
      </c>
      <c r="R1006" s="2">
        <v>45078.27847222222</v>
      </c>
      <c r="S1006" s="11">
        <f t="shared" si="30"/>
        <v>6.6833333332906477</v>
      </c>
      <c r="T1006" s="9">
        <v>45078.607638888891</v>
      </c>
      <c r="U1006" s="10">
        <f t="shared" si="31"/>
        <v>14.583333333372138</v>
      </c>
      <c r="V1006">
        <v>1</v>
      </c>
    </row>
    <row r="1007" spans="1:22" x14ac:dyDescent="0.25">
      <c r="A1007">
        <v>250</v>
      </c>
      <c r="B1007" t="s">
        <v>925</v>
      </c>
      <c r="C1007" t="s">
        <v>926</v>
      </c>
      <c r="D1007">
        <v>35</v>
      </c>
      <c r="E1007" t="s">
        <v>58</v>
      </c>
      <c r="F1007" t="s">
        <v>107</v>
      </c>
      <c r="G1007" s="1">
        <v>44459</v>
      </c>
      <c r="H1007" t="s">
        <v>27298</v>
      </c>
      <c r="I1007">
        <v>2021</v>
      </c>
      <c r="J1007" t="s">
        <v>27315</v>
      </c>
      <c r="K1007" t="s">
        <v>67</v>
      </c>
      <c r="L1007" t="s">
        <v>177</v>
      </c>
      <c r="M1007" t="s">
        <v>927</v>
      </c>
      <c r="N1007" t="s">
        <v>39</v>
      </c>
      <c r="O1007" t="s">
        <v>928</v>
      </c>
      <c r="P1007" t="s">
        <v>89</v>
      </c>
      <c r="Q1007" t="s">
        <v>33</v>
      </c>
      <c r="R1007" s="2">
        <v>45078.631944444445</v>
      </c>
      <c r="S1007" s="11">
        <f t="shared" si="30"/>
        <v>15.166666666686069</v>
      </c>
      <c r="T1007" s="9">
        <v>45078.606944444444</v>
      </c>
      <c r="U1007" s="10">
        <f t="shared" si="31"/>
        <v>14.566666666651145</v>
      </c>
      <c r="V1007">
        <v>3</v>
      </c>
    </row>
    <row r="1008" spans="1:22" x14ac:dyDescent="0.25">
      <c r="A1008">
        <v>5351</v>
      </c>
      <c r="B1008" t="s">
        <v>17394</v>
      </c>
      <c r="C1008" t="s">
        <v>17395</v>
      </c>
      <c r="D1008">
        <v>44</v>
      </c>
      <c r="E1008" t="s">
        <v>29</v>
      </c>
      <c r="F1008" t="s">
        <v>339</v>
      </c>
      <c r="G1008" s="1">
        <v>43891</v>
      </c>
      <c r="H1008" t="s">
        <v>27289</v>
      </c>
      <c r="I1008">
        <v>2020</v>
      </c>
      <c r="J1008" t="s">
        <v>27310</v>
      </c>
      <c r="K1008" t="s">
        <v>59</v>
      </c>
      <c r="L1008" t="s">
        <v>177</v>
      </c>
      <c r="M1008" t="s">
        <v>17396</v>
      </c>
      <c r="N1008" t="s">
        <v>39</v>
      </c>
      <c r="O1008" t="s">
        <v>17397</v>
      </c>
      <c r="P1008" t="s">
        <v>25</v>
      </c>
      <c r="Q1008" t="s">
        <v>26</v>
      </c>
      <c r="R1008" s="2">
        <v>45078.580555555556</v>
      </c>
      <c r="S1008" s="11">
        <f t="shared" si="30"/>
        <v>13.933333333348855</v>
      </c>
      <c r="T1008" s="9">
        <v>45078.606944444444</v>
      </c>
      <c r="U1008" s="10">
        <f t="shared" si="31"/>
        <v>14.566666666651145</v>
      </c>
      <c r="V1008">
        <v>5</v>
      </c>
    </row>
    <row r="1009" spans="1:22" x14ac:dyDescent="0.25">
      <c r="A1009">
        <v>8247</v>
      </c>
      <c r="B1009" t="s">
        <v>26578</v>
      </c>
      <c r="C1009" t="s">
        <v>26579</v>
      </c>
      <c r="D1009">
        <v>50</v>
      </c>
      <c r="E1009" t="s">
        <v>19</v>
      </c>
      <c r="F1009" t="s">
        <v>117</v>
      </c>
      <c r="G1009" s="1">
        <v>44524</v>
      </c>
      <c r="H1009" t="s">
        <v>27292</v>
      </c>
      <c r="I1009">
        <v>2021</v>
      </c>
      <c r="J1009" t="s">
        <v>27326</v>
      </c>
      <c r="K1009" t="s">
        <v>66</v>
      </c>
      <c r="L1009" t="s">
        <v>177</v>
      </c>
      <c r="M1009" t="s">
        <v>26580</v>
      </c>
      <c r="N1009" t="s">
        <v>39</v>
      </c>
      <c r="O1009" t="s">
        <v>26581</v>
      </c>
      <c r="P1009" t="s">
        <v>143</v>
      </c>
      <c r="Q1009" t="s">
        <v>26</v>
      </c>
      <c r="R1009" s="2">
        <v>45078.470833333333</v>
      </c>
      <c r="S1009" s="11">
        <f t="shared" si="30"/>
        <v>11.299999999988358</v>
      </c>
      <c r="T1009" s="9">
        <v>45078.606944444444</v>
      </c>
      <c r="U1009" s="10">
        <f t="shared" si="31"/>
        <v>14.566666666651145</v>
      </c>
      <c r="V1009">
        <v>4</v>
      </c>
    </row>
    <row r="1010" spans="1:22" x14ac:dyDescent="0.25">
      <c r="A1010">
        <v>3335</v>
      </c>
      <c r="B1010" t="s">
        <v>10928</v>
      </c>
      <c r="C1010" t="s">
        <v>10929</v>
      </c>
      <c r="D1010">
        <v>42</v>
      </c>
      <c r="E1010" t="s">
        <v>29</v>
      </c>
      <c r="F1010" t="s">
        <v>456</v>
      </c>
      <c r="G1010" s="1">
        <v>44089</v>
      </c>
      <c r="H1010" t="s">
        <v>27298</v>
      </c>
      <c r="I1010">
        <v>2020</v>
      </c>
      <c r="J1010" t="s">
        <v>27314</v>
      </c>
      <c r="K1010" t="s">
        <v>66</v>
      </c>
      <c r="L1010" t="s">
        <v>59</v>
      </c>
      <c r="M1010" t="s">
        <v>10930</v>
      </c>
      <c r="N1010" t="s">
        <v>39</v>
      </c>
      <c r="O1010" t="s">
        <v>10931</v>
      </c>
      <c r="P1010" t="s">
        <v>41</v>
      </c>
      <c r="Q1010" t="s">
        <v>33</v>
      </c>
      <c r="R1010" s="2">
        <v>45078.231944444444</v>
      </c>
      <c r="S1010" s="11">
        <f t="shared" si="30"/>
        <v>5.5666666666511446</v>
      </c>
      <c r="T1010" s="9">
        <v>45078.606249999997</v>
      </c>
      <c r="U1010" s="10">
        <f t="shared" si="31"/>
        <v>14.549999999930151</v>
      </c>
      <c r="V1010">
        <v>4</v>
      </c>
    </row>
    <row r="1011" spans="1:22" x14ac:dyDescent="0.25">
      <c r="A1011">
        <v>5246</v>
      </c>
      <c r="B1011" t="s">
        <v>14295</v>
      </c>
      <c r="C1011" t="s">
        <v>17063</v>
      </c>
      <c r="D1011">
        <v>32</v>
      </c>
      <c r="E1011" t="s">
        <v>58</v>
      </c>
      <c r="F1011" t="s">
        <v>20</v>
      </c>
      <c r="G1011" s="1">
        <v>44308</v>
      </c>
      <c r="H1011" t="s">
        <v>27300</v>
      </c>
      <c r="I1011">
        <v>2021</v>
      </c>
      <c r="J1011" t="s">
        <v>27323</v>
      </c>
      <c r="K1011" t="s">
        <v>59</v>
      </c>
      <c r="L1011" t="s">
        <v>37</v>
      </c>
      <c r="M1011" t="s">
        <v>17064</v>
      </c>
      <c r="N1011" t="s">
        <v>39</v>
      </c>
      <c r="O1011" t="s">
        <v>17065</v>
      </c>
      <c r="P1011" t="s">
        <v>89</v>
      </c>
      <c r="Q1011" t="s">
        <v>33</v>
      </c>
      <c r="R1011" s="2">
        <v>45078.799305555556</v>
      </c>
      <c r="S1011" s="11">
        <f t="shared" si="30"/>
        <v>19.183333333348855</v>
      </c>
      <c r="T1011" s="9">
        <v>45078.606249999997</v>
      </c>
      <c r="U1011" s="10">
        <f t="shared" si="31"/>
        <v>14.549999999930151</v>
      </c>
      <c r="V1011">
        <v>5</v>
      </c>
    </row>
    <row r="1012" spans="1:22" x14ac:dyDescent="0.25">
      <c r="A1012">
        <v>6551</v>
      </c>
      <c r="B1012" t="s">
        <v>21248</v>
      </c>
      <c r="C1012" t="s">
        <v>21249</v>
      </c>
      <c r="D1012">
        <v>30</v>
      </c>
      <c r="E1012" t="s">
        <v>58</v>
      </c>
      <c r="F1012" t="s">
        <v>103</v>
      </c>
      <c r="G1012" s="1">
        <v>44454</v>
      </c>
      <c r="H1012" t="s">
        <v>27298</v>
      </c>
      <c r="I1012">
        <v>2021</v>
      </c>
      <c r="J1012" t="s">
        <v>27315</v>
      </c>
      <c r="K1012" t="s">
        <v>21</v>
      </c>
      <c r="L1012" t="s">
        <v>99</v>
      </c>
      <c r="M1012" t="s">
        <v>1004</v>
      </c>
      <c r="N1012" t="s">
        <v>39</v>
      </c>
      <c r="O1012" t="s">
        <v>21250</v>
      </c>
      <c r="P1012" t="s">
        <v>41</v>
      </c>
      <c r="Q1012" t="s">
        <v>33</v>
      </c>
      <c r="R1012" s="2">
        <v>45078.597222222219</v>
      </c>
      <c r="S1012" s="11">
        <f t="shared" si="30"/>
        <v>14.333333333255723</v>
      </c>
      <c r="T1012" s="9">
        <v>45078.606249999997</v>
      </c>
      <c r="U1012" s="10">
        <f t="shared" si="31"/>
        <v>14.549999999930151</v>
      </c>
      <c r="V1012">
        <v>4</v>
      </c>
    </row>
    <row r="1013" spans="1:22" x14ac:dyDescent="0.25">
      <c r="A1013">
        <v>2810</v>
      </c>
      <c r="B1013" t="s">
        <v>9227</v>
      </c>
      <c r="C1013" t="s">
        <v>9228</v>
      </c>
      <c r="D1013">
        <v>54</v>
      </c>
      <c r="E1013" t="s">
        <v>29</v>
      </c>
      <c r="F1013" t="s">
        <v>103</v>
      </c>
      <c r="G1013" s="1">
        <v>44449</v>
      </c>
      <c r="H1013" t="s">
        <v>27298</v>
      </c>
      <c r="I1013">
        <v>2021</v>
      </c>
      <c r="J1013" t="s">
        <v>27315</v>
      </c>
      <c r="K1013" t="s">
        <v>66</v>
      </c>
      <c r="L1013" t="s">
        <v>99</v>
      </c>
      <c r="M1013" t="s">
        <v>9229</v>
      </c>
      <c r="N1013" t="s">
        <v>39</v>
      </c>
      <c r="O1013" t="s">
        <v>9230</v>
      </c>
      <c r="P1013" t="s">
        <v>41</v>
      </c>
      <c r="Q1013" t="s">
        <v>26</v>
      </c>
      <c r="R1013" s="2">
        <v>45078.429166666669</v>
      </c>
      <c r="S1013" s="11">
        <f t="shared" si="30"/>
        <v>10.300000000046566</v>
      </c>
      <c r="T1013" s="9">
        <v>45078.605555555558</v>
      </c>
      <c r="U1013" s="10">
        <f t="shared" si="31"/>
        <v>14.53333333338378</v>
      </c>
      <c r="V1013">
        <v>3</v>
      </c>
    </row>
    <row r="1014" spans="1:22" x14ac:dyDescent="0.25">
      <c r="A1014">
        <v>4254</v>
      </c>
      <c r="B1014" t="s">
        <v>13892</v>
      </c>
      <c r="C1014" t="s">
        <v>13893</v>
      </c>
      <c r="D1014">
        <v>56</v>
      </c>
      <c r="E1014" t="s">
        <v>58</v>
      </c>
      <c r="F1014" t="s">
        <v>281</v>
      </c>
      <c r="G1014" s="1">
        <v>44270</v>
      </c>
      <c r="H1014" t="s">
        <v>27289</v>
      </c>
      <c r="I1014">
        <v>2021</v>
      </c>
      <c r="J1014" t="s">
        <v>27304</v>
      </c>
      <c r="K1014" t="s">
        <v>45</v>
      </c>
      <c r="L1014" t="s">
        <v>52</v>
      </c>
      <c r="M1014" t="s">
        <v>13894</v>
      </c>
      <c r="N1014" t="s">
        <v>39</v>
      </c>
      <c r="O1014" t="s">
        <v>13895</v>
      </c>
      <c r="P1014" t="s">
        <v>89</v>
      </c>
      <c r="Q1014" t="s">
        <v>55</v>
      </c>
      <c r="R1014" s="2">
        <v>45078.0625</v>
      </c>
      <c r="S1014" s="11">
        <f t="shared" si="30"/>
        <v>1.5</v>
      </c>
      <c r="T1014" s="9">
        <v>45078.605555555558</v>
      </c>
      <c r="U1014" s="10">
        <f t="shared" si="31"/>
        <v>14.53333333338378</v>
      </c>
      <c r="V1014">
        <v>5</v>
      </c>
    </row>
    <row r="1015" spans="1:22" x14ac:dyDescent="0.25">
      <c r="A1015">
        <v>1453</v>
      </c>
      <c r="B1015" t="s">
        <v>4858</v>
      </c>
      <c r="C1015" t="s">
        <v>4859</v>
      </c>
      <c r="D1015">
        <v>35</v>
      </c>
      <c r="E1015" t="s">
        <v>19</v>
      </c>
      <c r="F1015" t="s">
        <v>81</v>
      </c>
      <c r="G1015" s="1">
        <v>44240</v>
      </c>
      <c r="H1015" t="s">
        <v>27293</v>
      </c>
      <c r="I1015">
        <v>2021</v>
      </c>
      <c r="J1015" t="s">
        <v>27324</v>
      </c>
      <c r="K1015" t="s">
        <v>59</v>
      </c>
      <c r="L1015" t="s">
        <v>22</v>
      </c>
      <c r="M1015" t="s">
        <v>4860</v>
      </c>
      <c r="N1015" t="s">
        <v>39</v>
      </c>
      <c r="O1015" t="s">
        <v>4861</v>
      </c>
      <c r="P1015" t="s">
        <v>25</v>
      </c>
      <c r="Q1015" t="s">
        <v>26</v>
      </c>
      <c r="R1015" s="2">
        <v>45078.759027777778</v>
      </c>
      <c r="S1015" s="11">
        <f t="shared" si="30"/>
        <v>18.216666666674428</v>
      </c>
      <c r="T1015" s="9">
        <v>45078.604166666664</v>
      </c>
      <c r="U1015" s="10">
        <f t="shared" si="31"/>
        <v>14.499999999941792</v>
      </c>
      <c r="V1015">
        <v>4</v>
      </c>
    </row>
    <row r="1016" spans="1:22" x14ac:dyDescent="0.25">
      <c r="A1016">
        <v>4033</v>
      </c>
      <c r="B1016" t="s">
        <v>13191</v>
      </c>
      <c r="C1016" t="s">
        <v>13192</v>
      </c>
      <c r="D1016">
        <v>30</v>
      </c>
      <c r="E1016" t="s">
        <v>19</v>
      </c>
      <c r="F1016" t="s">
        <v>44</v>
      </c>
      <c r="G1016" s="1">
        <v>44400</v>
      </c>
      <c r="H1016" t="s">
        <v>27291</v>
      </c>
      <c r="I1016">
        <v>2021</v>
      </c>
      <c r="J1016" t="s">
        <v>27317</v>
      </c>
      <c r="K1016" t="s">
        <v>66</v>
      </c>
      <c r="L1016" t="s">
        <v>67</v>
      </c>
      <c r="M1016" t="s">
        <v>13193</v>
      </c>
      <c r="N1016" t="s">
        <v>39</v>
      </c>
      <c r="O1016" t="s">
        <v>13194</v>
      </c>
      <c r="P1016" t="s">
        <v>89</v>
      </c>
      <c r="Q1016" t="s">
        <v>26</v>
      </c>
      <c r="R1016" s="2">
        <v>45078.896527777775</v>
      </c>
      <c r="S1016" s="11">
        <f t="shared" si="30"/>
        <v>21.516666666604578</v>
      </c>
      <c r="T1016" s="9">
        <v>45078.603472222225</v>
      </c>
      <c r="U1016" s="10">
        <f t="shared" si="31"/>
        <v>14.483333333395422</v>
      </c>
      <c r="V1016">
        <v>2</v>
      </c>
    </row>
    <row r="1017" spans="1:22" x14ac:dyDescent="0.25">
      <c r="A1017">
        <v>7894</v>
      </c>
      <c r="B1017" t="s">
        <v>25472</v>
      </c>
      <c r="C1017" t="s">
        <v>25473</v>
      </c>
      <c r="D1017">
        <v>55</v>
      </c>
      <c r="E1017" t="s">
        <v>58</v>
      </c>
      <c r="F1017" t="s">
        <v>485</v>
      </c>
      <c r="G1017" s="1">
        <v>43910</v>
      </c>
      <c r="H1017" t="s">
        <v>27289</v>
      </c>
      <c r="I1017">
        <v>2020</v>
      </c>
      <c r="J1017" t="s">
        <v>27310</v>
      </c>
      <c r="K1017" t="s">
        <v>66</v>
      </c>
      <c r="L1017" t="s">
        <v>37</v>
      </c>
      <c r="M1017" t="s">
        <v>25474</v>
      </c>
      <c r="N1017" t="s">
        <v>39</v>
      </c>
      <c r="O1017" t="s">
        <v>25475</v>
      </c>
      <c r="P1017" t="s">
        <v>89</v>
      </c>
      <c r="Q1017" t="s">
        <v>26</v>
      </c>
      <c r="R1017" s="2">
        <v>45078.227083333331</v>
      </c>
      <c r="S1017" s="11">
        <f t="shared" si="30"/>
        <v>5.4499999999534339</v>
      </c>
      <c r="T1017" s="9">
        <v>45078.603472222225</v>
      </c>
      <c r="U1017" s="10">
        <f t="shared" si="31"/>
        <v>14.483333333395422</v>
      </c>
      <c r="V1017">
        <v>5</v>
      </c>
    </row>
    <row r="1018" spans="1:22" x14ac:dyDescent="0.25">
      <c r="A1018">
        <v>1281</v>
      </c>
      <c r="B1018" t="s">
        <v>4296</v>
      </c>
      <c r="C1018" t="s">
        <v>4297</v>
      </c>
      <c r="D1018">
        <v>53</v>
      </c>
      <c r="E1018" t="s">
        <v>19</v>
      </c>
      <c r="F1018" t="s">
        <v>36</v>
      </c>
      <c r="G1018" s="1">
        <v>44381</v>
      </c>
      <c r="H1018" t="s">
        <v>27291</v>
      </c>
      <c r="I1018">
        <v>2021</v>
      </c>
      <c r="J1018" t="s">
        <v>27317</v>
      </c>
      <c r="K1018" t="s">
        <v>67</v>
      </c>
      <c r="L1018" t="s">
        <v>72</v>
      </c>
      <c r="M1018" t="s">
        <v>4298</v>
      </c>
      <c r="N1018" t="s">
        <v>39</v>
      </c>
      <c r="O1018" t="s">
        <v>4299</v>
      </c>
      <c r="P1018" t="s">
        <v>143</v>
      </c>
      <c r="Q1018" t="s">
        <v>55</v>
      </c>
      <c r="R1018" s="2">
        <v>45078.20208333333</v>
      </c>
      <c r="S1018" s="11">
        <f t="shared" si="30"/>
        <v>4.8499999999185093</v>
      </c>
      <c r="T1018" s="9">
        <v>45078.602083333331</v>
      </c>
      <c r="U1018" s="10">
        <f t="shared" si="31"/>
        <v>14.449999999953434</v>
      </c>
      <c r="V1018">
        <v>1</v>
      </c>
    </row>
    <row r="1019" spans="1:22" x14ac:dyDescent="0.25">
      <c r="A1019">
        <v>3830</v>
      </c>
      <c r="B1019" t="s">
        <v>12524</v>
      </c>
      <c r="C1019" t="s">
        <v>12525</v>
      </c>
      <c r="D1019">
        <v>35</v>
      </c>
      <c r="E1019" t="s">
        <v>58</v>
      </c>
      <c r="F1019" t="s">
        <v>397</v>
      </c>
      <c r="G1019" s="1">
        <v>43924</v>
      </c>
      <c r="H1019" t="s">
        <v>27300</v>
      </c>
      <c r="I1019">
        <v>2020</v>
      </c>
      <c r="J1019" t="s">
        <v>27327</v>
      </c>
      <c r="K1019" t="s">
        <v>45</v>
      </c>
      <c r="L1019" t="s">
        <v>177</v>
      </c>
      <c r="M1019" t="s">
        <v>12526</v>
      </c>
      <c r="N1019" t="s">
        <v>39</v>
      </c>
      <c r="O1019" t="s">
        <v>12527</v>
      </c>
      <c r="P1019" t="s">
        <v>89</v>
      </c>
      <c r="Q1019" t="s">
        <v>55</v>
      </c>
      <c r="R1019" s="2">
        <v>45078.064583333333</v>
      </c>
      <c r="S1019" s="11">
        <f t="shared" si="30"/>
        <v>1.5499999999883585</v>
      </c>
      <c r="T1019" s="9">
        <v>45078.601388888892</v>
      </c>
      <c r="U1019" s="10">
        <f t="shared" si="31"/>
        <v>14.433333333407063</v>
      </c>
      <c r="V1019">
        <v>5</v>
      </c>
    </row>
    <row r="1020" spans="1:22" x14ac:dyDescent="0.25">
      <c r="A1020">
        <v>8091</v>
      </c>
      <c r="B1020" t="s">
        <v>17914</v>
      </c>
      <c r="C1020" t="s">
        <v>26098</v>
      </c>
      <c r="D1020">
        <v>57</v>
      </c>
      <c r="E1020" t="s">
        <v>29</v>
      </c>
      <c r="F1020" t="s">
        <v>117</v>
      </c>
      <c r="G1020" s="1">
        <v>44002</v>
      </c>
      <c r="H1020" t="s">
        <v>27297</v>
      </c>
      <c r="I1020">
        <v>2020</v>
      </c>
      <c r="J1020" t="s">
        <v>27320</v>
      </c>
      <c r="K1020" t="s">
        <v>21</v>
      </c>
      <c r="L1020" t="s">
        <v>141</v>
      </c>
      <c r="M1020" t="s">
        <v>26099</v>
      </c>
      <c r="N1020" t="s">
        <v>39</v>
      </c>
      <c r="O1020" t="s">
        <v>26100</v>
      </c>
      <c r="P1020" t="s">
        <v>89</v>
      </c>
      <c r="Q1020" t="s">
        <v>26</v>
      </c>
      <c r="R1020" s="2">
        <v>45078.665972222225</v>
      </c>
      <c r="S1020" s="11">
        <f t="shared" si="30"/>
        <v>15.983333333395422</v>
      </c>
      <c r="T1020" s="9">
        <v>45078.601388888892</v>
      </c>
      <c r="U1020" s="10">
        <f t="shared" si="31"/>
        <v>14.433333333407063</v>
      </c>
      <c r="V1020">
        <v>1</v>
      </c>
    </row>
    <row r="1021" spans="1:22" x14ac:dyDescent="0.25">
      <c r="A1021">
        <v>278</v>
      </c>
      <c r="B1021" t="s">
        <v>1014</v>
      </c>
      <c r="C1021" t="s">
        <v>1015</v>
      </c>
      <c r="D1021">
        <v>39</v>
      </c>
      <c r="E1021" t="s">
        <v>29</v>
      </c>
      <c r="F1021" t="s">
        <v>51</v>
      </c>
      <c r="G1021" s="1">
        <v>43887</v>
      </c>
      <c r="H1021" t="s">
        <v>27293</v>
      </c>
      <c r="I1021">
        <v>2020</v>
      </c>
      <c r="J1021" t="s">
        <v>27308</v>
      </c>
      <c r="K1021" t="s">
        <v>45</v>
      </c>
      <c r="L1021" t="s">
        <v>67</v>
      </c>
      <c r="M1021" t="s">
        <v>1016</v>
      </c>
      <c r="N1021" t="s">
        <v>39</v>
      </c>
      <c r="O1021" t="s">
        <v>1017</v>
      </c>
      <c r="P1021" t="s">
        <v>143</v>
      </c>
      <c r="Q1021" t="s">
        <v>33</v>
      </c>
      <c r="R1021" s="2">
        <v>45078.85833333333</v>
      </c>
      <c r="S1021" s="11">
        <f t="shared" si="30"/>
        <v>20.599999999918509</v>
      </c>
      <c r="T1021" s="9">
        <v>45078.600694444445</v>
      </c>
      <c r="U1021" s="10">
        <f t="shared" si="31"/>
        <v>14.416666666686069</v>
      </c>
      <c r="V1021">
        <v>4</v>
      </c>
    </row>
    <row r="1022" spans="1:22" x14ac:dyDescent="0.25">
      <c r="A1022">
        <v>3977</v>
      </c>
      <c r="B1022" t="s">
        <v>13009</v>
      </c>
      <c r="C1022" t="s">
        <v>8743</v>
      </c>
      <c r="D1022">
        <v>45</v>
      </c>
      <c r="E1022" t="s">
        <v>19</v>
      </c>
      <c r="F1022" t="s">
        <v>76</v>
      </c>
      <c r="G1022" s="1">
        <v>44513</v>
      </c>
      <c r="H1022" t="s">
        <v>27292</v>
      </c>
      <c r="I1022">
        <v>2021</v>
      </c>
      <c r="J1022" t="s">
        <v>27326</v>
      </c>
      <c r="K1022" t="s">
        <v>67</v>
      </c>
      <c r="L1022" t="s">
        <v>113</v>
      </c>
      <c r="M1022" t="s">
        <v>13010</v>
      </c>
      <c r="N1022" t="s">
        <v>39</v>
      </c>
      <c r="O1022" t="s">
        <v>13011</v>
      </c>
      <c r="P1022" t="s">
        <v>143</v>
      </c>
      <c r="Q1022" t="s">
        <v>83</v>
      </c>
      <c r="R1022" s="2">
        <v>45078.515277777777</v>
      </c>
      <c r="S1022" s="11">
        <f t="shared" si="30"/>
        <v>12.366666666639503</v>
      </c>
      <c r="T1022" s="9">
        <v>45078.600694444445</v>
      </c>
      <c r="U1022" s="10">
        <f t="shared" si="31"/>
        <v>14.416666666686069</v>
      </c>
      <c r="V1022">
        <v>2</v>
      </c>
    </row>
    <row r="1023" spans="1:22" x14ac:dyDescent="0.25">
      <c r="A1023">
        <v>7149</v>
      </c>
      <c r="B1023" t="s">
        <v>4060</v>
      </c>
      <c r="C1023" t="s">
        <v>23133</v>
      </c>
      <c r="D1023">
        <v>68</v>
      </c>
      <c r="E1023" t="s">
        <v>58</v>
      </c>
      <c r="F1023" t="s">
        <v>86</v>
      </c>
      <c r="G1023" s="1">
        <v>44380</v>
      </c>
      <c r="H1023" t="s">
        <v>27291</v>
      </c>
      <c r="I1023">
        <v>2021</v>
      </c>
      <c r="J1023" t="s">
        <v>27317</v>
      </c>
      <c r="K1023" t="s">
        <v>45</v>
      </c>
      <c r="L1023" t="s">
        <v>67</v>
      </c>
      <c r="M1023" t="s">
        <v>23134</v>
      </c>
      <c r="N1023" t="s">
        <v>39</v>
      </c>
      <c r="O1023" t="s">
        <v>23135</v>
      </c>
      <c r="P1023" t="s">
        <v>41</v>
      </c>
      <c r="Q1023" t="s">
        <v>55</v>
      </c>
      <c r="R1023" s="2">
        <v>45078.79583333333</v>
      </c>
      <c r="S1023" s="11">
        <f t="shared" si="30"/>
        <v>19.099999999918509</v>
      </c>
      <c r="T1023" s="9">
        <v>45078.6</v>
      </c>
      <c r="U1023" s="10">
        <f t="shared" si="31"/>
        <v>14.399999999965075</v>
      </c>
      <c r="V1023">
        <v>1</v>
      </c>
    </row>
    <row r="1024" spans="1:22" x14ac:dyDescent="0.25">
      <c r="A1024">
        <v>7297</v>
      </c>
      <c r="B1024" t="s">
        <v>23594</v>
      </c>
      <c r="C1024" t="s">
        <v>23595</v>
      </c>
      <c r="D1024">
        <v>22</v>
      </c>
      <c r="E1024" t="s">
        <v>29</v>
      </c>
      <c r="F1024" t="s">
        <v>81</v>
      </c>
      <c r="G1024" s="1">
        <v>44113</v>
      </c>
      <c r="H1024" t="s">
        <v>27296</v>
      </c>
      <c r="I1024">
        <v>2020</v>
      </c>
      <c r="J1024" t="s">
        <v>27319</v>
      </c>
      <c r="K1024" t="s">
        <v>67</v>
      </c>
      <c r="L1024" t="s">
        <v>99</v>
      </c>
      <c r="M1024" t="s">
        <v>23596</v>
      </c>
      <c r="N1024" t="s">
        <v>39</v>
      </c>
      <c r="O1024" t="s">
        <v>23597</v>
      </c>
      <c r="P1024" t="s">
        <v>143</v>
      </c>
      <c r="Q1024" t="s">
        <v>33</v>
      </c>
      <c r="R1024" s="2">
        <v>45078.427777777775</v>
      </c>
      <c r="S1024" s="11">
        <f t="shared" si="30"/>
        <v>10.266666666604578</v>
      </c>
      <c r="T1024" s="9">
        <v>45078.6</v>
      </c>
      <c r="U1024" s="10">
        <f t="shared" si="31"/>
        <v>14.399999999965075</v>
      </c>
      <c r="V1024">
        <v>1</v>
      </c>
    </row>
    <row r="1025" spans="1:22" x14ac:dyDescent="0.25">
      <c r="A1025">
        <v>6630</v>
      </c>
      <c r="B1025" t="s">
        <v>18267</v>
      </c>
      <c r="C1025" t="s">
        <v>21497</v>
      </c>
      <c r="D1025">
        <v>33</v>
      </c>
      <c r="E1025" t="s">
        <v>19</v>
      </c>
      <c r="F1025" t="s">
        <v>421</v>
      </c>
      <c r="G1025" s="1">
        <v>44351</v>
      </c>
      <c r="H1025" t="s">
        <v>27297</v>
      </c>
      <c r="I1025">
        <v>2021</v>
      </c>
      <c r="J1025" t="s">
        <v>27313</v>
      </c>
      <c r="K1025" t="s">
        <v>67</v>
      </c>
      <c r="L1025" t="s">
        <v>67</v>
      </c>
      <c r="M1025" t="s">
        <v>21498</v>
      </c>
      <c r="N1025" t="s">
        <v>39</v>
      </c>
      <c r="O1025" t="s">
        <v>21499</v>
      </c>
      <c r="P1025" t="s">
        <v>89</v>
      </c>
      <c r="Q1025" t="s">
        <v>55</v>
      </c>
      <c r="R1025" s="2">
        <v>45078.129861111112</v>
      </c>
      <c r="S1025" s="11">
        <f t="shared" si="30"/>
        <v>3.1166666666977108</v>
      </c>
      <c r="T1025" s="9">
        <v>45078.599305555559</v>
      </c>
      <c r="U1025" s="10">
        <f t="shared" si="31"/>
        <v>14.383333333418705</v>
      </c>
      <c r="V1025">
        <v>5</v>
      </c>
    </row>
    <row r="1026" spans="1:22" x14ac:dyDescent="0.25">
      <c r="A1026">
        <v>4885</v>
      </c>
      <c r="B1026" t="s">
        <v>15904</v>
      </c>
      <c r="C1026" t="s">
        <v>15905</v>
      </c>
      <c r="D1026">
        <v>52</v>
      </c>
      <c r="E1026" t="s">
        <v>29</v>
      </c>
      <c r="F1026" t="s">
        <v>339</v>
      </c>
      <c r="G1026" s="1">
        <v>44523</v>
      </c>
      <c r="H1026" t="s">
        <v>27292</v>
      </c>
      <c r="I1026">
        <v>2021</v>
      </c>
      <c r="J1026" t="s">
        <v>27326</v>
      </c>
      <c r="K1026" t="s">
        <v>21</v>
      </c>
      <c r="L1026" t="s">
        <v>177</v>
      </c>
      <c r="M1026" t="s">
        <v>15906</v>
      </c>
      <c r="N1026" t="s">
        <v>39</v>
      </c>
      <c r="O1026" t="s">
        <v>15907</v>
      </c>
      <c r="P1026" t="s">
        <v>89</v>
      </c>
      <c r="Q1026" t="s">
        <v>26</v>
      </c>
      <c r="R1026" s="2">
        <v>45078.25</v>
      </c>
      <c r="S1026" s="11">
        <f t="shared" ref="S1026:S1089" si="32">(R1026-INT(R1026)) * 24</f>
        <v>6</v>
      </c>
      <c r="T1026" s="9">
        <v>45078.598611111112</v>
      </c>
      <c r="U1026" s="10">
        <f t="shared" ref="U1026:U1089" si="33">(T1026 - INT(T1026)) * 24</f>
        <v>14.366666666697711</v>
      </c>
      <c r="V1026">
        <v>2</v>
      </c>
    </row>
    <row r="1027" spans="1:22" x14ac:dyDescent="0.25">
      <c r="A1027">
        <v>5605</v>
      </c>
      <c r="B1027" t="s">
        <v>18201</v>
      </c>
      <c r="C1027" t="s">
        <v>18202</v>
      </c>
      <c r="D1027">
        <v>67</v>
      </c>
      <c r="E1027" t="s">
        <v>29</v>
      </c>
      <c r="F1027" t="s">
        <v>44</v>
      </c>
      <c r="G1027" s="1">
        <v>44094</v>
      </c>
      <c r="H1027" t="s">
        <v>27298</v>
      </c>
      <c r="I1027">
        <v>2020</v>
      </c>
      <c r="J1027" t="s">
        <v>27314</v>
      </c>
      <c r="K1027" t="s">
        <v>21</v>
      </c>
      <c r="L1027" t="s">
        <v>77</v>
      </c>
      <c r="M1027" t="s">
        <v>18203</v>
      </c>
      <c r="N1027" t="s">
        <v>39</v>
      </c>
      <c r="O1027" t="s">
        <v>18204</v>
      </c>
      <c r="P1027" t="s">
        <v>41</v>
      </c>
      <c r="Q1027" t="s">
        <v>83</v>
      </c>
      <c r="R1027" s="2">
        <v>45078.939583333333</v>
      </c>
      <c r="S1027" s="11">
        <f t="shared" si="32"/>
        <v>22.549999999988358</v>
      </c>
      <c r="T1027" s="9">
        <v>45078.597916666666</v>
      </c>
      <c r="U1027" s="10">
        <f t="shared" si="33"/>
        <v>14.349999999976717</v>
      </c>
      <c r="V1027">
        <v>5</v>
      </c>
    </row>
    <row r="1028" spans="1:22" x14ac:dyDescent="0.25">
      <c r="A1028">
        <v>7055</v>
      </c>
      <c r="B1028" t="s">
        <v>22824</v>
      </c>
      <c r="C1028" t="s">
        <v>22825</v>
      </c>
      <c r="D1028">
        <v>27</v>
      </c>
      <c r="E1028" t="s">
        <v>19</v>
      </c>
      <c r="F1028" t="s">
        <v>207</v>
      </c>
      <c r="G1028" s="1">
        <v>44087</v>
      </c>
      <c r="H1028" t="s">
        <v>27298</v>
      </c>
      <c r="I1028">
        <v>2020</v>
      </c>
      <c r="J1028" t="s">
        <v>27314</v>
      </c>
      <c r="K1028" t="s">
        <v>66</v>
      </c>
      <c r="L1028" t="s">
        <v>177</v>
      </c>
      <c r="M1028" t="s">
        <v>4173</v>
      </c>
      <c r="N1028" t="s">
        <v>39</v>
      </c>
      <c r="O1028" t="s">
        <v>22826</v>
      </c>
      <c r="P1028" t="s">
        <v>41</v>
      </c>
      <c r="Q1028" t="s">
        <v>55</v>
      </c>
      <c r="R1028" s="2">
        <v>45078.493055555555</v>
      </c>
      <c r="S1028" s="11">
        <f t="shared" si="32"/>
        <v>11.833333333313931</v>
      </c>
      <c r="T1028" s="9">
        <v>45078.597916666666</v>
      </c>
      <c r="U1028" s="10">
        <f t="shared" si="33"/>
        <v>14.349999999976717</v>
      </c>
      <c r="V1028">
        <v>2</v>
      </c>
    </row>
    <row r="1029" spans="1:22" x14ac:dyDescent="0.25">
      <c r="A1029">
        <v>8202</v>
      </c>
      <c r="B1029" t="s">
        <v>26444</v>
      </c>
      <c r="C1029" t="s">
        <v>26445</v>
      </c>
      <c r="D1029">
        <v>52</v>
      </c>
      <c r="E1029" t="s">
        <v>19</v>
      </c>
      <c r="F1029" t="s">
        <v>339</v>
      </c>
      <c r="G1029" s="1">
        <v>44020</v>
      </c>
      <c r="H1029" t="s">
        <v>27291</v>
      </c>
      <c r="I1029">
        <v>2020</v>
      </c>
      <c r="J1029" t="s">
        <v>27306</v>
      </c>
      <c r="K1029" t="s">
        <v>45</v>
      </c>
      <c r="L1029" t="s">
        <v>72</v>
      </c>
      <c r="M1029" t="s">
        <v>26446</v>
      </c>
      <c r="N1029" t="s">
        <v>39</v>
      </c>
      <c r="O1029" t="s">
        <v>26447</v>
      </c>
      <c r="P1029" t="s">
        <v>25</v>
      </c>
      <c r="Q1029" t="s">
        <v>26</v>
      </c>
      <c r="R1029" s="2">
        <v>45078.615972222222</v>
      </c>
      <c r="S1029" s="11">
        <f t="shared" si="32"/>
        <v>14.783333333325572</v>
      </c>
      <c r="T1029" s="9">
        <v>45078.597916666666</v>
      </c>
      <c r="U1029" s="10">
        <f t="shared" si="33"/>
        <v>14.349999999976717</v>
      </c>
      <c r="V1029">
        <v>3</v>
      </c>
    </row>
    <row r="1030" spans="1:22" x14ac:dyDescent="0.25">
      <c r="A1030">
        <v>2365</v>
      </c>
      <c r="B1030" t="s">
        <v>7784</v>
      </c>
      <c r="C1030" t="s">
        <v>7785</v>
      </c>
      <c r="D1030">
        <v>46</v>
      </c>
      <c r="E1030" t="s">
        <v>19</v>
      </c>
      <c r="F1030" t="s">
        <v>20</v>
      </c>
      <c r="G1030" s="1">
        <v>44087</v>
      </c>
      <c r="H1030" t="s">
        <v>27298</v>
      </c>
      <c r="I1030">
        <v>2020</v>
      </c>
      <c r="J1030" t="s">
        <v>27314</v>
      </c>
      <c r="K1030" t="s">
        <v>67</v>
      </c>
      <c r="L1030" t="s">
        <v>177</v>
      </c>
      <c r="M1030" t="s">
        <v>7786</v>
      </c>
      <c r="N1030" t="s">
        <v>39</v>
      </c>
      <c r="O1030" t="s">
        <v>7787</v>
      </c>
      <c r="P1030" t="s">
        <v>89</v>
      </c>
      <c r="Q1030" t="s">
        <v>26</v>
      </c>
      <c r="R1030" s="2">
        <v>45078.288194444445</v>
      </c>
      <c r="S1030" s="11">
        <f t="shared" si="32"/>
        <v>6.9166666666860692</v>
      </c>
      <c r="T1030" s="9">
        <v>45078.597222222219</v>
      </c>
      <c r="U1030" s="10">
        <f t="shared" si="33"/>
        <v>14.333333333255723</v>
      </c>
      <c r="V1030">
        <v>4</v>
      </c>
    </row>
    <row r="1031" spans="1:22" x14ac:dyDescent="0.25">
      <c r="A1031">
        <v>2773</v>
      </c>
      <c r="B1031" t="s">
        <v>9106</v>
      </c>
      <c r="C1031" t="s">
        <v>9107</v>
      </c>
      <c r="D1031">
        <v>69</v>
      </c>
      <c r="E1031" t="s">
        <v>19</v>
      </c>
      <c r="F1031" t="s">
        <v>202</v>
      </c>
      <c r="G1031" s="1">
        <v>44221</v>
      </c>
      <c r="H1031" t="s">
        <v>27295</v>
      </c>
      <c r="I1031">
        <v>2021</v>
      </c>
      <c r="J1031" t="s">
        <v>27311</v>
      </c>
      <c r="K1031" t="s">
        <v>21</v>
      </c>
      <c r="L1031" t="s">
        <v>113</v>
      </c>
      <c r="M1031" t="s">
        <v>9108</v>
      </c>
      <c r="N1031" t="s">
        <v>39</v>
      </c>
      <c r="O1031" t="s">
        <v>9109</v>
      </c>
      <c r="P1031" t="s">
        <v>25</v>
      </c>
      <c r="Q1031" t="s">
        <v>83</v>
      </c>
      <c r="R1031" s="2">
        <v>45078.338194444441</v>
      </c>
      <c r="S1031" s="11">
        <f t="shared" si="32"/>
        <v>8.1166666665812954</v>
      </c>
      <c r="T1031" s="9">
        <v>45078.597222222219</v>
      </c>
      <c r="U1031" s="10">
        <f t="shared" si="33"/>
        <v>14.333333333255723</v>
      </c>
      <c r="V1031">
        <v>5</v>
      </c>
    </row>
    <row r="1032" spans="1:22" x14ac:dyDescent="0.25">
      <c r="A1032">
        <v>6154</v>
      </c>
      <c r="B1032" t="s">
        <v>19973</v>
      </c>
      <c r="C1032" t="s">
        <v>19974</v>
      </c>
      <c r="D1032">
        <v>57</v>
      </c>
      <c r="E1032" t="s">
        <v>19</v>
      </c>
      <c r="F1032" t="s">
        <v>71</v>
      </c>
      <c r="G1032" s="1">
        <v>43891</v>
      </c>
      <c r="H1032" t="s">
        <v>27289</v>
      </c>
      <c r="I1032">
        <v>2020</v>
      </c>
      <c r="J1032" t="s">
        <v>27310</v>
      </c>
      <c r="K1032" t="s">
        <v>21</v>
      </c>
      <c r="L1032" t="s">
        <v>37</v>
      </c>
      <c r="M1032" t="s">
        <v>19975</v>
      </c>
      <c r="N1032" t="s">
        <v>39</v>
      </c>
      <c r="O1032" t="s">
        <v>19976</v>
      </c>
      <c r="P1032" t="s">
        <v>89</v>
      </c>
      <c r="Q1032" t="s">
        <v>83</v>
      </c>
      <c r="R1032" s="2">
        <v>45078.070138888892</v>
      </c>
      <c r="S1032" s="11">
        <f t="shared" si="32"/>
        <v>1.683333333407063</v>
      </c>
      <c r="T1032" s="9">
        <v>45078.597222222219</v>
      </c>
      <c r="U1032" s="10">
        <f t="shared" si="33"/>
        <v>14.333333333255723</v>
      </c>
      <c r="V1032">
        <v>4</v>
      </c>
    </row>
    <row r="1033" spans="1:22" x14ac:dyDescent="0.25">
      <c r="A1033">
        <v>598</v>
      </c>
      <c r="B1033" t="s">
        <v>2072</v>
      </c>
      <c r="C1033" t="s">
        <v>2073</v>
      </c>
      <c r="D1033">
        <v>37</v>
      </c>
      <c r="E1033" t="s">
        <v>58</v>
      </c>
      <c r="F1033" t="s">
        <v>655</v>
      </c>
      <c r="G1033" s="1">
        <v>43868</v>
      </c>
      <c r="H1033" t="s">
        <v>27293</v>
      </c>
      <c r="I1033">
        <v>2020</v>
      </c>
      <c r="J1033" t="s">
        <v>27308</v>
      </c>
      <c r="K1033" t="s">
        <v>21</v>
      </c>
      <c r="L1033" t="s">
        <v>59</v>
      </c>
      <c r="M1033" t="s">
        <v>2074</v>
      </c>
      <c r="N1033" t="s">
        <v>39</v>
      </c>
      <c r="O1033" t="s">
        <v>2075</v>
      </c>
      <c r="P1033" t="s">
        <v>89</v>
      </c>
      <c r="Q1033" t="s">
        <v>83</v>
      </c>
      <c r="R1033" s="2">
        <v>45078.022222222222</v>
      </c>
      <c r="S1033" s="11">
        <f t="shared" si="32"/>
        <v>0.53333333332557231</v>
      </c>
      <c r="T1033" s="9">
        <v>45078.59652777778</v>
      </c>
      <c r="U1033" s="10">
        <f t="shared" si="33"/>
        <v>14.316666666709352</v>
      </c>
      <c r="V1033">
        <v>4</v>
      </c>
    </row>
    <row r="1034" spans="1:22" x14ac:dyDescent="0.25">
      <c r="A1034">
        <v>1494</v>
      </c>
      <c r="B1034" t="s">
        <v>4992</v>
      </c>
      <c r="C1034" t="s">
        <v>4993</v>
      </c>
      <c r="D1034">
        <v>55</v>
      </c>
      <c r="E1034" t="s">
        <v>19</v>
      </c>
      <c r="F1034" t="s">
        <v>36</v>
      </c>
      <c r="G1034" s="1">
        <v>43882</v>
      </c>
      <c r="H1034" t="s">
        <v>27293</v>
      </c>
      <c r="I1034">
        <v>2020</v>
      </c>
      <c r="J1034" t="s">
        <v>27308</v>
      </c>
      <c r="K1034" t="s">
        <v>45</v>
      </c>
      <c r="L1034" t="s">
        <v>22</v>
      </c>
      <c r="M1034" t="s">
        <v>4994</v>
      </c>
      <c r="N1034" t="s">
        <v>39</v>
      </c>
      <c r="O1034" t="s">
        <v>4995</v>
      </c>
      <c r="P1034" t="s">
        <v>41</v>
      </c>
      <c r="Q1034" t="s">
        <v>26</v>
      </c>
      <c r="R1034" s="2">
        <v>45078.201388888891</v>
      </c>
      <c r="S1034" s="11">
        <f t="shared" si="32"/>
        <v>4.8333333333721384</v>
      </c>
      <c r="T1034" s="9">
        <v>45078.595833333333</v>
      </c>
      <c r="U1034" s="10">
        <f t="shared" si="33"/>
        <v>14.299999999988358</v>
      </c>
      <c r="V1034">
        <v>4</v>
      </c>
    </row>
    <row r="1035" spans="1:22" x14ac:dyDescent="0.25">
      <c r="A1035">
        <v>3274</v>
      </c>
      <c r="B1035" t="s">
        <v>10730</v>
      </c>
      <c r="C1035" t="s">
        <v>10731</v>
      </c>
      <c r="D1035">
        <v>27</v>
      </c>
      <c r="E1035" t="s">
        <v>29</v>
      </c>
      <c r="F1035" t="s">
        <v>134</v>
      </c>
      <c r="G1035" s="1">
        <v>44191</v>
      </c>
      <c r="H1035" t="s">
        <v>27299</v>
      </c>
      <c r="I1035">
        <v>2020</v>
      </c>
      <c r="J1035" t="s">
        <v>27321</v>
      </c>
      <c r="K1035" t="s">
        <v>67</v>
      </c>
      <c r="L1035" t="s">
        <v>59</v>
      </c>
      <c r="M1035" t="s">
        <v>10732</v>
      </c>
      <c r="N1035" t="s">
        <v>39</v>
      </c>
      <c r="O1035" t="s">
        <v>10733</v>
      </c>
      <c r="P1035" t="s">
        <v>41</v>
      </c>
      <c r="Q1035" t="s">
        <v>83</v>
      </c>
      <c r="R1035" s="2">
        <v>45078.650694444441</v>
      </c>
      <c r="S1035" s="11">
        <f t="shared" si="32"/>
        <v>15.616666666581295</v>
      </c>
      <c r="T1035" s="9">
        <v>45078.595833333333</v>
      </c>
      <c r="U1035" s="10">
        <f t="shared" si="33"/>
        <v>14.299999999988358</v>
      </c>
      <c r="V1035">
        <v>2</v>
      </c>
    </row>
    <row r="1036" spans="1:22" x14ac:dyDescent="0.25">
      <c r="A1036">
        <v>5103</v>
      </c>
      <c r="B1036" t="s">
        <v>12246</v>
      </c>
      <c r="C1036" t="s">
        <v>16594</v>
      </c>
      <c r="D1036">
        <v>55</v>
      </c>
      <c r="E1036" t="s">
        <v>29</v>
      </c>
      <c r="F1036" t="s">
        <v>134</v>
      </c>
      <c r="G1036" s="1">
        <v>44340</v>
      </c>
      <c r="H1036" t="s">
        <v>27290</v>
      </c>
      <c r="I1036">
        <v>2021</v>
      </c>
      <c r="J1036" t="s">
        <v>27305</v>
      </c>
      <c r="K1036" t="s">
        <v>66</v>
      </c>
      <c r="L1036" t="s">
        <v>60</v>
      </c>
      <c r="M1036" t="s">
        <v>16595</v>
      </c>
      <c r="N1036" t="s">
        <v>39</v>
      </c>
      <c r="O1036" t="s">
        <v>16596</v>
      </c>
      <c r="P1036" t="s">
        <v>143</v>
      </c>
      <c r="Q1036" t="s">
        <v>83</v>
      </c>
      <c r="R1036" s="2">
        <v>45078.95416666667</v>
      </c>
      <c r="S1036" s="11">
        <f t="shared" si="32"/>
        <v>22.900000000081491</v>
      </c>
      <c r="T1036" s="9">
        <v>45078.595833333333</v>
      </c>
      <c r="U1036" s="10">
        <f t="shared" si="33"/>
        <v>14.299999999988358</v>
      </c>
      <c r="V1036">
        <v>1</v>
      </c>
    </row>
    <row r="1037" spans="1:22" x14ac:dyDescent="0.25">
      <c r="A1037">
        <v>5479</v>
      </c>
      <c r="B1037" t="s">
        <v>17809</v>
      </c>
      <c r="C1037" t="s">
        <v>17810</v>
      </c>
      <c r="D1037">
        <v>35</v>
      </c>
      <c r="E1037" t="s">
        <v>58</v>
      </c>
      <c r="F1037" t="s">
        <v>281</v>
      </c>
      <c r="G1037" s="1">
        <v>44409</v>
      </c>
      <c r="H1037" t="s">
        <v>27294</v>
      </c>
      <c r="I1037">
        <v>2021</v>
      </c>
      <c r="J1037" t="s">
        <v>27316</v>
      </c>
      <c r="K1037" t="s">
        <v>45</v>
      </c>
      <c r="L1037" t="s">
        <v>99</v>
      </c>
      <c r="M1037" t="s">
        <v>17811</v>
      </c>
      <c r="N1037" t="s">
        <v>39</v>
      </c>
      <c r="O1037" t="s">
        <v>17812</v>
      </c>
      <c r="P1037" t="s">
        <v>89</v>
      </c>
      <c r="Q1037" t="s">
        <v>26</v>
      </c>
      <c r="R1037" s="2">
        <v>45078.675000000003</v>
      </c>
      <c r="S1037" s="11">
        <f t="shared" si="32"/>
        <v>16.200000000069849</v>
      </c>
      <c r="T1037" s="9">
        <v>45078.595833333333</v>
      </c>
      <c r="U1037" s="10">
        <f t="shared" si="33"/>
        <v>14.299999999988358</v>
      </c>
      <c r="V1037">
        <v>1</v>
      </c>
    </row>
    <row r="1038" spans="1:22" x14ac:dyDescent="0.25">
      <c r="A1038">
        <v>3942</v>
      </c>
      <c r="B1038" t="s">
        <v>12892</v>
      </c>
      <c r="C1038" t="s">
        <v>12893</v>
      </c>
      <c r="D1038">
        <v>59</v>
      </c>
      <c r="E1038" t="s">
        <v>58</v>
      </c>
      <c r="F1038" t="s">
        <v>421</v>
      </c>
      <c r="G1038" s="1">
        <v>44299</v>
      </c>
      <c r="H1038" t="s">
        <v>27300</v>
      </c>
      <c r="I1038">
        <v>2021</v>
      </c>
      <c r="J1038" t="s">
        <v>27323</v>
      </c>
      <c r="K1038" t="s">
        <v>21</v>
      </c>
      <c r="L1038" t="s">
        <v>99</v>
      </c>
      <c r="M1038" t="s">
        <v>12894</v>
      </c>
      <c r="N1038" t="s">
        <v>39</v>
      </c>
      <c r="O1038" t="s">
        <v>12895</v>
      </c>
      <c r="P1038" t="s">
        <v>89</v>
      </c>
      <c r="Q1038" t="s">
        <v>55</v>
      </c>
      <c r="R1038" s="2">
        <v>45078.297222222223</v>
      </c>
      <c r="S1038" s="11">
        <f t="shared" si="32"/>
        <v>7.1333333333604969</v>
      </c>
      <c r="T1038" s="9">
        <v>45078.595138888886</v>
      </c>
      <c r="U1038" s="10">
        <f t="shared" si="33"/>
        <v>14.283333333267365</v>
      </c>
      <c r="V1038">
        <v>4</v>
      </c>
    </row>
    <row r="1039" spans="1:22" x14ac:dyDescent="0.25">
      <c r="A1039">
        <v>3831</v>
      </c>
      <c r="B1039" t="s">
        <v>12528</v>
      </c>
      <c r="C1039" t="s">
        <v>12529</v>
      </c>
      <c r="D1039">
        <v>63</v>
      </c>
      <c r="E1039" t="s">
        <v>58</v>
      </c>
      <c r="F1039" t="s">
        <v>383</v>
      </c>
      <c r="G1039" s="1">
        <v>44287</v>
      </c>
      <c r="H1039" t="s">
        <v>27300</v>
      </c>
      <c r="I1039">
        <v>2021</v>
      </c>
      <c r="J1039" t="s">
        <v>27323</v>
      </c>
      <c r="K1039" t="s">
        <v>45</v>
      </c>
      <c r="L1039" t="s">
        <v>150</v>
      </c>
      <c r="M1039" t="s">
        <v>12530</v>
      </c>
      <c r="N1039" t="s">
        <v>39</v>
      </c>
      <c r="O1039" t="s">
        <v>12531</v>
      </c>
      <c r="P1039" t="s">
        <v>41</v>
      </c>
      <c r="Q1039" t="s">
        <v>33</v>
      </c>
      <c r="R1039" s="2">
        <v>45078.288888888892</v>
      </c>
      <c r="S1039" s="11">
        <f t="shared" si="32"/>
        <v>6.933333333407063</v>
      </c>
      <c r="T1039" s="9">
        <v>45078.594444444447</v>
      </c>
      <c r="U1039" s="10">
        <f t="shared" si="33"/>
        <v>14.266666666720994</v>
      </c>
      <c r="V1039">
        <v>5</v>
      </c>
    </row>
    <row r="1040" spans="1:22" x14ac:dyDescent="0.25">
      <c r="A1040">
        <v>4675</v>
      </c>
      <c r="B1040" t="s">
        <v>15238</v>
      </c>
      <c r="C1040" t="s">
        <v>15239</v>
      </c>
      <c r="D1040">
        <v>59</v>
      </c>
      <c r="E1040" t="s">
        <v>58</v>
      </c>
      <c r="F1040" t="s">
        <v>149</v>
      </c>
      <c r="G1040" s="1">
        <v>44406</v>
      </c>
      <c r="H1040" t="s">
        <v>27291</v>
      </c>
      <c r="I1040">
        <v>2021</v>
      </c>
      <c r="J1040" t="s">
        <v>27317</v>
      </c>
      <c r="K1040" t="s">
        <v>66</v>
      </c>
      <c r="L1040" t="s">
        <v>113</v>
      </c>
      <c r="M1040" t="s">
        <v>15240</v>
      </c>
      <c r="N1040" t="s">
        <v>39</v>
      </c>
      <c r="O1040" t="s">
        <v>15241</v>
      </c>
      <c r="P1040" t="s">
        <v>143</v>
      </c>
      <c r="Q1040" t="s">
        <v>33</v>
      </c>
      <c r="R1040" s="2">
        <v>45078.246527777781</v>
      </c>
      <c r="S1040" s="11">
        <f t="shared" si="32"/>
        <v>5.9166666667442769</v>
      </c>
      <c r="T1040" s="9">
        <v>45078.594444444447</v>
      </c>
      <c r="U1040" s="10">
        <f t="shared" si="33"/>
        <v>14.266666666720994</v>
      </c>
      <c r="V1040">
        <v>2</v>
      </c>
    </row>
    <row r="1041" spans="1:22" x14ac:dyDescent="0.25">
      <c r="A1041">
        <v>2347</v>
      </c>
      <c r="B1041" t="s">
        <v>7725</v>
      </c>
      <c r="C1041" t="s">
        <v>7726</v>
      </c>
      <c r="D1041">
        <v>68</v>
      </c>
      <c r="E1041" t="s">
        <v>29</v>
      </c>
      <c r="F1041" t="s">
        <v>51</v>
      </c>
      <c r="G1041" s="1">
        <v>44218</v>
      </c>
      <c r="H1041" t="s">
        <v>27295</v>
      </c>
      <c r="I1041">
        <v>2021</v>
      </c>
      <c r="J1041" t="s">
        <v>27311</v>
      </c>
      <c r="K1041" t="s">
        <v>66</v>
      </c>
      <c r="L1041" t="s">
        <v>31</v>
      </c>
      <c r="M1041" t="s">
        <v>7727</v>
      </c>
      <c r="N1041" t="s">
        <v>39</v>
      </c>
      <c r="O1041" t="s">
        <v>7728</v>
      </c>
      <c r="P1041" t="s">
        <v>41</v>
      </c>
      <c r="Q1041" t="s">
        <v>33</v>
      </c>
      <c r="R1041" s="2">
        <v>45078.67291666667</v>
      </c>
      <c r="S1041" s="11">
        <f t="shared" si="32"/>
        <v>16.150000000081491</v>
      </c>
      <c r="T1041" s="9">
        <v>45078.59375</v>
      </c>
      <c r="U1041" s="10">
        <f t="shared" si="33"/>
        <v>14.25</v>
      </c>
      <c r="V1041">
        <v>5</v>
      </c>
    </row>
    <row r="1042" spans="1:22" x14ac:dyDescent="0.25">
      <c r="A1042">
        <v>4418</v>
      </c>
      <c r="B1042" t="s">
        <v>14413</v>
      </c>
      <c r="C1042" t="s">
        <v>14414</v>
      </c>
      <c r="D1042">
        <v>56</v>
      </c>
      <c r="E1042" t="s">
        <v>29</v>
      </c>
      <c r="F1042" t="s">
        <v>249</v>
      </c>
      <c r="G1042" s="1">
        <v>43969</v>
      </c>
      <c r="H1042" t="s">
        <v>27290</v>
      </c>
      <c r="I1042">
        <v>2020</v>
      </c>
      <c r="J1042" t="s">
        <v>27318</v>
      </c>
      <c r="K1042" t="s">
        <v>67</v>
      </c>
      <c r="L1042" t="s">
        <v>141</v>
      </c>
      <c r="M1042" t="s">
        <v>14415</v>
      </c>
      <c r="N1042" t="s">
        <v>39</v>
      </c>
      <c r="O1042" t="s">
        <v>14416</v>
      </c>
      <c r="P1042" t="s">
        <v>41</v>
      </c>
      <c r="Q1042" t="s">
        <v>55</v>
      </c>
      <c r="R1042" s="2">
        <v>45078.277777777781</v>
      </c>
      <c r="S1042" s="11">
        <f t="shared" si="32"/>
        <v>6.6666666667442769</v>
      </c>
      <c r="T1042" s="9">
        <v>45078.59375</v>
      </c>
      <c r="U1042" s="10">
        <f t="shared" si="33"/>
        <v>14.25</v>
      </c>
      <c r="V1042">
        <v>5</v>
      </c>
    </row>
    <row r="1043" spans="1:22" x14ac:dyDescent="0.25">
      <c r="A1043">
        <v>4967</v>
      </c>
      <c r="B1043" t="s">
        <v>16164</v>
      </c>
      <c r="C1043" t="s">
        <v>16165</v>
      </c>
      <c r="D1043">
        <v>57</v>
      </c>
      <c r="E1043" t="s">
        <v>19</v>
      </c>
      <c r="F1043" t="s">
        <v>51</v>
      </c>
      <c r="G1043" s="1">
        <v>44026</v>
      </c>
      <c r="H1043" t="s">
        <v>27291</v>
      </c>
      <c r="I1043">
        <v>2020</v>
      </c>
      <c r="J1043" t="s">
        <v>27306</v>
      </c>
      <c r="K1043" t="s">
        <v>21</v>
      </c>
      <c r="L1043" t="s">
        <v>77</v>
      </c>
      <c r="M1043" t="s">
        <v>16166</v>
      </c>
      <c r="N1043" t="s">
        <v>39</v>
      </c>
      <c r="O1043" t="s">
        <v>16167</v>
      </c>
      <c r="P1043" t="s">
        <v>25</v>
      </c>
      <c r="Q1043" t="s">
        <v>33</v>
      </c>
      <c r="R1043" s="2">
        <v>45078.572916666664</v>
      </c>
      <c r="S1043" s="11">
        <f t="shared" si="32"/>
        <v>13.749999999941792</v>
      </c>
      <c r="T1043" s="9">
        <v>45078.59375</v>
      </c>
      <c r="U1043" s="10">
        <f t="shared" si="33"/>
        <v>14.25</v>
      </c>
      <c r="V1043">
        <v>4</v>
      </c>
    </row>
    <row r="1044" spans="1:22" x14ac:dyDescent="0.25">
      <c r="A1044">
        <v>7512</v>
      </c>
      <c r="B1044" t="s">
        <v>2175</v>
      </c>
      <c r="C1044" t="s">
        <v>24283</v>
      </c>
      <c r="D1044">
        <v>40</v>
      </c>
      <c r="E1044" t="s">
        <v>29</v>
      </c>
      <c r="F1044" t="s">
        <v>71</v>
      </c>
      <c r="G1044" s="1">
        <v>44438</v>
      </c>
      <c r="H1044" t="s">
        <v>27294</v>
      </c>
      <c r="I1044">
        <v>2021</v>
      </c>
      <c r="J1044" t="s">
        <v>27316</v>
      </c>
      <c r="K1044" t="s">
        <v>59</v>
      </c>
      <c r="L1044" t="s">
        <v>113</v>
      </c>
      <c r="M1044" t="s">
        <v>24284</v>
      </c>
      <c r="N1044" t="s">
        <v>39</v>
      </c>
      <c r="O1044" t="s">
        <v>24285</v>
      </c>
      <c r="P1044" t="s">
        <v>143</v>
      </c>
      <c r="Q1044" t="s">
        <v>55</v>
      </c>
      <c r="R1044" s="2">
        <v>45078.395833333336</v>
      </c>
      <c r="S1044" s="11">
        <f t="shared" si="32"/>
        <v>9.5000000000582077</v>
      </c>
      <c r="T1044" s="9">
        <v>45078.59375</v>
      </c>
      <c r="U1044" s="10">
        <f t="shared" si="33"/>
        <v>14.25</v>
      </c>
      <c r="V1044">
        <v>2</v>
      </c>
    </row>
    <row r="1045" spans="1:22" x14ac:dyDescent="0.25">
      <c r="A1045">
        <v>2968</v>
      </c>
      <c r="B1045" t="s">
        <v>9733</v>
      </c>
      <c r="C1045" t="s">
        <v>9734</v>
      </c>
      <c r="D1045">
        <v>18</v>
      </c>
      <c r="E1045" t="s">
        <v>19</v>
      </c>
      <c r="F1045" t="s">
        <v>317</v>
      </c>
      <c r="G1045" s="1">
        <v>44105</v>
      </c>
      <c r="H1045" t="s">
        <v>27296</v>
      </c>
      <c r="I1045">
        <v>2020</v>
      </c>
      <c r="J1045" t="s">
        <v>27319</v>
      </c>
      <c r="K1045" t="s">
        <v>21</v>
      </c>
      <c r="L1045" t="s">
        <v>46</v>
      </c>
      <c r="M1045" t="s">
        <v>9735</v>
      </c>
      <c r="N1045" t="s">
        <v>39</v>
      </c>
      <c r="O1045" t="s">
        <v>9736</v>
      </c>
      <c r="P1045" t="s">
        <v>25</v>
      </c>
      <c r="Q1045" t="s">
        <v>26</v>
      </c>
      <c r="R1045" s="2">
        <v>45078.392361111109</v>
      </c>
      <c r="S1045" s="11">
        <f t="shared" si="32"/>
        <v>9.4166666666278616</v>
      </c>
      <c r="T1045" s="9">
        <v>45078.593055555553</v>
      </c>
      <c r="U1045" s="10">
        <f t="shared" si="33"/>
        <v>14.233333333279006</v>
      </c>
      <c r="V1045">
        <v>2</v>
      </c>
    </row>
    <row r="1046" spans="1:22" x14ac:dyDescent="0.25">
      <c r="A1046">
        <v>8032</v>
      </c>
      <c r="B1046" t="s">
        <v>25907</v>
      </c>
      <c r="C1046" t="s">
        <v>25908</v>
      </c>
      <c r="D1046">
        <v>51</v>
      </c>
      <c r="E1046" t="s">
        <v>29</v>
      </c>
      <c r="F1046" t="s">
        <v>65</v>
      </c>
      <c r="G1046" s="1">
        <v>43969</v>
      </c>
      <c r="H1046" t="s">
        <v>27290</v>
      </c>
      <c r="I1046">
        <v>2020</v>
      </c>
      <c r="J1046" t="s">
        <v>27318</v>
      </c>
      <c r="K1046" t="s">
        <v>66</v>
      </c>
      <c r="L1046" t="s">
        <v>72</v>
      </c>
      <c r="M1046" t="s">
        <v>25909</v>
      </c>
      <c r="N1046" t="s">
        <v>39</v>
      </c>
      <c r="O1046" t="s">
        <v>25910</v>
      </c>
      <c r="P1046" t="s">
        <v>41</v>
      </c>
      <c r="Q1046" t="s">
        <v>83</v>
      </c>
      <c r="R1046" s="2">
        <v>45078.517361111109</v>
      </c>
      <c r="S1046" s="11">
        <f t="shared" si="32"/>
        <v>12.416666666627862</v>
      </c>
      <c r="T1046" s="9">
        <v>45078.593055555553</v>
      </c>
      <c r="U1046" s="10">
        <f t="shared" si="33"/>
        <v>14.233333333279006</v>
      </c>
      <c r="V1046">
        <v>4</v>
      </c>
    </row>
    <row r="1047" spans="1:22" x14ac:dyDescent="0.25">
      <c r="A1047">
        <v>945</v>
      </c>
      <c r="B1047" t="s">
        <v>3209</v>
      </c>
      <c r="C1047" t="s">
        <v>3210</v>
      </c>
      <c r="D1047">
        <v>63</v>
      </c>
      <c r="E1047" t="s">
        <v>58</v>
      </c>
      <c r="F1047" t="s">
        <v>71</v>
      </c>
      <c r="G1047" s="1">
        <v>43921</v>
      </c>
      <c r="H1047" t="s">
        <v>27289</v>
      </c>
      <c r="I1047">
        <v>2020</v>
      </c>
      <c r="J1047" t="s">
        <v>27310</v>
      </c>
      <c r="K1047" t="s">
        <v>59</v>
      </c>
      <c r="L1047" t="s">
        <v>46</v>
      </c>
      <c r="M1047" t="s">
        <v>3211</v>
      </c>
      <c r="N1047" t="s">
        <v>39</v>
      </c>
      <c r="O1047" t="s">
        <v>3212</v>
      </c>
      <c r="P1047" t="s">
        <v>41</v>
      </c>
      <c r="Q1047" t="s">
        <v>55</v>
      </c>
      <c r="R1047" s="2">
        <v>45078.45</v>
      </c>
      <c r="S1047" s="11">
        <f t="shared" si="32"/>
        <v>10.799999999930151</v>
      </c>
      <c r="T1047" s="9">
        <v>45078.592361111114</v>
      </c>
      <c r="U1047" s="10">
        <f t="shared" si="33"/>
        <v>14.216666666732635</v>
      </c>
      <c r="V1047">
        <v>5</v>
      </c>
    </row>
    <row r="1048" spans="1:22" x14ac:dyDescent="0.25">
      <c r="A1048">
        <v>4049</v>
      </c>
      <c r="B1048" t="s">
        <v>13245</v>
      </c>
      <c r="C1048" t="s">
        <v>13246</v>
      </c>
      <c r="D1048">
        <v>35</v>
      </c>
      <c r="E1048" t="s">
        <v>29</v>
      </c>
      <c r="F1048" t="s">
        <v>383</v>
      </c>
      <c r="G1048" s="1">
        <v>44205</v>
      </c>
      <c r="H1048" t="s">
        <v>27295</v>
      </c>
      <c r="I1048">
        <v>2021</v>
      </c>
      <c r="J1048" t="s">
        <v>27311</v>
      </c>
      <c r="K1048" t="s">
        <v>21</v>
      </c>
      <c r="L1048" t="s">
        <v>93</v>
      </c>
      <c r="M1048" t="s">
        <v>13247</v>
      </c>
      <c r="N1048" t="s">
        <v>39</v>
      </c>
      <c r="O1048" t="s">
        <v>13248</v>
      </c>
      <c r="P1048" t="s">
        <v>143</v>
      </c>
      <c r="Q1048" t="s">
        <v>26</v>
      </c>
      <c r="R1048" s="2">
        <v>45078.719444444447</v>
      </c>
      <c r="S1048" s="11">
        <f t="shared" si="32"/>
        <v>17.266666666720994</v>
      </c>
      <c r="T1048" s="9">
        <v>45078.592361111114</v>
      </c>
      <c r="U1048" s="10">
        <f t="shared" si="33"/>
        <v>14.216666666732635</v>
      </c>
      <c r="V1048">
        <v>1</v>
      </c>
    </row>
    <row r="1049" spans="1:22" x14ac:dyDescent="0.25">
      <c r="A1049">
        <v>3624</v>
      </c>
      <c r="B1049" t="s">
        <v>11864</v>
      </c>
      <c r="C1049" t="s">
        <v>11865</v>
      </c>
      <c r="D1049">
        <v>44</v>
      </c>
      <c r="E1049" t="s">
        <v>58</v>
      </c>
      <c r="F1049" t="s">
        <v>223</v>
      </c>
      <c r="G1049" s="1">
        <v>44100</v>
      </c>
      <c r="H1049" t="s">
        <v>27298</v>
      </c>
      <c r="I1049">
        <v>2020</v>
      </c>
      <c r="J1049" t="s">
        <v>27314</v>
      </c>
      <c r="K1049" t="s">
        <v>59</v>
      </c>
      <c r="L1049" t="s">
        <v>37</v>
      </c>
      <c r="M1049" t="s">
        <v>11866</v>
      </c>
      <c r="N1049" t="s">
        <v>39</v>
      </c>
      <c r="O1049" t="s">
        <v>11867</v>
      </c>
      <c r="P1049" t="s">
        <v>143</v>
      </c>
      <c r="Q1049" t="s">
        <v>33</v>
      </c>
      <c r="R1049" s="2">
        <v>45078.879861111112</v>
      </c>
      <c r="S1049" s="11">
        <f t="shared" si="32"/>
        <v>21.116666666697711</v>
      </c>
      <c r="T1049" s="9">
        <v>45078.591666666667</v>
      </c>
      <c r="U1049" s="10">
        <f t="shared" si="33"/>
        <v>14.200000000011642</v>
      </c>
      <c r="V1049">
        <v>3</v>
      </c>
    </row>
    <row r="1050" spans="1:22" x14ac:dyDescent="0.25">
      <c r="A1050">
        <v>6082</v>
      </c>
      <c r="B1050" t="s">
        <v>19739</v>
      </c>
      <c r="C1050" t="s">
        <v>19740</v>
      </c>
      <c r="D1050">
        <v>70</v>
      </c>
      <c r="E1050" t="s">
        <v>19</v>
      </c>
      <c r="F1050" t="s">
        <v>107</v>
      </c>
      <c r="G1050" s="1">
        <v>44082</v>
      </c>
      <c r="H1050" t="s">
        <v>27298</v>
      </c>
      <c r="I1050">
        <v>2020</v>
      </c>
      <c r="J1050" t="s">
        <v>27314</v>
      </c>
      <c r="K1050" t="s">
        <v>59</v>
      </c>
      <c r="L1050" t="s">
        <v>141</v>
      </c>
      <c r="M1050" t="s">
        <v>19741</v>
      </c>
      <c r="N1050" t="s">
        <v>39</v>
      </c>
      <c r="O1050" t="s">
        <v>19742</v>
      </c>
      <c r="P1050" t="s">
        <v>143</v>
      </c>
      <c r="Q1050" t="s">
        <v>26</v>
      </c>
      <c r="R1050" s="2">
        <v>45078.81527777778</v>
      </c>
      <c r="S1050" s="11">
        <f t="shared" si="32"/>
        <v>19.566666666709352</v>
      </c>
      <c r="T1050" s="9">
        <v>45078.591666666667</v>
      </c>
      <c r="U1050" s="10">
        <f t="shared" si="33"/>
        <v>14.200000000011642</v>
      </c>
      <c r="V1050">
        <v>1</v>
      </c>
    </row>
    <row r="1051" spans="1:22" x14ac:dyDescent="0.25">
      <c r="A1051">
        <v>1213</v>
      </c>
      <c r="B1051" t="s">
        <v>4077</v>
      </c>
      <c r="C1051" t="s">
        <v>4078</v>
      </c>
      <c r="D1051">
        <v>65</v>
      </c>
      <c r="E1051" t="s">
        <v>58</v>
      </c>
      <c r="F1051" t="s">
        <v>20</v>
      </c>
      <c r="G1051" s="1">
        <v>44453</v>
      </c>
      <c r="H1051" t="s">
        <v>27298</v>
      </c>
      <c r="I1051">
        <v>2021</v>
      </c>
      <c r="J1051" t="s">
        <v>27315</v>
      </c>
      <c r="K1051" t="s">
        <v>45</v>
      </c>
      <c r="L1051" t="s">
        <v>77</v>
      </c>
      <c r="M1051" t="s">
        <v>4079</v>
      </c>
      <c r="N1051" t="s">
        <v>39</v>
      </c>
      <c r="O1051" t="s">
        <v>4080</v>
      </c>
      <c r="P1051" t="s">
        <v>89</v>
      </c>
      <c r="Q1051" t="s">
        <v>33</v>
      </c>
      <c r="R1051" s="2">
        <v>45078.39166666667</v>
      </c>
      <c r="S1051" s="11">
        <f t="shared" si="32"/>
        <v>9.4000000000814907</v>
      </c>
      <c r="T1051" s="9">
        <v>45078.59097222222</v>
      </c>
      <c r="U1051" s="10">
        <f t="shared" si="33"/>
        <v>14.183333333290648</v>
      </c>
      <c r="V1051">
        <v>4</v>
      </c>
    </row>
    <row r="1052" spans="1:22" x14ac:dyDescent="0.25">
      <c r="A1052">
        <v>1623</v>
      </c>
      <c r="B1052" t="s">
        <v>5405</v>
      </c>
      <c r="C1052" t="s">
        <v>5406</v>
      </c>
      <c r="D1052">
        <v>56</v>
      </c>
      <c r="E1052" t="s">
        <v>19</v>
      </c>
      <c r="F1052" t="s">
        <v>107</v>
      </c>
      <c r="G1052" s="1">
        <v>43983</v>
      </c>
      <c r="H1052" t="s">
        <v>27297</v>
      </c>
      <c r="I1052">
        <v>2020</v>
      </c>
      <c r="J1052" t="s">
        <v>27320</v>
      </c>
      <c r="K1052" t="s">
        <v>45</v>
      </c>
      <c r="L1052" t="s">
        <v>31</v>
      </c>
      <c r="M1052" t="s">
        <v>5407</v>
      </c>
      <c r="N1052" t="s">
        <v>39</v>
      </c>
      <c r="O1052" t="s">
        <v>5408</v>
      </c>
      <c r="P1052" t="s">
        <v>41</v>
      </c>
      <c r="Q1052" t="s">
        <v>26</v>
      </c>
      <c r="R1052" s="2">
        <v>45078.061805555553</v>
      </c>
      <c r="S1052" s="11">
        <f t="shared" si="32"/>
        <v>1.4833333332790062</v>
      </c>
      <c r="T1052" s="9">
        <v>45078.59097222222</v>
      </c>
      <c r="U1052" s="10">
        <f t="shared" si="33"/>
        <v>14.183333333290648</v>
      </c>
      <c r="V1052">
        <v>5</v>
      </c>
    </row>
    <row r="1053" spans="1:22" x14ac:dyDescent="0.25">
      <c r="A1053">
        <v>1641</v>
      </c>
      <c r="B1053" t="s">
        <v>5461</v>
      </c>
      <c r="C1053" t="s">
        <v>5462</v>
      </c>
      <c r="D1053">
        <v>36</v>
      </c>
      <c r="E1053" t="s">
        <v>19</v>
      </c>
      <c r="F1053" t="s">
        <v>242</v>
      </c>
      <c r="G1053" s="1">
        <v>44035</v>
      </c>
      <c r="H1053" t="s">
        <v>27291</v>
      </c>
      <c r="I1053">
        <v>2020</v>
      </c>
      <c r="J1053" t="s">
        <v>27306</v>
      </c>
      <c r="K1053" t="s">
        <v>67</v>
      </c>
      <c r="L1053" t="s">
        <v>177</v>
      </c>
      <c r="M1053" t="s">
        <v>5463</v>
      </c>
      <c r="N1053" t="s">
        <v>39</v>
      </c>
      <c r="O1053" t="s">
        <v>5464</v>
      </c>
      <c r="P1053" t="s">
        <v>25</v>
      </c>
      <c r="Q1053" t="s">
        <v>83</v>
      </c>
      <c r="R1053" s="2">
        <v>45078.72152777778</v>
      </c>
      <c r="S1053" s="11">
        <f t="shared" si="32"/>
        <v>17.316666666709352</v>
      </c>
      <c r="T1053" s="9">
        <v>45078.59097222222</v>
      </c>
      <c r="U1053" s="10">
        <f t="shared" si="33"/>
        <v>14.183333333290648</v>
      </c>
      <c r="V1053">
        <v>4</v>
      </c>
    </row>
    <row r="1054" spans="1:22" x14ac:dyDescent="0.25">
      <c r="A1054">
        <v>5682</v>
      </c>
      <c r="B1054" t="s">
        <v>18451</v>
      </c>
      <c r="C1054" t="s">
        <v>18452</v>
      </c>
      <c r="D1054">
        <v>44</v>
      </c>
      <c r="E1054" t="s">
        <v>29</v>
      </c>
      <c r="F1054" t="s">
        <v>117</v>
      </c>
      <c r="G1054" s="1">
        <v>43873</v>
      </c>
      <c r="H1054" t="s">
        <v>27293</v>
      </c>
      <c r="I1054">
        <v>2020</v>
      </c>
      <c r="J1054" t="s">
        <v>27308</v>
      </c>
      <c r="K1054" t="s">
        <v>66</v>
      </c>
      <c r="L1054" t="s">
        <v>22</v>
      </c>
      <c r="M1054" t="s">
        <v>18453</v>
      </c>
      <c r="N1054" t="s">
        <v>39</v>
      </c>
      <c r="O1054" t="s">
        <v>18454</v>
      </c>
      <c r="P1054" t="s">
        <v>25</v>
      </c>
      <c r="Q1054" t="s">
        <v>55</v>
      </c>
      <c r="R1054" s="2">
        <v>45078.786805555559</v>
      </c>
      <c r="S1054" s="11">
        <f t="shared" si="32"/>
        <v>18.883333333418705</v>
      </c>
      <c r="T1054" s="9">
        <v>45078.59097222222</v>
      </c>
      <c r="U1054" s="10">
        <f t="shared" si="33"/>
        <v>14.183333333290648</v>
      </c>
      <c r="V1054">
        <v>5</v>
      </c>
    </row>
    <row r="1055" spans="1:22" x14ac:dyDescent="0.25">
      <c r="A1055">
        <v>2363</v>
      </c>
      <c r="B1055" t="s">
        <v>7777</v>
      </c>
      <c r="C1055" t="s">
        <v>7778</v>
      </c>
      <c r="D1055">
        <v>58</v>
      </c>
      <c r="E1055" t="s">
        <v>58</v>
      </c>
      <c r="F1055" t="s">
        <v>286</v>
      </c>
      <c r="G1055" s="1">
        <v>43908</v>
      </c>
      <c r="H1055" t="s">
        <v>27289</v>
      </c>
      <c r="I1055">
        <v>2020</v>
      </c>
      <c r="J1055" t="s">
        <v>27310</v>
      </c>
      <c r="K1055" t="s">
        <v>45</v>
      </c>
      <c r="L1055" t="s">
        <v>141</v>
      </c>
      <c r="M1055" t="s">
        <v>7779</v>
      </c>
      <c r="N1055" t="s">
        <v>39</v>
      </c>
      <c r="O1055" t="s">
        <v>7780</v>
      </c>
      <c r="P1055" t="s">
        <v>25</v>
      </c>
      <c r="Q1055" t="s">
        <v>33</v>
      </c>
      <c r="R1055" s="2">
        <v>45078.217361111114</v>
      </c>
      <c r="S1055" s="11">
        <f t="shared" si="32"/>
        <v>5.2166666667326353</v>
      </c>
      <c r="T1055" s="9">
        <v>45078.590277777781</v>
      </c>
      <c r="U1055" s="10">
        <f t="shared" si="33"/>
        <v>14.166666666744277</v>
      </c>
      <c r="V1055">
        <v>1</v>
      </c>
    </row>
    <row r="1056" spans="1:22" x14ac:dyDescent="0.25">
      <c r="A1056">
        <v>2812</v>
      </c>
      <c r="B1056" t="s">
        <v>9235</v>
      </c>
      <c r="C1056" t="s">
        <v>9236</v>
      </c>
      <c r="D1056">
        <v>19</v>
      </c>
      <c r="E1056" t="s">
        <v>29</v>
      </c>
      <c r="F1056" t="s">
        <v>51</v>
      </c>
      <c r="G1056" s="1">
        <v>44164</v>
      </c>
      <c r="H1056" t="s">
        <v>27292</v>
      </c>
      <c r="I1056">
        <v>2020</v>
      </c>
      <c r="J1056" t="s">
        <v>27307</v>
      </c>
      <c r="K1056" t="s">
        <v>21</v>
      </c>
      <c r="L1056" t="s">
        <v>22</v>
      </c>
      <c r="M1056" t="s">
        <v>9237</v>
      </c>
      <c r="N1056" t="s">
        <v>39</v>
      </c>
      <c r="O1056" t="s">
        <v>9238</v>
      </c>
      <c r="P1056" t="s">
        <v>25</v>
      </c>
      <c r="Q1056" t="s">
        <v>26</v>
      </c>
      <c r="R1056" s="2">
        <v>45078.303472222222</v>
      </c>
      <c r="S1056" s="11">
        <f t="shared" si="32"/>
        <v>7.2833333333255723</v>
      </c>
      <c r="T1056" s="9">
        <v>45078.590277777781</v>
      </c>
      <c r="U1056" s="10">
        <f t="shared" si="33"/>
        <v>14.166666666744277</v>
      </c>
      <c r="V1056">
        <v>3</v>
      </c>
    </row>
    <row r="1057" spans="1:22" x14ac:dyDescent="0.25">
      <c r="A1057">
        <v>5687</v>
      </c>
      <c r="B1057" t="s">
        <v>18469</v>
      </c>
      <c r="C1057" t="s">
        <v>18470</v>
      </c>
      <c r="D1057">
        <v>54</v>
      </c>
      <c r="E1057" t="s">
        <v>19</v>
      </c>
      <c r="F1057" t="s">
        <v>161</v>
      </c>
      <c r="G1057" s="1">
        <v>43858</v>
      </c>
      <c r="H1057" t="s">
        <v>27295</v>
      </c>
      <c r="I1057">
        <v>2020</v>
      </c>
      <c r="J1057" t="s">
        <v>27325</v>
      </c>
      <c r="K1057" t="s">
        <v>21</v>
      </c>
      <c r="L1057" t="s">
        <v>113</v>
      </c>
      <c r="M1057" t="s">
        <v>18471</v>
      </c>
      <c r="N1057" t="s">
        <v>39</v>
      </c>
      <c r="O1057" t="s">
        <v>18472</v>
      </c>
      <c r="P1057" t="s">
        <v>89</v>
      </c>
      <c r="Q1057" t="s">
        <v>33</v>
      </c>
      <c r="R1057" s="2">
        <v>45078.133333333331</v>
      </c>
      <c r="S1057" s="11">
        <f t="shared" si="32"/>
        <v>3.1999999999534339</v>
      </c>
      <c r="T1057" s="9">
        <v>45078.590277777781</v>
      </c>
      <c r="U1057" s="10">
        <f t="shared" si="33"/>
        <v>14.166666666744277</v>
      </c>
      <c r="V1057">
        <v>2</v>
      </c>
    </row>
    <row r="1058" spans="1:22" x14ac:dyDescent="0.25">
      <c r="A1058">
        <v>8376</v>
      </c>
      <c r="B1058" t="s">
        <v>7472</v>
      </c>
      <c r="C1058" t="s">
        <v>26990</v>
      </c>
      <c r="D1058">
        <v>44</v>
      </c>
      <c r="E1058" t="s">
        <v>29</v>
      </c>
      <c r="F1058" t="s">
        <v>456</v>
      </c>
      <c r="G1058" s="1">
        <v>44011</v>
      </c>
      <c r="H1058" t="s">
        <v>27297</v>
      </c>
      <c r="I1058">
        <v>2020</v>
      </c>
      <c r="J1058" t="s">
        <v>27320</v>
      </c>
      <c r="K1058" t="s">
        <v>59</v>
      </c>
      <c r="L1058" t="s">
        <v>150</v>
      </c>
      <c r="M1058" t="s">
        <v>26991</v>
      </c>
      <c r="N1058" t="s">
        <v>39</v>
      </c>
      <c r="O1058" t="s">
        <v>26992</v>
      </c>
      <c r="P1058" t="s">
        <v>143</v>
      </c>
      <c r="Q1058" t="s">
        <v>83</v>
      </c>
      <c r="R1058" s="2">
        <v>45078.786111111112</v>
      </c>
      <c r="S1058" s="11">
        <f t="shared" si="32"/>
        <v>18.866666666697711</v>
      </c>
      <c r="T1058" s="9">
        <v>45078.590277777781</v>
      </c>
      <c r="U1058" s="10">
        <f t="shared" si="33"/>
        <v>14.166666666744277</v>
      </c>
      <c r="V1058">
        <v>3</v>
      </c>
    </row>
    <row r="1059" spans="1:22" x14ac:dyDescent="0.25">
      <c r="A1059">
        <v>3559</v>
      </c>
      <c r="B1059" t="s">
        <v>11652</v>
      </c>
      <c r="C1059" t="s">
        <v>11653</v>
      </c>
      <c r="D1059">
        <v>60</v>
      </c>
      <c r="E1059" t="s">
        <v>58</v>
      </c>
      <c r="F1059" t="s">
        <v>286</v>
      </c>
      <c r="G1059" s="1">
        <v>43928</v>
      </c>
      <c r="H1059" t="s">
        <v>27300</v>
      </c>
      <c r="I1059">
        <v>2020</v>
      </c>
      <c r="J1059" t="s">
        <v>27327</v>
      </c>
      <c r="K1059" t="s">
        <v>66</v>
      </c>
      <c r="L1059" t="s">
        <v>67</v>
      </c>
      <c r="M1059" t="s">
        <v>11654</v>
      </c>
      <c r="N1059" t="s">
        <v>39</v>
      </c>
      <c r="O1059" t="s">
        <v>11655</v>
      </c>
      <c r="P1059" t="s">
        <v>25</v>
      </c>
      <c r="Q1059" t="s">
        <v>26</v>
      </c>
      <c r="R1059" s="2">
        <v>45078.440972222219</v>
      </c>
      <c r="S1059" s="11">
        <f t="shared" si="32"/>
        <v>10.583333333255723</v>
      </c>
      <c r="T1059" s="9">
        <v>45078.589583333334</v>
      </c>
      <c r="U1059" s="10">
        <f t="shared" si="33"/>
        <v>14.150000000023283</v>
      </c>
      <c r="V1059">
        <v>1</v>
      </c>
    </row>
    <row r="1060" spans="1:22" x14ac:dyDescent="0.25">
      <c r="A1060">
        <v>5910</v>
      </c>
      <c r="B1060" t="s">
        <v>19192</v>
      </c>
      <c r="C1060" t="s">
        <v>19193</v>
      </c>
      <c r="D1060">
        <v>56</v>
      </c>
      <c r="E1060" t="s">
        <v>19</v>
      </c>
      <c r="F1060" t="s">
        <v>157</v>
      </c>
      <c r="G1060" s="1">
        <v>44367</v>
      </c>
      <c r="H1060" t="s">
        <v>27297</v>
      </c>
      <c r="I1060">
        <v>2021</v>
      </c>
      <c r="J1060" t="s">
        <v>27313</v>
      </c>
      <c r="K1060" t="s">
        <v>66</v>
      </c>
      <c r="L1060" t="s">
        <v>113</v>
      </c>
      <c r="M1060" t="s">
        <v>19194</v>
      </c>
      <c r="N1060" t="s">
        <v>39</v>
      </c>
      <c r="O1060" t="s">
        <v>19195</v>
      </c>
      <c r="P1060" t="s">
        <v>25</v>
      </c>
      <c r="Q1060" t="s">
        <v>33</v>
      </c>
      <c r="R1060" s="2">
        <v>45078.464583333334</v>
      </c>
      <c r="S1060" s="11">
        <f t="shared" si="32"/>
        <v>11.150000000023283</v>
      </c>
      <c r="T1060" s="9">
        <v>45078.589583333334</v>
      </c>
      <c r="U1060" s="10">
        <f t="shared" si="33"/>
        <v>14.150000000023283</v>
      </c>
      <c r="V1060">
        <v>2</v>
      </c>
    </row>
    <row r="1061" spans="1:22" x14ac:dyDescent="0.25">
      <c r="A1061">
        <v>5171</v>
      </c>
      <c r="B1061" t="s">
        <v>16819</v>
      </c>
      <c r="C1061" t="s">
        <v>16820</v>
      </c>
      <c r="D1061">
        <v>43</v>
      </c>
      <c r="E1061" t="s">
        <v>29</v>
      </c>
      <c r="F1061" t="s">
        <v>149</v>
      </c>
      <c r="G1061" s="1">
        <v>43881</v>
      </c>
      <c r="H1061" t="s">
        <v>27293</v>
      </c>
      <c r="I1061">
        <v>2020</v>
      </c>
      <c r="J1061" t="s">
        <v>27308</v>
      </c>
      <c r="K1061" t="s">
        <v>45</v>
      </c>
      <c r="L1061" t="s">
        <v>177</v>
      </c>
      <c r="M1061" t="s">
        <v>16821</v>
      </c>
      <c r="N1061" t="s">
        <v>39</v>
      </c>
      <c r="O1061" t="s">
        <v>16822</v>
      </c>
      <c r="P1061" t="s">
        <v>41</v>
      </c>
      <c r="Q1061" t="s">
        <v>33</v>
      </c>
      <c r="R1061" s="2">
        <v>45078.538194444445</v>
      </c>
      <c r="S1061" s="11">
        <f t="shared" si="32"/>
        <v>12.916666666686069</v>
      </c>
      <c r="T1061" s="9">
        <v>45078.588888888888</v>
      </c>
      <c r="U1061" s="10">
        <f t="shared" si="33"/>
        <v>14.133333333302289</v>
      </c>
      <c r="V1061">
        <v>3</v>
      </c>
    </row>
    <row r="1062" spans="1:22" x14ac:dyDescent="0.25">
      <c r="A1062">
        <v>6591</v>
      </c>
      <c r="B1062" t="s">
        <v>21370</v>
      </c>
      <c r="C1062" t="s">
        <v>21371</v>
      </c>
      <c r="D1062">
        <v>68</v>
      </c>
      <c r="E1062" t="s">
        <v>29</v>
      </c>
      <c r="F1062" t="s">
        <v>51</v>
      </c>
      <c r="G1062" s="1">
        <v>44283</v>
      </c>
      <c r="H1062" t="s">
        <v>27289</v>
      </c>
      <c r="I1062">
        <v>2021</v>
      </c>
      <c r="J1062" t="s">
        <v>27304</v>
      </c>
      <c r="K1062" t="s">
        <v>67</v>
      </c>
      <c r="L1062" t="s">
        <v>177</v>
      </c>
      <c r="M1062" t="s">
        <v>21372</v>
      </c>
      <c r="N1062" t="s">
        <v>39</v>
      </c>
      <c r="O1062" t="s">
        <v>21373</v>
      </c>
      <c r="P1062" t="s">
        <v>25</v>
      </c>
      <c r="Q1062" t="s">
        <v>55</v>
      </c>
      <c r="R1062" s="2">
        <v>45078.650694444441</v>
      </c>
      <c r="S1062" s="11">
        <f t="shared" si="32"/>
        <v>15.616666666581295</v>
      </c>
      <c r="T1062" s="9">
        <v>45078.588888888888</v>
      </c>
      <c r="U1062" s="10">
        <f t="shared" si="33"/>
        <v>14.133333333302289</v>
      </c>
      <c r="V1062">
        <v>1</v>
      </c>
    </row>
    <row r="1063" spans="1:22" x14ac:dyDescent="0.25">
      <c r="A1063">
        <v>2878</v>
      </c>
      <c r="B1063" t="s">
        <v>9446</v>
      </c>
      <c r="C1063" t="s">
        <v>9447</v>
      </c>
      <c r="D1063">
        <v>42</v>
      </c>
      <c r="E1063" t="s">
        <v>19</v>
      </c>
      <c r="F1063" t="s">
        <v>76</v>
      </c>
      <c r="G1063" s="1">
        <v>43960</v>
      </c>
      <c r="H1063" t="s">
        <v>27290</v>
      </c>
      <c r="I1063">
        <v>2020</v>
      </c>
      <c r="J1063" t="s">
        <v>27318</v>
      </c>
      <c r="K1063" t="s">
        <v>66</v>
      </c>
      <c r="L1063" t="s">
        <v>150</v>
      </c>
      <c r="M1063" t="s">
        <v>9448</v>
      </c>
      <c r="N1063" t="s">
        <v>39</v>
      </c>
      <c r="O1063" t="s">
        <v>9449</v>
      </c>
      <c r="P1063" t="s">
        <v>143</v>
      </c>
      <c r="Q1063" t="s">
        <v>83</v>
      </c>
      <c r="R1063" s="2">
        <v>45077.993055555555</v>
      </c>
      <c r="S1063" s="11">
        <f t="shared" si="32"/>
        <v>23.833333333313931</v>
      </c>
      <c r="T1063" s="9">
        <v>45078.588194444441</v>
      </c>
      <c r="U1063" s="10">
        <f t="shared" si="33"/>
        <v>14.116666666581295</v>
      </c>
      <c r="V1063">
        <v>1</v>
      </c>
    </row>
    <row r="1064" spans="1:22" x14ac:dyDescent="0.25">
      <c r="A1064">
        <v>3347</v>
      </c>
      <c r="B1064" t="s">
        <v>10969</v>
      </c>
      <c r="C1064" t="s">
        <v>10970</v>
      </c>
      <c r="D1064">
        <v>65</v>
      </c>
      <c r="E1064" t="s">
        <v>58</v>
      </c>
      <c r="F1064" t="s">
        <v>51</v>
      </c>
      <c r="G1064" s="1">
        <v>44257</v>
      </c>
      <c r="H1064" t="s">
        <v>27289</v>
      </c>
      <c r="I1064">
        <v>2021</v>
      </c>
      <c r="J1064" t="s">
        <v>27304</v>
      </c>
      <c r="K1064" t="s">
        <v>67</v>
      </c>
      <c r="L1064" t="s">
        <v>77</v>
      </c>
      <c r="M1064" t="s">
        <v>10971</v>
      </c>
      <c r="N1064" t="s">
        <v>39</v>
      </c>
      <c r="O1064" t="s">
        <v>10972</v>
      </c>
      <c r="P1064" t="s">
        <v>25</v>
      </c>
      <c r="Q1064" t="s">
        <v>26</v>
      </c>
      <c r="R1064" s="2">
        <v>45078.73333333333</v>
      </c>
      <c r="S1064" s="11">
        <f t="shared" si="32"/>
        <v>17.599999999918509</v>
      </c>
      <c r="T1064" s="9">
        <v>45078.588194444441</v>
      </c>
      <c r="U1064" s="10">
        <f t="shared" si="33"/>
        <v>14.116666666581295</v>
      </c>
      <c r="V1064">
        <v>3</v>
      </c>
    </row>
    <row r="1065" spans="1:22" x14ac:dyDescent="0.25">
      <c r="A1065">
        <v>3996</v>
      </c>
      <c r="B1065" t="s">
        <v>13071</v>
      </c>
      <c r="C1065" t="s">
        <v>13072</v>
      </c>
      <c r="D1065">
        <v>33</v>
      </c>
      <c r="E1065" t="s">
        <v>58</v>
      </c>
      <c r="F1065" t="s">
        <v>20</v>
      </c>
      <c r="G1065" s="1">
        <v>44337</v>
      </c>
      <c r="H1065" t="s">
        <v>27290</v>
      </c>
      <c r="I1065">
        <v>2021</v>
      </c>
      <c r="J1065" t="s">
        <v>27305</v>
      </c>
      <c r="K1065" t="s">
        <v>45</v>
      </c>
      <c r="L1065" t="s">
        <v>150</v>
      </c>
      <c r="M1065" t="s">
        <v>13073</v>
      </c>
      <c r="N1065" t="s">
        <v>39</v>
      </c>
      <c r="O1065" t="s">
        <v>13074</v>
      </c>
      <c r="P1065" t="s">
        <v>25</v>
      </c>
      <c r="Q1065" t="s">
        <v>33</v>
      </c>
      <c r="R1065" s="2">
        <v>45078.895138888889</v>
      </c>
      <c r="S1065" s="11">
        <f t="shared" si="32"/>
        <v>21.483333333337214</v>
      </c>
      <c r="T1065" s="9">
        <v>45078.588194444441</v>
      </c>
      <c r="U1065" s="10">
        <f t="shared" si="33"/>
        <v>14.116666666581295</v>
      </c>
      <c r="V1065">
        <v>4</v>
      </c>
    </row>
    <row r="1066" spans="1:22" x14ac:dyDescent="0.25">
      <c r="A1066">
        <v>4991</v>
      </c>
      <c r="B1066" t="s">
        <v>16245</v>
      </c>
      <c r="C1066" t="s">
        <v>16246</v>
      </c>
      <c r="D1066">
        <v>31</v>
      </c>
      <c r="E1066" t="s">
        <v>29</v>
      </c>
      <c r="F1066" t="s">
        <v>485</v>
      </c>
      <c r="G1066" s="1">
        <v>44505</v>
      </c>
      <c r="H1066" t="s">
        <v>27292</v>
      </c>
      <c r="I1066">
        <v>2021</v>
      </c>
      <c r="J1066" t="s">
        <v>27326</v>
      </c>
      <c r="K1066" t="s">
        <v>59</v>
      </c>
      <c r="L1066" t="s">
        <v>99</v>
      </c>
      <c r="M1066" t="s">
        <v>16247</v>
      </c>
      <c r="N1066" t="s">
        <v>39</v>
      </c>
      <c r="O1066" t="s">
        <v>16248</v>
      </c>
      <c r="P1066" t="s">
        <v>143</v>
      </c>
      <c r="Q1066" t="s">
        <v>33</v>
      </c>
      <c r="R1066" s="2">
        <v>45078.305555555555</v>
      </c>
      <c r="S1066" s="11">
        <f t="shared" si="32"/>
        <v>7.3333333333139308</v>
      </c>
      <c r="T1066" s="9">
        <v>45078.586805555555</v>
      </c>
      <c r="U1066" s="10">
        <f t="shared" si="33"/>
        <v>14.083333333313931</v>
      </c>
      <c r="V1066">
        <v>3</v>
      </c>
    </row>
    <row r="1067" spans="1:22" x14ac:dyDescent="0.25">
      <c r="A1067">
        <v>7445</v>
      </c>
      <c r="B1067" t="s">
        <v>24070</v>
      </c>
      <c r="C1067" t="s">
        <v>24071</v>
      </c>
      <c r="D1067">
        <v>51</v>
      </c>
      <c r="E1067" t="s">
        <v>29</v>
      </c>
      <c r="F1067" t="s">
        <v>30</v>
      </c>
      <c r="G1067" s="1">
        <v>44152</v>
      </c>
      <c r="H1067" t="s">
        <v>27292</v>
      </c>
      <c r="I1067">
        <v>2020</v>
      </c>
      <c r="J1067" t="s">
        <v>27307</v>
      </c>
      <c r="K1067" t="s">
        <v>59</v>
      </c>
      <c r="L1067" t="s">
        <v>37</v>
      </c>
      <c r="M1067" t="s">
        <v>24072</v>
      </c>
      <c r="N1067" t="s">
        <v>39</v>
      </c>
      <c r="O1067" t="s">
        <v>24073</v>
      </c>
      <c r="P1067" t="s">
        <v>41</v>
      </c>
      <c r="Q1067" t="s">
        <v>33</v>
      </c>
      <c r="R1067" s="2">
        <v>45078.738194444442</v>
      </c>
      <c r="S1067" s="11">
        <f t="shared" si="32"/>
        <v>17.71666666661622</v>
      </c>
      <c r="T1067" s="9">
        <v>45078.586805555555</v>
      </c>
      <c r="U1067" s="10">
        <f t="shared" si="33"/>
        <v>14.083333333313931</v>
      </c>
      <c r="V1067">
        <v>3</v>
      </c>
    </row>
    <row r="1068" spans="1:22" x14ac:dyDescent="0.25">
      <c r="A1068">
        <v>3098</v>
      </c>
      <c r="B1068" t="s">
        <v>10163</v>
      </c>
      <c r="C1068" t="s">
        <v>10164</v>
      </c>
      <c r="D1068">
        <v>35</v>
      </c>
      <c r="E1068" t="s">
        <v>19</v>
      </c>
      <c r="F1068" t="s">
        <v>219</v>
      </c>
      <c r="G1068" s="1">
        <v>44162</v>
      </c>
      <c r="H1068" t="s">
        <v>27292</v>
      </c>
      <c r="I1068">
        <v>2020</v>
      </c>
      <c r="J1068" t="s">
        <v>27307</v>
      </c>
      <c r="K1068" t="s">
        <v>21</v>
      </c>
      <c r="L1068" t="s">
        <v>60</v>
      </c>
      <c r="M1068" t="s">
        <v>10165</v>
      </c>
      <c r="N1068" t="s">
        <v>39</v>
      </c>
      <c r="O1068" t="s">
        <v>10166</v>
      </c>
      <c r="P1068" t="s">
        <v>143</v>
      </c>
      <c r="Q1068" t="s">
        <v>26</v>
      </c>
      <c r="R1068" s="2">
        <v>45078.888194444444</v>
      </c>
      <c r="S1068" s="11">
        <f t="shared" si="32"/>
        <v>21.316666666651145</v>
      </c>
      <c r="T1068" s="9">
        <v>45078.586111111108</v>
      </c>
      <c r="U1068" s="10">
        <f t="shared" si="33"/>
        <v>14.066666666592937</v>
      </c>
      <c r="V1068">
        <v>3</v>
      </c>
    </row>
    <row r="1069" spans="1:22" x14ac:dyDescent="0.25">
      <c r="A1069">
        <v>3210</v>
      </c>
      <c r="B1069" t="s">
        <v>10526</v>
      </c>
      <c r="C1069" t="s">
        <v>10527</v>
      </c>
      <c r="D1069">
        <v>40</v>
      </c>
      <c r="E1069" t="s">
        <v>29</v>
      </c>
      <c r="F1069" t="s">
        <v>98</v>
      </c>
      <c r="G1069" s="1">
        <v>44423</v>
      </c>
      <c r="H1069" t="s">
        <v>27294</v>
      </c>
      <c r="I1069">
        <v>2021</v>
      </c>
      <c r="J1069" t="s">
        <v>27316</v>
      </c>
      <c r="K1069" t="s">
        <v>66</v>
      </c>
      <c r="L1069" t="s">
        <v>99</v>
      </c>
      <c r="M1069" t="s">
        <v>10528</v>
      </c>
      <c r="N1069" t="s">
        <v>39</v>
      </c>
      <c r="O1069" t="s">
        <v>10529</v>
      </c>
      <c r="P1069" t="s">
        <v>25</v>
      </c>
      <c r="Q1069" t="s">
        <v>33</v>
      </c>
      <c r="R1069" s="2">
        <v>45078.220138888886</v>
      </c>
      <c r="S1069" s="11">
        <f t="shared" si="32"/>
        <v>5.2833333332673647</v>
      </c>
      <c r="T1069" s="9">
        <v>45078.586111111108</v>
      </c>
      <c r="U1069" s="10">
        <f t="shared" si="33"/>
        <v>14.066666666592937</v>
      </c>
      <c r="V1069">
        <v>4</v>
      </c>
    </row>
    <row r="1070" spans="1:22" x14ac:dyDescent="0.25">
      <c r="A1070">
        <v>4946</v>
      </c>
      <c r="B1070" t="s">
        <v>16097</v>
      </c>
      <c r="C1070" t="s">
        <v>16098</v>
      </c>
      <c r="D1070">
        <v>36</v>
      </c>
      <c r="E1070" t="s">
        <v>29</v>
      </c>
      <c r="F1070" t="s">
        <v>249</v>
      </c>
      <c r="G1070" s="1">
        <v>43997</v>
      </c>
      <c r="H1070" t="s">
        <v>27297</v>
      </c>
      <c r="I1070">
        <v>2020</v>
      </c>
      <c r="J1070" t="s">
        <v>27320</v>
      </c>
      <c r="K1070" t="s">
        <v>67</v>
      </c>
      <c r="L1070" t="s">
        <v>99</v>
      </c>
      <c r="M1070" t="s">
        <v>16099</v>
      </c>
      <c r="N1070" t="s">
        <v>39</v>
      </c>
      <c r="O1070" t="s">
        <v>16100</v>
      </c>
      <c r="P1070" t="s">
        <v>143</v>
      </c>
      <c r="Q1070" t="s">
        <v>33</v>
      </c>
      <c r="R1070" s="2">
        <v>45078.45416666667</v>
      </c>
      <c r="S1070" s="11">
        <f t="shared" si="32"/>
        <v>10.900000000081491</v>
      </c>
      <c r="T1070" s="9">
        <v>45078.586111111108</v>
      </c>
      <c r="U1070" s="10">
        <f t="shared" si="33"/>
        <v>14.066666666592937</v>
      </c>
      <c r="V1070">
        <v>1</v>
      </c>
    </row>
    <row r="1071" spans="1:22" x14ac:dyDescent="0.25">
      <c r="A1071">
        <v>7052</v>
      </c>
      <c r="B1071" t="s">
        <v>22814</v>
      </c>
      <c r="C1071" t="s">
        <v>22815</v>
      </c>
      <c r="D1071">
        <v>70</v>
      </c>
      <c r="E1071" t="s">
        <v>29</v>
      </c>
      <c r="F1071" t="s">
        <v>36</v>
      </c>
      <c r="G1071" s="1">
        <v>44510</v>
      </c>
      <c r="H1071" t="s">
        <v>27292</v>
      </c>
      <c r="I1071">
        <v>2021</v>
      </c>
      <c r="J1071" t="s">
        <v>27326</v>
      </c>
      <c r="K1071" t="s">
        <v>21</v>
      </c>
      <c r="L1071" t="s">
        <v>99</v>
      </c>
      <c r="M1071" t="s">
        <v>22816</v>
      </c>
      <c r="N1071" t="s">
        <v>39</v>
      </c>
      <c r="O1071" t="s">
        <v>22817</v>
      </c>
      <c r="P1071" t="s">
        <v>89</v>
      </c>
      <c r="Q1071" t="s">
        <v>83</v>
      </c>
      <c r="R1071" s="2">
        <v>45078.976388888892</v>
      </c>
      <c r="S1071" s="11">
        <f t="shared" si="32"/>
        <v>23.433333333407063</v>
      </c>
      <c r="T1071" s="9">
        <v>45078.586111111108</v>
      </c>
      <c r="U1071" s="10">
        <f t="shared" si="33"/>
        <v>14.066666666592937</v>
      </c>
      <c r="V1071">
        <v>3</v>
      </c>
    </row>
    <row r="1072" spans="1:22" x14ac:dyDescent="0.25">
      <c r="A1072">
        <v>8066</v>
      </c>
      <c r="B1072" t="s">
        <v>26014</v>
      </c>
      <c r="C1072" t="s">
        <v>26015</v>
      </c>
      <c r="D1072">
        <v>35</v>
      </c>
      <c r="E1072" t="s">
        <v>19</v>
      </c>
      <c r="F1072" t="s">
        <v>431</v>
      </c>
      <c r="G1072" s="1">
        <v>43932</v>
      </c>
      <c r="H1072" t="s">
        <v>27300</v>
      </c>
      <c r="I1072">
        <v>2020</v>
      </c>
      <c r="J1072" t="s">
        <v>27327</v>
      </c>
      <c r="K1072" t="s">
        <v>67</v>
      </c>
      <c r="L1072" t="s">
        <v>60</v>
      </c>
      <c r="M1072" t="s">
        <v>26016</v>
      </c>
      <c r="N1072" t="s">
        <v>39</v>
      </c>
      <c r="O1072" t="s">
        <v>26017</v>
      </c>
      <c r="P1072" t="s">
        <v>41</v>
      </c>
      <c r="Q1072" t="s">
        <v>83</v>
      </c>
      <c r="R1072" s="2">
        <v>45078.42083333333</v>
      </c>
      <c r="S1072" s="11">
        <f t="shared" si="32"/>
        <v>10.099999999918509</v>
      </c>
      <c r="T1072" s="9">
        <v>45078.585416666669</v>
      </c>
      <c r="U1072" s="10">
        <f t="shared" si="33"/>
        <v>14.050000000046566</v>
      </c>
      <c r="V1072">
        <v>1</v>
      </c>
    </row>
    <row r="1073" spans="1:22" x14ac:dyDescent="0.25">
      <c r="A1073">
        <v>1656</v>
      </c>
      <c r="B1073" t="s">
        <v>5512</v>
      </c>
      <c r="C1073" t="s">
        <v>5513</v>
      </c>
      <c r="D1073">
        <v>27</v>
      </c>
      <c r="E1073" t="s">
        <v>29</v>
      </c>
      <c r="F1073" t="s">
        <v>655</v>
      </c>
      <c r="G1073" s="1">
        <v>44366</v>
      </c>
      <c r="H1073" t="s">
        <v>27297</v>
      </c>
      <c r="I1073">
        <v>2021</v>
      </c>
      <c r="J1073" t="s">
        <v>27313</v>
      </c>
      <c r="K1073" t="s">
        <v>67</v>
      </c>
      <c r="L1073" t="s">
        <v>59</v>
      </c>
      <c r="M1073" t="s">
        <v>5514</v>
      </c>
      <c r="N1073" t="s">
        <v>39</v>
      </c>
      <c r="O1073" t="s">
        <v>5515</v>
      </c>
      <c r="P1073" t="s">
        <v>89</v>
      </c>
      <c r="Q1073" t="s">
        <v>55</v>
      </c>
      <c r="R1073" s="2">
        <v>45078.380555555559</v>
      </c>
      <c r="S1073" s="11">
        <f t="shared" si="32"/>
        <v>9.1333333334187046</v>
      </c>
      <c r="T1073" s="9">
        <v>45078.584722222222</v>
      </c>
      <c r="U1073" s="10">
        <f t="shared" si="33"/>
        <v>14.033333333325572</v>
      </c>
      <c r="V1073">
        <v>4</v>
      </c>
    </row>
    <row r="1074" spans="1:22" x14ac:dyDescent="0.25">
      <c r="A1074">
        <v>4513</v>
      </c>
      <c r="B1074" t="s">
        <v>14721</v>
      </c>
      <c r="C1074" t="s">
        <v>14722</v>
      </c>
      <c r="D1074">
        <v>51</v>
      </c>
      <c r="E1074" t="s">
        <v>58</v>
      </c>
      <c r="F1074" t="s">
        <v>20</v>
      </c>
      <c r="G1074" s="1">
        <v>43890</v>
      </c>
      <c r="H1074" t="s">
        <v>27293</v>
      </c>
      <c r="I1074">
        <v>2020</v>
      </c>
      <c r="J1074" t="s">
        <v>27308</v>
      </c>
      <c r="K1074" t="s">
        <v>59</v>
      </c>
      <c r="L1074" t="s">
        <v>67</v>
      </c>
      <c r="M1074" t="s">
        <v>14723</v>
      </c>
      <c r="N1074" t="s">
        <v>39</v>
      </c>
      <c r="O1074" t="s">
        <v>14724</v>
      </c>
      <c r="P1074" t="s">
        <v>41</v>
      </c>
      <c r="Q1074" t="s">
        <v>55</v>
      </c>
      <c r="R1074" s="2">
        <v>45077.995833333334</v>
      </c>
      <c r="S1074" s="11">
        <f t="shared" si="32"/>
        <v>23.900000000023283</v>
      </c>
      <c r="T1074" s="9">
        <v>45078.584722222222</v>
      </c>
      <c r="U1074" s="10">
        <f t="shared" si="33"/>
        <v>14.033333333325572</v>
      </c>
      <c r="V1074">
        <v>2</v>
      </c>
    </row>
    <row r="1075" spans="1:22" x14ac:dyDescent="0.25">
      <c r="A1075">
        <v>5852</v>
      </c>
      <c r="B1075" t="s">
        <v>19002</v>
      </c>
      <c r="C1075" t="s">
        <v>19003</v>
      </c>
      <c r="D1075">
        <v>28</v>
      </c>
      <c r="E1075" t="s">
        <v>58</v>
      </c>
      <c r="F1075" t="s">
        <v>44</v>
      </c>
      <c r="G1075" s="1">
        <v>44137</v>
      </c>
      <c r="H1075" t="s">
        <v>27292</v>
      </c>
      <c r="I1075">
        <v>2020</v>
      </c>
      <c r="J1075" t="s">
        <v>27307</v>
      </c>
      <c r="K1075" t="s">
        <v>67</v>
      </c>
      <c r="L1075" t="s">
        <v>37</v>
      </c>
      <c r="M1075" t="s">
        <v>19004</v>
      </c>
      <c r="N1075" t="s">
        <v>39</v>
      </c>
      <c r="O1075" t="s">
        <v>19005</v>
      </c>
      <c r="P1075" t="s">
        <v>143</v>
      </c>
      <c r="Q1075" t="s">
        <v>33</v>
      </c>
      <c r="R1075" s="2">
        <v>45078.811111111114</v>
      </c>
      <c r="S1075" s="11">
        <f t="shared" si="32"/>
        <v>19.466666666732635</v>
      </c>
      <c r="T1075" s="9">
        <v>45078.584722222222</v>
      </c>
      <c r="U1075" s="10">
        <f t="shared" si="33"/>
        <v>14.033333333325572</v>
      </c>
      <c r="V1075">
        <v>2</v>
      </c>
    </row>
    <row r="1076" spans="1:22" x14ac:dyDescent="0.25">
      <c r="A1076">
        <v>4482</v>
      </c>
      <c r="B1076" t="s">
        <v>14620</v>
      </c>
      <c r="C1076" t="s">
        <v>14621</v>
      </c>
      <c r="D1076">
        <v>27</v>
      </c>
      <c r="E1076" t="s">
        <v>29</v>
      </c>
      <c r="F1076" t="s">
        <v>44</v>
      </c>
      <c r="G1076" s="1">
        <v>43941</v>
      </c>
      <c r="H1076" t="s">
        <v>27300</v>
      </c>
      <c r="I1076">
        <v>2020</v>
      </c>
      <c r="J1076" t="s">
        <v>27327</v>
      </c>
      <c r="K1076" t="s">
        <v>67</v>
      </c>
      <c r="L1076" t="s">
        <v>177</v>
      </c>
      <c r="M1076" t="s">
        <v>14622</v>
      </c>
      <c r="N1076" t="s">
        <v>39</v>
      </c>
      <c r="O1076" t="s">
        <v>14623</v>
      </c>
      <c r="P1076" t="s">
        <v>25</v>
      </c>
      <c r="Q1076" t="s">
        <v>55</v>
      </c>
      <c r="R1076" s="2">
        <v>45078.958333333336</v>
      </c>
      <c r="S1076" s="11">
        <f t="shared" si="32"/>
        <v>23.000000000058208</v>
      </c>
      <c r="T1076" s="9">
        <v>45078.584027777775</v>
      </c>
      <c r="U1076" s="10">
        <f t="shared" si="33"/>
        <v>14.016666666604578</v>
      </c>
      <c r="V1076">
        <v>5</v>
      </c>
    </row>
    <row r="1077" spans="1:22" x14ac:dyDescent="0.25">
      <c r="A1077">
        <v>5342</v>
      </c>
      <c r="B1077" t="s">
        <v>17366</v>
      </c>
      <c r="C1077" t="s">
        <v>17367</v>
      </c>
      <c r="D1077">
        <v>48</v>
      </c>
      <c r="E1077" t="s">
        <v>58</v>
      </c>
      <c r="F1077" t="s">
        <v>286</v>
      </c>
      <c r="G1077" s="1">
        <v>44102</v>
      </c>
      <c r="H1077" t="s">
        <v>27298</v>
      </c>
      <c r="I1077">
        <v>2020</v>
      </c>
      <c r="J1077" t="s">
        <v>27314</v>
      </c>
      <c r="K1077" t="s">
        <v>45</v>
      </c>
      <c r="L1077" t="s">
        <v>31</v>
      </c>
      <c r="M1077" t="s">
        <v>17368</v>
      </c>
      <c r="N1077" t="s">
        <v>39</v>
      </c>
      <c r="O1077" t="s">
        <v>17369</v>
      </c>
      <c r="P1077" t="s">
        <v>143</v>
      </c>
      <c r="Q1077" t="s">
        <v>33</v>
      </c>
      <c r="R1077" s="2">
        <v>45078.87222222222</v>
      </c>
      <c r="S1077" s="11">
        <f t="shared" si="32"/>
        <v>20.933333333290648</v>
      </c>
      <c r="T1077" s="9">
        <v>45078.584027777775</v>
      </c>
      <c r="U1077" s="10">
        <f t="shared" si="33"/>
        <v>14.016666666604578</v>
      </c>
      <c r="V1077">
        <v>4</v>
      </c>
    </row>
    <row r="1078" spans="1:22" x14ac:dyDescent="0.25">
      <c r="A1078">
        <v>605</v>
      </c>
      <c r="B1078" t="s">
        <v>2097</v>
      </c>
      <c r="C1078" t="s">
        <v>2098</v>
      </c>
      <c r="D1078">
        <v>27</v>
      </c>
      <c r="E1078" t="s">
        <v>19</v>
      </c>
      <c r="F1078" t="s">
        <v>202</v>
      </c>
      <c r="G1078" s="1">
        <v>44501</v>
      </c>
      <c r="H1078" t="s">
        <v>27292</v>
      </c>
      <c r="I1078">
        <v>2021</v>
      </c>
      <c r="J1078" t="s">
        <v>27326</v>
      </c>
      <c r="K1078" t="s">
        <v>66</v>
      </c>
      <c r="L1078" t="s">
        <v>77</v>
      </c>
      <c r="M1078" t="s">
        <v>2099</v>
      </c>
      <c r="N1078" t="s">
        <v>39</v>
      </c>
      <c r="O1078" t="s">
        <v>2100</v>
      </c>
      <c r="P1078" t="s">
        <v>25</v>
      </c>
      <c r="Q1078" t="s">
        <v>26</v>
      </c>
      <c r="R1078" s="2">
        <v>45078.215277777781</v>
      </c>
      <c r="S1078" s="11">
        <f t="shared" si="32"/>
        <v>5.1666666667442769</v>
      </c>
      <c r="T1078" s="9">
        <v>45078.583333333336</v>
      </c>
      <c r="U1078" s="10">
        <f t="shared" si="33"/>
        <v>14.000000000058208</v>
      </c>
      <c r="V1078">
        <v>3</v>
      </c>
    </row>
    <row r="1079" spans="1:22" x14ac:dyDescent="0.25">
      <c r="A1079">
        <v>2263</v>
      </c>
      <c r="B1079" t="s">
        <v>7455</v>
      </c>
      <c r="C1079" t="s">
        <v>7456</v>
      </c>
      <c r="D1079">
        <v>57</v>
      </c>
      <c r="E1079" t="s">
        <v>19</v>
      </c>
      <c r="F1079" t="s">
        <v>242</v>
      </c>
      <c r="G1079" s="1">
        <v>44512</v>
      </c>
      <c r="H1079" t="s">
        <v>27292</v>
      </c>
      <c r="I1079">
        <v>2021</v>
      </c>
      <c r="J1079" t="s">
        <v>27326</v>
      </c>
      <c r="K1079" t="s">
        <v>67</v>
      </c>
      <c r="L1079" t="s">
        <v>150</v>
      </c>
      <c r="M1079" t="s">
        <v>7457</v>
      </c>
      <c r="N1079" t="s">
        <v>39</v>
      </c>
      <c r="O1079" t="s">
        <v>7458</v>
      </c>
      <c r="P1079" t="s">
        <v>89</v>
      </c>
      <c r="Q1079" t="s">
        <v>83</v>
      </c>
      <c r="R1079" s="2">
        <v>45077.944444444445</v>
      </c>
      <c r="S1079" s="11">
        <f t="shared" si="32"/>
        <v>22.666666666686069</v>
      </c>
      <c r="T1079" s="9">
        <v>45078.583333333336</v>
      </c>
      <c r="U1079" s="10">
        <f t="shared" si="33"/>
        <v>14.000000000058208</v>
      </c>
      <c r="V1079">
        <v>2</v>
      </c>
    </row>
    <row r="1080" spans="1:22" x14ac:dyDescent="0.25">
      <c r="A1080">
        <v>2771</v>
      </c>
      <c r="B1080" t="s">
        <v>9099</v>
      </c>
      <c r="C1080" t="s">
        <v>9100</v>
      </c>
      <c r="D1080">
        <v>22</v>
      </c>
      <c r="E1080" t="s">
        <v>58</v>
      </c>
      <c r="F1080" t="s">
        <v>223</v>
      </c>
      <c r="G1080" s="1">
        <v>44113</v>
      </c>
      <c r="H1080" t="s">
        <v>27296</v>
      </c>
      <c r="I1080">
        <v>2020</v>
      </c>
      <c r="J1080" t="s">
        <v>27319</v>
      </c>
      <c r="K1080" t="s">
        <v>45</v>
      </c>
      <c r="L1080" t="s">
        <v>77</v>
      </c>
      <c r="M1080" t="s">
        <v>9101</v>
      </c>
      <c r="N1080" t="s">
        <v>39</v>
      </c>
      <c r="O1080" t="s">
        <v>9102</v>
      </c>
      <c r="P1080" t="s">
        <v>25</v>
      </c>
      <c r="Q1080" t="s">
        <v>26</v>
      </c>
      <c r="R1080" s="2">
        <v>45078.15</v>
      </c>
      <c r="S1080" s="11">
        <f t="shared" si="32"/>
        <v>3.6000000000349246</v>
      </c>
      <c r="T1080" s="9">
        <v>45078.583333333336</v>
      </c>
      <c r="U1080" s="10">
        <f t="shared" si="33"/>
        <v>14.000000000058208</v>
      </c>
      <c r="V1080">
        <v>3</v>
      </c>
    </row>
    <row r="1081" spans="1:22" x14ac:dyDescent="0.25">
      <c r="A1081">
        <v>5264</v>
      </c>
      <c r="B1081" t="s">
        <v>17121</v>
      </c>
      <c r="C1081" t="s">
        <v>17122</v>
      </c>
      <c r="D1081">
        <v>27</v>
      </c>
      <c r="E1081" t="s">
        <v>29</v>
      </c>
      <c r="F1081" t="s">
        <v>456</v>
      </c>
      <c r="G1081" s="1">
        <v>44383</v>
      </c>
      <c r="H1081" t="s">
        <v>27291</v>
      </c>
      <c r="I1081">
        <v>2021</v>
      </c>
      <c r="J1081" t="s">
        <v>27317</v>
      </c>
      <c r="K1081" t="s">
        <v>21</v>
      </c>
      <c r="L1081" t="s">
        <v>22</v>
      </c>
      <c r="M1081" t="s">
        <v>17123</v>
      </c>
      <c r="N1081" t="s">
        <v>39</v>
      </c>
      <c r="O1081" t="s">
        <v>17124</v>
      </c>
      <c r="P1081" t="s">
        <v>89</v>
      </c>
      <c r="Q1081" t="s">
        <v>83</v>
      </c>
      <c r="R1081" s="2">
        <v>45078.074999999997</v>
      </c>
      <c r="S1081" s="11">
        <f t="shared" si="32"/>
        <v>1.7999999999301508</v>
      </c>
      <c r="T1081" s="9">
        <v>45078.583333333336</v>
      </c>
      <c r="U1081" s="10">
        <f t="shared" si="33"/>
        <v>14.000000000058208</v>
      </c>
      <c r="V1081">
        <v>4</v>
      </c>
    </row>
    <row r="1082" spans="1:22" x14ac:dyDescent="0.25">
      <c r="A1082">
        <v>7098</v>
      </c>
      <c r="B1082" t="s">
        <v>22963</v>
      </c>
      <c r="C1082" t="s">
        <v>22964</v>
      </c>
      <c r="D1082">
        <v>51</v>
      </c>
      <c r="E1082" t="s">
        <v>19</v>
      </c>
      <c r="F1082" t="s">
        <v>30</v>
      </c>
      <c r="G1082" s="1">
        <v>44142</v>
      </c>
      <c r="H1082" t="s">
        <v>27292</v>
      </c>
      <c r="I1082">
        <v>2020</v>
      </c>
      <c r="J1082" t="s">
        <v>27307</v>
      </c>
      <c r="K1082" t="s">
        <v>45</v>
      </c>
      <c r="L1082" t="s">
        <v>72</v>
      </c>
      <c r="M1082" t="s">
        <v>22965</v>
      </c>
      <c r="N1082" t="s">
        <v>39</v>
      </c>
      <c r="O1082" t="s">
        <v>22966</v>
      </c>
      <c r="P1082" t="s">
        <v>89</v>
      </c>
      <c r="Q1082" t="s">
        <v>26</v>
      </c>
      <c r="R1082" s="2">
        <v>45078.554166666669</v>
      </c>
      <c r="S1082" s="11">
        <f t="shared" si="32"/>
        <v>13.300000000046566</v>
      </c>
      <c r="T1082" s="9">
        <v>45078.583333333336</v>
      </c>
      <c r="U1082" s="10">
        <f t="shared" si="33"/>
        <v>14.000000000058208</v>
      </c>
      <c r="V1082">
        <v>1</v>
      </c>
    </row>
    <row r="1083" spans="1:22" x14ac:dyDescent="0.25">
      <c r="A1083">
        <v>939</v>
      </c>
      <c r="B1083" t="s">
        <v>3189</v>
      </c>
      <c r="C1083" t="s">
        <v>3190</v>
      </c>
      <c r="D1083">
        <v>53</v>
      </c>
      <c r="E1083" t="s">
        <v>29</v>
      </c>
      <c r="F1083" t="s">
        <v>65</v>
      </c>
      <c r="G1083" s="1">
        <v>44311</v>
      </c>
      <c r="H1083" t="s">
        <v>27300</v>
      </c>
      <c r="I1083">
        <v>2021</v>
      </c>
      <c r="J1083" t="s">
        <v>27323</v>
      </c>
      <c r="K1083" t="s">
        <v>21</v>
      </c>
      <c r="L1083" t="s">
        <v>31</v>
      </c>
      <c r="M1083" t="s">
        <v>3191</v>
      </c>
      <c r="N1083" t="s">
        <v>39</v>
      </c>
      <c r="O1083" t="s">
        <v>3192</v>
      </c>
      <c r="P1083" t="s">
        <v>25</v>
      </c>
      <c r="Q1083" t="s">
        <v>26</v>
      </c>
      <c r="R1083" s="2">
        <v>45078.21597222222</v>
      </c>
      <c r="S1083" s="11">
        <f t="shared" si="32"/>
        <v>5.1833333332906477</v>
      </c>
      <c r="T1083" s="9">
        <v>45078.582638888889</v>
      </c>
      <c r="U1083" s="10">
        <f t="shared" si="33"/>
        <v>13.983333333337214</v>
      </c>
      <c r="V1083">
        <v>3</v>
      </c>
    </row>
    <row r="1084" spans="1:22" x14ac:dyDescent="0.25">
      <c r="A1084">
        <v>2679</v>
      </c>
      <c r="B1084" t="s">
        <v>8802</v>
      </c>
      <c r="C1084" t="s">
        <v>8803</v>
      </c>
      <c r="D1084">
        <v>69</v>
      </c>
      <c r="E1084" t="s">
        <v>19</v>
      </c>
      <c r="F1084" t="s">
        <v>223</v>
      </c>
      <c r="G1084" s="1">
        <v>44375</v>
      </c>
      <c r="H1084" t="s">
        <v>27297</v>
      </c>
      <c r="I1084">
        <v>2021</v>
      </c>
      <c r="J1084" t="s">
        <v>27313</v>
      </c>
      <c r="K1084" t="s">
        <v>21</v>
      </c>
      <c r="L1084" t="s">
        <v>177</v>
      </c>
      <c r="M1084" t="s">
        <v>8804</v>
      </c>
      <c r="N1084" t="s">
        <v>39</v>
      </c>
      <c r="O1084" t="s">
        <v>8805</v>
      </c>
      <c r="P1084" t="s">
        <v>25</v>
      </c>
      <c r="Q1084" t="s">
        <v>55</v>
      </c>
      <c r="R1084" s="2">
        <v>45077.966666666667</v>
      </c>
      <c r="S1084" s="11">
        <f t="shared" si="32"/>
        <v>23.200000000011642</v>
      </c>
      <c r="T1084" s="9">
        <v>45078.582638888889</v>
      </c>
      <c r="U1084" s="10">
        <f t="shared" si="33"/>
        <v>13.983333333337214</v>
      </c>
      <c r="V1084">
        <v>3</v>
      </c>
    </row>
    <row r="1085" spans="1:22" x14ac:dyDescent="0.25">
      <c r="A1085">
        <v>4336</v>
      </c>
      <c r="B1085" t="s">
        <v>14147</v>
      </c>
      <c r="C1085" t="s">
        <v>14148</v>
      </c>
      <c r="D1085">
        <v>46</v>
      </c>
      <c r="E1085" t="s">
        <v>58</v>
      </c>
      <c r="F1085" t="s">
        <v>249</v>
      </c>
      <c r="G1085" s="1">
        <v>44560</v>
      </c>
      <c r="H1085" t="s">
        <v>27299</v>
      </c>
      <c r="I1085">
        <v>2021</v>
      </c>
      <c r="J1085" t="s">
        <v>27322</v>
      </c>
      <c r="K1085" t="s">
        <v>59</v>
      </c>
      <c r="L1085" t="s">
        <v>150</v>
      </c>
      <c r="M1085" t="s">
        <v>14149</v>
      </c>
      <c r="N1085" t="s">
        <v>39</v>
      </c>
      <c r="O1085" t="s">
        <v>14150</v>
      </c>
      <c r="P1085" t="s">
        <v>25</v>
      </c>
      <c r="Q1085" t="s">
        <v>55</v>
      </c>
      <c r="R1085" s="2">
        <v>45078.131249999999</v>
      </c>
      <c r="S1085" s="11">
        <f t="shared" si="32"/>
        <v>3.1499999999650754</v>
      </c>
      <c r="T1085" s="9">
        <v>45078.581944444442</v>
      </c>
      <c r="U1085" s="10">
        <f t="shared" si="33"/>
        <v>13.96666666661622</v>
      </c>
      <c r="V1085">
        <v>2</v>
      </c>
    </row>
    <row r="1086" spans="1:22" x14ac:dyDescent="0.25">
      <c r="A1086">
        <v>7388</v>
      </c>
      <c r="B1086" t="s">
        <v>23890</v>
      </c>
      <c r="C1086" t="s">
        <v>23891</v>
      </c>
      <c r="D1086">
        <v>42</v>
      </c>
      <c r="E1086" t="s">
        <v>58</v>
      </c>
      <c r="F1086" t="s">
        <v>65</v>
      </c>
      <c r="G1086" s="1">
        <v>44215</v>
      </c>
      <c r="H1086" t="s">
        <v>27295</v>
      </c>
      <c r="I1086">
        <v>2021</v>
      </c>
      <c r="J1086" t="s">
        <v>27311</v>
      </c>
      <c r="K1086" t="s">
        <v>66</v>
      </c>
      <c r="L1086" t="s">
        <v>72</v>
      </c>
      <c r="M1086" t="s">
        <v>23892</v>
      </c>
      <c r="N1086" t="s">
        <v>39</v>
      </c>
      <c r="O1086" t="s">
        <v>23893</v>
      </c>
      <c r="P1086" t="s">
        <v>143</v>
      </c>
      <c r="Q1086" t="s">
        <v>33</v>
      </c>
      <c r="R1086" s="2">
        <v>45078.818055555559</v>
      </c>
      <c r="S1086" s="11">
        <f t="shared" si="32"/>
        <v>19.633333333418705</v>
      </c>
      <c r="T1086" s="9">
        <v>45078.581944444442</v>
      </c>
      <c r="U1086" s="10">
        <f t="shared" si="33"/>
        <v>13.96666666661622</v>
      </c>
      <c r="V1086">
        <v>3</v>
      </c>
    </row>
    <row r="1087" spans="1:22" x14ac:dyDescent="0.25">
      <c r="A1087">
        <v>7649</v>
      </c>
      <c r="B1087" t="s">
        <v>24713</v>
      </c>
      <c r="C1087" t="s">
        <v>24714</v>
      </c>
      <c r="D1087">
        <v>24</v>
      </c>
      <c r="E1087" t="s">
        <v>19</v>
      </c>
      <c r="F1087" t="s">
        <v>51</v>
      </c>
      <c r="G1087" s="1">
        <v>43882</v>
      </c>
      <c r="H1087" t="s">
        <v>27293</v>
      </c>
      <c r="I1087">
        <v>2020</v>
      </c>
      <c r="J1087" t="s">
        <v>27308</v>
      </c>
      <c r="K1087" t="s">
        <v>67</v>
      </c>
      <c r="L1087" t="s">
        <v>37</v>
      </c>
      <c r="M1087" t="s">
        <v>24715</v>
      </c>
      <c r="N1087" t="s">
        <v>39</v>
      </c>
      <c r="O1087" t="s">
        <v>24716</v>
      </c>
      <c r="P1087" t="s">
        <v>89</v>
      </c>
      <c r="Q1087" t="s">
        <v>55</v>
      </c>
      <c r="R1087" s="2">
        <v>45078.28402777778</v>
      </c>
      <c r="S1087" s="11">
        <f t="shared" si="32"/>
        <v>6.8166666667093523</v>
      </c>
      <c r="T1087" s="9">
        <v>45078.580555555556</v>
      </c>
      <c r="U1087" s="10">
        <f t="shared" si="33"/>
        <v>13.933333333348855</v>
      </c>
      <c r="V1087">
        <v>1</v>
      </c>
    </row>
    <row r="1088" spans="1:22" x14ac:dyDescent="0.25">
      <c r="A1088">
        <v>149</v>
      </c>
      <c r="B1088" t="s">
        <v>588</v>
      </c>
      <c r="C1088" t="s">
        <v>589</v>
      </c>
      <c r="D1088">
        <v>40</v>
      </c>
      <c r="E1088" t="s">
        <v>19</v>
      </c>
      <c r="F1088" t="s">
        <v>125</v>
      </c>
      <c r="G1088" s="1">
        <v>44493</v>
      </c>
      <c r="H1088" t="s">
        <v>27296</v>
      </c>
      <c r="I1088">
        <v>2021</v>
      </c>
      <c r="J1088" t="s">
        <v>27312</v>
      </c>
      <c r="K1088" t="s">
        <v>67</v>
      </c>
      <c r="L1088" t="s">
        <v>77</v>
      </c>
      <c r="M1088" t="s">
        <v>590</v>
      </c>
      <c r="N1088" t="s">
        <v>39</v>
      </c>
      <c r="O1088" t="s">
        <v>591</v>
      </c>
      <c r="P1088" t="s">
        <v>89</v>
      </c>
      <c r="Q1088" t="s">
        <v>33</v>
      </c>
      <c r="R1088" s="2">
        <v>45078.364583333336</v>
      </c>
      <c r="S1088" s="11">
        <f t="shared" si="32"/>
        <v>8.7500000000582077</v>
      </c>
      <c r="T1088" s="9">
        <v>45078.579861111109</v>
      </c>
      <c r="U1088" s="10">
        <f t="shared" si="33"/>
        <v>13.916666666627862</v>
      </c>
      <c r="V1088">
        <v>1</v>
      </c>
    </row>
    <row r="1089" spans="1:22" x14ac:dyDescent="0.25">
      <c r="A1089">
        <v>3773</v>
      </c>
      <c r="B1089" t="s">
        <v>12337</v>
      </c>
      <c r="C1089" t="s">
        <v>12338</v>
      </c>
      <c r="D1089">
        <v>46</v>
      </c>
      <c r="E1089" t="s">
        <v>58</v>
      </c>
      <c r="F1089" t="s">
        <v>286</v>
      </c>
      <c r="G1089" s="1">
        <v>43881</v>
      </c>
      <c r="H1089" t="s">
        <v>27293</v>
      </c>
      <c r="I1089">
        <v>2020</v>
      </c>
      <c r="J1089" t="s">
        <v>27308</v>
      </c>
      <c r="K1089" t="s">
        <v>45</v>
      </c>
      <c r="L1089" t="s">
        <v>141</v>
      </c>
      <c r="M1089" t="s">
        <v>12339</v>
      </c>
      <c r="N1089" t="s">
        <v>39</v>
      </c>
      <c r="O1089" t="s">
        <v>12340</v>
      </c>
      <c r="P1089" t="s">
        <v>89</v>
      </c>
      <c r="Q1089" t="s">
        <v>33</v>
      </c>
      <c r="R1089" s="2">
        <v>45078.959722222222</v>
      </c>
      <c r="S1089" s="11">
        <f t="shared" si="32"/>
        <v>23.033333333325572</v>
      </c>
      <c r="T1089" s="9">
        <v>45078.57916666667</v>
      </c>
      <c r="U1089" s="10">
        <f t="shared" si="33"/>
        <v>13.900000000081491</v>
      </c>
      <c r="V1089">
        <v>5</v>
      </c>
    </row>
    <row r="1090" spans="1:22" x14ac:dyDescent="0.25">
      <c r="A1090">
        <v>1677</v>
      </c>
      <c r="B1090" t="s">
        <v>5580</v>
      </c>
      <c r="C1090" t="s">
        <v>5581</v>
      </c>
      <c r="D1090">
        <v>63</v>
      </c>
      <c r="E1090" t="s">
        <v>29</v>
      </c>
      <c r="F1090" t="s">
        <v>65</v>
      </c>
      <c r="G1090" s="1">
        <v>43961</v>
      </c>
      <c r="H1090" t="s">
        <v>27290</v>
      </c>
      <c r="I1090">
        <v>2020</v>
      </c>
      <c r="J1090" t="s">
        <v>27318</v>
      </c>
      <c r="K1090" t="s">
        <v>67</v>
      </c>
      <c r="L1090" t="s">
        <v>52</v>
      </c>
      <c r="M1090" t="s">
        <v>5582</v>
      </c>
      <c r="N1090" t="s">
        <v>39</v>
      </c>
      <c r="O1090" t="s">
        <v>5583</v>
      </c>
      <c r="P1090" t="s">
        <v>41</v>
      </c>
      <c r="Q1090" t="s">
        <v>83</v>
      </c>
      <c r="R1090" s="2">
        <v>45078.415277777778</v>
      </c>
      <c r="S1090" s="11">
        <f t="shared" ref="S1090:S1153" si="34">(R1090-INT(R1090)) * 24</f>
        <v>9.9666666666744277</v>
      </c>
      <c r="T1090" s="9">
        <v>45078.578472222223</v>
      </c>
      <c r="U1090" s="10">
        <f t="shared" ref="U1090:U1153" si="35">(T1090 - INT(T1090)) * 24</f>
        <v>13.883333333360497</v>
      </c>
      <c r="V1090">
        <v>4</v>
      </c>
    </row>
    <row r="1091" spans="1:22" x14ac:dyDescent="0.25">
      <c r="A1091">
        <v>1962</v>
      </c>
      <c r="B1091" t="s">
        <v>6497</v>
      </c>
      <c r="C1091" t="s">
        <v>5833</v>
      </c>
      <c r="D1091">
        <v>31</v>
      </c>
      <c r="E1091" t="s">
        <v>29</v>
      </c>
      <c r="F1091" t="s">
        <v>421</v>
      </c>
      <c r="G1091" s="1">
        <v>44012</v>
      </c>
      <c r="H1091" t="s">
        <v>27297</v>
      </c>
      <c r="I1091">
        <v>2020</v>
      </c>
      <c r="J1091" t="s">
        <v>27320</v>
      </c>
      <c r="K1091" t="s">
        <v>45</v>
      </c>
      <c r="L1091" t="s">
        <v>22</v>
      </c>
      <c r="M1091" t="s">
        <v>6498</v>
      </c>
      <c r="N1091" t="s">
        <v>39</v>
      </c>
      <c r="O1091" t="s">
        <v>6499</v>
      </c>
      <c r="P1091" t="s">
        <v>143</v>
      </c>
      <c r="Q1091" t="s">
        <v>33</v>
      </c>
      <c r="R1091" s="2">
        <v>45078.228472222225</v>
      </c>
      <c r="S1091" s="11">
        <f t="shared" si="34"/>
        <v>5.4833333333954215</v>
      </c>
      <c r="T1091" s="9">
        <v>45078.57708333333</v>
      </c>
      <c r="U1091" s="10">
        <f t="shared" si="35"/>
        <v>13.849999999918509</v>
      </c>
      <c r="V1091">
        <v>1</v>
      </c>
    </row>
    <row r="1092" spans="1:22" x14ac:dyDescent="0.25">
      <c r="A1092">
        <v>3867</v>
      </c>
      <c r="B1092" t="s">
        <v>12646</v>
      </c>
      <c r="C1092" t="s">
        <v>12647</v>
      </c>
      <c r="D1092">
        <v>33</v>
      </c>
      <c r="E1092" t="s">
        <v>58</v>
      </c>
      <c r="F1092" t="s">
        <v>242</v>
      </c>
      <c r="G1092" s="1">
        <v>44092</v>
      </c>
      <c r="H1092" t="s">
        <v>27298</v>
      </c>
      <c r="I1092">
        <v>2020</v>
      </c>
      <c r="J1092" t="s">
        <v>27314</v>
      </c>
      <c r="K1092" t="s">
        <v>59</v>
      </c>
      <c r="L1092" t="s">
        <v>31</v>
      </c>
      <c r="M1092" t="s">
        <v>12648</v>
      </c>
      <c r="N1092" t="s">
        <v>39</v>
      </c>
      <c r="O1092" t="s">
        <v>12649</v>
      </c>
      <c r="P1092" t="s">
        <v>41</v>
      </c>
      <c r="Q1092" t="s">
        <v>26</v>
      </c>
      <c r="R1092" s="2">
        <v>45078.65902777778</v>
      </c>
      <c r="S1092" s="11">
        <f t="shared" si="34"/>
        <v>15.816666666709352</v>
      </c>
      <c r="T1092" s="9">
        <v>45078.57708333333</v>
      </c>
      <c r="U1092" s="10">
        <f t="shared" si="35"/>
        <v>13.849999999918509</v>
      </c>
      <c r="V1092">
        <v>2</v>
      </c>
    </row>
    <row r="1093" spans="1:22" x14ac:dyDescent="0.25">
      <c r="A1093">
        <v>6241</v>
      </c>
      <c r="B1093" t="s">
        <v>20251</v>
      </c>
      <c r="C1093" t="s">
        <v>20252</v>
      </c>
      <c r="D1093">
        <v>31</v>
      </c>
      <c r="E1093" t="s">
        <v>58</v>
      </c>
      <c r="F1093" t="s">
        <v>317</v>
      </c>
      <c r="G1093" s="1">
        <v>44228</v>
      </c>
      <c r="H1093" t="s">
        <v>27293</v>
      </c>
      <c r="I1093">
        <v>2021</v>
      </c>
      <c r="J1093" t="s">
        <v>27324</v>
      </c>
      <c r="K1093" t="s">
        <v>59</v>
      </c>
      <c r="L1093" t="s">
        <v>67</v>
      </c>
      <c r="M1093" t="s">
        <v>20253</v>
      </c>
      <c r="N1093" t="s">
        <v>39</v>
      </c>
      <c r="O1093" t="s">
        <v>20254</v>
      </c>
      <c r="P1093" t="s">
        <v>25</v>
      </c>
      <c r="Q1093" t="s">
        <v>33</v>
      </c>
      <c r="R1093" s="2">
        <v>45078.679861111108</v>
      </c>
      <c r="S1093" s="11">
        <f t="shared" si="34"/>
        <v>16.316666666592937</v>
      </c>
      <c r="T1093" s="9">
        <v>45078.57708333333</v>
      </c>
      <c r="U1093" s="10">
        <f t="shared" si="35"/>
        <v>13.849999999918509</v>
      </c>
      <c r="V1093">
        <v>4</v>
      </c>
    </row>
    <row r="1094" spans="1:22" x14ac:dyDescent="0.25">
      <c r="A1094">
        <v>5120</v>
      </c>
      <c r="B1094" t="s">
        <v>16648</v>
      </c>
      <c r="C1094" t="s">
        <v>16649</v>
      </c>
      <c r="D1094">
        <v>23</v>
      </c>
      <c r="E1094" t="s">
        <v>29</v>
      </c>
      <c r="F1094" t="s">
        <v>223</v>
      </c>
      <c r="G1094" s="1">
        <v>44204</v>
      </c>
      <c r="H1094" t="s">
        <v>27295</v>
      </c>
      <c r="I1094">
        <v>2021</v>
      </c>
      <c r="J1094" t="s">
        <v>27311</v>
      </c>
      <c r="K1094" t="s">
        <v>59</v>
      </c>
      <c r="L1094" t="s">
        <v>59</v>
      </c>
      <c r="M1094" t="s">
        <v>16650</v>
      </c>
      <c r="N1094" t="s">
        <v>39</v>
      </c>
      <c r="O1094" t="s">
        <v>16651</v>
      </c>
      <c r="P1094" t="s">
        <v>89</v>
      </c>
      <c r="Q1094" t="s">
        <v>55</v>
      </c>
      <c r="R1094" s="2">
        <v>45078.493055555555</v>
      </c>
      <c r="S1094" s="11">
        <f t="shared" si="34"/>
        <v>11.833333333313931</v>
      </c>
      <c r="T1094" s="9">
        <v>45078.576388888891</v>
      </c>
      <c r="U1094" s="10">
        <f t="shared" si="35"/>
        <v>13.833333333372138</v>
      </c>
      <c r="V1094">
        <v>3</v>
      </c>
    </row>
    <row r="1095" spans="1:22" x14ac:dyDescent="0.25">
      <c r="A1095">
        <v>2465</v>
      </c>
      <c r="B1095" t="s">
        <v>8109</v>
      </c>
      <c r="C1095" t="s">
        <v>8110</v>
      </c>
      <c r="D1095">
        <v>50</v>
      </c>
      <c r="E1095" t="s">
        <v>58</v>
      </c>
      <c r="F1095" t="s">
        <v>44</v>
      </c>
      <c r="G1095" s="1">
        <v>44100</v>
      </c>
      <c r="H1095" t="s">
        <v>27298</v>
      </c>
      <c r="I1095">
        <v>2020</v>
      </c>
      <c r="J1095" t="s">
        <v>27314</v>
      </c>
      <c r="K1095" t="s">
        <v>66</v>
      </c>
      <c r="L1095" t="s">
        <v>93</v>
      </c>
      <c r="M1095" t="s">
        <v>8111</v>
      </c>
      <c r="N1095" t="s">
        <v>39</v>
      </c>
      <c r="O1095" t="s">
        <v>8112</v>
      </c>
      <c r="P1095" t="s">
        <v>25</v>
      </c>
      <c r="Q1095" t="s">
        <v>83</v>
      </c>
      <c r="R1095" s="2">
        <v>45078.211111111108</v>
      </c>
      <c r="S1095" s="11">
        <f t="shared" si="34"/>
        <v>5.066666666592937</v>
      </c>
      <c r="T1095" s="9">
        <v>45078.575694444444</v>
      </c>
      <c r="U1095" s="10">
        <f t="shared" si="35"/>
        <v>13.816666666651145</v>
      </c>
      <c r="V1095">
        <v>5</v>
      </c>
    </row>
    <row r="1096" spans="1:22" x14ac:dyDescent="0.25">
      <c r="A1096">
        <v>3940</v>
      </c>
      <c r="B1096" t="s">
        <v>12885</v>
      </c>
      <c r="C1096" t="s">
        <v>12886</v>
      </c>
      <c r="D1096">
        <v>50</v>
      </c>
      <c r="E1096" t="s">
        <v>19</v>
      </c>
      <c r="F1096" t="s">
        <v>249</v>
      </c>
      <c r="G1096" s="1">
        <v>43990</v>
      </c>
      <c r="H1096" t="s">
        <v>27297</v>
      </c>
      <c r="I1096">
        <v>2020</v>
      </c>
      <c r="J1096" t="s">
        <v>27320</v>
      </c>
      <c r="K1096" t="s">
        <v>67</v>
      </c>
      <c r="L1096" t="s">
        <v>113</v>
      </c>
      <c r="M1096" t="s">
        <v>12887</v>
      </c>
      <c r="N1096" t="s">
        <v>39</v>
      </c>
      <c r="O1096" t="s">
        <v>12888</v>
      </c>
      <c r="P1096" t="s">
        <v>25</v>
      </c>
      <c r="Q1096" t="s">
        <v>33</v>
      </c>
      <c r="R1096" s="2">
        <v>45078.431250000001</v>
      </c>
      <c r="S1096" s="11">
        <f t="shared" si="34"/>
        <v>10.350000000034925</v>
      </c>
      <c r="T1096" s="9">
        <v>45078.575694444444</v>
      </c>
      <c r="U1096" s="10">
        <f t="shared" si="35"/>
        <v>13.816666666651145</v>
      </c>
      <c r="V1096">
        <v>4</v>
      </c>
    </row>
    <row r="1097" spans="1:22" x14ac:dyDescent="0.25">
      <c r="A1097">
        <v>6670</v>
      </c>
      <c r="B1097" t="s">
        <v>21626</v>
      </c>
      <c r="C1097" t="s">
        <v>21627</v>
      </c>
      <c r="D1097">
        <v>48</v>
      </c>
      <c r="E1097" t="s">
        <v>29</v>
      </c>
      <c r="F1097" t="s">
        <v>92</v>
      </c>
      <c r="G1097" s="1">
        <v>43850</v>
      </c>
      <c r="H1097" t="s">
        <v>27295</v>
      </c>
      <c r="I1097">
        <v>2020</v>
      </c>
      <c r="J1097" t="s">
        <v>27325</v>
      </c>
      <c r="K1097" t="s">
        <v>66</v>
      </c>
      <c r="L1097" t="s">
        <v>52</v>
      </c>
      <c r="M1097" t="s">
        <v>21628</v>
      </c>
      <c r="N1097" t="s">
        <v>39</v>
      </c>
      <c r="O1097" t="s">
        <v>21629</v>
      </c>
      <c r="P1097" t="s">
        <v>41</v>
      </c>
      <c r="Q1097" t="s">
        <v>55</v>
      </c>
      <c r="R1097" s="2">
        <v>45078.486805555556</v>
      </c>
      <c r="S1097" s="11">
        <f t="shared" si="34"/>
        <v>11.683333333348855</v>
      </c>
      <c r="T1097" s="9">
        <v>45078.572916666664</v>
      </c>
      <c r="U1097" s="10">
        <f t="shared" si="35"/>
        <v>13.749999999941792</v>
      </c>
      <c r="V1097">
        <v>4</v>
      </c>
    </row>
    <row r="1098" spans="1:22" x14ac:dyDescent="0.25">
      <c r="A1098">
        <v>1301</v>
      </c>
      <c r="B1098" t="s">
        <v>4359</v>
      </c>
      <c r="C1098" t="s">
        <v>4360</v>
      </c>
      <c r="D1098">
        <v>63</v>
      </c>
      <c r="E1098" t="s">
        <v>58</v>
      </c>
      <c r="F1098" t="s">
        <v>219</v>
      </c>
      <c r="G1098" s="1">
        <v>43843</v>
      </c>
      <c r="H1098" t="s">
        <v>27295</v>
      </c>
      <c r="I1098">
        <v>2020</v>
      </c>
      <c r="J1098" t="s">
        <v>27325</v>
      </c>
      <c r="K1098" t="s">
        <v>67</v>
      </c>
      <c r="L1098" t="s">
        <v>22</v>
      </c>
      <c r="M1098" t="s">
        <v>4361</v>
      </c>
      <c r="N1098" t="s">
        <v>39</v>
      </c>
      <c r="O1098" t="s">
        <v>4362</v>
      </c>
      <c r="P1098" t="s">
        <v>41</v>
      </c>
      <c r="Q1098" t="s">
        <v>26</v>
      </c>
      <c r="R1098" s="2">
        <v>45078.302777777775</v>
      </c>
      <c r="S1098" s="11">
        <f t="shared" si="34"/>
        <v>7.2666666666045785</v>
      </c>
      <c r="T1098" s="9">
        <v>45078.572222222225</v>
      </c>
      <c r="U1098" s="10">
        <f t="shared" si="35"/>
        <v>13.733333333395422</v>
      </c>
      <c r="V1098">
        <v>2</v>
      </c>
    </row>
    <row r="1099" spans="1:22" x14ac:dyDescent="0.25">
      <c r="A1099">
        <v>2253</v>
      </c>
      <c r="B1099" t="s">
        <v>7422</v>
      </c>
      <c r="C1099" t="s">
        <v>7423</v>
      </c>
      <c r="D1099">
        <v>48</v>
      </c>
      <c r="E1099" t="s">
        <v>29</v>
      </c>
      <c r="F1099" t="s">
        <v>207</v>
      </c>
      <c r="G1099" s="1">
        <v>44095</v>
      </c>
      <c r="H1099" t="s">
        <v>27298</v>
      </c>
      <c r="I1099">
        <v>2020</v>
      </c>
      <c r="J1099" t="s">
        <v>27314</v>
      </c>
      <c r="K1099" t="s">
        <v>59</v>
      </c>
      <c r="L1099" t="s">
        <v>22</v>
      </c>
      <c r="M1099" t="s">
        <v>7424</v>
      </c>
      <c r="N1099" t="s">
        <v>39</v>
      </c>
      <c r="O1099" t="s">
        <v>7425</v>
      </c>
      <c r="P1099" t="s">
        <v>89</v>
      </c>
      <c r="Q1099" t="s">
        <v>55</v>
      </c>
      <c r="R1099" s="2">
        <v>45078.656944444447</v>
      </c>
      <c r="S1099" s="11">
        <f t="shared" si="34"/>
        <v>15.766666666720994</v>
      </c>
      <c r="T1099" s="9">
        <v>45078.570833333331</v>
      </c>
      <c r="U1099" s="10">
        <f t="shared" si="35"/>
        <v>13.699999999953434</v>
      </c>
      <c r="V1099">
        <v>3</v>
      </c>
    </row>
    <row r="1100" spans="1:22" x14ac:dyDescent="0.25">
      <c r="A1100">
        <v>5272</v>
      </c>
      <c r="B1100" t="s">
        <v>10338</v>
      </c>
      <c r="C1100" t="s">
        <v>17147</v>
      </c>
      <c r="D1100">
        <v>19</v>
      </c>
      <c r="E1100" t="s">
        <v>58</v>
      </c>
      <c r="F1100" t="s">
        <v>485</v>
      </c>
      <c r="G1100" s="1">
        <v>44077</v>
      </c>
      <c r="H1100" t="s">
        <v>27298</v>
      </c>
      <c r="I1100">
        <v>2020</v>
      </c>
      <c r="J1100" t="s">
        <v>27314</v>
      </c>
      <c r="K1100" t="s">
        <v>66</v>
      </c>
      <c r="L1100" t="s">
        <v>46</v>
      </c>
      <c r="M1100" t="s">
        <v>17148</v>
      </c>
      <c r="N1100" t="s">
        <v>39</v>
      </c>
      <c r="O1100" t="s">
        <v>17149</v>
      </c>
      <c r="P1100" t="s">
        <v>89</v>
      </c>
      <c r="Q1100" t="s">
        <v>55</v>
      </c>
      <c r="R1100" s="2">
        <v>45078.852777777778</v>
      </c>
      <c r="S1100" s="11">
        <f t="shared" si="34"/>
        <v>20.466666666674428</v>
      </c>
      <c r="T1100" s="9">
        <v>45078.570833333331</v>
      </c>
      <c r="U1100" s="10">
        <f t="shared" si="35"/>
        <v>13.699999999953434</v>
      </c>
      <c r="V1100">
        <v>3</v>
      </c>
    </row>
    <row r="1101" spans="1:22" x14ac:dyDescent="0.25">
      <c r="A1101">
        <v>2208</v>
      </c>
      <c r="B1101" t="s">
        <v>7272</v>
      </c>
      <c r="C1101" t="s">
        <v>7273</v>
      </c>
      <c r="D1101">
        <v>51</v>
      </c>
      <c r="E1101" t="s">
        <v>29</v>
      </c>
      <c r="F1101" t="s">
        <v>421</v>
      </c>
      <c r="G1101" s="1">
        <v>44503</v>
      </c>
      <c r="H1101" t="s">
        <v>27292</v>
      </c>
      <c r="I1101">
        <v>2021</v>
      </c>
      <c r="J1101" t="s">
        <v>27326</v>
      </c>
      <c r="K1101" t="s">
        <v>21</v>
      </c>
      <c r="L1101" t="s">
        <v>72</v>
      </c>
      <c r="M1101" t="s">
        <v>7274</v>
      </c>
      <c r="N1101" t="s">
        <v>39</v>
      </c>
      <c r="O1101" t="s">
        <v>7275</v>
      </c>
      <c r="P1101" t="s">
        <v>143</v>
      </c>
      <c r="Q1101" t="s">
        <v>33</v>
      </c>
      <c r="R1101" s="2">
        <v>45078.740277777775</v>
      </c>
      <c r="S1101" s="11">
        <f t="shared" si="34"/>
        <v>17.766666666604578</v>
      </c>
      <c r="T1101" s="9">
        <v>45078.570138888892</v>
      </c>
      <c r="U1101" s="10">
        <f t="shared" si="35"/>
        <v>13.683333333407063</v>
      </c>
      <c r="V1101">
        <v>2</v>
      </c>
    </row>
    <row r="1102" spans="1:22" x14ac:dyDescent="0.25">
      <c r="A1102">
        <v>2413</v>
      </c>
      <c r="B1102" t="s">
        <v>7940</v>
      </c>
      <c r="C1102" t="s">
        <v>7941</v>
      </c>
      <c r="D1102">
        <v>41</v>
      </c>
      <c r="E1102" t="s">
        <v>29</v>
      </c>
      <c r="F1102" t="s">
        <v>98</v>
      </c>
      <c r="G1102" s="1">
        <v>44554</v>
      </c>
      <c r="H1102" t="s">
        <v>27299</v>
      </c>
      <c r="I1102">
        <v>2021</v>
      </c>
      <c r="J1102" t="s">
        <v>27322</v>
      </c>
      <c r="K1102" t="s">
        <v>21</v>
      </c>
      <c r="L1102" t="s">
        <v>93</v>
      </c>
      <c r="M1102" t="s">
        <v>7942</v>
      </c>
      <c r="N1102" t="s">
        <v>39</v>
      </c>
      <c r="O1102" t="s">
        <v>7943</v>
      </c>
      <c r="P1102" t="s">
        <v>89</v>
      </c>
      <c r="Q1102" t="s">
        <v>33</v>
      </c>
      <c r="R1102" s="2">
        <v>45078.068055555559</v>
      </c>
      <c r="S1102" s="11">
        <f t="shared" si="34"/>
        <v>1.6333333334187046</v>
      </c>
      <c r="T1102" s="9">
        <v>45078.570138888892</v>
      </c>
      <c r="U1102" s="10">
        <f t="shared" si="35"/>
        <v>13.683333333407063</v>
      </c>
      <c r="V1102">
        <v>5</v>
      </c>
    </row>
    <row r="1103" spans="1:22" x14ac:dyDescent="0.25">
      <c r="A1103">
        <v>4163</v>
      </c>
      <c r="B1103" t="s">
        <v>13610</v>
      </c>
      <c r="C1103" t="s">
        <v>13611</v>
      </c>
      <c r="D1103">
        <v>36</v>
      </c>
      <c r="E1103" t="s">
        <v>58</v>
      </c>
      <c r="F1103" t="s">
        <v>317</v>
      </c>
      <c r="G1103" s="1">
        <v>44458</v>
      </c>
      <c r="H1103" t="s">
        <v>27298</v>
      </c>
      <c r="I1103">
        <v>2021</v>
      </c>
      <c r="J1103" t="s">
        <v>27315</v>
      </c>
      <c r="K1103" t="s">
        <v>66</v>
      </c>
      <c r="L1103" t="s">
        <v>141</v>
      </c>
      <c r="M1103" t="s">
        <v>13612</v>
      </c>
      <c r="N1103" t="s">
        <v>39</v>
      </c>
      <c r="O1103" t="s">
        <v>13613</v>
      </c>
      <c r="P1103" t="s">
        <v>25</v>
      </c>
      <c r="Q1103" t="s">
        <v>55</v>
      </c>
      <c r="R1103" s="2">
        <v>45078.793055555558</v>
      </c>
      <c r="S1103" s="11">
        <f t="shared" si="34"/>
        <v>19.03333333338378</v>
      </c>
      <c r="T1103" s="9">
        <v>45078.569444444445</v>
      </c>
      <c r="U1103" s="10">
        <f t="shared" si="35"/>
        <v>13.666666666686069</v>
      </c>
      <c r="V1103">
        <v>1</v>
      </c>
    </row>
    <row r="1104" spans="1:22" x14ac:dyDescent="0.25">
      <c r="A1104">
        <v>4902</v>
      </c>
      <c r="B1104" t="s">
        <v>15959</v>
      </c>
      <c r="C1104" t="s">
        <v>15960</v>
      </c>
      <c r="D1104">
        <v>65</v>
      </c>
      <c r="E1104" t="s">
        <v>58</v>
      </c>
      <c r="F1104" t="s">
        <v>219</v>
      </c>
      <c r="G1104" s="1">
        <v>44317</v>
      </c>
      <c r="H1104" t="s">
        <v>27290</v>
      </c>
      <c r="I1104">
        <v>2021</v>
      </c>
      <c r="J1104" t="s">
        <v>27305</v>
      </c>
      <c r="K1104" t="s">
        <v>59</v>
      </c>
      <c r="L1104" t="s">
        <v>99</v>
      </c>
      <c r="M1104" t="s">
        <v>15961</v>
      </c>
      <c r="N1104" t="s">
        <v>39</v>
      </c>
      <c r="O1104" t="s">
        <v>15962</v>
      </c>
      <c r="P1104" t="s">
        <v>143</v>
      </c>
      <c r="Q1104" t="s">
        <v>26</v>
      </c>
      <c r="R1104" s="2">
        <v>45078.405555555553</v>
      </c>
      <c r="S1104" s="11">
        <f t="shared" si="34"/>
        <v>9.7333333332790062</v>
      </c>
      <c r="T1104" s="9">
        <v>45078.569444444445</v>
      </c>
      <c r="U1104" s="10">
        <f t="shared" si="35"/>
        <v>13.666666666686069</v>
      </c>
      <c r="V1104">
        <v>3</v>
      </c>
    </row>
    <row r="1105" spans="1:22" x14ac:dyDescent="0.25">
      <c r="A1105">
        <v>6933</v>
      </c>
      <c r="B1105" t="s">
        <v>22444</v>
      </c>
      <c r="C1105" t="s">
        <v>22445</v>
      </c>
      <c r="D1105">
        <v>41</v>
      </c>
      <c r="E1105" t="s">
        <v>19</v>
      </c>
      <c r="F1105" t="s">
        <v>44</v>
      </c>
      <c r="G1105" s="1">
        <v>43905</v>
      </c>
      <c r="H1105" t="s">
        <v>27289</v>
      </c>
      <c r="I1105">
        <v>2020</v>
      </c>
      <c r="J1105" t="s">
        <v>27310</v>
      </c>
      <c r="K1105" t="s">
        <v>45</v>
      </c>
      <c r="L1105" t="s">
        <v>99</v>
      </c>
      <c r="M1105" t="s">
        <v>22446</v>
      </c>
      <c r="N1105" t="s">
        <v>39</v>
      </c>
      <c r="O1105" t="s">
        <v>22447</v>
      </c>
      <c r="P1105" t="s">
        <v>41</v>
      </c>
      <c r="Q1105" t="s">
        <v>55</v>
      </c>
      <c r="R1105" s="2">
        <v>45078.436805555553</v>
      </c>
      <c r="S1105" s="11">
        <f t="shared" si="34"/>
        <v>10.483333333279006</v>
      </c>
      <c r="T1105" s="9">
        <v>45078.569444444445</v>
      </c>
      <c r="U1105" s="10">
        <f t="shared" si="35"/>
        <v>13.666666666686069</v>
      </c>
      <c r="V1105">
        <v>3</v>
      </c>
    </row>
    <row r="1106" spans="1:22" x14ac:dyDescent="0.25">
      <c r="A1106">
        <v>8362</v>
      </c>
      <c r="B1106" t="s">
        <v>26946</v>
      </c>
      <c r="C1106" t="s">
        <v>26947</v>
      </c>
      <c r="D1106">
        <v>40</v>
      </c>
      <c r="E1106" t="s">
        <v>19</v>
      </c>
      <c r="F1106" t="s">
        <v>242</v>
      </c>
      <c r="G1106" s="1">
        <v>43946</v>
      </c>
      <c r="H1106" t="s">
        <v>27300</v>
      </c>
      <c r="I1106">
        <v>2020</v>
      </c>
      <c r="J1106" t="s">
        <v>27327</v>
      </c>
      <c r="K1106" t="s">
        <v>66</v>
      </c>
      <c r="L1106" t="s">
        <v>177</v>
      </c>
      <c r="M1106" t="s">
        <v>26948</v>
      </c>
      <c r="N1106" t="s">
        <v>39</v>
      </c>
      <c r="O1106" t="s">
        <v>26949</v>
      </c>
      <c r="P1106" t="s">
        <v>143</v>
      </c>
      <c r="Q1106" t="s">
        <v>55</v>
      </c>
      <c r="R1106" s="2">
        <v>45078.077777777777</v>
      </c>
      <c r="S1106" s="11">
        <f t="shared" si="34"/>
        <v>1.8666666666395031</v>
      </c>
      <c r="T1106" s="9">
        <v>45078.569444444445</v>
      </c>
      <c r="U1106" s="10">
        <f t="shared" si="35"/>
        <v>13.666666666686069</v>
      </c>
      <c r="V1106">
        <v>2</v>
      </c>
    </row>
    <row r="1107" spans="1:22" x14ac:dyDescent="0.25">
      <c r="A1107">
        <v>7896</v>
      </c>
      <c r="B1107" t="s">
        <v>25480</v>
      </c>
      <c r="C1107" t="s">
        <v>25481</v>
      </c>
      <c r="D1107">
        <v>34</v>
      </c>
      <c r="E1107" t="s">
        <v>19</v>
      </c>
      <c r="F1107" t="s">
        <v>86</v>
      </c>
      <c r="G1107" s="1">
        <v>44168</v>
      </c>
      <c r="H1107" t="s">
        <v>27299</v>
      </c>
      <c r="I1107">
        <v>2020</v>
      </c>
      <c r="J1107" t="s">
        <v>27321</v>
      </c>
      <c r="K1107" t="s">
        <v>67</v>
      </c>
      <c r="L1107" t="s">
        <v>46</v>
      </c>
      <c r="M1107" t="s">
        <v>25482</v>
      </c>
      <c r="N1107" t="s">
        <v>39</v>
      </c>
      <c r="O1107" t="s">
        <v>25483</v>
      </c>
      <c r="P1107" t="s">
        <v>143</v>
      </c>
      <c r="Q1107" t="s">
        <v>83</v>
      </c>
      <c r="R1107" s="2">
        <v>45078.928472222222</v>
      </c>
      <c r="S1107" s="11">
        <f t="shared" si="34"/>
        <v>22.283333333325572</v>
      </c>
      <c r="T1107" s="9">
        <v>45078.568749999999</v>
      </c>
      <c r="U1107" s="10">
        <f t="shared" si="35"/>
        <v>13.649999999965075</v>
      </c>
      <c r="V1107">
        <v>2</v>
      </c>
    </row>
    <row r="1108" spans="1:22" x14ac:dyDescent="0.25">
      <c r="A1108">
        <v>5643</v>
      </c>
      <c r="B1108" t="s">
        <v>18324</v>
      </c>
      <c r="C1108" t="s">
        <v>18325</v>
      </c>
      <c r="D1108">
        <v>58</v>
      </c>
      <c r="E1108" t="s">
        <v>19</v>
      </c>
      <c r="F1108" t="s">
        <v>125</v>
      </c>
      <c r="G1108" s="1">
        <v>44282</v>
      </c>
      <c r="H1108" t="s">
        <v>27289</v>
      </c>
      <c r="I1108">
        <v>2021</v>
      </c>
      <c r="J1108" t="s">
        <v>27304</v>
      </c>
      <c r="K1108" t="s">
        <v>67</v>
      </c>
      <c r="L1108" t="s">
        <v>72</v>
      </c>
      <c r="M1108" t="s">
        <v>18326</v>
      </c>
      <c r="N1108" t="s">
        <v>39</v>
      </c>
      <c r="O1108" t="s">
        <v>18327</v>
      </c>
      <c r="P1108" t="s">
        <v>41</v>
      </c>
      <c r="Q1108" t="s">
        <v>55</v>
      </c>
      <c r="R1108" s="2">
        <v>45078.079861111109</v>
      </c>
      <c r="S1108" s="11">
        <f t="shared" si="34"/>
        <v>1.9166666666278616</v>
      </c>
      <c r="T1108" s="9">
        <v>45078.568055555559</v>
      </c>
      <c r="U1108" s="10">
        <f t="shared" si="35"/>
        <v>13.633333333418705</v>
      </c>
      <c r="V1108">
        <v>2</v>
      </c>
    </row>
    <row r="1109" spans="1:22" x14ac:dyDescent="0.25">
      <c r="A1109">
        <v>6011</v>
      </c>
      <c r="B1109" t="s">
        <v>19507</v>
      </c>
      <c r="C1109" t="s">
        <v>19508</v>
      </c>
      <c r="D1109">
        <v>45</v>
      </c>
      <c r="E1109" t="s">
        <v>29</v>
      </c>
      <c r="F1109" t="s">
        <v>103</v>
      </c>
      <c r="G1109" s="1">
        <v>43878</v>
      </c>
      <c r="H1109" t="s">
        <v>27293</v>
      </c>
      <c r="I1109">
        <v>2020</v>
      </c>
      <c r="J1109" t="s">
        <v>27308</v>
      </c>
      <c r="K1109" t="s">
        <v>67</v>
      </c>
      <c r="L1109" t="s">
        <v>113</v>
      </c>
      <c r="M1109" t="s">
        <v>19509</v>
      </c>
      <c r="N1109" t="s">
        <v>39</v>
      </c>
      <c r="O1109" t="s">
        <v>19510</v>
      </c>
      <c r="P1109" t="s">
        <v>143</v>
      </c>
      <c r="Q1109" t="s">
        <v>83</v>
      </c>
      <c r="R1109" s="2">
        <v>45078.07916666667</v>
      </c>
      <c r="S1109" s="11">
        <f t="shared" si="34"/>
        <v>1.9000000000814907</v>
      </c>
      <c r="T1109" s="9">
        <v>45078.568055555559</v>
      </c>
      <c r="U1109" s="10">
        <f t="shared" si="35"/>
        <v>13.633333333418705</v>
      </c>
      <c r="V1109">
        <v>4</v>
      </c>
    </row>
    <row r="1110" spans="1:22" x14ac:dyDescent="0.25">
      <c r="A1110">
        <v>2395</v>
      </c>
      <c r="B1110" t="s">
        <v>7878</v>
      </c>
      <c r="C1110" t="s">
        <v>7879</v>
      </c>
      <c r="D1110">
        <v>23</v>
      </c>
      <c r="E1110" t="s">
        <v>29</v>
      </c>
      <c r="F1110" t="s">
        <v>223</v>
      </c>
      <c r="G1110" s="1">
        <v>44131</v>
      </c>
      <c r="H1110" t="s">
        <v>27296</v>
      </c>
      <c r="I1110">
        <v>2020</v>
      </c>
      <c r="J1110" t="s">
        <v>27319</v>
      </c>
      <c r="K1110" t="s">
        <v>67</v>
      </c>
      <c r="L1110" t="s">
        <v>52</v>
      </c>
      <c r="M1110" t="s">
        <v>7880</v>
      </c>
      <c r="N1110" t="s">
        <v>39</v>
      </c>
      <c r="O1110" t="s">
        <v>7881</v>
      </c>
      <c r="P1110" t="s">
        <v>89</v>
      </c>
      <c r="Q1110" t="s">
        <v>55</v>
      </c>
      <c r="R1110" s="2">
        <v>45077.973611111112</v>
      </c>
      <c r="S1110" s="11">
        <f t="shared" si="34"/>
        <v>23.366666666697711</v>
      </c>
      <c r="T1110" s="9">
        <v>45078.567361111112</v>
      </c>
      <c r="U1110" s="10">
        <f t="shared" si="35"/>
        <v>13.616666666697711</v>
      </c>
      <c r="V1110">
        <v>1</v>
      </c>
    </row>
    <row r="1111" spans="1:22" x14ac:dyDescent="0.25">
      <c r="A1111">
        <v>713</v>
      </c>
      <c r="B1111" t="s">
        <v>2451</v>
      </c>
      <c r="C1111" t="s">
        <v>2452</v>
      </c>
      <c r="D1111">
        <v>70</v>
      </c>
      <c r="E1111" t="s">
        <v>19</v>
      </c>
      <c r="F1111" t="s">
        <v>125</v>
      </c>
      <c r="G1111" s="1">
        <v>44466</v>
      </c>
      <c r="H1111" t="s">
        <v>27298</v>
      </c>
      <c r="I1111">
        <v>2021</v>
      </c>
      <c r="J1111" t="s">
        <v>27315</v>
      </c>
      <c r="K1111" t="s">
        <v>66</v>
      </c>
      <c r="L1111" t="s">
        <v>113</v>
      </c>
      <c r="M1111" t="s">
        <v>2453</v>
      </c>
      <c r="N1111" t="s">
        <v>39</v>
      </c>
      <c r="O1111" t="s">
        <v>2454</v>
      </c>
      <c r="P1111" t="s">
        <v>89</v>
      </c>
      <c r="Q1111" t="s">
        <v>55</v>
      </c>
      <c r="R1111" s="2">
        <v>45078.232638888891</v>
      </c>
      <c r="S1111" s="11">
        <f t="shared" si="34"/>
        <v>5.5833333333721384</v>
      </c>
      <c r="T1111" s="9">
        <v>45078.566666666666</v>
      </c>
      <c r="U1111" s="10">
        <f t="shared" si="35"/>
        <v>13.599999999976717</v>
      </c>
      <c r="V1111">
        <v>1</v>
      </c>
    </row>
    <row r="1112" spans="1:22" x14ac:dyDescent="0.25">
      <c r="A1112">
        <v>6397</v>
      </c>
      <c r="B1112" t="s">
        <v>20768</v>
      </c>
      <c r="C1112" t="s">
        <v>20769</v>
      </c>
      <c r="D1112">
        <v>44</v>
      </c>
      <c r="E1112" t="s">
        <v>29</v>
      </c>
      <c r="F1112" t="s">
        <v>655</v>
      </c>
      <c r="G1112" s="1">
        <v>44397</v>
      </c>
      <c r="H1112" t="s">
        <v>27291</v>
      </c>
      <c r="I1112">
        <v>2021</v>
      </c>
      <c r="J1112" t="s">
        <v>27317</v>
      </c>
      <c r="K1112" t="s">
        <v>45</v>
      </c>
      <c r="L1112" t="s">
        <v>31</v>
      </c>
      <c r="M1112" t="s">
        <v>20770</v>
      </c>
      <c r="N1112" t="s">
        <v>39</v>
      </c>
      <c r="O1112" t="s">
        <v>20771</v>
      </c>
      <c r="P1112" t="s">
        <v>41</v>
      </c>
      <c r="Q1112" t="s">
        <v>83</v>
      </c>
      <c r="R1112" s="2">
        <v>45078.353472222225</v>
      </c>
      <c r="S1112" s="11">
        <f t="shared" si="34"/>
        <v>8.4833333333954215</v>
      </c>
      <c r="T1112" s="9">
        <v>45078.566666666666</v>
      </c>
      <c r="U1112" s="10">
        <f t="shared" si="35"/>
        <v>13.599999999976717</v>
      </c>
      <c r="V1112">
        <v>1</v>
      </c>
    </row>
    <row r="1113" spans="1:22" x14ac:dyDescent="0.25">
      <c r="A1113">
        <v>7318</v>
      </c>
      <c r="B1113" t="s">
        <v>23658</v>
      </c>
      <c r="C1113" t="s">
        <v>23659</v>
      </c>
      <c r="D1113">
        <v>38</v>
      </c>
      <c r="E1113" t="s">
        <v>29</v>
      </c>
      <c r="F1113" t="s">
        <v>65</v>
      </c>
      <c r="G1113" s="1">
        <v>43899</v>
      </c>
      <c r="H1113" t="s">
        <v>27289</v>
      </c>
      <c r="I1113">
        <v>2020</v>
      </c>
      <c r="J1113" t="s">
        <v>27310</v>
      </c>
      <c r="K1113" t="s">
        <v>66</v>
      </c>
      <c r="L1113" t="s">
        <v>99</v>
      </c>
      <c r="M1113" t="s">
        <v>23660</v>
      </c>
      <c r="N1113" t="s">
        <v>39</v>
      </c>
      <c r="O1113" t="s">
        <v>23661</v>
      </c>
      <c r="P1113" t="s">
        <v>89</v>
      </c>
      <c r="Q1113" t="s">
        <v>83</v>
      </c>
      <c r="R1113" s="2">
        <v>45078.343055555553</v>
      </c>
      <c r="S1113" s="11">
        <f t="shared" si="34"/>
        <v>8.2333333332790062</v>
      </c>
      <c r="T1113" s="9">
        <v>45078.566666666666</v>
      </c>
      <c r="U1113" s="10">
        <f t="shared" si="35"/>
        <v>13.599999999976717</v>
      </c>
      <c r="V1113">
        <v>1</v>
      </c>
    </row>
    <row r="1114" spans="1:22" x14ac:dyDescent="0.25">
      <c r="A1114">
        <v>4061</v>
      </c>
      <c r="B1114" t="s">
        <v>13281</v>
      </c>
      <c r="C1114" t="s">
        <v>13282</v>
      </c>
      <c r="D1114">
        <v>59</v>
      </c>
      <c r="E1114" t="s">
        <v>58</v>
      </c>
      <c r="F1114" t="s">
        <v>655</v>
      </c>
      <c r="G1114" s="1">
        <v>44230</v>
      </c>
      <c r="H1114" t="s">
        <v>27293</v>
      </c>
      <c r="I1114">
        <v>2021</v>
      </c>
      <c r="J1114" t="s">
        <v>27324</v>
      </c>
      <c r="K1114" t="s">
        <v>45</v>
      </c>
      <c r="L1114" t="s">
        <v>22</v>
      </c>
      <c r="M1114" t="s">
        <v>4727</v>
      </c>
      <c r="N1114" t="s">
        <v>39</v>
      </c>
      <c r="O1114" t="s">
        <v>13283</v>
      </c>
      <c r="P1114" t="s">
        <v>41</v>
      </c>
      <c r="Q1114" t="s">
        <v>83</v>
      </c>
      <c r="R1114" s="2">
        <v>45078.876388888886</v>
      </c>
      <c r="S1114" s="11">
        <f t="shared" si="34"/>
        <v>21.033333333267365</v>
      </c>
      <c r="T1114" s="9">
        <v>45078.565972222219</v>
      </c>
      <c r="U1114" s="10">
        <f t="shared" si="35"/>
        <v>13.583333333255723</v>
      </c>
      <c r="V1114">
        <v>2</v>
      </c>
    </row>
    <row r="1115" spans="1:22" x14ac:dyDescent="0.25">
      <c r="A1115">
        <v>4805</v>
      </c>
      <c r="B1115" t="s">
        <v>15652</v>
      </c>
      <c r="C1115" t="s">
        <v>15653</v>
      </c>
      <c r="D1115">
        <v>44</v>
      </c>
      <c r="E1115" t="s">
        <v>19</v>
      </c>
      <c r="F1115" t="s">
        <v>134</v>
      </c>
      <c r="G1115" s="1">
        <v>44003</v>
      </c>
      <c r="H1115" t="s">
        <v>27297</v>
      </c>
      <c r="I1115">
        <v>2020</v>
      </c>
      <c r="J1115" t="s">
        <v>27320</v>
      </c>
      <c r="K1115" t="s">
        <v>59</v>
      </c>
      <c r="L1115" t="s">
        <v>77</v>
      </c>
      <c r="M1115" t="s">
        <v>15654</v>
      </c>
      <c r="N1115" t="s">
        <v>39</v>
      </c>
      <c r="O1115" t="s">
        <v>15655</v>
      </c>
      <c r="P1115" t="s">
        <v>143</v>
      </c>
      <c r="Q1115" t="s">
        <v>55</v>
      </c>
      <c r="R1115" s="2">
        <v>45078.088194444441</v>
      </c>
      <c r="S1115" s="11">
        <f t="shared" si="34"/>
        <v>2.1166666665812954</v>
      </c>
      <c r="T1115" s="9">
        <v>45078.565972222219</v>
      </c>
      <c r="U1115" s="10">
        <f t="shared" si="35"/>
        <v>13.583333333255723</v>
      </c>
      <c r="V1115">
        <v>4</v>
      </c>
    </row>
    <row r="1116" spans="1:22" x14ac:dyDescent="0.25">
      <c r="A1116">
        <v>2090</v>
      </c>
      <c r="B1116" t="s">
        <v>6888</v>
      </c>
      <c r="C1116" t="s">
        <v>6889</v>
      </c>
      <c r="D1116">
        <v>60</v>
      </c>
      <c r="E1116" t="s">
        <v>19</v>
      </c>
      <c r="F1116" t="s">
        <v>30</v>
      </c>
      <c r="G1116" s="1">
        <v>44189</v>
      </c>
      <c r="H1116" t="s">
        <v>27299</v>
      </c>
      <c r="I1116">
        <v>2020</v>
      </c>
      <c r="J1116" t="s">
        <v>27321</v>
      </c>
      <c r="K1116" t="s">
        <v>67</v>
      </c>
      <c r="L1116" t="s">
        <v>46</v>
      </c>
      <c r="M1116" t="s">
        <v>6890</v>
      </c>
      <c r="N1116" t="s">
        <v>39</v>
      </c>
      <c r="O1116" t="s">
        <v>6891</v>
      </c>
      <c r="P1116" t="s">
        <v>41</v>
      </c>
      <c r="Q1116" t="s">
        <v>26</v>
      </c>
      <c r="R1116" s="2">
        <v>45078.449305555558</v>
      </c>
      <c r="S1116" s="11">
        <f t="shared" si="34"/>
        <v>10.78333333338378</v>
      </c>
      <c r="T1116" s="9">
        <v>45078.56527777778</v>
      </c>
      <c r="U1116" s="10">
        <f t="shared" si="35"/>
        <v>13.566666666709352</v>
      </c>
      <c r="V1116">
        <v>4</v>
      </c>
    </row>
    <row r="1117" spans="1:22" x14ac:dyDescent="0.25">
      <c r="A1117">
        <v>2701</v>
      </c>
      <c r="B1117" t="s">
        <v>8872</v>
      </c>
      <c r="C1117" t="s">
        <v>8873</v>
      </c>
      <c r="D1117">
        <v>63</v>
      </c>
      <c r="E1117" t="s">
        <v>29</v>
      </c>
      <c r="F1117" t="s">
        <v>149</v>
      </c>
      <c r="G1117" s="1">
        <v>44399</v>
      </c>
      <c r="H1117" t="s">
        <v>27291</v>
      </c>
      <c r="I1117">
        <v>2021</v>
      </c>
      <c r="J1117" t="s">
        <v>27317</v>
      </c>
      <c r="K1117" t="s">
        <v>21</v>
      </c>
      <c r="L1117" t="s">
        <v>141</v>
      </c>
      <c r="M1117" t="s">
        <v>8874</v>
      </c>
      <c r="N1117" t="s">
        <v>39</v>
      </c>
      <c r="O1117" t="s">
        <v>8875</v>
      </c>
      <c r="P1117" t="s">
        <v>25</v>
      </c>
      <c r="Q1117" t="s">
        <v>26</v>
      </c>
      <c r="R1117" s="2">
        <v>45078.126388888886</v>
      </c>
      <c r="S1117" s="11">
        <f t="shared" si="34"/>
        <v>3.0333333332673647</v>
      </c>
      <c r="T1117" s="9">
        <v>45078.56527777778</v>
      </c>
      <c r="U1117" s="10">
        <f t="shared" si="35"/>
        <v>13.566666666709352</v>
      </c>
      <c r="V1117">
        <v>1</v>
      </c>
    </row>
    <row r="1118" spans="1:22" x14ac:dyDescent="0.25">
      <c r="A1118">
        <v>3399</v>
      </c>
      <c r="B1118" t="s">
        <v>11143</v>
      </c>
      <c r="C1118" t="s">
        <v>11144</v>
      </c>
      <c r="D1118">
        <v>60</v>
      </c>
      <c r="E1118" t="s">
        <v>29</v>
      </c>
      <c r="F1118" t="s">
        <v>202</v>
      </c>
      <c r="G1118" s="1">
        <v>44173</v>
      </c>
      <c r="H1118" t="s">
        <v>27299</v>
      </c>
      <c r="I1118">
        <v>2020</v>
      </c>
      <c r="J1118" t="s">
        <v>27321</v>
      </c>
      <c r="K1118" t="s">
        <v>66</v>
      </c>
      <c r="L1118" t="s">
        <v>113</v>
      </c>
      <c r="M1118" t="s">
        <v>11145</v>
      </c>
      <c r="N1118" t="s">
        <v>39</v>
      </c>
      <c r="O1118" t="s">
        <v>11146</v>
      </c>
      <c r="P1118" t="s">
        <v>41</v>
      </c>
      <c r="Q1118" t="s">
        <v>26</v>
      </c>
      <c r="R1118" s="2">
        <v>45078.816666666666</v>
      </c>
      <c r="S1118" s="11">
        <f t="shared" si="34"/>
        <v>19.599999999976717</v>
      </c>
      <c r="T1118" s="9">
        <v>45078.56527777778</v>
      </c>
      <c r="U1118" s="10">
        <f t="shared" si="35"/>
        <v>13.566666666709352</v>
      </c>
      <c r="V1118">
        <v>3</v>
      </c>
    </row>
    <row r="1119" spans="1:22" x14ac:dyDescent="0.25">
      <c r="A1119">
        <v>2947</v>
      </c>
      <c r="B1119" t="s">
        <v>9667</v>
      </c>
      <c r="C1119" t="s">
        <v>9668</v>
      </c>
      <c r="D1119">
        <v>39</v>
      </c>
      <c r="E1119" t="s">
        <v>19</v>
      </c>
      <c r="F1119" t="s">
        <v>92</v>
      </c>
      <c r="G1119" s="1">
        <v>44080</v>
      </c>
      <c r="H1119" t="s">
        <v>27298</v>
      </c>
      <c r="I1119">
        <v>2020</v>
      </c>
      <c r="J1119" t="s">
        <v>27314</v>
      </c>
      <c r="K1119" t="s">
        <v>21</v>
      </c>
      <c r="L1119" t="s">
        <v>37</v>
      </c>
      <c r="M1119" t="s">
        <v>9669</v>
      </c>
      <c r="N1119" t="s">
        <v>39</v>
      </c>
      <c r="O1119" t="s">
        <v>9670</v>
      </c>
      <c r="P1119" t="s">
        <v>143</v>
      </c>
      <c r="Q1119" t="s">
        <v>83</v>
      </c>
      <c r="R1119" s="2">
        <v>45078.470833333333</v>
      </c>
      <c r="S1119" s="11">
        <f t="shared" si="34"/>
        <v>11.299999999988358</v>
      </c>
      <c r="T1119" s="9">
        <v>45078.564583333333</v>
      </c>
      <c r="U1119" s="10">
        <f t="shared" si="35"/>
        <v>13.549999999988358</v>
      </c>
      <c r="V1119">
        <v>1</v>
      </c>
    </row>
    <row r="1120" spans="1:22" x14ac:dyDescent="0.25">
      <c r="A1120">
        <v>7488</v>
      </c>
      <c r="B1120" t="s">
        <v>24208</v>
      </c>
      <c r="C1120" t="s">
        <v>24209</v>
      </c>
      <c r="D1120">
        <v>69</v>
      </c>
      <c r="E1120" t="s">
        <v>19</v>
      </c>
      <c r="F1120" t="s">
        <v>98</v>
      </c>
      <c r="G1120" s="1">
        <v>44014</v>
      </c>
      <c r="H1120" t="s">
        <v>27291</v>
      </c>
      <c r="I1120">
        <v>2020</v>
      </c>
      <c r="J1120" t="s">
        <v>27306</v>
      </c>
      <c r="K1120" t="s">
        <v>59</v>
      </c>
      <c r="L1120" t="s">
        <v>52</v>
      </c>
      <c r="M1120" t="s">
        <v>24210</v>
      </c>
      <c r="N1120" t="s">
        <v>39</v>
      </c>
      <c r="O1120" t="s">
        <v>24211</v>
      </c>
      <c r="P1120" t="s">
        <v>143</v>
      </c>
      <c r="Q1120" t="s">
        <v>33</v>
      </c>
      <c r="R1120" s="2">
        <v>45078.786111111112</v>
      </c>
      <c r="S1120" s="11">
        <f t="shared" si="34"/>
        <v>18.866666666697711</v>
      </c>
      <c r="T1120" s="9">
        <v>45078.5625</v>
      </c>
      <c r="U1120" s="10">
        <f t="shared" si="35"/>
        <v>13.5</v>
      </c>
      <c r="V1120">
        <v>1</v>
      </c>
    </row>
    <row r="1121" spans="1:22" x14ac:dyDescent="0.25">
      <c r="A1121">
        <v>462</v>
      </c>
      <c r="B1121" t="s">
        <v>1625</v>
      </c>
      <c r="C1121" t="s">
        <v>1626</v>
      </c>
      <c r="D1121">
        <v>52</v>
      </c>
      <c r="E1121" t="s">
        <v>19</v>
      </c>
      <c r="F1121" t="s">
        <v>485</v>
      </c>
      <c r="G1121" s="1">
        <v>44096</v>
      </c>
      <c r="H1121" t="s">
        <v>27298</v>
      </c>
      <c r="I1121">
        <v>2020</v>
      </c>
      <c r="J1121" t="s">
        <v>27314</v>
      </c>
      <c r="K1121" t="s">
        <v>45</v>
      </c>
      <c r="L1121" t="s">
        <v>141</v>
      </c>
      <c r="M1121" t="s">
        <v>1627</v>
      </c>
      <c r="N1121" t="s">
        <v>39</v>
      </c>
      <c r="O1121" t="s">
        <v>1628</v>
      </c>
      <c r="P1121" t="s">
        <v>25</v>
      </c>
      <c r="Q1121" t="s">
        <v>55</v>
      </c>
      <c r="R1121" s="2">
        <v>45077.96875</v>
      </c>
      <c r="S1121" s="11">
        <f t="shared" si="34"/>
        <v>23.25</v>
      </c>
      <c r="T1121" s="9">
        <v>45078.561805555553</v>
      </c>
      <c r="U1121" s="10">
        <f t="shared" si="35"/>
        <v>13.483333333279006</v>
      </c>
      <c r="V1121">
        <v>3</v>
      </c>
    </row>
    <row r="1122" spans="1:22" x14ac:dyDescent="0.25">
      <c r="A1122">
        <v>1490</v>
      </c>
      <c r="B1122" t="s">
        <v>4978</v>
      </c>
      <c r="C1122" t="s">
        <v>4979</v>
      </c>
      <c r="D1122">
        <v>49</v>
      </c>
      <c r="E1122" t="s">
        <v>29</v>
      </c>
      <c r="F1122" t="s">
        <v>173</v>
      </c>
      <c r="G1122" s="1">
        <v>44328</v>
      </c>
      <c r="H1122" t="s">
        <v>27290</v>
      </c>
      <c r="I1122">
        <v>2021</v>
      </c>
      <c r="J1122" t="s">
        <v>27305</v>
      </c>
      <c r="K1122" t="s">
        <v>21</v>
      </c>
      <c r="L1122" t="s">
        <v>22</v>
      </c>
      <c r="M1122" t="s">
        <v>4980</v>
      </c>
      <c r="N1122" t="s">
        <v>39</v>
      </c>
      <c r="O1122" t="s">
        <v>4981</v>
      </c>
      <c r="P1122" t="s">
        <v>41</v>
      </c>
      <c r="Q1122" t="s">
        <v>33</v>
      </c>
      <c r="R1122" s="2">
        <v>45078.520833333336</v>
      </c>
      <c r="S1122" s="11">
        <f t="shared" si="34"/>
        <v>12.500000000058208</v>
      </c>
      <c r="T1122" s="9">
        <v>45078.561805555553</v>
      </c>
      <c r="U1122" s="10">
        <f t="shared" si="35"/>
        <v>13.483333333279006</v>
      </c>
      <c r="V1122">
        <v>3</v>
      </c>
    </row>
    <row r="1123" spans="1:22" x14ac:dyDescent="0.25">
      <c r="A1123">
        <v>1854</v>
      </c>
      <c r="B1123" t="s">
        <v>6148</v>
      </c>
      <c r="C1123" t="s">
        <v>6149</v>
      </c>
      <c r="D1123">
        <v>49</v>
      </c>
      <c r="E1123" t="s">
        <v>19</v>
      </c>
      <c r="F1123" t="s">
        <v>103</v>
      </c>
      <c r="G1123" s="1">
        <v>44485</v>
      </c>
      <c r="H1123" t="s">
        <v>27296</v>
      </c>
      <c r="I1123">
        <v>2021</v>
      </c>
      <c r="J1123" t="s">
        <v>27312</v>
      </c>
      <c r="K1123" t="s">
        <v>21</v>
      </c>
      <c r="L1123" t="s">
        <v>113</v>
      </c>
      <c r="M1123" t="s">
        <v>6150</v>
      </c>
      <c r="N1123" t="s">
        <v>39</v>
      </c>
      <c r="O1123" t="s">
        <v>6151</v>
      </c>
      <c r="P1123" t="s">
        <v>89</v>
      </c>
      <c r="Q1123" t="s">
        <v>83</v>
      </c>
      <c r="R1123" s="2">
        <v>45078.831250000003</v>
      </c>
      <c r="S1123" s="11">
        <f t="shared" si="34"/>
        <v>19.950000000069849</v>
      </c>
      <c r="T1123" s="9">
        <v>45078.561111111114</v>
      </c>
      <c r="U1123" s="10">
        <f t="shared" si="35"/>
        <v>13.466666666732635</v>
      </c>
      <c r="V1123">
        <v>2</v>
      </c>
    </row>
    <row r="1124" spans="1:22" x14ac:dyDescent="0.25">
      <c r="A1124">
        <v>7389</v>
      </c>
      <c r="B1124" t="s">
        <v>23894</v>
      </c>
      <c r="C1124" t="s">
        <v>23895</v>
      </c>
      <c r="D1124">
        <v>48</v>
      </c>
      <c r="E1124" t="s">
        <v>19</v>
      </c>
      <c r="F1124" t="s">
        <v>65</v>
      </c>
      <c r="G1124" s="1">
        <v>44170</v>
      </c>
      <c r="H1124" t="s">
        <v>27299</v>
      </c>
      <c r="I1124">
        <v>2020</v>
      </c>
      <c r="J1124" t="s">
        <v>27321</v>
      </c>
      <c r="K1124" t="s">
        <v>45</v>
      </c>
      <c r="L1124" t="s">
        <v>113</v>
      </c>
      <c r="M1124" t="s">
        <v>23896</v>
      </c>
      <c r="N1124" t="s">
        <v>39</v>
      </c>
      <c r="O1124" t="s">
        <v>23897</v>
      </c>
      <c r="P1124" t="s">
        <v>89</v>
      </c>
      <c r="Q1124" t="s">
        <v>55</v>
      </c>
      <c r="R1124" s="2">
        <v>45078.177083333336</v>
      </c>
      <c r="S1124" s="11">
        <f t="shared" si="34"/>
        <v>4.2500000000582077</v>
      </c>
      <c r="T1124" s="9">
        <v>45078.561111111114</v>
      </c>
      <c r="U1124" s="10">
        <f t="shared" si="35"/>
        <v>13.466666666732635</v>
      </c>
      <c r="V1124">
        <v>5</v>
      </c>
    </row>
    <row r="1125" spans="1:22" x14ac:dyDescent="0.25">
      <c r="A1125">
        <v>7491</v>
      </c>
      <c r="B1125" t="s">
        <v>24218</v>
      </c>
      <c r="C1125" t="s">
        <v>24219</v>
      </c>
      <c r="D1125">
        <v>33</v>
      </c>
      <c r="E1125" t="s">
        <v>29</v>
      </c>
      <c r="F1125" t="s">
        <v>219</v>
      </c>
      <c r="G1125" s="1">
        <v>44457</v>
      </c>
      <c r="H1125" t="s">
        <v>27298</v>
      </c>
      <c r="I1125">
        <v>2021</v>
      </c>
      <c r="J1125" t="s">
        <v>27315</v>
      </c>
      <c r="K1125" t="s">
        <v>67</v>
      </c>
      <c r="L1125" t="s">
        <v>22</v>
      </c>
      <c r="M1125" t="s">
        <v>24220</v>
      </c>
      <c r="N1125" t="s">
        <v>39</v>
      </c>
      <c r="O1125" t="s">
        <v>24221</v>
      </c>
      <c r="P1125" t="s">
        <v>89</v>
      </c>
      <c r="Q1125" t="s">
        <v>26</v>
      </c>
      <c r="R1125" s="2">
        <v>45078.916666666664</v>
      </c>
      <c r="S1125" s="11">
        <f t="shared" si="34"/>
        <v>21.999999999941792</v>
      </c>
      <c r="T1125" s="9">
        <v>45078.561111111114</v>
      </c>
      <c r="U1125" s="10">
        <f t="shared" si="35"/>
        <v>13.466666666732635</v>
      </c>
      <c r="V1125">
        <v>1</v>
      </c>
    </row>
    <row r="1126" spans="1:22" x14ac:dyDescent="0.25">
      <c r="A1126">
        <v>7645</v>
      </c>
      <c r="B1126" t="s">
        <v>24698</v>
      </c>
      <c r="C1126" t="s">
        <v>24699</v>
      </c>
      <c r="D1126">
        <v>60</v>
      </c>
      <c r="E1126" t="s">
        <v>19</v>
      </c>
      <c r="F1126" t="s">
        <v>161</v>
      </c>
      <c r="G1126" s="1">
        <v>44364</v>
      </c>
      <c r="H1126" t="s">
        <v>27297</v>
      </c>
      <c r="I1126">
        <v>2021</v>
      </c>
      <c r="J1126" t="s">
        <v>27313</v>
      </c>
      <c r="K1126" t="s">
        <v>21</v>
      </c>
      <c r="L1126" t="s">
        <v>113</v>
      </c>
      <c r="M1126" t="s">
        <v>24700</v>
      </c>
      <c r="N1126" t="s">
        <v>39</v>
      </c>
      <c r="O1126" t="s">
        <v>24701</v>
      </c>
      <c r="P1126" t="s">
        <v>25</v>
      </c>
      <c r="Q1126" t="s">
        <v>26</v>
      </c>
      <c r="R1126" s="2">
        <v>45078.818749999999</v>
      </c>
      <c r="S1126" s="11">
        <f t="shared" si="34"/>
        <v>19.649999999965075</v>
      </c>
      <c r="T1126" s="9">
        <v>45078.561111111114</v>
      </c>
      <c r="U1126" s="10">
        <f t="shared" si="35"/>
        <v>13.466666666732635</v>
      </c>
      <c r="V1126">
        <v>1</v>
      </c>
    </row>
    <row r="1127" spans="1:22" x14ac:dyDescent="0.25">
      <c r="A1127">
        <v>8427</v>
      </c>
      <c r="B1127" t="s">
        <v>27154</v>
      </c>
      <c r="C1127" t="s">
        <v>27155</v>
      </c>
      <c r="D1127">
        <v>60</v>
      </c>
      <c r="E1127" t="s">
        <v>29</v>
      </c>
      <c r="F1127" t="s">
        <v>339</v>
      </c>
      <c r="G1127" s="1">
        <v>44088</v>
      </c>
      <c r="H1127" t="s">
        <v>27298</v>
      </c>
      <c r="I1127">
        <v>2020</v>
      </c>
      <c r="J1127" t="s">
        <v>27314</v>
      </c>
      <c r="K1127" t="s">
        <v>67</v>
      </c>
      <c r="L1127" t="s">
        <v>52</v>
      </c>
      <c r="M1127" t="s">
        <v>27156</v>
      </c>
      <c r="N1127" t="s">
        <v>39</v>
      </c>
      <c r="O1127" t="s">
        <v>27157</v>
      </c>
      <c r="P1127" t="s">
        <v>25</v>
      </c>
      <c r="Q1127" t="s">
        <v>83</v>
      </c>
      <c r="R1127" s="2">
        <v>45078.262499999997</v>
      </c>
      <c r="S1127" s="11">
        <f t="shared" si="34"/>
        <v>6.2999999999301508</v>
      </c>
      <c r="T1127" s="9">
        <v>45078.561111111114</v>
      </c>
      <c r="U1127" s="10">
        <f t="shared" si="35"/>
        <v>13.466666666732635</v>
      </c>
      <c r="V1127">
        <v>3</v>
      </c>
    </row>
    <row r="1128" spans="1:22" x14ac:dyDescent="0.25">
      <c r="A1128">
        <v>271</v>
      </c>
      <c r="B1128" t="s">
        <v>992</v>
      </c>
      <c r="C1128" t="s">
        <v>993</v>
      </c>
      <c r="D1128">
        <v>63</v>
      </c>
      <c r="E1128" t="s">
        <v>58</v>
      </c>
      <c r="F1128" t="s">
        <v>117</v>
      </c>
      <c r="G1128" s="1">
        <v>44204</v>
      </c>
      <c r="H1128" t="s">
        <v>27295</v>
      </c>
      <c r="I1128">
        <v>2021</v>
      </c>
      <c r="J1128" t="s">
        <v>27311</v>
      </c>
      <c r="K1128" t="s">
        <v>45</v>
      </c>
      <c r="L1128" t="s">
        <v>52</v>
      </c>
      <c r="M1128" t="s">
        <v>994</v>
      </c>
      <c r="N1128" t="s">
        <v>39</v>
      </c>
      <c r="O1128" t="s">
        <v>995</v>
      </c>
      <c r="P1128" t="s">
        <v>25</v>
      </c>
      <c r="Q1128" t="s">
        <v>83</v>
      </c>
      <c r="R1128" s="2">
        <v>45078.587500000001</v>
      </c>
      <c r="S1128" s="11">
        <f t="shared" si="34"/>
        <v>14.100000000034925</v>
      </c>
      <c r="T1128" s="9">
        <v>45078.560416666667</v>
      </c>
      <c r="U1128" s="10">
        <f t="shared" si="35"/>
        <v>13.450000000011642</v>
      </c>
      <c r="V1128">
        <v>1</v>
      </c>
    </row>
    <row r="1129" spans="1:22" x14ac:dyDescent="0.25">
      <c r="A1129">
        <v>3197</v>
      </c>
      <c r="B1129" t="s">
        <v>10485</v>
      </c>
      <c r="C1129" t="s">
        <v>10486</v>
      </c>
      <c r="D1129">
        <v>62</v>
      </c>
      <c r="E1129" t="s">
        <v>29</v>
      </c>
      <c r="F1129" t="s">
        <v>98</v>
      </c>
      <c r="G1129" s="1">
        <v>44091</v>
      </c>
      <c r="H1129" t="s">
        <v>27298</v>
      </c>
      <c r="I1129">
        <v>2020</v>
      </c>
      <c r="J1129" t="s">
        <v>27314</v>
      </c>
      <c r="K1129" t="s">
        <v>21</v>
      </c>
      <c r="L1129" t="s">
        <v>46</v>
      </c>
      <c r="M1129" t="s">
        <v>10487</v>
      </c>
      <c r="N1129" t="s">
        <v>39</v>
      </c>
      <c r="O1129" t="s">
        <v>10488</v>
      </c>
      <c r="P1129" t="s">
        <v>25</v>
      </c>
      <c r="Q1129" t="s">
        <v>83</v>
      </c>
      <c r="R1129" s="2">
        <v>45078.62777777778</v>
      </c>
      <c r="S1129" s="11">
        <f t="shared" si="34"/>
        <v>15.066666666709352</v>
      </c>
      <c r="T1129" s="9">
        <v>45078.560416666667</v>
      </c>
      <c r="U1129" s="10">
        <f t="shared" si="35"/>
        <v>13.450000000011642</v>
      </c>
      <c r="V1129">
        <v>3</v>
      </c>
    </row>
    <row r="1130" spans="1:22" x14ac:dyDescent="0.25">
      <c r="A1130">
        <v>2167</v>
      </c>
      <c r="B1130" t="s">
        <v>7143</v>
      </c>
      <c r="C1130" t="s">
        <v>7144</v>
      </c>
      <c r="D1130">
        <v>49</v>
      </c>
      <c r="E1130" t="s">
        <v>29</v>
      </c>
      <c r="F1130" t="s">
        <v>125</v>
      </c>
      <c r="G1130" s="1">
        <v>44478</v>
      </c>
      <c r="H1130" t="s">
        <v>27296</v>
      </c>
      <c r="I1130">
        <v>2021</v>
      </c>
      <c r="J1130" t="s">
        <v>27312</v>
      </c>
      <c r="K1130" t="s">
        <v>66</v>
      </c>
      <c r="L1130" t="s">
        <v>113</v>
      </c>
      <c r="M1130" t="s">
        <v>7145</v>
      </c>
      <c r="N1130" t="s">
        <v>39</v>
      </c>
      <c r="O1130" t="s">
        <v>7146</v>
      </c>
      <c r="P1130" t="s">
        <v>41</v>
      </c>
      <c r="Q1130" t="s">
        <v>26</v>
      </c>
      <c r="R1130" s="2">
        <v>45078.74722222222</v>
      </c>
      <c r="S1130" s="11">
        <f t="shared" si="34"/>
        <v>17.933333333290648</v>
      </c>
      <c r="T1130" s="9">
        <v>45078.55972222222</v>
      </c>
      <c r="U1130" s="10">
        <f t="shared" si="35"/>
        <v>13.433333333290648</v>
      </c>
      <c r="V1130">
        <v>5</v>
      </c>
    </row>
    <row r="1131" spans="1:22" x14ac:dyDescent="0.25">
      <c r="A1131">
        <v>4103</v>
      </c>
      <c r="B1131" t="s">
        <v>13416</v>
      </c>
      <c r="C1131" t="s">
        <v>13417</v>
      </c>
      <c r="D1131">
        <v>24</v>
      </c>
      <c r="E1131" t="s">
        <v>29</v>
      </c>
      <c r="F1131" t="s">
        <v>20</v>
      </c>
      <c r="G1131" s="1">
        <v>44181</v>
      </c>
      <c r="H1131" t="s">
        <v>27299</v>
      </c>
      <c r="I1131">
        <v>2020</v>
      </c>
      <c r="J1131" t="s">
        <v>27321</v>
      </c>
      <c r="K1131" t="s">
        <v>67</v>
      </c>
      <c r="L1131" t="s">
        <v>52</v>
      </c>
      <c r="M1131" t="s">
        <v>13418</v>
      </c>
      <c r="N1131" t="s">
        <v>39</v>
      </c>
      <c r="O1131" t="s">
        <v>13419</v>
      </c>
      <c r="P1131" t="s">
        <v>25</v>
      </c>
      <c r="Q1131" t="s">
        <v>26</v>
      </c>
      <c r="R1131" s="2">
        <v>45078.013888888891</v>
      </c>
      <c r="S1131" s="11">
        <f t="shared" si="34"/>
        <v>0.33333333337213844</v>
      </c>
      <c r="T1131" s="9">
        <v>45078.55972222222</v>
      </c>
      <c r="U1131" s="10">
        <f t="shared" si="35"/>
        <v>13.433333333290648</v>
      </c>
      <c r="V1131">
        <v>5</v>
      </c>
    </row>
    <row r="1132" spans="1:22" x14ac:dyDescent="0.25">
      <c r="A1132">
        <v>6345</v>
      </c>
      <c r="B1132" t="s">
        <v>20597</v>
      </c>
      <c r="C1132" t="s">
        <v>20598</v>
      </c>
      <c r="D1132">
        <v>27</v>
      </c>
      <c r="E1132" t="s">
        <v>19</v>
      </c>
      <c r="F1132" t="s">
        <v>71</v>
      </c>
      <c r="G1132" s="1">
        <v>44473</v>
      </c>
      <c r="H1132" t="s">
        <v>27296</v>
      </c>
      <c r="I1132">
        <v>2021</v>
      </c>
      <c r="J1132" t="s">
        <v>27312</v>
      </c>
      <c r="K1132" t="s">
        <v>21</v>
      </c>
      <c r="L1132" t="s">
        <v>141</v>
      </c>
      <c r="M1132" t="s">
        <v>20599</v>
      </c>
      <c r="N1132" t="s">
        <v>39</v>
      </c>
      <c r="O1132" t="s">
        <v>20600</v>
      </c>
      <c r="P1132" t="s">
        <v>143</v>
      </c>
      <c r="Q1132" t="s">
        <v>83</v>
      </c>
      <c r="R1132" s="2">
        <v>45078.428472222222</v>
      </c>
      <c r="S1132" s="11">
        <f t="shared" si="34"/>
        <v>10.283333333325572</v>
      </c>
      <c r="T1132" s="9">
        <v>45078.55972222222</v>
      </c>
      <c r="U1132" s="10">
        <f t="shared" si="35"/>
        <v>13.433333333290648</v>
      </c>
      <c r="V1132">
        <v>3</v>
      </c>
    </row>
    <row r="1133" spans="1:22" x14ac:dyDescent="0.25">
      <c r="A1133">
        <v>729</v>
      </c>
      <c r="B1133" t="s">
        <v>2503</v>
      </c>
      <c r="C1133" t="s">
        <v>2504</v>
      </c>
      <c r="D1133">
        <v>29</v>
      </c>
      <c r="E1133" t="s">
        <v>19</v>
      </c>
      <c r="F1133" t="s">
        <v>125</v>
      </c>
      <c r="G1133" s="1">
        <v>44264</v>
      </c>
      <c r="H1133" t="s">
        <v>27289</v>
      </c>
      <c r="I1133">
        <v>2021</v>
      </c>
      <c r="J1133" t="s">
        <v>27304</v>
      </c>
      <c r="K1133" t="s">
        <v>59</v>
      </c>
      <c r="L1133" t="s">
        <v>141</v>
      </c>
      <c r="M1133" t="s">
        <v>2505</v>
      </c>
      <c r="N1133" t="s">
        <v>39</v>
      </c>
      <c r="O1133" t="s">
        <v>2506</v>
      </c>
      <c r="P1133" t="s">
        <v>89</v>
      </c>
      <c r="Q1133" t="s">
        <v>26</v>
      </c>
      <c r="R1133" s="2">
        <v>45077.96875</v>
      </c>
      <c r="S1133" s="11">
        <f t="shared" si="34"/>
        <v>23.25</v>
      </c>
      <c r="T1133" s="9">
        <v>45078.559027777781</v>
      </c>
      <c r="U1133" s="10">
        <f t="shared" si="35"/>
        <v>13.416666666744277</v>
      </c>
      <c r="V1133">
        <v>2</v>
      </c>
    </row>
    <row r="1134" spans="1:22" x14ac:dyDescent="0.25">
      <c r="A1134">
        <v>4686</v>
      </c>
      <c r="B1134" t="s">
        <v>15274</v>
      </c>
      <c r="C1134" t="s">
        <v>15275</v>
      </c>
      <c r="D1134">
        <v>52</v>
      </c>
      <c r="E1134" t="s">
        <v>58</v>
      </c>
      <c r="F1134" t="s">
        <v>103</v>
      </c>
      <c r="G1134" s="1">
        <v>44471</v>
      </c>
      <c r="H1134" t="s">
        <v>27296</v>
      </c>
      <c r="I1134">
        <v>2021</v>
      </c>
      <c r="J1134" t="s">
        <v>27312</v>
      </c>
      <c r="K1134" t="s">
        <v>66</v>
      </c>
      <c r="L1134" t="s">
        <v>67</v>
      </c>
      <c r="M1134" t="s">
        <v>15276</v>
      </c>
      <c r="N1134" t="s">
        <v>39</v>
      </c>
      <c r="O1134" t="s">
        <v>15277</v>
      </c>
      <c r="P1134" t="s">
        <v>89</v>
      </c>
      <c r="Q1134" t="s">
        <v>83</v>
      </c>
      <c r="R1134" s="2">
        <v>45078.574999999997</v>
      </c>
      <c r="S1134" s="11">
        <f t="shared" si="34"/>
        <v>13.799999999930151</v>
      </c>
      <c r="T1134" s="9">
        <v>45078.559027777781</v>
      </c>
      <c r="U1134" s="10">
        <f t="shared" si="35"/>
        <v>13.416666666744277</v>
      </c>
      <c r="V1134">
        <v>3</v>
      </c>
    </row>
    <row r="1135" spans="1:22" x14ac:dyDescent="0.25">
      <c r="A1135">
        <v>6158</v>
      </c>
      <c r="B1135" t="s">
        <v>19987</v>
      </c>
      <c r="C1135" t="s">
        <v>19988</v>
      </c>
      <c r="D1135">
        <v>59</v>
      </c>
      <c r="E1135" t="s">
        <v>19</v>
      </c>
      <c r="F1135" t="s">
        <v>103</v>
      </c>
      <c r="G1135" s="1">
        <v>44090</v>
      </c>
      <c r="H1135" t="s">
        <v>27298</v>
      </c>
      <c r="I1135">
        <v>2020</v>
      </c>
      <c r="J1135" t="s">
        <v>27314</v>
      </c>
      <c r="K1135" t="s">
        <v>66</v>
      </c>
      <c r="L1135" t="s">
        <v>113</v>
      </c>
      <c r="M1135" t="s">
        <v>19989</v>
      </c>
      <c r="N1135" t="s">
        <v>39</v>
      </c>
      <c r="O1135" t="s">
        <v>19990</v>
      </c>
      <c r="P1135" t="s">
        <v>89</v>
      </c>
      <c r="Q1135" t="s">
        <v>55</v>
      </c>
      <c r="R1135" s="2">
        <v>45078.188194444447</v>
      </c>
      <c r="S1135" s="11">
        <f t="shared" si="34"/>
        <v>4.5166666667209938</v>
      </c>
      <c r="T1135" s="9">
        <v>45078.559027777781</v>
      </c>
      <c r="U1135" s="10">
        <f t="shared" si="35"/>
        <v>13.416666666744277</v>
      </c>
      <c r="V1135">
        <v>4</v>
      </c>
    </row>
    <row r="1136" spans="1:22" x14ac:dyDescent="0.25">
      <c r="A1136">
        <v>7827</v>
      </c>
      <c r="B1136" t="s">
        <v>25266</v>
      </c>
      <c r="C1136" t="s">
        <v>25267</v>
      </c>
      <c r="D1136">
        <v>26</v>
      </c>
      <c r="E1136" t="s">
        <v>19</v>
      </c>
      <c r="F1136" t="s">
        <v>51</v>
      </c>
      <c r="G1136" s="1">
        <v>44004</v>
      </c>
      <c r="H1136" t="s">
        <v>27297</v>
      </c>
      <c r="I1136">
        <v>2020</v>
      </c>
      <c r="J1136" t="s">
        <v>27320</v>
      </c>
      <c r="K1136" t="s">
        <v>45</v>
      </c>
      <c r="L1136" t="s">
        <v>113</v>
      </c>
      <c r="M1136" t="s">
        <v>1057</v>
      </c>
      <c r="N1136" t="s">
        <v>39</v>
      </c>
      <c r="O1136" t="s">
        <v>25268</v>
      </c>
      <c r="P1136" t="s">
        <v>41</v>
      </c>
      <c r="Q1136" t="s">
        <v>55</v>
      </c>
      <c r="R1136" s="2">
        <v>45078.181250000001</v>
      </c>
      <c r="S1136" s="11">
        <f t="shared" si="34"/>
        <v>4.3500000000349246</v>
      </c>
      <c r="T1136" s="9">
        <v>45078.559027777781</v>
      </c>
      <c r="U1136" s="10">
        <f t="shared" si="35"/>
        <v>13.416666666744277</v>
      </c>
      <c r="V1136">
        <v>1</v>
      </c>
    </row>
    <row r="1137" spans="1:22" x14ac:dyDescent="0.25">
      <c r="A1137">
        <v>7920</v>
      </c>
      <c r="B1137" t="s">
        <v>25556</v>
      </c>
      <c r="C1137" t="s">
        <v>25557</v>
      </c>
      <c r="D1137">
        <v>60</v>
      </c>
      <c r="E1137" t="s">
        <v>19</v>
      </c>
      <c r="F1137" t="s">
        <v>51</v>
      </c>
      <c r="G1137" s="1">
        <v>44452</v>
      </c>
      <c r="H1137" t="s">
        <v>27298</v>
      </c>
      <c r="I1137">
        <v>2021</v>
      </c>
      <c r="J1137" t="s">
        <v>27315</v>
      </c>
      <c r="K1137" t="s">
        <v>21</v>
      </c>
      <c r="L1137" t="s">
        <v>93</v>
      </c>
      <c r="M1137" t="s">
        <v>25558</v>
      </c>
      <c r="N1137" t="s">
        <v>39</v>
      </c>
      <c r="O1137" t="s">
        <v>25559</v>
      </c>
      <c r="P1137" t="s">
        <v>41</v>
      </c>
      <c r="Q1137" t="s">
        <v>55</v>
      </c>
      <c r="R1137" s="2">
        <v>45078.464583333334</v>
      </c>
      <c r="S1137" s="11">
        <f t="shared" si="34"/>
        <v>11.150000000023283</v>
      </c>
      <c r="T1137" s="9">
        <v>45078.559027777781</v>
      </c>
      <c r="U1137" s="10">
        <f t="shared" si="35"/>
        <v>13.416666666744277</v>
      </c>
      <c r="V1137">
        <v>5</v>
      </c>
    </row>
    <row r="1138" spans="1:22" x14ac:dyDescent="0.25">
      <c r="A1138">
        <v>515</v>
      </c>
      <c r="B1138" t="s">
        <v>1800</v>
      </c>
      <c r="C1138" t="s">
        <v>1801</v>
      </c>
      <c r="D1138">
        <v>62</v>
      </c>
      <c r="E1138" t="s">
        <v>19</v>
      </c>
      <c r="F1138" t="s">
        <v>207</v>
      </c>
      <c r="G1138" s="1">
        <v>44239</v>
      </c>
      <c r="H1138" t="s">
        <v>27293</v>
      </c>
      <c r="I1138">
        <v>2021</v>
      </c>
      <c r="J1138" t="s">
        <v>27324</v>
      </c>
      <c r="K1138" t="s">
        <v>21</v>
      </c>
      <c r="L1138" t="s">
        <v>141</v>
      </c>
      <c r="M1138" t="s">
        <v>1802</v>
      </c>
      <c r="N1138" t="s">
        <v>39</v>
      </c>
      <c r="O1138" t="s">
        <v>1803</v>
      </c>
      <c r="P1138" t="s">
        <v>25</v>
      </c>
      <c r="Q1138" t="s">
        <v>33</v>
      </c>
      <c r="R1138" s="2">
        <v>45078.677083333336</v>
      </c>
      <c r="S1138" s="11">
        <f t="shared" si="34"/>
        <v>16.250000000058208</v>
      </c>
      <c r="T1138" s="9">
        <v>45078.557638888888</v>
      </c>
      <c r="U1138" s="10">
        <f t="shared" si="35"/>
        <v>13.383333333302289</v>
      </c>
      <c r="V1138">
        <v>1</v>
      </c>
    </row>
    <row r="1139" spans="1:22" x14ac:dyDescent="0.25">
      <c r="A1139">
        <v>1175</v>
      </c>
      <c r="B1139" t="s">
        <v>3951</v>
      </c>
      <c r="C1139" t="s">
        <v>3952</v>
      </c>
      <c r="D1139">
        <v>25</v>
      </c>
      <c r="E1139" t="s">
        <v>58</v>
      </c>
      <c r="F1139" t="s">
        <v>112</v>
      </c>
      <c r="G1139" s="1">
        <v>43924</v>
      </c>
      <c r="H1139" t="s">
        <v>27300</v>
      </c>
      <c r="I1139">
        <v>2020</v>
      </c>
      <c r="J1139" t="s">
        <v>27327</v>
      </c>
      <c r="K1139" t="s">
        <v>59</v>
      </c>
      <c r="L1139" t="s">
        <v>113</v>
      </c>
      <c r="M1139" t="s">
        <v>3953</v>
      </c>
      <c r="N1139" t="s">
        <v>39</v>
      </c>
      <c r="O1139" t="s">
        <v>3954</v>
      </c>
      <c r="P1139" t="s">
        <v>89</v>
      </c>
      <c r="Q1139" t="s">
        <v>83</v>
      </c>
      <c r="R1139" s="2">
        <v>45078.322916666664</v>
      </c>
      <c r="S1139" s="11">
        <f t="shared" si="34"/>
        <v>7.7499999999417923</v>
      </c>
      <c r="T1139" s="9">
        <v>45078.557638888888</v>
      </c>
      <c r="U1139" s="10">
        <f t="shared" si="35"/>
        <v>13.383333333302289</v>
      </c>
      <c r="V1139">
        <v>1</v>
      </c>
    </row>
    <row r="1140" spans="1:22" x14ac:dyDescent="0.25">
      <c r="A1140">
        <v>2548</v>
      </c>
      <c r="B1140" t="s">
        <v>8377</v>
      </c>
      <c r="C1140" t="s">
        <v>8378</v>
      </c>
      <c r="D1140">
        <v>48</v>
      </c>
      <c r="E1140" t="s">
        <v>29</v>
      </c>
      <c r="F1140" t="s">
        <v>173</v>
      </c>
      <c r="G1140" s="1">
        <v>43959</v>
      </c>
      <c r="H1140" t="s">
        <v>27290</v>
      </c>
      <c r="I1140">
        <v>2020</v>
      </c>
      <c r="J1140" t="s">
        <v>27318</v>
      </c>
      <c r="K1140" t="s">
        <v>66</v>
      </c>
      <c r="L1140" t="s">
        <v>150</v>
      </c>
      <c r="M1140" t="s">
        <v>8379</v>
      </c>
      <c r="N1140" t="s">
        <v>39</v>
      </c>
      <c r="O1140" t="s">
        <v>8380</v>
      </c>
      <c r="P1140" t="s">
        <v>89</v>
      </c>
      <c r="Q1140" t="s">
        <v>83</v>
      </c>
      <c r="R1140" s="2">
        <v>45078.62777777778</v>
      </c>
      <c r="S1140" s="11">
        <f t="shared" si="34"/>
        <v>15.066666666709352</v>
      </c>
      <c r="T1140" s="9">
        <v>45078.557638888888</v>
      </c>
      <c r="U1140" s="10">
        <f t="shared" si="35"/>
        <v>13.383333333302289</v>
      </c>
      <c r="V1140">
        <v>3</v>
      </c>
    </row>
    <row r="1141" spans="1:22" x14ac:dyDescent="0.25">
      <c r="A1141">
        <v>6497</v>
      </c>
      <c r="B1141" t="s">
        <v>21077</v>
      </c>
      <c r="C1141" t="s">
        <v>21078</v>
      </c>
      <c r="D1141">
        <v>50</v>
      </c>
      <c r="E1141" t="s">
        <v>29</v>
      </c>
      <c r="F1141" t="s">
        <v>76</v>
      </c>
      <c r="G1141" s="1">
        <v>44124</v>
      </c>
      <c r="H1141" t="s">
        <v>27296</v>
      </c>
      <c r="I1141">
        <v>2020</v>
      </c>
      <c r="J1141" t="s">
        <v>27319</v>
      </c>
      <c r="K1141" t="s">
        <v>59</v>
      </c>
      <c r="L1141" t="s">
        <v>72</v>
      </c>
      <c r="M1141" t="s">
        <v>21079</v>
      </c>
      <c r="N1141" t="s">
        <v>39</v>
      </c>
      <c r="O1141" t="s">
        <v>21080</v>
      </c>
      <c r="P1141" t="s">
        <v>143</v>
      </c>
      <c r="Q1141" t="s">
        <v>83</v>
      </c>
      <c r="R1141" s="2">
        <v>45078.959027777775</v>
      </c>
      <c r="S1141" s="11">
        <f t="shared" si="34"/>
        <v>23.016666666604578</v>
      </c>
      <c r="T1141" s="9">
        <v>45078.557638888888</v>
      </c>
      <c r="U1141" s="10">
        <f t="shared" si="35"/>
        <v>13.383333333302289</v>
      </c>
      <c r="V1141">
        <v>1</v>
      </c>
    </row>
    <row r="1142" spans="1:22" x14ac:dyDescent="0.25">
      <c r="A1142">
        <v>3601</v>
      </c>
      <c r="B1142" t="s">
        <v>11790</v>
      </c>
      <c r="C1142" t="s">
        <v>11791</v>
      </c>
      <c r="D1142">
        <v>60</v>
      </c>
      <c r="E1142" t="s">
        <v>58</v>
      </c>
      <c r="F1142" t="s">
        <v>173</v>
      </c>
      <c r="G1142" s="1">
        <v>44272</v>
      </c>
      <c r="H1142" t="s">
        <v>27289</v>
      </c>
      <c r="I1142">
        <v>2021</v>
      </c>
      <c r="J1142" t="s">
        <v>27304</v>
      </c>
      <c r="K1142" t="s">
        <v>21</v>
      </c>
      <c r="L1142" t="s">
        <v>22</v>
      </c>
      <c r="M1142" t="s">
        <v>11792</v>
      </c>
      <c r="N1142" t="s">
        <v>39</v>
      </c>
      <c r="O1142" t="s">
        <v>11793</v>
      </c>
      <c r="P1142" t="s">
        <v>25</v>
      </c>
      <c r="Q1142" t="s">
        <v>33</v>
      </c>
      <c r="R1142" s="2">
        <v>45078.737500000003</v>
      </c>
      <c r="S1142" s="11">
        <f t="shared" si="34"/>
        <v>17.700000000069849</v>
      </c>
      <c r="T1142" s="9">
        <v>45078.556944444441</v>
      </c>
      <c r="U1142" s="10">
        <f t="shared" si="35"/>
        <v>13.366666666581295</v>
      </c>
      <c r="V1142">
        <v>5</v>
      </c>
    </row>
    <row r="1143" spans="1:22" x14ac:dyDescent="0.25">
      <c r="A1143">
        <v>4062</v>
      </c>
      <c r="B1143" t="s">
        <v>13284</v>
      </c>
      <c r="C1143" t="s">
        <v>13285</v>
      </c>
      <c r="D1143">
        <v>56</v>
      </c>
      <c r="E1143" t="s">
        <v>29</v>
      </c>
      <c r="F1143" t="s">
        <v>76</v>
      </c>
      <c r="G1143" s="1">
        <v>43892</v>
      </c>
      <c r="H1143" t="s">
        <v>27289</v>
      </c>
      <c r="I1143">
        <v>2020</v>
      </c>
      <c r="J1143" t="s">
        <v>27310</v>
      </c>
      <c r="K1143" t="s">
        <v>45</v>
      </c>
      <c r="L1143" t="s">
        <v>31</v>
      </c>
      <c r="M1143" t="s">
        <v>13286</v>
      </c>
      <c r="N1143" t="s">
        <v>39</v>
      </c>
      <c r="O1143" t="s">
        <v>13287</v>
      </c>
      <c r="P1143" t="s">
        <v>41</v>
      </c>
      <c r="Q1143" t="s">
        <v>33</v>
      </c>
      <c r="R1143" s="2">
        <v>45078.786111111112</v>
      </c>
      <c r="S1143" s="11">
        <f t="shared" si="34"/>
        <v>18.866666666697711</v>
      </c>
      <c r="T1143" s="9">
        <v>45078.556250000001</v>
      </c>
      <c r="U1143" s="10">
        <f t="shared" si="35"/>
        <v>13.350000000034925</v>
      </c>
      <c r="V1143">
        <v>5</v>
      </c>
    </row>
    <row r="1144" spans="1:22" x14ac:dyDescent="0.25">
      <c r="A1144">
        <v>5003</v>
      </c>
      <c r="B1144" t="s">
        <v>16283</v>
      </c>
      <c r="C1144" t="s">
        <v>16284</v>
      </c>
      <c r="D1144">
        <v>41</v>
      </c>
      <c r="E1144" t="s">
        <v>29</v>
      </c>
      <c r="F1144" t="s">
        <v>107</v>
      </c>
      <c r="G1144" s="1">
        <v>44257</v>
      </c>
      <c r="H1144" t="s">
        <v>27289</v>
      </c>
      <c r="I1144">
        <v>2021</v>
      </c>
      <c r="J1144" t="s">
        <v>27304</v>
      </c>
      <c r="K1144" t="s">
        <v>66</v>
      </c>
      <c r="L1144" t="s">
        <v>60</v>
      </c>
      <c r="M1144" t="s">
        <v>16285</v>
      </c>
      <c r="N1144" t="s">
        <v>39</v>
      </c>
      <c r="O1144" t="s">
        <v>16286</v>
      </c>
      <c r="P1144" t="s">
        <v>143</v>
      </c>
      <c r="Q1144" t="s">
        <v>33</v>
      </c>
      <c r="R1144" s="2">
        <v>45078.772222222222</v>
      </c>
      <c r="S1144" s="11">
        <f t="shared" si="34"/>
        <v>18.533333333325572</v>
      </c>
      <c r="T1144" s="9">
        <v>45078.556250000001</v>
      </c>
      <c r="U1144" s="10">
        <f t="shared" si="35"/>
        <v>13.350000000034925</v>
      </c>
      <c r="V1144">
        <v>3</v>
      </c>
    </row>
    <row r="1145" spans="1:22" x14ac:dyDescent="0.25">
      <c r="A1145">
        <v>5014</v>
      </c>
      <c r="B1145" t="s">
        <v>16318</v>
      </c>
      <c r="C1145" t="s">
        <v>16319</v>
      </c>
      <c r="D1145">
        <v>18</v>
      </c>
      <c r="E1145" t="s">
        <v>19</v>
      </c>
      <c r="F1145" t="s">
        <v>202</v>
      </c>
      <c r="G1145" s="1">
        <v>44521</v>
      </c>
      <c r="H1145" t="s">
        <v>27292</v>
      </c>
      <c r="I1145">
        <v>2021</v>
      </c>
      <c r="J1145" t="s">
        <v>27326</v>
      </c>
      <c r="K1145" t="s">
        <v>66</v>
      </c>
      <c r="L1145" t="s">
        <v>93</v>
      </c>
      <c r="M1145" t="s">
        <v>16320</v>
      </c>
      <c r="N1145" t="s">
        <v>39</v>
      </c>
      <c r="O1145" t="s">
        <v>16321</v>
      </c>
      <c r="P1145" t="s">
        <v>25</v>
      </c>
      <c r="Q1145" t="s">
        <v>83</v>
      </c>
      <c r="R1145" s="2">
        <v>45078.746527777781</v>
      </c>
      <c r="S1145" s="11">
        <f t="shared" si="34"/>
        <v>17.916666666744277</v>
      </c>
      <c r="T1145" s="9">
        <v>45078.556250000001</v>
      </c>
      <c r="U1145" s="10">
        <f t="shared" si="35"/>
        <v>13.350000000034925</v>
      </c>
      <c r="V1145">
        <v>1</v>
      </c>
    </row>
    <row r="1146" spans="1:22" x14ac:dyDescent="0.25">
      <c r="A1146">
        <v>6406</v>
      </c>
      <c r="B1146" t="s">
        <v>20795</v>
      </c>
      <c r="C1146" t="s">
        <v>20796</v>
      </c>
      <c r="D1146">
        <v>67</v>
      </c>
      <c r="E1146" t="s">
        <v>19</v>
      </c>
      <c r="F1146" t="s">
        <v>655</v>
      </c>
      <c r="G1146" s="1">
        <v>44145</v>
      </c>
      <c r="H1146" t="s">
        <v>27292</v>
      </c>
      <c r="I1146">
        <v>2020</v>
      </c>
      <c r="J1146" t="s">
        <v>27307</v>
      </c>
      <c r="K1146" t="s">
        <v>21</v>
      </c>
      <c r="L1146" t="s">
        <v>59</v>
      </c>
      <c r="M1146" t="s">
        <v>20797</v>
      </c>
      <c r="N1146" t="s">
        <v>39</v>
      </c>
      <c r="O1146" t="s">
        <v>20798</v>
      </c>
      <c r="P1146" t="s">
        <v>41</v>
      </c>
      <c r="Q1146" t="s">
        <v>33</v>
      </c>
      <c r="R1146" s="2">
        <v>45078.851388888892</v>
      </c>
      <c r="S1146" s="11">
        <f t="shared" si="34"/>
        <v>20.433333333407063</v>
      </c>
      <c r="T1146" s="9">
        <v>45078.555555555555</v>
      </c>
      <c r="U1146" s="10">
        <f t="shared" si="35"/>
        <v>13.333333333313931</v>
      </c>
      <c r="V1146">
        <v>4</v>
      </c>
    </row>
    <row r="1147" spans="1:22" x14ac:dyDescent="0.25">
      <c r="A1147">
        <v>6493</v>
      </c>
      <c r="B1147" t="s">
        <v>4910</v>
      </c>
      <c r="C1147" t="s">
        <v>21065</v>
      </c>
      <c r="D1147">
        <v>70</v>
      </c>
      <c r="E1147" t="s">
        <v>29</v>
      </c>
      <c r="F1147" t="s">
        <v>383</v>
      </c>
      <c r="G1147" s="1">
        <v>44497</v>
      </c>
      <c r="H1147" t="s">
        <v>27296</v>
      </c>
      <c r="I1147">
        <v>2021</v>
      </c>
      <c r="J1147" t="s">
        <v>27312</v>
      </c>
      <c r="K1147" t="s">
        <v>45</v>
      </c>
      <c r="L1147" t="s">
        <v>72</v>
      </c>
      <c r="M1147" t="s">
        <v>21066</v>
      </c>
      <c r="N1147" t="s">
        <v>39</v>
      </c>
      <c r="O1147" t="s">
        <v>21067</v>
      </c>
      <c r="P1147" t="s">
        <v>89</v>
      </c>
      <c r="Q1147" t="s">
        <v>26</v>
      </c>
      <c r="R1147" s="2">
        <v>45078.734722222223</v>
      </c>
      <c r="S1147" s="11">
        <f t="shared" si="34"/>
        <v>17.633333333360497</v>
      </c>
      <c r="T1147" s="9">
        <v>45078.554861111108</v>
      </c>
      <c r="U1147" s="10">
        <f t="shared" si="35"/>
        <v>13.316666666592937</v>
      </c>
      <c r="V1147">
        <v>2</v>
      </c>
    </row>
    <row r="1148" spans="1:22" x14ac:dyDescent="0.25">
      <c r="A1148">
        <v>964</v>
      </c>
      <c r="B1148" t="s">
        <v>3272</v>
      </c>
      <c r="C1148" t="s">
        <v>3273</v>
      </c>
      <c r="D1148">
        <v>33</v>
      </c>
      <c r="E1148" t="s">
        <v>29</v>
      </c>
      <c r="F1148" t="s">
        <v>431</v>
      </c>
      <c r="G1148" s="1">
        <v>44422</v>
      </c>
      <c r="H1148" t="s">
        <v>27294</v>
      </c>
      <c r="I1148">
        <v>2021</v>
      </c>
      <c r="J1148" t="s">
        <v>27316</v>
      </c>
      <c r="K1148" t="s">
        <v>59</v>
      </c>
      <c r="L1148" t="s">
        <v>99</v>
      </c>
      <c r="M1148" t="s">
        <v>3274</v>
      </c>
      <c r="N1148" t="s">
        <v>39</v>
      </c>
      <c r="O1148" t="s">
        <v>3275</v>
      </c>
      <c r="P1148" t="s">
        <v>41</v>
      </c>
      <c r="Q1148" t="s">
        <v>55</v>
      </c>
      <c r="R1148" s="2">
        <v>45078.231249999997</v>
      </c>
      <c r="S1148" s="11">
        <f t="shared" si="34"/>
        <v>5.5499999999301508</v>
      </c>
      <c r="T1148" s="9">
        <v>45078.554166666669</v>
      </c>
      <c r="U1148" s="10">
        <f t="shared" si="35"/>
        <v>13.300000000046566</v>
      </c>
      <c r="V1148">
        <v>5</v>
      </c>
    </row>
    <row r="1149" spans="1:22" x14ac:dyDescent="0.25">
      <c r="A1149">
        <v>2104</v>
      </c>
      <c r="B1149" t="s">
        <v>6937</v>
      </c>
      <c r="C1149" t="s">
        <v>6938</v>
      </c>
      <c r="D1149">
        <v>22</v>
      </c>
      <c r="E1149" t="s">
        <v>29</v>
      </c>
      <c r="F1149" t="s">
        <v>30</v>
      </c>
      <c r="G1149" s="1">
        <v>44437</v>
      </c>
      <c r="H1149" t="s">
        <v>27294</v>
      </c>
      <c r="I1149">
        <v>2021</v>
      </c>
      <c r="J1149" t="s">
        <v>27316</v>
      </c>
      <c r="K1149" t="s">
        <v>66</v>
      </c>
      <c r="L1149" t="s">
        <v>93</v>
      </c>
      <c r="M1149" t="s">
        <v>6939</v>
      </c>
      <c r="N1149" t="s">
        <v>39</v>
      </c>
      <c r="O1149" t="s">
        <v>6940</v>
      </c>
      <c r="P1149" t="s">
        <v>143</v>
      </c>
      <c r="Q1149" t="s">
        <v>55</v>
      </c>
      <c r="R1149" s="2">
        <v>45078.177083333336</v>
      </c>
      <c r="S1149" s="11">
        <f t="shared" si="34"/>
        <v>4.2500000000582077</v>
      </c>
      <c r="T1149" s="9">
        <v>45078.554166666669</v>
      </c>
      <c r="U1149" s="10">
        <f t="shared" si="35"/>
        <v>13.300000000046566</v>
      </c>
      <c r="V1149">
        <v>2</v>
      </c>
    </row>
    <row r="1150" spans="1:22" x14ac:dyDescent="0.25">
      <c r="A1150">
        <v>5538</v>
      </c>
      <c r="B1150" t="s">
        <v>17991</v>
      </c>
      <c r="C1150" t="s">
        <v>17992</v>
      </c>
      <c r="D1150">
        <v>45</v>
      </c>
      <c r="E1150" t="s">
        <v>29</v>
      </c>
      <c r="F1150" t="s">
        <v>219</v>
      </c>
      <c r="G1150" s="1">
        <v>44229</v>
      </c>
      <c r="H1150" t="s">
        <v>27293</v>
      </c>
      <c r="I1150">
        <v>2021</v>
      </c>
      <c r="J1150" t="s">
        <v>27324</v>
      </c>
      <c r="K1150" t="s">
        <v>21</v>
      </c>
      <c r="L1150" t="s">
        <v>93</v>
      </c>
      <c r="M1150" t="s">
        <v>17993</v>
      </c>
      <c r="N1150" t="s">
        <v>39</v>
      </c>
      <c r="O1150" t="s">
        <v>17994</v>
      </c>
      <c r="P1150" t="s">
        <v>41</v>
      </c>
      <c r="Q1150" t="s">
        <v>83</v>
      </c>
      <c r="R1150" s="2">
        <v>45077.995138888888</v>
      </c>
      <c r="S1150" s="11">
        <f t="shared" si="34"/>
        <v>23.883333333302289</v>
      </c>
      <c r="T1150" s="9">
        <v>45078.554166666669</v>
      </c>
      <c r="U1150" s="10">
        <f t="shared" si="35"/>
        <v>13.300000000046566</v>
      </c>
      <c r="V1150">
        <v>2</v>
      </c>
    </row>
    <row r="1151" spans="1:22" x14ac:dyDescent="0.25">
      <c r="A1151">
        <v>8441</v>
      </c>
      <c r="B1151" t="s">
        <v>27198</v>
      </c>
      <c r="C1151" t="s">
        <v>27199</v>
      </c>
      <c r="D1151">
        <v>43</v>
      </c>
      <c r="E1151" t="s">
        <v>29</v>
      </c>
      <c r="F1151" t="s">
        <v>51</v>
      </c>
      <c r="G1151" s="1">
        <v>43944</v>
      </c>
      <c r="H1151" t="s">
        <v>27300</v>
      </c>
      <c r="I1151">
        <v>2020</v>
      </c>
      <c r="J1151" t="s">
        <v>27327</v>
      </c>
      <c r="K1151" t="s">
        <v>67</v>
      </c>
      <c r="L1151" t="s">
        <v>177</v>
      </c>
      <c r="M1151" t="s">
        <v>27200</v>
      </c>
      <c r="N1151" t="s">
        <v>39</v>
      </c>
      <c r="O1151" t="s">
        <v>27201</v>
      </c>
      <c r="P1151" t="s">
        <v>41</v>
      </c>
      <c r="Q1151" t="s">
        <v>33</v>
      </c>
      <c r="R1151" s="2">
        <v>45078.845138888886</v>
      </c>
      <c r="S1151" s="11">
        <f t="shared" si="34"/>
        <v>20.283333333267365</v>
      </c>
      <c r="T1151" s="9">
        <v>45078.554166666669</v>
      </c>
      <c r="U1151" s="10">
        <f t="shared" si="35"/>
        <v>13.300000000046566</v>
      </c>
      <c r="V1151">
        <v>1</v>
      </c>
    </row>
    <row r="1152" spans="1:22" x14ac:dyDescent="0.25">
      <c r="A1152">
        <v>4971</v>
      </c>
      <c r="B1152" t="s">
        <v>16178</v>
      </c>
      <c r="C1152" t="s">
        <v>16179</v>
      </c>
      <c r="D1152">
        <v>47</v>
      </c>
      <c r="E1152" t="s">
        <v>19</v>
      </c>
      <c r="F1152" t="s">
        <v>161</v>
      </c>
      <c r="G1152" s="1">
        <v>44454</v>
      </c>
      <c r="H1152" t="s">
        <v>27298</v>
      </c>
      <c r="I1152">
        <v>2021</v>
      </c>
      <c r="J1152" t="s">
        <v>27315</v>
      </c>
      <c r="K1152" t="s">
        <v>66</v>
      </c>
      <c r="L1152" t="s">
        <v>150</v>
      </c>
      <c r="M1152" t="s">
        <v>16180</v>
      </c>
      <c r="N1152" t="s">
        <v>39</v>
      </c>
      <c r="O1152" t="s">
        <v>16181</v>
      </c>
      <c r="P1152" t="s">
        <v>25</v>
      </c>
      <c r="Q1152" t="s">
        <v>26</v>
      </c>
      <c r="R1152" s="2">
        <v>45078.637499999997</v>
      </c>
      <c r="S1152" s="11">
        <f t="shared" si="34"/>
        <v>15.299999999930151</v>
      </c>
      <c r="T1152" s="9">
        <v>45078.553472222222</v>
      </c>
      <c r="U1152" s="10">
        <f t="shared" si="35"/>
        <v>13.283333333325572</v>
      </c>
      <c r="V1152">
        <v>2</v>
      </c>
    </row>
    <row r="1153" spans="1:22" x14ac:dyDescent="0.25">
      <c r="A1153">
        <v>6159</v>
      </c>
      <c r="B1153" t="s">
        <v>19991</v>
      </c>
      <c r="C1153" t="s">
        <v>19992</v>
      </c>
      <c r="D1153">
        <v>34</v>
      </c>
      <c r="E1153" t="s">
        <v>19</v>
      </c>
      <c r="F1153" t="s">
        <v>149</v>
      </c>
      <c r="G1153" s="1">
        <v>44337</v>
      </c>
      <c r="H1153" t="s">
        <v>27290</v>
      </c>
      <c r="I1153">
        <v>2021</v>
      </c>
      <c r="J1153" t="s">
        <v>27305</v>
      </c>
      <c r="K1153" t="s">
        <v>21</v>
      </c>
      <c r="L1153" t="s">
        <v>67</v>
      </c>
      <c r="M1153" t="s">
        <v>19993</v>
      </c>
      <c r="N1153" t="s">
        <v>39</v>
      </c>
      <c r="O1153" t="s">
        <v>19994</v>
      </c>
      <c r="P1153" t="s">
        <v>25</v>
      </c>
      <c r="Q1153" t="s">
        <v>33</v>
      </c>
      <c r="R1153" s="2">
        <v>45078.020138888889</v>
      </c>
      <c r="S1153" s="11">
        <f t="shared" si="34"/>
        <v>0.48333333333721384</v>
      </c>
      <c r="T1153" s="9">
        <v>45078.553472222222</v>
      </c>
      <c r="U1153" s="10">
        <f t="shared" si="35"/>
        <v>13.283333333325572</v>
      </c>
      <c r="V1153">
        <v>4</v>
      </c>
    </row>
    <row r="1154" spans="1:22" x14ac:dyDescent="0.25">
      <c r="A1154">
        <v>1209</v>
      </c>
      <c r="B1154" t="s">
        <v>4064</v>
      </c>
      <c r="C1154" t="s">
        <v>4065</v>
      </c>
      <c r="D1154">
        <v>31</v>
      </c>
      <c r="E1154" t="s">
        <v>19</v>
      </c>
      <c r="F1154" t="s">
        <v>149</v>
      </c>
      <c r="G1154" s="1">
        <v>44014</v>
      </c>
      <c r="H1154" t="s">
        <v>27291</v>
      </c>
      <c r="I1154">
        <v>2020</v>
      </c>
      <c r="J1154" t="s">
        <v>27306</v>
      </c>
      <c r="K1154" t="s">
        <v>66</v>
      </c>
      <c r="L1154" t="s">
        <v>60</v>
      </c>
      <c r="M1154" t="s">
        <v>4066</v>
      </c>
      <c r="N1154" t="s">
        <v>39</v>
      </c>
      <c r="O1154" t="s">
        <v>4067</v>
      </c>
      <c r="P1154" t="s">
        <v>143</v>
      </c>
      <c r="Q1154" t="s">
        <v>83</v>
      </c>
      <c r="R1154" s="2">
        <v>45078.490277777775</v>
      </c>
      <c r="S1154" s="11">
        <f t="shared" ref="S1154:S1217" si="36">(R1154-INT(R1154)) * 24</f>
        <v>11.766666666604578</v>
      </c>
      <c r="T1154" s="9">
        <v>45078.552777777775</v>
      </c>
      <c r="U1154" s="10">
        <f t="shared" ref="U1154:U1217" si="37">(T1154 - INT(T1154)) * 24</f>
        <v>13.266666666604578</v>
      </c>
      <c r="V1154">
        <v>3</v>
      </c>
    </row>
    <row r="1155" spans="1:22" x14ac:dyDescent="0.25">
      <c r="A1155">
        <v>6096</v>
      </c>
      <c r="B1155" t="s">
        <v>19785</v>
      </c>
      <c r="C1155" t="s">
        <v>19786</v>
      </c>
      <c r="D1155">
        <v>62</v>
      </c>
      <c r="E1155" t="s">
        <v>29</v>
      </c>
      <c r="F1155" t="s">
        <v>112</v>
      </c>
      <c r="G1155" s="1">
        <v>44027</v>
      </c>
      <c r="H1155" t="s">
        <v>27291</v>
      </c>
      <c r="I1155">
        <v>2020</v>
      </c>
      <c r="J1155" t="s">
        <v>27306</v>
      </c>
      <c r="K1155" t="s">
        <v>67</v>
      </c>
      <c r="L1155" t="s">
        <v>22</v>
      </c>
      <c r="M1155" t="s">
        <v>19787</v>
      </c>
      <c r="N1155" t="s">
        <v>39</v>
      </c>
      <c r="O1155" t="s">
        <v>19788</v>
      </c>
      <c r="P1155" t="s">
        <v>143</v>
      </c>
      <c r="Q1155" t="s">
        <v>26</v>
      </c>
      <c r="R1155" s="2">
        <v>45078.873611111114</v>
      </c>
      <c r="S1155" s="11">
        <f t="shared" si="36"/>
        <v>20.966666666732635</v>
      </c>
      <c r="T1155" s="9">
        <v>45078.552777777775</v>
      </c>
      <c r="U1155" s="10">
        <f t="shared" si="37"/>
        <v>13.266666666604578</v>
      </c>
      <c r="V1155">
        <v>3</v>
      </c>
    </row>
    <row r="1156" spans="1:22" x14ac:dyDescent="0.25">
      <c r="A1156">
        <v>4092</v>
      </c>
      <c r="B1156" t="s">
        <v>13383</v>
      </c>
      <c r="C1156" t="s">
        <v>13384</v>
      </c>
      <c r="D1156">
        <v>54</v>
      </c>
      <c r="E1156" t="s">
        <v>29</v>
      </c>
      <c r="F1156" t="s">
        <v>655</v>
      </c>
      <c r="G1156" s="1">
        <v>44497</v>
      </c>
      <c r="H1156" t="s">
        <v>27296</v>
      </c>
      <c r="I1156">
        <v>2021</v>
      </c>
      <c r="J1156" t="s">
        <v>27312</v>
      </c>
      <c r="K1156" t="s">
        <v>59</v>
      </c>
      <c r="L1156" t="s">
        <v>52</v>
      </c>
      <c r="M1156" t="s">
        <v>13385</v>
      </c>
      <c r="N1156" t="s">
        <v>39</v>
      </c>
      <c r="O1156" t="s">
        <v>13386</v>
      </c>
      <c r="P1156" t="s">
        <v>89</v>
      </c>
      <c r="Q1156" t="s">
        <v>83</v>
      </c>
      <c r="R1156" s="2">
        <v>45078.481944444444</v>
      </c>
      <c r="S1156" s="11">
        <f t="shared" si="36"/>
        <v>11.566666666651145</v>
      </c>
      <c r="T1156" s="9">
        <v>45078.551388888889</v>
      </c>
      <c r="U1156" s="10">
        <f t="shared" si="37"/>
        <v>13.233333333337214</v>
      </c>
      <c r="V1156">
        <v>5</v>
      </c>
    </row>
    <row r="1157" spans="1:22" x14ac:dyDescent="0.25">
      <c r="A1157">
        <v>6300</v>
      </c>
      <c r="B1157" t="s">
        <v>20450</v>
      </c>
      <c r="C1157" t="s">
        <v>20451</v>
      </c>
      <c r="D1157">
        <v>34</v>
      </c>
      <c r="E1157" t="s">
        <v>29</v>
      </c>
      <c r="F1157" t="s">
        <v>81</v>
      </c>
      <c r="G1157" s="1">
        <v>44410</v>
      </c>
      <c r="H1157" t="s">
        <v>27294</v>
      </c>
      <c r="I1157">
        <v>2021</v>
      </c>
      <c r="J1157" t="s">
        <v>27316</v>
      </c>
      <c r="K1157" t="s">
        <v>59</v>
      </c>
      <c r="L1157" t="s">
        <v>60</v>
      </c>
      <c r="M1157" t="s">
        <v>20452</v>
      </c>
      <c r="N1157" t="s">
        <v>39</v>
      </c>
      <c r="O1157" t="s">
        <v>20453</v>
      </c>
      <c r="P1157" t="s">
        <v>89</v>
      </c>
      <c r="Q1157" t="s">
        <v>33</v>
      </c>
      <c r="R1157" s="2">
        <v>45078.936805555553</v>
      </c>
      <c r="S1157" s="11">
        <f t="shared" si="36"/>
        <v>22.483333333279006</v>
      </c>
      <c r="T1157" s="9">
        <v>45078.551388888889</v>
      </c>
      <c r="U1157" s="10">
        <f t="shared" si="37"/>
        <v>13.233333333337214</v>
      </c>
      <c r="V1157">
        <v>1</v>
      </c>
    </row>
    <row r="1158" spans="1:22" x14ac:dyDescent="0.25">
      <c r="A1158">
        <v>8285</v>
      </c>
      <c r="B1158" t="s">
        <v>26701</v>
      </c>
      <c r="C1158" t="s">
        <v>26702</v>
      </c>
      <c r="D1158">
        <v>58</v>
      </c>
      <c r="E1158" t="s">
        <v>58</v>
      </c>
      <c r="F1158" t="s">
        <v>173</v>
      </c>
      <c r="G1158" s="1">
        <v>44283</v>
      </c>
      <c r="H1158" t="s">
        <v>27289</v>
      </c>
      <c r="I1158">
        <v>2021</v>
      </c>
      <c r="J1158" t="s">
        <v>27304</v>
      </c>
      <c r="K1158" t="s">
        <v>67</v>
      </c>
      <c r="L1158" t="s">
        <v>46</v>
      </c>
      <c r="M1158" t="s">
        <v>26703</v>
      </c>
      <c r="N1158" t="s">
        <v>39</v>
      </c>
      <c r="O1158" t="s">
        <v>26704</v>
      </c>
      <c r="P1158" t="s">
        <v>143</v>
      </c>
      <c r="Q1158" t="s">
        <v>33</v>
      </c>
      <c r="R1158" s="2">
        <v>45078.084027777775</v>
      </c>
      <c r="S1158" s="11">
        <f t="shared" si="36"/>
        <v>2.0166666666045785</v>
      </c>
      <c r="T1158" s="9">
        <v>45078.551388888889</v>
      </c>
      <c r="U1158" s="10">
        <f t="shared" si="37"/>
        <v>13.233333333337214</v>
      </c>
      <c r="V1158">
        <v>5</v>
      </c>
    </row>
    <row r="1159" spans="1:22" x14ac:dyDescent="0.25">
      <c r="A1159">
        <v>1994</v>
      </c>
      <c r="B1159" t="s">
        <v>6596</v>
      </c>
      <c r="C1159" t="s">
        <v>6597</v>
      </c>
      <c r="D1159">
        <v>66</v>
      </c>
      <c r="E1159" t="s">
        <v>58</v>
      </c>
      <c r="F1159" t="s">
        <v>211</v>
      </c>
      <c r="G1159" s="1">
        <v>44209</v>
      </c>
      <c r="H1159" t="s">
        <v>27295</v>
      </c>
      <c r="I1159">
        <v>2021</v>
      </c>
      <c r="J1159" t="s">
        <v>27311</v>
      </c>
      <c r="K1159" t="s">
        <v>45</v>
      </c>
      <c r="L1159" t="s">
        <v>141</v>
      </c>
      <c r="M1159" t="s">
        <v>6598</v>
      </c>
      <c r="N1159" t="s">
        <v>39</v>
      </c>
      <c r="O1159" t="s">
        <v>6599</v>
      </c>
      <c r="P1159" t="s">
        <v>143</v>
      </c>
      <c r="Q1159" t="s">
        <v>55</v>
      </c>
      <c r="R1159" s="2">
        <v>45078.496527777781</v>
      </c>
      <c r="S1159" s="11">
        <f t="shared" si="36"/>
        <v>11.916666666744277</v>
      </c>
      <c r="T1159" s="9">
        <v>45078.55</v>
      </c>
      <c r="U1159" s="10">
        <f t="shared" si="37"/>
        <v>13.200000000069849</v>
      </c>
      <c r="V1159">
        <v>1</v>
      </c>
    </row>
    <row r="1160" spans="1:22" x14ac:dyDescent="0.25">
      <c r="A1160">
        <v>405</v>
      </c>
      <c r="B1160" t="s">
        <v>1439</v>
      </c>
      <c r="C1160" t="s">
        <v>1440</v>
      </c>
      <c r="D1160">
        <v>69</v>
      </c>
      <c r="E1160" t="s">
        <v>58</v>
      </c>
      <c r="F1160" t="s">
        <v>431</v>
      </c>
      <c r="G1160" s="1">
        <v>44438</v>
      </c>
      <c r="H1160" t="s">
        <v>27294</v>
      </c>
      <c r="I1160">
        <v>2021</v>
      </c>
      <c r="J1160" t="s">
        <v>27316</v>
      </c>
      <c r="K1160" t="s">
        <v>59</v>
      </c>
      <c r="L1160" t="s">
        <v>72</v>
      </c>
      <c r="M1160" t="s">
        <v>1441</v>
      </c>
      <c r="N1160" t="s">
        <v>39</v>
      </c>
      <c r="O1160" t="s">
        <v>1442</v>
      </c>
      <c r="P1160" t="s">
        <v>25</v>
      </c>
      <c r="Q1160" t="s">
        <v>26</v>
      </c>
      <c r="R1160" s="2">
        <v>45078.364583333336</v>
      </c>
      <c r="S1160" s="11">
        <f t="shared" si="36"/>
        <v>8.7500000000582077</v>
      </c>
      <c r="T1160" s="9">
        <v>45078.549305555556</v>
      </c>
      <c r="U1160" s="10">
        <f t="shared" si="37"/>
        <v>13.183333333348855</v>
      </c>
      <c r="V1160">
        <v>2</v>
      </c>
    </row>
    <row r="1161" spans="1:22" x14ac:dyDescent="0.25">
      <c r="A1161">
        <v>381</v>
      </c>
      <c r="B1161" t="s">
        <v>1357</v>
      </c>
      <c r="C1161" t="s">
        <v>1358</v>
      </c>
      <c r="D1161">
        <v>37</v>
      </c>
      <c r="E1161" t="s">
        <v>29</v>
      </c>
      <c r="F1161" t="s">
        <v>20</v>
      </c>
      <c r="G1161" s="1">
        <v>43954</v>
      </c>
      <c r="H1161" t="s">
        <v>27290</v>
      </c>
      <c r="I1161">
        <v>2020</v>
      </c>
      <c r="J1161" t="s">
        <v>27318</v>
      </c>
      <c r="K1161" t="s">
        <v>66</v>
      </c>
      <c r="L1161" t="s">
        <v>31</v>
      </c>
      <c r="M1161" t="s">
        <v>1359</v>
      </c>
      <c r="N1161" t="s">
        <v>39</v>
      </c>
      <c r="O1161" t="s">
        <v>1360</v>
      </c>
      <c r="P1161" t="s">
        <v>41</v>
      </c>
      <c r="Q1161" t="s">
        <v>55</v>
      </c>
      <c r="R1161" s="2">
        <v>45078.29791666667</v>
      </c>
      <c r="S1161" s="11">
        <f t="shared" si="36"/>
        <v>7.1500000000814907</v>
      </c>
      <c r="T1161" s="9">
        <v>45078.548611111109</v>
      </c>
      <c r="U1161" s="10">
        <f t="shared" si="37"/>
        <v>13.166666666627862</v>
      </c>
      <c r="V1161">
        <v>5</v>
      </c>
    </row>
    <row r="1162" spans="1:22" x14ac:dyDescent="0.25">
      <c r="A1162">
        <v>2290</v>
      </c>
      <c r="B1162" t="s">
        <v>7542</v>
      </c>
      <c r="C1162" t="s">
        <v>7543</v>
      </c>
      <c r="D1162">
        <v>54</v>
      </c>
      <c r="E1162" t="s">
        <v>29</v>
      </c>
      <c r="F1162" t="s">
        <v>20</v>
      </c>
      <c r="G1162" s="1">
        <v>44051</v>
      </c>
      <c r="H1162" t="s">
        <v>27294</v>
      </c>
      <c r="I1162">
        <v>2020</v>
      </c>
      <c r="J1162" t="s">
        <v>27309</v>
      </c>
      <c r="K1162" t="s">
        <v>59</v>
      </c>
      <c r="L1162" t="s">
        <v>59</v>
      </c>
      <c r="M1162" t="s">
        <v>7544</v>
      </c>
      <c r="N1162" t="s">
        <v>39</v>
      </c>
      <c r="O1162" t="s">
        <v>7545</v>
      </c>
      <c r="P1162" t="s">
        <v>25</v>
      </c>
      <c r="Q1162" t="s">
        <v>55</v>
      </c>
      <c r="R1162" s="2">
        <v>45078.924305555556</v>
      </c>
      <c r="S1162" s="11">
        <f t="shared" si="36"/>
        <v>22.183333333348855</v>
      </c>
      <c r="T1162" s="9">
        <v>45078.548611111109</v>
      </c>
      <c r="U1162" s="10">
        <f t="shared" si="37"/>
        <v>13.166666666627862</v>
      </c>
      <c r="V1162">
        <v>2</v>
      </c>
    </row>
    <row r="1163" spans="1:22" x14ac:dyDescent="0.25">
      <c r="A1163">
        <v>7884</v>
      </c>
      <c r="B1163" t="s">
        <v>25439</v>
      </c>
      <c r="C1163" t="s">
        <v>25440</v>
      </c>
      <c r="D1163">
        <v>43</v>
      </c>
      <c r="E1163" t="s">
        <v>58</v>
      </c>
      <c r="F1163" t="s">
        <v>286</v>
      </c>
      <c r="G1163" s="1">
        <v>43939</v>
      </c>
      <c r="H1163" t="s">
        <v>27300</v>
      </c>
      <c r="I1163">
        <v>2020</v>
      </c>
      <c r="J1163" t="s">
        <v>27327</v>
      </c>
      <c r="K1163" t="s">
        <v>21</v>
      </c>
      <c r="L1163" t="s">
        <v>67</v>
      </c>
      <c r="M1163" t="s">
        <v>25441</v>
      </c>
      <c r="N1163" t="s">
        <v>39</v>
      </c>
      <c r="O1163" t="s">
        <v>25442</v>
      </c>
      <c r="P1163" t="s">
        <v>41</v>
      </c>
      <c r="Q1163" t="s">
        <v>83</v>
      </c>
      <c r="R1163" s="2">
        <v>45078.65347222222</v>
      </c>
      <c r="S1163" s="11">
        <f t="shared" si="36"/>
        <v>15.683333333290648</v>
      </c>
      <c r="T1163" s="9">
        <v>45078.548611111109</v>
      </c>
      <c r="U1163" s="10">
        <f t="shared" si="37"/>
        <v>13.166666666627862</v>
      </c>
      <c r="V1163">
        <v>5</v>
      </c>
    </row>
    <row r="1164" spans="1:22" x14ac:dyDescent="0.25">
      <c r="A1164">
        <v>1279</v>
      </c>
      <c r="B1164" t="s">
        <v>4289</v>
      </c>
      <c r="C1164" t="s">
        <v>4290</v>
      </c>
      <c r="D1164">
        <v>48</v>
      </c>
      <c r="E1164" t="s">
        <v>29</v>
      </c>
      <c r="F1164" t="s">
        <v>242</v>
      </c>
      <c r="G1164" s="1">
        <v>44545</v>
      </c>
      <c r="H1164" t="s">
        <v>27299</v>
      </c>
      <c r="I1164">
        <v>2021</v>
      </c>
      <c r="J1164" t="s">
        <v>27322</v>
      </c>
      <c r="K1164" t="s">
        <v>45</v>
      </c>
      <c r="L1164" t="s">
        <v>177</v>
      </c>
      <c r="M1164" t="s">
        <v>4291</v>
      </c>
      <c r="N1164" t="s">
        <v>39</v>
      </c>
      <c r="O1164" t="s">
        <v>4292</v>
      </c>
      <c r="P1164" t="s">
        <v>143</v>
      </c>
      <c r="Q1164" t="s">
        <v>55</v>
      </c>
      <c r="R1164" s="2">
        <v>45078.109722222223</v>
      </c>
      <c r="S1164" s="11">
        <f t="shared" si="36"/>
        <v>2.6333333333604969</v>
      </c>
      <c r="T1164" s="9">
        <v>45078.54791666667</v>
      </c>
      <c r="U1164" s="10">
        <f t="shared" si="37"/>
        <v>13.150000000081491</v>
      </c>
      <c r="V1164">
        <v>4</v>
      </c>
    </row>
    <row r="1165" spans="1:22" x14ac:dyDescent="0.25">
      <c r="A1165">
        <v>8146</v>
      </c>
      <c r="B1165" t="s">
        <v>24228</v>
      </c>
      <c r="C1165" t="s">
        <v>26273</v>
      </c>
      <c r="D1165">
        <v>54</v>
      </c>
      <c r="E1165" t="s">
        <v>58</v>
      </c>
      <c r="F1165" t="s">
        <v>134</v>
      </c>
      <c r="G1165" s="1">
        <v>44367</v>
      </c>
      <c r="H1165" t="s">
        <v>27297</v>
      </c>
      <c r="I1165">
        <v>2021</v>
      </c>
      <c r="J1165" t="s">
        <v>27313</v>
      </c>
      <c r="K1165" t="s">
        <v>67</v>
      </c>
      <c r="L1165" t="s">
        <v>99</v>
      </c>
      <c r="M1165" t="s">
        <v>26274</v>
      </c>
      <c r="N1165" t="s">
        <v>39</v>
      </c>
      <c r="O1165" t="s">
        <v>26275</v>
      </c>
      <c r="P1165" t="s">
        <v>89</v>
      </c>
      <c r="Q1165" t="s">
        <v>55</v>
      </c>
      <c r="R1165" s="2">
        <v>45078.072916666664</v>
      </c>
      <c r="S1165" s="11">
        <f t="shared" si="36"/>
        <v>1.7499999999417923</v>
      </c>
      <c r="T1165" s="9">
        <v>45078.54791666667</v>
      </c>
      <c r="U1165" s="10">
        <f t="shared" si="37"/>
        <v>13.150000000081491</v>
      </c>
      <c r="V1165">
        <v>4</v>
      </c>
    </row>
    <row r="1166" spans="1:22" x14ac:dyDescent="0.25">
      <c r="A1166">
        <v>934</v>
      </c>
      <c r="B1166" t="s">
        <v>3172</v>
      </c>
      <c r="C1166" t="s">
        <v>3173</v>
      </c>
      <c r="D1166">
        <v>60</v>
      </c>
      <c r="E1166" t="s">
        <v>58</v>
      </c>
      <c r="F1166" t="s">
        <v>242</v>
      </c>
      <c r="G1166" s="1">
        <v>44244</v>
      </c>
      <c r="H1166" t="s">
        <v>27293</v>
      </c>
      <c r="I1166">
        <v>2021</v>
      </c>
      <c r="J1166" t="s">
        <v>27324</v>
      </c>
      <c r="K1166" t="s">
        <v>21</v>
      </c>
      <c r="L1166" t="s">
        <v>99</v>
      </c>
      <c r="M1166" t="s">
        <v>3174</v>
      </c>
      <c r="N1166" t="s">
        <v>39</v>
      </c>
      <c r="O1166" t="s">
        <v>3175</v>
      </c>
      <c r="P1166" t="s">
        <v>143</v>
      </c>
      <c r="Q1166" t="s">
        <v>83</v>
      </c>
      <c r="R1166" s="2">
        <v>45078.03125</v>
      </c>
      <c r="S1166" s="11">
        <f t="shared" si="36"/>
        <v>0.75</v>
      </c>
      <c r="T1166" s="9">
        <v>45078.547222222223</v>
      </c>
      <c r="U1166" s="10">
        <f t="shared" si="37"/>
        <v>13.133333333360497</v>
      </c>
      <c r="V1166">
        <v>1</v>
      </c>
    </row>
    <row r="1167" spans="1:22" x14ac:dyDescent="0.25">
      <c r="A1167">
        <v>3579</v>
      </c>
      <c r="B1167" t="s">
        <v>11717</v>
      </c>
      <c r="C1167" t="s">
        <v>11718</v>
      </c>
      <c r="D1167">
        <v>30</v>
      </c>
      <c r="E1167" t="s">
        <v>19</v>
      </c>
      <c r="F1167" t="s">
        <v>44</v>
      </c>
      <c r="G1167" s="1">
        <v>44030</v>
      </c>
      <c r="H1167" t="s">
        <v>27291</v>
      </c>
      <c r="I1167">
        <v>2020</v>
      </c>
      <c r="J1167" t="s">
        <v>27306</v>
      </c>
      <c r="K1167" t="s">
        <v>59</v>
      </c>
      <c r="L1167" t="s">
        <v>60</v>
      </c>
      <c r="M1167" t="s">
        <v>11719</v>
      </c>
      <c r="N1167" t="s">
        <v>39</v>
      </c>
      <c r="O1167" t="s">
        <v>11720</v>
      </c>
      <c r="P1167" t="s">
        <v>25</v>
      </c>
      <c r="Q1167" t="s">
        <v>83</v>
      </c>
      <c r="R1167" s="2">
        <v>45077.977777777778</v>
      </c>
      <c r="S1167" s="11">
        <f t="shared" si="36"/>
        <v>23.466666666674428</v>
      </c>
      <c r="T1167" s="9">
        <v>45078.547222222223</v>
      </c>
      <c r="U1167" s="10">
        <f t="shared" si="37"/>
        <v>13.133333333360497</v>
      </c>
      <c r="V1167">
        <v>4</v>
      </c>
    </row>
    <row r="1168" spans="1:22" x14ac:dyDescent="0.25">
      <c r="A1168">
        <v>3967</v>
      </c>
      <c r="B1168" t="s">
        <v>4688</v>
      </c>
      <c r="C1168" t="s">
        <v>12977</v>
      </c>
      <c r="D1168">
        <v>55</v>
      </c>
      <c r="E1168" t="s">
        <v>58</v>
      </c>
      <c r="F1168" t="s">
        <v>699</v>
      </c>
      <c r="G1168" s="1">
        <v>44017</v>
      </c>
      <c r="H1168" t="s">
        <v>27291</v>
      </c>
      <c r="I1168">
        <v>2020</v>
      </c>
      <c r="J1168" t="s">
        <v>27306</v>
      </c>
      <c r="K1168" t="s">
        <v>67</v>
      </c>
      <c r="L1168" t="s">
        <v>177</v>
      </c>
      <c r="M1168" t="s">
        <v>12978</v>
      </c>
      <c r="N1168" t="s">
        <v>39</v>
      </c>
      <c r="O1168" t="s">
        <v>12979</v>
      </c>
      <c r="P1168" t="s">
        <v>25</v>
      </c>
      <c r="Q1168" t="s">
        <v>83</v>
      </c>
      <c r="R1168" s="2">
        <v>45077.992361111108</v>
      </c>
      <c r="S1168" s="11">
        <f t="shared" si="36"/>
        <v>23.816666666592937</v>
      </c>
      <c r="T1168" s="9">
        <v>45078.547222222223</v>
      </c>
      <c r="U1168" s="10">
        <f t="shared" si="37"/>
        <v>13.133333333360497</v>
      </c>
      <c r="V1168">
        <v>2</v>
      </c>
    </row>
    <row r="1169" spans="1:22" x14ac:dyDescent="0.25">
      <c r="A1169">
        <v>4507</v>
      </c>
      <c r="B1169" t="s">
        <v>14702</v>
      </c>
      <c r="C1169" t="s">
        <v>14703</v>
      </c>
      <c r="D1169">
        <v>69</v>
      </c>
      <c r="E1169" t="s">
        <v>19</v>
      </c>
      <c r="F1169" t="s">
        <v>51</v>
      </c>
      <c r="G1169" s="1">
        <v>44445</v>
      </c>
      <c r="H1169" t="s">
        <v>27298</v>
      </c>
      <c r="I1169">
        <v>2021</v>
      </c>
      <c r="J1169" t="s">
        <v>27315</v>
      </c>
      <c r="K1169" t="s">
        <v>66</v>
      </c>
      <c r="L1169" t="s">
        <v>99</v>
      </c>
      <c r="M1169" t="s">
        <v>14704</v>
      </c>
      <c r="N1169" t="s">
        <v>39</v>
      </c>
      <c r="O1169" t="s">
        <v>14705</v>
      </c>
      <c r="P1169" t="s">
        <v>25</v>
      </c>
      <c r="Q1169" t="s">
        <v>33</v>
      </c>
      <c r="R1169" s="2">
        <v>45078.40902777778</v>
      </c>
      <c r="S1169" s="11">
        <f t="shared" si="36"/>
        <v>9.8166666667093523</v>
      </c>
      <c r="T1169" s="9">
        <v>45078.547222222223</v>
      </c>
      <c r="U1169" s="10">
        <f t="shared" si="37"/>
        <v>13.133333333360497</v>
      </c>
      <c r="V1169">
        <v>2</v>
      </c>
    </row>
    <row r="1170" spans="1:22" x14ac:dyDescent="0.25">
      <c r="A1170">
        <v>5803</v>
      </c>
      <c r="B1170" t="s">
        <v>18844</v>
      </c>
      <c r="C1170" t="s">
        <v>18845</v>
      </c>
      <c r="D1170">
        <v>23</v>
      </c>
      <c r="E1170" t="s">
        <v>29</v>
      </c>
      <c r="F1170" t="s">
        <v>76</v>
      </c>
      <c r="G1170" s="1">
        <v>43886</v>
      </c>
      <c r="H1170" t="s">
        <v>27293</v>
      </c>
      <c r="I1170">
        <v>2020</v>
      </c>
      <c r="J1170" t="s">
        <v>27308</v>
      </c>
      <c r="K1170" t="s">
        <v>59</v>
      </c>
      <c r="L1170" t="s">
        <v>46</v>
      </c>
      <c r="M1170" t="s">
        <v>18846</v>
      </c>
      <c r="N1170" t="s">
        <v>39</v>
      </c>
      <c r="O1170" t="s">
        <v>18847</v>
      </c>
      <c r="P1170" t="s">
        <v>41</v>
      </c>
      <c r="Q1170" t="s">
        <v>83</v>
      </c>
      <c r="R1170" s="2">
        <v>45078.74722222222</v>
      </c>
      <c r="S1170" s="11">
        <f t="shared" si="36"/>
        <v>17.933333333290648</v>
      </c>
      <c r="T1170" s="9">
        <v>45078.547222222223</v>
      </c>
      <c r="U1170" s="10">
        <f t="shared" si="37"/>
        <v>13.133333333360497</v>
      </c>
      <c r="V1170">
        <v>2</v>
      </c>
    </row>
    <row r="1171" spans="1:22" x14ac:dyDescent="0.25">
      <c r="A1171">
        <v>736</v>
      </c>
      <c r="B1171" t="s">
        <v>2528</v>
      </c>
      <c r="C1171" t="s">
        <v>2529</v>
      </c>
      <c r="D1171">
        <v>36</v>
      </c>
      <c r="E1171" t="s">
        <v>58</v>
      </c>
      <c r="F1171" t="s">
        <v>485</v>
      </c>
      <c r="G1171" s="1">
        <v>43887</v>
      </c>
      <c r="H1171" t="s">
        <v>27293</v>
      </c>
      <c r="I1171">
        <v>2020</v>
      </c>
      <c r="J1171" t="s">
        <v>27308</v>
      </c>
      <c r="K1171" t="s">
        <v>59</v>
      </c>
      <c r="L1171" t="s">
        <v>99</v>
      </c>
      <c r="M1171" t="s">
        <v>2530</v>
      </c>
      <c r="N1171" t="s">
        <v>39</v>
      </c>
      <c r="O1171" t="s">
        <v>2531</v>
      </c>
      <c r="P1171" t="s">
        <v>89</v>
      </c>
      <c r="Q1171" t="s">
        <v>33</v>
      </c>
      <c r="R1171" s="2">
        <v>45078.899305555555</v>
      </c>
      <c r="S1171" s="11">
        <f t="shared" si="36"/>
        <v>21.583333333313931</v>
      </c>
      <c r="T1171" s="9">
        <v>45078.546527777777</v>
      </c>
      <c r="U1171" s="10">
        <f t="shared" si="37"/>
        <v>13.116666666639503</v>
      </c>
      <c r="V1171">
        <v>1</v>
      </c>
    </row>
    <row r="1172" spans="1:22" x14ac:dyDescent="0.25">
      <c r="A1172">
        <v>841</v>
      </c>
      <c r="B1172" t="s">
        <v>2869</v>
      </c>
      <c r="C1172" t="s">
        <v>2870</v>
      </c>
      <c r="D1172">
        <v>70</v>
      </c>
      <c r="E1172" t="s">
        <v>19</v>
      </c>
      <c r="F1172" t="s">
        <v>98</v>
      </c>
      <c r="G1172" s="1">
        <v>44228</v>
      </c>
      <c r="H1172" t="s">
        <v>27293</v>
      </c>
      <c r="I1172">
        <v>2021</v>
      </c>
      <c r="J1172" t="s">
        <v>27324</v>
      </c>
      <c r="K1172" t="s">
        <v>66</v>
      </c>
      <c r="L1172" t="s">
        <v>177</v>
      </c>
      <c r="M1172" t="s">
        <v>2680</v>
      </c>
      <c r="N1172" t="s">
        <v>39</v>
      </c>
      <c r="O1172" t="s">
        <v>2871</v>
      </c>
      <c r="P1172" t="s">
        <v>25</v>
      </c>
      <c r="Q1172" t="s">
        <v>83</v>
      </c>
      <c r="R1172" s="2">
        <v>45078.511111111111</v>
      </c>
      <c r="S1172" s="11">
        <f t="shared" si="36"/>
        <v>12.266666666662786</v>
      </c>
      <c r="T1172" s="9">
        <v>45078.546527777777</v>
      </c>
      <c r="U1172" s="10">
        <f t="shared" si="37"/>
        <v>13.116666666639503</v>
      </c>
      <c r="V1172">
        <v>5</v>
      </c>
    </row>
    <row r="1173" spans="1:22" x14ac:dyDescent="0.25">
      <c r="A1173">
        <v>862</v>
      </c>
      <c r="B1173" t="s">
        <v>2935</v>
      </c>
      <c r="C1173" t="s">
        <v>2936</v>
      </c>
      <c r="D1173">
        <v>25</v>
      </c>
      <c r="E1173" t="s">
        <v>19</v>
      </c>
      <c r="F1173" t="s">
        <v>20</v>
      </c>
      <c r="G1173" s="1">
        <v>43840</v>
      </c>
      <c r="H1173" t="s">
        <v>27295</v>
      </c>
      <c r="I1173">
        <v>2020</v>
      </c>
      <c r="J1173" t="s">
        <v>27325</v>
      </c>
      <c r="K1173" t="s">
        <v>67</v>
      </c>
      <c r="L1173" t="s">
        <v>150</v>
      </c>
      <c r="M1173" t="s">
        <v>2937</v>
      </c>
      <c r="N1173" t="s">
        <v>39</v>
      </c>
      <c r="O1173" t="s">
        <v>2938</v>
      </c>
      <c r="P1173" t="s">
        <v>143</v>
      </c>
      <c r="Q1173" t="s">
        <v>26</v>
      </c>
      <c r="R1173" s="2">
        <v>45078.176388888889</v>
      </c>
      <c r="S1173" s="11">
        <f t="shared" si="36"/>
        <v>4.2333333333372138</v>
      </c>
      <c r="T1173" s="9">
        <v>45078.546527777777</v>
      </c>
      <c r="U1173" s="10">
        <f t="shared" si="37"/>
        <v>13.116666666639503</v>
      </c>
      <c r="V1173">
        <v>3</v>
      </c>
    </row>
    <row r="1174" spans="1:22" x14ac:dyDescent="0.25">
      <c r="A1174">
        <v>1169</v>
      </c>
      <c r="B1174" t="s">
        <v>3931</v>
      </c>
      <c r="C1174" t="s">
        <v>3932</v>
      </c>
      <c r="D1174">
        <v>68</v>
      </c>
      <c r="E1174" t="s">
        <v>29</v>
      </c>
      <c r="F1174" t="s">
        <v>76</v>
      </c>
      <c r="G1174" s="1">
        <v>43951</v>
      </c>
      <c r="H1174" t="s">
        <v>27300</v>
      </c>
      <c r="I1174">
        <v>2020</v>
      </c>
      <c r="J1174" t="s">
        <v>27327</v>
      </c>
      <c r="K1174" t="s">
        <v>66</v>
      </c>
      <c r="L1174" t="s">
        <v>52</v>
      </c>
      <c r="M1174" t="s">
        <v>3933</v>
      </c>
      <c r="N1174" t="s">
        <v>39</v>
      </c>
      <c r="O1174" t="s">
        <v>3934</v>
      </c>
      <c r="P1174" t="s">
        <v>143</v>
      </c>
      <c r="Q1174" t="s">
        <v>55</v>
      </c>
      <c r="R1174" s="2">
        <v>45078.725694444445</v>
      </c>
      <c r="S1174" s="11">
        <f t="shared" si="36"/>
        <v>17.416666666686069</v>
      </c>
      <c r="T1174" s="9">
        <v>45078.546527777777</v>
      </c>
      <c r="U1174" s="10">
        <f t="shared" si="37"/>
        <v>13.116666666639503</v>
      </c>
      <c r="V1174">
        <v>4</v>
      </c>
    </row>
    <row r="1175" spans="1:22" x14ac:dyDescent="0.25">
      <c r="A1175">
        <v>1624</v>
      </c>
      <c r="B1175" t="s">
        <v>5409</v>
      </c>
      <c r="C1175" t="s">
        <v>5410</v>
      </c>
      <c r="D1175">
        <v>52</v>
      </c>
      <c r="E1175" t="s">
        <v>29</v>
      </c>
      <c r="F1175" t="s">
        <v>655</v>
      </c>
      <c r="G1175" s="1">
        <v>43883</v>
      </c>
      <c r="H1175" t="s">
        <v>27293</v>
      </c>
      <c r="I1175">
        <v>2020</v>
      </c>
      <c r="J1175" t="s">
        <v>27308</v>
      </c>
      <c r="K1175" t="s">
        <v>59</v>
      </c>
      <c r="L1175" t="s">
        <v>113</v>
      </c>
      <c r="M1175" t="s">
        <v>5411</v>
      </c>
      <c r="N1175" t="s">
        <v>39</v>
      </c>
      <c r="O1175" t="s">
        <v>5412</v>
      </c>
      <c r="P1175" t="s">
        <v>89</v>
      </c>
      <c r="Q1175" t="s">
        <v>83</v>
      </c>
      <c r="R1175" s="2">
        <v>45078.445833333331</v>
      </c>
      <c r="S1175" s="11">
        <f t="shared" si="36"/>
        <v>10.699999999953434</v>
      </c>
      <c r="T1175" s="9">
        <v>45078.546527777777</v>
      </c>
      <c r="U1175" s="10">
        <f t="shared" si="37"/>
        <v>13.116666666639503</v>
      </c>
      <c r="V1175">
        <v>4</v>
      </c>
    </row>
    <row r="1176" spans="1:22" x14ac:dyDescent="0.25">
      <c r="A1176">
        <v>5969</v>
      </c>
      <c r="B1176" t="s">
        <v>19377</v>
      </c>
      <c r="C1176" t="s">
        <v>19378</v>
      </c>
      <c r="D1176">
        <v>59</v>
      </c>
      <c r="E1176" t="s">
        <v>29</v>
      </c>
      <c r="F1176" t="s">
        <v>81</v>
      </c>
      <c r="G1176" s="1">
        <v>44091</v>
      </c>
      <c r="H1176" t="s">
        <v>27298</v>
      </c>
      <c r="I1176">
        <v>2020</v>
      </c>
      <c r="J1176" t="s">
        <v>27314</v>
      </c>
      <c r="K1176" t="s">
        <v>21</v>
      </c>
      <c r="L1176" t="s">
        <v>67</v>
      </c>
      <c r="M1176" t="s">
        <v>442</v>
      </c>
      <c r="N1176" t="s">
        <v>39</v>
      </c>
      <c r="O1176" t="s">
        <v>19379</v>
      </c>
      <c r="P1176" t="s">
        <v>143</v>
      </c>
      <c r="Q1176" t="s">
        <v>26</v>
      </c>
      <c r="R1176" s="2">
        <v>45078.401388888888</v>
      </c>
      <c r="S1176" s="11">
        <f t="shared" si="36"/>
        <v>9.6333333333022892</v>
      </c>
      <c r="T1176" s="9">
        <v>45078.546527777777</v>
      </c>
      <c r="U1176" s="10">
        <f t="shared" si="37"/>
        <v>13.116666666639503</v>
      </c>
      <c r="V1176">
        <v>5</v>
      </c>
    </row>
    <row r="1177" spans="1:22" x14ac:dyDescent="0.25">
      <c r="A1177">
        <v>6297</v>
      </c>
      <c r="B1177" t="s">
        <v>20440</v>
      </c>
      <c r="C1177" t="s">
        <v>20441</v>
      </c>
      <c r="D1177">
        <v>61</v>
      </c>
      <c r="E1177" t="s">
        <v>58</v>
      </c>
      <c r="F1177" t="s">
        <v>242</v>
      </c>
      <c r="G1177" s="1">
        <v>43921</v>
      </c>
      <c r="H1177" t="s">
        <v>27289</v>
      </c>
      <c r="I1177">
        <v>2020</v>
      </c>
      <c r="J1177" t="s">
        <v>27310</v>
      </c>
      <c r="K1177" t="s">
        <v>66</v>
      </c>
      <c r="L1177" t="s">
        <v>77</v>
      </c>
      <c r="M1177" t="s">
        <v>20442</v>
      </c>
      <c r="N1177" t="s">
        <v>39</v>
      </c>
      <c r="O1177" t="s">
        <v>20443</v>
      </c>
      <c r="P1177" t="s">
        <v>25</v>
      </c>
      <c r="Q1177" t="s">
        <v>55</v>
      </c>
      <c r="R1177" s="2">
        <v>45078.761111111111</v>
      </c>
      <c r="S1177" s="11">
        <f t="shared" si="36"/>
        <v>18.266666666662786</v>
      </c>
      <c r="T1177" s="9">
        <v>45078.546527777777</v>
      </c>
      <c r="U1177" s="10">
        <f t="shared" si="37"/>
        <v>13.116666666639503</v>
      </c>
      <c r="V1177">
        <v>3</v>
      </c>
    </row>
    <row r="1178" spans="1:22" x14ac:dyDescent="0.25">
      <c r="A1178">
        <v>7326</v>
      </c>
      <c r="B1178" t="s">
        <v>23685</v>
      </c>
      <c r="C1178" t="s">
        <v>23686</v>
      </c>
      <c r="D1178">
        <v>38</v>
      </c>
      <c r="E1178" t="s">
        <v>19</v>
      </c>
      <c r="F1178" t="s">
        <v>30</v>
      </c>
      <c r="G1178" s="1">
        <v>44147</v>
      </c>
      <c r="H1178" t="s">
        <v>27292</v>
      </c>
      <c r="I1178">
        <v>2020</v>
      </c>
      <c r="J1178" t="s">
        <v>27307</v>
      </c>
      <c r="K1178" t="s">
        <v>66</v>
      </c>
      <c r="L1178" t="s">
        <v>22</v>
      </c>
      <c r="M1178" t="s">
        <v>23687</v>
      </c>
      <c r="N1178" t="s">
        <v>39</v>
      </c>
      <c r="O1178" t="s">
        <v>23688</v>
      </c>
      <c r="P1178" t="s">
        <v>25</v>
      </c>
      <c r="Q1178" t="s">
        <v>26</v>
      </c>
      <c r="R1178" s="2">
        <v>45078.941666666666</v>
      </c>
      <c r="S1178" s="11">
        <f t="shared" si="36"/>
        <v>22.599999999976717</v>
      </c>
      <c r="T1178" s="9">
        <v>45078.546527777777</v>
      </c>
      <c r="U1178" s="10">
        <f t="shared" si="37"/>
        <v>13.116666666639503</v>
      </c>
      <c r="V1178">
        <v>2</v>
      </c>
    </row>
    <row r="1179" spans="1:22" x14ac:dyDescent="0.25">
      <c r="A1179">
        <v>1968</v>
      </c>
      <c r="B1179" t="s">
        <v>6516</v>
      </c>
      <c r="C1179" t="s">
        <v>6517</v>
      </c>
      <c r="D1179">
        <v>19</v>
      </c>
      <c r="E1179" t="s">
        <v>58</v>
      </c>
      <c r="F1179" t="s">
        <v>207</v>
      </c>
      <c r="G1179" s="1">
        <v>44490</v>
      </c>
      <c r="H1179" t="s">
        <v>27296</v>
      </c>
      <c r="I1179">
        <v>2021</v>
      </c>
      <c r="J1179" t="s">
        <v>27312</v>
      </c>
      <c r="K1179" t="s">
        <v>45</v>
      </c>
      <c r="L1179" t="s">
        <v>67</v>
      </c>
      <c r="M1179" t="s">
        <v>6518</v>
      </c>
      <c r="N1179" t="s">
        <v>39</v>
      </c>
      <c r="O1179" t="s">
        <v>6519</v>
      </c>
      <c r="P1179" t="s">
        <v>25</v>
      </c>
      <c r="Q1179" t="s">
        <v>33</v>
      </c>
      <c r="R1179" s="2">
        <v>45078.679166666669</v>
      </c>
      <c r="S1179" s="11">
        <f t="shared" si="36"/>
        <v>16.300000000046566</v>
      </c>
      <c r="T1179" s="9">
        <v>45078.54583333333</v>
      </c>
      <c r="U1179" s="10">
        <f t="shared" si="37"/>
        <v>13.099999999918509</v>
      </c>
      <c r="V1179">
        <v>2</v>
      </c>
    </row>
    <row r="1180" spans="1:22" x14ac:dyDescent="0.25">
      <c r="A1180">
        <v>2884</v>
      </c>
      <c r="B1180" t="s">
        <v>9466</v>
      </c>
      <c r="C1180" t="s">
        <v>9467</v>
      </c>
      <c r="D1180">
        <v>56</v>
      </c>
      <c r="E1180" t="s">
        <v>29</v>
      </c>
      <c r="F1180" t="s">
        <v>339</v>
      </c>
      <c r="G1180" s="1">
        <v>44200</v>
      </c>
      <c r="H1180" t="s">
        <v>27295</v>
      </c>
      <c r="I1180">
        <v>2021</v>
      </c>
      <c r="J1180" t="s">
        <v>27311</v>
      </c>
      <c r="K1180" t="s">
        <v>59</v>
      </c>
      <c r="L1180" t="s">
        <v>59</v>
      </c>
      <c r="M1180" t="s">
        <v>9468</v>
      </c>
      <c r="N1180" t="s">
        <v>39</v>
      </c>
      <c r="O1180" t="s">
        <v>9469</v>
      </c>
      <c r="P1180" t="s">
        <v>41</v>
      </c>
      <c r="Q1180" t="s">
        <v>33</v>
      </c>
      <c r="R1180" s="2">
        <v>45078.262499999997</v>
      </c>
      <c r="S1180" s="11">
        <f t="shared" si="36"/>
        <v>6.2999999999301508</v>
      </c>
      <c r="T1180" s="9">
        <v>45078.54583333333</v>
      </c>
      <c r="U1180" s="10">
        <f t="shared" si="37"/>
        <v>13.099999999918509</v>
      </c>
      <c r="V1180">
        <v>2</v>
      </c>
    </row>
    <row r="1181" spans="1:22" x14ac:dyDescent="0.25">
      <c r="A1181">
        <v>951</v>
      </c>
      <c r="B1181" t="s">
        <v>3228</v>
      </c>
      <c r="C1181" t="s">
        <v>3229</v>
      </c>
      <c r="D1181">
        <v>64</v>
      </c>
      <c r="E1181" t="s">
        <v>19</v>
      </c>
      <c r="F1181" t="s">
        <v>65</v>
      </c>
      <c r="G1181" s="1">
        <v>44421</v>
      </c>
      <c r="H1181" t="s">
        <v>27294</v>
      </c>
      <c r="I1181">
        <v>2021</v>
      </c>
      <c r="J1181" t="s">
        <v>27316</v>
      </c>
      <c r="K1181" t="s">
        <v>59</v>
      </c>
      <c r="L1181" t="s">
        <v>37</v>
      </c>
      <c r="M1181" t="s">
        <v>3230</v>
      </c>
      <c r="N1181" t="s">
        <v>39</v>
      </c>
      <c r="O1181" t="s">
        <v>3231</v>
      </c>
      <c r="P1181" t="s">
        <v>143</v>
      </c>
      <c r="Q1181" t="s">
        <v>33</v>
      </c>
      <c r="R1181" s="2">
        <v>45078.234027777777</v>
      </c>
      <c r="S1181" s="11">
        <f t="shared" si="36"/>
        <v>5.6166666666395031</v>
      </c>
      <c r="T1181" s="9">
        <v>45078.545138888891</v>
      </c>
      <c r="U1181" s="10">
        <f t="shared" si="37"/>
        <v>13.083333333372138</v>
      </c>
      <c r="V1181">
        <v>3</v>
      </c>
    </row>
    <row r="1182" spans="1:22" x14ac:dyDescent="0.25">
      <c r="A1182">
        <v>5504</v>
      </c>
      <c r="B1182" t="s">
        <v>17885</v>
      </c>
      <c r="C1182" t="s">
        <v>17886</v>
      </c>
      <c r="D1182">
        <v>52</v>
      </c>
      <c r="E1182" t="s">
        <v>58</v>
      </c>
      <c r="F1182" t="s">
        <v>20</v>
      </c>
      <c r="G1182" s="1">
        <v>44369</v>
      </c>
      <c r="H1182" t="s">
        <v>27297</v>
      </c>
      <c r="I1182">
        <v>2021</v>
      </c>
      <c r="J1182" t="s">
        <v>27313</v>
      </c>
      <c r="K1182" t="s">
        <v>21</v>
      </c>
      <c r="L1182" t="s">
        <v>37</v>
      </c>
      <c r="M1182" t="s">
        <v>17887</v>
      </c>
      <c r="N1182" t="s">
        <v>39</v>
      </c>
      <c r="O1182" t="s">
        <v>17888</v>
      </c>
      <c r="P1182" t="s">
        <v>143</v>
      </c>
      <c r="Q1182" t="s">
        <v>55</v>
      </c>
      <c r="R1182" s="2">
        <v>45078.407638888886</v>
      </c>
      <c r="S1182" s="11">
        <f t="shared" si="36"/>
        <v>9.7833333332673647</v>
      </c>
      <c r="T1182" s="9">
        <v>45078.545138888891</v>
      </c>
      <c r="U1182" s="10">
        <f t="shared" si="37"/>
        <v>13.083333333372138</v>
      </c>
      <c r="V1182">
        <v>1</v>
      </c>
    </row>
    <row r="1183" spans="1:22" x14ac:dyDescent="0.25">
      <c r="A1183">
        <v>6419</v>
      </c>
      <c r="B1183" t="s">
        <v>11081</v>
      </c>
      <c r="C1183" t="s">
        <v>20837</v>
      </c>
      <c r="D1183">
        <v>69</v>
      </c>
      <c r="E1183" t="s">
        <v>19</v>
      </c>
      <c r="F1183" t="s">
        <v>76</v>
      </c>
      <c r="G1183" s="1">
        <v>44059</v>
      </c>
      <c r="H1183" t="s">
        <v>27294</v>
      </c>
      <c r="I1183">
        <v>2020</v>
      </c>
      <c r="J1183" t="s">
        <v>27309</v>
      </c>
      <c r="K1183" t="s">
        <v>66</v>
      </c>
      <c r="L1183" t="s">
        <v>72</v>
      </c>
      <c r="M1183" t="s">
        <v>20838</v>
      </c>
      <c r="N1183" t="s">
        <v>39</v>
      </c>
      <c r="O1183" t="s">
        <v>20839</v>
      </c>
      <c r="P1183" t="s">
        <v>89</v>
      </c>
      <c r="Q1183" t="s">
        <v>55</v>
      </c>
      <c r="R1183" s="2">
        <v>45078.229861111111</v>
      </c>
      <c r="S1183" s="11">
        <f t="shared" si="36"/>
        <v>5.5166666666627862</v>
      </c>
      <c r="T1183" s="9">
        <v>45078.545138888891</v>
      </c>
      <c r="U1183" s="10">
        <f t="shared" si="37"/>
        <v>13.083333333372138</v>
      </c>
      <c r="V1183">
        <v>4</v>
      </c>
    </row>
    <row r="1184" spans="1:22" x14ac:dyDescent="0.25">
      <c r="A1184">
        <v>3418</v>
      </c>
      <c r="B1184" t="s">
        <v>11205</v>
      </c>
      <c r="C1184" t="s">
        <v>11206</v>
      </c>
      <c r="D1184">
        <v>33</v>
      </c>
      <c r="E1184" t="s">
        <v>58</v>
      </c>
      <c r="F1184" t="s">
        <v>125</v>
      </c>
      <c r="G1184" s="1">
        <v>43913</v>
      </c>
      <c r="H1184" t="s">
        <v>27289</v>
      </c>
      <c r="I1184">
        <v>2020</v>
      </c>
      <c r="J1184" t="s">
        <v>27310</v>
      </c>
      <c r="K1184" t="s">
        <v>67</v>
      </c>
      <c r="L1184" t="s">
        <v>37</v>
      </c>
      <c r="M1184" t="s">
        <v>11207</v>
      </c>
      <c r="N1184" t="s">
        <v>39</v>
      </c>
      <c r="O1184" t="s">
        <v>11208</v>
      </c>
      <c r="P1184" t="s">
        <v>89</v>
      </c>
      <c r="Q1184" t="s">
        <v>55</v>
      </c>
      <c r="R1184" s="2">
        <v>45078.612500000003</v>
      </c>
      <c r="S1184" s="11">
        <f t="shared" si="36"/>
        <v>14.700000000069849</v>
      </c>
      <c r="T1184" s="9">
        <v>45078.543749999997</v>
      </c>
      <c r="U1184" s="10">
        <f t="shared" si="37"/>
        <v>13.049999999930151</v>
      </c>
      <c r="V1184">
        <v>5</v>
      </c>
    </row>
    <row r="1185" spans="1:22" x14ac:dyDescent="0.25">
      <c r="A1185">
        <v>7119</v>
      </c>
      <c r="B1185" t="s">
        <v>23032</v>
      </c>
      <c r="C1185" t="s">
        <v>23033</v>
      </c>
      <c r="D1185">
        <v>46</v>
      </c>
      <c r="E1185" t="s">
        <v>19</v>
      </c>
      <c r="F1185" t="s">
        <v>485</v>
      </c>
      <c r="G1185" s="1">
        <v>44096</v>
      </c>
      <c r="H1185" t="s">
        <v>27298</v>
      </c>
      <c r="I1185">
        <v>2020</v>
      </c>
      <c r="J1185" t="s">
        <v>27314</v>
      </c>
      <c r="K1185" t="s">
        <v>59</v>
      </c>
      <c r="L1185" t="s">
        <v>72</v>
      </c>
      <c r="M1185" t="s">
        <v>23034</v>
      </c>
      <c r="N1185" t="s">
        <v>39</v>
      </c>
      <c r="O1185" t="s">
        <v>23035</v>
      </c>
      <c r="P1185" t="s">
        <v>89</v>
      </c>
      <c r="Q1185" t="s">
        <v>26</v>
      </c>
      <c r="R1185" s="2">
        <v>45078.876388888886</v>
      </c>
      <c r="S1185" s="11">
        <f t="shared" si="36"/>
        <v>21.033333333267365</v>
      </c>
      <c r="T1185" s="9">
        <v>45078.543749999997</v>
      </c>
      <c r="U1185" s="10">
        <f t="shared" si="37"/>
        <v>13.049999999930151</v>
      </c>
      <c r="V1185">
        <v>1</v>
      </c>
    </row>
    <row r="1186" spans="1:22" x14ac:dyDescent="0.25">
      <c r="A1186">
        <v>2322</v>
      </c>
      <c r="B1186" t="s">
        <v>7642</v>
      </c>
      <c r="C1186" t="s">
        <v>7643</v>
      </c>
      <c r="D1186">
        <v>47</v>
      </c>
      <c r="E1186" t="s">
        <v>58</v>
      </c>
      <c r="F1186" t="s">
        <v>655</v>
      </c>
      <c r="G1186" s="1">
        <v>44493</v>
      </c>
      <c r="H1186" t="s">
        <v>27296</v>
      </c>
      <c r="I1186">
        <v>2021</v>
      </c>
      <c r="J1186" t="s">
        <v>27312</v>
      </c>
      <c r="K1186" t="s">
        <v>21</v>
      </c>
      <c r="L1186" t="s">
        <v>99</v>
      </c>
      <c r="M1186" t="s">
        <v>7644</v>
      </c>
      <c r="N1186" t="s">
        <v>39</v>
      </c>
      <c r="O1186" t="s">
        <v>7645</v>
      </c>
      <c r="P1186" t="s">
        <v>143</v>
      </c>
      <c r="Q1186" t="s">
        <v>33</v>
      </c>
      <c r="R1186" s="2">
        <v>45078.149305555555</v>
      </c>
      <c r="S1186" s="11">
        <f t="shared" si="36"/>
        <v>3.5833333333139308</v>
      </c>
      <c r="T1186" s="9">
        <v>45078.543055555558</v>
      </c>
      <c r="U1186" s="10">
        <f t="shared" si="37"/>
        <v>13.03333333338378</v>
      </c>
      <c r="V1186">
        <v>1</v>
      </c>
    </row>
    <row r="1187" spans="1:22" x14ac:dyDescent="0.25">
      <c r="A1187">
        <v>3834</v>
      </c>
      <c r="B1187" t="s">
        <v>12539</v>
      </c>
      <c r="C1187" t="s">
        <v>12540</v>
      </c>
      <c r="D1187">
        <v>43</v>
      </c>
      <c r="E1187" t="s">
        <v>19</v>
      </c>
      <c r="F1187" t="s">
        <v>242</v>
      </c>
      <c r="G1187" s="1">
        <v>43847</v>
      </c>
      <c r="H1187" t="s">
        <v>27295</v>
      </c>
      <c r="I1187">
        <v>2020</v>
      </c>
      <c r="J1187" t="s">
        <v>27325</v>
      </c>
      <c r="K1187" t="s">
        <v>66</v>
      </c>
      <c r="L1187" t="s">
        <v>150</v>
      </c>
      <c r="M1187" t="s">
        <v>12541</v>
      </c>
      <c r="N1187" t="s">
        <v>39</v>
      </c>
      <c r="O1187" t="s">
        <v>12542</v>
      </c>
      <c r="P1187" t="s">
        <v>25</v>
      </c>
      <c r="Q1187" t="s">
        <v>83</v>
      </c>
      <c r="R1187" s="2">
        <v>45078.255555555559</v>
      </c>
      <c r="S1187" s="11">
        <f t="shared" si="36"/>
        <v>6.1333333334187046</v>
      </c>
      <c r="T1187" s="9">
        <v>45078.543055555558</v>
      </c>
      <c r="U1187" s="10">
        <f t="shared" si="37"/>
        <v>13.03333333338378</v>
      </c>
      <c r="V1187">
        <v>1</v>
      </c>
    </row>
    <row r="1188" spans="1:22" x14ac:dyDescent="0.25">
      <c r="A1188">
        <v>3079</v>
      </c>
      <c r="B1188" t="s">
        <v>2494</v>
      </c>
      <c r="C1188" t="s">
        <v>10105</v>
      </c>
      <c r="D1188">
        <v>28</v>
      </c>
      <c r="E1188" t="s">
        <v>58</v>
      </c>
      <c r="F1188" t="s">
        <v>317</v>
      </c>
      <c r="G1188" s="1">
        <v>44420</v>
      </c>
      <c r="H1188" t="s">
        <v>27294</v>
      </c>
      <c r="I1188">
        <v>2021</v>
      </c>
      <c r="J1188" t="s">
        <v>27316</v>
      </c>
      <c r="K1188" t="s">
        <v>21</v>
      </c>
      <c r="L1188" t="s">
        <v>177</v>
      </c>
      <c r="M1188" t="s">
        <v>10106</v>
      </c>
      <c r="N1188" t="s">
        <v>39</v>
      </c>
      <c r="O1188" t="s">
        <v>10107</v>
      </c>
      <c r="P1188" t="s">
        <v>41</v>
      </c>
      <c r="Q1188" t="s">
        <v>26</v>
      </c>
      <c r="R1188" s="2">
        <v>45078.522222222222</v>
      </c>
      <c r="S1188" s="11">
        <f t="shared" si="36"/>
        <v>12.533333333325572</v>
      </c>
      <c r="T1188" s="9">
        <v>45078.542361111111</v>
      </c>
      <c r="U1188" s="10">
        <f t="shared" si="37"/>
        <v>13.016666666662786</v>
      </c>
      <c r="V1188">
        <v>2</v>
      </c>
    </row>
    <row r="1189" spans="1:22" x14ac:dyDescent="0.25">
      <c r="A1189">
        <v>3337</v>
      </c>
      <c r="B1189" t="s">
        <v>10936</v>
      </c>
      <c r="C1189" t="s">
        <v>10937</v>
      </c>
      <c r="D1189">
        <v>23</v>
      </c>
      <c r="E1189" t="s">
        <v>19</v>
      </c>
      <c r="F1189" t="s">
        <v>173</v>
      </c>
      <c r="G1189" s="1">
        <v>44116</v>
      </c>
      <c r="H1189" t="s">
        <v>27296</v>
      </c>
      <c r="I1189">
        <v>2020</v>
      </c>
      <c r="J1189" t="s">
        <v>27319</v>
      </c>
      <c r="K1189" t="s">
        <v>21</v>
      </c>
      <c r="L1189" t="s">
        <v>22</v>
      </c>
      <c r="M1189" t="s">
        <v>10938</v>
      </c>
      <c r="N1189" t="s">
        <v>39</v>
      </c>
      <c r="O1189" t="s">
        <v>10939</v>
      </c>
      <c r="P1189" t="s">
        <v>41</v>
      </c>
      <c r="Q1189" t="s">
        <v>55</v>
      </c>
      <c r="R1189" s="2">
        <v>45078.012499999997</v>
      </c>
      <c r="S1189" s="11">
        <f t="shared" si="36"/>
        <v>0.29999999993015081</v>
      </c>
      <c r="T1189" s="9">
        <v>45078.542361111111</v>
      </c>
      <c r="U1189" s="10">
        <f t="shared" si="37"/>
        <v>13.016666666662786</v>
      </c>
      <c r="V1189">
        <v>4</v>
      </c>
    </row>
    <row r="1190" spans="1:22" x14ac:dyDescent="0.25">
      <c r="A1190">
        <v>384</v>
      </c>
      <c r="B1190" t="s">
        <v>1367</v>
      </c>
      <c r="C1190" t="s">
        <v>1368</v>
      </c>
      <c r="D1190">
        <v>37</v>
      </c>
      <c r="E1190" t="s">
        <v>19</v>
      </c>
      <c r="F1190" t="s">
        <v>286</v>
      </c>
      <c r="G1190" s="1">
        <v>44181</v>
      </c>
      <c r="H1190" t="s">
        <v>27299</v>
      </c>
      <c r="I1190">
        <v>2020</v>
      </c>
      <c r="J1190" t="s">
        <v>27321</v>
      </c>
      <c r="K1190" t="s">
        <v>67</v>
      </c>
      <c r="L1190" t="s">
        <v>150</v>
      </c>
      <c r="M1190" t="s">
        <v>1369</v>
      </c>
      <c r="N1190" t="s">
        <v>39</v>
      </c>
      <c r="O1190" t="s">
        <v>1370</v>
      </c>
      <c r="P1190" t="s">
        <v>89</v>
      </c>
      <c r="Q1190" t="s">
        <v>26</v>
      </c>
      <c r="R1190" s="2">
        <v>45078.34652777778</v>
      </c>
      <c r="S1190" s="11">
        <f t="shared" si="36"/>
        <v>8.3166666667093523</v>
      </c>
      <c r="T1190" s="9">
        <v>45078.541666666664</v>
      </c>
      <c r="U1190" s="10">
        <f t="shared" si="37"/>
        <v>12.999999999941792</v>
      </c>
      <c r="V1190">
        <v>3</v>
      </c>
    </row>
    <row r="1191" spans="1:22" x14ac:dyDescent="0.25">
      <c r="A1191">
        <v>1992</v>
      </c>
      <c r="B1191" t="s">
        <v>1091</v>
      </c>
      <c r="C1191" t="s">
        <v>6590</v>
      </c>
      <c r="D1191">
        <v>30</v>
      </c>
      <c r="E1191" t="s">
        <v>19</v>
      </c>
      <c r="F1191" t="s">
        <v>107</v>
      </c>
      <c r="G1191" s="1">
        <v>44264</v>
      </c>
      <c r="H1191" t="s">
        <v>27289</v>
      </c>
      <c r="I1191">
        <v>2021</v>
      </c>
      <c r="J1191" t="s">
        <v>27304</v>
      </c>
      <c r="K1191" t="s">
        <v>66</v>
      </c>
      <c r="L1191" t="s">
        <v>150</v>
      </c>
      <c r="M1191" t="s">
        <v>6591</v>
      </c>
      <c r="N1191" t="s">
        <v>39</v>
      </c>
      <c r="O1191" t="s">
        <v>6592</v>
      </c>
      <c r="P1191" t="s">
        <v>41</v>
      </c>
      <c r="Q1191" t="s">
        <v>55</v>
      </c>
      <c r="R1191" s="2">
        <v>45078.638888888891</v>
      </c>
      <c r="S1191" s="11">
        <f t="shared" si="36"/>
        <v>15.333333333372138</v>
      </c>
      <c r="T1191" s="9">
        <v>45078.541666666664</v>
      </c>
      <c r="U1191" s="10">
        <f t="shared" si="37"/>
        <v>12.999999999941792</v>
      </c>
      <c r="V1191">
        <v>2</v>
      </c>
    </row>
    <row r="1192" spans="1:22" x14ac:dyDescent="0.25">
      <c r="A1192">
        <v>3020</v>
      </c>
      <c r="B1192" t="s">
        <v>9904</v>
      </c>
      <c r="C1192" t="s">
        <v>9905</v>
      </c>
      <c r="D1192">
        <v>42</v>
      </c>
      <c r="E1192" t="s">
        <v>29</v>
      </c>
      <c r="F1192" t="s">
        <v>456</v>
      </c>
      <c r="G1192" s="1">
        <v>43837</v>
      </c>
      <c r="H1192" t="s">
        <v>27295</v>
      </c>
      <c r="I1192">
        <v>2020</v>
      </c>
      <c r="J1192" t="s">
        <v>27325</v>
      </c>
      <c r="K1192" t="s">
        <v>59</v>
      </c>
      <c r="L1192" t="s">
        <v>93</v>
      </c>
      <c r="M1192" t="s">
        <v>9906</v>
      </c>
      <c r="N1192" t="s">
        <v>39</v>
      </c>
      <c r="O1192" t="s">
        <v>9907</v>
      </c>
      <c r="P1192" t="s">
        <v>89</v>
      </c>
      <c r="Q1192" t="s">
        <v>33</v>
      </c>
      <c r="R1192" s="2">
        <v>45078.199305555558</v>
      </c>
      <c r="S1192" s="11">
        <f t="shared" si="36"/>
        <v>4.78333333338378</v>
      </c>
      <c r="T1192" s="9">
        <v>45078.541666666664</v>
      </c>
      <c r="U1192" s="10">
        <f t="shared" si="37"/>
        <v>12.999999999941792</v>
      </c>
      <c r="V1192">
        <v>2</v>
      </c>
    </row>
    <row r="1193" spans="1:22" x14ac:dyDescent="0.25">
      <c r="A1193">
        <v>5446</v>
      </c>
      <c r="B1193" t="s">
        <v>17698</v>
      </c>
      <c r="C1193" t="s">
        <v>17699</v>
      </c>
      <c r="D1193">
        <v>44</v>
      </c>
      <c r="E1193" t="s">
        <v>29</v>
      </c>
      <c r="F1193" t="s">
        <v>20</v>
      </c>
      <c r="G1193" s="1">
        <v>43838</v>
      </c>
      <c r="H1193" t="s">
        <v>27295</v>
      </c>
      <c r="I1193">
        <v>2020</v>
      </c>
      <c r="J1193" t="s">
        <v>27325</v>
      </c>
      <c r="K1193" t="s">
        <v>45</v>
      </c>
      <c r="L1193" t="s">
        <v>46</v>
      </c>
      <c r="M1193" t="s">
        <v>17700</v>
      </c>
      <c r="N1193" t="s">
        <v>39</v>
      </c>
      <c r="O1193" t="s">
        <v>17701</v>
      </c>
      <c r="P1193" t="s">
        <v>143</v>
      </c>
      <c r="Q1193" t="s">
        <v>83</v>
      </c>
      <c r="R1193" s="2">
        <v>45078.465277777781</v>
      </c>
      <c r="S1193" s="11">
        <f t="shared" si="36"/>
        <v>11.166666666744277</v>
      </c>
      <c r="T1193" s="9">
        <v>45078.541666666664</v>
      </c>
      <c r="U1193" s="10">
        <f t="shared" si="37"/>
        <v>12.999999999941792</v>
      </c>
      <c r="V1193">
        <v>4</v>
      </c>
    </row>
    <row r="1194" spans="1:22" x14ac:dyDescent="0.25">
      <c r="A1194">
        <v>1805</v>
      </c>
      <c r="B1194" t="s">
        <v>5992</v>
      </c>
      <c r="C1194" t="s">
        <v>5993</v>
      </c>
      <c r="D1194">
        <v>43</v>
      </c>
      <c r="E1194" t="s">
        <v>19</v>
      </c>
      <c r="F1194" t="s">
        <v>286</v>
      </c>
      <c r="G1194" s="1">
        <v>44534</v>
      </c>
      <c r="H1194" t="s">
        <v>27299</v>
      </c>
      <c r="I1194">
        <v>2021</v>
      </c>
      <c r="J1194" t="s">
        <v>27322</v>
      </c>
      <c r="K1194" t="s">
        <v>67</v>
      </c>
      <c r="L1194" t="s">
        <v>60</v>
      </c>
      <c r="M1194" t="s">
        <v>5994</v>
      </c>
      <c r="N1194" t="s">
        <v>39</v>
      </c>
      <c r="O1194" t="s">
        <v>5995</v>
      </c>
      <c r="P1194" t="s">
        <v>25</v>
      </c>
      <c r="Q1194" t="s">
        <v>26</v>
      </c>
      <c r="R1194" s="2">
        <v>45078.525694444441</v>
      </c>
      <c r="S1194" s="11">
        <f t="shared" si="36"/>
        <v>12.616666666581295</v>
      </c>
      <c r="T1194" s="9">
        <v>45078.540972222225</v>
      </c>
      <c r="U1194" s="10">
        <f t="shared" si="37"/>
        <v>12.983333333395422</v>
      </c>
      <c r="V1194">
        <v>1</v>
      </c>
    </row>
    <row r="1195" spans="1:22" x14ac:dyDescent="0.25">
      <c r="A1195">
        <v>4832</v>
      </c>
      <c r="B1195" t="s">
        <v>15734</v>
      </c>
      <c r="C1195" t="s">
        <v>15735</v>
      </c>
      <c r="D1195">
        <v>20</v>
      </c>
      <c r="E1195" t="s">
        <v>19</v>
      </c>
      <c r="F1195" t="s">
        <v>421</v>
      </c>
      <c r="G1195" s="1">
        <v>44503</v>
      </c>
      <c r="H1195" t="s">
        <v>27292</v>
      </c>
      <c r="I1195">
        <v>2021</v>
      </c>
      <c r="J1195" t="s">
        <v>27326</v>
      </c>
      <c r="K1195" t="s">
        <v>59</v>
      </c>
      <c r="L1195" t="s">
        <v>72</v>
      </c>
      <c r="M1195" t="s">
        <v>15736</v>
      </c>
      <c r="N1195" t="s">
        <v>39</v>
      </c>
      <c r="O1195" t="s">
        <v>15737</v>
      </c>
      <c r="P1195" t="s">
        <v>41</v>
      </c>
      <c r="Q1195" t="s">
        <v>83</v>
      </c>
      <c r="R1195" s="2">
        <v>45078.673611111109</v>
      </c>
      <c r="S1195" s="11">
        <f t="shared" si="36"/>
        <v>16.166666666627862</v>
      </c>
      <c r="T1195" s="9">
        <v>45078.540972222225</v>
      </c>
      <c r="U1195" s="10">
        <f t="shared" si="37"/>
        <v>12.983333333395422</v>
      </c>
      <c r="V1195">
        <v>2</v>
      </c>
    </row>
    <row r="1196" spans="1:22" x14ac:dyDescent="0.25">
      <c r="A1196">
        <v>5192</v>
      </c>
      <c r="B1196" t="s">
        <v>16885</v>
      </c>
      <c r="C1196" t="s">
        <v>16886</v>
      </c>
      <c r="D1196">
        <v>20</v>
      </c>
      <c r="E1196" t="s">
        <v>19</v>
      </c>
      <c r="F1196" t="s">
        <v>51</v>
      </c>
      <c r="G1196" s="1">
        <v>44162</v>
      </c>
      <c r="H1196" t="s">
        <v>27292</v>
      </c>
      <c r="I1196">
        <v>2020</v>
      </c>
      <c r="J1196" t="s">
        <v>27307</v>
      </c>
      <c r="K1196" t="s">
        <v>45</v>
      </c>
      <c r="L1196" t="s">
        <v>46</v>
      </c>
      <c r="M1196" t="s">
        <v>16887</v>
      </c>
      <c r="N1196" t="s">
        <v>39</v>
      </c>
      <c r="O1196" t="s">
        <v>16888</v>
      </c>
      <c r="P1196" t="s">
        <v>143</v>
      </c>
      <c r="Q1196" t="s">
        <v>33</v>
      </c>
      <c r="R1196" s="2">
        <v>45078.726388888892</v>
      </c>
      <c r="S1196" s="11">
        <f t="shared" si="36"/>
        <v>17.433333333407063</v>
      </c>
      <c r="T1196" s="9">
        <v>45078.540972222225</v>
      </c>
      <c r="U1196" s="10">
        <f t="shared" si="37"/>
        <v>12.983333333395422</v>
      </c>
      <c r="V1196">
        <v>1</v>
      </c>
    </row>
    <row r="1197" spans="1:22" x14ac:dyDescent="0.25">
      <c r="A1197">
        <v>1700</v>
      </c>
      <c r="B1197" t="s">
        <v>5653</v>
      </c>
      <c r="C1197" t="s">
        <v>2111</v>
      </c>
      <c r="D1197">
        <v>53</v>
      </c>
      <c r="E1197" t="s">
        <v>29</v>
      </c>
      <c r="F1197" t="s">
        <v>98</v>
      </c>
      <c r="G1197" s="1">
        <v>44258</v>
      </c>
      <c r="H1197" t="s">
        <v>27289</v>
      </c>
      <c r="I1197">
        <v>2021</v>
      </c>
      <c r="J1197" t="s">
        <v>27304</v>
      </c>
      <c r="K1197" t="s">
        <v>21</v>
      </c>
      <c r="L1197" t="s">
        <v>22</v>
      </c>
      <c r="M1197" t="s">
        <v>5654</v>
      </c>
      <c r="N1197" t="s">
        <v>39</v>
      </c>
      <c r="O1197" t="s">
        <v>5655</v>
      </c>
      <c r="P1197" t="s">
        <v>41</v>
      </c>
      <c r="Q1197" t="s">
        <v>55</v>
      </c>
      <c r="R1197" s="2">
        <v>45078.491666666669</v>
      </c>
      <c r="S1197" s="11">
        <f t="shared" si="36"/>
        <v>11.800000000046566</v>
      </c>
      <c r="T1197" s="9">
        <v>45078.540277777778</v>
      </c>
      <c r="U1197" s="10">
        <f t="shared" si="37"/>
        <v>12.966666666674428</v>
      </c>
      <c r="V1197">
        <v>2</v>
      </c>
    </row>
    <row r="1198" spans="1:22" x14ac:dyDescent="0.25">
      <c r="A1198">
        <v>556</v>
      </c>
      <c r="B1198" t="s">
        <v>1933</v>
      </c>
      <c r="C1198" t="s">
        <v>1934</v>
      </c>
      <c r="D1198">
        <v>44</v>
      </c>
      <c r="E1198" t="s">
        <v>58</v>
      </c>
      <c r="F1198" t="s">
        <v>202</v>
      </c>
      <c r="G1198" s="1">
        <v>44483</v>
      </c>
      <c r="H1198" t="s">
        <v>27296</v>
      </c>
      <c r="I1198">
        <v>2021</v>
      </c>
      <c r="J1198" t="s">
        <v>27312</v>
      </c>
      <c r="K1198" t="s">
        <v>45</v>
      </c>
      <c r="L1198" t="s">
        <v>77</v>
      </c>
      <c r="M1198" t="s">
        <v>1935</v>
      </c>
      <c r="N1198" t="s">
        <v>39</v>
      </c>
      <c r="O1198" t="s">
        <v>1936</v>
      </c>
      <c r="P1198" t="s">
        <v>25</v>
      </c>
      <c r="Q1198" t="s">
        <v>55</v>
      </c>
      <c r="R1198" s="2">
        <v>45078.901388888888</v>
      </c>
      <c r="S1198" s="11">
        <f t="shared" si="36"/>
        <v>21.633333333302289</v>
      </c>
      <c r="T1198" s="9">
        <v>45078.539583333331</v>
      </c>
      <c r="U1198" s="10">
        <f t="shared" si="37"/>
        <v>12.949999999953434</v>
      </c>
      <c r="V1198">
        <v>5</v>
      </c>
    </row>
    <row r="1199" spans="1:22" x14ac:dyDescent="0.25">
      <c r="A1199">
        <v>5251</v>
      </c>
      <c r="B1199" t="s">
        <v>17080</v>
      </c>
      <c r="C1199" t="s">
        <v>17081</v>
      </c>
      <c r="D1199">
        <v>66</v>
      </c>
      <c r="E1199" t="s">
        <v>19</v>
      </c>
      <c r="F1199" t="s">
        <v>98</v>
      </c>
      <c r="G1199" s="1">
        <v>44490</v>
      </c>
      <c r="H1199" t="s">
        <v>27296</v>
      </c>
      <c r="I1199">
        <v>2021</v>
      </c>
      <c r="J1199" t="s">
        <v>27312</v>
      </c>
      <c r="K1199" t="s">
        <v>67</v>
      </c>
      <c r="L1199" t="s">
        <v>141</v>
      </c>
      <c r="M1199" t="s">
        <v>17082</v>
      </c>
      <c r="N1199" t="s">
        <v>39</v>
      </c>
      <c r="O1199" t="s">
        <v>17083</v>
      </c>
      <c r="P1199" t="s">
        <v>143</v>
      </c>
      <c r="Q1199" t="s">
        <v>26</v>
      </c>
      <c r="R1199" s="2">
        <v>45078.912499999999</v>
      </c>
      <c r="S1199" s="11">
        <f t="shared" si="36"/>
        <v>21.899999999965075</v>
      </c>
      <c r="T1199" s="9">
        <v>45078.538888888892</v>
      </c>
      <c r="U1199" s="10">
        <f t="shared" si="37"/>
        <v>12.933333333407063</v>
      </c>
      <c r="V1199">
        <v>3</v>
      </c>
    </row>
    <row r="1200" spans="1:22" x14ac:dyDescent="0.25">
      <c r="A1200">
        <v>7883</v>
      </c>
      <c r="B1200" t="s">
        <v>25435</v>
      </c>
      <c r="C1200" t="s">
        <v>25436</v>
      </c>
      <c r="D1200">
        <v>19</v>
      </c>
      <c r="E1200" t="s">
        <v>29</v>
      </c>
      <c r="F1200" t="s">
        <v>149</v>
      </c>
      <c r="G1200" s="1">
        <v>43942</v>
      </c>
      <c r="H1200" t="s">
        <v>27300</v>
      </c>
      <c r="I1200">
        <v>2020</v>
      </c>
      <c r="J1200" t="s">
        <v>27327</v>
      </c>
      <c r="K1200" t="s">
        <v>67</v>
      </c>
      <c r="L1200" t="s">
        <v>99</v>
      </c>
      <c r="M1200" t="s">
        <v>25437</v>
      </c>
      <c r="N1200" t="s">
        <v>39</v>
      </c>
      <c r="O1200" t="s">
        <v>25438</v>
      </c>
      <c r="P1200" t="s">
        <v>41</v>
      </c>
      <c r="Q1200" t="s">
        <v>26</v>
      </c>
      <c r="R1200" s="2">
        <v>45078.844444444447</v>
      </c>
      <c r="S1200" s="11">
        <f t="shared" si="36"/>
        <v>20.266666666720994</v>
      </c>
      <c r="T1200" s="9">
        <v>45078.537499999999</v>
      </c>
      <c r="U1200" s="10">
        <f t="shared" si="37"/>
        <v>12.899999999965075</v>
      </c>
      <c r="V1200">
        <v>5</v>
      </c>
    </row>
    <row r="1201" spans="1:22" x14ac:dyDescent="0.25">
      <c r="A1201">
        <v>6330</v>
      </c>
      <c r="B1201" t="s">
        <v>20546</v>
      </c>
      <c r="C1201" t="s">
        <v>20547</v>
      </c>
      <c r="D1201">
        <v>34</v>
      </c>
      <c r="E1201" t="s">
        <v>58</v>
      </c>
      <c r="F1201" t="s">
        <v>30</v>
      </c>
      <c r="G1201" s="1">
        <v>44399</v>
      </c>
      <c r="H1201" t="s">
        <v>27291</v>
      </c>
      <c r="I1201">
        <v>2021</v>
      </c>
      <c r="J1201" t="s">
        <v>27317</v>
      </c>
      <c r="K1201" t="s">
        <v>67</v>
      </c>
      <c r="L1201" t="s">
        <v>99</v>
      </c>
      <c r="M1201" t="s">
        <v>20548</v>
      </c>
      <c r="N1201" t="s">
        <v>39</v>
      </c>
      <c r="O1201" t="s">
        <v>20549</v>
      </c>
      <c r="P1201" t="s">
        <v>25</v>
      </c>
      <c r="Q1201" t="s">
        <v>55</v>
      </c>
      <c r="R1201" s="2">
        <v>45078.01666666667</v>
      </c>
      <c r="S1201" s="11">
        <f t="shared" si="36"/>
        <v>0.40000000008149073</v>
      </c>
      <c r="T1201" s="9">
        <v>45078.536805555559</v>
      </c>
      <c r="U1201" s="10">
        <f t="shared" si="37"/>
        <v>12.883333333418705</v>
      </c>
      <c r="V1201">
        <v>3</v>
      </c>
    </row>
    <row r="1202" spans="1:22" x14ac:dyDescent="0.25">
      <c r="A1202">
        <v>3534</v>
      </c>
      <c r="B1202" t="s">
        <v>11574</v>
      </c>
      <c r="C1202" t="s">
        <v>11575</v>
      </c>
      <c r="D1202">
        <v>39</v>
      </c>
      <c r="E1202" t="s">
        <v>58</v>
      </c>
      <c r="F1202" t="s">
        <v>36</v>
      </c>
      <c r="G1202" s="1">
        <v>44234</v>
      </c>
      <c r="H1202" t="s">
        <v>27293</v>
      </c>
      <c r="I1202">
        <v>2021</v>
      </c>
      <c r="J1202" t="s">
        <v>27324</v>
      </c>
      <c r="K1202" t="s">
        <v>45</v>
      </c>
      <c r="L1202" t="s">
        <v>177</v>
      </c>
      <c r="M1202" t="s">
        <v>11576</v>
      </c>
      <c r="N1202" t="s">
        <v>39</v>
      </c>
      <c r="O1202" t="s">
        <v>11577</v>
      </c>
      <c r="P1202" t="s">
        <v>89</v>
      </c>
      <c r="Q1202" t="s">
        <v>83</v>
      </c>
      <c r="R1202" s="2">
        <v>45078.280555555553</v>
      </c>
      <c r="S1202" s="11">
        <f t="shared" si="36"/>
        <v>6.7333333332790062</v>
      </c>
      <c r="T1202" s="9">
        <v>45078.536111111112</v>
      </c>
      <c r="U1202" s="10">
        <f t="shared" si="37"/>
        <v>12.866666666697711</v>
      </c>
      <c r="V1202">
        <v>1</v>
      </c>
    </row>
    <row r="1203" spans="1:22" x14ac:dyDescent="0.25">
      <c r="A1203">
        <v>4168</v>
      </c>
      <c r="B1203" t="s">
        <v>13626</v>
      </c>
      <c r="C1203" t="s">
        <v>13627</v>
      </c>
      <c r="D1203">
        <v>62</v>
      </c>
      <c r="E1203" t="s">
        <v>58</v>
      </c>
      <c r="F1203" t="s">
        <v>86</v>
      </c>
      <c r="G1203" s="1">
        <v>44327</v>
      </c>
      <c r="H1203" t="s">
        <v>27290</v>
      </c>
      <c r="I1203">
        <v>2021</v>
      </c>
      <c r="J1203" t="s">
        <v>27305</v>
      </c>
      <c r="K1203" t="s">
        <v>45</v>
      </c>
      <c r="L1203" t="s">
        <v>113</v>
      </c>
      <c r="M1203" t="s">
        <v>13628</v>
      </c>
      <c r="N1203" t="s">
        <v>39</v>
      </c>
      <c r="O1203" t="s">
        <v>13629</v>
      </c>
      <c r="P1203" t="s">
        <v>25</v>
      </c>
      <c r="Q1203" t="s">
        <v>55</v>
      </c>
      <c r="R1203" s="2">
        <v>45078.160416666666</v>
      </c>
      <c r="S1203" s="11">
        <f t="shared" si="36"/>
        <v>3.8499999999767169</v>
      </c>
      <c r="T1203" s="9">
        <v>45078.535416666666</v>
      </c>
      <c r="U1203" s="10">
        <f t="shared" si="37"/>
        <v>12.849999999976717</v>
      </c>
      <c r="V1203">
        <v>2</v>
      </c>
    </row>
    <row r="1204" spans="1:22" x14ac:dyDescent="0.25">
      <c r="A1204">
        <v>6584</v>
      </c>
      <c r="B1204" t="s">
        <v>21347</v>
      </c>
      <c r="C1204" t="s">
        <v>21348</v>
      </c>
      <c r="D1204">
        <v>27</v>
      </c>
      <c r="E1204" t="s">
        <v>29</v>
      </c>
      <c r="F1204" t="s">
        <v>103</v>
      </c>
      <c r="G1204" s="1">
        <v>44206</v>
      </c>
      <c r="H1204" t="s">
        <v>27295</v>
      </c>
      <c r="I1204">
        <v>2021</v>
      </c>
      <c r="J1204" t="s">
        <v>27311</v>
      </c>
      <c r="K1204" t="s">
        <v>45</v>
      </c>
      <c r="L1204" t="s">
        <v>177</v>
      </c>
      <c r="M1204" t="s">
        <v>21349</v>
      </c>
      <c r="N1204" t="s">
        <v>39</v>
      </c>
      <c r="O1204" t="s">
        <v>21350</v>
      </c>
      <c r="P1204" t="s">
        <v>41</v>
      </c>
      <c r="Q1204" t="s">
        <v>33</v>
      </c>
      <c r="R1204" s="2">
        <v>45078.426388888889</v>
      </c>
      <c r="S1204" s="11">
        <f t="shared" si="36"/>
        <v>10.233333333337214</v>
      </c>
      <c r="T1204" s="9">
        <v>45078.53402777778</v>
      </c>
      <c r="U1204" s="10">
        <f t="shared" si="37"/>
        <v>12.816666666709352</v>
      </c>
      <c r="V1204">
        <v>3</v>
      </c>
    </row>
    <row r="1205" spans="1:22" x14ac:dyDescent="0.25">
      <c r="A1205">
        <v>517</v>
      </c>
      <c r="B1205" t="s">
        <v>1808</v>
      </c>
      <c r="C1205" t="s">
        <v>1809</v>
      </c>
      <c r="D1205">
        <v>55</v>
      </c>
      <c r="E1205" t="s">
        <v>58</v>
      </c>
      <c r="F1205" t="s">
        <v>81</v>
      </c>
      <c r="G1205" s="1">
        <v>43893</v>
      </c>
      <c r="H1205" t="s">
        <v>27289</v>
      </c>
      <c r="I1205">
        <v>2020</v>
      </c>
      <c r="J1205" t="s">
        <v>27310</v>
      </c>
      <c r="K1205" t="s">
        <v>45</v>
      </c>
      <c r="L1205" t="s">
        <v>93</v>
      </c>
      <c r="M1205" t="s">
        <v>1810</v>
      </c>
      <c r="N1205" t="s">
        <v>39</v>
      </c>
      <c r="O1205" t="s">
        <v>1811</v>
      </c>
      <c r="P1205" t="s">
        <v>25</v>
      </c>
      <c r="Q1205" t="s">
        <v>83</v>
      </c>
      <c r="R1205" s="2">
        <v>45078.138888888891</v>
      </c>
      <c r="S1205" s="11">
        <f t="shared" si="36"/>
        <v>3.3333333333721384</v>
      </c>
      <c r="T1205" s="9">
        <v>45078.533333333333</v>
      </c>
      <c r="U1205" s="10">
        <f t="shared" si="37"/>
        <v>12.799999999988358</v>
      </c>
      <c r="V1205">
        <v>4</v>
      </c>
    </row>
    <row r="1206" spans="1:22" x14ac:dyDescent="0.25">
      <c r="A1206">
        <v>2105</v>
      </c>
      <c r="B1206" t="s">
        <v>3751</v>
      </c>
      <c r="C1206" t="s">
        <v>6941</v>
      </c>
      <c r="D1206">
        <v>27</v>
      </c>
      <c r="E1206" t="s">
        <v>19</v>
      </c>
      <c r="F1206" t="s">
        <v>207</v>
      </c>
      <c r="G1206" s="1">
        <v>43870</v>
      </c>
      <c r="H1206" t="s">
        <v>27293</v>
      </c>
      <c r="I1206">
        <v>2020</v>
      </c>
      <c r="J1206" t="s">
        <v>27308</v>
      </c>
      <c r="K1206" t="s">
        <v>21</v>
      </c>
      <c r="L1206" t="s">
        <v>93</v>
      </c>
      <c r="M1206" t="s">
        <v>6942</v>
      </c>
      <c r="N1206" t="s">
        <v>39</v>
      </c>
      <c r="O1206" t="s">
        <v>6943</v>
      </c>
      <c r="P1206" t="s">
        <v>143</v>
      </c>
      <c r="Q1206" t="s">
        <v>83</v>
      </c>
      <c r="R1206" s="2">
        <v>45078.605555555558</v>
      </c>
      <c r="S1206" s="11">
        <f t="shared" si="36"/>
        <v>14.53333333338378</v>
      </c>
      <c r="T1206" s="9">
        <v>45078.533333333333</v>
      </c>
      <c r="U1206" s="10">
        <f t="shared" si="37"/>
        <v>12.799999999988358</v>
      </c>
      <c r="V1206">
        <v>1</v>
      </c>
    </row>
    <row r="1207" spans="1:22" x14ac:dyDescent="0.25">
      <c r="A1207">
        <v>6691</v>
      </c>
      <c r="B1207" t="s">
        <v>21691</v>
      </c>
      <c r="C1207" t="s">
        <v>21692</v>
      </c>
      <c r="D1207">
        <v>38</v>
      </c>
      <c r="E1207" t="s">
        <v>19</v>
      </c>
      <c r="F1207" t="s">
        <v>98</v>
      </c>
      <c r="G1207" s="1">
        <v>44493</v>
      </c>
      <c r="H1207" t="s">
        <v>27296</v>
      </c>
      <c r="I1207">
        <v>2021</v>
      </c>
      <c r="J1207" t="s">
        <v>27312</v>
      </c>
      <c r="K1207" t="s">
        <v>66</v>
      </c>
      <c r="L1207" t="s">
        <v>99</v>
      </c>
      <c r="M1207" t="s">
        <v>21693</v>
      </c>
      <c r="N1207" t="s">
        <v>39</v>
      </c>
      <c r="O1207" t="s">
        <v>21694</v>
      </c>
      <c r="P1207" t="s">
        <v>89</v>
      </c>
      <c r="Q1207" t="s">
        <v>83</v>
      </c>
      <c r="R1207" s="2">
        <v>45078.179861111108</v>
      </c>
      <c r="S1207" s="11">
        <f t="shared" si="36"/>
        <v>4.316666666592937</v>
      </c>
      <c r="T1207" s="9">
        <v>45078.532638888886</v>
      </c>
      <c r="U1207" s="10">
        <f t="shared" si="37"/>
        <v>12.783333333267365</v>
      </c>
      <c r="V1207">
        <v>3</v>
      </c>
    </row>
    <row r="1208" spans="1:22" x14ac:dyDescent="0.25">
      <c r="A1208">
        <v>1594</v>
      </c>
      <c r="B1208" t="s">
        <v>5308</v>
      </c>
      <c r="C1208" t="s">
        <v>5309</v>
      </c>
      <c r="D1208">
        <v>56</v>
      </c>
      <c r="E1208" t="s">
        <v>58</v>
      </c>
      <c r="F1208" t="s">
        <v>76</v>
      </c>
      <c r="G1208" s="1">
        <v>43950</v>
      </c>
      <c r="H1208" t="s">
        <v>27300</v>
      </c>
      <c r="I1208">
        <v>2020</v>
      </c>
      <c r="J1208" t="s">
        <v>27327</v>
      </c>
      <c r="K1208" t="s">
        <v>67</v>
      </c>
      <c r="L1208" t="s">
        <v>150</v>
      </c>
      <c r="M1208" t="s">
        <v>5310</v>
      </c>
      <c r="N1208" t="s">
        <v>39</v>
      </c>
      <c r="O1208" t="s">
        <v>5311</v>
      </c>
      <c r="P1208" t="s">
        <v>89</v>
      </c>
      <c r="Q1208" t="s">
        <v>55</v>
      </c>
      <c r="R1208" s="2">
        <v>45077.938888888886</v>
      </c>
      <c r="S1208" s="11">
        <f t="shared" si="36"/>
        <v>22.533333333267365</v>
      </c>
      <c r="T1208" s="9">
        <v>45078.531944444447</v>
      </c>
      <c r="U1208" s="10">
        <f t="shared" si="37"/>
        <v>12.766666666720994</v>
      </c>
      <c r="V1208">
        <v>1</v>
      </c>
    </row>
    <row r="1209" spans="1:22" x14ac:dyDescent="0.25">
      <c r="A1209">
        <v>5766</v>
      </c>
      <c r="B1209" t="s">
        <v>18725</v>
      </c>
      <c r="C1209" t="s">
        <v>18726</v>
      </c>
      <c r="D1209">
        <v>69</v>
      </c>
      <c r="E1209" t="s">
        <v>58</v>
      </c>
      <c r="F1209" t="s">
        <v>249</v>
      </c>
      <c r="G1209" s="1">
        <v>43850</v>
      </c>
      <c r="H1209" t="s">
        <v>27295</v>
      </c>
      <c r="I1209">
        <v>2020</v>
      </c>
      <c r="J1209" t="s">
        <v>27325</v>
      </c>
      <c r="K1209" t="s">
        <v>66</v>
      </c>
      <c r="L1209" t="s">
        <v>99</v>
      </c>
      <c r="M1209" t="s">
        <v>18727</v>
      </c>
      <c r="N1209" t="s">
        <v>39</v>
      </c>
      <c r="O1209" t="s">
        <v>18728</v>
      </c>
      <c r="P1209" t="s">
        <v>89</v>
      </c>
      <c r="Q1209" t="s">
        <v>83</v>
      </c>
      <c r="R1209" s="2">
        <v>45078.876388888886</v>
      </c>
      <c r="S1209" s="11">
        <f t="shared" si="36"/>
        <v>21.033333333267365</v>
      </c>
      <c r="T1209" s="9">
        <v>45078.531944444447</v>
      </c>
      <c r="U1209" s="10">
        <f t="shared" si="37"/>
        <v>12.766666666720994</v>
      </c>
      <c r="V1209">
        <v>2</v>
      </c>
    </row>
    <row r="1210" spans="1:22" x14ac:dyDescent="0.25">
      <c r="A1210">
        <v>8220</v>
      </c>
      <c r="B1210" t="s">
        <v>26494</v>
      </c>
      <c r="C1210" t="s">
        <v>26495</v>
      </c>
      <c r="D1210">
        <v>45</v>
      </c>
      <c r="E1210" t="s">
        <v>58</v>
      </c>
      <c r="F1210" t="s">
        <v>211</v>
      </c>
      <c r="G1210" s="1">
        <v>44450</v>
      </c>
      <c r="H1210" t="s">
        <v>27298</v>
      </c>
      <c r="I1210">
        <v>2021</v>
      </c>
      <c r="J1210" t="s">
        <v>27315</v>
      </c>
      <c r="K1210" t="s">
        <v>66</v>
      </c>
      <c r="L1210" t="s">
        <v>67</v>
      </c>
      <c r="M1210" t="s">
        <v>26496</v>
      </c>
      <c r="N1210" t="s">
        <v>39</v>
      </c>
      <c r="O1210" t="s">
        <v>26497</v>
      </c>
      <c r="P1210" t="s">
        <v>143</v>
      </c>
      <c r="Q1210" t="s">
        <v>33</v>
      </c>
      <c r="R1210" s="2">
        <v>45078.456250000003</v>
      </c>
      <c r="S1210" s="11">
        <f t="shared" si="36"/>
        <v>10.950000000069849</v>
      </c>
      <c r="T1210" s="9">
        <v>45078.53125</v>
      </c>
      <c r="U1210" s="10">
        <f t="shared" si="37"/>
        <v>12.75</v>
      </c>
      <c r="V1210">
        <v>5</v>
      </c>
    </row>
    <row r="1211" spans="1:22" x14ac:dyDescent="0.25">
      <c r="A1211">
        <v>111</v>
      </c>
      <c r="B1211" t="s">
        <v>458</v>
      </c>
      <c r="C1211" t="s">
        <v>459</v>
      </c>
      <c r="D1211">
        <v>60</v>
      </c>
      <c r="E1211" t="s">
        <v>29</v>
      </c>
      <c r="F1211" t="s">
        <v>207</v>
      </c>
      <c r="G1211" s="1">
        <v>44405</v>
      </c>
      <c r="H1211" t="s">
        <v>27291</v>
      </c>
      <c r="I1211">
        <v>2021</v>
      </c>
      <c r="J1211" t="s">
        <v>27317</v>
      </c>
      <c r="K1211" t="s">
        <v>59</v>
      </c>
      <c r="L1211" t="s">
        <v>31</v>
      </c>
      <c r="M1211" t="s">
        <v>460</v>
      </c>
      <c r="N1211" t="s">
        <v>39</v>
      </c>
      <c r="O1211" t="s">
        <v>461</v>
      </c>
      <c r="P1211" t="s">
        <v>89</v>
      </c>
      <c r="Q1211" t="s">
        <v>55</v>
      </c>
      <c r="R1211" s="2">
        <v>45078.134722222225</v>
      </c>
      <c r="S1211" s="11">
        <f t="shared" si="36"/>
        <v>3.2333333333954215</v>
      </c>
      <c r="T1211" s="9">
        <v>45078.529861111114</v>
      </c>
      <c r="U1211" s="10">
        <f t="shared" si="37"/>
        <v>12.716666666732635</v>
      </c>
      <c r="V1211">
        <v>2</v>
      </c>
    </row>
    <row r="1212" spans="1:22" x14ac:dyDescent="0.25">
      <c r="A1212">
        <v>2802</v>
      </c>
      <c r="B1212" t="s">
        <v>9201</v>
      </c>
      <c r="C1212" t="s">
        <v>9202</v>
      </c>
      <c r="D1212">
        <v>66</v>
      </c>
      <c r="E1212" t="s">
        <v>58</v>
      </c>
      <c r="F1212" t="s">
        <v>173</v>
      </c>
      <c r="G1212" s="1">
        <v>43838</v>
      </c>
      <c r="H1212" t="s">
        <v>27295</v>
      </c>
      <c r="I1212">
        <v>2020</v>
      </c>
      <c r="J1212" t="s">
        <v>27325</v>
      </c>
      <c r="K1212" t="s">
        <v>59</v>
      </c>
      <c r="L1212" t="s">
        <v>31</v>
      </c>
      <c r="M1212" t="s">
        <v>9203</v>
      </c>
      <c r="N1212" t="s">
        <v>39</v>
      </c>
      <c r="O1212" t="s">
        <v>9204</v>
      </c>
      <c r="P1212" t="s">
        <v>25</v>
      </c>
      <c r="Q1212" t="s">
        <v>55</v>
      </c>
      <c r="R1212" s="2">
        <v>45078.9375</v>
      </c>
      <c r="S1212" s="11">
        <f t="shared" si="36"/>
        <v>22.5</v>
      </c>
      <c r="T1212" s="9">
        <v>45078.529861111114</v>
      </c>
      <c r="U1212" s="10">
        <f t="shared" si="37"/>
        <v>12.716666666732635</v>
      </c>
      <c r="V1212">
        <v>5</v>
      </c>
    </row>
    <row r="1213" spans="1:22" x14ac:dyDescent="0.25">
      <c r="A1213">
        <v>7935</v>
      </c>
      <c r="B1213" t="s">
        <v>25606</v>
      </c>
      <c r="C1213" t="s">
        <v>25607</v>
      </c>
      <c r="D1213">
        <v>33</v>
      </c>
      <c r="E1213" t="s">
        <v>19</v>
      </c>
      <c r="F1213" t="s">
        <v>202</v>
      </c>
      <c r="G1213" s="1">
        <v>44399</v>
      </c>
      <c r="H1213" t="s">
        <v>27291</v>
      </c>
      <c r="I1213">
        <v>2021</v>
      </c>
      <c r="J1213" t="s">
        <v>27317</v>
      </c>
      <c r="K1213" t="s">
        <v>59</v>
      </c>
      <c r="L1213" t="s">
        <v>99</v>
      </c>
      <c r="M1213" t="s">
        <v>25608</v>
      </c>
      <c r="N1213" t="s">
        <v>39</v>
      </c>
      <c r="O1213" t="s">
        <v>25609</v>
      </c>
      <c r="P1213" t="s">
        <v>25</v>
      </c>
      <c r="Q1213" t="s">
        <v>55</v>
      </c>
      <c r="R1213" s="2">
        <v>45078.798611111109</v>
      </c>
      <c r="S1213" s="11">
        <f t="shared" si="36"/>
        <v>19.166666666627862</v>
      </c>
      <c r="T1213" s="9">
        <v>45078.529861111114</v>
      </c>
      <c r="U1213" s="10">
        <f t="shared" si="37"/>
        <v>12.716666666732635</v>
      </c>
      <c r="V1213">
        <v>2</v>
      </c>
    </row>
    <row r="1214" spans="1:22" x14ac:dyDescent="0.25">
      <c r="A1214">
        <v>4955</v>
      </c>
      <c r="B1214" t="s">
        <v>16125</v>
      </c>
      <c r="C1214" t="s">
        <v>16126</v>
      </c>
      <c r="D1214">
        <v>53</v>
      </c>
      <c r="E1214" t="s">
        <v>29</v>
      </c>
      <c r="F1214" t="s">
        <v>397</v>
      </c>
      <c r="G1214" s="1">
        <v>44251</v>
      </c>
      <c r="H1214" t="s">
        <v>27293</v>
      </c>
      <c r="I1214">
        <v>2021</v>
      </c>
      <c r="J1214" t="s">
        <v>27324</v>
      </c>
      <c r="K1214" t="s">
        <v>59</v>
      </c>
      <c r="L1214" t="s">
        <v>72</v>
      </c>
      <c r="M1214" t="s">
        <v>16127</v>
      </c>
      <c r="N1214" t="s">
        <v>39</v>
      </c>
      <c r="O1214" t="s">
        <v>16128</v>
      </c>
      <c r="P1214" t="s">
        <v>41</v>
      </c>
      <c r="Q1214" t="s">
        <v>55</v>
      </c>
      <c r="R1214" s="2">
        <v>45078.359027777777</v>
      </c>
      <c r="S1214" s="11">
        <f t="shared" si="36"/>
        <v>8.6166666666395031</v>
      </c>
      <c r="T1214" s="9">
        <v>45078.529166666667</v>
      </c>
      <c r="U1214" s="10">
        <f t="shared" si="37"/>
        <v>12.700000000011642</v>
      </c>
      <c r="V1214">
        <v>1</v>
      </c>
    </row>
    <row r="1215" spans="1:22" x14ac:dyDescent="0.25">
      <c r="A1215">
        <v>5118</v>
      </c>
      <c r="B1215" t="s">
        <v>16640</v>
      </c>
      <c r="C1215" t="s">
        <v>16641</v>
      </c>
      <c r="D1215">
        <v>44</v>
      </c>
      <c r="E1215" t="s">
        <v>29</v>
      </c>
      <c r="F1215" t="s">
        <v>207</v>
      </c>
      <c r="G1215" s="1">
        <v>44295</v>
      </c>
      <c r="H1215" t="s">
        <v>27300</v>
      </c>
      <c r="I1215">
        <v>2021</v>
      </c>
      <c r="J1215" t="s">
        <v>27323</v>
      </c>
      <c r="K1215" t="s">
        <v>59</v>
      </c>
      <c r="L1215" t="s">
        <v>77</v>
      </c>
      <c r="M1215" t="s">
        <v>16642</v>
      </c>
      <c r="N1215" t="s">
        <v>39</v>
      </c>
      <c r="O1215" t="s">
        <v>16643</v>
      </c>
      <c r="P1215" t="s">
        <v>89</v>
      </c>
      <c r="Q1215" t="s">
        <v>55</v>
      </c>
      <c r="R1215" s="2">
        <v>45078.801388888889</v>
      </c>
      <c r="S1215" s="11">
        <f t="shared" si="36"/>
        <v>19.233333333337214</v>
      </c>
      <c r="T1215" s="9">
        <v>45078.529166666667</v>
      </c>
      <c r="U1215" s="10">
        <f t="shared" si="37"/>
        <v>12.700000000011642</v>
      </c>
      <c r="V1215">
        <v>3</v>
      </c>
    </row>
    <row r="1216" spans="1:22" x14ac:dyDescent="0.25">
      <c r="A1216">
        <v>63</v>
      </c>
      <c r="B1216" t="s">
        <v>292</v>
      </c>
      <c r="C1216" t="s">
        <v>293</v>
      </c>
      <c r="D1216">
        <v>64</v>
      </c>
      <c r="E1216" t="s">
        <v>29</v>
      </c>
      <c r="F1216" t="s">
        <v>117</v>
      </c>
      <c r="G1216" s="1">
        <v>44177</v>
      </c>
      <c r="H1216" t="s">
        <v>27299</v>
      </c>
      <c r="I1216">
        <v>2020</v>
      </c>
      <c r="J1216" t="s">
        <v>27321</v>
      </c>
      <c r="K1216" t="s">
        <v>45</v>
      </c>
      <c r="L1216" t="s">
        <v>60</v>
      </c>
      <c r="M1216" t="s">
        <v>294</v>
      </c>
      <c r="N1216" t="s">
        <v>39</v>
      </c>
      <c r="O1216" t="s">
        <v>295</v>
      </c>
      <c r="P1216" t="s">
        <v>89</v>
      </c>
      <c r="Q1216" t="s">
        <v>55</v>
      </c>
      <c r="R1216" s="2">
        <v>45077.984027777777</v>
      </c>
      <c r="S1216" s="11">
        <f t="shared" si="36"/>
        <v>23.616666666639503</v>
      </c>
      <c r="T1216" s="9">
        <v>45078.52847222222</v>
      </c>
      <c r="U1216" s="10">
        <f t="shared" si="37"/>
        <v>12.683333333290648</v>
      </c>
      <c r="V1216">
        <v>4</v>
      </c>
    </row>
    <row r="1217" spans="1:22" x14ac:dyDescent="0.25">
      <c r="A1217">
        <v>7793</v>
      </c>
      <c r="B1217" t="s">
        <v>25160</v>
      </c>
      <c r="C1217" t="s">
        <v>25161</v>
      </c>
      <c r="D1217">
        <v>45</v>
      </c>
      <c r="E1217" t="s">
        <v>29</v>
      </c>
      <c r="F1217" t="s">
        <v>44</v>
      </c>
      <c r="G1217" s="1">
        <v>44370</v>
      </c>
      <c r="H1217" t="s">
        <v>27297</v>
      </c>
      <c r="I1217">
        <v>2021</v>
      </c>
      <c r="J1217" t="s">
        <v>27313</v>
      </c>
      <c r="K1217" t="s">
        <v>21</v>
      </c>
      <c r="L1217" t="s">
        <v>99</v>
      </c>
      <c r="M1217" t="s">
        <v>25162</v>
      </c>
      <c r="N1217" t="s">
        <v>39</v>
      </c>
      <c r="O1217" t="s">
        <v>25163</v>
      </c>
      <c r="P1217" t="s">
        <v>25</v>
      </c>
      <c r="Q1217" t="s">
        <v>33</v>
      </c>
      <c r="R1217" s="2">
        <v>45078.536111111112</v>
      </c>
      <c r="S1217" s="11">
        <f t="shared" si="36"/>
        <v>12.866666666697711</v>
      </c>
      <c r="T1217" s="9">
        <v>45078.526388888888</v>
      </c>
      <c r="U1217" s="10">
        <f t="shared" si="37"/>
        <v>12.633333333302289</v>
      </c>
      <c r="V1217">
        <v>2</v>
      </c>
    </row>
    <row r="1218" spans="1:22" x14ac:dyDescent="0.25">
      <c r="A1218">
        <v>3637</v>
      </c>
      <c r="B1218" t="s">
        <v>11905</v>
      </c>
      <c r="C1218" t="s">
        <v>11906</v>
      </c>
      <c r="D1218">
        <v>44</v>
      </c>
      <c r="E1218" t="s">
        <v>19</v>
      </c>
      <c r="F1218" t="s">
        <v>134</v>
      </c>
      <c r="G1218" s="1">
        <v>43859</v>
      </c>
      <c r="H1218" t="s">
        <v>27295</v>
      </c>
      <c r="I1218">
        <v>2020</v>
      </c>
      <c r="J1218" t="s">
        <v>27325</v>
      </c>
      <c r="K1218" t="s">
        <v>45</v>
      </c>
      <c r="L1218" t="s">
        <v>67</v>
      </c>
      <c r="M1218" t="s">
        <v>11907</v>
      </c>
      <c r="N1218" t="s">
        <v>39</v>
      </c>
      <c r="O1218" t="s">
        <v>11908</v>
      </c>
      <c r="P1218" t="s">
        <v>41</v>
      </c>
      <c r="Q1218" t="s">
        <v>55</v>
      </c>
      <c r="R1218" s="2">
        <v>45078.461805555555</v>
      </c>
      <c r="S1218" s="11">
        <f t="shared" ref="S1218:S1281" si="38">(R1218-INT(R1218)) * 24</f>
        <v>11.083333333313931</v>
      </c>
      <c r="T1218" s="9">
        <v>45078.525694444441</v>
      </c>
      <c r="U1218" s="10">
        <f t="shared" ref="U1218:U1281" si="39">(T1218 - INT(T1218)) * 24</f>
        <v>12.616666666581295</v>
      </c>
      <c r="V1218">
        <v>1</v>
      </c>
    </row>
    <row r="1219" spans="1:22" x14ac:dyDescent="0.25">
      <c r="A1219">
        <v>7686</v>
      </c>
      <c r="B1219" t="s">
        <v>24826</v>
      </c>
      <c r="C1219" t="s">
        <v>24827</v>
      </c>
      <c r="D1219">
        <v>45</v>
      </c>
      <c r="E1219" t="s">
        <v>19</v>
      </c>
      <c r="F1219" t="s">
        <v>339</v>
      </c>
      <c r="G1219" s="1">
        <v>43978</v>
      </c>
      <c r="H1219" t="s">
        <v>27290</v>
      </c>
      <c r="I1219">
        <v>2020</v>
      </c>
      <c r="J1219" t="s">
        <v>27318</v>
      </c>
      <c r="K1219" t="s">
        <v>45</v>
      </c>
      <c r="L1219" t="s">
        <v>77</v>
      </c>
      <c r="M1219" t="s">
        <v>24828</v>
      </c>
      <c r="N1219" t="s">
        <v>39</v>
      </c>
      <c r="O1219" t="s">
        <v>24829</v>
      </c>
      <c r="P1219" t="s">
        <v>89</v>
      </c>
      <c r="Q1219" t="s">
        <v>26</v>
      </c>
      <c r="R1219" s="2">
        <v>45079.020138888889</v>
      </c>
      <c r="S1219" s="11">
        <f t="shared" si="38"/>
        <v>0.48333333333721384</v>
      </c>
      <c r="T1219" s="9">
        <v>45078.525694444441</v>
      </c>
      <c r="U1219" s="10">
        <f t="shared" si="39"/>
        <v>12.616666666581295</v>
      </c>
      <c r="V1219">
        <v>3</v>
      </c>
    </row>
    <row r="1220" spans="1:22" x14ac:dyDescent="0.25">
      <c r="A1220">
        <v>7789</v>
      </c>
      <c r="B1220" t="s">
        <v>25147</v>
      </c>
      <c r="C1220" t="s">
        <v>25148</v>
      </c>
      <c r="D1220">
        <v>30</v>
      </c>
      <c r="E1220" t="s">
        <v>58</v>
      </c>
      <c r="F1220" t="s">
        <v>421</v>
      </c>
      <c r="G1220" s="1">
        <v>44355</v>
      </c>
      <c r="H1220" t="s">
        <v>27297</v>
      </c>
      <c r="I1220">
        <v>2021</v>
      </c>
      <c r="J1220" t="s">
        <v>27313</v>
      </c>
      <c r="K1220" t="s">
        <v>21</v>
      </c>
      <c r="L1220" t="s">
        <v>22</v>
      </c>
      <c r="M1220" t="s">
        <v>25149</v>
      </c>
      <c r="N1220" t="s">
        <v>39</v>
      </c>
      <c r="O1220" t="s">
        <v>25150</v>
      </c>
      <c r="P1220" t="s">
        <v>41</v>
      </c>
      <c r="Q1220" t="s">
        <v>55</v>
      </c>
      <c r="R1220" s="2">
        <v>45078.396527777775</v>
      </c>
      <c r="S1220" s="11">
        <f t="shared" si="38"/>
        <v>9.5166666666045785</v>
      </c>
      <c r="T1220" s="9">
        <v>45078.525694444441</v>
      </c>
      <c r="U1220" s="10">
        <f t="shared" si="39"/>
        <v>12.616666666581295</v>
      </c>
      <c r="V1220">
        <v>5</v>
      </c>
    </row>
    <row r="1221" spans="1:22" x14ac:dyDescent="0.25">
      <c r="A1221">
        <v>1888</v>
      </c>
      <c r="B1221" t="s">
        <v>6259</v>
      </c>
      <c r="C1221" t="s">
        <v>6260</v>
      </c>
      <c r="D1221">
        <v>33</v>
      </c>
      <c r="E1221" t="s">
        <v>19</v>
      </c>
      <c r="F1221" t="s">
        <v>383</v>
      </c>
      <c r="G1221" s="1">
        <v>44450</v>
      </c>
      <c r="H1221" t="s">
        <v>27298</v>
      </c>
      <c r="I1221">
        <v>2021</v>
      </c>
      <c r="J1221" t="s">
        <v>27315</v>
      </c>
      <c r="K1221" t="s">
        <v>59</v>
      </c>
      <c r="L1221" t="s">
        <v>141</v>
      </c>
      <c r="M1221" t="s">
        <v>6261</v>
      </c>
      <c r="N1221" t="s">
        <v>39</v>
      </c>
      <c r="O1221" t="s">
        <v>6262</v>
      </c>
      <c r="P1221" t="s">
        <v>89</v>
      </c>
      <c r="Q1221" t="s">
        <v>33</v>
      </c>
      <c r="R1221" s="2">
        <v>45078.021527777775</v>
      </c>
      <c r="S1221" s="11">
        <f t="shared" si="38"/>
        <v>0.5166666666045785</v>
      </c>
      <c r="T1221" s="9">
        <v>45078.523611111108</v>
      </c>
      <c r="U1221" s="10">
        <f t="shared" si="39"/>
        <v>12.566666666592937</v>
      </c>
      <c r="V1221">
        <v>2</v>
      </c>
    </row>
    <row r="1222" spans="1:22" x14ac:dyDescent="0.25">
      <c r="A1222">
        <v>2662</v>
      </c>
      <c r="B1222" t="s">
        <v>8749</v>
      </c>
      <c r="C1222" t="s">
        <v>8750</v>
      </c>
      <c r="D1222">
        <v>51</v>
      </c>
      <c r="E1222" t="s">
        <v>58</v>
      </c>
      <c r="F1222" t="s">
        <v>65</v>
      </c>
      <c r="G1222" s="1">
        <v>43867</v>
      </c>
      <c r="H1222" t="s">
        <v>27293</v>
      </c>
      <c r="I1222">
        <v>2020</v>
      </c>
      <c r="J1222" t="s">
        <v>27308</v>
      </c>
      <c r="K1222" t="s">
        <v>59</v>
      </c>
      <c r="L1222" t="s">
        <v>77</v>
      </c>
      <c r="M1222" t="s">
        <v>8751</v>
      </c>
      <c r="N1222" t="s">
        <v>39</v>
      </c>
      <c r="O1222" t="s">
        <v>8752</v>
      </c>
      <c r="P1222" t="s">
        <v>41</v>
      </c>
      <c r="Q1222" t="s">
        <v>83</v>
      </c>
      <c r="R1222" s="2">
        <v>45078.379166666666</v>
      </c>
      <c r="S1222" s="11">
        <f t="shared" si="38"/>
        <v>9.0999999999767169</v>
      </c>
      <c r="T1222" s="9">
        <v>45078.523611111108</v>
      </c>
      <c r="U1222" s="10">
        <f t="shared" si="39"/>
        <v>12.566666666592937</v>
      </c>
      <c r="V1222">
        <v>3</v>
      </c>
    </row>
    <row r="1223" spans="1:22" x14ac:dyDescent="0.25">
      <c r="A1223">
        <v>3833</v>
      </c>
      <c r="B1223" t="s">
        <v>12535</v>
      </c>
      <c r="C1223" t="s">
        <v>12536</v>
      </c>
      <c r="D1223">
        <v>59</v>
      </c>
      <c r="E1223" t="s">
        <v>29</v>
      </c>
      <c r="F1223" t="s">
        <v>112</v>
      </c>
      <c r="G1223" s="1">
        <v>44513</v>
      </c>
      <c r="H1223" t="s">
        <v>27292</v>
      </c>
      <c r="I1223">
        <v>2021</v>
      </c>
      <c r="J1223" t="s">
        <v>27326</v>
      </c>
      <c r="K1223" t="s">
        <v>59</v>
      </c>
      <c r="L1223" t="s">
        <v>46</v>
      </c>
      <c r="M1223" t="s">
        <v>12537</v>
      </c>
      <c r="N1223" t="s">
        <v>39</v>
      </c>
      <c r="O1223" t="s">
        <v>12538</v>
      </c>
      <c r="P1223" t="s">
        <v>143</v>
      </c>
      <c r="Q1223" t="s">
        <v>33</v>
      </c>
      <c r="R1223" s="2">
        <v>45078.868750000001</v>
      </c>
      <c r="S1223" s="11">
        <f t="shared" si="38"/>
        <v>20.850000000034925</v>
      </c>
      <c r="T1223" s="9">
        <v>45078.523611111108</v>
      </c>
      <c r="U1223" s="10">
        <f t="shared" si="39"/>
        <v>12.566666666592937</v>
      </c>
      <c r="V1223">
        <v>2</v>
      </c>
    </row>
    <row r="1224" spans="1:22" x14ac:dyDescent="0.25">
      <c r="A1224">
        <v>3969</v>
      </c>
      <c r="B1224" t="s">
        <v>12984</v>
      </c>
      <c r="C1224" t="s">
        <v>12985</v>
      </c>
      <c r="D1224">
        <v>56</v>
      </c>
      <c r="E1224" t="s">
        <v>29</v>
      </c>
      <c r="F1224" t="s">
        <v>134</v>
      </c>
      <c r="G1224" s="1">
        <v>44124</v>
      </c>
      <c r="H1224" t="s">
        <v>27296</v>
      </c>
      <c r="I1224">
        <v>2020</v>
      </c>
      <c r="J1224" t="s">
        <v>27319</v>
      </c>
      <c r="K1224" t="s">
        <v>21</v>
      </c>
      <c r="L1224" t="s">
        <v>37</v>
      </c>
      <c r="M1224" t="s">
        <v>12986</v>
      </c>
      <c r="N1224" t="s">
        <v>39</v>
      </c>
      <c r="O1224" t="s">
        <v>12987</v>
      </c>
      <c r="P1224" t="s">
        <v>143</v>
      </c>
      <c r="Q1224" t="s">
        <v>55</v>
      </c>
      <c r="R1224" s="2">
        <v>45078.576388888891</v>
      </c>
      <c r="S1224" s="11">
        <f t="shared" si="38"/>
        <v>13.833333333372138</v>
      </c>
      <c r="T1224" s="9">
        <v>45078.523611111108</v>
      </c>
      <c r="U1224" s="10">
        <f t="shared" si="39"/>
        <v>12.566666666592937</v>
      </c>
      <c r="V1224">
        <v>2</v>
      </c>
    </row>
    <row r="1225" spans="1:22" x14ac:dyDescent="0.25">
      <c r="A1225">
        <v>645</v>
      </c>
      <c r="B1225" t="s">
        <v>2226</v>
      </c>
      <c r="C1225" t="s">
        <v>2227</v>
      </c>
      <c r="D1225">
        <v>67</v>
      </c>
      <c r="E1225" t="s">
        <v>58</v>
      </c>
      <c r="F1225" t="s">
        <v>699</v>
      </c>
      <c r="G1225" s="1">
        <v>43894</v>
      </c>
      <c r="H1225" t="s">
        <v>27289</v>
      </c>
      <c r="I1225">
        <v>2020</v>
      </c>
      <c r="J1225" t="s">
        <v>27310</v>
      </c>
      <c r="K1225" t="s">
        <v>67</v>
      </c>
      <c r="L1225" t="s">
        <v>67</v>
      </c>
      <c r="M1225" t="s">
        <v>2228</v>
      </c>
      <c r="N1225" t="s">
        <v>39</v>
      </c>
      <c r="O1225" t="s">
        <v>2229</v>
      </c>
      <c r="P1225" t="s">
        <v>143</v>
      </c>
      <c r="Q1225" t="s">
        <v>26</v>
      </c>
      <c r="R1225" s="2">
        <v>45077.942361111112</v>
      </c>
      <c r="S1225" s="11">
        <f t="shared" si="38"/>
        <v>22.616666666697711</v>
      </c>
      <c r="T1225" s="9">
        <v>45078.522916666669</v>
      </c>
      <c r="U1225" s="10">
        <f t="shared" si="39"/>
        <v>12.550000000046566</v>
      </c>
      <c r="V1225">
        <v>1</v>
      </c>
    </row>
    <row r="1226" spans="1:22" x14ac:dyDescent="0.25">
      <c r="A1226">
        <v>7158</v>
      </c>
      <c r="B1226" t="s">
        <v>23162</v>
      </c>
      <c r="C1226" t="s">
        <v>23163</v>
      </c>
      <c r="D1226">
        <v>60</v>
      </c>
      <c r="E1226" t="s">
        <v>29</v>
      </c>
      <c r="F1226" t="s">
        <v>223</v>
      </c>
      <c r="G1226" s="1">
        <v>44124</v>
      </c>
      <c r="H1226" t="s">
        <v>27296</v>
      </c>
      <c r="I1226">
        <v>2020</v>
      </c>
      <c r="J1226" t="s">
        <v>27319</v>
      </c>
      <c r="K1226" t="s">
        <v>66</v>
      </c>
      <c r="L1226" t="s">
        <v>46</v>
      </c>
      <c r="M1226" t="s">
        <v>23164</v>
      </c>
      <c r="N1226" t="s">
        <v>39</v>
      </c>
      <c r="O1226" t="s">
        <v>23165</v>
      </c>
      <c r="P1226" t="s">
        <v>143</v>
      </c>
      <c r="Q1226" t="s">
        <v>83</v>
      </c>
      <c r="R1226" s="2">
        <v>45078.044444444444</v>
      </c>
      <c r="S1226" s="11">
        <f t="shared" si="38"/>
        <v>1.0666666666511446</v>
      </c>
      <c r="T1226" s="9">
        <v>45078.522916666669</v>
      </c>
      <c r="U1226" s="10">
        <f t="shared" si="39"/>
        <v>12.550000000046566</v>
      </c>
      <c r="V1226">
        <v>5</v>
      </c>
    </row>
    <row r="1227" spans="1:22" x14ac:dyDescent="0.25">
      <c r="A1227">
        <v>8176</v>
      </c>
      <c r="B1227" t="s">
        <v>26365</v>
      </c>
      <c r="C1227" t="s">
        <v>26366</v>
      </c>
      <c r="D1227">
        <v>52</v>
      </c>
      <c r="E1227" t="s">
        <v>58</v>
      </c>
      <c r="F1227" t="s">
        <v>317</v>
      </c>
      <c r="G1227" s="1">
        <v>44358</v>
      </c>
      <c r="H1227" t="s">
        <v>27297</v>
      </c>
      <c r="I1227">
        <v>2021</v>
      </c>
      <c r="J1227" t="s">
        <v>27313</v>
      </c>
      <c r="K1227" t="s">
        <v>45</v>
      </c>
      <c r="L1227" t="s">
        <v>52</v>
      </c>
      <c r="M1227" t="s">
        <v>26367</v>
      </c>
      <c r="N1227" t="s">
        <v>39</v>
      </c>
      <c r="O1227" t="s">
        <v>26368</v>
      </c>
      <c r="P1227" t="s">
        <v>143</v>
      </c>
      <c r="Q1227" t="s">
        <v>26</v>
      </c>
      <c r="R1227" s="2">
        <v>45078.365972222222</v>
      </c>
      <c r="S1227" s="11">
        <f t="shared" si="38"/>
        <v>8.7833333333255723</v>
      </c>
      <c r="T1227" s="9">
        <v>45078.522916666669</v>
      </c>
      <c r="U1227" s="10">
        <f t="shared" si="39"/>
        <v>12.550000000046566</v>
      </c>
      <c r="V1227">
        <v>5</v>
      </c>
    </row>
    <row r="1228" spans="1:22" x14ac:dyDescent="0.25">
      <c r="A1228">
        <v>6343</v>
      </c>
      <c r="B1228" t="s">
        <v>309</v>
      </c>
      <c r="C1228" t="s">
        <v>20591</v>
      </c>
      <c r="D1228">
        <v>53</v>
      </c>
      <c r="E1228" t="s">
        <v>29</v>
      </c>
      <c r="F1228" t="s">
        <v>157</v>
      </c>
      <c r="G1228" s="1">
        <v>43847</v>
      </c>
      <c r="H1228" t="s">
        <v>27295</v>
      </c>
      <c r="I1228">
        <v>2020</v>
      </c>
      <c r="J1228" t="s">
        <v>27325</v>
      </c>
      <c r="K1228" t="s">
        <v>67</v>
      </c>
      <c r="L1228" t="s">
        <v>93</v>
      </c>
      <c r="M1228" t="s">
        <v>20592</v>
      </c>
      <c r="N1228" t="s">
        <v>39</v>
      </c>
      <c r="O1228" t="s">
        <v>20593</v>
      </c>
      <c r="P1228" t="s">
        <v>143</v>
      </c>
      <c r="Q1228" t="s">
        <v>55</v>
      </c>
      <c r="R1228" s="2">
        <v>45078.073611111111</v>
      </c>
      <c r="S1228" s="11">
        <f t="shared" si="38"/>
        <v>1.7666666666627862</v>
      </c>
      <c r="T1228" s="9">
        <v>45078.522222222222</v>
      </c>
      <c r="U1228" s="10">
        <f t="shared" si="39"/>
        <v>12.533333333325572</v>
      </c>
      <c r="V1228">
        <v>2</v>
      </c>
    </row>
    <row r="1229" spans="1:22" x14ac:dyDescent="0.25">
      <c r="A1229">
        <v>6484</v>
      </c>
      <c r="B1229" t="s">
        <v>21039</v>
      </c>
      <c r="C1229" t="s">
        <v>21040</v>
      </c>
      <c r="D1229">
        <v>32</v>
      </c>
      <c r="E1229" t="s">
        <v>58</v>
      </c>
      <c r="F1229" t="s">
        <v>223</v>
      </c>
      <c r="G1229" s="1">
        <v>43990</v>
      </c>
      <c r="H1229" t="s">
        <v>27297</v>
      </c>
      <c r="I1229">
        <v>2020</v>
      </c>
      <c r="J1229" t="s">
        <v>27320</v>
      </c>
      <c r="K1229" t="s">
        <v>45</v>
      </c>
      <c r="L1229" t="s">
        <v>150</v>
      </c>
      <c r="M1229" t="s">
        <v>1885</v>
      </c>
      <c r="N1229" t="s">
        <v>39</v>
      </c>
      <c r="O1229" t="s">
        <v>21041</v>
      </c>
      <c r="P1229" t="s">
        <v>89</v>
      </c>
      <c r="Q1229" t="s">
        <v>55</v>
      </c>
      <c r="R1229" s="2">
        <v>45078.972222222219</v>
      </c>
      <c r="S1229" s="11">
        <f t="shared" si="38"/>
        <v>23.333333333255723</v>
      </c>
      <c r="T1229" s="9">
        <v>45078.522222222222</v>
      </c>
      <c r="U1229" s="10">
        <f t="shared" si="39"/>
        <v>12.533333333325572</v>
      </c>
      <c r="V1229">
        <v>4</v>
      </c>
    </row>
    <row r="1230" spans="1:22" x14ac:dyDescent="0.25">
      <c r="A1230">
        <v>1762</v>
      </c>
      <c r="B1230" t="s">
        <v>5855</v>
      </c>
      <c r="C1230" t="s">
        <v>5856</v>
      </c>
      <c r="D1230">
        <v>50</v>
      </c>
      <c r="E1230" t="s">
        <v>58</v>
      </c>
      <c r="F1230" t="s">
        <v>431</v>
      </c>
      <c r="G1230" s="1">
        <v>43992</v>
      </c>
      <c r="H1230" t="s">
        <v>27297</v>
      </c>
      <c r="I1230">
        <v>2020</v>
      </c>
      <c r="J1230" t="s">
        <v>27320</v>
      </c>
      <c r="K1230" t="s">
        <v>66</v>
      </c>
      <c r="L1230" t="s">
        <v>77</v>
      </c>
      <c r="M1230" t="s">
        <v>5857</v>
      </c>
      <c r="N1230" t="s">
        <v>39</v>
      </c>
      <c r="O1230" t="s">
        <v>5858</v>
      </c>
      <c r="P1230" t="s">
        <v>143</v>
      </c>
      <c r="Q1230" t="s">
        <v>26</v>
      </c>
      <c r="R1230" s="2">
        <v>45078.722222222219</v>
      </c>
      <c r="S1230" s="11">
        <f t="shared" si="38"/>
        <v>17.333333333255723</v>
      </c>
      <c r="T1230" s="9">
        <v>45078.520833333336</v>
      </c>
      <c r="U1230" s="10">
        <f t="shared" si="39"/>
        <v>12.500000000058208</v>
      </c>
      <c r="V1230">
        <v>5</v>
      </c>
    </row>
    <row r="1231" spans="1:22" x14ac:dyDescent="0.25">
      <c r="A1231">
        <v>2248</v>
      </c>
      <c r="B1231" t="s">
        <v>7405</v>
      </c>
      <c r="C1231" t="s">
        <v>7406</v>
      </c>
      <c r="D1231">
        <v>61</v>
      </c>
      <c r="E1231" t="s">
        <v>58</v>
      </c>
      <c r="F1231" t="s">
        <v>125</v>
      </c>
      <c r="G1231" s="1">
        <v>44131</v>
      </c>
      <c r="H1231" t="s">
        <v>27296</v>
      </c>
      <c r="I1231">
        <v>2020</v>
      </c>
      <c r="J1231" t="s">
        <v>27319</v>
      </c>
      <c r="K1231" t="s">
        <v>21</v>
      </c>
      <c r="L1231" t="s">
        <v>52</v>
      </c>
      <c r="M1231" t="s">
        <v>7407</v>
      </c>
      <c r="N1231" t="s">
        <v>39</v>
      </c>
      <c r="O1231" t="s">
        <v>7408</v>
      </c>
      <c r="P1231" t="s">
        <v>25</v>
      </c>
      <c r="Q1231" t="s">
        <v>26</v>
      </c>
      <c r="R1231" s="2">
        <v>45078.824999999997</v>
      </c>
      <c r="S1231" s="11">
        <f t="shared" si="38"/>
        <v>19.799999999930151</v>
      </c>
      <c r="T1231" s="9">
        <v>45078.520833333336</v>
      </c>
      <c r="U1231" s="10">
        <f t="shared" si="39"/>
        <v>12.500000000058208</v>
      </c>
      <c r="V1231">
        <v>2</v>
      </c>
    </row>
    <row r="1232" spans="1:22" x14ac:dyDescent="0.25">
      <c r="A1232">
        <v>4612</v>
      </c>
      <c r="B1232" t="s">
        <v>15039</v>
      </c>
      <c r="C1232" t="s">
        <v>15040</v>
      </c>
      <c r="D1232">
        <v>51</v>
      </c>
      <c r="E1232" t="s">
        <v>29</v>
      </c>
      <c r="F1232" t="s">
        <v>655</v>
      </c>
      <c r="G1232" s="1">
        <v>44259</v>
      </c>
      <c r="H1232" t="s">
        <v>27289</v>
      </c>
      <c r="I1232">
        <v>2021</v>
      </c>
      <c r="J1232" t="s">
        <v>27304</v>
      </c>
      <c r="K1232" t="s">
        <v>67</v>
      </c>
      <c r="L1232" t="s">
        <v>93</v>
      </c>
      <c r="M1232" t="s">
        <v>15041</v>
      </c>
      <c r="N1232" t="s">
        <v>39</v>
      </c>
      <c r="O1232" t="s">
        <v>15042</v>
      </c>
      <c r="P1232" t="s">
        <v>41</v>
      </c>
      <c r="Q1232" t="s">
        <v>26</v>
      </c>
      <c r="R1232" s="2">
        <v>45078.054861111108</v>
      </c>
      <c r="S1232" s="11">
        <f t="shared" si="38"/>
        <v>1.316666666592937</v>
      </c>
      <c r="T1232" s="9">
        <v>45078.520138888889</v>
      </c>
      <c r="U1232" s="10">
        <f t="shared" si="39"/>
        <v>12.483333333337214</v>
      </c>
      <c r="V1232">
        <v>4</v>
      </c>
    </row>
    <row r="1233" spans="1:22" x14ac:dyDescent="0.25">
      <c r="A1233">
        <v>597</v>
      </c>
      <c r="B1233" t="s">
        <v>2068</v>
      </c>
      <c r="C1233" t="s">
        <v>2069</v>
      </c>
      <c r="D1233">
        <v>68</v>
      </c>
      <c r="E1233" t="s">
        <v>58</v>
      </c>
      <c r="F1233" t="s">
        <v>30</v>
      </c>
      <c r="G1233" s="1">
        <v>43870</v>
      </c>
      <c r="H1233" t="s">
        <v>27293</v>
      </c>
      <c r="I1233">
        <v>2020</v>
      </c>
      <c r="J1233" t="s">
        <v>27308</v>
      </c>
      <c r="K1233" t="s">
        <v>59</v>
      </c>
      <c r="L1233" t="s">
        <v>52</v>
      </c>
      <c r="M1233" t="s">
        <v>2070</v>
      </c>
      <c r="N1233" t="s">
        <v>39</v>
      </c>
      <c r="O1233" t="s">
        <v>2071</v>
      </c>
      <c r="P1233" t="s">
        <v>25</v>
      </c>
      <c r="Q1233" t="s">
        <v>83</v>
      </c>
      <c r="R1233" s="2">
        <v>45078.584722222222</v>
      </c>
      <c r="S1233" s="11">
        <f t="shared" si="38"/>
        <v>14.033333333325572</v>
      </c>
      <c r="T1233" s="9">
        <v>45078.518750000003</v>
      </c>
      <c r="U1233" s="10">
        <f t="shared" si="39"/>
        <v>12.450000000069849</v>
      </c>
      <c r="V1233">
        <v>3</v>
      </c>
    </row>
    <row r="1234" spans="1:22" x14ac:dyDescent="0.25">
      <c r="A1234">
        <v>3091</v>
      </c>
      <c r="B1234" t="s">
        <v>10140</v>
      </c>
      <c r="C1234" t="s">
        <v>10141</v>
      </c>
      <c r="D1234">
        <v>68</v>
      </c>
      <c r="E1234" t="s">
        <v>19</v>
      </c>
      <c r="F1234" t="s">
        <v>317</v>
      </c>
      <c r="G1234" s="1">
        <v>43900</v>
      </c>
      <c r="H1234" t="s">
        <v>27289</v>
      </c>
      <c r="I1234">
        <v>2020</v>
      </c>
      <c r="J1234" t="s">
        <v>27310</v>
      </c>
      <c r="K1234" t="s">
        <v>59</v>
      </c>
      <c r="L1234" t="s">
        <v>141</v>
      </c>
      <c r="M1234" t="s">
        <v>10142</v>
      </c>
      <c r="N1234" t="s">
        <v>39</v>
      </c>
      <c r="O1234" t="s">
        <v>10143</v>
      </c>
      <c r="P1234" t="s">
        <v>89</v>
      </c>
      <c r="Q1234" t="s">
        <v>33</v>
      </c>
      <c r="R1234" s="2">
        <v>45078.818749999999</v>
      </c>
      <c r="S1234" s="11">
        <f t="shared" si="38"/>
        <v>19.649999999965075</v>
      </c>
      <c r="T1234" s="9">
        <v>45078.518750000003</v>
      </c>
      <c r="U1234" s="10">
        <f t="shared" si="39"/>
        <v>12.450000000069849</v>
      </c>
      <c r="V1234">
        <v>3</v>
      </c>
    </row>
    <row r="1235" spans="1:22" x14ac:dyDescent="0.25">
      <c r="A1235">
        <v>3864</v>
      </c>
      <c r="B1235" t="s">
        <v>12637</v>
      </c>
      <c r="C1235" t="s">
        <v>12638</v>
      </c>
      <c r="D1235">
        <v>18</v>
      </c>
      <c r="E1235" t="s">
        <v>29</v>
      </c>
      <c r="F1235" t="s">
        <v>112</v>
      </c>
      <c r="G1235" s="1">
        <v>44386</v>
      </c>
      <c r="H1235" t="s">
        <v>27291</v>
      </c>
      <c r="I1235">
        <v>2021</v>
      </c>
      <c r="J1235" t="s">
        <v>27317</v>
      </c>
      <c r="K1235" t="s">
        <v>21</v>
      </c>
      <c r="L1235" t="s">
        <v>99</v>
      </c>
      <c r="M1235" t="s">
        <v>12639</v>
      </c>
      <c r="N1235" t="s">
        <v>39</v>
      </c>
      <c r="O1235" t="s">
        <v>12640</v>
      </c>
      <c r="P1235" t="s">
        <v>41</v>
      </c>
      <c r="Q1235" t="s">
        <v>26</v>
      </c>
      <c r="R1235" s="2">
        <v>45078.224999999999</v>
      </c>
      <c r="S1235" s="11">
        <f t="shared" si="38"/>
        <v>5.3999999999650754</v>
      </c>
      <c r="T1235" s="9">
        <v>45078.518750000003</v>
      </c>
      <c r="U1235" s="10">
        <f t="shared" si="39"/>
        <v>12.450000000069849</v>
      </c>
      <c r="V1235">
        <v>2</v>
      </c>
    </row>
    <row r="1236" spans="1:22" x14ac:dyDescent="0.25">
      <c r="A1236">
        <v>5047</v>
      </c>
      <c r="B1236" t="s">
        <v>16421</v>
      </c>
      <c r="C1236" t="s">
        <v>16422</v>
      </c>
      <c r="D1236">
        <v>32</v>
      </c>
      <c r="E1236" t="s">
        <v>29</v>
      </c>
      <c r="F1236" t="s">
        <v>134</v>
      </c>
      <c r="G1236" s="1">
        <v>44154</v>
      </c>
      <c r="H1236" t="s">
        <v>27292</v>
      </c>
      <c r="I1236">
        <v>2020</v>
      </c>
      <c r="J1236" t="s">
        <v>27307</v>
      </c>
      <c r="K1236" t="s">
        <v>59</v>
      </c>
      <c r="L1236" t="s">
        <v>31</v>
      </c>
      <c r="M1236" t="s">
        <v>16423</v>
      </c>
      <c r="N1236" t="s">
        <v>39</v>
      </c>
      <c r="O1236" t="s">
        <v>16424</v>
      </c>
      <c r="P1236" t="s">
        <v>143</v>
      </c>
      <c r="Q1236" t="s">
        <v>83</v>
      </c>
      <c r="R1236" s="2">
        <v>45078.456250000003</v>
      </c>
      <c r="S1236" s="11">
        <f t="shared" si="38"/>
        <v>10.950000000069849</v>
      </c>
      <c r="T1236" s="9">
        <v>45078.518750000003</v>
      </c>
      <c r="U1236" s="10">
        <f t="shared" si="39"/>
        <v>12.450000000069849</v>
      </c>
      <c r="V1236">
        <v>3</v>
      </c>
    </row>
    <row r="1237" spans="1:22" x14ac:dyDescent="0.25">
      <c r="A1237">
        <v>6601</v>
      </c>
      <c r="B1237" t="s">
        <v>21403</v>
      </c>
      <c r="C1237" t="s">
        <v>21404</v>
      </c>
      <c r="D1237">
        <v>67</v>
      </c>
      <c r="E1237" t="s">
        <v>29</v>
      </c>
      <c r="F1237" t="s">
        <v>317</v>
      </c>
      <c r="G1237" s="1">
        <v>44290</v>
      </c>
      <c r="H1237" t="s">
        <v>27300</v>
      </c>
      <c r="I1237">
        <v>2021</v>
      </c>
      <c r="J1237" t="s">
        <v>27323</v>
      </c>
      <c r="K1237" t="s">
        <v>59</v>
      </c>
      <c r="L1237" t="s">
        <v>46</v>
      </c>
      <c r="M1237" t="s">
        <v>21405</v>
      </c>
      <c r="N1237" t="s">
        <v>39</v>
      </c>
      <c r="O1237" t="s">
        <v>21406</v>
      </c>
      <c r="P1237" t="s">
        <v>89</v>
      </c>
      <c r="Q1237" t="s">
        <v>26</v>
      </c>
      <c r="R1237" s="2">
        <v>45078.836111111108</v>
      </c>
      <c r="S1237" s="11">
        <f t="shared" si="38"/>
        <v>20.066666666592937</v>
      </c>
      <c r="T1237" s="9">
        <v>45078.518750000003</v>
      </c>
      <c r="U1237" s="10">
        <f t="shared" si="39"/>
        <v>12.450000000069849</v>
      </c>
      <c r="V1237">
        <v>2</v>
      </c>
    </row>
    <row r="1238" spans="1:22" x14ac:dyDescent="0.25">
      <c r="A1238">
        <v>721</v>
      </c>
      <c r="B1238" t="s">
        <v>2477</v>
      </c>
      <c r="C1238" t="s">
        <v>2478</v>
      </c>
      <c r="D1238">
        <v>68</v>
      </c>
      <c r="E1238" t="s">
        <v>19</v>
      </c>
      <c r="F1238" t="s">
        <v>173</v>
      </c>
      <c r="G1238" s="1">
        <v>44180</v>
      </c>
      <c r="H1238" t="s">
        <v>27299</v>
      </c>
      <c r="I1238">
        <v>2020</v>
      </c>
      <c r="J1238" t="s">
        <v>27321</v>
      </c>
      <c r="K1238" t="s">
        <v>45</v>
      </c>
      <c r="L1238" t="s">
        <v>77</v>
      </c>
      <c r="M1238" t="s">
        <v>2479</v>
      </c>
      <c r="N1238" t="s">
        <v>39</v>
      </c>
      <c r="O1238" t="s">
        <v>2480</v>
      </c>
      <c r="P1238" t="s">
        <v>25</v>
      </c>
      <c r="Q1238" t="s">
        <v>83</v>
      </c>
      <c r="R1238" s="2">
        <v>45078.434027777781</v>
      </c>
      <c r="S1238" s="11">
        <f t="shared" si="38"/>
        <v>10.416666666744277</v>
      </c>
      <c r="T1238" s="9">
        <v>45078.518055555556</v>
      </c>
      <c r="U1238" s="10">
        <f t="shared" si="39"/>
        <v>12.433333333348855</v>
      </c>
      <c r="V1238">
        <v>1</v>
      </c>
    </row>
    <row r="1239" spans="1:22" x14ac:dyDescent="0.25">
      <c r="A1239">
        <v>6178</v>
      </c>
      <c r="B1239" t="s">
        <v>20052</v>
      </c>
      <c r="C1239" t="s">
        <v>20053</v>
      </c>
      <c r="D1239">
        <v>55</v>
      </c>
      <c r="E1239" t="s">
        <v>19</v>
      </c>
      <c r="F1239" t="s">
        <v>421</v>
      </c>
      <c r="G1239" s="1">
        <v>43928</v>
      </c>
      <c r="H1239" t="s">
        <v>27300</v>
      </c>
      <c r="I1239">
        <v>2020</v>
      </c>
      <c r="J1239" t="s">
        <v>27327</v>
      </c>
      <c r="K1239" t="s">
        <v>59</v>
      </c>
      <c r="L1239" t="s">
        <v>93</v>
      </c>
      <c r="M1239" t="s">
        <v>1004</v>
      </c>
      <c r="N1239" t="s">
        <v>39</v>
      </c>
      <c r="O1239" t="s">
        <v>20054</v>
      </c>
      <c r="P1239" t="s">
        <v>41</v>
      </c>
      <c r="Q1239" t="s">
        <v>33</v>
      </c>
      <c r="R1239" s="2">
        <v>45078.992361111108</v>
      </c>
      <c r="S1239" s="11">
        <f t="shared" si="38"/>
        <v>23.816666666592937</v>
      </c>
      <c r="T1239" s="9">
        <v>45078.518055555556</v>
      </c>
      <c r="U1239" s="10">
        <f t="shared" si="39"/>
        <v>12.433333333348855</v>
      </c>
      <c r="V1239">
        <v>5</v>
      </c>
    </row>
    <row r="1240" spans="1:22" x14ac:dyDescent="0.25">
      <c r="A1240">
        <v>904</v>
      </c>
      <c r="B1240" t="s">
        <v>3074</v>
      </c>
      <c r="C1240" t="s">
        <v>3075</v>
      </c>
      <c r="D1240">
        <v>29</v>
      </c>
      <c r="E1240" t="s">
        <v>29</v>
      </c>
      <c r="F1240" t="s">
        <v>103</v>
      </c>
      <c r="G1240" s="1">
        <v>44488</v>
      </c>
      <c r="H1240" t="s">
        <v>27296</v>
      </c>
      <c r="I1240">
        <v>2021</v>
      </c>
      <c r="J1240" t="s">
        <v>27312</v>
      </c>
      <c r="K1240" t="s">
        <v>45</v>
      </c>
      <c r="L1240" t="s">
        <v>46</v>
      </c>
      <c r="M1240" t="s">
        <v>3076</v>
      </c>
      <c r="N1240" t="s">
        <v>39</v>
      </c>
      <c r="O1240" t="s">
        <v>3077</v>
      </c>
      <c r="P1240" t="s">
        <v>25</v>
      </c>
      <c r="Q1240" t="s">
        <v>33</v>
      </c>
      <c r="R1240" s="2">
        <v>45078.457638888889</v>
      </c>
      <c r="S1240" s="11">
        <f t="shared" si="38"/>
        <v>10.983333333337214</v>
      </c>
      <c r="T1240" s="9">
        <v>45078.517361111109</v>
      </c>
      <c r="U1240" s="10">
        <f t="shared" si="39"/>
        <v>12.416666666627862</v>
      </c>
      <c r="V1240">
        <v>3</v>
      </c>
    </row>
    <row r="1241" spans="1:22" x14ac:dyDescent="0.25">
      <c r="A1241">
        <v>471</v>
      </c>
      <c r="B1241" t="s">
        <v>1656</v>
      </c>
      <c r="C1241" t="s">
        <v>1657</v>
      </c>
      <c r="D1241">
        <v>65</v>
      </c>
      <c r="E1241" t="s">
        <v>19</v>
      </c>
      <c r="F1241" t="s">
        <v>86</v>
      </c>
      <c r="G1241" s="1">
        <v>44312</v>
      </c>
      <c r="H1241" t="s">
        <v>27300</v>
      </c>
      <c r="I1241">
        <v>2021</v>
      </c>
      <c r="J1241" t="s">
        <v>27323</v>
      </c>
      <c r="K1241" t="s">
        <v>67</v>
      </c>
      <c r="L1241" t="s">
        <v>52</v>
      </c>
      <c r="M1241" t="s">
        <v>1658</v>
      </c>
      <c r="N1241" t="s">
        <v>39</v>
      </c>
      <c r="O1241" t="s">
        <v>1659</v>
      </c>
      <c r="P1241" t="s">
        <v>25</v>
      </c>
      <c r="Q1241" t="s">
        <v>83</v>
      </c>
      <c r="R1241" s="2">
        <v>45078.819444444445</v>
      </c>
      <c r="S1241" s="11">
        <f t="shared" si="38"/>
        <v>19.666666666686069</v>
      </c>
      <c r="T1241" s="9">
        <v>45078.51666666667</v>
      </c>
      <c r="U1241" s="10">
        <f t="shared" si="39"/>
        <v>12.400000000081491</v>
      </c>
      <c r="V1241">
        <v>3</v>
      </c>
    </row>
    <row r="1242" spans="1:22" x14ac:dyDescent="0.25">
      <c r="A1242">
        <v>2232</v>
      </c>
      <c r="B1242" t="s">
        <v>7352</v>
      </c>
      <c r="C1242" t="s">
        <v>7353</v>
      </c>
      <c r="D1242">
        <v>40</v>
      </c>
      <c r="E1242" t="s">
        <v>29</v>
      </c>
      <c r="F1242" t="s">
        <v>383</v>
      </c>
      <c r="G1242" s="1">
        <v>44436</v>
      </c>
      <c r="H1242" t="s">
        <v>27294</v>
      </c>
      <c r="I1242">
        <v>2021</v>
      </c>
      <c r="J1242" t="s">
        <v>27316</v>
      </c>
      <c r="K1242" t="s">
        <v>21</v>
      </c>
      <c r="L1242" t="s">
        <v>60</v>
      </c>
      <c r="M1242" t="s">
        <v>7354</v>
      </c>
      <c r="N1242" t="s">
        <v>39</v>
      </c>
      <c r="O1242" t="s">
        <v>7355</v>
      </c>
      <c r="P1242" t="s">
        <v>143</v>
      </c>
      <c r="Q1242" t="s">
        <v>55</v>
      </c>
      <c r="R1242" s="2">
        <v>45078.781944444447</v>
      </c>
      <c r="S1242" s="11">
        <f t="shared" si="38"/>
        <v>18.766666666720994</v>
      </c>
      <c r="T1242" s="9">
        <v>45078.51666666667</v>
      </c>
      <c r="U1242" s="10">
        <f t="shared" si="39"/>
        <v>12.400000000081491</v>
      </c>
      <c r="V1242">
        <v>5</v>
      </c>
    </row>
    <row r="1243" spans="1:22" x14ac:dyDescent="0.25">
      <c r="A1243">
        <v>2262</v>
      </c>
      <c r="B1243" t="s">
        <v>7451</v>
      </c>
      <c r="C1243" t="s">
        <v>7452</v>
      </c>
      <c r="D1243">
        <v>58</v>
      </c>
      <c r="E1243" t="s">
        <v>29</v>
      </c>
      <c r="F1243" t="s">
        <v>421</v>
      </c>
      <c r="G1243" s="1">
        <v>43877</v>
      </c>
      <c r="H1243" t="s">
        <v>27293</v>
      </c>
      <c r="I1243">
        <v>2020</v>
      </c>
      <c r="J1243" t="s">
        <v>27308</v>
      </c>
      <c r="K1243" t="s">
        <v>59</v>
      </c>
      <c r="L1243" t="s">
        <v>141</v>
      </c>
      <c r="M1243" t="s">
        <v>7453</v>
      </c>
      <c r="N1243" t="s">
        <v>39</v>
      </c>
      <c r="O1243" t="s">
        <v>7454</v>
      </c>
      <c r="P1243" t="s">
        <v>143</v>
      </c>
      <c r="Q1243" t="s">
        <v>55</v>
      </c>
      <c r="R1243" s="2">
        <v>45078.536111111112</v>
      </c>
      <c r="S1243" s="11">
        <f t="shared" si="38"/>
        <v>12.866666666697711</v>
      </c>
      <c r="T1243" s="9">
        <v>45078.51666666667</v>
      </c>
      <c r="U1243" s="10">
        <f t="shared" si="39"/>
        <v>12.400000000081491</v>
      </c>
      <c r="V1243">
        <v>3</v>
      </c>
    </row>
    <row r="1244" spans="1:22" x14ac:dyDescent="0.25">
      <c r="A1244">
        <v>3646</v>
      </c>
      <c r="B1244" t="s">
        <v>11933</v>
      </c>
      <c r="C1244" t="s">
        <v>9164</v>
      </c>
      <c r="D1244">
        <v>22</v>
      </c>
      <c r="E1244" t="s">
        <v>58</v>
      </c>
      <c r="F1244" t="s">
        <v>112</v>
      </c>
      <c r="G1244" s="1">
        <v>43906</v>
      </c>
      <c r="H1244" t="s">
        <v>27289</v>
      </c>
      <c r="I1244">
        <v>2020</v>
      </c>
      <c r="J1244" t="s">
        <v>27310</v>
      </c>
      <c r="K1244" t="s">
        <v>66</v>
      </c>
      <c r="L1244" t="s">
        <v>60</v>
      </c>
      <c r="M1244" t="s">
        <v>11934</v>
      </c>
      <c r="N1244" t="s">
        <v>39</v>
      </c>
      <c r="O1244" t="s">
        <v>11935</v>
      </c>
      <c r="P1244" t="s">
        <v>41</v>
      </c>
      <c r="Q1244" t="s">
        <v>26</v>
      </c>
      <c r="R1244" s="2">
        <v>45078.40347222222</v>
      </c>
      <c r="S1244" s="11">
        <f t="shared" si="38"/>
        <v>9.6833333332906477</v>
      </c>
      <c r="T1244" s="9">
        <v>45078.51666666667</v>
      </c>
      <c r="U1244" s="10">
        <f t="shared" si="39"/>
        <v>12.400000000081491</v>
      </c>
      <c r="V1244">
        <v>3</v>
      </c>
    </row>
    <row r="1245" spans="1:22" x14ac:dyDescent="0.25">
      <c r="A1245">
        <v>486</v>
      </c>
      <c r="B1245" t="s">
        <v>1704</v>
      </c>
      <c r="C1245" t="s">
        <v>1705</v>
      </c>
      <c r="D1245">
        <v>33</v>
      </c>
      <c r="E1245" t="s">
        <v>29</v>
      </c>
      <c r="F1245" t="s">
        <v>81</v>
      </c>
      <c r="G1245" s="1">
        <v>44367</v>
      </c>
      <c r="H1245" t="s">
        <v>27297</v>
      </c>
      <c r="I1245">
        <v>2021</v>
      </c>
      <c r="J1245" t="s">
        <v>27313</v>
      </c>
      <c r="K1245" t="s">
        <v>66</v>
      </c>
      <c r="L1245" t="s">
        <v>177</v>
      </c>
      <c r="M1245" t="s">
        <v>1706</v>
      </c>
      <c r="N1245" t="s">
        <v>39</v>
      </c>
      <c r="O1245" t="s">
        <v>1707</v>
      </c>
      <c r="P1245" t="s">
        <v>143</v>
      </c>
      <c r="Q1245" t="s">
        <v>83</v>
      </c>
      <c r="R1245" s="2">
        <v>45078.026388888888</v>
      </c>
      <c r="S1245" s="11">
        <f t="shared" si="38"/>
        <v>0.63333333330228925</v>
      </c>
      <c r="T1245" s="9">
        <v>45078.515972222223</v>
      </c>
      <c r="U1245" s="10">
        <f t="shared" si="39"/>
        <v>12.383333333360497</v>
      </c>
      <c r="V1245">
        <v>5</v>
      </c>
    </row>
    <row r="1246" spans="1:22" x14ac:dyDescent="0.25">
      <c r="A1246">
        <v>3708</v>
      </c>
      <c r="B1246" t="s">
        <v>12129</v>
      </c>
      <c r="C1246" t="s">
        <v>12130</v>
      </c>
      <c r="D1246">
        <v>19</v>
      </c>
      <c r="E1246" t="s">
        <v>19</v>
      </c>
      <c r="F1246" t="s">
        <v>202</v>
      </c>
      <c r="G1246" s="1">
        <v>44310</v>
      </c>
      <c r="H1246" t="s">
        <v>27300</v>
      </c>
      <c r="I1246">
        <v>2021</v>
      </c>
      <c r="J1246" t="s">
        <v>27323</v>
      </c>
      <c r="K1246" t="s">
        <v>59</v>
      </c>
      <c r="L1246" t="s">
        <v>46</v>
      </c>
      <c r="M1246" t="s">
        <v>12131</v>
      </c>
      <c r="N1246" t="s">
        <v>39</v>
      </c>
      <c r="O1246" t="s">
        <v>12132</v>
      </c>
      <c r="P1246" t="s">
        <v>41</v>
      </c>
      <c r="Q1246" t="s">
        <v>33</v>
      </c>
      <c r="R1246" s="2">
        <v>45078.940972222219</v>
      </c>
      <c r="S1246" s="11">
        <f t="shared" si="38"/>
        <v>22.583333333255723</v>
      </c>
      <c r="T1246" s="9">
        <v>45078.515972222223</v>
      </c>
      <c r="U1246" s="10">
        <f t="shared" si="39"/>
        <v>12.383333333360497</v>
      </c>
      <c r="V1246">
        <v>3</v>
      </c>
    </row>
    <row r="1247" spans="1:22" x14ac:dyDescent="0.25">
      <c r="A1247">
        <v>6490</v>
      </c>
      <c r="B1247" t="s">
        <v>12557</v>
      </c>
      <c r="C1247" t="s">
        <v>21055</v>
      </c>
      <c r="D1247">
        <v>31</v>
      </c>
      <c r="E1247" t="s">
        <v>58</v>
      </c>
      <c r="F1247" t="s">
        <v>107</v>
      </c>
      <c r="G1247" s="1">
        <v>43949</v>
      </c>
      <c r="H1247" t="s">
        <v>27300</v>
      </c>
      <c r="I1247">
        <v>2020</v>
      </c>
      <c r="J1247" t="s">
        <v>27327</v>
      </c>
      <c r="K1247" t="s">
        <v>21</v>
      </c>
      <c r="L1247" t="s">
        <v>93</v>
      </c>
      <c r="M1247" t="s">
        <v>21056</v>
      </c>
      <c r="N1247" t="s">
        <v>39</v>
      </c>
      <c r="O1247" t="s">
        <v>21057</v>
      </c>
      <c r="P1247" t="s">
        <v>89</v>
      </c>
      <c r="Q1247" t="s">
        <v>26</v>
      </c>
      <c r="R1247" s="2">
        <v>45078.92083333333</v>
      </c>
      <c r="S1247" s="11">
        <f t="shared" si="38"/>
        <v>22.099999999918509</v>
      </c>
      <c r="T1247" s="9">
        <v>45078.515972222223</v>
      </c>
      <c r="U1247" s="10">
        <f t="shared" si="39"/>
        <v>12.383333333360497</v>
      </c>
      <c r="V1247">
        <v>1</v>
      </c>
    </row>
    <row r="1248" spans="1:22" x14ac:dyDescent="0.25">
      <c r="A1248">
        <v>7221</v>
      </c>
      <c r="B1248" t="s">
        <v>23363</v>
      </c>
      <c r="C1248" t="s">
        <v>23364</v>
      </c>
      <c r="D1248">
        <v>62</v>
      </c>
      <c r="E1248" t="s">
        <v>19</v>
      </c>
      <c r="F1248" t="s">
        <v>339</v>
      </c>
      <c r="G1248" s="1">
        <v>44189</v>
      </c>
      <c r="H1248" t="s">
        <v>27299</v>
      </c>
      <c r="I1248">
        <v>2020</v>
      </c>
      <c r="J1248" t="s">
        <v>27321</v>
      </c>
      <c r="K1248" t="s">
        <v>67</v>
      </c>
      <c r="L1248" t="s">
        <v>99</v>
      </c>
      <c r="M1248" t="s">
        <v>23365</v>
      </c>
      <c r="N1248" t="s">
        <v>39</v>
      </c>
      <c r="O1248" t="s">
        <v>23366</v>
      </c>
      <c r="P1248" t="s">
        <v>41</v>
      </c>
      <c r="Q1248" t="s">
        <v>83</v>
      </c>
      <c r="R1248" s="2">
        <v>45078.336111111108</v>
      </c>
      <c r="S1248" s="11">
        <f t="shared" si="38"/>
        <v>8.066666666592937</v>
      </c>
      <c r="T1248" s="9">
        <v>45078.515972222223</v>
      </c>
      <c r="U1248" s="10">
        <f t="shared" si="39"/>
        <v>12.383333333360497</v>
      </c>
      <c r="V1248">
        <v>4</v>
      </c>
    </row>
    <row r="1249" spans="1:22" x14ac:dyDescent="0.25">
      <c r="A1249">
        <v>7804</v>
      </c>
      <c r="B1249" t="s">
        <v>25195</v>
      </c>
      <c r="C1249" t="s">
        <v>25196</v>
      </c>
      <c r="D1249">
        <v>65</v>
      </c>
      <c r="E1249" t="s">
        <v>19</v>
      </c>
      <c r="F1249" t="s">
        <v>134</v>
      </c>
      <c r="G1249" s="1">
        <v>43996</v>
      </c>
      <c r="H1249" t="s">
        <v>27297</v>
      </c>
      <c r="I1249">
        <v>2020</v>
      </c>
      <c r="J1249" t="s">
        <v>27320</v>
      </c>
      <c r="K1249" t="s">
        <v>59</v>
      </c>
      <c r="L1249" t="s">
        <v>67</v>
      </c>
      <c r="M1249" t="s">
        <v>25197</v>
      </c>
      <c r="N1249" t="s">
        <v>39</v>
      </c>
      <c r="O1249" t="s">
        <v>25198</v>
      </c>
      <c r="P1249" t="s">
        <v>25</v>
      </c>
      <c r="Q1249" t="s">
        <v>55</v>
      </c>
      <c r="R1249" s="2">
        <v>45078.863888888889</v>
      </c>
      <c r="S1249" s="11">
        <f t="shared" si="38"/>
        <v>20.733333333337214</v>
      </c>
      <c r="T1249" s="9">
        <v>45078.515972222223</v>
      </c>
      <c r="U1249" s="10">
        <f t="shared" si="39"/>
        <v>12.383333333360497</v>
      </c>
      <c r="V1249">
        <v>5</v>
      </c>
    </row>
    <row r="1250" spans="1:22" x14ac:dyDescent="0.25">
      <c r="A1250">
        <v>2092</v>
      </c>
      <c r="B1250" t="s">
        <v>6895</v>
      </c>
      <c r="C1250" t="s">
        <v>6896</v>
      </c>
      <c r="D1250">
        <v>34</v>
      </c>
      <c r="E1250" t="s">
        <v>29</v>
      </c>
      <c r="F1250" t="s">
        <v>44</v>
      </c>
      <c r="G1250" s="1">
        <v>44490</v>
      </c>
      <c r="H1250" t="s">
        <v>27296</v>
      </c>
      <c r="I1250">
        <v>2021</v>
      </c>
      <c r="J1250" t="s">
        <v>27312</v>
      </c>
      <c r="K1250" t="s">
        <v>59</v>
      </c>
      <c r="L1250" t="s">
        <v>77</v>
      </c>
      <c r="M1250" t="s">
        <v>6897</v>
      </c>
      <c r="N1250" t="s">
        <v>39</v>
      </c>
      <c r="O1250" t="s">
        <v>6898</v>
      </c>
      <c r="P1250" t="s">
        <v>143</v>
      </c>
      <c r="Q1250" t="s">
        <v>55</v>
      </c>
      <c r="R1250" s="2">
        <v>45078.529861111114</v>
      </c>
      <c r="S1250" s="11">
        <f t="shared" si="38"/>
        <v>12.716666666732635</v>
      </c>
      <c r="T1250" s="9">
        <v>45078.515277777777</v>
      </c>
      <c r="U1250" s="10">
        <f t="shared" si="39"/>
        <v>12.366666666639503</v>
      </c>
      <c r="V1250">
        <v>5</v>
      </c>
    </row>
    <row r="1251" spans="1:22" x14ac:dyDescent="0.25">
      <c r="A1251">
        <v>6242</v>
      </c>
      <c r="B1251" t="s">
        <v>20255</v>
      </c>
      <c r="C1251" t="s">
        <v>20256</v>
      </c>
      <c r="D1251">
        <v>34</v>
      </c>
      <c r="E1251" t="s">
        <v>19</v>
      </c>
      <c r="F1251" t="s">
        <v>485</v>
      </c>
      <c r="G1251" s="1">
        <v>44361</v>
      </c>
      <c r="H1251" t="s">
        <v>27297</v>
      </c>
      <c r="I1251">
        <v>2021</v>
      </c>
      <c r="J1251" t="s">
        <v>27313</v>
      </c>
      <c r="K1251" t="s">
        <v>21</v>
      </c>
      <c r="L1251" t="s">
        <v>93</v>
      </c>
      <c r="M1251" t="s">
        <v>20257</v>
      </c>
      <c r="N1251" t="s">
        <v>39</v>
      </c>
      <c r="O1251" t="s">
        <v>20258</v>
      </c>
      <c r="P1251" t="s">
        <v>25</v>
      </c>
      <c r="Q1251" t="s">
        <v>26</v>
      </c>
      <c r="R1251" s="2">
        <v>45078.195138888892</v>
      </c>
      <c r="S1251" s="11">
        <f t="shared" si="38"/>
        <v>4.683333333407063</v>
      </c>
      <c r="T1251" s="9">
        <v>45078.515277777777</v>
      </c>
      <c r="U1251" s="10">
        <f t="shared" si="39"/>
        <v>12.366666666639503</v>
      </c>
      <c r="V1251">
        <v>4</v>
      </c>
    </row>
    <row r="1252" spans="1:22" x14ac:dyDescent="0.25">
      <c r="A1252">
        <v>6911</v>
      </c>
      <c r="B1252" t="s">
        <v>22377</v>
      </c>
      <c r="C1252" t="s">
        <v>22378</v>
      </c>
      <c r="D1252">
        <v>56</v>
      </c>
      <c r="E1252" t="s">
        <v>19</v>
      </c>
      <c r="F1252" t="s">
        <v>20</v>
      </c>
      <c r="G1252" s="1">
        <v>44437</v>
      </c>
      <c r="H1252" t="s">
        <v>27294</v>
      </c>
      <c r="I1252">
        <v>2021</v>
      </c>
      <c r="J1252" t="s">
        <v>27316</v>
      </c>
      <c r="K1252" t="s">
        <v>66</v>
      </c>
      <c r="L1252" t="s">
        <v>99</v>
      </c>
      <c r="M1252" t="s">
        <v>22379</v>
      </c>
      <c r="N1252" t="s">
        <v>39</v>
      </c>
      <c r="O1252" t="s">
        <v>22380</v>
      </c>
      <c r="P1252" t="s">
        <v>25</v>
      </c>
      <c r="Q1252" t="s">
        <v>33</v>
      </c>
      <c r="R1252" s="2">
        <v>45078.388194444444</v>
      </c>
      <c r="S1252" s="11">
        <f t="shared" si="38"/>
        <v>9.3166666666511446</v>
      </c>
      <c r="T1252" s="9">
        <v>45078.515277777777</v>
      </c>
      <c r="U1252" s="10">
        <f t="shared" si="39"/>
        <v>12.366666666639503</v>
      </c>
      <c r="V1252">
        <v>5</v>
      </c>
    </row>
    <row r="1253" spans="1:22" x14ac:dyDescent="0.25">
      <c r="A1253">
        <v>5793</v>
      </c>
      <c r="B1253" t="s">
        <v>18812</v>
      </c>
      <c r="C1253" t="s">
        <v>18813</v>
      </c>
      <c r="D1253">
        <v>27</v>
      </c>
      <c r="E1253" t="s">
        <v>19</v>
      </c>
      <c r="F1253" t="s">
        <v>655</v>
      </c>
      <c r="G1253" s="1">
        <v>43934</v>
      </c>
      <c r="H1253" t="s">
        <v>27300</v>
      </c>
      <c r="I1253">
        <v>2020</v>
      </c>
      <c r="J1253" t="s">
        <v>27327</v>
      </c>
      <c r="K1253" t="s">
        <v>66</v>
      </c>
      <c r="L1253" t="s">
        <v>93</v>
      </c>
      <c r="M1253" t="s">
        <v>18814</v>
      </c>
      <c r="N1253" t="s">
        <v>39</v>
      </c>
      <c r="O1253" t="s">
        <v>18815</v>
      </c>
      <c r="P1253" t="s">
        <v>25</v>
      </c>
      <c r="Q1253" t="s">
        <v>26</v>
      </c>
      <c r="R1253" s="2">
        <v>45078.499305555553</v>
      </c>
      <c r="S1253" s="11">
        <f t="shared" si="38"/>
        <v>11.983333333279006</v>
      </c>
      <c r="T1253" s="9">
        <v>45078.51458333333</v>
      </c>
      <c r="U1253" s="10">
        <f t="shared" si="39"/>
        <v>12.349999999918509</v>
      </c>
      <c r="V1253">
        <v>4</v>
      </c>
    </row>
    <row r="1254" spans="1:22" x14ac:dyDescent="0.25">
      <c r="A1254">
        <v>2637</v>
      </c>
      <c r="B1254" t="s">
        <v>8664</v>
      </c>
      <c r="C1254" t="s">
        <v>8665</v>
      </c>
      <c r="D1254">
        <v>64</v>
      </c>
      <c r="E1254" t="s">
        <v>19</v>
      </c>
      <c r="F1254" t="s">
        <v>699</v>
      </c>
      <c r="G1254" s="1">
        <v>44185</v>
      </c>
      <c r="H1254" t="s">
        <v>27299</v>
      </c>
      <c r="I1254">
        <v>2020</v>
      </c>
      <c r="J1254" t="s">
        <v>27321</v>
      </c>
      <c r="K1254" t="s">
        <v>45</v>
      </c>
      <c r="L1254" t="s">
        <v>141</v>
      </c>
      <c r="M1254" t="s">
        <v>8666</v>
      </c>
      <c r="N1254" t="s">
        <v>39</v>
      </c>
      <c r="O1254" t="s">
        <v>8667</v>
      </c>
      <c r="P1254" t="s">
        <v>143</v>
      </c>
      <c r="Q1254" t="s">
        <v>26</v>
      </c>
      <c r="R1254" s="2">
        <v>45078.918749999997</v>
      </c>
      <c r="S1254" s="11">
        <f t="shared" si="38"/>
        <v>22.049999999930151</v>
      </c>
      <c r="T1254" s="9">
        <v>45078.513888888891</v>
      </c>
      <c r="U1254" s="10">
        <f t="shared" si="39"/>
        <v>12.333333333372138</v>
      </c>
      <c r="V1254">
        <v>3</v>
      </c>
    </row>
    <row r="1255" spans="1:22" x14ac:dyDescent="0.25">
      <c r="A1255">
        <v>5462</v>
      </c>
      <c r="B1255" t="s">
        <v>17750</v>
      </c>
      <c r="C1255" t="s">
        <v>17751</v>
      </c>
      <c r="D1255">
        <v>53</v>
      </c>
      <c r="E1255" t="s">
        <v>29</v>
      </c>
      <c r="F1255" t="s">
        <v>281</v>
      </c>
      <c r="G1255" s="1">
        <v>44345</v>
      </c>
      <c r="H1255" t="s">
        <v>27290</v>
      </c>
      <c r="I1255">
        <v>2021</v>
      </c>
      <c r="J1255" t="s">
        <v>27305</v>
      </c>
      <c r="K1255" t="s">
        <v>59</v>
      </c>
      <c r="L1255" t="s">
        <v>46</v>
      </c>
      <c r="M1255" t="s">
        <v>17752</v>
      </c>
      <c r="N1255" t="s">
        <v>39</v>
      </c>
      <c r="O1255" t="s">
        <v>17753</v>
      </c>
      <c r="P1255" t="s">
        <v>143</v>
      </c>
      <c r="Q1255" t="s">
        <v>26</v>
      </c>
      <c r="R1255" s="2">
        <v>45078.879861111112</v>
      </c>
      <c r="S1255" s="11">
        <f t="shared" si="38"/>
        <v>21.116666666697711</v>
      </c>
      <c r="T1255" s="9">
        <v>45078.513888888891</v>
      </c>
      <c r="U1255" s="10">
        <f t="shared" si="39"/>
        <v>12.333333333372138</v>
      </c>
      <c r="V1255">
        <v>1</v>
      </c>
    </row>
    <row r="1256" spans="1:22" x14ac:dyDescent="0.25">
      <c r="A1256">
        <v>1652</v>
      </c>
      <c r="B1256" t="s">
        <v>5497</v>
      </c>
      <c r="C1256" t="s">
        <v>5498</v>
      </c>
      <c r="D1256">
        <v>18</v>
      </c>
      <c r="E1256" t="s">
        <v>29</v>
      </c>
      <c r="F1256" t="s">
        <v>30</v>
      </c>
      <c r="G1256" s="1">
        <v>44157</v>
      </c>
      <c r="H1256" t="s">
        <v>27292</v>
      </c>
      <c r="I1256">
        <v>2020</v>
      </c>
      <c r="J1256" t="s">
        <v>27307</v>
      </c>
      <c r="K1256" t="s">
        <v>21</v>
      </c>
      <c r="L1256" t="s">
        <v>31</v>
      </c>
      <c r="M1256" t="s">
        <v>5499</v>
      </c>
      <c r="N1256" t="s">
        <v>39</v>
      </c>
      <c r="O1256" t="s">
        <v>5500</v>
      </c>
      <c r="P1256" t="s">
        <v>41</v>
      </c>
      <c r="Q1256" t="s">
        <v>26</v>
      </c>
      <c r="R1256" s="2">
        <v>45078.334722222222</v>
      </c>
      <c r="S1256" s="11">
        <f t="shared" si="38"/>
        <v>8.0333333333255723</v>
      </c>
      <c r="T1256" s="9">
        <v>45078.512499999997</v>
      </c>
      <c r="U1256" s="10">
        <f t="shared" si="39"/>
        <v>12.299999999930151</v>
      </c>
      <c r="V1256">
        <v>2</v>
      </c>
    </row>
    <row r="1257" spans="1:22" x14ac:dyDescent="0.25">
      <c r="A1257">
        <v>6217</v>
      </c>
      <c r="B1257" t="s">
        <v>20176</v>
      </c>
      <c r="C1257" t="s">
        <v>20177</v>
      </c>
      <c r="D1257">
        <v>31</v>
      </c>
      <c r="E1257" t="s">
        <v>58</v>
      </c>
      <c r="F1257" t="s">
        <v>223</v>
      </c>
      <c r="G1257" s="1">
        <v>44206</v>
      </c>
      <c r="H1257" t="s">
        <v>27295</v>
      </c>
      <c r="I1257">
        <v>2021</v>
      </c>
      <c r="J1257" t="s">
        <v>27311</v>
      </c>
      <c r="K1257" t="s">
        <v>59</v>
      </c>
      <c r="L1257" t="s">
        <v>67</v>
      </c>
      <c r="M1257" t="s">
        <v>20178</v>
      </c>
      <c r="N1257" t="s">
        <v>39</v>
      </c>
      <c r="O1257" t="s">
        <v>20179</v>
      </c>
      <c r="P1257" t="s">
        <v>25</v>
      </c>
      <c r="Q1257" t="s">
        <v>55</v>
      </c>
      <c r="R1257" s="2">
        <v>45078.010416666664</v>
      </c>
      <c r="S1257" s="11">
        <f t="shared" si="38"/>
        <v>0.24999999994179234</v>
      </c>
      <c r="T1257" s="9">
        <v>45078.512499999997</v>
      </c>
      <c r="U1257" s="10">
        <f t="shared" si="39"/>
        <v>12.299999999930151</v>
      </c>
      <c r="V1257">
        <v>1</v>
      </c>
    </row>
    <row r="1258" spans="1:22" x14ac:dyDescent="0.25">
      <c r="A1258">
        <v>1433</v>
      </c>
      <c r="B1258" t="s">
        <v>4793</v>
      </c>
      <c r="C1258" t="s">
        <v>4794</v>
      </c>
      <c r="D1258">
        <v>30</v>
      </c>
      <c r="E1258" t="s">
        <v>19</v>
      </c>
      <c r="F1258" t="s">
        <v>223</v>
      </c>
      <c r="G1258" s="1">
        <v>43942</v>
      </c>
      <c r="H1258" t="s">
        <v>27300</v>
      </c>
      <c r="I1258">
        <v>2020</v>
      </c>
      <c r="J1258" t="s">
        <v>27327</v>
      </c>
      <c r="K1258" t="s">
        <v>45</v>
      </c>
      <c r="L1258" t="s">
        <v>141</v>
      </c>
      <c r="M1258" t="s">
        <v>4795</v>
      </c>
      <c r="N1258" t="s">
        <v>39</v>
      </c>
      <c r="O1258" t="s">
        <v>4796</v>
      </c>
      <c r="P1258" t="s">
        <v>41</v>
      </c>
      <c r="Q1258" t="s">
        <v>83</v>
      </c>
      <c r="R1258" s="2">
        <v>45078.644444444442</v>
      </c>
      <c r="S1258" s="11">
        <f t="shared" si="38"/>
        <v>15.46666666661622</v>
      </c>
      <c r="T1258" s="9">
        <v>45078.511111111111</v>
      </c>
      <c r="U1258" s="10">
        <f t="shared" si="39"/>
        <v>12.266666666662786</v>
      </c>
      <c r="V1258">
        <v>2</v>
      </c>
    </row>
    <row r="1259" spans="1:22" x14ac:dyDescent="0.25">
      <c r="A1259">
        <v>5492</v>
      </c>
      <c r="B1259" t="s">
        <v>17848</v>
      </c>
      <c r="C1259" t="s">
        <v>17849</v>
      </c>
      <c r="D1259">
        <v>59</v>
      </c>
      <c r="E1259" t="s">
        <v>58</v>
      </c>
      <c r="F1259" t="s">
        <v>129</v>
      </c>
      <c r="G1259" s="1">
        <v>44295</v>
      </c>
      <c r="H1259" t="s">
        <v>27300</v>
      </c>
      <c r="I1259">
        <v>2021</v>
      </c>
      <c r="J1259" t="s">
        <v>27323</v>
      </c>
      <c r="K1259" t="s">
        <v>59</v>
      </c>
      <c r="L1259" t="s">
        <v>177</v>
      </c>
      <c r="M1259" t="s">
        <v>17850</v>
      </c>
      <c r="N1259" t="s">
        <v>39</v>
      </c>
      <c r="O1259" t="s">
        <v>17851</v>
      </c>
      <c r="P1259" t="s">
        <v>25</v>
      </c>
      <c r="Q1259" t="s">
        <v>83</v>
      </c>
      <c r="R1259" s="2">
        <v>45078.354861111111</v>
      </c>
      <c r="S1259" s="11">
        <f t="shared" si="38"/>
        <v>8.5166666666627862</v>
      </c>
      <c r="T1259" s="9">
        <v>45078.511111111111</v>
      </c>
      <c r="U1259" s="10">
        <f t="shared" si="39"/>
        <v>12.266666666662786</v>
      </c>
      <c r="V1259">
        <v>1</v>
      </c>
    </row>
    <row r="1260" spans="1:22" x14ac:dyDescent="0.25">
      <c r="A1260">
        <v>6396</v>
      </c>
      <c r="B1260" t="s">
        <v>20764</v>
      </c>
      <c r="C1260" t="s">
        <v>20765</v>
      </c>
      <c r="D1260">
        <v>59</v>
      </c>
      <c r="E1260" t="s">
        <v>29</v>
      </c>
      <c r="F1260" t="s">
        <v>223</v>
      </c>
      <c r="G1260" s="1">
        <v>43950</v>
      </c>
      <c r="H1260" t="s">
        <v>27300</v>
      </c>
      <c r="I1260">
        <v>2020</v>
      </c>
      <c r="J1260" t="s">
        <v>27327</v>
      </c>
      <c r="K1260" t="s">
        <v>66</v>
      </c>
      <c r="L1260" t="s">
        <v>46</v>
      </c>
      <c r="M1260" t="s">
        <v>20766</v>
      </c>
      <c r="N1260" t="s">
        <v>39</v>
      </c>
      <c r="O1260" t="s">
        <v>20767</v>
      </c>
      <c r="P1260" t="s">
        <v>143</v>
      </c>
      <c r="Q1260" t="s">
        <v>26</v>
      </c>
      <c r="R1260" s="2">
        <v>45078.068749999999</v>
      </c>
      <c r="S1260" s="11">
        <f t="shared" si="38"/>
        <v>1.6499999999650754</v>
      </c>
      <c r="T1260" s="9">
        <v>45078.511111111111</v>
      </c>
      <c r="U1260" s="10">
        <f t="shared" si="39"/>
        <v>12.266666666662786</v>
      </c>
      <c r="V1260">
        <v>5</v>
      </c>
    </row>
    <row r="1261" spans="1:22" x14ac:dyDescent="0.25">
      <c r="A1261">
        <v>3042</v>
      </c>
      <c r="B1261" t="s">
        <v>4258</v>
      </c>
      <c r="C1261" t="s">
        <v>9980</v>
      </c>
      <c r="D1261">
        <v>57</v>
      </c>
      <c r="E1261" t="s">
        <v>58</v>
      </c>
      <c r="F1261" t="s">
        <v>223</v>
      </c>
      <c r="G1261" s="1">
        <v>43958</v>
      </c>
      <c r="H1261" t="s">
        <v>27290</v>
      </c>
      <c r="I1261">
        <v>2020</v>
      </c>
      <c r="J1261" t="s">
        <v>27318</v>
      </c>
      <c r="K1261" t="s">
        <v>45</v>
      </c>
      <c r="L1261" t="s">
        <v>177</v>
      </c>
      <c r="M1261" t="s">
        <v>9981</v>
      </c>
      <c r="N1261" t="s">
        <v>39</v>
      </c>
      <c r="O1261" t="s">
        <v>9982</v>
      </c>
      <c r="P1261" t="s">
        <v>25</v>
      </c>
      <c r="Q1261" t="s">
        <v>26</v>
      </c>
      <c r="R1261" s="2">
        <v>45078.385416666664</v>
      </c>
      <c r="S1261" s="11">
        <f t="shared" si="38"/>
        <v>9.2499999999417923</v>
      </c>
      <c r="T1261" s="9">
        <v>45078.510416666664</v>
      </c>
      <c r="U1261" s="10">
        <f t="shared" si="39"/>
        <v>12.249999999941792</v>
      </c>
      <c r="V1261">
        <v>2</v>
      </c>
    </row>
    <row r="1262" spans="1:22" x14ac:dyDescent="0.25">
      <c r="A1262">
        <v>7577</v>
      </c>
      <c r="B1262" t="s">
        <v>24487</v>
      </c>
      <c r="C1262" t="s">
        <v>24488</v>
      </c>
      <c r="D1262">
        <v>64</v>
      </c>
      <c r="E1262" t="s">
        <v>58</v>
      </c>
      <c r="F1262" t="s">
        <v>51</v>
      </c>
      <c r="G1262" s="1">
        <v>44502</v>
      </c>
      <c r="H1262" t="s">
        <v>27292</v>
      </c>
      <c r="I1262">
        <v>2021</v>
      </c>
      <c r="J1262" t="s">
        <v>27326</v>
      </c>
      <c r="K1262" t="s">
        <v>45</v>
      </c>
      <c r="L1262" t="s">
        <v>37</v>
      </c>
      <c r="M1262" t="s">
        <v>24489</v>
      </c>
      <c r="N1262" t="s">
        <v>39</v>
      </c>
      <c r="O1262" t="s">
        <v>24490</v>
      </c>
      <c r="P1262" t="s">
        <v>25</v>
      </c>
      <c r="Q1262" t="s">
        <v>55</v>
      </c>
      <c r="R1262" s="2">
        <v>45078.55</v>
      </c>
      <c r="S1262" s="11">
        <f t="shared" si="38"/>
        <v>13.200000000069849</v>
      </c>
      <c r="T1262" s="9">
        <v>45078.510416666664</v>
      </c>
      <c r="U1262" s="10">
        <f t="shared" si="39"/>
        <v>12.249999999941792</v>
      </c>
      <c r="V1262">
        <v>2</v>
      </c>
    </row>
    <row r="1263" spans="1:22" x14ac:dyDescent="0.25">
      <c r="A1263">
        <v>7875</v>
      </c>
      <c r="B1263" t="s">
        <v>25410</v>
      </c>
      <c r="C1263" t="s">
        <v>25411</v>
      </c>
      <c r="D1263">
        <v>59</v>
      </c>
      <c r="E1263" t="s">
        <v>58</v>
      </c>
      <c r="F1263" t="s">
        <v>149</v>
      </c>
      <c r="G1263" s="1">
        <v>44268</v>
      </c>
      <c r="H1263" t="s">
        <v>27289</v>
      </c>
      <c r="I1263">
        <v>2021</v>
      </c>
      <c r="J1263" t="s">
        <v>27304</v>
      </c>
      <c r="K1263" t="s">
        <v>45</v>
      </c>
      <c r="L1263" t="s">
        <v>177</v>
      </c>
      <c r="M1263" t="s">
        <v>25412</v>
      </c>
      <c r="N1263" t="s">
        <v>39</v>
      </c>
      <c r="O1263" t="s">
        <v>25413</v>
      </c>
      <c r="P1263" t="s">
        <v>25</v>
      </c>
      <c r="Q1263" t="s">
        <v>26</v>
      </c>
      <c r="R1263" s="2">
        <v>45078.334027777775</v>
      </c>
      <c r="S1263" s="11">
        <f t="shared" si="38"/>
        <v>8.0166666666045785</v>
      </c>
      <c r="T1263" s="9">
        <v>45078.510416666664</v>
      </c>
      <c r="U1263" s="10">
        <f t="shared" si="39"/>
        <v>12.249999999941792</v>
      </c>
      <c r="V1263">
        <v>3</v>
      </c>
    </row>
    <row r="1264" spans="1:22" x14ac:dyDescent="0.25">
      <c r="A1264">
        <v>866</v>
      </c>
      <c r="B1264" t="s">
        <v>2950</v>
      </c>
      <c r="C1264" t="s">
        <v>2951</v>
      </c>
      <c r="D1264">
        <v>30</v>
      </c>
      <c r="E1264" t="s">
        <v>29</v>
      </c>
      <c r="F1264" t="s">
        <v>431</v>
      </c>
      <c r="G1264" s="1">
        <v>43900</v>
      </c>
      <c r="H1264" t="s">
        <v>27289</v>
      </c>
      <c r="I1264">
        <v>2020</v>
      </c>
      <c r="J1264" t="s">
        <v>27310</v>
      </c>
      <c r="K1264" t="s">
        <v>59</v>
      </c>
      <c r="L1264" t="s">
        <v>67</v>
      </c>
      <c r="M1264" t="s">
        <v>2952</v>
      </c>
      <c r="N1264" t="s">
        <v>39</v>
      </c>
      <c r="O1264" t="s">
        <v>2953</v>
      </c>
      <c r="P1264" t="s">
        <v>89</v>
      </c>
      <c r="Q1264" t="s">
        <v>83</v>
      </c>
      <c r="R1264" s="2">
        <v>45078.002083333333</v>
      </c>
      <c r="S1264" s="11">
        <f t="shared" si="38"/>
        <v>4.9999999988358468E-2</v>
      </c>
      <c r="T1264" s="9">
        <v>45078.509722222225</v>
      </c>
      <c r="U1264" s="10">
        <f t="shared" si="39"/>
        <v>12.233333333395422</v>
      </c>
      <c r="V1264">
        <v>5</v>
      </c>
    </row>
    <row r="1265" spans="1:22" x14ac:dyDescent="0.25">
      <c r="A1265">
        <v>3649</v>
      </c>
      <c r="B1265" t="s">
        <v>11942</v>
      </c>
      <c r="C1265" t="s">
        <v>11943</v>
      </c>
      <c r="D1265">
        <v>65</v>
      </c>
      <c r="E1265" t="s">
        <v>58</v>
      </c>
      <c r="F1265" t="s">
        <v>211</v>
      </c>
      <c r="G1265" s="1">
        <v>43950</v>
      </c>
      <c r="H1265" t="s">
        <v>27300</v>
      </c>
      <c r="I1265">
        <v>2020</v>
      </c>
      <c r="J1265" t="s">
        <v>27327</v>
      </c>
      <c r="K1265" t="s">
        <v>59</v>
      </c>
      <c r="L1265" t="s">
        <v>31</v>
      </c>
      <c r="M1265" t="s">
        <v>11944</v>
      </c>
      <c r="N1265" t="s">
        <v>39</v>
      </c>
      <c r="O1265" t="s">
        <v>11945</v>
      </c>
      <c r="P1265" t="s">
        <v>89</v>
      </c>
      <c r="Q1265" t="s">
        <v>33</v>
      </c>
      <c r="R1265" s="2">
        <v>45078.244444444441</v>
      </c>
      <c r="S1265" s="11">
        <f t="shared" si="38"/>
        <v>5.8666666665812954</v>
      </c>
      <c r="T1265" s="9">
        <v>45078.509722222225</v>
      </c>
      <c r="U1265" s="10">
        <f t="shared" si="39"/>
        <v>12.233333333395422</v>
      </c>
      <c r="V1265">
        <v>3</v>
      </c>
    </row>
    <row r="1266" spans="1:22" x14ac:dyDescent="0.25">
      <c r="A1266">
        <v>4421</v>
      </c>
      <c r="B1266" t="s">
        <v>14423</v>
      </c>
      <c r="C1266" t="s">
        <v>2409</v>
      </c>
      <c r="D1266">
        <v>65</v>
      </c>
      <c r="E1266" t="s">
        <v>19</v>
      </c>
      <c r="F1266" t="s">
        <v>249</v>
      </c>
      <c r="G1266" s="1">
        <v>44231</v>
      </c>
      <c r="H1266" t="s">
        <v>27293</v>
      </c>
      <c r="I1266">
        <v>2021</v>
      </c>
      <c r="J1266" t="s">
        <v>27324</v>
      </c>
      <c r="K1266" t="s">
        <v>21</v>
      </c>
      <c r="L1266" t="s">
        <v>93</v>
      </c>
      <c r="M1266" t="s">
        <v>14424</v>
      </c>
      <c r="N1266" t="s">
        <v>39</v>
      </c>
      <c r="O1266" t="s">
        <v>14425</v>
      </c>
      <c r="P1266" t="s">
        <v>143</v>
      </c>
      <c r="Q1266" t="s">
        <v>33</v>
      </c>
      <c r="R1266" s="2">
        <v>45078.57708333333</v>
      </c>
      <c r="S1266" s="11">
        <f t="shared" si="38"/>
        <v>13.849999999918509</v>
      </c>
      <c r="T1266" s="9">
        <v>45078.509722222225</v>
      </c>
      <c r="U1266" s="10">
        <f t="shared" si="39"/>
        <v>12.233333333395422</v>
      </c>
      <c r="V1266">
        <v>2</v>
      </c>
    </row>
    <row r="1267" spans="1:22" x14ac:dyDescent="0.25">
      <c r="A1267">
        <v>1090</v>
      </c>
      <c r="B1267" t="s">
        <v>3675</v>
      </c>
      <c r="C1267" t="s">
        <v>3676</v>
      </c>
      <c r="D1267">
        <v>40</v>
      </c>
      <c r="E1267" t="s">
        <v>29</v>
      </c>
      <c r="F1267" t="s">
        <v>125</v>
      </c>
      <c r="G1267" s="1">
        <v>44005</v>
      </c>
      <c r="H1267" t="s">
        <v>27297</v>
      </c>
      <c r="I1267">
        <v>2020</v>
      </c>
      <c r="J1267" t="s">
        <v>27320</v>
      </c>
      <c r="K1267" t="s">
        <v>45</v>
      </c>
      <c r="L1267" t="s">
        <v>150</v>
      </c>
      <c r="M1267" t="s">
        <v>3677</v>
      </c>
      <c r="N1267" t="s">
        <v>39</v>
      </c>
      <c r="O1267" t="s">
        <v>3678</v>
      </c>
      <c r="P1267" t="s">
        <v>41</v>
      </c>
      <c r="Q1267" t="s">
        <v>26</v>
      </c>
      <c r="R1267" s="2">
        <v>45078.164583333331</v>
      </c>
      <c r="S1267" s="11">
        <f t="shared" si="38"/>
        <v>3.9499999999534339</v>
      </c>
      <c r="T1267" s="9">
        <v>45078.508333333331</v>
      </c>
      <c r="U1267" s="10">
        <f t="shared" si="39"/>
        <v>12.199999999953434</v>
      </c>
      <c r="V1267">
        <v>3</v>
      </c>
    </row>
    <row r="1268" spans="1:22" x14ac:dyDescent="0.25">
      <c r="A1268">
        <v>1828</v>
      </c>
      <c r="B1268" t="s">
        <v>6066</v>
      </c>
      <c r="C1268" t="s">
        <v>6067</v>
      </c>
      <c r="D1268">
        <v>63</v>
      </c>
      <c r="E1268" t="s">
        <v>19</v>
      </c>
      <c r="F1268" t="s">
        <v>207</v>
      </c>
      <c r="G1268" s="1">
        <v>44228</v>
      </c>
      <c r="H1268" t="s">
        <v>27293</v>
      </c>
      <c r="I1268">
        <v>2021</v>
      </c>
      <c r="J1268" t="s">
        <v>27324</v>
      </c>
      <c r="K1268" t="s">
        <v>66</v>
      </c>
      <c r="L1268" t="s">
        <v>141</v>
      </c>
      <c r="M1268" t="s">
        <v>6068</v>
      </c>
      <c r="N1268" t="s">
        <v>39</v>
      </c>
      <c r="O1268" t="s">
        <v>6069</v>
      </c>
      <c r="P1268" t="s">
        <v>25</v>
      </c>
      <c r="Q1268" t="s">
        <v>26</v>
      </c>
      <c r="R1268" s="2">
        <v>45078.612500000003</v>
      </c>
      <c r="S1268" s="11">
        <f t="shared" si="38"/>
        <v>14.700000000069849</v>
      </c>
      <c r="T1268" s="9">
        <v>45078.507638888892</v>
      </c>
      <c r="U1268" s="10">
        <f t="shared" si="39"/>
        <v>12.183333333407063</v>
      </c>
      <c r="V1268">
        <v>2</v>
      </c>
    </row>
    <row r="1269" spans="1:22" x14ac:dyDescent="0.25">
      <c r="A1269">
        <v>3868</v>
      </c>
      <c r="B1269" t="s">
        <v>12650</v>
      </c>
      <c r="C1269" t="s">
        <v>12651</v>
      </c>
      <c r="D1269">
        <v>44</v>
      </c>
      <c r="E1269" t="s">
        <v>29</v>
      </c>
      <c r="F1269" t="s">
        <v>421</v>
      </c>
      <c r="G1269" s="1">
        <v>44016</v>
      </c>
      <c r="H1269" t="s">
        <v>27291</v>
      </c>
      <c r="I1269">
        <v>2020</v>
      </c>
      <c r="J1269" t="s">
        <v>27306</v>
      </c>
      <c r="K1269" t="s">
        <v>45</v>
      </c>
      <c r="L1269" t="s">
        <v>22</v>
      </c>
      <c r="M1269" t="s">
        <v>12652</v>
      </c>
      <c r="N1269" t="s">
        <v>39</v>
      </c>
      <c r="O1269" t="s">
        <v>12653</v>
      </c>
      <c r="P1269" t="s">
        <v>143</v>
      </c>
      <c r="Q1269" t="s">
        <v>83</v>
      </c>
      <c r="R1269" s="2">
        <v>45078.419444444444</v>
      </c>
      <c r="S1269" s="11">
        <f t="shared" si="38"/>
        <v>10.066666666651145</v>
      </c>
      <c r="T1269" s="9">
        <v>45078.507638888892</v>
      </c>
      <c r="U1269" s="10">
        <f t="shared" si="39"/>
        <v>12.183333333407063</v>
      </c>
      <c r="V1269">
        <v>4</v>
      </c>
    </row>
    <row r="1270" spans="1:22" x14ac:dyDescent="0.25">
      <c r="A1270">
        <v>8349</v>
      </c>
      <c r="B1270" t="s">
        <v>26907</v>
      </c>
      <c r="C1270" t="s">
        <v>26908</v>
      </c>
      <c r="D1270">
        <v>49</v>
      </c>
      <c r="E1270" t="s">
        <v>29</v>
      </c>
      <c r="F1270" t="s">
        <v>211</v>
      </c>
      <c r="G1270" s="1">
        <v>44308</v>
      </c>
      <c r="H1270" t="s">
        <v>27300</v>
      </c>
      <c r="I1270">
        <v>2021</v>
      </c>
      <c r="J1270" t="s">
        <v>27323</v>
      </c>
      <c r="K1270" t="s">
        <v>59</v>
      </c>
      <c r="L1270" t="s">
        <v>59</v>
      </c>
      <c r="M1270" t="s">
        <v>26909</v>
      </c>
      <c r="N1270" t="s">
        <v>39</v>
      </c>
      <c r="O1270" t="s">
        <v>26910</v>
      </c>
      <c r="P1270" t="s">
        <v>25</v>
      </c>
      <c r="Q1270" t="s">
        <v>26</v>
      </c>
      <c r="R1270" s="2">
        <v>45078.463888888888</v>
      </c>
      <c r="S1270" s="11">
        <f t="shared" si="38"/>
        <v>11.133333333302289</v>
      </c>
      <c r="T1270" s="9">
        <v>45078.507638888892</v>
      </c>
      <c r="U1270" s="10">
        <f t="shared" si="39"/>
        <v>12.183333333407063</v>
      </c>
      <c r="V1270">
        <v>5</v>
      </c>
    </row>
    <row r="1271" spans="1:22" x14ac:dyDescent="0.25">
      <c r="A1271">
        <v>2631</v>
      </c>
      <c r="B1271" t="s">
        <v>8645</v>
      </c>
      <c r="C1271" t="s">
        <v>8646</v>
      </c>
      <c r="D1271">
        <v>45</v>
      </c>
      <c r="E1271" t="s">
        <v>19</v>
      </c>
      <c r="F1271" t="s">
        <v>431</v>
      </c>
      <c r="G1271" s="1">
        <v>44314</v>
      </c>
      <c r="H1271" t="s">
        <v>27300</v>
      </c>
      <c r="I1271">
        <v>2021</v>
      </c>
      <c r="J1271" t="s">
        <v>27323</v>
      </c>
      <c r="K1271" t="s">
        <v>66</v>
      </c>
      <c r="L1271" t="s">
        <v>150</v>
      </c>
      <c r="M1271" t="s">
        <v>8647</v>
      </c>
      <c r="N1271" t="s">
        <v>39</v>
      </c>
      <c r="O1271" t="s">
        <v>8648</v>
      </c>
      <c r="P1271" t="s">
        <v>89</v>
      </c>
      <c r="Q1271" t="s">
        <v>33</v>
      </c>
      <c r="R1271" s="2">
        <v>45078.854861111111</v>
      </c>
      <c r="S1271" s="11">
        <f t="shared" si="38"/>
        <v>20.516666666662786</v>
      </c>
      <c r="T1271" s="9">
        <v>45078.506944444445</v>
      </c>
      <c r="U1271" s="10">
        <f t="shared" si="39"/>
        <v>12.166666666686069</v>
      </c>
      <c r="V1271">
        <v>3</v>
      </c>
    </row>
    <row r="1272" spans="1:22" x14ac:dyDescent="0.25">
      <c r="A1272">
        <v>6887</v>
      </c>
      <c r="B1272" t="s">
        <v>22299</v>
      </c>
      <c r="C1272" t="s">
        <v>22300</v>
      </c>
      <c r="D1272">
        <v>30</v>
      </c>
      <c r="E1272" t="s">
        <v>29</v>
      </c>
      <c r="F1272" t="s">
        <v>339</v>
      </c>
      <c r="G1272" s="1">
        <v>43986</v>
      </c>
      <c r="H1272" t="s">
        <v>27297</v>
      </c>
      <c r="I1272">
        <v>2020</v>
      </c>
      <c r="J1272" t="s">
        <v>27320</v>
      </c>
      <c r="K1272" t="s">
        <v>67</v>
      </c>
      <c r="L1272" t="s">
        <v>37</v>
      </c>
      <c r="M1272" t="s">
        <v>22301</v>
      </c>
      <c r="N1272" t="s">
        <v>39</v>
      </c>
      <c r="O1272" t="s">
        <v>22302</v>
      </c>
      <c r="P1272" t="s">
        <v>143</v>
      </c>
      <c r="Q1272" t="s">
        <v>83</v>
      </c>
      <c r="R1272" s="2">
        <v>45078.043055555558</v>
      </c>
      <c r="S1272" s="11">
        <f t="shared" si="38"/>
        <v>1.03333333338378</v>
      </c>
      <c r="T1272" s="9">
        <v>45078.506944444445</v>
      </c>
      <c r="U1272" s="10">
        <f t="shared" si="39"/>
        <v>12.166666666686069</v>
      </c>
      <c r="V1272">
        <v>1</v>
      </c>
    </row>
    <row r="1273" spans="1:22" x14ac:dyDescent="0.25">
      <c r="A1273">
        <v>1064</v>
      </c>
      <c r="B1273" t="s">
        <v>3593</v>
      </c>
      <c r="C1273" t="s">
        <v>3594</v>
      </c>
      <c r="D1273">
        <v>66</v>
      </c>
      <c r="E1273" t="s">
        <v>58</v>
      </c>
      <c r="F1273" t="s">
        <v>107</v>
      </c>
      <c r="G1273" s="1">
        <v>43942</v>
      </c>
      <c r="H1273" t="s">
        <v>27300</v>
      </c>
      <c r="I1273">
        <v>2020</v>
      </c>
      <c r="J1273" t="s">
        <v>27327</v>
      </c>
      <c r="K1273" t="s">
        <v>66</v>
      </c>
      <c r="L1273" t="s">
        <v>37</v>
      </c>
      <c r="M1273" t="s">
        <v>3595</v>
      </c>
      <c r="N1273" t="s">
        <v>39</v>
      </c>
      <c r="O1273" t="s">
        <v>3596</v>
      </c>
      <c r="P1273" t="s">
        <v>143</v>
      </c>
      <c r="Q1273" t="s">
        <v>83</v>
      </c>
      <c r="R1273" s="2">
        <v>45078.730555555558</v>
      </c>
      <c r="S1273" s="11">
        <f t="shared" si="38"/>
        <v>17.53333333338378</v>
      </c>
      <c r="T1273" s="9">
        <v>45078.506249999999</v>
      </c>
      <c r="U1273" s="10">
        <f t="shared" si="39"/>
        <v>12.149999999965075</v>
      </c>
      <c r="V1273">
        <v>2</v>
      </c>
    </row>
    <row r="1274" spans="1:22" x14ac:dyDescent="0.25">
      <c r="A1274">
        <v>4940</v>
      </c>
      <c r="B1274" t="s">
        <v>16078</v>
      </c>
      <c r="C1274" t="s">
        <v>16079</v>
      </c>
      <c r="D1274">
        <v>56</v>
      </c>
      <c r="E1274" t="s">
        <v>19</v>
      </c>
      <c r="F1274" t="s">
        <v>211</v>
      </c>
      <c r="G1274" s="1">
        <v>43973</v>
      </c>
      <c r="H1274" t="s">
        <v>27290</v>
      </c>
      <c r="I1274">
        <v>2020</v>
      </c>
      <c r="J1274" t="s">
        <v>27318</v>
      </c>
      <c r="K1274" t="s">
        <v>45</v>
      </c>
      <c r="L1274" t="s">
        <v>99</v>
      </c>
      <c r="M1274" t="s">
        <v>16080</v>
      </c>
      <c r="N1274" t="s">
        <v>39</v>
      </c>
      <c r="O1274" t="s">
        <v>16081</v>
      </c>
      <c r="P1274" t="s">
        <v>143</v>
      </c>
      <c r="Q1274" t="s">
        <v>26</v>
      </c>
      <c r="R1274" s="2">
        <v>45078.907638888886</v>
      </c>
      <c r="S1274" s="11">
        <f t="shared" si="38"/>
        <v>21.783333333267365</v>
      </c>
      <c r="T1274" s="9">
        <v>45078.506249999999</v>
      </c>
      <c r="U1274" s="10">
        <f t="shared" si="39"/>
        <v>12.149999999965075</v>
      </c>
      <c r="V1274">
        <v>1</v>
      </c>
    </row>
    <row r="1275" spans="1:22" x14ac:dyDescent="0.25">
      <c r="A1275">
        <v>395</v>
      </c>
      <c r="B1275" t="s">
        <v>1405</v>
      </c>
      <c r="C1275" t="s">
        <v>1406</v>
      </c>
      <c r="D1275">
        <v>43</v>
      </c>
      <c r="E1275" t="s">
        <v>29</v>
      </c>
      <c r="F1275" t="s">
        <v>65</v>
      </c>
      <c r="G1275" s="1">
        <v>43887</v>
      </c>
      <c r="H1275" t="s">
        <v>27293</v>
      </c>
      <c r="I1275">
        <v>2020</v>
      </c>
      <c r="J1275" t="s">
        <v>27308</v>
      </c>
      <c r="K1275" t="s">
        <v>66</v>
      </c>
      <c r="L1275" t="s">
        <v>67</v>
      </c>
      <c r="M1275" t="s">
        <v>1407</v>
      </c>
      <c r="N1275" t="s">
        <v>39</v>
      </c>
      <c r="O1275" t="s">
        <v>1408</v>
      </c>
      <c r="P1275" t="s">
        <v>25</v>
      </c>
      <c r="Q1275" t="s">
        <v>33</v>
      </c>
      <c r="R1275" s="2">
        <v>45078.679166666669</v>
      </c>
      <c r="S1275" s="11">
        <f t="shared" si="38"/>
        <v>16.300000000046566</v>
      </c>
      <c r="T1275" s="9">
        <v>45078.504861111112</v>
      </c>
      <c r="U1275" s="10">
        <f t="shared" si="39"/>
        <v>12.116666666697711</v>
      </c>
      <c r="V1275">
        <v>1</v>
      </c>
    </row>
    <row r="1276" spans="1:22" x14ac:dyDescent="0.25">
      <c r="A1276">
        <v>444</v>
      </c>
      <c r="B1276" t="s">
        <v>1565</v>
      </c>
      <c r="C1276" t="s">
        <v>1566</v>
      </c>
      <c r="D1276">
        <v>36</v>
      </c>
      <c r="E1276" t="s">
        <v>58</v>
      </c>
      <c r="F1276" t="s">
        <v>317</v>
      </c>
      <c r="G1276" s="1">
        <v>44308</v>
      </c>
      <c r="H1276" t="s">
        <v>27300</v>
      </c>
      <c r="I1276">
        <v>2021</v>
      </c>
      <c r="J1276" t="s">
        <v>27323</v>
      </c>
      <c r="K1276" t="s">
        <v>67</v>
      </c>
      <c r="L1276" t="s">
        <v>141</v>
      </c>
      <c r="M1276" t="s">
        <v>1567</v>
      </c>
      <c r="N1276" t="s">
        <v>39</v>
      </c>
      <c r="O1276" t="s">
        <v>1568</v>
      </c>
      <c r="P1276" t="s">
        <v>143</v>
      </c>
      <c r="Q1276" t="s">
        <v>83</v>
      </c>
      <c r="R1276" s="2">
        <v>45078.220138888886</v>
      </c>
      <c r="S1276" s="11">
        <f t="shared" si="38"/>
        <v>5.2833333332673647</v>
      </c>
      <c r="T1276" s="9">
        <v>45078.504166666666</v>
      </c>
      <c r="U1276" s="10">
        <f t="shared" si="39"/>
        <v>12.099999999976717</v>
      </c>
      <c r="V1276">
        <v>3</v>
      </c>
    </row>
    <row r="1277" spans="1:22" x14ac:dyDescent="0.25">
      <c r="A1277">
        <v>7619</v>
      </c>
      <c r="B1277" t="s">
        <v>24619</v>
      </c>
      <c r="C1277" t="s">
        <v>24620</v>
      </c>
      <c r="D1277">
        <v>25</v>
      </c>
      <c r="E1277" t="s">
        <v>19</v>
      </c>
      <c r="F1277" t="s">
        <v>699</v>
      </c>
      <c r="G1277" s="1">
        <v>44146</v>
      </c>
      <c r="H1277" t="s">
        <v>27292</v>
      </c>
      <c r="I1277">
        <v>2020</v>
      </c>
      <c r="J1277" t="s">
        <v>27307</v>
      </c>
      <c r="K1277" t="s">
        <v>45</v>
      </c>
      <c r="L1277" t="s">
        <v>52</v>
      </c>
      <c r="M1277" t="s">
        <v>24621</v>
      </c>
      <c r="N1277" t="s">
        <v>39</v>
      </c>
      <c r="O1277" t="s">
        <v>24622</v>
      </c>
      <c r="P1277" t="s">
        <v>143</v>
      </c>
      <c r="Q1277" t="s">
        <v>83</v>
      </c>
      <c r="R1277" s="2">
        <v>45078.205555555556</v>
      </c>
      <c r="S1277" s="11">
        <f t="shared" si="38"/>
        <v>4.9333333333488554</v>
      </c>
      <c r="T1277" s="9">
        <v>45078.504166666666</v>
      </c>
      <c r="U1277" s="10">
        <f t="shared" si="39"/>
        <v>12.099999999976717</v>
      </c>
      <c r="V1277">
        <v>1</v>
      </c>
    </row>
    <row r="1278" spans="1:22" x14ac:dyDescent="0.25">
      <c r="A1278">
        <v>7801</v>
      </c>
      <c r="B1278" t="s">
        <v>25186</v>
      </c>
      <c r="C1278" t="s">
        <v>25187</v>
      </c>
      <c r="D1278">
        <v>49</v>
      </c>
      <c r="E1278" t="s">
        <v>19</v>
      </c>
      <c r="F1278" t="s">
        <v>339</v>
      </c>
      <c r="G1278" s="1">
        <v>44392</v>
      </c>
      <c r="H1278" t="s">
        <v>27291</v>
      </c>
      <c r="I1278">
        <v>2021</v>
      </c>
      <c r="J1278" t="s">
        <v>27317</v>
      </c>
      <c r="K1278" t="s">
        <v>45</v>
      </c>
      <c r="L1278" t="s">
        <v>177</v>
      </c>
      <c r="M1278" t="s">
        <v>25188</v>
      </c>
      <c r="N1278" t="s">
        <v>39</v>
      </c>
      <c r="O1278" t="s">
        <v>25189</v>
      </c>
      <c r="P1278" t="s">
        <v>25</v>
      </c>
      <c r="Q1278" t="s">
        <v>26</v>
      </c>
      <c r="R1278" s="2">
        <v>45078.619444444441</v>
      </c>
      <c r="S1278" s="11">
        <f t="shared" si="38"/>
        <v>14.866666666581295</v>
      </c>
      <c r="T1278" s="9">
        <v>45078.503472222219</v>
      </c>
      <c r="U1278" s="10">
        <f t="shared" si="39"/>
        <v>12.083333333255723</v>
      </c>
      <c r="V1278">
        <v>2</v>
      </c>
    </row>
    <row r="1279" spans="1:22" x14ac:dyDescent="0.25">
      <c r="A1279">
        <v>1663</v>
      </c>
      <c r="B1279" t="s">
        <v>5534</v>
      </c>
      <c r="C1279" t="s">
        <v>5535</v>
      </c>
      <c r="D1279">
        <v>50</v>
      </c>
      <c r="E1279" t="s">
        <v>29</v>
      </c>
      <c r="F1279" t="s">
        <v>173</v>
      </c>
      <c r="G1279" s="1">
        <v>44469</v>
      </c>
      <c r="H1279" t="s">
        <v>27298</v>
      </c>
      <c r="I1279">
        <v>2021</v>
      </c>
      <c r="J1279" t="s">
        <v>27315</v>
      </c>
      <c r="K1279" t="s">
        <v>21</v>
      </c>
      <c r="L1279" t="s">
        <v>37</v>
      </c>
      <c r="M1279" t="s">
        <v>5536</v>
      </c>
      <c r="N1279" t="s">
        <v>39</v>
      </c>
      <c r="O1279" t="s">
        <v>5537</v>
      </c>
      <c r="P1279" t="s">
        <v>143</v>
      </c>
      <c r="Q1279" t="s">
        <v>26</v>
      </c>
      <c r="R1279" s="2">
        <v>45078.039583333331</v>
      </c>
      <c r="S1279" s="11">
        <f t="shared" si="38"/>
        <v>0.94999999995343387</v>
      </c>
      <c r="T1279" s="9">
        <v>45078.50277777778</v>
      </c>
      <c r="U1279" s="10">
        <f t="shared" si="39"/>
        <v>12.066666666709352</v>
      </c>
      <c r="V1279">
        <v>1</v>
      </c>
    </row>
    <row r="1280" spans="1:22" x14ac:dyDescent="0.25">
      <c r="A1280">
        <v>5792</v>
      </c>
      <c r="B1280" t="s">
        <v>18808</v>
      </c>
      <c r="C1280" t="s">
        <v>18809</v>
      </c>
      <c r="D1280">
        <v>56</v>
      </c>
      <c r="E1280" t="s">
        <v>29</v>
      </c>
      <c r="F1280" t="s">
        <v>107</v>
      </c>
      <c r="G1280" s="1">
        <v>44034</v>
      </c>
      <c r="H1280" t="s">
        <v>27291</v>
      </c>
      <c r="I1280">
        <v>2020</v>
      </c>
      <c r="J1280" t="s">
        <v>27306</v>
      </c>
      <c r="K1280" t="s">
        <v>67</v>
      </c>
      <c r="L1280" t="s">
        <v>46</v>
      </c>
      <c r="M1280" t="s">
        <v>18810</v>
      </c>
      <c r="N1280" t="s">
        <v>39</v>
      </c>
      <c r="O1280" t="s">
        <v>18811</v>
      </c>
      <c r="P1280" t="s">
        <v>41</v>
      </c>
      <c r="Q1280" t="s">
        <v>55</v>
      </c>
      <c r="R1280" s="2">
        <v>45078.302777777775</v>
      </c>
      <c r="S1280" s="11">
        <f t="shared" si="38"/>
        <v>7.2666666666045785</v>
      </c>
      <c r="T1280" s="9">
        <v>45078.50277777778</v>
      </c>
      <c r="U1280" s="10">
        <f t="shared" si="39"/>
        <v>12.066666666709352</v>
      </c>
      <c r="V1280">
        <v>1</v>
      </c>
    </row>
    <row r="1281" spans="1:22" x14ac:dyDescent="0.25">
      <c r="A1281">
        <v>4768</v>
      </c>
      <c r="B1281" t="s">
        <v>15537</v>
      </c>
      <c r="C1281" t="s">
        <v>15538</v>
      </c>
      <c r="D1281">
        <v>51</v>
      </c>
      <c r="E1281" t="s">
        <v>58</v>
      </c>
      <c r="F1281" t="s">
        <v>173</v>
      </c>
      <c r="G1281" s="1">
        <v>44013</v>
      </c>
      <c r="H1281" t="s">
        <v>27291</v>
      </c>
      <c r="I1281">
        <v>2020</v>
      </c>
      <c r="J1281" t="s">
        <v>27306</v>
      </c>
      <c r="K1281" t="s">
        <v>45</v>
      </c>
      <c r="L1281" t="s">
        <v>150</v>
      </c>
      <c r="M1281" t="s">
        <v>15539</v>
      </c>
      <c r="N1281" t="s">
        <v>39</v>
      </c>
      <c r="O1281" t="s">
        <v>15540</v>
      </c>
      <c r="P1281" t="s">
        <v>89</v>
      </c>
      <c r="Q1281" t="s">
        <v>55</v>
      </c>
      <c r="R1281" s="2">
        <v>45078.62222222222</v>
      </c>
      <c r="S1281" s="11">
        <f t="shared" si="38"/>
        <v>14.933333333290648</v>
      </c>
      <c r="T1281" s="9">
        <v>45078.501388888886</v>
      </c>
      <c r="U1281" s="10">
        <f t="shared" si="39"/>
        <v>12.033333333267365</v>
      </c>
      <c r="V1281">
        <v>3</v>
      </c>
    </row>
    <row r="1282" spans="1:22" x14ac:dyDescent="0.25">
      <c r="A1282">
        <v>8295</v>
      </c>
      <c r="B1282" t="s">
        <v>26734</v>
      </c>
      <c r="C1282" t="s">
        <v>26735</v>
      </c>
      <c r="D1282">
        <v>38</v>
      </c>
      <c r="E1282" t="s">
        <v>29</v>
      </c>
      <c r="F1282" t="s">
        <v>286</v>
      </c>
      <c r="G1282" s="1">
        <v>44203</v>
      </c>
      <c r="H1282" t="s">
        <v>27295</v>
      </c>
      <c r="I1282">
        <v>2021</v>
      </c>
      <c r="J1282" t="s">
        <v>27311</v>
      </c>
      <c r="K1282" t="s">
        <v>66</v>
      </c>
      <c r="L1282" t="s">
        <v>37</v>
      </c>
      <c r="M1282" t="s">
        <v>26736</v>
      </c>
      <c r="N1282" t="s">
        <v>39</v>
      </c>
      <c r="O1282" t="s">
        <v>26737</v>
      </c>
      <c r="P1282" t="s">
        <v>143</v>
      </c>
      <c r="Q1282" t="s">
        <v>33</v>
      </c>
      <c r="R1282" s="2">
        <v>45078.420138888891</v>
      </c>
      <c r="S1282" s="11">
        <f t="shared" ref="S1282:S1345" si="40">(R1282-INT(R1282)) * 24</f>
        <v>10.083333333372138</v>
      </c>
      <c r="T1282" s="9">
        <v>45078.501388888886</v>
      </c>
      <c r="U1282" s="10">
        <f t="shared" ref="U1282:U1345" si="41">(T1282 - INT(T1282)) * 24</f>
        <v>12.033333333267365</v>
      </c>
      <c r="V1282">
        <v>5</v>
      </c>
    </row>
    <row r="1283" spans="1:22" x14ac:dyDescent="0.25">
      <c r="A1283">
        <v>4884</v>
      </c>
      <c r="B1283" t="s">
        <v>15900</v>
      </c>
      <c r="C1283" t="s">
        <v>15901</v>
      </c>
      <c r="D1283">
        <v>27</v>
      </c>
      <c r="E1283" t="s">
        <v>29</v>
      </c>
      <c r="F1283" t="s">
        <v>219</v>
      </c>
      <c r="G1283" s="1">
        <v>44460</v>
      </c>
      <c r="H1283" t="s">
        <v>27298</v>
      </c>
      <c r="I1283">
        <v>2021</v>
      </c>
      <c r="J1283" t="s">
        <v>27315</v>
      </c>
      <c r="K1283" t="s">
        <v>67</v>
      </c>
      <c r="L1283" t="s">
        <v>93</v>
      </c>
      <c r="M1283" t="s">
        <v>15902</v>
      </c>
      <c r="N1283" t="s">
        <v>39</v>
      </c>
      <c r="O1283" t="s">
        <v>15903</v>
      </c>
      <c r="P1283" t="s">
        <v>143</v>
      </c>
      <c r="Q1283" t="s">
        <v>55</v>
      </c>
      <c r="R1283" s="2">
        <v>45078.05</v>
      </c>
      <c r="S1283" s="11">
        <f t="shared" si="40"/>
        <v>1.2000000000698492</v>
      </c>
      <c r="T1283" s="9">
        <v>45078.500694444447</v>
      </c>
      <c r="U1283" s="10">
        <f t="shared" si="41"/>
        <v>12.016666666720994</v>
      </c>
      <c r="V1283">
        <v>3</v>
      </c>
    </row>
    <row r="1284" spans="1:22" x14ac:dyDescent="0.25">
      <c r="A1284">
        <v>5471</v>
      </c>
      <c r="B1284" t="s">
        <v>17780</v>
      </c>
      <c r="C1284" t="s">
        <v>17781</v>
      </c>
      <c r="D1284">
        <v>53</v>
      </c>
      <c r="E1284" t="s">
        <v>29</v>
      </c>
      <c r="F1284" t="s">
        <v>431</v>
      </c>
      <c r="G1284" s="1">
        <v>44041</v>
      </c>
      <c r="H1284" t="s">
        <v>27291</v>
      </c>
      <c r="I1284">
        <v>2020</v>
      </c>
      <c r="J1284" t="s">
        <v>27306</v>
      </c>
      <c r="K1284" t="s">
        <v>67</v>
      </c>
      <c r="L1284" t="s">
        <v>31</v>
      </c>
      <c r="M1284" t="s">
        <v>17782</v>
      </c>
      <c r="N1284" t="s">
        <v>39</v>
      </c>
      <c r="O1284" t="s">
        <v>17783</v>
      </c>
      <c r="P1284" t="s">
        <v>89</v>
      </c>
      <c r="Q1284" t="s">
        <v>55</v>
      </c>
      <c r="R1284" s="2">
        <v>45078.308333333334</v>
      </c>
      <c r="S1284" s="11">
        <f t="shared" si="40"/>
        <v>7.4000000000232831</v>
      </c>
      <c r="T1284" s="9">
        <v>45078.500694444447</v>
      </c>
      <c r="U1284" s="10">
        <f t="shared" si="41"/>
        <v>12.016666666720994</v>
      </c>
      <c r="V1284">
        <v>5</v>
      </c>
    </row>
    <row r="1285" spans="1:22" x14ac:dyDescent="0.25">
      <c r="A1285">
        <v>7628</v>
      </c>
      <c r="B1285" t="s">
        <v>24645</v>
      </c>
      <c r="C1285" t="s">
        <v>24646</v>
      </c>
      <c r="D1285">
        <v>31</v>
      </c>
      <c r="E1285" t="s">
        <v>29</v>
      </c>
      <c r="F1285" t="s">
        <v>157</v>
      </c>
      <c r="G1285" s="1">
        <v>43852</v>
      </c>
      <c r="H1285" t="s">
        <v>27295</v>
      </c>
      <c r="I1285">
        <v>2020</v>
      </c>
      <c r="J1285" t="s">
        <v>27325</v>
      </c>
      <c r="K1285" t="s">
        <v>21</v>
      </c>
      <c r="L1285" t="s">
        <v>141</v>
      </c>
      <c r="M1285" t="s">
        <v>24647</v>
      </c>
      <c r="N1285" t="s">
        <v>39</v>
      </c>
      <c r="O1285" t="s">
        <v>24648</v>
      </c>
      <c r="P1285" t="s">
        <v>41</v>
      </c>
      <c r="Q1285" t="s">
        <v>55</v>
      </c>
      <c r="R1285" s="2">
        <v>45078.067361111112</v>
      </c>
      <c r="S1285" s="11">
        <f t="shared" si="40"/>
        <v>1.6166666666977108</v>
      </c>
      <c r="T1285" s="9">
        <v>45078.500694444447</v>
      </c>
      <c r="U1285" s="10">
        <f t="shared" si="41"/>
        <v>12.016666666720994</v>
      </c>
      <c r="V1285">
        <v>5</v>
      </c>
    </row>
    <row r="1286" spans="1:22" x14ac:dyDescent="0.25">
      <c r="A1286">
        <v>4518</v>
      </c>
      <c r="B1286" t="s">
        <v>14738</v>
      </c>
      <c r="C1286" t="s">
        <v>14739</v>
      </c>
      <c r="D1286">
        <v>67</v>
      </c>
      <c r="E1286" t="s">
        <v>58</v>
      </c>
      <c r="F1286" t="s">
        <v>71</v>
      </c>
      <c r="G1286" s="1">
        <v>43877</v>
      </c>
      <c r="H1286" t="s">
        <v>27293</v>
      </c>
      <c r="I1286">
        <v>2020</v>
      </c>
      <c r="J1286" t="s">
        <v>27308</v>
      </c>
      <c r="K1286" t="s">
        <v>45</v>
      </c>
      <c r="L1286" t="s">
        <v>46</v>
      </c>
      <c r="M1286" t="s">
        <v>14740</v>
      </c>
      <c r="N1286" t="s">
        <v>39</v>
      </c>
      <c r="O1286" t="s">
        <v>14741</v>
      </c>
      <c r="P1286" t="s">
        <v>41</v>
      </c>
      <c r="Q1286" t="s">
        <v>33</v>
      </c>
      <c r="R1286" s="2">
        <v>45078.65625</v>
      </c>
      <c r="S1286" s="11">
        <f t="shared" si="40"/>
        <v>15.75</v>
      </c>
      <c r="T1286" s="9">
        <v>45078.5</v>
      </c>
      <c r="U1286" s="10">
        <f t="shared" si="41"/>
        <v>12</v>
      </c>
      <c r="V1286">
        <v>3</v>
      </c>
    </row>
    <row r="1287" spans="1:22" x14ac:dyDescent="0.25">
      <c r="A1287">
        <v>3763</v>
      </c>
      <c r="B1287" t="s">
        <v>12303</v>
      </c>
      <c r="C1287" t="s">
        <v>12304</v>
      </c>
      <c r="D1287">
        <v>53</v>
      </c>
      <c r="E1287" t="s">
        <v>29</v>
      </c>
      <c r="F1287" t="s">
        <v>223</v>
      </c>
      <c r="G1287" s="1">
        <v>44033</v>
      </c>
      <c r="H1287" t="s">
        <v>27291</v>
      </c>
      <c r="I1287">
        <v>2020</v>
      </c>
      <c r="J1287" t="s">
        <v>27306</v>
      </c>
      <c r="K1287" t="s">
        <v>21</v>
      </c>
      <c r="L1287" t="s">
        <v>52</v>
      </c>
      <c r="M1287" t="s">
        <v>12305</v>
      </c>
      <c r="N1287" t="s">
        <v>39</v>
      </c>
      <c r="O1287" t="s">
        <v>12306</v>
      </c>
      <c r="P1287" t="s">
        <v>89</v>
      </c>
      <c r="Q1287" t="s">
        <v>83</v>
      </c>
      <c r="R1287" s="2">
        <v>45078.482638888891</v>
      </c>
      <c r="S1287" s="11">
        <f t="shared" si="40"/>
        <v>11.583333333372138</v>
      </c>
      <c r="T1287" s="9">
        <v>45078.499305555553</v>
      </c>
      <c r="U1287" s="10">
        <f t="shared" si="41"/>
        <v>11.983333333279006</v>
      </c>
      <c r="V1287">
        <v>1</v>
      </c>
    </row>
    <row r="1288" spans="1:22" x14ac:dyDescent="0.25">
      <c r="A1288">
        <v>3894</v>
      </c>
      <c r="B1288" t="s">
        <v>12736</v>
      </c>
      <c r="C1288" t="s">
        <v>12737</v>
      </c>
      <c r="D1288">
        <v>68</v>
      </c>
      <c r="E1288" t="s">
        <v>58</v>
      </c>
      <c r="F1288" t="s">
        <v>421</v>
      </c>
      <c r="G1288" s="1">
        <v>44503</v>
      </c>
      <c r="H1288" t="s">
        <v>27292</v>
      </c>
      <c r="I1288">
        <v>2021</v>
      </c>
      <c r="J1288" t="s">
        <v>27326</v>
      </c>
      <c r="K1288" t="s">
        <v>67</v>
      </c>
      <c r="L1288" t="s">
        <v>113</v>
      </c>
      <c r="M1288" t="s">
        <v>12738</v>
      </c>
      <c r="N1288" t="s">
        <v>39</v>
      </c>
      <c r="O1288" t="s">
        <v>12739</v>
      </c>
      <c r="P1288" t="s">
        <v>25</v>
      </c>
      <c r="Q1288" t="s">
        <v>55</v>
      </c>
      <c r="R1288" s="2">
        <v>45078.50277777778</v>
      </c>
      <c r="S1288" s="11">
        <f t="shared" si="40"/>
        <v>12.066666666709352</v>
      </c>
      <c r="T1288" s="9">
        <v>45078.499305555553</v>
      </c>
      <c r="U1288" s="10">
        <f t="shared" si="41"/>
        <v>11.983333333279006</v>
      </c>
      <c r="V1288">
        <v>4</v>
      </c>
    </row>
    <row r="1289" spans="1:22" x14ac:dyDescent="0.25">
      <c r="A1289">
        <v>5234</v>
      </c>
      <c r="B1289" t="s">
        <v>17021</v>
      </c>
      <c r="C1289" t="s">
        <v>17022</v>
      </c>
      <c r="D1289">
        <v>33</v>
      </c>
      <c r="E1289" t="s">
        <v>19</v>
      </c>
      <c r="F1289" t="s">
        <v>125</v>
      </c>
      <c r="G1289" s="1">
        <v>44387</v>
      </c>
      <c r="H1289" t="s">
        <v>27291</v>
      </c>
      <c r="I1289">
        <v>2021</v>
      </c>
      <c r="J1289" t="s">
        <v>27317</v>
      </c>
      <c r="K1289" t="s">
        <v>59</v>
      </c>
      <c r="L1289" t="s">
        <v>67</v>
      </c>
      <c r="M1289" t="s">
        <v>17023</v>
      </c>
      <c r="N1289" t="s">
        <v>39</v>
      </c>
      <c r="O1289" t="s">
        <v>17024</v>
      </c>
      <c r="P1289" t="s">
        <v>143</v>
      </c>
      <c r="Q1289" t="s">
        <v>26</v>
      </c>
      <c r="R1289" s="2">
        <v>45078.533333333333</v>
      </c>
      <c r="S1289" s="11">
        <f t="shared" si="40"/>
        <v>12.799999999988358</v>
      </c>
      <c r="T1289" s="9">
        <v>45078.499305555553</v>
      </c>
      <c r="U1289" s="10">
        <f t="shared" si="41"/>
        <v>11.983333333279006</v>
      </c>
      <c r="V1289">
        <v>3</v>
      </c>
    </row>
    <row r="1290" spans="1:22" x14ac:dyDescent="0.25">
      <c r="A1290">
        <v>7604</v>
      </c>
      <c r="B1290" t="s">
        <v>24570</v>
      </c>
      <c r="C1290" t="s">
        <v>24571</v>
      </c>
      <c r="D1290">
        <v>63</v>
      </c>
      <c r="E1290" t="s">
        <v>58</v>
      </c>
      <c r="F1290" t="s">
        <v>383</v>
      </c>
      <c r="G1290" s="1">
        <v>44067</v>
      </c>
      <c r="H1290" t="s">
        <v>27294</v>
      </c>
      <c r="I1290">
        <v>2020</v>
      </c>
      <c r="J1290" t="s">
        <v>27309</v>
      </c>
      <c r="K1290" t="s">
        <v>66</v>
      </c>
      <c r="L1290" t="s">
        <v>150</v>
      </c>
      <c r="M1290" t="s">
        <v>24572</v>
      </c>
      <c r="N1290" t="s">
        <v>39</v>
      </c>
      <c r="O1290" t="s">
        <v>24573</v>
      </c>
      <c r="P1290" t="s">
        <v>143</v>
      </c>
      <c r="Q1290" t="s">
        <v>26</v>
      </c>
      <c r="R1290" s="2">
        <v>45078.281944444447</v>
      </c>
      <c r="S1290" s="11">
        <f t="shared" si="40"/>
        <v>6.7666666667209938</v>
      </c>
      <c r="T1290" s="9">
        <v>45078.499305555553</v>
      </c>
      <c r="U1290" s="10">
        <f t="shared" si="41"/>
        <v>11.983333333279006</v>
      </c>
      <c r="V1290">
        <v>2</v>
      </c>
    </row>
    <row r="1291" spans="1:22" x14ac:dyDescent="0.25">
      <c r="A1291">
        <v>3477</v>
      </c>
      <c r="B1291" t="s">
        <v>11392</v>
      </c>
      <c r="C1291" t="s">
        <v>11393</v>
      </c>
      <c r="D1291">
        <v>32</v>
      </c>
      <c r="E1291" t="s">
        <v>29</v>
      </c>
      <c r="F1291" t="s">
        <v>281</v>
      </c>
      <c r="G1291" s="1">
        <v>44271</v>
      </c>
      <c r="H1291" t="s">
        <v>27289</v>
      </c>
      <c r="I1291">
        <v>2021</v>
      </c>
      <c r="J1291" t="s">
        <v>27304</v>
      </c>
      <c r="K1291" t="s">
        <v>45</v>
      </c>
      <c r="L1291" t="s">
        <v>52</v>
      </c>
      <c r="M1291" t="s">
        <v>11394</v>
      </c>
      <c r="N1291" t="s">
        <v>39</v>
      </c>
      <c r="O1291" t="s">
        <v>11395</v>
      </c>
      <c r="P1291" t="s">
        <v>41</v>
      </c>
      <c r="Q1291" t="s">
        <v>55</v>
      </c>
      <c r="R1291" s="2">
        <v>45077.988888888889</v>
      </c>
      <c r="S1291" s="11">
        <f t="shared" si="40"/>
        <v>23.733333333337214</v>
      </c>
      <c r="T1291" s="9">
        <v>45078.498611111114</v>
      </c>
      <c r="U1291" s="10">
        <f t="shared" si="41"/>
        <v>11.966666666732635</v>
      </c>
      <c r="V1291">
        <v>3</v>
      </c>
    </row>
    <row r="1292" spans="1:22" x14ac:dyDescent="0.25">
      <c r="A1292">
        <v>3198</v>
      </c>
      <c r="B1292" t="s">
        <v>10489</v>
      </c>
      <c r="C1292" t="s">
        <v>10490</v>
      </c>
      <c r="D1292">
        <v>40</v>
      </c>
      <c r="E1292" t="s">
        <v>58</v>
      </c>
      <c r="F1292" t="s">
        <v>219</v>
      </c>
      <c r="G1292" s="1">
        <v>44461</v>
      </c>
      <c r="H1292" t="s">
        <v>27298</v>
      </c>
      <c r="I1292">
        <v>2021</v>
      </c>
      <c r="J1292" t="s">
        <v>27315</v>
      </c>
      <c r="K1292" t="s">
        <v>45</v>
      </c>
      <c r="L1292" t="s">
        <v>59</v>
      </c>
      <c r="M1292" t="s">
        <v>10491</v>
      </c>
      <c r="N1292" t="s">
        <v>39</v>
      </c>
      <c r="O1292" t="s">
        <v>10492</v>
      </c>
      <c r="P1292" t="s">
        <v>89</v>
      </c>
      <c r="Q1292" t="s">
        <v>55</v>
      </c>
      <c r="R1292" s="2">
        <v>45078.034722222219</v>
      </c>
      <c r="S1292" s="11">
        <f t="shared" si="40"/>
        <v>0.83333333325572312</v>
      </c>
      <c r="T1292" s="9">
        <v>45078.497916666667</v>
      </c>
      <c r="U1292" s="10">
        <f t="shared" si="41"/>
        <v>11.950000000011642</v>
      </c>
      <c r="V1292">
        <v>2</v>
      </c>
    </row>
    <row r="1293" spans="1:22" x14ac:dyDescent="0.25">
      <c r="A1293">
        <v>4910</v>
      </c>
      <c r="B1293" t="s">
        <v>15986</v>
      </c>
      <c r="C1293" t="s">
        <v>15987</v>
      </c>
      <c r="D1293">
        <v>42</v>
      </c>
      <c r="E1293" t="s">
        <v>19</v>
      </c>
      <c r="F1293" t="s">
        <v>383</v>
      </c>
      <c r="G1293" s="1">
        <v>44030</v>
      </c>
      <c r="H1293" t="s">
        <v>27291</v>
      </c>
      <c r="I1293">
        <v>2020</v>
      </c>
      <c r="J1293" t="s">
        <v>27306</v>
      </c>
      <c r="K1293" t="s">
        <v>67</v>
      </c>
      <c r="L1293" t="s">
        <v>46</v>
      </c>
      <c r="M1293" t="s">
        <v>15988</v>
      </c>
      <c r="N1293" t="s">
        <v>39</v>
      </c>
      <c r="O1293" t="s">
        <v>15989</v>
      </c>
      <c r="P1293" t="s">
        <v>89</v>
      </c>
      <c r="Q1293" t="s">
        <v>83</v>
      </c>
      <c r="R1293" s="2">
        <v>45078.499305555553</v>
      </c>
      <c r="S1293" s="11">
        <f t="shared" si="40"/>
        <v>11.983333333279006</v>
      </c>
      <c r="T1293" s="9">
        <v>45078.497916666667</v>
      </c>
      <c r="U1293" s="10">
        <f t="shared" si="41"/>
        <v>11.950000000011642</v>
      </c>
      <c r="V1293">
        <v>2</v>
      </c>
    </row>
    <row r="1294" spans="1:22" x14ac:dyDescent="0.25">
      <c r="A1294">
        <v>6033</v>
      </c>
      <c r="B1294" t="s">
        <v>19581</v>
      </c>
      <c r="C1294" t="s">
        <v>19582</v>
      </c>
      <c r="D1294">
        <v>32</v>
      </c>
      <c r="E1294" t="s">
        <v>19</v>
      </c>
      <c r="F1294" t="s">
        <v>397</v>
      </c>
      <c r="G1294" s="1">
        <v>44509</v>
      </c>
      <c r="H1294" t="s">
        <v>27292</v>
      </c>
      <c r="I1294">
        <v>2021</v>
      </c>
      <c r="J1294" t="s">
        <v>27326</v>
      </c>
      <c r="K1294" t="s">
        <v>66</v>
      </c>
      <c r="L1294" t="s">
        <v>22</v>
      </c>
      <c r="M1294" t="s">
        <v>19583</v>
      </c>
      <c r="N1294" t="s">
        <v>39</v>
      </c>
      <c r="O1294" t="s">
        <v>19584</v>
      </c>
      <c r="P1294" t="s">
        <v>25</v>
      </c>
      <c r="Q1294" t="s">
        <v>55</v>
      </c>
      <c r="R1294" s="2">
        <v>45078.787499999999</v>
      </c>
      <c r="S1294" s="11">
        <f t="shared" si="40"/>
        <v>18.899999999965075</v>
      </c>
      <c r="T1294" s="9">
        <v>45078.49722222222</v>
      </c>
      <c r="U1294" s="10">
        <f t="shared" si="41"/>
        <v>11.933333333290648</v>
      </c>
      <c r="V1294">
        <v>1</v>
      </c>
    </row>
    <row r="1295" spans="1:22" x14ac:dyDescent="0.25">
      <c r="A1295">
        <v>61</v>
      </c>
      <c r="B1295" t="s">
        <v>284</v>
      </c>
      <c r="C1295" t="s">
        <v>285</v>
      </c>
      <c r="D1295">
        <v>40</v>
      </c>
      <c r="E1295" t="s">
        <v>58</v>
      </c>
      <c r="F1295" t="s">
        <v>286</v>
      </c>
      <c r="G1295" s="1">
        <v>44151</v>
      </c>
      <c r="H1295" t="s">
        <v>27292</v>
      </c>
      <c r="I1295">
        <v>2020</v>
      </c>
      <c r="J1295" t="s">
        <v>27307</v>
      </c>
      <c r="K1295" t="s">
        <v>59</v>
      </c>
      <c r="L1295" t="s">
        <v>22</v>
      </c>
      <c r="M1295" t="s">
        <v>287</v>
      </c>
      <c r="N1295" t="s">
        <v>39</v>
      </c>
      <c r="O1295" t="s">
        <v>288</v>
      </c>
      <c r="P1295" t="s">
        <v>143</v>
      </c>
      <c r="Q1295" t="s">
        <v>33</v>
      </c>
      <c r="R1295" s="2">
        <v>45078.012499999997</v>
      </c>
      <c r="S1295" s="11">
        <f t="shared" si="40"/>
        <v>0.29999999993015081</v>
      </c>
      <c r="T1295" s="9">
        <v>45078.496527777781</v>
      </c>
      <c r="U1295" s="10">
        <f t="shared" si="41"/>
        <v>11.916666666744277</v>
      </c>
      <c r="V1295">
        <v>1</v>
      </c>
    </row>
    <row r="1296" spans="1:22" x14ac:dyDescent="0.25">
      <c r="A1296">
        <v>562</v>
      </c>
      <c r="B1296" t="s">
        <v>1953</v>
      </c>
      <c r="C1296" t="s">
        <v>1954</v>
      </c>
      <c r="D1296">
        <v>44</v>
      </c>
      <c r="E1296" t="s">
        <v>58</v>
      </c>
      <c r="F1296" t="s">
        <v>242</v>
      </c>
      <c r="G1296" s="1">
        <v>43968</v>
      </c>
      <c r="H1296" t="s">
        <v>27290</v>
      </c>
      <c r="I1296">
        <v>2020</v>
      </c>
      <c r="J1296" t="s">
        <v>27318</v>
      </c>
      <c r="K1296" t="s">
        <v>21</v>
      </c>
      <c r="L1296" t="s">
        <v>37</v>
      </c>
      <c r="M1296" t="s">
        <v>1955</v>
      </c>
      <c r="N1296" t="s">
        <v>39</v>
      </c>
      <c r="O1296" t="s">
        <v>1956</v>
      </c>
      <c r="P1296" t="s">
        <v>143</v>
      </c>
      <c r="Q1296" t="s">
        <v>83</v>
      </c>
      <c r="R1296" s="2">
        <v>45078.165972222225</v>
      </c>
      <c r="S1296" s="11">
        <f t="shared" si="40"/>
        <v>3.9833333333954215</v>
      </c>
      <c r="T1296" s="9">
        <v>45078.495833333334</v>
      </c>
      <c r="U1296" s="10">
        <f t="shared" si="41"/>
        <v>11.900000000023283</v>
      </c>
      <c r="V1296">
        <v>3</v>
      </c>
    </row>
    <row r="1297" spans="1:22" x14ac:dyDescent="0.25">
      <c r="A1297">
        <v>4485</v>
      </c>
      <c r="B1297" t="s">
        <v>14629</v>
      </c>
      <c r="C1297" t="s">
        <v>14630</v>
      </c>
      <c r="D1297">
        <v>18</v>
      </c>
      <c r="E1297" t="s">
        <v>58</v>
      </c>
      <c r="F1297" t="s">
        <v>51</v>
      </c>
      <c r="G1297" s="1">
        <v>44180</v>
      </c>
      <c r="H1297" t="s">
        <v>27299</v>
      </c>
      <c r="I1297">
        <v>2020</v>
      </c>
      <c r="J1297" t="s">
        <v>27321</v>
      </c>
      <c r="K1297" t="s">
        <v>21</v>
      </c>
      <c r="L1297" t="s">
        <v>59</v>
      </c>
      <c r="M1297" t="s">
        <v>14631</v>
      </c>
      <c r="N1297" t="s">
        <v>39</v>
      </c>
      <c r="O1297" t="s">
        <v>14632</v>
      </c>
      <c r="P1297" t="s">
        <v>89</v>
      </c>
      <c r="Q1297" t="s">
        <v>26</v>
      </c>
      <c r="R1297" s="2">
        <v>45078.851388888892</v>
      </c>
      <c r="S1297" s="11">
        <f t="shared" si="40"/>
        <v>20.433333333407063</v>
      </c>
      <c r="T1297" s="9">
        <v>45078.495833333334</v>
      </c>
      <c r="U1297" s="10">
        <f t="shared" si="41"/>
        <v>11.900000000023283</v>
      </c>
      <c r="V1297">
        <v>1</v>
      </c>
    </row>
    <row r="1298" spans="1:22" x14ac:dyDescent="0.25">
      <c r="A1298">
        <v>460</v>
      </c>
      <c r="B1298" t="s">
        <v>1618</v>
      </c>
      <c r="C1298" t="s">
        <v>1619</v>
      </c>
      <c r="D1298">
        <v>40</v>
      </c>
      <c r="E1298" t="s">
        <v>29</v>
      </c>
      <c r="F1298" t="s">
        <v>211</v>
      </c>
      <c r="G1298" s="1">
        <v>44247</v>
      </c>
      <c r="H1298" t="s">
        <v>27293</v>
      </c>
      <c r="I1298">
        <v>2021</v>
      </c>
      <c r="J1298" t="s">
        <v>27324</v>
      </c>
      <c r="K1298" t="s">
        <v>66</v>
      </c>
      <c r="L1298" t="s">
        <v>60</v>
      </c>
      <c r="M1298" t="s">
        <v>1620</v>
      </c>
      <c r="N1298" t="s">
        <v>39</v>
      </c>
      <c r="O1298" t="s">
        <v>1621</v>
      </c>
      <c r="P1298" t="s">
        <v>41</v>
      </c>
      <c r="Q1298" t="s">
        <v>55</v>
      </c>
      <c r="R1298" s="2">
        <v>45078.51458333333</v>
      </c>
      <c r="S1298" s="11">
        <f t="shared" si="40"/>
        <v>12.349999999918509</v>
      </c>
      <c r="T1298" s="9">
        <v>45078.494444444441</v>
      </c>
      <c r="U1298" s="10">
        <f t="shared" si="41"/>
        <v>11.866666666581295</v>
      </c>
      <c r="V1298">
        <v>1</v>
      </c>
    </row>
    <row r="1299" spans="1:22" x14ac:dyDescent="0.25">
      <c r="A1299">
        <v>3835</v>
      </c>
      <c r="B1299" t="s">
        <v>12543</v>
      </c>
      <c r="C1299" t="s">
        <v>12544</v>
      </c>
      <c r="D1299">
        <v>27</v>
      </c>
      <c r="E1299" t="s">
        <v>29</v>
      </c>
      <c r="F1299" t="s">
        <v>103</v>
      </c>
      <c r="G1299" s="1">
        <v>44176</v>
      </c>
      <c r="H1299" t="s">
        <v>27299</v>
      </c>
      <c r="I1299">
        <v>2020</v>
      </c>
      <c r="J1299" t="s">
        <v>27321</v>
      </c>
      <c r="K1299" t="s">
        <v>67</v>
      </c>
      <c r="L1299" t="s">
        <v>177</v>
      </c>
      <c r="M1299" t="s">
        <v>12545</v>
      </c>
      <c r="N1299" t="s">
        <v>39</v>
      </c>
      <c r="O1299" t="s">
        <v>12546</v>
      </c>
      <c r="P1299" t="s">
        <v>41</v>
      </c>
      <c r="Q1299" t="s">
        <v>83</v>
      </c>
      <c r="R1299" s="2">
        <v>45078.481249999997</v>
      </c>
      <c r="S1299" s="11">
        <f t="shared" si="40"/>
        <v>11.549999999930151</v>
      </c>
      <c r="T1299" s="9">
        <v>45078.494444444441</v>
      </c>
      <c r="U1299" s="10">
        <f t="shared" si="41"/>
        <v>11.866666666581295</v>
      </c>
      <c r="V1299">
        <v>3</v>
      </c>
    </row>
    <row r="1300" spans="1:22" x14ac:dyDescent="0.25">
      <c r="A1300">
        <v>5204</v>
      </c>
      <c r="B1300" t="s">
        <v>16923</v>
      </c>
      <c r="C1300" t="s">
        <v>16924</v>
      </c>
      <c r="D1300">
        <v>36</v>
      </c>
      <c r="E1300" t="s">
        <v>19</v>
      </c>
      <c r="F1300" t="s">
        <v>173</v>
      </c>
      <c r="G1300" s="1">
        <v>43974</v>
      </c>
      <c r="H1300" t="s">
        <v>27290</v>
      </c>
      <c r="I1300">
        <v>2020</v>
      </c>
      <c r="J1300" t="s">
        <v>27318</v>
      </c>
      <c r="K1300" t="s">
        <v>67</v>
      </c>
      <c r="L1300" t="s">
        <v>46</v>
      </c>
      <c r="M1300" t="s">
        <v>16925</v>
      </c>
      <c r="N1300" t="s">
        <v>39</v>
      </c>
      <c r="O1300" t="s">
        <v>16926</v>
      </c>
      <c r="P1300" t="s">
        <v>143</v>
      </c>
      <c r="Q1300" t="s">
        <v>26</v>
      </c>
      <c r="R1300" s="2">
        <v>45078.923611111109</v>
      </c>
      <c r="S1300" s="11">
        <f t="shared" si="40"/>
        <v>22.166666666627862</v>
      </c>
      <c r="T1300" s="9">
        <v>45078.494444444441</v>
      </c>
      <c r="U1300" s="10">
        <f t="shared" si="41"/>
        <v>11.866666666581295</v>
      </c>
      <c r="V1300">
        <v>5</v>
      </c>
    </row>
    <row r="1301" spans="1:22" x14ac:dyDescent="0.25">
      <c r="A1301">
        <v>636</v>
      </c>
      <c r="B1301" t="s">
        <v>2196</v>
      </c>
      <c r="C1301" t="s">
        <v>2197</v>
      </c>
      <c r="D1301">
        <v>53</v>
      </c>
      <c r="E1301" t="s">
        <v>58</v>
      </c>
      <c r="F1301" t="s">
        <v>317</v>
      </c>
      <c r="G1301" s="1">
        <v>44439</v>
      </c>
      <c r="H1301" t="s">
        <v>27294</v>
      </c>
      <c r="I1301">
        <v>2021</v>
      </c>
      <c r="J1301" t="s">
        <v>27316</v>
      </c>
      <c r="K1301" t="s">
        <v>59</v>
      </c>
      <c r="L1301" t="s">
        <v>52</v>
      </c>
      <c r="M1301" t="s">
        <v>2198</v>
      </c>
      <c r="N1301" t="s">
        <v>39</v>
      </c>
      <c r="O1301" t="s">
        <v>2199</v>
      </c>
      <c r="P1301" t="s">
        <v>143</v>
      </c>
      <c r="Q1301" t="s">
        <v>33</v>
      </c>
      <c r="R1301" s="2">
        <v>45078.357638888891</v>
      </c>
      <c r="S1301" s="11">
        <f t="shared" si="40"/>
        <v>8.5833333333721384</v>
      </c>
      <c r="T1301" s="9">
        <v>45078.493750000001</v>
      </c>
      <c r="U1301" s="10">
        <f t="shared" si="41"/>
        <v>11.850000000034925</v>
      </c>
      <c r="V1301">
        <v>3</v>
      </c>
    </row>
    <row r="1302" spans="1:22" x14ac:dyDescent="0.25">
      <c r="A1302">
        <v>1046</v>
      </c>
      <c r="B1302" t="s">
        <v>3535</v>
      </c>
      <c r="C1302" t="s">
        <v>3536</v>
      </c>
      <c r="D1302">
        <v>53</v>
      </c>
      <c r="E1302" t="s">
        <v>58</v>
      </c>
      <c r="F1302" t="s">
        <v>383</v>
      </c>
      <c r="G1302" s="1">
        <v>44286</v>
      </c>
      <c r="H1302" t="s">
        <v>27289</v>
      </c>
      <c r="I1302">
        <v>2021</v>
      </c>
      <c r="J1302" t="s">
        <v>27304</v>
      </c>
      <c r="K1302" t="s">
        <v>66</v>
      </c>
      <c r="L1302" t="s">
        <v>141</v>
      </c>
      <c r="M1302" t="s">
        <v>3537</v>
      </c>
      <c r="N1302" t="s">
        <v>39</v>
      </c>
      <c r="O1302" t="s">
        <v>3538</v>
      </c>
      <c r="P1302" t="s">
        <v>89</v>
      </c>
      <c r="Q1302" t="s">
        <v>55</v>
      </c>
      <c r="R1302" s="2">
        <v>45078.759722222225</v>
      </c>
      <c r="S1302" s="11">
        <f t="shared" si="40"/>
        <v>18.233333333395422</v>
      </c>
      <c r="T1302" s="9">
        <v>45078.493750000001</v>
      </c>
      <c r="U1302" s="10">
        <f t="shared" si="41"/>
        <v>11.850000000034925</v>
      </c>
      <c r="V1302">
        <v>2</v>
      </c>
    </row>
    <row r="1303" spans="1:22" x14ac:dyDescent="0.25">
      <c r="A1303">
        <v>3610</v>
      </c>
      <c r="B1303" t="s">
        <v>11819</v>
      </c>
      <c r="C1303" t="s">
        <v>11820</v>
      </c>
      <c r="D1303">
        <v>48</v>
      </c>
      <c r="E1303" t="s">
        <v>58</v>
      </c>
      <c r="F1303" t="s">
        <v>211</v>
      </c>
      <c r="G1303" s="1">
        <v>44089</v>
      </c>
      <c r="H1303" t="s">
        <v>27298</v>
      </c>
      <c r="I1303">
        <v>2020</v>
      </c>
      <c r="J1303" t="s">
        <v>27314</v>
      </c>
      <c r="K1303" t="s">
        <v>45</v>
      </c>
      <c r="L1303" t="s">
        <v>177</v>
      </c>
      <c r="M1303" t="s">
        <v>11821</v>
      </c>
      <c r="N1303" t="s">
        <v>39</v>
      </c>
      <c r="O1303" t="s">
        <v>11822</v>
      </c>
      <c r="P1303" t="s">
        <v>89</v>
      </c>
      <c r="Q1303" t="s">
        <v>26</v>
      </c>
      <c r="R1303" s="2">
        <v>45078.783333333333</v>
      </c>
      <c r="S1303" s="11">
        <f t="shared" si="40"/>
        <v>18.799999999988358</v>
      </c>
      <c r="T1303" s="9">
        <v>45078.493055555555</v>
      </c>
      <c r="U1303" s="10">
        <f t="shared" si="41"/>
        <v>11.833333333313931</v>
      </c>
      <c r="V1303">
        <v>2</v>
      </c>
    </row>
    <row r="1304" spans="1:22" x14ac:dyDescent="0.25">
      <c r="A1304">
        <v>4090</v>
      </c>
      <c r="B1304" t="s">
        <v>13376</v>
      </c>
      <c r="C1304" t="s">
        <v>13377</v>
      </c>
      <c r="D1304">
        <v>53</v>
      </c>
      <c r="E1304" t="s">
        <v>58</v>
      </c>
      <c r="F1304" t="s">
        <v>51</v>
      </c>
      <c r="G1304" s="1">
        <v>43876</v>
      </c>
      <c r="H1304" t="s">
        <v>27293</v>
      </c>
      <c r="I1304">
        <v>2020</v>
      </c>
      <c r="J1304" t="s">
        <v>27308</v>
      </c>
      <c r="K1304" t="s">
        <v>59</v>
      </c>
      <c r="L1304" t="s">
        <v>113</v>
      </c>
      <c r="M1304" t="s">
        <v>13378</v>
      </c>
      <c r="N1304" t="s">
        <v>39</v>
      </c>
      <c r="O1304" t="s">
        <v>13379</v>
      </c>
      <c r="P1304" t="s">
        <v>25</v>
      </c>
      <c r="Q1304" t="s">
        <v>83</v>
      </c>
      <c r="R1304" s="2">
        <v>45078.276388888888</v>
      </c>
      <c r="S1304" s="11">
        <f t="shared" si="40"/>
        <v>6.6333333333022892</v>
      </c>
      <c r="T1304" s="9">
        <v>45078.493055555555</v>
      </c>
      <c r="U1304" s="10">
        <f t="shared" si="41"/>
        <v>11.833333333313931</v>
      </c>
      <c r="V1304">
        <v>2</v>
      </c>
    </row>
    <row r="1305" spans="1:22" x14ac:dyDescent="0.25">
      <c r="A1305">
        <v>5358</v>
      </c>
      <c r="B1305" t="s">
        <v>17417</v>
      </c>
      <c r="C1305" t="s">
        <v>17418</v>
      </c>
      <c r="D1305">
        <v>34</v>
      </c>
      <c r="E1305" t="s">
        <v>19</v>
      </c>
      <c r="F1305" t="s">
        <v>286</v>
      </c>
      <c r="G1305" s="1">
        <v>44089</v>
      </c>
      <c r="H1305" t="s">
        <v>27298</v>
      </c>
      <c r="I1305">
        <v>2020</v>
      </c>
      <c r="J1305" t="s">
        <v>27314</v>
      </c>
      <c r="K1305" t="s">
        <v>21</v>
      </c>
      <c r="L1305" t="s">
        <v>93</v>
      </c>
      <c r="M1305" t="s">
        <v>17419</v>
      </c>
      <c r="N1305" t="s">
        <v>39</v>
      </c>
      <c r="O1305" t="s">
        <v>17420</v>
      </c>
      <c r="P1305" t="s">
        <v>25</v>
      </c>
      <c r="Q1305" t="s">
        <v>26</v>
      </c>
      <c r="R1305" s="2">
        <v>45078.847916666666</v>
      </c>
      <c r="S1305" s="11">
        <f t="shared" si="40"/>
        <v>20.349999999976717</v>
      </c>
      <c r="T1305" s="9">
        <v>45078.493055555555</v>
      </c>
      <c r="U1305" s="10">
        <f t="shared" si="41"/>
        <v>11.833333333313931</v>
      </c>
      <c r="V1305">
        <v>5</v>
      </c>
    </row>
    <row r="1306" spans="1:22" x14ac:dyDescent="0.25">
      <c r="A1306">
        <v>5381</v>
      </c>
      <c r="B1306" t="s">
        <v>17491</v>
      </c>
      <c r="C1306" t="s">
        <v>17492</v>
      </c>
      <c r="D1306">
        <v>49</v>
      </c>
      <c r="E1306" t="s">
        <v>29</v>
      </c>
      <c r="F1306" t="s">
        <v>76</v>
      </c>
      <c r="G1306" s="1">
        <v>43901</v>
      </c>
      <c r="H1306" t="s">
        <v>27289</v>
      </c>
      <c r="I1306">
        <v>2020</v>
      </c>
      <c r="J1306" t="s">
        <v>27310</v>
      </c>
      <c r="K1306" t="s">
        <v>45</v>
      </c>
      <c r="L1306" t="s">
        <v>99</v>
      </c>
      <c r="M1306" t="s">
        <v>17493</v>
      </c>
      <c r="N1306" t="s">
        <v>39</v>
      </c>
      <c r="O1306" t="s">
        <v>17494</v>
      </c>
      <c r="P1306" t="s">
        <v>41</v>
      </c>
      <c r="Q1306" t="s">
        <v>83</v>
      </c>
      <c r="R1306" s="2">
        <v>45078.1875</v>
      </c>
      <c r="S1306" s="11">
        <f t="shared" si="40"/>
        <v>4.5</v>
      </c>
      <c r="T1306" s="9">
        <v>45078.493055555555</v>
      </c>
      <c r="U1306" s="10">
        <f t="shared" si="41"/>
        <v>11.833333333313931</v>
      </c>
      <c r="V1306">
        <v>4</v>
      </c>
    </row>
    <row r="1307" spans="1:22" x14ac:dyDescent="0.25">
      <c r="A1307">
        <v>195</v>
      </c>
      <c r="B1307" t="s">
        <v>744</v>
      </c>
      <c r="C1307" t="s">
        <v>745</v>
      </c>
      <c r="D1307">
        <v>57</v>
      </c>
      <c r="E1307" t="s">
        <v>58</v>
      </c>
      <c r="F1307" t="s">
        <v>421</v>
      </c>
      <c r="G1307" s="1">
        <v>44362</v>
      </c>
      <c r="H1307" t="s">
        <v>27297</v>
      </c>
      <c r="I1307">
        <v>2021</v>
      </c>
      <c r="J1307" t="s">
        <v>27313</v>
      </c>
      <c r="K1307" t="s">
        <v>45</v>
      </c>
      <c r="L1307" t="s">
        <v>60</v>
      </c>
      <c r="M1307" t="s">
        <v>746</v>
      </c>
      <c r="N1307" t="s">
        <v>39</v>
      </c>
      <c r="O1307" t="s">
        <v>747</v>
      </c>
      <c r="P1307" t="s">
        <v>143</v>
      </c>
      <c r="Q1307" t="s">
        <v>26</v>
      </c>
      <c r="R1307" s="2">
        <v>45078.172222222223</v>
      </c>
      <c r="S1307" s="11">
        <f t="shared" si="40"/>
        <v>4.1333333333604969</v>
      </c>
      <c r="T1307" s="9">
        <v>45078.492361111108</v>
      </c>
      <c r="U1307" s="10">
        <f t="shared" si="41"/>
        <v>11.816666666592937</v>
      </c>
      <c r="V1307">
        <v>2</v>
      </c>
    </row>
    <row r="1308" spans="1:22" x14ac:dyDescent="0.25">
      <c r="A1308">
        <v>1853</v>
      </c>
      <c r="B1308" t="s">
        <v>6144</v>
      </c>
      <c r="C1308" t="s">
        <v>6145</v>
      </c>
      <c r="D1308">
        <v>67</v>
      </c>
      <c r="E1308" t="s">
        <v>29</v>
      </c>
      <c r="F1308" t="s">
        <v>286</v>
      </c>
      <c r="G1308" s="1">
        <v>43856</v>
      </c>
      <c r="H1308" t="s">
        <v>27295</v>
      </c>
      <c r="I1308">
        <v>2020</v>
      </c>
      <c r="J1308" t="s">
        <v>27325</v>
      </c>
      <c r="K1308" t="s">
        <v>21</v>
      </c>
      <c r="L1308" t="s">
        <v>72</v>
      </c>
      <c r="M1308" t="s">
        <v>6146</v>
      </c>
      <c r="N1308" t="s">
        <v>39</v>
      </c>
      <c r="O1308" t="s">
        <v>6147</v>
      </c>
      <c r="P1308" t="s">
        <v>41</v>
      </c>
      <c r="Q1308" t="s">
        <v>83</v>
      </c>
      <c r="R1308" s="2">
        <v>45078.003472222219</v>
      </c>
      <c r="S1308" s="11">
        <f t="shared" si="40"/>
        <v>8.3333333255723119E-2</v>
      </c>
      <c r="T1308" s="9">
        <v>45078.492361111108</v>
      </c>
      <c r="U1308" s="10">
        <f t="shared" si="41"/>
        <v>11.816666666592937</v>
      </c>
      <c r="V1308">
        <v>2</v>
      </c>
    </row>
    <row r="1309" spans="1:22" x14ac:dyDescent="0.25">
      <c r="A1309">
        <v>5473</v>
      </c>
      <c r="B1309" t="s">
        <v>17787</v>
      </c>
      <c r="C1309" t="s">
        <v>17788</v>
      </c>
      <c r="D1309">
        <v>32</v>
      </c>
      <c r="E1309" t="s">
        <v>29</v>
      </c>
      <c r="F1309" t="s">
        <v>249</v>
      </c>
      <c r="G1309" s="1">
        <v>44444</v>
      </c>
      <c r="H1309" t="s">
        <v>27298</v>
      </c>
      <c r="I1309">
        <v>2021</v>
      </c>
      <c r="J1309" t="s">
        <v>27315</v>
      </c>
      <c r="K1309" t="s">
        <v>67</v>
      </c>
      <c r="L1309" t="s">
        <v>31</v>
      </c>
      <c r="M1309" t="s">
        <v>17789</v>
      </c>
      <c r="N1309" t="s">
        <v>39</v>
      </c>
      <c r="O1309" t="s">
        <v>17790</v>
      </c>
      <c r="P1309" t="s">
        <v>143</v>
      </c>
      <c r="Q1309" t="s">
        <v>26</v>
      </c>
      <c r="R1309" s="2">
        <v>45078.196527777778</v>
      </c>
      <c r="S1309" s="11">
        <f t="shared" si="40"/>
        <v>4.7166666666744277</v>
      </c>
      <c r="T1309" s="9">
        <v>45078.492361111108</v>
      </c>
      <c r="U1309" s="10">
        <f t="shared" si="41"/>
        <v>11.816666666592937</v>
      </c>
      <c r="V1309">
        <v>1</v>
      </c>
    </row>
    <row r="1310" spans="1:22" x14ac:dyDescent="0.25">
      <c r="A1310">
        <v>5612</v>
      </c>
      <c r="B1310" t="s">
        <v>18224</v>
      </c>
      <c r="C1310" t="s">
        <v>18225</v>
      </c>
      <c r="D1310">
        <v>58</v>
      </c>
      <c r="E1310" t="s">
        <v>19</v>
      </c>
      <c r="F1310" t="s">
        <v>431</v>
      </c>
      <c r="G1310" s="1">
        <v>43940</v>
      </c>
      <c r="H1310" t="s">
        <v>27300</v>
      </c>
      <c r="I1310">
        <v>2020</v>
      </c>
      <c r="J1310" t="s">
        <v>27327</v>
      </c>
      <c r="K1310" t="s">
        <v>45</v>
      </c>
      <c r="L1310" t="s">
        <v>93</v>
      </c>
      <c r="M1310" t="s">
        <v>18226</v>
      </c>
      <c r="N1310" t="s">
        <v>39</v>
      </c>
      <c r="O1310" t="s">
        <v>18227</v>
      </c>
      <c r="P1310" t="s">
        <v>25</v>
      </c>
      <c r="Q1310" t="s">
        <v>83</v>
      </c>
      <c r="R1310" s="2">
        <v>45078.275694444441</v>
      </c>
      <c r="S1310" s="11">
        <f t="shared" si="40"/>
        <v>6.6166666665812954</v>
      </c>
      <c r="T1310" s="9">
        <v>45078.492361111108</v>
      </c>
      <c r="U1310" s="10">
        <f t="shared" si="41"/>
        <v>11.816666666592937</v>
      </c>
      <c r="V1310">
        <v>3</v>
      </c>
    </row>
    <row r="1311" spans="1:22" x14ac:dyDescent="0.25">
      <c r="A1311">
        <v>5961</v>
      </c>
      <c r="B1311" t="s">
        <v>19352</v>
      </c>
      <c r="C1311" t="s">
        <v>19353</v>
      </c>
      <c r="D1311">
        <v>65</v>
      </c>
      <c r="E1311" t="s">
        <v>19</v>
      </c>
      <c r="F1311" t="s">
        <v>134</v>
      </c>
      <c r="G1311" s="1">
        <v>44004</v>
      </c>
      <c r="H1311" t="s">
        <v>27297</v>
      </c>
      <c r="I1311">
        <v>2020</v>
      </c>
      <c r="J1311" t="s">
        <v>27320</v>
      </c>
      <c r="K1311" t="s">
        <v>59</v>
      </c>
      <c r="L1311" t="s">
        <v>72</v>
      </c>
      <c r="M1311" t="s">
        <v>19354</v>
      </c>
      <c r="N1311" t="s">
        <v>39</v>
      </c>
      <c r="O1311" t="s">
        <v>19355</v>
      </c>
      <c r="P1311" t="s">
        <v>25</v>
      </c>
      <c r="Q1311" t="s">
        <v>83</v>
      </c>
      <c r="R1311" s="2">
        <v>45078.63958333333</v>
      </c>
      <c r="S1311" s="11">
        <f t="shared" si="40"/>
        <v>15.349999999918509</v>
      </c>
      <c r="T1311" s="9">
        <v>45078.492361111108</v>
      </c>
      <c r="U1311" s="10">
        <f t="shared" si="41"/>
        <v>11.816666666592937</v>
      </c>
      <c r="V1311">
        <v>5</v>
      </c>
    </row>
    <row r="1312" spans="1:22" x14ac:dyDescent="0.25">
      <c r="A1312">
        <v>7454</v>
      </c>
      <c r="B1312" t="s">
        <v>24098</v>
      </c>
      <c r="C1312" t="s">
        <v>24099</v>
      </c>
      <c r="D1312">
        <v>58</v>
      </c>
      <c r="E1312" t="s">
        <v>58</v>
      </c>
      <c r="F1312" t="s">
        <v>421</v>
      </c>
      <c r="G1312" s="1">
        <v>44367</v>
      </c>
      <c r="H1312" t="s">
        <v>27297</v>
      </c>
      <c r="I1312">
        <v>2021</v>
      </c>
      <c r="J1312" t="s">
        <v>27313</v>
      </c>
      <c r="K1312" t="s">
        <v>21</v>
      </c>
      <c r="L1312" t="s">
        <v>141</v>
      </c>
      <c r="M1312" t="s">
        <v>24100</v>
      </c>
      <c r="N1312" t="s">
        <v>39</v>
      </c>
      <c r="O1312" t="s">
        <v>24101</v>
      </c>
      <c r="P1312" t="s">
        <v>89</v>
      </c>
      <c r="Q1312" t="s">
        <v>26</v>
      </c>
      <c r="R1312" s="2">
        <v>45079.020833333336</v>
      </c>
      <c r="S1312" s="11">
        <f t="shared" si="40"/>
        <v>0.50000000005820766</v>
      </c>
      <c r="T1312" s="9">
        <v>45078.491666666669</v>
      </c>
      <c r="U1312" s="10">
        <f t="shared" si="41"/>
        <v>11.800000000046566</v>
      </c>
      <c r="V1312">
        <v>3</v>
      </c>
    </row>
    <row r="1313" spans="1:22" x14ac:dyDescent="0.25">
      <c r="A1313">
        <v>3223</v>
      </c>
      <c r="B1313" t="s">
        <v>10568</v>
      </c>
      <c r="C1313" t="s">
        <v>10569</v>
      </c>
      <c r="D1313">
        <v>57</v>
      </c>
      <c r="E1313" t="s">
        <v>19</v>
      </c>
      <c r="F1313" t="s">
        <v>207</v>
      </c>
      <c r="G1313" s="1">
        <v>43936</v>
      </c>
      <c r="H1313" t="s">
        <v>27300</v>
      </c>
      <c r="I1313">
        <v>2020</v>
      </c>
      <c r="J1313" t="s">
        <v>27327</v>
      </c>
      <c r="K1313" t="s">
        <v>67</v>
      </c>
      <c r="L1313" t="s">
        <v>60</v>
      </c>
      <c r="M1313" t="s">
        <v>10570</v>
      </c>
      <c r="N1313" t="s">
        <v>39</v>
      </c>
      <c r="O1313" t="s">
        <v>10571</v>
      </c>
      <c r="P1313" t="s">
        <v>41</v>
      </c>
      <c r="Q1313" t="s">
        <v>55</v>
      </c>
      <c r="R1313" s="2">
        <v>45078.163194444445</v>
      </c>
      <c r="S1313" s="11">
        <f t="shared" si="40"/>
        <v>3.9166666666860692</v>
      </c>
      <c r="T1313" s="9">
        <v>45078.490277777775</v>
      </c>
      <c r="U1313" s="10">
        <f t="shared" si="41"/>
        <v>11.766666666604578</v>
      </c>
      <c r="V1313">
        <v>4</v>
      </c>
    </row>
    <row r="1314" spans="1:22" x14ac:dyDescent="0.25">
      <c r="A1314">
        <v>7038</v>
      </c>
      <c r="B1314" t="s">
        <v>22771</v>
      </c>
      <c r="C1314" t="s">
        <v>22772</v>
      </c>
      <c r="D1314">
        <v>64</v>
      </c>
      <c r="E1314" t="s">
        <v>19</v>
      </c>
      <c r="F1314" t="s">
        <v>129</v>
      </c>
      <c r="G1314" s="1">
        <v>43936</v>
      </c>
      <c r="H1314" t="s">
        <v>27300</v>
      </c>
      <c r="I1314">
        <v>2020</v>
      </c>
      <c r="J1314" t="s">
        <v>27327</v>
      </c>
      <c r="K1314" t="s">
        <v>67</v>
      </c>
      <c r="L1314" t="s">
        <v>141</v>
      </c>
      <c r="M1314" t="s">
        <v>22773</v>
      </c>
      <c r="N1314" t="s">
        <v>39</v>
      </c>
      <c r="O1314" t="s">
        <v>22774</v>
      </c>
      <c r="P1314" t="s">
        <v>89</v>
      </c>
      <c r="Q1314" t="s">
        <v>55</v>
      </c>
      <c r="R1314" s="2">
        <v>45078.290277777778</v>
      </c>
      <c r="S1314" s="11">
        <f t="shared" si="40"/>
        <v>6.9666666666744277</v>
      </c>
      <c r="T1314" s="9">
        <v>45078.490277777775</v>
      </c>
      <c r="U1314" s="10">
        <f t="shared" si="41"/>
        <v>11.766666666604578</v>
      </c>
      <c r="V1314">
        <v>1</v>
      </c>
    </row>
    <row r="1315" spans="1:22" x14ac:dyDescent="0.25">
      <c r="A1315">
        <v>1578</v>
      </c>
      <c r="B1315" t="s">
        <v>5256</v>
      </c>
      <c r="C1315" t="s">
        <v>5257</v>
      </c>
      <c r="D1315">
        <v>38</v>
      </c>
      <c r="E1315" t="s">
        <v>29</v>
      </c>
      <c r="F1315" t="s">
        <v>431</v>
      </c>
      <c r="G1315" s="1">
        <v>44338</v>
      </c>
      <c r="H1315" t="s">
        <v>27290</v>
      </c>
      <c r="I1315">
        <v>2021</v>
      </c>
      <c r="J1315" t="s">
        <v>27305</v>
      </c>
      <c r="K1315" t="s">
        <v>21</v>
      </c>
      <c r="L1315" t="s">
        <v>141</v>
      </c>
      <c r="M1315" t="s">
        <v>5258</v>
      </c>
      <c r="N1315" t="s">
        <v>39</v>
      </c>
      <c r="O1315" t="s">
        <v>5259</v>
      </c>
      <c r="P1315" t="s">
        <v>143</v>
      </c>
      <c r="Q1315" t="s">
        <v>55</v>
      </c>
      <c r="R1315" s="2">
        <v>45078.8</v>
      </c>
      <c r="S1315" s="11">
        <f t="shared" si="40"/>
        <v>19.200000000069849</v>
      </c>
      <c r="T1315" s="9">
        <v>45078.489583333336</v>
      </c>
      <c r="U1315" s="10">
        <f t="shared" si="41"/>
        <v>11.750000000058208</v>
      </c>
      <c r="V1315">
        <v>2</v>
      </c>
    </row>
    <row r="1316" spans="1:22" x14ac:dyDescent="0.25">
      <c r="A1316">
        <v>3182</v>
      </c>
      <c r="B1316" t="s">
        <v>10434</v>
      </c>
      <c r="C1316" t="s">
        <v>9905</v>
      </c>
      <c r="D1316">
        <v>25</v>
      </c>
      <c r="E1316" t="s">
        <v>19</v>
      </c>
      <c r="F1316" t="s">
        <v>383</v>
      </c>
      <c r="G1316" s="1">
        <v>44154</v>
      </c>
      <c r="H1316" t="s">
        <v>27292</v>
      </c>
      <c r="I1316">
        <v>2020</v>
      </c>
      <c r="J1316" t="s">
        <v>27307</v>
      </c>
      <c r="K1316" t="s">
        <v>21</v>
      </c>
      <c r="L1316" t="s">
        <v>31</v>
      </c>
      <c r="M1316" t="s">
        <v>10435</v>
      </c>
      <c r="N1316" t="s">
        <v>39</v>
      </c>
      <c r="O1316" t="s">
        <v>10436</v>
      </c>
      <c r="P1316" t="s">
        <v>41</v>
      </c>
      <c r="Q1316" t="s">
        <v>26</v>
      </c>
      <c r="R1316" s="2">
        <v>45078.208333333336</v>
      </c>
      <c r="S1316" s="11">
        <f t="shared" si="40"/>
        <v>5.0000000000582077</v>
      </c>
      <c r="T1316" s="9">
        <v>45078.489583333336</v>
      </c>
      <c r="U1316" s="10">
        <f t="shared" si="41"/>
        <v>11.750000000058208</v>
      </c>
      <c r="V1316">
        <v>2</v>
      </c>
    </row>
    <row r="1317" spans="1:22" x14ac:dyDescent="0.25">
      <c r="A1317">
        <v>4778</v>
      </c>
      <c r="B1317" t="s">
        <v>15571</v>
      </c>
      <c r="C1317" t="s">
        <v>15572</v>
      </c>
      <c r="D1317">
        <v>61</v>
      </c>
      <c r="E1317" t="s">
        <v>19</v>
      </c>
      <c r="F1317" t="s">
        <v>103</v>
      </c>
      <c r="G1317" s="1">
        <v>44093</v>
      </c>
      <c r="H1317" t="s">
        <v>27298</v>
      </c>
      <c r="I1317">
        <v>2020</v>
      </c>
      <c r="J1317" t="s">
        <v>27314</v>
      </c>
      <c r="K1317" t="s">
        <v>21</v>
      </c>
      <c r="L1317" t="s">
        <v>77</v>
      </c>
      <c r="M1317" t="s">
        <v>15573</v>
      </c>
      <c r="N1317" t="s">
        <v>39</v>
      </c>
      <c r="O1317" t="s">
        <v>15574</v>
      </c>
      <c r="P1317" t="s">
        <v>89</v>
      </c>
      <c r="Q1317" t="s">
        <v>83</v>
      </c>
      <c r="R1317" s="2">
        <v>45078.09097222222</v>
      </c>
      <c r="S1317" s="11">
        <f t="shared" si="40"/>
        <v>2.1833333332906477</v>
      </c>
      <c r="T1317" s="9">
        <v>45078.489583333336</v>
      </c>
      <c r="U1317" s="10">
        <f t="shared" si="41"/>
        <v>11.750000000058208</v>
      </c>
      <c r="V1317">
        <v>5</v>
      </c>
    </row>
    <row r="1318" spans="1:22" x14ac:dyDescent="0.25">
      <c r="A1318">
        <v>374</v>
      </c>
      <c r="B1318" t="s">
        <v>1333</v>
      </c>
      <c r="C1318" t="s">
        <v>1334</v>
      </c>
      <c r="D1318">
        <v>24</v>
      </c>
      <c r="E1318" t="s">
        <v>19</v>
      </c>
      <c r="F1318" t="s">
        <v>20</v>
      </c>
      <c r="G1318" s="1">
        <v>44348</v>
      </c>
      <c r="H1318" t="s">
        <v>27297</v>
      </c>
      <c r="I1318">
        <v>2021</v>
      </c>
      <c r="J1318" t="s">
        <v>27313</v>
      </c>
      <c r="K1318" t="s">
        <v>21</v>
      </c>
      <c r="L1318" t="s">
        <v>59</v>
      </c>
      <c r="M1318" t="s">
        <v>1335</v>
      </c>
      <c r="N1318" t="s">
        <v>39</v>
      </c>
      <c r="O1318" t="s">
        <v>1336</v>
      </c>
      <c r="P1318" t="s">
        <v>25</v>
      </c>
      <c r="Q1318" t="s">
        <v>83</v>
      </c>
      <c r="R1318" s="2">
        <v>45078.452777777777</v>
      </c>
      <c r="S1318" s="11">
        <f t="shared" si="40"/>
        <v>10.866666666639503</v>
      </c>
      <c r="T1318" s="9">
        <v>45078.487500000003</v>
      </c>
      <c r="U1318" s="10">
        <f t="shared" si="41"/>
        <v>11.700000000069849</v>
      </c>
      <c r="V1318">
        <v>1</v>
      </c>
    </row>
    <row r="1319" spans="1:22" x14ac:dyDescent="0.25">
      <c r="A1319">
        <v>2914</v>
      </c>
      <c r="B1319" t="s">
        <v>9558</v>
      </c>
      <c r="C1319" t="s">
        <v>9559</v>
      </c>
      <c r="D1319">
        <v>70</v>
      </c>
      <c r="E1319" t="s">
        <v>29</v>
      </c>
      <c r="F1319" t="s">
        <v>397</v>
      </c>
      <c r="G1319" s="1">
        <v>44505</v>
      </c>
      <c r="H1319" t="s">
        <v>27292</v>
      </c>
      <c r="I1319">
        <v>2021</v>
      </c>
      <c r="J1319" t="s">
        <v>27326</v>
      </c>
      <c r="K1319" t="s">
        <v>59</v>
      </c>
      <c r="L1319" t="s">
        <v>52</v>
      </c>
      <c r="M1319" t="s">
        <v>9560</v>
      </c>
      <c r="N1319" t="s">
        <v>39</v>
      </c>
      <c r="O1319" t="s">
        <v>9561</v>
      </c>
      <c r="P1319" t="s">
        <v>89</v>
      </c>
      <c r="Q1319" t="s">
        <v>83</v>
      </c>
      <c r="R1319" s="2">
        <v>45078.521527777775</v>
      </c>
      <c r="S1319" s="11">
        <f t="shared" si="40"/>
        <v>12.516666666604578</v>
      </c>
      <c r="T1319" s="9">
        <v>45078.487500000003</v>
      </c>
      <c r="U1319" s="10">
        <f t="shared" si="41"/>
        <v>11.700000000069849</v>
      </c>
      <c r="V1319">
        <v>1</v>
      </c>
    </row>
    <row r="1320" spans="1:22" x14ac:dyDescent="0.25">
      <c r="A1320">
        <v>4240</v>
      </c>
      <c r="B1320" t="s">
        <v>13849</v>
      </c>
      <c r="C1320" t="s">
        <v>13850</v>
      </c>
      <c r="D1320">
        <v>48</v>
      </c>
      <c r="E1320" t="s">
        <v>29</v>
      </c>
      <c r="F1320" t="s">
        <v>431</v>
      </c>
      <c r="G1320" s="1">
        <v>44519</v>
      </c>
      <c r="H1320" t="s">
        <v>27292</v>
      </c>
      <c r="I1320">
        <v>2021</v>
      </c>
      <c r="J1320" t="s">
        <v>27326</v>
      </c>
      <c r="K1320" t="s">
        <v>59</v>
      </c>
      <c r="L1320" t="s">
        <v>93</v>
      </c>
      <c r="M1320" t="s">
        <v>13851</v>
      </c>
      <c r="N1320" t="s">
        <v>39</v>
      </c>
      <c r="O1320" t="s">
        <v>13852</v>
      </c>
      <c r="P1320" t="s">
        <v>25</v>
      </c>
      <c r="Q1320" t="s">
        <v>83</v>
      </c>
      <c r="R1320" s="2">
        <v>45078.806944444441</v>
      </c>
      <c r="S1320" s="11">
        <f t="shared" si="40"/>
        <v>19.366666666581295</v>
      </c>
      <c r="T1320" s="9">
        <v>45078.487500000003</v>
      </c>
      <c r="U1320" s="10">
        <f t="shared" si="41"/>
        <v>11.700000000069849</v>
      </c>
      <c r="V1320">
        <v>4</v>
      </c>
    </row>
    <row r="1321" spans="1:22" x14ac:dyDescent="0.25">
      <c r="A1321">
        <v>888</v>
      </c>
      <c r="B1321" t="s">
        <v>3019</v>
      </c>
      <c r="C1321" t="s">
        <v>3020</v>
      </c>
      <c r="D1321">
        <v>18</v>
      </c>
      <c r="E1321" t="s">
        <v>29</v>
      </c>
      <c r="F1321" t="s">
        <v>456</v>
      </c>
      <c r="G1321" s="1">
        <v>44527</v>
      </c>
      <c r="H1321" t="s">
        <v>27292</v>
      </c>
      <c r="I1321">
        <v>2021</v>
      </c>
      <c r="J1321" t="s">
        <v>27326</v>
      </c>
      <c r="K1321" t="s">
        <v>45</v>
      </c>
      <c r="L1321" t="s">
        <v>31</v>
      </c>
      <c r="M1321" t="s">
        <v>3021</v>
      </c>
      <c r="N1321" t="s">
        <v>39</v>
      </c>
      <c r="O1321" t="s">
        <v>3022</v>
      </c>
      <c r="P1321" t="s">
        <v>25</v>
      </c>
      <c r="Q1321" t="s">
        <v>83</v>
      </c>
      <c r="R1321" s="2">
        <v>45078.794444444444</v>
      </c>
      <c r="S1321" s="11">
        <f t="shared" si="40"/>
        <v>19.066666666651145</v>
      </c>
      <c r="T1321" s="9">
        <v>45078.486805555556</v>
      </c>
      <c r="U1321" s="10">
        <f t="shared" si="41"/>
        <v>11.683333333348855</v>
      </c>
      <c r="V1321">
        <v>5</v>
      </c>
    </row>
    <row r="1322" spans="1:22" x14ac:dyDescent="0.25">
      <c r="A1322">
        <v>2227</v>
      </c>
      <c r="B1322" t="s">
        <v>7334</v>
      </c>
      <c r="C1322" t="s">
        <v>7335</v>
      </c>
      <c r="D1322">
        <v>61</v>
      </c>
      <c r="E1322" t="s">
        <v>19</v>
      </c>
      <c r="F1322" t="s">
        <v>71</v>
      </c>
      <c r="G1322" s="1">
        <v>44097</v>
      </c>
      <c r="H1322" t="s">
        <v>27298</v>
      </c>
      <c r="I1322">
        <v>2020</v>
      </c>
      <c r="J1322" t="s">
        <v>27314</v>
      </c>
      <c r="K1322" t="s">
        <v>66</v>
      </c>
      <c r="L1322" t="s">
        <v>113</v>
      </c>
      <c r="M1322" t="s">
        <v>7336</v>
      </c>
      <c r="N1322" t="s">
        <v>39</v>
      </c>
      <c r="O1322" t="s">
        <v>7337</v>
      </c>
      <c r="P1322" t="s">
        <v>41</v>
      </c>
      <c r="Q1322" t="s">
        <v>26</v>
      </c>
      <c r="R1322" s="2">
        <v>45078.786805555559</v>
      </c>
      <c r="S1322" s="11">
        <f t="shared" si="40"/>
        <v>18.883333333418705</v>
      </c>
      <c r="T1322" s="9">
        <v>45078.486805555556</v>
      </c>
      <c r="U1322" s="10">
        <f t="shared" si="41"/>
        <v>11.683333333348855</v>
      </c>
      <c r="V1322">
        <v>4</v>
      </c>
    </row>
    <row r="1323" spans="1:22" x14ac:dyDescent="0.25">
      <c r="A1323">
        <v>7544</v>
      </c>
      <c r="B1323" t="s">
        <v>24389</v>
      </c>
      <c r="C1323" t="s">
        <v>24390</v>
      </c>
      <c r="D1323">
        <v>52</v>
      </c>
      <c r="E1323" t="s">
        <v>19</v>
      </c>
      <c r="F1323" t="s">
        <v>281</v>
      </c>
      <c r="G1323" s="1">
        <v>44471</v>
      </c>
      <c r="H1323" t="s">
        <v>27296</v>
      </c>
      <c r="I1323">
        <v>2021</v>
      </c>
      <c r="J1323" t="s">
        <v>27312</v>
      </c>
      <c r="K1323" t="s">
        <v>67</v>
      </c>
      <c r="L1323" t="s">
        <v>113</v>
      </c>
      <c r="M1323" t="s">
        <v>24391</v>
      </c>
      <c r="N1323" t="s">
        <v>39</v>
      </c>
      <c r="O1323" t="s">
        <v>24392</v>
      </c>
      <c r="P1323" t="s">
        <v>89</v>
      </c>
      <c r="Q1323" t="s">
        <v>55</v>
      </c>
      <c r="R1323" s="2">
        <v>45078.618055555555</v>
      </c>
      <c r="S1323" s="11">
        <f t="shared" si="40"/>
        <v>14.833333333313931</v>
      </c>
      <c r="T1323" s="9">
        <v>45078.486805555556</v>
      </c>
      <c r="U1323" s="10">
        <f t="shared" si="41"/>
        <v>11.683333333348855</v>
      </c>
      <c r="V1323">
        <v>5</v>
      </c>
    </row>
    <row r="1324" spans="1:22" x14ac:dyDescent="0.25">
      <c r="A1324">
        <v>1379</v>
      </c>
      <c r="B1324" t="s">
        <v>4621</v>
      </c>
      <c r="C1324" t="s">
        <v>4622</v>
      </c>
      <c r="D1324">
        <v>49</v>
      </c>
      <c r="E1324" t="s">
        <v>29</v>
      </c>
      <c r="F1324" t="s">
        <v>20</v>
      </c>
      <c r="G1324" s="1">
        <v>44291</v>
      </c>
      <c r="H1324" t="s">
        <v>27300</v>
      </c>
      <c r="I1324">
        <v>2021</v>
      </c>
      <c r="J1324" t="s">
        <v>27323</v>
      </c>
      <c r="K1324" t="s">
        <v>59</v>
      </c>
      <c r="L1324" t="s">
        <v>150</v>
      </c>
      <c r="M1324" t="s">
        <v>4623</v>
      </c>
      <c r="N1324" t="s">
        <v>39</v>
      </c>
      <c r="O1324" t="s">
        <v>4624</v>
      </c>
      <c r="P1324" t="s">
        <v>89</v>
      </c>
      <c r="Q1324" t="s">
        <v>55</v>
      </c>
      <c r="R1324" s="2">
        <v>45078.834027777775</v>
      </c>
      <c r="S1324" s="11">
        <f t="shared" si="40"/>
        <v>20.016666666604578</v>
      </c>
      <c r="T1324" s="9">
        <v>45078.486111111109</v>
      </c>
      <c r="U1324" s="10">
        <f t="shared" si="41"/>
        <v>11.666666666627862</v>
      </c>
      <c r="V1324">
        <v>1</v>
      </c>
    </row>
    <row r="1325" spans="1:22" x14ac:dyDescent="0.25">
      <c r="A1325">
        <v>5694</v>
      </c>
      <c r="B1325" t="s">
        <v>18490</v>
      </c>
      <c r="C1325" t="s">
        <v>18491</v>
      </c>
      <c r="D1325">
        <v>43</v>
      </c>
      <c r="E1325" t="s">
        <v>19</v>
      </c>
      <c r="F1325" t="s">
        <v>157</v>
      </c>
      <c r="G1325" s="1">
        <v>43851</v>
      </c>
      <c r="H1325" t="s">
        <v>27295</v>
      </c>
      <c r="I1325">
        <v>2020</v>
      </c>
      <c r="J1325" t="s">
        <v>27325</v>
      </c>
      <c r="K1325" t="s">
        <v>21</v>
      </c>
      <c r="L1325" t="s">
        <v>52</v>
      </c>
      <c r="M1325" t="s">
        <v>18492</v>
      </c>
      <c r="N1325" t="s">
        <v>39</v>
      </c>
      <c r="O1325" t="s">
        <v>18493</v>
      </c>
      <c r="P1325" t="s">
        <v>25</v>
      </c>
      <c r="Q1325" t="s">
        <v>33</v>
      </c>
      <c r="R1325" s="2">
        <v>45078.371527777781</v>
      </c>
      <c r="S1325" s="11">
        <f t="shared" si="40"/>
        <v>8.9166666667442769</v>
      </c>
      <c r="T1325" s="9">
        <v>45078.486111111109</v>
      </c>
      <c r="U1325" s="10">
        <f t="shared" si="41"/>
        <v>11.666666666627862</v>
      </c>
      <c r="V1325">
        <v>4</v>
      </c>
    </row>
    <row r="1326" spans="1:22" x14ac:dyDescent="0.25">
      <c r="A1326">
        <v>7630</v>
      </c>
      <c r="B1326" t="s">
        <v>24652</v>
      </c>
      <c r="C1326" t="s">
        <v>24653</v>
      </c>
      <c r="D1326">
        <v>48</v>
      </c>
      <c r="E1326" t="s">
        <v>19</v>
      </c>
      <c r="F1326" t="s">
        <v>317</v>
      </c>
      <c r="G1326" s="1">
        <v>44460</v>
      </c>
      <c r="H1326" t="s">
        <v>27298</v>
      </c>
      <c r="I1326">
        <v>2021</v>
      </c>
      <c r="J1326" t="s">
        <v>27315</v>
      </c>
      <c r="K1326" t="s">
        <v>59</v>
      </c>
      <c r="L1326" t="s">
        <v>93</v>
      </c>
      <c r="M1326" t="s">
        <v>24654</v>
      </c>
      <c r="N1326" t="s">
        <v>39</v>
      </c>
      <c r="O1326" t="s">
        <v>24655</v>
      </c>
      <c r="P1326" t="s">
        <v>143</v>
      </c>
      <c r="Q1326" t="s">
        <v>55</v>
      </c>
      <c r="R1326" s="2">
        <v>45078.57708333333</v>
      </c>
      <c r="S1326" s="11">
        <f t="shared" si="40"/>
        <v>13.849999999918509</v>
      </c>
      <c r="T1326" s="9">
        <v>45078.486111111109</v>
      </c>
      <c r="U1326" s="10">
        <f t="shared" si="41"/>
        <v>11.666666666627862</v>
      </c>
      <c r="V1326">
        <v>5</v>
      </c>
    </row>
    <row r="1327" spans="1:22" x14ac:dyDescent="0.25">
      <c r="A1327">
        <v>3137</v>
      </c>
      <c r="B1327" t="s">
        <v>10289</v>
      </c>
      <c r="C1327" t="s">
        <v>10290</v>
      </c>
      <c r="D1327">
        <v>18</v>
      </c>
      <c r="E1327" t="s">
        <v>29</v>
      </c>
      <c r="F1327" t="s">
        <v>71</v>
      </c>
      <c r="G1327" s="1">
        <v>44381</v>
      </c>
      <c r="H1327" t="s">
        <v>27291</v>
      </c>
      <c r="I1327">
        <v>2021</v>
      </c>
      <c r="J1327" t="s">
        <v>27317</v>
      </c>
      <c r="K1327" t="s">
        <v>45</v>
      </c>
      <c r="L1327" t="s">
        <v>60</v>
      </c>
      <c r="M1327" t="s">
        <v>10291</v>
      </c>
      <c r="N1327" t="s">
        <v>39</v>
      </c>
      <c r="O1327" t="s">
        <v>10292</v>
      </c>
      <c r="P1327" t="s">
        <v>25</v>
      </c>
      <c r="Q1327" t="s">
        <v>26</v>
      </c>
      <c r="R1327" s="2">
        <v>45078.873611111114</v>
      </c>
      <c r="S1327" s="11">
        <f t="shared" si="40"/>
        <v>20.966666666732635</v>
      </c>
      <c r="T1327" s="9">
        <v>45078.48541666667</v>
      </c>
      <c r="U1327" s="10">
        <f t="shared" si="41"/>
        <v>11.650000000081491</v>
      </c>
      <c r="V1327">
        <v>1</v>
      </c>
    </row>
    <row r="1328" spans="1:22" x14ac:dyDescent="0.25">
      <c r="A1328">
        <v>5123</v>
      </c>
      <c r="B1328" t="s">
        <v>16658</v>
      </c>
      <c r="C1328" t="s">
        <v>16659</v>
      </c>
      <c r="D1328">
        <v>28</v>
      </c>
      <c r="E1328" t="s">
        <v>29</v>
      </c>
      <c r="F1328" t="s">
        <v>219</v>
      </c>
      <c r="G1328" s="1">
        <v>44272</v>
      </c>
      <c r="H1328" t="s">
        <v>27289</v>
      </c>
      <c r="I1328">
        <v>2021</v>
      </c>
      <c r="J1328" t="s">
        <v>27304</v>
      </c>
      <c r="K1328" t="s">
        <v>45</v>
      </c>
      <c r="L1328" t="s">
        <v>177</v>
      </c>
      <c r="M1328" t="s">
        <v>16660</v>
      </c>
      <c r="N1328" t="s">
        <v>39</v>
      </c>
      <c r="O1328" t="s">
        <v>16661</v>
      </c>
      <c r="P1328" t="s">
        <v>41</v>
      </c>
      <c r="Q1328" t="s">
        <v>33</v>
      </c>
      <c r="R1328" s="2">
        <v>45078.35</v>
      </c>
      <c r="S1328" s="11">
        <f t="shared" si="40"/>
        <v>8.3999999999650754</v>
      </c>
      <c r="T1328" s="9">
        <v>45078.48541666667</v>
      </c>
      <c r="U1328" s="10">
        <f t="shared" si="41"/>
        <v>11.650000000081491</v>
      </c>
      <c r="V1328">
        <v>1</v>
      </c>
    </row>
    <row r="1329" spans="1:22" x14ac:dyDescent="0.25">
      <c r="A1329">
        <v>8021</v>
      </c>
      <c r="B1329" t="s">
        <v>25871</v>
      </c>
      <c r="C1329" t="s">
        <v>25872</v>
      </c>
      <c r="D1329">
        <v>43</v>
      </c>
      <c r="E1329" t="s">
        <v>29</v>
      </c>
      <c r="F1329" t="s">
        <v>134</v>
      </c>
      <c r="G1329" s="1">
        <v>44307</v>
      </c>
      <c r="H1329" t="s">
        <v>27300</v>
      </c>
      <c r="I1329">
        <v>2021</v>
      </c>
      <c r="J1329" t="s">
        <v>27323</v>
      </c>
      <c r="K1329" t="s">
        <v>21</v>
      </c>
      <c r="L1329" t="s">
        <v>37</v>
      </c>
      <c r="M1329" t="s">
        <v>25873</v>
      </c>
      <c r="N1329" t="s">
        <v>39</v>
      </c>
      <c r="O1329" t="s">
        <v>25874</v>
      </c>
      <c r="P1329" t="s">
        <v>41</v>
      </c>
      <c r="Q1329" t="s">
        <v>55</v>
      </c>
      <c r="R1329" s="2">
        <v>45078.988194444442</v>
      </c>
      <c r="S1329" s="11">
        <f t="shared" si="40"/>
        <v>23.71666666661622</v>
      </c>
      <c r="T1329" s="9">
        <v>45078.48541666667</v>
      </c>
      <c r="U1329" s="10">
        <f t="shared" si="41"/>
        <v>11.650000000081491</v>
      </c>
      <c r="V1329">
        <v>4</v>
      </c>
    </row>
    <row r="1330" spans="1:22" x14ac:dyDescent="0.25">
      <c r="A1330">
        <v>497</v>
      </c>
      <c r="B1330" t="s">
        <v>1740</v>
      </c>
      <c r="C1330" t="s">
        <v>1741</v>
      </c>
      <c r="D1330">
        <v>66</v>
      </c>
      <c r="E1330" t="s">
        <v>19</v>
      </c>
      <c r="F1330" t="s">
        <v>107</v>
      </c>
      <c r="G1330" s="1">
        <v>44141</v>
      </c>
      <c r="H1330" t="s">
        <v>27292</v>
      </c>
      <c r="I1330">
        <v>2020</v>
      </c>
      <c r="J1330" t="s">
        <v>27307</v>
      </c>
      <c r="K1330" t="s">
        <v>21</v>
      </c>
      <c r="L1330" t="s">
        <v>77</v>
      </c>
      <c r="M1330" t="s">
        <v>1742</v>
      </c>
      <c r="N1330" t="s">
        <v>39</v>
      </c>
      <c r="O1330" t="s">
        <v>1743</v>
      </c>
      <c r="P1330" t="s">
        <v>143</v>
      </c>
      <c r="Q1330" t="s">
        <v>83</v>
      </c>
      <c r="R1330" s="2">
        <v>45078.225694444445</v>
      </c>
      <c r="S1330" s="11">
        <f t="shared" si="40"/>
        <v>5.4166666666860692</v>
      </c>
      <c r="T1330" s="9">
        <v>45078.484722222223</v>
      </c>
      <c r="U1330" s="10">
        <f t="shared" si="41"/>
        <v>11.633333333360497</v>
      </c>
      <c r="V1330">
        <v>1</v>
      </c>
    </row>
    <row r="1331" spans="1:22" x14ac:dyDescent="0.25">
      <c r="A1331">
        <v>8304</v>
      </c>
      <c r="B1331" t="s">
        <v>26762</v>
      </c>
      <c r="C1331" t="s">
        <v>26763</v>
      </c>
      <c r="D1331">
        <v>69</v>
      </c>
      <c r="E1331" t="s">
        <v>58</v>
      </c>
      <c r="F1331" t="s">
        <v>431</v>
      </c>
      <c r="G1331" s="1">
        <v>44482</v>
      </c>
      <c r="H1331" t="s">
        <v>27296</v>
      </c>
      <c r="I1331">
        <v>2021</v>
      </c>
      <c r="J1331" t="s">
        <v>27312</v>
      </c>
      <c r="K1331" t="s">
        <v>21</v>
      </c>
      <c r="L1331" t="s">
        <v>52</v>
      </c>
      <c r="M1331" t="s">
        <v>26764</v>
      </c>
      <c r="N1331" t="s">
        <v>39</v>
      </c>
      <c r="O1331" t="s">
        <v>26765</v>
      </c>
      <c r="P1331" t="s">
        <v>25</v>
      </c>
      <c r="Q1331" t="s">
        <v>26</v>
      </c>
      <c r="R1331" s="2">
        <v>45078.9</v>
      </c>
      <c r="S1331" s="11">
        <f t="shared" si="40"/>
        <v>21.600000000034925</v>
      </c>
      <c r="T1331" s="9">
        <v>45078.484722222223</v>
      </c>
      <c r="U1331" s="10">
        <f t="shared" si="41"/>
        <v>11.633333333360497</v>
      </c>
      <c r="V1331">
        <v>3</v>
      </c>
    </row>
    <row r="1332" spans="1:22" x14ac:dyDescent="0.25">
      <c r="A1332">
        <v>5145</v>
      </c>
      <c r="B1332" t="s">
        <v>16729</v>
      </c>
      <c r="C1332" t="s">
        <v>16730</v>
      </c>
      <c r="D1332">
        <v>65</v>
      </c>
      <c r="E1332" t="s">
        <v>19</v>
      </c>
      <c r="F1332" t="s">
        <v>421</v>
      </c>
      <c r="G1332" s="1">
        <v>44138</v>
      </c>
      <c r="H1332" t="s">
        <v>27292</v>
      </c>
      <c r="I1332">
        <v>2020</v>
      </c>
      <c r="J1332" t="s">
        <v>27307</v>
      </c>
      <c r="K1332" t="s">
        <v>66</v>
      </c>
      <c r="L1332" t="s">
        <v>150</v>
      </c>
      <c r="M1332" t="s">
        <v>16731</v>
      </c>
      <c r="N1332" t="s">
        <v>39</v>
      </c>
      <c r="O1332" t="s">
        <v>16732</v>
      </c>
      <c r="P1332" t="s">
        <v>25</v>
      </c>
      <c r="Q1332" t="s">
        <v>55</v>
      </c>
      <c r="R1332" s="2">
        <v>45078.802777777775</v>
      </c>
      <c r="S1332" s="11">
        <f t="shared" si="40"/>
        <v>19.266666666604578</v>
      </c>
      <c r="T1332" s="9">
        <v>45078.484027777777</v>
      </c>
      <c r="U1332" s="10">
        <f t="shared" si="41"/>
        <v>11.616666666639503</v>
      </c>
      <c r="V1332">
        <v>2</v>
      </c>
    </row>
    <row r="1333" spans="1:22" x14ac:dyDescent="0.25">
      <c r="A1333">
        <v>6996</v>
      </c>
      <c r="B1333" t="s">
        <v>4023</v>
      </c>
      <c r="C1333" t="s">
        <v>22640</v>
      </c>
      <c r="D1333">
        <v>44</v>
      </c>
      <c r="E1333" t="s">
        <v>19</v>
      </c>
      <c r="F1333" t="s">
        <v>103</v>
      </c>
      <c r="G1333" s="1">
        <v>44535</v>
      </c>
      <c r="H1333" t="s">
        <v>27299</v>
      </c>
      <c r="I1333">
        <v>2021</v>
      </c>
      <c r="J1333" t="s">
        <v>27322</v>
      </c>
      <c r="K1333" t="s">
        <v>59</v>
      </c>
      <c r="L1333" t="s">
        <v>150</v>
      </c>
      <c r="M1333" t="s">
        <v>22641</v>
      </c>
      <c r="N1333" t="s">
        <v>39</v>
      </c>
      <c r="O1333" t="s">
        <v>22642</v>
      </c>
      <c r="P1333" t="s">
        <v>25</v>
      </c>
      <c r="Q1333" t="s">
        <v>83</v>
      </c>
      <c r="R1333" s="2">
        <v>45078.80972222222</v>
      </c>
      <c r="S1333" s="11">
        <f t="shared" si="40"/>
        <v>19.433333333290648</v>
      </c>
      <c r="T1333" s="9">
        <v>45078.484027777777</v>
      </c>
      <c r="U1333" s="10">
        <f t="shared" si="41"/>
        <v>11.616666666639503</v>
      </c>
      <c r="V1333">
        <v>2</v>
      </c>
    </row>
    <row r="1334" spans="1:22" x14ac:dyDescent="0.25">
      <c r="A1334">
        <v>770</v>
      </c>
      <c r="B1334" t="s">
        <v>2642</v>
      </c>
      <c r="C1334" t="s">
        <v>2643</v>
      </c>
      <c r="D1334">
        <v>29</v>
      </c>
      <c r="E1334" t="s">
        <v>29</v>
      </c>
      <c r="F1334" t="s">
        <v>36</v>
      </c>
      <c r="G1334" s="1">
        <v>44043</v>
      </c>
      <c r="H1334" t="s">
        <v>27291</v>
      </c>
      <c r="I1334">
        <v>2020</v>
      </c>
      <c r="J1334" t="s">
        <v>27306</v>
      </c>
      <c r="K1334" t="s">
        <v>66</v>
      </c>
      <c r="L1334" t="s">
        <v>99</v>
      </c>
      <c r="M1334" t="s">
        <v>2644</v>
      </c>
      <c r="N1334" t="s">
        <v>39</v>
      </c>
      <c r="O1334" t="s">
        <v>2645</v>
      </c>
      <c r="P1334" t="s">
        <v>89</v>
      </c>
      <c r="Q1334" t="s">
        <v>33</v>
      </c>
      <c r="R1334" s="2">
        <v>45078.051388888889</v>
      </c>
      <c r="S1334" s="11">
        <f t="shared" si="40"/>
        <v>1.2333333333372138</v>
      </c>
      <c r="T1334" s="9">
        <v>45078.48333333333</v>
      </c>
      <c r="U1334" s="10">
        <f t="shared" si="41"/>
        <v>11.599999999918509</v>
      </c>
      <c r="V1334">
        <v>4</v>
      </c>
    </row>
    <row r="1335" spans="1:22" x14ac:dyDescent="0.25">
      <c r="A1335">
        <v>3927</v>
      </c>
      <c r="B1335" t="s">
        <v>12845</v>
      </c>
      <c r="C1335" t="s">
        <v>12846</v>
      </c>
      <c r="D1335">
        <v>20</v>
      </c>
      <c r="E1335" t="s">
        <v>19</v>
      </c>
      <c r="F1335" t="s">
        <v>103</v>
      </c>
      <c r="G1335" s="1">
        <v>44058</v>
      </c>
      <c r="H1335" t="s">
        <v>27294</v>
      </c>
      <c r="I1335">
        <v>2020</v>
      </c>
      <c r="J1335" t="s">
        <v>27309</v>
      </c>
      <c r="K1335" t="s">
        <v>21</v>
      </c>
      <c r="L1335" t="s">
        <v>31</v>
      </c>
      <c r="M1335" t="s">
        <v>12847</v>
      </c>
      <c r="N1335" t="s">
        <v>39</v>
      </c>
      <c r="O1335" t="s">
        <v>12848</v>
      </c>
      <c r="P1335" t="s">
        <v>25</v>
      </c>
      <c r="Q1335" t="s">
        <v>26</v>
      </c>
      <c r="R1335" s="2">
        <v>45078.240972222222</v>
      </c>
      <c r="S1335" s="11">
        <f t="shared" si="40"/>
        <v>5.7833333333255723</v>
      </c>
      <c r="T1335" s="9">
        <v>45078.48333333333</v>
      </c>
      <c r="U1335" s="10">
        <f t="shared" si="41"/>
        <v>11.599999999918509</v>
      </c>
      <c r="V1335">
        <v>3</v>
      </c>
    </row>
    <row r="1336" spans="1:22" x14ac:dyDescent="0.25">
      <c r="A1336">
        <v>5197</v>
      </c>
      <c r="B1336" t="s">
        <v>16902</v>
      </c>
      <c r="C1336" t="s">
        <v>16903</v>
      </c>
      <c r="D1336">
        <v>51</v>
      </c>
      <c r="E1336" t="s">
        <v>29</v>
      </c>
      <c r="F1336" t="s">
        <v>456</v>
      </c>
      <c r="G1336" s="1">
        <v>44219</v>
      </c>
      <c r="H1336" t="s">
        <v>27295</v>
      </c>
      <c r="I1336">
        <v>2021</v>
      </c>
      <c r="J1336" t="s">
        <v>27311</v>
      </c>
      <c r="K1336" t="s">
        <v>21</v>
      </c>
      <c r="L1336" t="s">
        <v>113</v>
      </c>
      <c r="M1336" t="s">
        <v>16904</v>
      </c>
      <c r="N1336" t="s">
        <v>39</v>
      </c>
      <c r="O1336" t="s">
        <v>16905</v>
      </c>
      <c r="P1336" t="s">
        <v>143</v>
      </c>
      <c r="Q1336" t="s">
        <v>83</v>
      </c>
      <c r="R1336" s="2">
        <v>45078.611805555556</v>
      </c>
      <c r="S1336" s="11">
        <f t="shared" si="40"/>
        <v>14.683333333348855</v>
      </c>
      <c r="T1336" s="9">
        <v>45078.48333333333</v>
      </c>
      <c r="U1336" s="10">
        <f t="shared" si="41"/>
        <v>11.599999999918509</v>
      </c>
      <c r="V1336">
        <v>4</v>
      </c>
    </row>
    <row r="1337" spans="1:22" x14ac:dyDescent="0.25">
      <c r="A1337">
        <v>5744</v>
      </c>
      <c r="B1337" t="s">
        <v>368</v>
      </c>
      <c r="C1337" t="s">
        <v>18655</v>
      </c>
      <c r="D1337">
        <v>32</v>
      </c>
      <c r="E1337" t="s">
        <v>29</v>
      </c>
      <c r="F1337" t="s">
        <v>211</v>
      </c>
      <c r="G1337" s="1">
        <v>44385</v>
      </c>
      <c r="H1337" t="s">
        <v>27291</v>
      </c>
      <c r="I1337">
        <v>2021</v>
      </c>
      <c r="J1337" t="s">
        <v>27317</v>
      </c>
      <c r="K1337" t="s">
        <v>21</v>
      </c>
      <c r="L1337" t="s">
        <v>93</v>
      </c>
      <c r="M1337" t="s">
        <v>18656</v>
      </c>
      <c r="N1337" t="s">
        <v>39</v>
      </c>
      <c r="O1337" t="s">
        <v>18657</v>
      </c>
      <c r="P1337" t="s">
        <v>25</v>
      </c>
      <c r="Q1337" t="s">
        <v>33</v>
      </c>
      <c r="R1337" s="2">
        <v>45078.36041666667</v>
      </c>
      <c r="S1337" s="11">
        <f t="shared" si="40"/>
        <v>8.6500000000814907</v>
      </c>
      <c r="T1337" s="9">
        <v>45078.48333333333</v>
      </c>
      <c r="U1337" s="10">
        <f t="shared" si="41"/>
        <v>11.599999999918509</v>
      </c>
      <c r="V1337">
        <v>3</v>
      </c>
    </row>
    <row r="1338" spans="1:22" x14ac:dyDescent="0.25">
      <c r="A1338">
        <v>7006</v>
      </c>
      <c r="B1338" t="s">
        <v>22673</v>
      </c>
      <c r="C1338" t="s">
        <v>22674</v>
      </c>
      <c r="D1338">
        <v>41</v>
      </c>
      <c r="E1338" t="s">
        <v>19</v>
      </c>
      <c r="F1338" t="s">
        <v>161</v>
      </c>
      <c r="G1338" s="1">
        <v>44554</v>
      </c>
      <c r="H1338" t="s">
        <v>27299</v>
      </c>
      <c r="I1338">
        <v>2021</v>
      </c>
      <c r="J1338" t="s">
        <v>27322</v>
      </c>
      <c r="K1338" t="s">
        <v>66</v>
      </c>
      <c r="L1338" t="s">
        <v>22</v>
      </c>
      <c r="M1338" t="s">
        <v>22675</v>
      </c>
      <c r="N1338" t="s">
        <v>39</v>
      </c>
      <c r="O1338" t="s">
        <v>22676</v>
      </c>
      <c r="P1338" t="s">
        <v>41</v>
      </c>
      <c r="Q1338" t="s">
        <v>55</v>
      </c>
      <c r="R1338" s="2">
        <v>45078.180555555555</v>
      </c>
      <c r="S1338" s="11">
        <f t="shared" si="40"/>
        <v>4.3333333333139308</v>
      </c>
      <c r="T1338" s="9">
        <v>45078.48333333333</v>
      </c>
      <c r="U1338" s="10">
        <f t="shared" si="41"/>
        <v>11.599999999918509</v>
      </c>
      <c r="V1338">
        <v>1</v>
      </c>
    </row>
    <row r="1339" spans="1:22" x14ac:dyDescent="0.25">
      <c r="A1339">
        <v>2918</v>
      </c>
      <c r="B1339" t="s">
        <v>9572</v>
      </c>
      <c r="C1339" t="s">
        <v>9573</v>
      </c>
      <c r="D1339">
        <v>51</v>
      </c>
      <c r="E1339" t="s">
        <v>19</v>
      </c>
      <c r="F1339" t="s">
        <v>71</v>
      </c>
      <c r="G1339" s="1">
        <v>43952</v>
      </c>
      <c r="H1339" t="s">
        <v>27290</v>
      </c>
      <c r="I1339">
        <v>2020</v>
      </c>
      <c r="J1339" t="s">
        <v>27318</v>
      </c>
      <c r="K1339" t="s">
        <v>59</v>
      </c>
      <c r="L1339" t="s">
        <v>22</v>
      </c>
      <c r="M1339" t="s">
        <v>9574</v>
      </c>
      <c r="N1339" t="s">
        <v>39</v>
      </c>
      <c r="O1339" t="s">
        <v>9575</v>
      </c>
      <c r="P1339" t="s">
        <v>89</v>
      </c>
      <c r="Q1339" t="s">
        <v>33</v>
      </c>
      <c r="R1339" s="2">
        <v>45078.431250000001</v>
      </c>
      <c r="S1339" s="11">
        <f t="shared" si="40"/>
        <v>10.350000000034925</v>
      </c>
      <c r="T1339" s="9">
        <v>45078.482638888891</v>
      </c>
      <c r="U1339" s="10">
        <f t="shared" si="41"/>
        <v>11.583333333372138</v>
      </c>
      <c r="V1339">
        <v>1</v>
      </c>
    </row>
    <row r="1340" spans="1:22" x14ac:dyDescent="0.25">
      <c r="A1340">
        <v>8442</v>
      </c>
      <c r="B1340" t="s">
        <v>27202</v>
      </c>
      <c r="C1340" t="s">
        <v>27203</v>
      </c>
      <c r="D1340">
        <v>48</v>
      </c>
      <c r="E1340" t="s">
        <v>19</v>
      </c>
      <c r="F1340" t="s">
        <v>219</v>
      </c>
      <c r="G1340" s="1">
        <v>43872</v>
      </c>
      <c r="H1340" t="s">
        <v>27293</v>
      </c>
      <c r="I1340">
        <v>2020</v>
      </c>
      <c r="J1340" t="s">
        <v>27308</v>
      </c>
      <c r="K1340" t="s">
        <v>45</v>
      </c>
      <c r="L1340" t="s">
        <v>141</v>
      </c>
      <c r="M1340" t="s">
        <v>27204</v>
      </c>
      <c r="N1340" t="s">
        <v>39</v>
      </c>
      <c r="O1340" t="s">
        <v>27205</v>
      </c>
      <c r="P1340" t="s">
        <v>89</v>
      </c>
      <c r="Q1340" t="s">
        <v>26</v>
      </c>
      <c r="R1340" s="2">
        <v>45078.518750000003</v>
      </c>
      <c r="S1340" s="11">
        <f t="shared" si="40"/>
        <v>12.450000000069849</v>
      </c>
      <c r="T1340" s="9">
        <v>45078.482638888891</v>
      </c>
      <c r="U1340" s="10">
        <f t="shared" si="41"/>
        <v>11.583333333372138</v>
      </c>
      <c r="V1340">
        <v>3</v>
      </c>
    </row>
    <row r="1341" spans="1:22" x14ac:dyDescent="0.25">
      <c r="A1341">
        <v>6593</v>
      </c>
      <c r="B1341" t="s">
        <v>21377</v>
      </c>
      <c r="C1341" t="s">
        <v>21378</v>
      </c>
      <c r="D1341">
        <v>31</v>
      </c>
      <c r="E1341" t="s">
        <v>58</v>
      </c>
      <c r="F1341" t="s">
        <v>134</v>
      </c>
      <c r="G1341" s="1">
        <v>44049</v>
      </c>
      <c r="H1341" t="s">
        <v>27294</v>
      </c>
      <c r="I1341">
        <v>2020</v>
      </c>
      <c r="J1341" t="s">
        <v>27309</v>
      </c>
      <c r="K1341" t="s">
        <v>21</v>
      </c>
      <c r="L1341" t="s">
        <v>67</v>
      </c>
      <c r="M1341" t="s">
        <v>21379</v>
      </c>
      <c r="N1341" t="s">
        <v>39</v>
      </c>
      <c r="O1341" t="s">
        <v>21380</v>
      </c>
      <c r="P1341" t="s">
        <v>25</v>
      </c>
      <c r="Q1341" t="s">
        <v>26</v>
      </c>
      <c r="R1341" s="2">
        <v>45078.01458333333</v>
      </c>
      <c r="S1341" s="11">
        <f t="shared" si="40"/>
        <v>0.34999999991850927</v>
      </c>
      <c r="T1341" s="9">
        <v>45078.481944444444</v>
      </c>
      <c r="U1341" s="10">
        <f t="shared" si="41"/>
        <v>11.566666666651145</v>
      </c>
      <c r="V1341">
        <v>2</v>
      </c>
    </row>
    <row r="1342" spans="1:22" x14ac:dyDescent="0.25">
      <c r="A1342">
        <v>1590</v>
      </c>
      <c r="B1342" t="s">
        <v>3889</v>
      </c>
      <c r="C1342" t="s">
        <v>5296</v>
      </c>
      <c r="D1342">
        <v>61</v>
      </c>
      <c r="E1342" t="s">
        <v>29</v>
      </c>
      <c r="F1342" t="s">
        <v>383</v>
      </c>
      <c r="G1342" s="1">
        <v>44386</v>
      </c>
      <c r="H1342" t="s">
        <v>27291</v>
      </c>
      <c r="I1342">
        <v>2021</v>
      </c>
      <c r="J1342" t="s">
        <v>27317</v>
      </c>
      <c r="K1342" t="s">
        <v>59</v>
      </c>
      <c r="L1342" t="s">
        <v>177</v>
      </c>
      <c r="M1342" t="s">
        <v>791</v>
      </c>
      <c r="N1342" t="s">
        <v>39</v>
      </c>
      <c r="O1342" t="s">
        <v>5297</v>
      </c>
      <c r="P1342" t="s">
        <v>41</v>
      </c>
      <c r="Q1342" t="s">
        <v>26</v>
      </c>
      <c r="R1342" s="2">
        <v>45078.574999999997</v>
      </c>
      <c r="S1342" s="11">
        <f t="shared" si="40"/>
        <v>13.799999999930151</v>
      </c>
      <c r="T1342" s="9">
        <v>45078.481249999997</v>
      </c>
      <c r="U1342" s="10">
        <f t="shared" si="41"/>
        <v>11.549999999930151</v>
      </c>
      <c r="V1342">
        <v>5</v>
      </c>
    </row>
    <row r="1343" spans="1:22" x14ac:dyDescent="0.25">
      <c r="A1343">
        <v>3528</v>
      </c>
      <c r="B1343" t="s">
        <v>11555</v>
      </c>
      <c r="C1343" t="s">
        <v>11556</v>
      </c>
      <c r="D1343">
        <v>68</v>
      </c>
      <c r="E1343" t="s">
        <v>19</v>
      </c>
      <c r="F1343" t="s">
        <v>317</v>
      </c>
      <c r="G1343" s="1">
        <v>44416</v>
      </c>
      <c r="H1343" t="s">
        <v>27294</v>
      </c>
      <c r="I1343">
        <v>2021</v>
      </c>
      <c r="J1343" t="s">
        <v>27316</v>
      </c>
      <c r="K1343" t="s">
        <v>66</v>
      </c>
      <c r="L1343" t="s">
        <v>72</v>
      </c>
      <c r="M1343" t="s">
        <v>11557</v>
      </c>
      <c r="N1343" t="s">
        <v>39</v>
      </c>
      <c r="O1343" t="s">
        <v>11558</v>
      </c>
      <c r="P1343" t="s">
        <v>25</v>
      </c>
      <c r="Q1343" t="s">
        <v>55</v>
      </c>
      <c r="R1343" s="2">
        <v>45078.930555555555</v>
      </c>
      <c r="S1343" s="11">
        <f t="shared" si="40"/>
        <v>22.333333333313931</v>
      </c>
      <c r="T1343" s="9">
        <v>45078.481249999997</v>
      </c>
      <c r="U1343" s="10">
        <f t="shared" si="41"/>
        <v>11.549999999930151</v>
      </c>
      <c r="V1343">
        <v>2</v>
      </c>
    </row>
    <row r="1344" spans="1:22" x14ac:dyDescent="0.25">
      <c r="A1344">
        <v>4775</v>
      </c>
      <c r="B1344" t="s">
        <v>15561</v>
      </c>
      <c r="C1344" t="s">
        <v>15562</v>
      </c>
      <c r="D1344">
        <v>24</v>
      </c>
      <c r="E1344" t="s">
        <v>58</v>
      </c>
      <c r="F1344" t="s">
        <v>44</v>
      </c>
      <c r="G1344" s="1">
        <v>44299</v>
      </c>
      <c r="H1344" t="s">
        <v>27300</v>
      </c>
      <c r="I1344">
        <v>2021</v>
      </c>
      <c r="J1344" t="s">
        <v>27323</v>
      </c>
      <c r="K1344" t="s">
        <v>59</v>
      </c>
      <c r="L1344" t="s">
        <v>93</v>
      </c>
      <c r="M1344" t="s">
        <v>15563</v>
      </c>
      <c r="N1344" t="s">
        <v>39</v>
      </c>
      <c r="O1344" t="s">
        <v>15564</v>
      </c>
      <c r="P1344" t="s">
        <v>143</v>
      </c>
      <c r="Q1344" t="s">
        <v>55</v>
      </c>
      <c r="R1344" s="2">
        <v>45078.599305555559</v>
      </c>
      <c r="S1344" s="11">
        <f t="shared" si="40"/>
        <v>14.383333333418705</v>
      </c>
      <c r="T1344" s="9">
        <v>45078.481249999997</v>
      </c>
      <c r="U1344" s="10">
        <f t="shared" si="41"/>
        <v>11.549999999930151</v>
      </c>
      <c r="V1344">
        <v>5</v>
      </c>
    </row>
    <row r="1345" spans="1:22" x14ac:dyDescent="0.25">
      <c r="A1345">
        <v>7615</v>
      </c>
      <c r="B1345" t="s">
        <v>24606</v>
      </c>
      <c r="C1345" t="s">
        <v>24607</v>
      </c>
      <c r="D1345">
        <v>36</v>
      </c>
      <c r="E1345" t="s">
        <v>58</v>
      </c>
      <c r="F1345" t="s">
        <v>117</v>
      </c>
      <c r="G1345" s="1">
        <v>43917</v>
      </c>
      <c r="H1345" t="s">
        <v>27289</v>
      </c>
      <c r="I1345">
        <v>2020</v>
      </c>
      <c r="J1345" t="s">
        <v>27310</v>
      </c>
      <c r="K1345" t="s">
        <v>21</v>
      </c>
      <c r="L1345" t="s">
        <v>177</v>
      </c>
      <c r="M1345" t="s">
        <v>24608</v>
      </c>
      <c r="N1345" t="s">
        <v>39</v>
      </c>
      <c r="O1345" t="s">
        <v>24609</v>
      </c>
      <c r="P1345" t="s">
        <v>89</v>
      </c>
      <c r="Q1345" t="s">
        <v>83</v>
      </c>
      <c r="R1345" s="2">
        <v>45078.73541666667</v>
      </c>
      <c r="S1345" s="11">
        <f t="shared" si="40"/>
        <v>17.650000000081491</v>
      </c>
      <c r="T1345" s="9">
        <v>45078.481249999997</v>
      </c>
      <c r="U1345" s="10">
        <f t="shared" si="41"/>
        <v>11.549999999930151</v>
      </c>
      <c r="V1345">
        <v>2</v>
      </c>
    </row>
    <row r="1346" spans="1:22" x14ac:dyDescent="0.25">
      <c r="A1346">
        <v>8415</v>
      </c>
      <c r="B1346" t="s">
        <v>27115</v>
      </c>
      <c r="C1346" t="s">
        <v>27116</v>
      </c>
      <c r="D1346">
        <v>29</v>
      </c>
      <c r="E1346" t="s">
        <v>58</v>
      </c>
      <c r="F1346" t="s">
        <v>44</v>
      </c>
      <c r="G1346" s="1">
        <v>43887</v>
      </c>
      <c r="H1346" t="s">
        <v>27293</v>
      </c>
      <c r="I1346">
        <v>2020</v>
      </c>
      <c r="J1346" t="s">
        <v>27308</v>
      </c>
      <c r="K1346" t="s">
        <v>59</v>
      </c>
      <c r="L1346" t="s">
        <v>141</v>
      </c>
      <c r="M1346" t="s">
        <v>27117</v>
      </c>
      <c r="N1346" t="s">
        <v>39</v>
      </c>
      <c r="O1346" t="s">
        <v>27118</v>
      </c>
      <c r="P1346" t="s">
        <v>89</v>
      </c>
      <c r="Q1346" t="s">
        <v>55</v>
      </c>
      <c r="R1346" s="2">
        <v>45078.390277777777</v>
      </c>
      <c r="S1346" s="11">
        <f t="shared" ref="S1346:S1409" si="42">(R1346-INT(R1346)) * 24</f>
        <v>9.3666666666395031</v>
      </c>
      <c r="T1346" s="9">
        <v>45078.481249999997</v>
      </c>
      <c r="U1346" s="10">
        <f t="shared" ref="U1346:U1409" si="43">(T1346 - INT(T1346)) * 24</f>
        <v>11.549999999930151</v>
      </c>
      <c r="V1346">
        <v>2</v>
      </c>
    </row>
    <row r="1347" spans="1:22" x14ac:dyDescent="0.25">
      <c r="A1347">
        <v>386</v>
      </c>
      <c r="B1347" t="s">
        <v>1374</v>
      </c>
      <c r="C1347" t="s">
        <v>1375</v>
      </c>
      <c r="D1347">
        <v>49</v>
      </c>
      <c r="E1347" t="s">
        <v>29</v>
      </c>
      <c r="F1347" t="s">
        <v>485</v>
      </c>
      <c r="G1347" s="1">
        <v>44129</v>
      </c>
      <c r="H1347" t="s">
        <v>27296</v>
      </c>
      <c r="I1347">
        <v>2020</v>
      </c>
      <c r="J1347" t="s">
        <v>27319</v>
      </c>
      <c r="K1347" t="s">
        <v>21</v>
      </c>
      <c r="L1347" t="s">
        <v>93</v>
      </c>
      <c r="M1347" t="s">
        <v>1376</v>
      </c>
      <c r="N1347" t="s">
        <v>39</v>
      </c>
      <c r="O1347" t="s">
        <v>1377</v>
      </c>
      <c r="P1347" t="s">
        <v>143</v>
      </c>
      <c r="Q1347" t="s">
        <v>33</v>
      </c>
      <c r="R1347" s="2">
        <v>45078.65902777778</v>
      </c>
      <c r="S1347" s="11">
        <f t="shared" si="42"/>
        <v>15.816666666709352</v>
      </c>
      <c r="T1347" s="9">
        <v>45078.480555555558</v>
      </c>
      <c r="U1347" s="10">
        <f t="shared" si="43"/>
        <v>11.53333333338378</v>
      </c>
      <c r="V1347">
        <v>4</v>
      </c>
    </row>
    <row r="1348" spans="1:22" x14ac:dyDescent="0.25">
      <c r="A1348">
        <v>1049</v>
      </c>
      <c r="B1348" t="s">
        <v>3546</v>
      </c>
      <c r="C1348" t="s">
        <v>3547</v>
      </c>
      <c r="D1348">
        <v>57</v>
      </c>
      <c r="E1348" t="s">
        <v>19</v>
      </c>
      <c r="F1348" t="s">
        <v>699</v>
      </c>
      <c r="G1348" s="1">
        <v>44256</v>
      </c>
      <c r="H1348" t="s">
        <v>27289</v>
      </c>
      <c r="I1348">
        <v>2021</v>
      </c>
      <c r="J1348" t="s">
        <v>27304</v>
      </c>
      <c r="K1348" t="s">
        <v>67</v>
      </c>
      <c r="L1348" t="s">
        <v>59</v>
      </c>
      <c r="M1348" t="s">
        <v>3548</v>
      </c>
      <c r="N1348" t="s">
        <v>39</v>
      </c>
      <c r="O1348" t="s">
        <v>3549</v>
      </c>
      <c r="P1348" t="s">
        <v>25</v>
      </c>
      <c r="Q1348" t="s">
        <v>26</v>
      </c>
      <c r="R1348" s="2">
        <v>45078.854861111111</v>
      </c>
      <c r="S1348" s="11">
        <f t="shared" si="42"/>
        <v>20.516666666662786</v>
      </c>
      <c r="T1348" s="9">
        <v>45078.480555555558</v>
      </c>
      <c r="U1348" s="10">
        <f t="shared" si="43"/>
        <v>11.53333333338378</v>
      </c>
      <c r="V1348">
        <v>2</v>
      </c>
    </row>
    <row r="1349" spans="1:22" x14ac:dyDescent="0.25">
      <c r="A1349">
        <v>5369</v>
      </c>
      <c r="B1349" t="s">
        <v>17453</v>
      </c>
      <c r="C1349" t="s">
        <v>17454</v>
      </c>
      <c r="D1349">
        <v>48</v>
      </c>
      <c r="E1349" t="s">
        <v>58</v>
      </c>
      <c r="F1349" t="s">
        <v>397</v>
      </c>
      <c r="G1349" s="1">
        <v>43843</v>
      </c>
      <c r="H1349" t="s">
        <v>27295</v>
      </c>
      <c r="I1349">
        <v>2020</v>
      </c>
      <c r="J1349" t="s">
        <v>27325</v>
      </c>
      <c r="K1349" t="s">
        <v>66</v>
      </c>
      <c r="L1349" t="s">
        <v>60</v>
      </c>
      <c r="M1349" t="s">
        <v>445</v>
      </c>
      <c r="N1349" t="s">
        <v>39</v>
      </c>
      <c r="O1349" t="s">
        <v>17455</v>
      </c>
      <c r="P1349" t="s">
        <v>25</v>
      </c>
      <c r="Q1349" t="s">
        <v>26</v>
      </c>
      <c r="R1349" s="2">
        <v>45078.927083333336</v>
      </c>
      <c r="S1349" s="11">
        <f t="shared" si="42"/>
        <v>22.250000000058208</v>
      </c>
      <c r="T1349" s="9">
        <v>45078.480555555558</v>
      </c>
      <c r="U1349" s="10">
        <f t="shared" si="43"/>
        <v>11.53333333338378</v>
      </c>
      <c r="V1349">
        <v>4</v>
      </c>
    </row>
    <row r="1350" spans="1:22" x14ac:dyDescent="0.25">
      <c r="A1350">
        <v>6169</v>
      </c>
      <c r="B1350" t="s">
        <v>20022</v>
      </c>
      <c r="C1350" t="s">
        <v>20023</v>
      </c>
      <c r="D1350">
        <v>33</v>
      </c>
      <c r="E1350" t="s">
        <v>19</v>
      </c>
      <c r="F1350" t="s">
        <v>173</v>
      </c>
      <c r="G1350" s="1">
        <v>44160</v>
      </c>
      <c r="H1350" t="s">
        <v>27292</v>
      </c>
      <c r="I1350">
        <v>2020</v>
      </c>
      <c r="J1350" t="s">
        <v>27307</v>
      </c>
      <c r="K1350" t="s">
        <v>66</v>
      </c>
      <c r="L1350" t="s">
        <v>177</v>
      </c>
      <c r="M1350" t="s">
        <v>20024</v>
      </c>
      <c r="N1350" t="s">
        <v>39</v>
      </c>
      <c r="O1350" t="s">
        <v>20025</v>
      </c>
      <c r="P1350" t="s">
        <v>89</v>
      </c>
      <c r="Q1350" t="s">
        <v>83</v>
      </c>
      <c r="R1350" s="2">
        <v>45078.591666666667</v>
      </c>
      <c r="S1350" s="11">
        <f t="shared" si="42"/>
        <v>14.200000000011642</v>
      </c>
      <c r="T1350" s="9">
        <v>45078.480555555558</v>
      </c>
      <c r="U1350" s="10">
        <f t="shared" si="43"/>
        <v>11.53333333338378</v>
      </c>
      <c r="V1350">
        <v>1</v>
      </c>
    </row>
    <row r="1351" spans="1:22" x14ac:dyDescent="0.25">
      <c r="A1351">
        <v>7795</v>
      </c>
      <c r="B1351" t="s">
        <v>25167</v>
      </c>
      <c r="C1351" t="s">
        <v>25168</v>
      </c>
      <c r="D1351">
        <v>28</v>
      </c>
      <c r="E1351" t="s">
        <v>19</v>
      </c>
      <c r="F1351" t="s">
        <v>207</v>
      </c>
      <c r="G1351" s="1">
        <v>44544</v>
      </c>
      <c r="H1351" t="s">
        <v>27299</v>
      </c>
      <c r="I1351">
        <v>2021</v>
      </c>
      <c r="J1351" t="s">
        <v>27322</v>
      </c>
      <c r="K1351" t="s">
        <v>21</v>
      </c>
      <c r="L1351" t="s">
        <v>93</v>
      </c>
      <c r="M1351" t="s">
        <v>25169</v>
      </c>
      <c r="N1351" t="s">
        <v>39</v>
      </c>
      <c r="O1351" t="s">
        <v>25170</v>
      </c>
      <c r="P1351" t="s">
        <v>25</v>
      </c>
      <c r="Q1351" t="s">
        <v>55</v>
      </c>
      <c r="R1351" s="2">
        <v>45078.100694444445</v>
      </c>
      <c r="S1351" s="11">
        <f t="shared" si="42"/>
        <v>2.4166666666860692</v>
      </c>
      <c r="T1351" s="9">
        <v>45078.480555555558</v>
      </c>
      <c r="U1351" s="10">
        <f t="shared" si="43"/>
        <v>11.53333333338378</v>
      </c>
      <c r="V1351">
        <v>5</v>
      </c>
    </row>
    <row r="1352" spans="1:22" x14ac:dyDescent="0.25">
      <c r="A1352">
        <v>3888</v>
      </c>
      <c r="B1352" t="s">
        <v>12714</v>
      </c>
      <c r="C1352" t="s">
        <v>12715</v>
      </c>
      <c r="D1352">
        <v>62</v>
      </c>
      <c r="E1352" t="s">
        <v>58</v>
      </c>
      <c r="F1352" t="s">
        <v>157</v>
      </c>
      <c r="G1352" s="1">
        <v>43859</v>
      </c>
      <c r="H1352" t="s">
        <v>27295</v>
      </c>
      <c r="I1352">
        <v>2020</v>
      </c>
      <c r="J1352" t="s">
        <v>27325</v>
      </c>
      <c r="K1352" t="s">
        <v>67</v>
      </c>
      <c r="L1352" t="s">
        <v>99</v>
      </c>
      <c r="M1352" t="s">
        <v>12716</v>
      </c>
      <c r="N1352" t="s">
        <v>39</v>
      </c>
      <c r="O1352" t="s">
        <v>12717</v>
      </c>
      <c r="P1352" t="s">
        <v>41</v>
      </c>
      <c r="Q1352" t="s">
        <v>55</v>
      </c>
      <c r="R1352" s="2">
        <v>45078.707638888889</v>
      </c>
      <c r="S1352" s="11">
        <f t="shared" si="42"/>
        <v>16.983333333337214</v>
      </c>
      <c r="T1352" s="9">
        <v>45078.479166666664</v>
      </c>
      <c r="U1352" s="10">
        <f t="shared" si="43"/>
        <v>11.499999999941792</v>
      </c>
      <c r="V1352">
        <v>2</v>
      </c>
    </row>
    <row r="1353" spans="1:22" x14ac:dyDescent="0.25">
      <c r="A1353">
        <v>4712</v>
      </c>
      <c r="B1353" t="s">
        <v>15360</v>
      </c>
      <c r="C1353" t="s">
        <v>15361</v>
      </c>
      <c r="D1353">
        <v>36</v>
      </c>
      <c r="E1353" t="s">
        <v>58</v>
      </c>
      <c r="F1353" t="s">
        <v>173</v>
      </c>
      <c r="G1353" s="1">
        <v>44424</v>
      </c>
      <c r="H1353" t="s">
        <v>27294</v>
      </c>
      <c r="I1353">
        <v>2021</v>
      </c>
      <c r="J1353" t="s">
        <v>27316</v>
      </c>
      <c r="K1353" t="s">
        <v>21</v>
      </c>
      <c r="L1353" t="s">
        <v>52</v>
      </c>
      <c r="M1353" t="s">
        <v>15362</v>
      </c>
      <c r="N1353" t="s">
        <v>39</v>
      </c>
      <c r="O1353" t="s">
        <v>15363</v>
      </c>
      <c r="P1353" t="s">
        <v>25</v>
      </c>
      <c r="Q1353" t="s">
        <v>55</v>
      </c>
      <c r="R1353" s="2">
        <v>45078.821527777778</v>
      </c>
      <c r="S1353" s="11">
        <f t="shared" si="42"/>
        <v>19.716666666674428</v>
      </c>
      <c r="T1353" s="9">
        <v>45078.479166666664</v>
      </c>
      <c r="U1353" s="10">
        <f t="shared" si="43"/>
        <v>11.499999999941792</v>
      </c>
      <c r="V1353">
        <v>1</v>
      </c>
    </row>
    <row r="1354" spans="1:22" x14ac:dyDescent="0.25">
      <c r="A1354">
        <v>5991</v>
      </c>
      <c r="B1354" t="s">
        <v>19446</v>
      </c>
      <c r="C1354" t="s">
        <v>19447</v>
      </c>
      <c r="D1354">
        <v>25</v>
      </c>
      <c r="E1354" t="s">
        <v>58</v>
      </c>
      <c r="F1354" t="s">
        <v>98</v>
      </c>
      <c r="G1354" s="1">
        <v>44230</v>
      </c>
      <c r="H1354" t="s">
        <v>27293</v>
      </c>
      <c r="I1354">
        <v>2021</v>
      </c>
      <c r="J1354" t="s">
        <v>27324</v>
      </c>
      <c r="K1354" t="s">
        <v>67</v>
      </c>
      <c r="L1354" t="s">
        <v>31</v>
      </c>
      <c r="M1354" t="s">
        <v>19448</v>
      </c>
      <c r="N1354" t="s">
        <v>39</v>
      </c>
      <c r="O1354" t="s">
        <v>19449</v>
      </c>
      <c r="P1354" t="s">
        <v>41</v>
      </c>
      <c r="Q1354" t="s">
        <v>83</v>
      </c>
      <c r="R1354" s="2">
        <v>45078.375694444447</v>
      </c>
      <c r="S1354" s="11">
        <f t="shared" si="42"/>
        <v>9.0166666667209938</v>
      </c>
      <c r="T1354" s="9">
        <v>45078.479166666664</v>
      </c>
      <c r="U1354" s="10">
        <f t="shared" si="43"/>
        <v>11.499999999941792</v>
      </c>
      <c r="V1354">
        <v>4</v>
      </c>
    </row>
    <row r="1355" spans="1:22" x14ac:dyDescent="0.25">
      <c r="A1355">
        <v>3157</v>
      </c>
      <c r="B1355" t="s">
        <v>10355</v>
      </c>
      <c r="C1355" t="s">
        <v>10356</v>
      </c>
      <c r="D1355">
        <v>50</v>
      </c>
      <c r="E1355" t="s">
        <v>29</v>
      </c>
      <c r="F1355" t="s">
        <v>207</v>
      </c>
      <c r="G1355" s="1">
        <v>43897</v>
      </c>
      <c r="H1355" t="s">
        <v>27289</v>
      </c>
      <c r="I1355">
        <v>2020</v>
      </c>
      <c r="J1355" t="s">
        <v>27310</v>
      </c>
      <c r="K1355" t="s">
        <v>66</v>
      </c>
      <c r="L1355" t="s">
        <v>177</v>
      </c>
      <c r="M1355" t="s">
        <v>10357</v>
      </c>
      <c r="N1355" t="s">
        <v>39</v>
      </c>
      <c r="O1355" t="s">
        <v>10358</v>
      </c>
      <c r="P1355" t="s">
        <v>89</v>
      </c>
      <c r="Q1355" t="s">
        <v>55</v>
      </c>
      <c r="R1355" s="2">
        <v>45078.449305555558</v>
      </c>
      <c r="S1355" s="11">
        <f t="shared" si="42"/>
        <v>10.78333333338378</v>
      </c>
      <c r="T1355" s="9">
        <v>45078.478472222225</v>
      </c>
      <c r="U1355" s="10">
        <f t="shared" si="43"/>
        <v>11.483333333395422</v>
      </c>
      <c r="V1355">
        <v>2</v>
      </c>
    </row>
    <row r="1356" spans="1:22" x14ac:dyDescent="0.25">
      <c r="A1356">
        <v>6023</v>
      </c>
      <c r="B1356" t="s">
        <v>19547</v>
      </c>
      <c r="C1356" t="s">
        <v>19548</v>
      </c>
      <c r="D1356">
        <v>18</v>
      </c>
      <c r="E1356" t="s">
        <v>19</v>
      </c>
      <c r="F1356" t="s">
        <v>339</v>
      </c>
      <c r="G1356" s="1">
        <v>43973</v>
      </c>
      <c r="H1356" t="s">
        <v>27290</v>
      </c>
      <c r="I1356">
        <v>2020</v>
      </c>
      <c r="J1356" t="s">
        <v>27318</v>
      </c>
      <c r="K1356" t="s">
        <v>45</v>
      </c>
      <c r="L1356" t="s">
        <v>113</v>
      </c>
      <c r="M1356" t="s">
        <v>19549</v>
      </c>
      <c r="N1356" t="s">
        <v>39</v>
      </c>
      <c r="O1356" t="s">
        <v>19550</v>
      </c>
      <c r="P1356" t="s">
        <v>41</v>
      </c>
      <c r="Q1356" t="s">
        <v>83</v>
      </c>
      <c r="R1356" s="2">
        <v>45078.798611111109</v>
      </c>
      <c r="S1356" s="11">
        <f t="shared" si="42"/>
        <v>19.166666666627862</v>
      </c>
      <c r="T1356" s="9">
        <v>45078.478472222225</v>
      </c>
      <c r="U1356" s="10">
        <f t="shared" si="43"/>
        <v>11.483333333395422</v>
      </c>
      <c r="V1356">
        <v>2</v>
      </c>
    </row>
    <row r="1357" spans="1:22" x14ac:dyDescent="0.25">
      <c r="A1357">
        <v>326</v>
      </c>
      <c r="B1357" t="s">
        <v>1172</v>
      </c>
      <c r="C1357" t="s">
        <v>1173</v>
      </c>
      <c r="D1357">
        <v>52</v>
      </c>
      <c r="E1357" t="s">
        <v>29</v>
      </c>
      <c r="F1357" t="s">
        <v>65</v>
      </c>
      <c r="G1357" s="1">
        <v>43857</v>
      </c>
      <c r="H1357" t="s">
        <v>27295</v>
      </c>
      <c r="I1357">
        <v>2020</v>
      </c>
      <c r="J1357" t="s">
        <v>27325</v>
      </c>
      <c r="K1357" t="s">
        <v>67</v>
      </c>
      <c r="L1357" t="s">
        <v>99</v>
      </c>
      <c r="M1357" t="s">
        <v>1057</v>
      </c>
      <c r="N1357" t="s">
        <v>39</v>
      </c>
      <c r="O1357" t="s">
        <v>1174</v>
      </c>
      <c r="P1357" t="s">
        <v>41</v>
      </c>
      <c r="Q1357" t="s">
        <v>83</v>
      </c>
      <c r="R1357" s="2">
        <v>45078.02847222222</v>
      </c>
      <c r="S1357" s="11">
        <f t="shared" si="42"/>
        <v>0.68333333329064772</v>
      </c>
      <c r="T1357" s="9">
        <v>45078.477777777778</v>
      </c>
      <c r="U1357" s="10">
        <f t="shared" si="43"/>
        <v>11.466666666674428</v>
      </c>
      <c r="V1357">
        <v>4</v>
      </c>
    </row>
    <row r="1358" spans="1:22" x14ac:dyDescent="0.25">
      <c r="A1358">
        <v>459</v>
      </c>
      <c r="B1358" t="s">
        <v>1614</v>
      </c>
      <c r="C1358" t="s">
        <v>1615</v>
      </c>
      <c r="D1358">
        <v>58</v>
      </c>
      <c r="E1358" t="s">
        <v>58</v>
      </c>
      <c r="F1358" t="s">
        <v>207</v>
      </c>
      <c r="G1358" s="1">
        <v>44025</v>
      </c>
      <c r="H1358" t="s">
        <v>27291</v>
      </c>
      <c r="I1358">
        <v>2020</v>
      </c>
      <c r="J1358" t="s">
        <v>27306</v>
      </c>
      <c r="K1358" t="s">
        <v>67</v>
      </c>
      <c r="L1358" t="s">
        <v>141</v>
      </c>
      <c r="M1358" t="s">
        <v>1616</v>
      </c>
      <c r="N1358" t="s">
        <v>39</v>
      </c>
      <c r="O1358" t="s">
        <v>1617</v>
      </c>
      <c r="P1358" t="s">
        <v>41</v>
      </c>
      <c r="Q1358" t="s">
        <v>55</v>
      </c>
      <c r="R1358" s="2">
        <v>45078.887499999997</v>
      </c>
      <c r="S1358" s="11">
        <f t="shared" si="42"/>
        <v>21.299999999930151</v>
      </c>
      <c r="T1358" s="9">
        <v>45078.477777777778</v>
      </c>
      <c r="U1358" s="10">
        <f t="shared" si="43"/>
        <v>11.466666666674428</v>
      </c>
      <c r="V1358">
        <v>5</v>
      </c>
    </row>
    <row r="1359" spans="1:22" x14ac:dyDescent="0.25">
      <c r="A1359">
        <v>884</v>
      </c>
      <c r="B1359" t="s">
        <v>3007</v>
      </c>
      <c r="C1359" t="s">
        <v>3008</v>
      </c>
      <c r="D1359">
        <v>21</v>
      </c>
      <c r="E1359" t="s">
        <v>58</v>
      </c>
      <c r="F1359" t="s">
        <v>286</v>
      </c>
      <c r="G1359" s="1">
        <v>44097</v>
      </c>
      <c r="H1359" t="s">
        <v>27298</v>
      </c>
      <c r="I1359">
        <v>2020</v>
      </c>
      <c r="J1359" t="s">
        <v>27314</v>
      </c>
      <c r="K1359" t="s">
        <v>66</v>
      </c>
      <c r="L1359" t="s">
        <v>113</v>
      </c>
      <c r="M1359" t="s">
        <v>3009</v>
      </c>
      <c r="N1359" t="s">
        <v>39</v>
      </c>
      <c r="O1359" t="s">
        <v>3010</v>
      </c>
      <c r="P1359" t="s">
        <v>25</v>
      </c>
      <c r="Q1359" t="s">
        <v>55</v>
      </c>
      <c r="R1359" s="2">
        <v>45078.405555555553</v>
      </c>
      <c r="S1359" s="11">
        <f t="shared" si="42"/>
        <v>9.7333333332790062</v>
      </c>
      <c r="T1359" s="9">
        <v>45078.477777777778</v>
      </c>
      <c r="U1359" s="10">
        <f t="shared" si="43"/>
        <v>11.466666666674428</v>
      </c>
      <c r="V1359">
        <v>4</v>
      </c>
    </row>
    <row r="1360" spans="1:22" x14ac:dyDescent="0.25">
      <c r="A1360">
        <v>1807</v>
      </c>
      <c r="B1360" t="s">
        <v>6000</v>
      </c>
      <c r="C1360" t="s">
        <v>6001</v>
      </c>
      <c r="D1360">
        <v>59</v>
      </c>
      <c r="E1360" t="s">
        <v>29</v>
      </c>
      <c r="F1360" t="s">
        <v>699</v>
      </c>
      <c r="G1360" s="1">
        <v>44374</v>
      </c>
      <c r="H1360" t="s">
        <v>27297</v>
      </c>
      <c r="I1360">
        <v>2021</v>
      </c>
      <c r="J1360" t="s">
        <v>27313</v>
      </c>
      <c r="K1360" t="s">
        <v>67</v>
      </c>
      <c r="L1360" t="s">
        <v>46</v>
      </c>
      <c r="M1360" t="s">
        <v>6002</v>
      </c>
      <c r="N1360" t="s">
        <v>39</v>
      </c>
      <c r="O1360" t="s">
        <v>6003</v>
      </c>
      <c r="P1360" t="s">
        <v>143</v>
      </c>
      <c r="Q1360" t="s">
        <v>83</v>
      </c>
      <c r="R1360" s="2">
        <v>45078.539583333331</v>
      </c>
      <c r="S1360" s="11">
        <f t="shared" si="42"/>
        <v>12.949999999953434</v>
      </c>
      <c r="T1360" s="9">
        <v>45078.477777777778</v>
      </c>
      <c r="U1360" s="10">
        <f t="shared" si="43"/>
        <v>11.466666666674428</v>
      </c>
      <c r="V1360">
        <v>5</v>
      </c>
    </row>
    <row r="1361" spans="1:22" x14ac:dyDescent="0.25">
      <c r="A1361">
        <v>1917</v>
      </c>
      <c r="B1361" t="s">
        <v>6349</v>
      </c>
      <c r="C1361" t="s">
        <v>6350</v>
      </c>
      <c r="D1361">
        <v>29</v>
      </c>
      <c r="E1361" t="s">
        <v>19</v>
      </c>
      <c r="F1361" t="s">
        <v>157</v>
      </c>
      <c r="G1361" s="1">
        <v>44014</v>
      </c>
      <c r="H1361" t="s">
        <v>27291</v>
      </c>
      <c r="I1361">
        <v>2020</v>
      </c>
      <c r="J1361" t="s">
        <v>27306</v>
      </c>
      <c r="K1361" t="s">
        <v>59</v>
      </c>
      <c r="L1361" t="s">
        <v>22</v>
      </c>
      <c r="M1361" t="s">
        <v>6351</v>
      </c>
      <c r="N1361" t="s">
        <v>39</v>
      </c>
      <c r="O1361" t="s">
        <v>6352</v>
      </c>
      <c r="P1361" t="s">
        <v>143</v>
      </c>
      <c r="Q1361" t="s">
        <v>83</v>
      </c>
      <c r="R1361" s="2">
        <v>45078.618750000001</v>
      </c>
      <c r="S1361" s="11">
        <f t="shared" si="42"/>
        <v>14.850000000034925</v>
      </c>
      <c r="T1361" s="9">
        <v>45078.477777777778</v>
      </c>
      <c r="U1361" s="10">
        <f t="shared" si="43"/>
        <v>11.466666666674428</v>
      </c>
      <c r="V1361">
        <v>5</v>
      </c>
    </row>
    <row r="1362" spans="1:22" x14ac:dyDescent="0.25">
      <c r="A1362">
        <v>5751</v>
      </c>
      <c r="B1362" t="s">
        <v>18677</v>
      </c>
      <c r="C1362" t="s">
        <v>18678</v>
      </c>
      <c r="D1362">
        <v>52</v>
      </c>
      <c r="E1362" t="s">
        <v>58</v>
      </c>
      <c r="F1362" t="s">
        <v>20</v>
      </c>
      <c r="G1362" s="1">
        <v>44429</v>
      </c>
      <c r="H1362" t="s">
        <v>27294</v>
      </c>
      <c r="I1362">
        <v>2021</v>
      </c>
      <c r="J1362" t="s">
        <v>27316</v>
      </c>
      <c r="K1362" t="s">
        <v>66</v>
      </c>
      <c r="L1362" t="s">
        <v>113</v>
      </c>
      <c r="M1362" t="s">
        <v>18679</v>
      </c>
      <c r="N1362" t="s">
        <v>39</v>
      </c>
      <c r="O1362" t="s">
        <v>18680</v>
      </c>
      <c r="P1362" t="s">
        <v>89</v>
      </c>
      <c r="Q1362" t="s">
        <v>26</v>
      </c>
      <c r="R1362" s="2">
        <v>45078.788194444445</v>
      </c>
      <c r="S1362" s="11">
        <f t="shared" si="42"/>
        <v>18.916666666686069</v>
      </c>
      <c r="T1362" s="9">
        <v>45078.477777777778</v>
      </c>
      <c r="U1362" s="10">
        <f t="shared" si="43"/>
        <v>11.466666666674428</v>
      </c>
      <c r="V1362">
        <v>3</v>
      </c>
    </row>
    <row r="1363" spans="1:22" x14ac:dyDescent="0.25">
      <c r="A1363">
        <v>3256</v>
      </c>
      <c r="B1363" t="s">
        <v>10674</v>
      </c>
      <c r="C1363" t="s">
        <v>10675</v>
      </c>
      <c r="D1363">
        <v>58</v>
      </c>
      <c r="E1363" t="s">
        <v>29</v>
      </c>
      <c r="F1363" t="s">
        <v>81</v>
      </c>
      <c r="G1363" s="1">
        <v>44225</v>
      </c>
      <c r="H1363" t="s">
        <v>27295</v>
      </c>
      <c r="I1363">
        <v>2021</v>
      </c>
      <c r="J1363" t="s">
        <v>27311</v>
      </c>
      <c r="K1363" t="s">
        <v>66</v>
      </c>
      <c r="L1363" t="s">
        <v>72</v>
      </c>
      <c r="M1363" t="s">
        <v>10676</v>
      </c>
      <c r="N1363" t="s">
        <v>39</v>
      </c>
      <c r="O1363" t="s">
        <v>10677</v>
      </c>
      <c r="P1363" t="s">
        <v>41</v>
      </c>
      <c r="Q1363" t="s">
        <v>33</v>
      </c>
      <c r="R1363" s="2">
        <v>45078.948611111111</v>
      </c>
      <c r="S1363" s="11">
        <f t="shared" si="42"/>
        <v>22.766666666662786</v>
      </c>
      <c r="T1363" s="9">
        <v>45078.477083333331</v>
      </c>
      <c r="U1363" s="10">
        <f t="shared" si="43"/>
        <v>11.449999999953434</v>
      </c>
      <c r="V1363">
        <v>2</v>
      </c>
    </row>
    <row r="1364" spans="1:22" x14ac:dyDescent="0.25">
      <c r="A1364">
        <v>6651</v>
      </c>
      <c r="B1364" t="s">
        <v>21564</v>
      </c>
      <c r="C1364" t="s">
        <v>21565</v>
      </c>
      <c r="D1364">
        <v>24</v>
      </c>
      <c r="E1364" t="s">
        <v>29</v>
      </c>
      <c r="F1364" t="s">
        <v>339</v>
      </c>
      <c r="G1364" s="1">
        <v>43975</v>
      </c>
      <c r="H1364" t="s">
        <v>27290</v>
      </c>
      <c r="I1364">
        <v>2020</v>
      </c>
      <c r="J1364" t="s">
        <v>27318</v>
      </c>
      <c r="K1364" t="s">
        <v>21</v>
      </c>
      <c r="L1364" t="s">
        <v>93</v>
      </c>
      <c r="M1364" t="s">
        <v>21566</v>
      </c>
      <c r="N1364" t="s">
        <v>39</v>
      </c>
      <c r="O1364" t="s">
        <v>21567</v>
      </c>
      <c r="P1364" t="s">
        <v>89</v>
      </c>
      <c r="Q1364" t="s">
        <v>83</v>
      </c>
      <c r="R1364" s="2">
        <v>45078.719444444447</v>
      </c>
      <c r="S1364" s="11">
        <f t="shared" si="42"/>
        <v>17.266666666720994</v>
      </c>
      <c r="T1364" s="9">
        <v>45078.477083333331</v>
      </c>
      <c r="U1364" s="10">
        <f t="shared" si="43"/>
        <v>11.449999999953434</v>
      </c>
      <c r="V1364">
        <v>4</v>
      </c>
    </row>
    <row r="1365" spans="1:22" x14ac:dyDescent="0.25">
      <c r="A1365">
        <v>260</v>
      </c>
      <c r="B1365" t="s">
        <v>955</v>
      </c>
      <c r="C1365" t="s">
        <v>956</v>
      </c>
      <c r="D1365">
        <v>33</v>
      </c>
      <c r="E1365" t="s">
        <v>58</v>
      </c>
      <c r="F1365" t="s">
        <v>211</v>
      </c>
      <c r="G1365" s="1">
        <v>44422</v>
      </c>
      <c r="H1365" t="s">
        <v>27294</v>
      </c>
      <c r="I1365">
        <v>2021</v>
      </c>
      <c r="J1365" t="s">
        <v>27316</v>
      </c>
      <c r="K1365" t="s">
        <v>45</v>
      </c>
      <c r="L1365" t="s">
        <v>72</v>
      </c>
      <c r="M1365" t="s">
        <v>957</v>
      </c>
      <c r="N1365" t="s">
        <v>39</v>
      </c>
      <c r="O1365" t="s">
        <v>958</v>
      </c>
      <c r="P1365" t="s">
        <v>41</v>
      </c>
      <c r="Q1365" t="s">
        <v>26</v>
      </c>
      <c r="R1365" s="2">
        <v>45078.245833333334</v>
      </c>
      <c r="S1365" s="11">
        <f t="shared" si="42"/>
        <v>5.9000000000232831</v>
      </c>
      <c r="T1365" s="9">
        <v>45078.476388888892</v>
      </c>
      <c r="U1365" s="10">
        <f t="shared" si="43"/>
        <v>11.433333333407063</v>
      </c>
      <c r="V1365">
        <v>5</v>
      </c>
    </row>
    <row r="1366" spans="1:22" x14ac:dyDescent="0.25">
      <c r="A1366">
        <v>835</v>
      </c>
      <c r="B1366" t="s">
        <v>2850</v>
      </c>
      <c r="C1366" t="s">
        <v>2851</v>
      </c>
      <c r="D1366">
        <v>21</v>
      </c>
      <c r="E1366" t="s">
        <v>58</v>
      </c>
      <c r="F1366" t="s">
        <v>20</v>
      </c>
      <c r="G1366" s="1">
        <v>44253</v>
      </c>
      <c r="H1366" t="s">
        <v>27293</v>
      </c>
      <c r="I1366">
        <v>2021</v>
      </c>
      <c r="J1366" t="s">
        <v>27324</v>
      </c>
      <c r="K1366" t="s">
        <v>67</v>
      </c>
      <c r="L1366" t="s">
        <v>99</v>
      </c>
      <c r="M1366" t="s">
        <v>2852</v>
      </c>
      <c r="N1366" t="s">
        <v>39</v>
      </c>
      <c r="O1366" t="s">
        <v>2853</v>
      </c>
      <c r="P1366" t="s">
        <v>25</v>
      </c>
      <c r="Q1366" t="s">
        <v>33</v>
      </c>
      <c r="R1366" s="2">
        <v>45078.879166666666</v>
      </c>
      <c r="S1366" s="11">
        <f t="shared" si="42"/>
        <v>21.099999999976717</v>
      </c>
      <c r="T1366" s="9">
        <v>45078.476388888892</v>
      </c>
      <c r="U1366" s="10">
        <f t="shared" si="43"/>
        <v>11.433333333407063</v>
      </c>
      <c r="V1366">
        <v>4</v>
      </c>
    </row>
    <row r="1367" spans="1:22" x14ac:dyDescent="0.25">
      <c r="A1367">
        <v>2140</v>
      </c>
      <c r="B1367" t="s">
        <v>7055</v>
      </c>
      <c r="C1367" t="s">
        <v>7056</v>
      </c>
      <c r="D1367">
        <v>65</v>
      </c>
      <c r="E1367" t="s">
        <v>19</v>
      </c>
      <c r="F1367" t="s">
        <v>36</v>
      </c>
      <c r="G1367" s="1">
        <v>44241</v>
      </c>
      <c r="H1367" t="s">
        <v>27293</v>
      </c>
      <c r="I1367">
        <v>2021</v>
      </c>
      <c r="J1367" t="s">
        <v>27324</v>
      </c>
      <c r="K1367" t="s">
        <v>45</v>
      </c>
      <c r="L1367" t="s">
        <v>93</v>
      </c>
      <c r="M1367" t="s">
        <v>7057</v>
      </c>
      <c r="N1367" t="s">
        <v>39</v>
      </c>
      <c r="O1367" t="s">
        <v>7058</v>
      </c>
      <c r="P1367" t="s">
        <v>25</v>
      </c>
      <c r="Q1367" t="s">
        <v>33</v>
      </c>
      <c r="R1367" s="2">
        <v>45078.64166666667</v>
      </c>
      <c r="S1367" s="11">
        <f t="shared" si="42"/>
        <v>15.400000000081491</v>
      </c>
      <c r="T1367" s="9">
        <v>45078.476388888892</v>
      </c>
      <c r="U1367" s="10">
        <f t="shared" si="43"/>
        <v>11.433333333407063</v>
      </c>
      <c r="V1367">
        <v>2</v>
      </c>
    </row>
    <row r="1368" spans="1:22" x14ac:dyDescent="0.25">
      <c r="A1368">
        <v>7550</v>
      </c>
      <c r="B1368" t="s">
        <v>24409</v>
      </c>
      <c r="C1368" t="s">
        <v>24410</v>
      </c>
      <c r="D1368">
        <v>18</v>
      </c>
      <c r="E1368" t="s">
        <v>19</v>
      </c>
      <c r="F1368" t="s">
        <v>71</v>
      </c>
      <c r="G1368" s="1">
        <v>44454</v>
      </c>
      <c r="H1368" t="s">
        <v>27298</v>
      </c>
      <c r="I1368">
        <v>2021</v>
      </c>
      <c r="J1368" t="s">
        <v>27315</v>
      </c>
      <c r="K1368" t="s">
        <v>67</v>
      </c>
      <c r="L1368" t="s">
        <v>31</v>
      </c>
      <c r="M1368" t="s">
        <v>24411</v>
      </c>
      <c r="N1368" t="s">
        <v>39</v>
      </c>
      <c r="O1368" t="s">
        <v>24412</v>
      </c>
      <c r="P1368" t="s">
        <v>89</v>
      </c>
      <c r="Q1368" t="s">
        <v>26</v>
      </c>
      <c r="R1368" s="2">
        <v>45078.915277777778</v>
      </c>
      <c r="S1368" s="11">
        <f t="shared" si="42"/>
        <v>21.966666666674428</v>
      </c>
      <c r="T1368" s="9">
        <v>45078.476388888892</v>
      </c>
      <c r="U1368" s="10">
        <f t="shared" si="43"/>
        <v>11.433333333407063</v>
      </c>
      <c r="V1368">
        <v>5</v>
      </c>
    </row>
    <row r="1369" spans="1:22" x14ac:dyDescent="0.25">
      <c r="A1369">
        <v>3554</v>
      </c>
      <c r="B1369" t="s">
        <v>11637</v>
      </c>
      <c r="C1369" t="s">
        <v>11638</v>
      </c>
      <c r="D1369">
        <v>26</v>
      </c>
      <c r="E1369" t="s">
        <v>19</v>
      </c>
      <c r="F1369" t="s">
        <v>242</v>
      </c>
      <c r="G1369" s="1">
        <v>44377</v>
      </c>
      <c r="H1369" t="s">
        <v>27297</v>
      </c>
      <c r="I1369">
        <v>2021</v>
      </c>
      <c r="J1369" t="s">
        <v>27313</v>
      </c>
      <c r="K1369" t="s">
        <v>59</v>
      </c>
      <c r="L1369" t="s">
        <v>72</v>
      </c>
      <c r="M1369" t="s">
        <v>11639</v>
      </c>
      <c r="N1369" t="s">
        <v>39</v>
      </c>
      <c r="O1369" t="s">
        <v>11640</v>
      </c>
      <c r="P1369" t="s">
        <v>41</v>
      </c>
      <c r="Q1369" t="s">
        <v>33</v>
      </c>
      <c r="R1369" s="2">
        <v>45078.17083333333</v>
      </c>
      <c r="S1369" s="11">
        <f t="shared" si="42"/>
        <v>4.0999999999185093</v>
      </c>
      <c r="T1369" s="9">
        <v>45078.475694444445</v>
      </c>
      <c r="U1369" s="10">
        <f t="shared" si="43"/>
        <v>11.416666666686069</v>
      </c>
      <c r="V1369">
        <v>5</v>
      </c>
    </row>
    <row r="1370" spans="1:22" x14ac:dyDescent="0.25">
      <c r="A1370">
        <v>4977</v>
      </c>
      <c r="B1370" t="s">
        <v>16199</v>
      </c>
      <c r="C1370" t="s">
        <v>16200</v>
      </c>
      <c r="D1370">
        <v>42</v>
      </c>
      <c r="E1370" t="s">
        <v>58</v>
      </c>
      <c r="F1370" t="s">
        <v>383</v>
      </c>
      <c r="G1370" s="1">
        <v>43980</v>
      </c>
      <c r="H1370" t="s">
        <v>27290</v>
      </c>
      <c r="I1370">
        <v>2020</v>
      </c>
      <c r="J1370" t="s">
        <v>27318</v>
      </c>
      <c r="K1370" t="s">
        <v>21</v>
      </c>
      <c r="L1370" t="s">
        <v>46</v>
      </c>
      <c r="M1370" t="s">
        <v>16201</v>
      </c>
      <c r="N1370" t="s">
        <v>39</v>
      </c>
      <c r="O1370" t="s">
        <v>16202</v>
      </c>
      <c r="P1370" t="s">
        <v>41</v>
      </c>
      <c r="Q1370" t="s">
        <v>83</v>
      </c>
      <c r="R1370" s="2">
        <v>45078.527777777781</v>
      </c>
      <c r="S1370" s="11">
        <f t="shared" si="42"/>
        <v>12.666666666744277</v>
      </c>
      <c r="T1370" s="9">
        <v>45078.475694444445</v>
      </c>
      <c r="U1370" s="10">
        <f t="shared" si="43"/>
        <v>11.416666666686069</v>
      </c>
      <c r="V1370">
        <v>1</v>
      </c>
    </row>
    <row r="1371" spans="1:22" x14ac:dyDescent="0.25">
      <c r="A1371">
        <v>5309</v>
      </c>
      <c r="B1371" t="s">
        <v>17267</v>
      </c>
      <c r="C1371" t="s">
        <v>17268</v>
      </c>
      <c r="D1371">
        <v>18</v>
      </c>
      <c r="E1371" t="s">
        <v>58</v>
      </c>
      <c r="F1371" t="s">
        <v>249</v>
      </c>
      <c r="G1371" s="1">
        <v>44381</v>
      </c>
      <c r="H1371" t="s">
        <v>27291</v>
      </c>
      <c r="I1371">
        <v>2021</v>
      </c>
      <c r="J1371" t="s">
        <v>27317</v>
      </c>
      <c r="K1371" t="s">
        <v>67</v>
      </c>
      <c r="L1371" t="s">
        <v>46</v>
      </c>
      <c r="M1371" t="s">
        <v>17269</v>
      </c>
      <c r="N1371" t="s">
        <v>39</v>
      </c>
      <c r="O1371" t="s">
        <v>17270</v>
      </c>
      <c r="P1371" t="s">
        <v>143</v>
      </c>
      <c r="Q1371" t="s">
        <v>83</v>
      </c>
      <c r="R1371" s="2">
        <v>45078.52847222222</v>
      </c>
      <c r="S1371" s="11">
        <f t="shared" si="42"/>
        <v>12.683333333290648</v>
      </c>
      <c r="T1371" s="9">
        <v>45078.475694444445</v>
      </c>
      <c r="U1371" s="10">
        <f t="shared" si="43"/>
        <v>11.416666666686069</v>
      </c>
      <c r="V1371">
        <v>1</v>
      </c>
    </row>
    <row r="1372" spans="1:22" x14ac:dyDescent="0.25">
      <c r="A1372">
        <v>2143</v>
      </c>
      <c r="B1372" t="s">
        <v>7065</v>
      </c>
      <c r="C1372" t="s">
        <v>7066</v>
      </c>
      <c r="D1372">
        <v>50</v>
      </c>
      <c r="E1372" t="s">
        <v>29</v>
      </c>
      <c r="F1372" t="s">
        <v>129</v>
      </c>
      <c r="G1372" s="1">
        <v>43974</v>
      </c>
      <c r="H1372" t="s">
        <v>27290</v>
      </c>
      <c r="I1372">
        <v>2020</v>
      </c>
      <c r="J1372" t="s">
        <v>27318</v>
      </c>
      <c r="K1372" t="s">
        <v>21</v>
      </c>
      <c r="L1372" t="s">
        <v>72</v>
      </c>
      <c r="M1372" t="s">
        <v>7067</v>
      </c>
      <c r="N1372" t="s">
        <v>39</v>
      </c>
      <c r="O1372" t="s">
        <v>7068</v>
      </c>
      <c r="P1372" t="s">
        <v>25</v>
      </c>
      <c r="Q1372" t="s">
        <v>33</v>
      </c>
      <c r="R1372" s="2">
        <v>45078.453472222223</v>
      </c>
      <c r="S1372" s="11">
        <f t="shared" si="42"/>
        <v>10.883333333360497</v>
      </c>
      <c r="T1372" s="9">
        <v>45078.474999999999</v>
      </c>
      <c r="U1372" s="10">
        <f t="shared" si="43"/>
        <v>11.399999999965075</v>
      </c>
      <c r="V1372">
        <v>5</v>
      </c>
    </row>
    <row r="1373" spans="1:22" x14ac:dyDescent="0.25">
      <c r="A1373">
        <v>4818</v>
      </c>
      <c r="B1373" t="s">
        <v>15694</v>
      </c>
      <c r="C1373" t="s">
        <v>15695</v>
      </c>
      <c r="D1373">
        <v>25</v>
      </c>
      <c r="E1373" t="s">
        <v>29</v>
      </c>
      <c r="F1373" t="s">
        <v>134</v>
      </c>
      <c r="G1373" s="1">
        <v>44178</v>
      </c>
      <c r="H1373" t="s">
        <v>27299</v>
      </c>
      <c r="I1373">
        <v>2020</v>
      </c>
      <c r="J1373" t="s">
        <v>27321</v>
      </c>
      <c r="K1373" t="s">
        <v>67</v>
      </c>
      <c r="L1373" t="s">
        <v>99</v>
      </c>
      <c r="M1373" t="s">
        <v>15696</v>
      </c>
      <c r="N1373" t="s">
        <v>39</v>
      </c>
      <c r="O1373" t="s">
        <v>15697</v>
      </c>
      <c r="P1373" t="s">
        <v>89</v>
      </c>
      <c r="Q1373" t="s">
        <v>26</v>
      </c>
      <c r="R1373" s="2">
        <v>45078.415277777778</v>
      </c>
      <c r="S1373" s="11">
        <f t="shared" si="42"/>
        <v>9.9666666666744277</v>
      </c>
      <c r="T1373" s="9">
        <v>45078.474999999999</v>
      </c>
      <c r="U1373" s="10">
        <f t="shared" si="43"/>
        <v>11.399999999965075</v>
      </c>
      <c r="V1373">
        <v>5</v>
      </c>
    </row>
    <row r="1374" spans="1:22" x14ac:dyDescent="0.25">
      <c r="A1374">
        <v>6122</v>
      </c>
      <c r="B1374" t="s">
        <v>19867</v>
      </c>
      <c r="C1374" t="s">
        <v>19868</v>
      </c>
      <c r="D1374">
        <v>60</v>
      </c>
      <c r="E1374" t="s">
        <v>29</v>
      </c>
      <c r="F1374" t="s">
        <v>219</v>
      </c>
      <c r="G1374" s="1">
        <v>44033</v>
      </c>
      <c r="H1374" t="s">
        <v>27291</v>
      </c>
      <c r="I1374">
        <v>2020</v>
      </c>
      <c r="J1374" t="s">
        <v>27306</v>
      </c>
      <c r="K1374" t="s">
        <v>21</v>
      </c>
      <c r="L1374" t="s">
        <v>52</v>
      </c>
      <c r="M1374" t="s">
        <v>19869</v>
      </c>
      <c r="N1374" t="s">
        <v>39</v>
      </c>
      <c r="O1374" t="s">
        <v>19870</v>
      </c>
      <c r="P1374" t="s">
        <v>89</v>
      </c>
      <c r="Q1374" t="s">
        <v>33</v>
      </c>
      <c r="R1374" s="2">
        <v>45078.084027777775</v>
      </c>
      <c r="S1374" s="11">
        <f t="shared" si="42"/>
        <v>2.0166666666045785</v>
      </c>
      <c r="T1374" s="9">
        <v>45078.474999999999</v>
      </c>
      <c r="U1374" s="10">
        <f t="shared" si="43"/>
        <v>11.399999999965075</v>
      </c>
      <c r="V1374">
        <v>3</v>
      </c>
    </row>
    <row r="1375" spans="1:22" x14ac:dyDescent="0.25">
      <c r="A1375">
        <v>7128</v>
      </c>
      <c r="B1375" t="s">
        <v>23063</v>
      </c>
      <c r="C1375" t="s">
        <v>23064</v>
      </c>
      <c r="D1375">
        <v>28</v>
      </c>
      <c r="E1375" t="s">
        <v>58</v>
      </c>
      <c r="F1375" t="s">
        <v>81</v>
      </c>
      <c r="G1375" s="1">
        <v>44276</v>
      </c>
      <c r="H1375" t="s">
        <v>27289</v>
      </c>
      <c r="I1375">
        <v>2021</v>
      </c>
      <c r="J1375" t="s">
        <v>27304</v>
      </c>
      <c r="K1375" t="s">
        <v>21</v>
      </c>
      <c r="L1375" t="s">
        <v>46</v>
      </c>
      <c r="M1375" t="s">
        <v>23065</v>
      </c>
      <c r="N1375" t="s">
        <v>39</v>
      </c>
      <c r="O1375" t="s">
        <v>23066</v>
      </c>
      <c r="P1375" t="s">
        <v>41</v>
      </c>
      <c r="Q1375" t="s">
        <v>83</v>
      </c>
      <c r="R1375" s="2">
        <v>45078.165277777778</v>
      </c>
      <c r="S1375" s="11">
        <f t="shared" si="42"/>
        <v>3.9666666666744277</v>
      </c>
      <c r="T1375" s="9">
        <v>45078.474999999999</v>
      </c>
      <c r="U1375" s="10">
        <f t="shared" si="43"/>
        <v>11.399999999965075</v>
      </c>
      <c r="V1375">
        <v>5</v>
      </c>
    </row>
    <row r="1376" spans="1:22" x14ac:dyDescent="0.25">
      <c r="A1376">
        <v>5700</v>
      </c>
      <c r="B1376" t="s">
        <v>18510</v>
      </c>
      <c r="C1376" t="s">
        <v>18511</v>
      </c>
      <c r="D1376">
        <v>34</v>
      </c>
      <c r="E1376" t="s">
        <v>29</v>
      </c>
      <c r="F1376" t="s">
        <v>223</v>
      </c>
      <c r="G1376" s="1">
        <v>44316</v>
      </c>
      <c r="H1376" t="s">
        <v>27300</v>
      </c>
      <c r="I1376">
        <v>2021</v>
      </c>
      <c r="J1376" t="s">
        <v>27323</v>
      </c>
      <c r="K1376" t="s">
        <v>45</v>
      </c>
      <c r="L1376" t="s">
        <v>93</v>
      </c>
      <c r="M1376" t="s">
        <v>18512</v>
      </c>
      <c r="N1376" t="s">
        <v>39</v>
      </c>
      <c r="O1376" t="s">
        <v>18513</v>
      </c>
      <c r="P1376" t="s">
        <v>41</v>
      </c>
      <c r="Q1376" t="s">
        <v>83</v>
      </c>
      <c r="R1376" s="2">
        <v>45078.632638888892</v>
      </c>
      <c r="S1376" s="11">
        <f t="shared" si="42"/>
        <v>15.183333333407063</v>
      </c>
      <c r="T1376" s="9">
        <v>45078.474305555559</v>
      </c>
      <c r="U1376" s="10">
        <f t="shared" si="43"/>
        <v>11.383333333418705</v>
      </c>
      <c r="V1376">
        <v>5</v>
      </c>
    </row>
    <row r="1377" spans="1:22" x14ac:dyDescent="0.25">
      <c r="A1377">
        <v>1715</v>
      </c>
      <c r="B1377" t="s">
        <v>5702</v>
      </c>
      <c r="C1377" t="s">
        <v>5703</v>
      </c>
      <c r="D1377">
        <v>27</v>
      </c>
      <c r="E1377" t="s">
        <v>29</v>
      </c>
      <c r="F1377" t="s">
        <v>107</v>
      </c>
      <c r="G1377" s="1">
        <v>44205</v>
      </c>
      <c r="H1377" t="s">
        <v>27295</v>
      </c>
      <c r="I1377">
        <v>2021</v>
      </c>
      <c r="J1377" t="s">
        <v>27311</v>
      </c>
      <c r="K1377" t="s">
        <v>67</v>
      </c>
      <c r="L1377" t="s">
        <v>37</v>
      </c>
      <c r="M1377" t="s">
        <v>5704</v>
      </c>
      <c r="N1377" t="s">
        <v>39</v>
      </c>
      <c r="O1377" t="s">
        <v>5705</v>
      </c>
      <c r="P1377" t="s">
        <v>25</v>
      </c>
      <c r="Q1377" t="s">
        <v>33</v>
      </c>
      <c r="R1377" s="2">
        <v>45078.852083333331</v>
      </c>
      <c r="S1377" s="11">
        <f t="shared" si="42"/>
        <v>20.449999999953434</v>
      </c>
      <c r="T1377" s="9">
        <v>45078.473611111112</v>
      </c>
      <c r="U1377" s="10">
        <f t="shared" si="43"/>
        <v>11.366666666697711</v>
      </c>
      <c r="V1377">
        <v>2</v>
      </c>
    </row>
    <row r="1378" spans="1:22" x14ac:dyDescent="0.25">
      <c r="A1378">
        <v>6659</v>
      </c>
      <c r="B1378" t="s">
        <v>21591</v>
      </c>
      <c r="C1378" t="s">
        <v>21592</v>
      </c>
      <c r="D1378">
        <v>26</v>
      </c>
      <c r="E1378" t="s">
        <v>58</v>
      </c>
      <c r="F1378" t="s">
        <v>242</v>
      </c>
      <c r="G1378" s="1">
        <v>44137</v>
      </c>
      <c r="H1378" t="s">
        <v>27292</v>
      </c>
      <c r="I1378">
        <v>2020</v>
      </c>
      <c r="J1378" t="s">
        <v>27307</v>
      </c>
      <c r="K1378" t="s">
        <v>67</v>
      </c>
      <c r="L1378" t="s">
        <v>150</v>
      </c>
      <c r="M1378" t="s">
        <v>21593</v>
      </c>
      <c r="N1378" t="s">
        <v>39</v>
      </c>
      <c r="O1378" t="s">
        <v>21594</v>
      </c>
      <c r="P1378" t="s">
        <v>41</v>
      </c>
      <c r="Q1378" t="s">
        <v>55</v>
      </c>
      <c r="R1378" s="2">
        <v>45078.638194444444</v>
      </c>
      <c r="S1378" s="11">
        <f t="shared" si="42"/>
        <v>15.316666666651145</v>
      </c>
      <c r="T1378" s="9">
        <v>45078.473611111112</v>
      </c>
      <c r="U1378" s="10">
        <f t="shared" si="43"/>
        <v>11.366666666697711</v>
      </c>
      <c r="V1378">
        <v>3</v>
      </c>
    </row>
    <row r="1379" spans="1:22" x14ac:dyDescent="0.25">
      <c r="A1379">
        <v>1885</v>
      </c>
      <c r="B1379" t="s">
        <v>6249</v>
      </c>
      <c r="C1379" t="s">
        <v>6250</v>
      </c>
      <c r="D1379">
        <v>49</v>
      </c>
      <c r="E1379" t="s">
        <v>58</v>
      </c>
      <c r="F1379" t="s">
        <v>397</v>
      </c>
      <c r="G1379" s="1">
        <v>44227</v>
      </c>
      <c r="H1379" t="s">
        <v>27295</v>
      </c>
      <c r="I1379">
        <v>2021</v>
      </c>
      <c r="J1379" t="s">
        <v>27311</v>
      </c>
      <c r="K1379" t="s">
        <v>67</v>
      </c>
      <c r="L1379" t="s">
        <v>37</v>
      </c>
      <c r="M1379" t="s">
        <v>6251</v>
      </c>
      <c r="N1379" t="s">
        <v>39</v>
      </c>
      <c r="O1379" t="s">
        <v>6252</v>
      </c>
      <c r="P1379" t="s">
        <v>89</v>
      </c>
      <c r="Q1379" t="s">
        <v>55</v>
      </c>
      <c r="R1379" s="2">
        <v>45078.180555555555</v>
      </c>
      <c r="S1379" s="11">
        <f t="shared" si="42"/>
        <v>4.3333333333139308</v>
      </c>
      <c r="T1379" s="9">
        <v>45078.472916666666</v>
      </c>
      <c r="U1379" s="10">
        <f t="shared" si="43"/>
        <v>11.349999999976717</v>
      </c>
      <c r="V1379">
        <v>1</v>
      </c>
    </row>
    <row r="1380" spans="1:22" x14ac:dyDescent="0.25">
      <c r="A1380">
        <v>4924</v>
      </c>
      <c r="B1380" t="s">
        <v>16028</v>
      </c>
      <c r="C1380" t="s">
        <v>16029</v>
      </c>
      <c r="D1380">
        <v>50</v>
      </c>
      <c r="E1380" t="s">
        <v>29</v>
      </c>
      <c r="F1380" t="s">
        <v>219</v>
      </c>
      <c r="G1380" s="1">
        <v>44153</v>
      </c>
      <c r="H1380" t="s">
        <v>27292</v>
      </c>
      <c r="I1380">
        <v>2020</v>
      </c>
      <c r="J1380" t="s">
        <v>27307</v>
      </c>
      <c r="K1380" t="s">
        <v>45</v>
      </c>
      <c r="L1380" t="s">
        <v>22</v>
      </c>
      <c r="M1380" t="s">
        <v>16030</v>
      </c>
      <c r="N1380" t="s">
        <v>39</v>
      </c>
      <c r="O1380" t="s">
        <v>16031</v>
      </c>
      <c r="P1380" t="s">
        <v>25</v>
      </c>
      <c r="Q1380" t="s">
        <v>33</v>
      </c>
      <c r="R1380" s="2">
        <v>45078.440972222219</v>
      </c>
      <c r="S1380" s="11">
        <f t="shared" si="42"/>
        <v>10.583333333255723</v>
      </c>
      <c r="T1380" s="9">
        <v>45078.472916666666</v>
      </c>
      <c r="U1380" s="10">
        <f t="shared" si="43"/>
        <v>11.349999999976717</v>
      </c>
      <c r="V1380">
        <v>4</v>
      </c>
    </row>
    <row r="1381" spans="1:22" x14ac:dyDescent="0.25">
      <c r="A1381">
        <v>1584</v>
      </c>
      <c r="B1381" t="s">
        <v>5277</v>
      </c>
      <c r="C1381" t="s">
        <v>5278</v>
      </c>
      <c r="D1381">
        <v>61</v>
      </c>
      <c r="E1381" t="s">
        <v>29</v>
      </c>
      <c r="F1381" t="s">
        <v>173</v>
      </c>
      <c r="G1381" s="1">
        <v>44292</v>
      </c>
      <c r="H1381" t="s">
        <v>27300</v>
      </c>
      <c r="I1381">
        <v>2021</v>
      </c>
      <c r="J1381" t="s">
        <v>27323</v>
      </c>
      <c r="K1381" t="s">
        <v>45</v>
      </c>
      <c r="L1381" t="s">
        <v>31</v>
      </c>
      <c r="M1381" t="s">
        <v>5279</v>
      </c>
      <c r="N1381" t="s">
        <v>39</v>
      </c>
      <c r="O1381" t="s">
        <v>5280</v>
      </c>
      <c r="P1381" t="s">
        <v>25</v>
      </c>
      <c r="Q1381" t="s">
        <v>55</v>
      </c>
      <c r="R1381" s="2">
        <v>45078.311805555553</v>
      </c>
      <c r="S1381" s="11">
        <f t="shared" si="42"/>
        <v>7.4833333332790062</v>
      </c>
      <c r="T1381" s="9">
        <v>45078.472222222219</v>
      </c>
      <c r="U1381" s="10">
        <f t="shared" si="43"/>
        <v>11.333333333255723</v>
      </c>
      <c r="V1381">
        <v>2</v>
      </c>
    </row>
    <row r="1382" spans="1:22" x14ac:dyDescent="0.25">
      <c r="A1382">
        <v>3400</v>
      </c>
      <c r="B1382" t="s">
        <v>11147</v>
      </c>
      <c r="C1382" t="s">
        <v>11148</v>
      </c>
      <c r="D1382">
        <v>53</v>
      </c>
      <c r="E1382" t="s">
        <v>19</v>
      </c>
      <c r="F1382" t="s">
        <v>86</v>
      </c>
      <c r="G1382" s="1">
        <v>44387</v>
      </c>
      <c r="H1382" t="s">
        <v>27291</v>
      </c>
      <c r="I1382">
        <v>2021</v>
      </c>
      <c r="J1382" t="s">
        <v>27317</v>
      </c>
      <c r="K1382" t="s">
        <v>67</v>
      </c>
      <c r="L1382" t="s">
        <v>52</v>
      </c>
      <c r="M1382" t="s">
        <v>11149</v>
      </c>
      <c r="N1382" t="s">
        <v>39</v>
      </c>
      <c r="O1382" t="s">
        <v>11150</v>
      </c>
      <c r="P1382" t="s">
        <v>25</v>
      </c>
      <c r="Q1382" t="s">
        <v>55</v>
      </c>
      <c r="R1382" s="2">
        <v>45078.363888888889</v>
      </c>
      <c r="S1382" s="11">
        <f t="shared" si="42"/>
        <v>8.7333333333372138</v>
      </c>
      <c r="T1382" s="9">
        <v>45078.472222222219</v>
      </c>
      <c r="U1382" s="10">
        <f t="shared" si="43"/>
        <v>11.333333333255723</v>
      </c>
      <c r="V1382">
        <v>1</v>
      </c>
    </row>
    <row r="1383" spans="1:22" x14ac:dyDescent="0.25">
      <c r="A1383">
        <v>4003</v>
      </c>
      <c r="B1383" t="s">
        <v>13096</v>
      </c>
      <c r="C1383" t="s">
        <v>13097</v>
      </c>
      <c r="D1383">
        <v>39</v>
      </c>
      <c r="E1383" t="s">
        <v>19</v>
      </c>
      <c r="F1383" t="s">
        <v>112</v>
      </c>
      <c r="G1383" s="1">
        <v>44527</v>
      </c>
      <c r="H1383" t="s">
        <v>27292</v>
      </c>
      <c r="I1383">
        <v>2021</v>
      </c>
      <c r="J1383" t="s">
        <v>27326</v>
      </c>
      <c r="K1383" t="s">
        <v>67</v>
      </c>
      <c r="L1383" t="s">
        <v>113</v>
      </c>
      <c r="M1383" t="s">
        <v>4727</v>
      </c>
      <c r="N1383" t="s">
        <v>39</v>
      </c>
      <c r="O1383" t="s">
        <v>13098</v>
      </c>
      <c r="P1383" t="s">
        <v>143</v>
      </c>
      <c r="Q1383" t="s">
        <v>83</v>
      </c>
      <c r="R1383" s="2">
        <v>45078.109722222223</v>
      </c>
      <c r="S1383" s="11">
        <f t="shared" si="42"/>
        <v>2.6333333333604969</v>
      </c>
      <c r="T1383" s="9">
        <v>45078.47152777778</v>
      </c>
      <c r="U1383" s="10">
        <f t="shared" si="43"/>
        <v>11.316666666709352</v>
      </c>
      <c r="V1383">
        <v>5</v>
      </c>
    </row>
    <row r="1384" spans="1:22" x14ac:dyDescent="0.25">
      <c r="A1384">
        <v>4017</v>
      </c>
      <c r="B1384" t="s">
        <v>13141</v>
      </c>
      <c r="C1384" t="s">
        <v>13142</v>
      </c>
      <c r="D1384">
        <v>36</v>
      </c>
      <c r="E1384" t="s">
        <v>19</v>
      </c>
      <c r="F1384" t="s">
        <v>223</v>
      </c>
      <c r="G1384" s="1">
        <v>44232</v>
      </c>
      <c r="H1384" t="s">
        <v>27293</v>
      </c>
      <c r="I1384">
        <v>2021</v>
      </c>
      <c r="J1384" t="s">
        <v>27324</v>
      </c>
      <c r="K1384" t="s">
        <v>45</v>
      </c>
      <c r="L1384" t="s">
        <v>59</v>
      </c>
      <c r="M1384" t="s">
        <v>13143</v>
      </c>
      <c r="N1384" t="s">
        <v>39</v>
      </c>
      <c r="O1384" t="s">
        <v>13144</v>
      </c>
      <c r="P1384" t="s">
        <v>41</v>
      </c>
      <c r="Q1384" t="s">
        <v>33</v>
      </c>
      <c r="R1384" s="2">
        <v>45078.15347222222</v>
      </c>
      <c r="S1384" s="11">
        <f t="shared" si="42"/>
        <v>3.6833333332906477</v>
      </c>
      <c r="T1384" s="9">
        <v>45078.47152777778</v>
      </c>
      <c r="U1384" s="10">
        <f t="shared" si="43"/>
        <v>11.316666666709352</v>
      </c>
      <c r="V1384">
        <v>3</v>
      </c>
    </row>
    <row r="1385" spans="1:22" x14ac:dyDescent="0.25">
      <c r="A1385">
        <v>206</v>
      </c>
      <c r="B1385" t="s">
        <v>782</v>
      </c>
      <c r="C1385" t="s">
        <v>783</v>
      </c>
      <c r="D1385">
        <v>55</v>
      </c>
      <c r="E1385" t="s">
        <v>58</v>
      </c>
      <c r="F1385" t="s">
        <v>249</v>
      </c>
      <c r="G1385" s="1">
        <v>44159</v>
      </c>
      <c r="H1385" t="s">
        <v>27292</v>
      </c>
      <c r="I1385">
        <v>2020</v>
      </c>
      <c r="J1385" t="s">
        <v>27307</v>
      </c>
      <c r="K1385" t="s">
        <v>67</v>
      </c>
      <c r="L1385" t="s">
        <v>141</v>
      </c>
      <c r="M1385" t="s">
        <v>784</v>
      </c>
      <c r="N1385" t="s">
        <v>39</v>
      </c>
      <c r="O1385" t="s">
        <v>785</v>
      </c>
      <c r="P1385" t="s">
        <v>143</v>
      </c>
      <c r="Q1385" t="s">
        <v>83</v>
      </c>
      <c r="R1385" s="2">
        <v>45078.580555555556</v>
      </c>
      <c r="S1385" s="11">
        <f t="shared" si="42"/>
        <v>13.933333333348855</v>
      </c>
      <c r="T1385" s="9">
        <v>45078.470833333333</v>
      </c>
      <c r="U1385" s="10">
        <f t="shared" si="43"/>
        <v>11.299999999988358</v>
      </c>
      <c r="V1385">
        <v>1</v>
      </c>
    </row>
    <row r="1386" spans="1:22" x14ac:dyDescent="0.25">
      <c r="A1386">
        <v>1686</v>
      </c>
      <c r="B1386" t="s">
        <v>5608</v>
      </c>
      <c r="C1386" t="s">
        <v>5609</v>
      </c>
      <c r="D1386">
        <v>70</v>
      </c>
      <c r="E1386" t="s">
        <v>29</v>
      </c>
      <c r="F1386" t="s">
        <v>207</v>
      </c>
      <c r="G1386" s="1">
        <v>44126</v>
      </c>
      <c r="H1386" t="s">
        <v>27296</v>
      </c>
      <c r="I1386">
        <v>2020</v>
      </c>
      <c r="J1386" t="s">
        <v>27319</v>
      </c>
      <c r="K1386" t="s">
        <v>67</v>
      </c>
      <c r="L1386" t="s">
        <v>177</v>
      </c>
      <c r="M1386" t="s">
        <v>5610</v>
      </c>
      <c r="N1386" t="s">
        <v>39</v>
      </c>
      <c r="O1386" t="s">
        <v>5611</v>
      </c>
      <c r="P1386" t="s">
        <v>41</v>
      </c>
      <c r="Q1386" t="s">
        <v>83</v>
      </c>
      <c r="R1386" s="2">
        <v>45078.521527777775</v>
      </c>
      <c r="S1386" s="11">
        <f t="shared" si="42"/>
        <v>12.516666666604578</v>
      </c>
      <c r="T1386" s="9">
        <v>45078.470138888886</v>
      </c>
      <c r="U1386" s="10">
        <f t="shared" si="43"/>
        <v>11.283333333267365</v>
      </c>
      <c r="V1386">
        <v>3</v>
      </c>
    </row>
    <row r="1387" spans="1:22" x14ac:dyDescent="0.25">
      <c r="A1387">
        <v>2388</v>
      </c>
      <c r="B1387" t="s">
        <v>7855</v>
      </c>
      <c r="C1387" t="s">
        <v>7856</v>
      </c>
      <c r="D1387">
        <v>67</v>
      </c>
      <c r="E1387" t="s">
        <v>29</v>
      </c>
      <c r="F1387" t="s">
        <v>86</v>
      </c>
      <c r="G1387" s="1">
        <v>43907</v>
      </c>
      <c r="H1387" t="s">
        <v>27289</v>
      </c>
      <c r="I1387">
        <v>2020</v>
      </c>
      <c r="J1387" t="s">
        <v>27310</v>
      </c>
      <c r="K1387" t="s">
        <v>45</v>
      </c>
      <c r="L1387" t="s">
        <v>37</v>
      </c>
      <c r="M1387" t="s">
        <v>7857</v>
      </c>
      <c r="N1387" t="s">
        <v>39</v>
      </c>
      <c r="O1387" t="s">
        <v>7858</v>
      </c>
      <c r="P1387" t="s">
        <v>143</v>
      </c>
      <c r="Q1387" t="s">
        <v>26</v>
      </c>
      <c r="R1387" s="2">
        <v>45078.768750000003</v>
      </c>
      <c r="S1387" s="11">
        <f t="shared" si="42"/>
        <v>18.450000000069849</v>
      </c>
      <c r="T1387" s="9">
        <v>45078.470138888886</v>
      </c>
      <c r="U1387" s="10">
        <f t="shared" si="43"/>
        <v>11.283333333267365</v>
      </c>
      <c r="V1387">
        <v>1</v>
      </c>
    </row>
    <row r="1388" spans="1:22" x14ac:dyDescent="0.25">
      <c r="A1388">
        <v>1127</v>
      </c>
      <c r="B1388" t="s">
        <v>3795</v>
      </c>
      <c r="C1388" t="s">
        <v>3796</v>
      </c>
      <c r="D1388">
        <v>23</v>
      </c>
      <c r="E1388" t="s">
        <v>19</v>
      </c>
      <c r="F1388" t="s">
        <v>98</v>
      </c>
      <c r="G1388" s="1">
        <v>44268</v>
      </c>
      <c r="H1388" t="s">
        <v>27289</v>
      </c>
      <c r="I1388">
        <v>2021</v>
      </c>
      <c r="J1388" t="s">
        <v>27304</v>
      </c>
      <c r="K1388" t="s">
        <v>21</v>
      </c>
      <c r="L1388" t="s">
        <v>22</v>
      </c>
      <c r="M1388" t="s">
        <v>3797</v>
      </c>
      <c r="N1388" t="s">
        <v>39</v>
      </c>
      <c r="O1388" t="s">
        <v>3798</v>
      </c>
      <c r="P1388" t="s">
        <v>89</v>
      </c>
      <c r="Q1388" t="s">
        <v>26</v>
      </c>
      <c r="R1388" s="2">
        <v>45078.801388888889</v>
      </c>
      <c r="S1388" s="11">
        <f t="shared" si="42"/>
        <v>19.233333333337214</v>
      </c>
      <c r="T1388" s="9">
        <v>45078.469444444447</v>
      </c>
      <c r="U1388" s="10">
        <f t="shared" si="43"/>
        <v>11.266666666720994</v>
      </c>
      <c r="V1388">
        <v>4</v>
      </c>
    </row>
    <row r="1389" spans="1:22" x14ac:dyDescent="0.25">
      <c r="A1389">
        <v>5997</v>
      </c>
      <c r="B1389" t="s">
        <v>19467</v>
      </c>
      <c r="C1389" t="s">
        <v>19468</v>
      </c>
      <c r="D1389">
        <v>70</v>
      </c>
      <c r="E1389" t="s">
        <v>19</v>
      </c>
      <c r="F1389" t="s">
        <v>383</v>
      </c>
      <c r="G1389" s="1">
        <v>44287</v>
      </c>
      <c r="H1389" t="s">
        <v>27300</v>
      </c>
      <c r="I1389">
        <v>2021</v>
      </c>
      <c r="J1389" t="s">
        <v>27323</v>
      </c>
      <c r="K1389" t="s">
        <v>66</v>
      </c>
      <c r="L1389" t="s">
        <v>72</v>
      </c>
      <c r="M1389" t="s">
        <v>19469</v>
      </c>
      <c r="N1389" t="s">
        <v>39</v>
      </c>
      <c r="O1389" t="s">
        <v>19470</v>
      </c>
      <c r="P1389" t="s">
        <v>89</v>
      </c>
      <c r="Q1389" t="s">
        <v>83</v>
      </c>
      <c r="R1389" s="2">
        <v>45078.198611111111</v>
      </c>
      <c r="S1389" s="11">
        <f t="shared" si="42"/>
        <v>4.7666666666627862</v>
      </c>
      <c r="T1389" s="9">
        <v>45078.469444444447</v>
      </c>
      <c r="U1389" s="10">
        <f t="shared" si="43"/>
        <v>11.266666666720994</v>
      </c>
      <c r="V1389">
        <v>2</v>
      </c>
    </row>
    <row r="1390" spans="1:22" x14ac:dyDescent="0.25">
      <c r="A1390">
        <v>2811</v>
      </c>
      <c r="B1390" t="s">
        <v>9231</v>
      </c>
      <c r="C1390" t="s">
        <v>9232</v>
      </c>
      <c r="D1390">
        <v>34</v>
      </c>
      <c r="E1390" t="s">
        <v>29</v>
      </c>
      <c r="F1390" t="s">
        <v>129</v>
      </c>
      <c r="G1390" s="1">
        <v>44101</v>
      </c>
      <c r="H1390" t="s">
        <v>27298</v>
      </c>
      <c r="I1390">
        <v>2020</v>
      </c>
      <c r="J1390" t="s">
        <v>27314</v>
      </c>
      <c r="K1390" t="s">
        <v>59</v>
      </c>
      <c r="L1390" t="s">
        <v>113</v>
      </c>
      <c r="M1390" t="s">
        <v>9233</v>
      </c>
      <c r="N1390" t="s">
        <v>39</v>
      </c>
      <c r="O1390" t="s">
        <v>9234</v>
      </c>
      <c r="P1390" t="s">
        <v>25</v>
      </c>
      <c r="Q1390" t="s">
        <v>26</v>
      </c>
      <c r="R1390" s="2">
        <v>45078.478472222225</v>
      </c>
      <c r="S1390" s="11">
        <f t="shared" si="42"/>
        <v>11.483333333395422</v>
      </c>
      <c r="T1390" s="9">
        <v>45078.46875</v>
      </c>
      <c r="U1390" s="10">
        <f t="shared" si="43"/>
        <v>11.25</v>
      </c>
      <c r="V1390">
        <v>3</v>
      </c>
    </row>
    <row r="1391" spans="1:22" x14ac:dyDescent="0.25">
      <c r="A1391">
        <v>4664</v>
      </c>
      <c r="B1391" t="s">
        <v>15203</v>
      </c>
      <c r="C1391" t="s">
        <v>15204</v>
      </c>
      <c r="D1391">
        <v>37</v>
      </c>
      <c r="E1391" t="s">
        <v>19</v>
      </c>
      <c r="F1391" t="s">
        <v>112</v>
      </c>
      <c r="G1391" s="1">
        <v>44531</v>
      </c>
      <c r="H1391" t="s">
        <v>27299</v>
      </c>
      <c r="I1391">
        <v>2021</v>
      </c>
      <c r="J1391" t="s">
        <v>27322</v>
      </c>
      <c r="K1391" t="s">
        <v>45</v>
      </c>
      <c r="L1391" t="s">
        <v>37</v>
      </c>
      <c r="M1391" t="s">
        <v>15205</v>
      </c>
      <c r="N1391" t="s">
        <v>39</v>
      </c>
      <c r="O1391" t="s">
        <v>15206</v>
      </c>
      <c r="P1391" t="s">
        <v>25</v>
      </c>
      <c r="Q1391" t="s">
        <v>26</v>
      </c>
      <c r="R1391" s="2">
        <v>45078.111111111109</v>
      </c>
      <c r="S1391" s="11">
        <f t="shared" si="42"/>
        <v>2.6666666666278616</v>
      </c>
      <c r="T1391" s="9">
        <v>45078.46875</v>
      </c>
      <c r="U1391" s="10">
        <f t="shared" si="43"/>
        <v>11.25</v>
      </c>
      <c r="V1391">
        <v>5</v>
      </c>
    </row>
    <row r="1392" spans="1:22" x14ac:dyDescent="0.25">
      <c r="A1392">
        <v>7558</v>
      </c>
      <c r="B1392" t="s">
        <v>24431</v>
      </c>
      <c r="C1392" t="s">
        <v>13819</v>
      </c>
      <c r="D1392">
        <v>51</v>
      </c>
      <c r="E1392" t="s">
        <v>58</v>
      </c>
      <c r="F1392" t="s">
        <v>51</v>
      </c>
      <c r="G1392" s="1">
        <v>44517</v>
      </c>
      <c r="H1392" t="s">
        <v>27292</v>
      </c>
      <c r="I1392">
        <v>2021</v>
      </c>
      <c r="J1392" t="s">
        <v>27326</v>
      </c>
      <c r="K1392" t="s">
        <v>67</v>
      </c>
      <c r="L1392" t="s">
        <v>52</v>
      </c>
      <c r="M1392" t="s">
        <v>24432</v>
      </c>
      <c r="N1392" t="s">
        <v>39</v>
      </c>
      <c r="O1392" t="s">
        <v>24433</v>
      </c>
      <c r="P1392" t="s">
        <v>41</v>
      </c>
      <c r="Q1392" t="s">
        <v>33</v>
      </c>
      <c r="R1392" s="2">
        <v>45078.260416666664</v>
      </c>
      <c r="S1392" s="11">
        <f t="shared" si="42"/>
        <v>6.2499999999417923</v>
      </c>
      <c r="T1392" s="9">
        <v>45078.468055555553</v>
      </c>
      <c r="U1392" s="10">
        <f t="shared" si="43"/>
        <v>11.233333333279006</v>
      </c>
      <c r="V1392">
        <v>4</v>
      </c>
    </row>
    <row r="1393" spans="1:22" x14ac:dyDescent="0.25">
      <c r="A1393">
        <v>3478</v>
      </c>
      <c r="B1393" t="s">
        <v>11396</v>
      </c>
      <c r="C1393" t="s">
        <v>11397</v>
      </c>
      <c r="D1393">
        <v>34</v>
      </c>
      <c r="E1393" t="s">
        <v>19</v>
      </c>
      <c r="F1393" t="s">
        <v>98</v>
      </c>
      <c r="G1393" s="1">
        <v>44188</v>
      </c>
      <c r="H1393" t="s">
        <v>27299</v>
      </c>
      <c r="I1393">
        <v>2020</v>
      </c>
      <c r="J1393" t="s">
        <v>27321</v>
      </c>
      <c r="K1393" t="s">
        <v>67</v>
      </c>
      <c r="L1393" t="s">
        <v>60</v>
      </c>
      <c r="M1393" t="s">
        <v>11398</v>
      </c>
      <c r="N1393" t="s">
        <v>39</v>
      </c>
      <c r="O1393" t="s">
        <v>11399</v>
      </c>
      <c r="P1393" t="s">
        <v>25</v>
      </c>
      <c r="Q1393" t="s">
        <v>83</v>
      </c>
      <c r="R1393" s="2">
        <v>45078.568749999999</v>
      </c>
      <c r="S1393" s="11">
        <f t="shared" si="42"/>
        <v>13.649999999965075</v>
      </c>
      <c r="T1393" s="9">
        <v>45078.467361111114</v>
      </c>
      <c r="U1393" s="10">
        <f t="shared" si="43"/>
        <v>11.216666666732635</v>
      </c>
      <c r="V1393">
        <v>5</v>
      </c>
    </row>
    <row r="1394" spans="1:22" x14ac:dyDescent="0.25">
      <c r="A1394">
        <v>8062</v>
      </c>
      <c r="B1394" t="s">
        <v>26001</v>
      </c>
      <c r="C1394" t="s">
        <v>26002</v>
      </c>
      <c r="D1394">
        <v>24</v>
      </c>
      <c r="E1394" t="s">
        <v>19</v>
      </c>
      <c r="F1394" t="s">
        <v>157</v>
      </c>
      <c r="G1394" s="1">
        <v>44450</v>
      </c>
      <c r="H1394" t="s">
        <v>27298</v>
      </c>
      <c r="I1394">
        <v>2021</v>
      </c>
      <c r="J1394" t="s">
        <v>27315</v>
      </c>
      <c r="K1394" t="s">
        <v>21</v>
      </c>
      <c r="L1394" t="s">
        <v>59</v>
      </c>
      <c r="M1394" t="s">
        <v>26003</v>
      </c>
      <c r="N1394" t="s">
        <v>39</v>
      </c>
      <c r="O1394" t="s">
        <v>26004</v>
      </c>
      <c r="P1394" t="s">
        <v>143</v>
      </c>
      <c r="Q1394" t="s">
        <v>83</v>
      </c>
      <c r="R1394" s="2">
        <v>45078.725694444445</v>
      </c>
      <c r="S1394" s="11">
        <f t="shared" si="42"/>
        <v>17.416666666686069</v>
      </c>
      <c r="T1394" s="9">
        <v>45078.466666666667</v>
      </c>
      <c r="U1394" s="10">
        <f t="shared" si="43"/>
        <v>11.200000000011642</v>
      </c>
      <c r="V1394">
        <v>3</v>
      </c>
    </row>
    <row r="1395" spans="1:22" x14ac:dyDescent="0.25">
      <c r="A1395">
        <v>3932</v>
      </c>
      <c r="B1395" t="s">
        <v>12861</v>
      </c>
      <c r="C1395" t="s">
        <v>12862</v>
      </c>
      <c r="D1395">
        <v>60</v>
      </c>
      <c r="E1395" t="s">
        <v>58</v>
      </c>
      <c r="F1395" t="s">
        <v>281</v>
      </c>
      <c r="G1395" s="1">
        <v>44422</v>
      </c>
      <c r="H1395" t="s">
        <v>27294</v>
      </c>
      <c r="I1395">
        <v>2021</v>
      </c>
      <c r="J1395" t="s">
        <v>27316</v>
      </c>
      <c r="K1395" t="s">
        <v>21</v>
      </c>
      <c r="L1395" t="s">
        <v>150</v>
      </c>
      <c r="M1395" t="s">
        <v>12863</v>
      </c>
      <c r="N1395" t="s">
        <v>39</v>
      </c>
      <c r="O1395" t="s">
        <v>12864</v>
      </c>
      <c r="P1395" t="s">
        <v>89</v>
      </c>
      <c r="Q1395" t="s">
        <v>83</v>
      </c>
      <c r="R1395" s="2">
        <v>45078.299305555556</v>
      </c>
      <c r="S1395" s="11">
        <f t="shared" si="42"/>
        <v>7.1833333333488554</v>
      </c>
      <c r="T1395" s="9">
        <v>45078.46597222222</v>
      </c>
      <c r="U1395" s="10">
        <f t="shared" si="43"/>
        <v>11.183333333290648</v>
      </c>
      <c r="V1395">
        <v>5</v>
      </c>
    </row>
    <row r="1396" spans="1:22" x14ac:dyDescent="0.25">
      <c r="A1396">
        <v>7907</v>
      </c>
      <c r="B1396" t="s">
        <v>25513</v>
      </c>
      <c r="C1396" t="s">
        <v>25514</v>
      </c>
      <c r="D1396">
        <v>51</v>
      </c>
      <c r="E1396" t="s">
        <v>58</v>
      </c>
      <c r="F1396" t="s">
        <v>149</v>
      </c>
      <c r="G1396" s="1">
        <v>44410</v>
      </c>
      <c r="H1396" t="s">
        <v>27294</v>
      </c>
      <c r="I1396">
        <v>2021</v>
      </c>
      <c r="J1396" t="s">
        <v>27316</v>
      </c>
      <c r="K1396" t="s">
        <v>67</v>
      </c>
      <c r="L1396" t="s">
        <v>22</v>
      </c>
      <c r="M1396" t="s">
        <v>25515</v>
      </c>
      <c r="N1396" t="s">
        <v>39</v>
      </c>
      <c r="O1396" t="s">
        <v>25516</v>
      </c>
      <c r="P1396" t="s">
        <v>25</v>
      </c>
      <c r="Q1396" t="s">
        <v>33</v>
      </c>
      <c r="R1396" s="2">
        <v>45078.393055555556</v>
      </c>
      <c r="S1396" s="11">
        <f t="shared" si="42"/>
        <v>9.4333333333488554</v>
      </c>
      <c r="T1396" s="9">
        <v>45078.46597222222</v>
      </c>
      <c r="U1396" s="10">
        <f t="shared" si="43"/>
        <v>11.183333333290648</v>
      </c>
      <c r="V1396">
        <v>4</v>
      </c>
    </row>
    <row r="1397" spans="1:22" x14ac:dyDescent="0.25">
      <c r="A1397">
        <v>4706</v>
      </c>
      <c r="B1397" t="s">
        <v>15339</v>
      </c>
      <c r="C1397" t="s">
        <v>15340</v>
      </c>
      <c r="D1397">
        <v>32</v>
      </c>
      <c r="E1397" t="s">
        <v>58</v>
      </c>
      <c r="F1397" t="s">
        <v>383</v>
      </c>
      <c r="G1397" s="1">
        <v>44547</v>
      </c>
      <c r="H1397" t="s">
        <v>27299</v>
      </c>
      <c r="I1397">
        <v>2021</v>
      </c>
      <c r="J1397" t="s">
        <v>27322</v>
      </c>
      <c r="K1397" t="s">
        <v>59</v>
      </c>
      <c r="L1397" t="s">
        <v>77</v>
      </c>
      <c r="M1397" t="s">
        <v>15341</v>
      </c>
      <c r="N1397" t="s">
        <v>39</v>
      </c>
      <c r="O1397" t="s">
        <v>15342</v>
      </c>
      <c r="P1397" t="s">
        <v>89</v>
      </c>
      <c r="Q1397" t="s">
        <v>33</v>
      </c>
      <c r="R1397" s="2">
        <v>45078.095833333333</v>
      </c>
      <c r="S1397" s="11">
        <f t="shared" si="42"/>
        <v>2.2999999999883585</v>
      </c>
      <c r="T1397" s="9">
        <v>45078.464583333334</v>
      </c>
      <c r="U1397" s="10">
        <f t="shared" si="43"/>
        <v>11.150000000023283</v>
      </c>
      <c r="V1397">
        <v>5</v>
      </c>
    </row>
    <row r="1398" spans="1:22" x14ac:dyDescent="0.25">
      <c r="A1398">
        <v>5129</v>
      </c>
      <c r="B1398" t="s">
        <v>16680</v>
      </c>
      <c r="C1398" t="s">
        <v>16681</v>
      </c>
      <c r="D1398">
        <v>51</v>
      </c>
      <c r="E1398" t="s">
        <v>19</v>
      </c>
      <c r="F1398" t="s">
        <v>242</v>
      </c>
      <c r="G1398" s="1">
        <v>44033</v>
      </c>
      <c r="H1398" t="s">
        <v>27291</v>
      </c>
      <c r="I1398">
        <v>2020</v>
      </c>
      <c r="J1398" t="s">
        <v>27306</v>
      </c>
      <c r="K1398" t="s">
        <v>59</v>
      </c>
      <c r="L1398" t="s">
        <v>177</v>
      </c>
      <c r="M1398" t="s">
        <v>16682</v>
      </c>
      <c r="N1398" t="s">
        <v>39</v>
      </c>
      <c r="O1398" t="s">
        <v>16683</v>
      </c>
      <c r="P1398" t="s">
        <v>41</v>
      </c>
      <c r="Q1398" t="s">
        <v>83</v>
      </c>
      <c r="R1398" s="2">
        <v>45078.021527777775</v>
      </c>
      <c r="S1398" s="11">
        <f t="shared" si="42"/>
        <v>0.5166666666045785</v>
      </c>
      <c r="T1398" s="9">
        <v>45078.464583333334</v>
      </c>
      <c r="U1398" s="10">
        <f t="shared" si="43"/>
        <v>11.150000000023283</v>
      </c>
      <c r="V1398">
        <v>5</v>
      </c>
    </row>
    <row r="1399" spans="1:22" x14ac:dyDescent="0.25">
      <c r="A1399">
        <v>170</v>
      </c>
      <c r="B1399" t="s">
        <v>661</v>
      </c>
      <c r="C1399" t="s">
        <v>662</v>
      </c>
      <c r="D1399">
        <v>30</v>
      </c>
      <c r="E1399" t="s">
        <v>58</v>
      </c>
      <c r="F1399" t="s">
        <v>249</v>
      </c>
      <c r="G1399" s="1">
        <v>44047</v>
      </c>
      <c r="H1399" t="s">
        <v>27294</v>
      </c>
      <c r="I1399">
        <v>2020</v>
      </c>
      <c r="J1399" t="s">
        <v>27309</v>
      </c>
      <c r="K1399" t="s">
        <v>66</v>
      </c>
      <c r="L1399" t="s">
        <v>37</v>
      </c>
      <c r="M1399" t="s">
        <v>663</v>
      </c>
      <c r="N1399" t="s">
        <v>39</v>
      </c>
      <c r="O1399" t="s">
        <v>664</v>
      </c>
      <c r="P1399" t="s">
        <v>143</v>
      </c>
      <c r="Q1399" t="s">
        <v>83</v>
      </c>
      <c r="R1399" s="2">
        <v>45078.593055555553</v>
      </c>
      <c r="S1399" s="11">
        <f t="shared" si="42"/>
        <v>14.233333333279006</v>
      </c>
      <c r="T1399" s="9">
        <v>45078.463888888888</v>
      </c>
      <c r="U1399" s="10">
        <f t="shared" si="43"/>
        <v>11.133333333302289</v>
      </c>
      <c r="V1399">
        <v>1</v>
      </c>
    </row>
    <row r="1400" spans="1:22" x14ac:dyDescent="0.25">
      <c r="A1400">
        <v>3440</v>
      </c>
      <c r="B1400" t="s">
        <v>11276</v>
      </c>
      <c r="C1400" t="s">
        <v>11277</v>
      </c>
      <c r="D1400">
        <v>33</v>
      </c>
      <c r="E1400" t="s">
        <v>58</v>
      </c>
      <c r="F1400" t="s">
        <v>134</v>
      </c>
      <c r="G1400" s="1">
        <v>44481</v>
      </c>
      <c r="H1400" t="s">
        <v>27296</v>
      </c>
      <c r="I1400">
        <v>2021</v>
      </c>
      <c r="J1400" t="s">
        <v>27312</v>
      </c>
      <c r="K1400" t="s">
        <v>66</v>
      </c>
      <c r="L1400" t="s">
        <v>22</v>
      </c>
      <c r="M1400" t="s">
        <v>11278</v>
      </c>
      <c r="N1400" t="s">
        <v>39</v>
      </c>
      <c r="O1400" t="s">
        <v>11279</v>
      </c>
      <c r="P1400" t="s">
        <v>25</v>
      </c>
      <c r="Q1400" t="s">
        <v>83</v>
      </c>
      <c r="R1400" s="2">
        <v>45078.383333333331</v>
      </c>
      <c r="S1400" s="11">
        <f t="shared" si="42"/>
        <v>9.1999999999534339</v>
      </c>
      <c r="T1400" s="9">
        <v>45078.463888888888</v>
      </c>
      <c r="U1400" s="10">
        <f t="shared" si="43"/>
        <v>11.133333333302289</v>
      </c>
      <c r="V1400">
        <v>1</v>
      </c>
    </row>
    <row r="1401" spans="1:22" x14ac:dyDescent="0.25">
      <c r="A1401">
        <v>4129</v>
      </c>
      <c r="B1401" t="s">
        <v>13500</v>
      </c>
      <c r="C1401" t="s">
        <v>13501</v>
      </c>
      <c r="D1401">
        <v>38</v>
      </c>
      <c r="E1401" t="s">
        <v>29</v>
      </c>
      <c r="F1401" t="s">
        <v>157</v>
      </c>
      <c r="G1401" s="1">
        <v>44350</v>
      </c>
      <c r="H1401" t="s">
        <v>27297</v>
      </c>
      <c r="I1401">
        <v>2021</v>
      </c>
      <c r="J1401" t="s">
        <v>27313</v>
      </c>
      <c r="K1401" t="s">
        <v>59</v>
      </c>
      <c r="L1401" t="s">
        <v>99</v>
      </c>
      <c r="M1401" t="s">
        <v>13502</v>
      </c>
      <c r="N1401" t="s">
        <v>39</v>
      </c>
      <c r="O1401" t="s">
        <v>13503</v>
      </c>
      <c r="P1401" t="s">
        <v>41</v>
      </c>
      <c r="Q1401" t="s">
        <v>83</v>
      </c>
      <c r="R1401" s="2">
        <v>45078.25277777778</v>
      </c>
      <c r="S1401" s="11">
        <f t="shared" si="42"/>
        <v>6.0666666667093523</v>
      </c>
      <c r="T1401" s="9">
        <v>45078.463888888888</v>
      </c>
      <c r="U1401" s="10">
        <f t="shared" si="43"/>
        <v>11.133333333302289</v>
      </c>
      <c r="V1401">
        <v>2</v>
      </c>
    </row>
    <row r="1402" spans="1:22" x14ac:dyDescent="0.25">
      <c r="A1402">
        <v>6621</v>
      </c>
      <c r="B1402" t="s">
        <v>21466</v>
      </c>
      <c r="C1402" t="s">
        <v>21467</v>
      </c>
      <c r="D1402">
        <v>53</v>
      </c>
      <c r="E1402" t="s">
        <v>29</v>
      </c>
      <c r="F1402" t="s">
        <v>44</v>
      </c>
      <c r="G1402" s="1">
        <v>43977</v>
      </c>
      <c r="H1402" t="s">
        <v>27290</v>
      </c>
      <c r="I1402">
        <v>2020</v>
      </c>
      <c r="J1402" t="s">
        <v>27318</v>
      </c>
      <c r="K1402" t="s">
        <v>66</v>
      </c>
      <c r="L1402" t="s">
        <v>113</v>
      </c>
      <c r="M1402" t="s">
        <v>21468</v>
      </c>
      <c r="N1402" t="s">
        <v>39</v>
      </c>
      <c r="O1402" t="s">
        <v>21469</v>
      </c>
      <c r="P1402" t="s">
        <v>41</v>
      </c>
      <c r="Q1402" t="s">
        <v>33</v>
      </c>
      <c r="R1402" s="2">
        <v>45078.770138888889</v>
      </c>
      <c r="S1402" s="11">
        <f t="shared" si="42"/>
        <v>18.483333333337214</v>
      </c>
      <c r="T1402" s="9">
        <v>45078.463888888888</v>
      </c>
      <c r="U1402" s="10">
        <f t="shared" si="43"/>
        <v>11.133333333302289</v>
      </c>
      <c r="V1402">
        <v>3</v>
      </c>
    </row>
    <row r="1403" spans="1:22" x14ac:dyDescent="0.25">
      <c r="A1403">
        <v>3244</v>
      </c>
      <c r="B1403" t="s">
        <v>10634</v>
      </c>
      <c r="C1403" t="s">
        <v>10635</v>
      </c>
      <c r="D1403">
        <v>58</v>
      </c>
      <c r="E1403" t="s">
        <v>29</v>
      </c>
      <c r="F1403" t="s">
        <v>383</v>
      </c>
      <c r="G1403" s="1">
        <v>44436</v>
      </c>
      <c r="H1403" t="s">
        <v>27294</v>
      </c>
      <c r="I1403">
        <v>2021</v>
      </c>
      <c r="J1403" t="s">
        <v>27316</v>
      </c>
      <c r="K1403" t="s">
        <v>45</v>
      </c>
      <c r="L1403" t="s">
        <v>67</v>
      </c>
      <c r="M1403" t="s">
        <v>10636</v>
      </c>
      <c r="N1403" t="s">
        <v>39</v>
      </c>
      <c r="O1403" t="s">
        <v>10637</v>
      </c>
      <c r="P1403" t="s">
        <v>41</v>
      </c>
      <c r="Q1403" t="s">
        <v>55</v>
      </c>
      <c r="R1403" s="2">
        <v>45078.459027777775</v>
      </c>
      <c r="S1403" s="11">
        <f t="shared" si="42"/>
        <v>11.016666666604578</v>
      </c>
      <c r="T1403" s="9">
        <v>45078.463194444441</v>
      </c>
      <c r="U1403" s="10">
        <f t="shared" si="43"/>
        <v>11.116666666581295</v>
      </c>
      <c r="V1403">
        <v>1</v>
      </c>
    </row>
    <row r="1404" spans="1:22" x14ac:dyDescent="0.25">
      <c r="A1404">
        <v>5806</v>
      </c>
      <c r="B1404" t="s">
        <v>18854</v>
      </c>
      <c r="C1404" t="s">
        <v>18855</v>
      </c>
      <c r="D1404">
        <v>27</v>
      </c>
      <c r="E1404" t="s">
        <v>29</v>
      </c>
      <c r="F1404" t="s">
        <v>383</v>
      </c>
      <c r="G1404" s="1">
        <v>43971</v>
      </c>
      <c r="H1404" t="s">
        <v>27290</v>
      </c>
      <c r="I1404">
        <v>2020</v>
      </c>
      <c r="J1404" t="s">
        <v>27318</v>
      </c>
      <c r="K1404" t="s">
        <v>45</v>
      </c>
      <c r="L1404" t="s">
        <v>46</v>
      </c>
      <c r="M1404" t="s">
        <v>18856</v>
      </c>
      <c r="N1404" t="s">
        <v>39</v>
      </c>
      <c r="O1404" t="s">
        <v>18857</v>
      </c>
      <c r="P1404" t="s">
        <v>41</v>
      </c>
      <c r="Q1404" t="s">
        <v>55</v>
      </c>
      <c r="R1404" s="2">
        <v>45078.732638888891</v>
      </c>
      <c r="S1404" s="11">
        <f t="shared" si="42"/>
        <v>17.583333333372138</v>
      </c>
      <c r="T1404" s="9">
        <v>45078.463194444441</v>
      </c>
      <c r="U1404" s="10">
        <f t="shared" si="43"/>
        <v>11.116666666581295</v>
      </c>
      <c r="V1404">
        <v>2</v>
      </c>
    </row>
    <row r="1405" spans="1:22" x14ac:dyDescent="0.25">
      <c r="A1405">
        <v>6112</v>
      </c>
      <c r="B1405" t="s">
        <v>19836</v>
      </c>
      <c r="C1405" t="s">
        <v>19837</v>
      </c>
      <c r="D1405">
        <v>44</v>
      </c>
      <c r="E1405" t="s">
        <v>19</v>
      </c>
      <c r="F1405" t="s">
        <v>103</v>
      </c>
      <c r="G1405" s="1">
        <v>44126</v>
      </c>
      <c r="H1405" t="s">
        <v>27296</v>
      </c>
      <c r="I1405">
        <v>2020</v>
      </c>
      <c r="J1405" t="s">
        <v>27319</v>
      </c>
      <c r="K1405" t="s">
        <v>21</v>
      </c>
      <c r="L1405" t="s">
        <v>77</v>
      </c>
      <c r="M1405" t="s">
        <v>19838</v>
      </c>
      <c r="N1405" t="s">
        <v>39</v>
      </c>
      <c r="O1405" t="s">
        <v>19839</v>
      </c>
      <c r="P1405" t="s">
        <v>143</v>
      </c>
      <c r="Q1405" t="s">
        <v>26</v>
      </c>
      <c r="R1405" s="2">
        <v>45078.197222222225</v>
      </c>
      <c r="S1405" s="11">
        <f t="shared" si="42"/>
        <v>4.7333333333954215</v>
      </c>
      <c r="T1405" s="9">
        <v>45078.463194444441</v>
      </c>
      <c r="U1405" s="10">
        <f t="shared" si="43"/>
        <v>11.116666666581295</v>
      </c>
      <c r="V1405">
        <v>5</v>
      </c>
    </row>
    <row r="1406" spans="1:22" x14ac:dyDescent="0.25">
      <c r="A1406">
        <v>7331</v>
      </c>
      <c r="B1406" t="s">
        <v>23703</v>
      </c>
      <c r="C1406" t="s">
        <v>12904</v>
      </c>
      <c r="D1406">
        <v>68</v>
      </c>
      <c r="E1406" t="s">
        <v>29</v>
      </c>
      <c r="F1406" t="s">
        <v>421</v>
      </c>
      <c r="G1406" s="1">
        <v>44250</v>
      </c>
      <c r="H1406" t="s">
        <v>27293</v>
      </c>
      <c r="I1406">
        <v>2021</v>
      </c>
      <c r="J1406" t="s">
        <v>27324</v>
      </c>
      <c r="K1406" t="s">
        <v>45</v>
      </c>
      <c r="L1406" t="s">
        <v>60</v>
      </c>
      <c r="M1406" t="s">
        <v>23704</v>
      </c>
      <c r="N1406" t="s">
        <v>39</v>
      </c>
      <c r="O1406" t="s">
        <v>23705</v>
      </c>
      <c r="P1406" t="s">
        <v>25</v>
      </c>
      <c r="Q1406" t="s">
        <v>83</v>
      </c>
      <c r="R1406" s="2">
        <v>45078.628472222219</v>
      </c>
      <c r="S1406" s="11">
        <f t="shared" si="42"/>
        <v>15.083333333255723</v>
      </c>
      <c r="T1406" s="9">
        <v>45078.463194444441</v>
      </c>
      <c r="U1406" s="10">
        <f t="shared" si="43"/>
        <v>11.116666666581295</v>
      </c>
      <c r="V1406">
        <v>2</v>
      </c>
    </row>
    <row r="1407" spans="1:22" x14ac:dyDescent="0.25">
      <c r="A1407">
        <v>4505</v>
      </c>
      <c r="B1407" t="s">
        <v>14694</v>
      </c>
      <c r="C1407" t="s">
        <v>14695</v>
      </c>
      <c r="D1407">
        <v>52</v>
      </c>
      <c r="E1407" t="s">
        <v>29</v>
      </c>
      <c r="F1407" t="s">
        <v>103</v>
      </c>
      <c r="G1407" s="1">
        <v>44292</v>
      </c>
      <c r="H1407" t="s">
        <v>27300</v>
      </c>
      <c r="I1407">
        <v>2021</v>
      </c>
      <c r="J1407" t="s">
        <v>27323</v>
      </c>
      <c r="K1407" t="s">
        <v>66</v>
      </c>
      <c r="L1407" t="s">
        <v>31</v>
      </c>
      <c r="M1407" t="s">
        <v>14696</v>
      </c>
      <c r="N1407" t="s">
        <v>39</v>
      </c>
      <c r="O1407" t="s">
        <v>14697</v>
      </c>
      <c r="P1407" t="s">
        <v>41</v>
      </c>
      <c r="Q1407" t="s">
        <v>83</v>
      </c>
      <c r="R1407" s="2">
        <v>45078.295138888891</v>
      </c>
      <c r="S1407" s="11">
        <f t="shared" si="42"/>
        <v>7.0833333333721384</v>
      </c>
      <c r="T1407" s="9">
        <v>45078.462500000001</v>
      </c>
      <c r="U1407" s="10">
        <f t="shared" si="43"/>
        <v>11.100000000034925</v>
      </c>
      <c r="V1407">
        <v>3</v>
      </c>
    </row>
    <row r="1408" spans="1:22" x14ac:dyDescent="0.25">
      <c r="A1408">
        <v>6283</v>
      </c>
      <c r="B1408" t="s">
        <v>20394</v>
      </c>
      <c r="C1408" t="s">
        <v>20395</v>
      </c>
      <c r="D1408">
        <v>40</v>
      </c>
      <c r="E1408" t="s">
        <v>19</v>
      </c>
      <c r="F1408" t="s">
        <v>699</v>
      </c>
      <c r="G1408" s="1">
        <v>43946</v>
      </c>
      <c r="H1408" t="s">
        <v>27300</v>
      </c>
      <c r="I1408">
        <v>2020</v>
      </c>
      <c r="J1408" t="s">
        <v>27327</v>
      </c>
      <c r="K1408" t="s">
        <v>45</v>
      </c>
      <c r="L1408" t="s">
        <v>67</v>
      </c>
      <c r="M1408" t="s">
        <v>20396</v>
      </c>
      <c r="N1408" t="s">
        <v>39</v>
      </c>
      <c r="O1408" t="s">
        <v>20397</v>
      </c>
      <c r="P1408" t="s">
        <v>25</v>
      </c>
      <c r="Q1408" t="s">
        <v>33</v>
      </c>
      <c r="R1408" s="2">
        <v>45078.910416666666</v>
      </c>
      <c r="S1408" s="11">
        <f t="shared" si="42"/>
        <v>21.849999999976717</v>
      </c>
      <c r="T1408" s="9">
        <v>45078.461805555555</v>
      </c>
      <c r="U1408" s="10">
        <f t="shared" si="43"/>
        <v>11.083333333313931</v>
      </c>
      <c r="V1408">
        <v>2</v>
      </c>
    </row>
    <row r="1409" spans="1:22" x14ac:dyDescent="0.25">
      <c r="A1409">
        <v>3067</v>
      </c>
      <c r="B1409" t="s">
        <v>10064</v>
      </c>
      <c r="C1409" t="s">
        <v>10065</v>
      </c>
      <c r="D1409">
        <v>62</v>
      </c>
      <c r="E1409" t="s">
        <v>29</v>
      </c>
      <c r="F1409" t="s">
        <v>65</v>
      </c>
      <c r="G1409" s="1">
        <v>43944</v>
      </c>
      <c r="H1409" t="s">
        <v>27300</v>
      </c>
      <c r="I1409">
        <v>2020</v>
      </c>
      <c r="J1409" t="s">
        <v>27327</v>
      </c>
      <c r="K1409" t="s">
        <v>67</v>
      </c>
      <c r="L1409" t="s">
        <v>77</v>
      </c>
      <c r="M1409" t="s">
        <v>10066</v>
      </c>
      <c r="N1409" t="s">
        <v>39</v>
      </c>
      <c r="O1409" t="s">
        <v>10067</v>
      </c>
      <c r="P1409" t="s">
        <v>41</v>
      </c>
      <c r="Q1409" t="s">
        <v>55</v>
      </c>
      <c r="R1409" s="2">
        <v>45078.465277777781</v>
      </c>
      <c r="S1409" s="11">
        <f t="shared" si="42"/>
        <v>11.166666666744277</v>
      </c>
      <c r="T1409" s="9">
        <v>45078.461111111108</v>
      </c>
      <c r="U1409" s="10">
        <f t="shared" si="43"/>
        <v>11.066666666592937</v>
      </c>
      <c r="V1409">
        <v>1</v>
      </c>
    </row>
    <row r="1410" spans="1:22" x14ac:dyDescent="0.25">
      <c r="A1410">
        <v>6902</v>
      </c>
      <c r="B1410" t="s">
        <v>22348</v>
      </c>
      <c r="C1410" t="s">
        <v>22349</v>
      </c>
      <c r="D1410">
        <v>52</v>
      </c>
      <c r="E1410" t="s">
        <v>29</v>
      </c>
      <c r="F1410" t="s">
        <v>76</v>
      </c>
      <c r="G1410" s="1">
        <v>44180</v>
      </c>
      <c r="H1410" t="s">
        <v>27299</v>
      </c>
      <c r="I1410">
        <v>2020</v>
      </c>
      <c r="J1410" t="s">
        <v>27321</v>
      </c>
      <c r="K1410" t="s">
        <v>45</v>
      </c>
      <c r="L1410" t="s">
        <v>59</v>
      </c>
      <c r="M1410" t="s">
        <v>22350</v>
      </c>
      <c r="N1410" t="s">
        <v>39</v>
      </c>
      <c r="O1410" t="s">
        <v>22351</v>
      </c>
      <c r="P1410" t="s">
        <v>25</v>
      </c>
      <c r="Q1410" t="s">
        <v>55</v>
      </c>
      <c r="R1410" s="2">
        <v>45078.054861111108</v>
      </c>
      <c r="S1410" s="11">
        <f t="shared" ref="S1410:S1473" si="44">(R1410-INT(R1410)) * 24</f>
        <v>1.316666666592937</v>
      </c>
      <c r="T1410" s="9">
        <v>45078.461111111108</v>
      </c>
      <c r="U1410" s="10">
        <f t="shared" ref="U1410:U1473" si="45">(T1410 - INT(T1410)) * 24</f>
        <v>11.066666666592937</v>
      </c>
      <c r="V1410">
        <v>1</v>
      </c>
    </row>
    <row r="1411" spans="1:22" x14ac:dyDescent="0.25">
      <c r="A1411">
        <v>8067</v>
      </c>
      <c r="B1411" t="s">
        <v>26018</v>
      </c>
      <c r="C1411" t="s">
        <v>26019</v>
      </c>
      <c r="D1411">
        <v>57</v>
      </c>
      <c r="E1411" t="s">
        <v>19</v>
      </c>
      <c r="F1411" t="s">
        <v>134</v>
      </c>
      <c r="G1411" s="1">
        <v>44248</v>
      </c>
      <c r="H1411" t="s">
        <v>27293</v>
      </c>
      <c r="I1411">
        <v>2021</v>
      </c>
      <c r="J1411" t="s">
        <v>27324</v>
      </c>
      <c r="K1411" t="s">
        <v>45</v>
      </c>
      <c r="L1411" t="s">
        <v>150</v>
      </c>
      <c r="M1411" t="s">
        <v>26020</v>
      </c>
      <c r="N1411" t="s">
        <v>39</v>
      </c>
      <c r="O1411" t="s">
        <v>26021</v>
      </c>
      <c r="P1411" t="s">
        <v>41</v>
      </c>
      <c r="Q1411" t="s">
        <v>83</v>
      </c>
      <c r="R1411" s="2">
        <v>45078.366666666669</v>
      </c>
      <c r="S1411" s="11">
        <f t="shared" si="44"/>
        <v>8.8000000000465661</v>
      </c>
      <c r="T1411" s="9">
        <v>45078.461111111108</v>
      </c>
      <c r="U1411" s="10">
        <f t="shared" si="45"/>
        <v>11.066666666592937</v>
      </c>
      <c r="V1411">
        <v>3</v>
      </c>
    </row>
    <row r="1412" spans="1:22" x14ac:dyDescent="0.25">
      <c r="A1412">
        <v>6900</v>
      </c>
      <c r="B1412" t="s">
        <v>22340</v>
      </c>
      <c r="C1412" t="s">
        <v>22341</v>
      </c>
      <c r="D1412">
        <v>19</v>
      </c>
      <c r="E1412" t="s">
        <v>29</v>
      </c>
      <c r="F1412" t="s">
        <v>112</v>
      </c>
      <c r="G1412" s="1">
        <v>44496</v>
      </c>
      <c r="H1412" t="s">
        <v>27296</v>
      </c>
      <c r="I1412">
        <v>2021</v>
      </c>
      <c r="J1412" t="s">
        <v>27312</v>
      </c>
      <c r="K1412" t="s">
        <v>66</v>
      </c>
      <c r="L1412" t="s">
        <v>37</v>
      </c>
      <c r="M1412" t="s">
        <v>22342</v>
      </c>
      <c r="N1412" t="s">
        <v>39</v>
      </c>
      <c r="O1412" t="s">
        <v>22343</v>
      </c>
      <c r="P1412" t="s">
        <v>143</v>
      </c>
      <c r="Q1412" t="s">
        <v>83</v>
      </c>
      <c r="R1412" s="2">
        <v>45078.568055555559</v>
      </c>
      <c r="S1412" s="11">
        <f t="shared" si="44"/>
        <v>13.633333333418705</v>
      </c>
      <c r="T1412" s="9">
        <v>45078.460416666669</v>
      </c>
      <c r="U1412" s="10">
        <f t="shared" si="45"/>
        <v>11.050000000046566</v>
      </c>
      <c r="V1412">
        <v>1</v>
      </c>
    </row>
    <row r="1413" spans="1:22" x14ac:dyDescent="0.25">
      <c r="A1413">
        <v>220</v>
      </c>
      <c r="B1413" t="s">
        <v>826</v>
      </c>
      <c r="C1413" t="s">
        <v>827</v>
      </c>
      <c r="D1413">
        <v>65</v>
      </c>
      <c r="E1413" t="s">
        <v>29</v>
      </c>
      <c r="F1413" t="s">
        <v>129</v>
      </c>
      <c r="G1413" s="1">
        <v>44462</v>
      </c>
      <c r="H1413" t="s">
        <v>27298</v>
      </c>
      <c r="I1413">
        <v>2021</v>
      </c>
      <c r="J1413" t="s">
        <v>27315</v>
      </c>
      <c r="K1413" t="s">
        <v>21</v>
      </c>
      <c r="L1413" t="s">
        <v>67</v>
      </c>
      <c r="M1413" t="s">
        <v>828</v>
      </c>
      <c r="N1413" t="s">
        <v>39</v>
      </c>
      <c r="O1413" t="s">
        <v>829</v>
      </c>
      <c r="P1413" t="s">
        <v>25</v>
      </c>
      <c r="Q1413" t="s">
        <v>26</v>
      </c>
      <c r="R1413" s="2">
        <v>45078.414583333331</v>
      </c>
      <c r="S1413" s="11">
        <f t="shared" si="44"/>
        <v>9.9499999999534339</v>
      </c>
      <c r="T1413" s="9">
        <v>45078.459722222222</v>
      </c>
      <c r="U1413" s="10">
        <f t="shared" si="45"/>
        <v>11.033333333325572</v>
      </c>
      <c r="V1413">
        <v>2</v>
      </c>
    </row>
    <row r="1414" spans="1:22" x14ac:dyDescent="0.25">
      <c r="A1414">
        <v>340</v>
      </c>
      <c r="B1414" t="s">
        <v>1218</v>
      </c>
      <c r="C1414" t="s">
        <v>1219</v>
      </c>
      <c r="D1414">
        <v>33</v>
      </c>
      <c r="E1414" t="s">
        <v>58</v>
      </c>
      <c r="F1414" t="s">
        <v>339</v>
      </c>
      <c r="G1414" s="1">
        <v>43886</v>
      </c>
      <c r="H1414" t="s">
        <v>27293</v>
      </c>
      <c r="I1414">
        <v>2020</v>
      </c>
      <c r="J1414" t="s">
        <v>27308</v>
      </c>
      <c r="K1414" t="s">
        <v>66</v>
      </c>
      <c r="L1414" t="s">
        <v>52</v>
      </c>
      <c r="M1414" t="s">
        <v>1220</v>
      </c>
      <c r="N1414" t="s">
        <v>39</v>
      </c>
      <c r="O1414" t="s">
        <v>1221</v>
      </c>
      <c r="P1414" t="s">
        <v>41</v>
      </c>
      <c r="Q1414" t="s">
        <v>55</v>
      </c>
      <c r="R1414" s="2">
        <v>45078.652777777781</v>
      </c>
      <c r="S1414" s="11">
        <f t="shared" si="44"/>
        <v>15.666666666744277</v>
      </c>
      <c r="T1414" s="9">
        <v>45078.459722222222</v>
      </c>
      <c r="U1414" s="10">
        <f t="shared" si="45"/>
        <v>11.033333333325572</v>
      </c>
      <c r="V1414">
        <v>1</v>
      </c>
    </row>
    <row r="1415" spans="1:22" x14ac:dyDescent="0.25">
      <c r="A1415">
        <v>1022</v>
      </c>
      <c r="B1415" t="s">
        <v>3456</v>
      </c>
      <c r="C1415" t="s">
        <v>3457</v>
      </c>
      <c r="D1415">
        <v>29</v>
      </c>
      <c r="E1415" t="s">
        <v>19</v>
      </c>
      <c r="F1415" t="s">
        <v>223</v>
      </c>
      <c r="G1415" s="1">
        <v>44203</v>
      </c>
      <c r="H1415" t="s">
        <v>27295</v>
      </c>
      <c r="I1415">
        <v>2021</v>
      </c>
      <c r="J1415" t="s">
        <v>27311</v>
      </c>
      <c r="K1415" t="s">
        <v>66</v>
      </c>
      <c r="L1415" t="s">
        <v>37</v>
      </c>
      <c r="M1415" t="s">
        <v>3458</v>
      </c>
      <c r="N1415" t="s">
        <v>39</v>
      </c>
      <c r="O1415" t="s">
        <v>3459</v>
      </c>
      <c r="P1415" t="s">
        <v>25</v>
      </c>
      <c r="Q1415" t="s">
        <v>83</v>
      </c>
      <c r="R1415" s="2">
        <v>45078.256944444445</v>
      </c>
      <c r="S1415" s="11">
        <f t="shared" si="44"/>
        <v>6.1666666666860692</v>
      </c>
      <c r="T1415" s="9">
        <v>45078.459027777775</v>
      </c>
      <c r="U1415" s="10">
        <f t="shared" si="45"/>
        <v>11.016666666604578</v>
      </c>
      <c r="V1415">
        <v>5</v>
      </c>
    </row>
    <row r="1416" spans="1:22" x14ac:dyDescent="0.25">
      <c r="A1416">
        <v>4478</v>
      </c>
      <c r="B1416" t="s">
        <v>14606</v>
      </c>
      <c r="C1416" t="s">
        <v>14607</v>
      </c>
      <c r="D1416">
        <v>21</v>
      </c>
      <c r="E1416" t="s">
        <v>58</v>
      </c>
      <c r="F1416" t="s">
        <v>173</v>
      </c>
      <c r="G1416" s="1">
        <v>44244</v>
      </c>
      <c r="H1416" t="s">
        <v>27293</v>
      </c>
      <c r="I1416">
        <v>2021</v>
      </c>
      <c r="J1416" t="s">
        <v>27324</v>
      </c>
      <c r="K1416" t="s">
        <v>66</v>
      </c>
      <c r="L1416" t="s">
        <v>67</v>
      </c>
      <c r="M1416" t="s">
        <v>14608</v>
      </c>
      <c r="N1416" t="s">
        <v>39</v>
      </c>
      <c r="O1416" t="s">
        <v>14609</v>
      </c>
      <c r="P1416" t="s">
        <v>41</v>
      </c>
      <c r="Q1416" t="s">
        <v>33</v>
      </c>
      <c r="R1416" s="2">
        <v>45078.112500000003</v>
      </c>
      <c r="S1416" s="11">
        <f t="shared" si="44"/>
        <v>2.7000000000698492</v>
      </c>
      <c r="T1416" s="9">
        <v>45078.458333333336</v>
      </c>
      <c r="U1416" s="10">
        <f t="shared" si="45"/>
        <v>11.000000000058208</v>
      </c>
      <c r="V1416">
        <v>2</v>
      </c>
    </row>
    <row r="1417" spans="1:22" x14ac:dyDescent="0.25">
      <c r="A1417">
        <v>6204</v>
      </c>
      <c r="B1417" t="s">
        <v>20135</v>
      </c>
      <c r="C1417" t="s">
        <v>20136</v>
      </c>
      <c r="D1417">
        <v>51</v>
      </c>
      <c r="E1417" t="s">
        <v>19</v>
      </c>
      <c r="F1417" t="s">
        <v>76</v>
      </c>
      <c r="G1417" s="1">
        <v>44243</v>
      </c>
      <c r="H1417" t="s">
        <v>27293</v>
      </c>
      <c r="I1417">
        <v>2021</v>
      </c>
      <c r="J1417" t="s">
        <v>27324</v>
      </c>
      <c r="K1417" t="s">
        <v>45</v>
      </c>
      <c r="L1417" t="s">
        <v>59</v>
      </c>
      <c r="M1417" t="s">
        <v>20137</v>
      </c>
      <c r="N1417" t="s">
        <v>39</v>
      </c>
      <c r="O1417" t="s">
        <v>20138</v>
      </c>
      <c r="P1417" t="s">
        <v>25</v>
      </c>
      <c r="Q1417" t="s">
        <v>55</v>
      </c>
      <c r="R1417" s="2">
        <v>45078.037499999999</v>
      </c>
      <c r="S1417" s="11">
        <f t="shared" si="44"/>
        <v>0.8999999999650754</v>
      </c>
      <c r="T1417" s="9">
        <v>45078.458333333336</v>
      </c>
      <c r="U1417" s="10">
        <f t="shared" si="45"/>
        <v>11.000000000058208</v>
      </c>
      <c r="V1417">
        <v>5</v>
      </c>
    </row>
    <row r="1418" spans="1:22" x14ac:dyDescent="0.25">
      <c r="A1418">
        <v>7905</v>
      </c>
      <c r="B1418" t="s">
        <v>25506</v>
      </c>
      <c r="C1418" t="s">
        <v>25507</v>
      </c>
      <c r="D1418">
        <v>48</v>
      </c>
      <c r="E1418" t="s">
        <v>19</v>
      </c>
      <c r="F1418" t="s">
        <v>339</v>
      </c>
      <c r="G1418" s="1">
        <v>44549</v>
      </c>
      <c r="H1418" t="s">
        <v>27299</v>
      </c>
      <c r="I1418">
        <v>2021</v>
      </c>
      <c r="J1418" t="s">
        <v>27322</v>
      </c>
      <c r="K1418" t="s">
        <v>21</v>
      </c>
      <c r="L1418" t="s">
        <v>93</v>
      </c>
      <c r="M1418" t="s">
        <v>25508</v>
      </c>
      <c r="N1418" t="s">
        <v>39</v>
      </c>
      <c r="O1418" t="s">
        <v>25509</v>
      </c>
      <c r="P1418" t="s">
        <v>143</v>
      </c>
      <c r="Q1418" t="s">
        <v>33</v>
      </c>
      <c r="R1418" s="2">
        <v>45078.74722222222</v>
      </c>
      <c r="S1418" s="11">
        <f t="shared" si="44"/>
        <v>17.933333333290648</v>
      </c>
      <c r="T1418" s="9">
        <v>45078.458333333336</v>
      </c>
      <c r="U1418" s="10">
        <f t="shared" si="45"/>
        <v>11.000000000058208</v>
      </c>
      <c r="V1418">
        <v>2</v>
      </c>
    </row>
    <row r="1419" spans="1:22" x14ac:dyDescent="0.25">
      <c r="A1419">
        <v>1998</v>
      </c>
      <c r="B1419" t="s">
        <v>6608</v>
      </c>
      <c r="C1419" t="s">
        <v>6609</v>
      </c>
      <c r="D1419">
        <v>28</v>
      </c>
      <c r="E1419" t="s">
        <v>29</v>
      </c>
      <c r="F1419" t="s">
        <v>71</v>
      </c>
      <c r="G1419" s="1">
        <v>44072</v>
      </c>
      <c r="H1419" t="s">
        <v>27294</v>
      </c>
      <c r="I1419">
        <v>2020</v>
      </c>
      <c r="J1419" t="s">
        <v>27309</v>
      </c>
      <c r="K1419" t="s">
        <v>45</v>
      </c>
      <c r="L1419" t="s">
        <v>113</v>
      </c>
      <c r="M1419" t="s">
        <v>6610</v>
      </c>
      <c r="N1419" t="s">
        <v>39</v>
      </c>
      <c r="O1419" t="s">
        <v>6611</v>
      </c>
      <c r="P1419" t="s">
        <v>143</v>
      </c>
      <c r="Q1419" t="s">
        <v>55</v>
      </c>
      <c r="R1419" s="2">
        <v>45078.515277777777</v>
      </c>
      <c r="S1419" s="11">
        <f t="shared" si="44"/>
        <v>12.366666666639503</v>
      </c>
      <c r="T1419" s="9">
        <v>45078.457638888889</v>
      </c>
      <c r="U1419" s="10">
        <f t="shared" si="45"/>
        <v>10.983333333337214</v>
      </c>
      <c r="V1419">
        <v>2</v>
      </c>
    </row>
    <row r="1420" spans="1:22" x14ac:dyDescent="0.25">
      <c r="A1420">
        <v>6175</v>
      </c>
      <c r="B1420" t="s">
        <v>20042</v>
      </c>
      <c r="C1420" t="s">
        <v>20043</v>
      </c>
      <c r="D1420">
        <v>53</v>
      </c>
      <c r="E1420" t="s">
        <v>58</v>
      </c>
      <c r="F1420" t="s">
        <v>117</v>
      </c>
      <c r="G1420" s="1">
        <v>43919</v>
      </c>
      <c r="H1420" t="s">
        <v>27289</v>
      </c>
      <c r="I1420">
        <v>2020</v>
      </c>
      <c r="J1420" t="s">
        <v>27310</v>
      </c>
      <c r="K1420" t="s">
        <v>21</v>
      </c>
      <c r="L1420" t="s">
        <v>113</v>
      </c>
      <c r="M1420" t="s">
        <v>20044</v>
      </c>
      <c r="N1420" t="s">
        <v>39</v>
      </c>
      <c r="O1420" t="s">
        <v>20045</v>
      </c>
      <c r="P1420" t="s">
        <v>25</v>
      </c>
      <c r="Q1420" t="s">
        <v>26</v>
      </c>
      <c r="R1420" s="2">
        <v>45078.442361111112</v>
      </c>
      <c r="S1420" s="11">
        <f t="shared" si="44"/>
        <v>10.616666666697711</v>
      </c>
      <c r="T1420" s="9">
        <v>45078.457638888889</v>
      </c>
      <c r="U1420" s="10">
        <f t="shared" si="45"/>
        <v>10.983333333337214</v>
      </c>
      <c r="V1420">
        <v>5</v>
      </c>
    </row>
    <row r="1421" spans="1:22" x14ac:dyDescent="0.25">
      <c r="A1421">
        <v>6638</v>
      </c>
      <c r="B1421" t="s">
        <v>21523</v>
      </c>
      <c r="C1421" t="s">
        <v>21524</v>
      </c>
      <c r="D1421">
        <v>54</v>
      </c>
      <c r="E1421" t="s">
        <v>58</v>
      </c>
      <c r="F1421" t="s">
        <v>117</v>
      </c>
      <c r="G1421" s="1">
        <v>44232</v>
      </c>
      <c r="H1421" t="s">
        <v>27293</v>
      </c>
      <c r="I1421">
        <v>2021</v>
      </c>
      <c r="J1421" t="s">
        <v>27324</v>
      </c>
      <c r="K1421" t="s">
        <v>21</v>
      </c>
      <c r="L1421" t="s">
        <v>59</v>
      </c>
      <c r="M1421" t="s">
        <v>21525</v>
      </c>
      <c r="N1421" t="s">
        <v>39</v>
      </c>
      <c r="O1421" t="s">
        <v>21526</v>
      </c>
      <c r="P1421" t="s">
        <v>89</v>
      </c>
      <c r="Q1421" t="s">
        <v>33</v>
      </c>
      <c r="R1421" s="2">
        <v>45078.357638888891</v>
      </c>
      <c r="S1421" s="11">
        <f t="shared" si="44"/>
        <v>8.5833333333721384</v>
      </c>
      <c r="T1421" s="9">
        <v>45078.457638888889</v>
      </c>
      <c r="U1421" s="10">
        <f t="shared" si="45"/>
        <v>10.983333333337214</v>
      </c>
      <c r="V1421">
        <v>1</v>
      </c>
    </row>
    <row r="1422" spans="1:22" x14ac:dyDescent="0.25">
      <c r="A1422">
        <v>2391</v>
      </c>
      <c r="B1422" t="s">
        <v>7865</v>
      </c>
      <c r="C1422" t="s">
        <v>7866</v>
      </c>
      <c r="D1422">
        <v>30</v>
      </c>
      <c r="E1422" t="s">
        <v>19</v>
      </c>
      <c r="F1422" t="s">
        <v>286</v>
      </c>
      <c r="G1422" s="1">
        <v>43923</v>
      </c>
      <c r="H1422" t="s">
        <v>27300</v>
      </c>
      <c r="I1422">
        <v>2020</v>
      </c>
      <c r="J1422" t="s">
        <v>27327</v>
      </c>
      <c r="K1422" t="s">
        <v>21</v>
      </c>
      <c r="L1422" t="s">
        <v>150</v>
      </c>
      <c r="M1422" t="s">
        <v>7867</v>
      </c>
      <c r="N1422" t="s">
        <v>39</v>
      </c>
      <c r="O1422" t="s">
        <v>7868</v>
      </c>
      <c r="P1422" t="s">
        <v>25</v>
      </c>
      <c r="Q1422" t="s">
        <v>83</v>
      </c>
      <c r="R1422" s="2">
        <v>45078.356249999997</v>
      </c>
      <c r="S1422" s="11">
        <f t="shared" si="44"/>
        <v>8.5499999999301508</v>
      </c>
      <c r="T1422" s="9">
        <v>45078.456944444442</v>
      </c>
      <c r="U1422" s="10">
        <f t="shared" si="45"/>
        <v>10.96666666661622</v>
      </c>
      <c r="V1422">
        <v>1</v>
      </c>
    </row>
    <row r="1423" spans="1:22" x14ac:dyDescent="0.25">
      <c r="A1423">
        <v>4858</v>
      </c>
      <c r="B1423" t="s">
        <v>15818</v>
      </c>
      <c r="C1423" t="s">
        <v>15819</v>
      </c>
      <c r="D1423">
        <v>18</v>
      </c>
      <c r="E1423" t="s">
        <v>58</v>
      </c>
      <c r="F1423" t="s">
        <v>456</v>
      </c>
      <c r="G1423" s="1">
        <v>44302</v>
      </c>
      <c r="H1423" t="s">
        <v>27300</v>
      </c>
      <c r="I1423">
        <v>2021</v>
      </c>
      <c r="J1423" t="s">
        <v>27323</v>
      </c>
      <c r="K1423" t="s">
        <v>59</v>
      </c>
      <c r="L1423" t="s">
        <v>141</v>
      </c>
      <c r="M1423" t="s">
        <v>15820</v>
      </c>
      <c r="N1423" t="s">
        <v>39</v>
      </c>
      <c r="O1423" t="s">
        <v>15821</v>
      </c>
      <c r="P1423" t="s">
        <v>25</v>
      </c>
      <c r="Q1423" t="s">
        <v>33</v>
      </c>
      <c r="R1423" s="2">
        <v>45078.791666666664</v>
      </c>
      <c r="S1423" s="11">
        <f t="shared" si="44"/>
        <v>18.999999999941792</v>
      </c>
      <c r="T1423" s="9">
        <v>45078.456944444442</v>
      </c>
      <c r="U1423" s="10">
        <f t="shared" si="45"/>
        <v>10.96666666661622</v>
      </c>
      <c r="V1423">
        <v>1</v>
      </c>
    </row>
    <row r="1424" spans="1:22" x14ac:dyDescent="0.25">
      <c r="A1424">
        <v>7073</v>
      </c>
      <c r="B1424" t="s">
        <v>22885</v>
      </c>
      <c r="C1424" t="s">
        <v>22886</v>
      </c>
      <c r="D1424">
        <v>56</v>
      </c>
      <c r="E1424" t="s">
        <v>19</v>
      </c>
      <c r="F1424" t="s">
        <v>431</v>
      </c>
      <c r="G1424" s="1">
        <v>44435</v>
      </c>
      <c r="H1424" t="s">
        <v>27294</v>
      </c>
      <c r="I1424">
        <v>2021</v>
      </c>
      <c r="J1424" t="s">
        <v>27316</v>
      </c>
      <c r="K1424" t="s">
        <v>21</v>
      </c>
      <c r="L1424" t="s">
        <v>177</v>
      </c>
      <c r="M1424" t="s">
        <v>22887</v>
      </c>
      <c r="N1424" t="s">
        <v>39</v>
      </c>
      <c r="O1424" t="s">
        <v>22888</v>
      </c>
      <c r="P1424" t="s">
        <v>25</v>
      </c>
      <c r="Q1424" t="s">
        <v>33</v>
      </c>
      <c r="R1424" s="2">
        <v>45078.138888888891</v>
      </c>
      <c r="S1424" s="11">
        <f t="shared" si="44"/>
        <v>3.3333333333721384</v>
      </c>
      <c r="T1424" s="9">
        <v>45078.456944444442</v>
      </c>
      <c r="U1424" s="10">
        <f t="shared" si="45"/>
        <v>10.96666666661622</v>
      </c>
      <c r="V1424">
        <v>5</v>
      </c>
    </row>
    <row r="1425" spans="1:22" x14ac:dyDescent="0.25">
      <c r="A1425">
        <v>7174</v>
      </c>
      <c r="B1425" t="s">
        <v>23213</v>
      </c>
      <c r="C1425" t="s">
        <v>23214</v>
      </c>
      <c r="D1425">
        <v>22</v>
      </c>
      <c r="E1425" t="s">
        <v>58</v>
      </c>
      <c r="F1425" t="s">
        <v>383</v>
      </c>
      <c r="G1425" s="1">
        <v>44132</v>
      </c>
      <c r="H1425" t="s">
        <v>27296</v>
      </c>
      <c r="I1425">
        <v>2020</v>
      </c>
      <c r="J1425" t="s">
        <v>27319</v>
      </c>
      <c r="K1425" t="s">
        <v>59</v>
      </c>
      <c r="L1425" t="s">
        <v>77</v>
      </c>
      <c r="M1425" t="s">
        <v>23215</v>
      </c>
      <c r="N1425" t="s">
        <v>39</v>
      </c>
      <c r="O1425" t="s">
        <v>23216</v>
      </c>
      <c r="P1425" t="s">
        <v>143</v>
      </c>
      <c r="Q1425" t="s">
        <v>55</v>
      </c>
      <c r="R1425" s="2">
        <v>45078.225694444445</v>
      </c>
      <c r="S1425" s="11">
        <f t="shared" si="44"/>
        <v>5.4166666666860692</v>
      </c>
      <c r="T1425" s="9">
        <v>45078.456944444442</v>
      </c>
      <c r="U1425" s="10">
        <f t="shared" si="45"/>
        <v>10.96666666661622</v>
      </c>
      <c r="V1425">
        <v>2</v>
      </c>
    </row>
    <row r="1426" spans="1:22" x14ac:dyDescent="0.25">
      <c r="A1426">
        <v>3041</v>
      </c>
      <c r="B1426" t="s">
        <v>9976</v>
      </c>
      <c r="C1426" t="s">
        <v>9977</v>
      </c>
      <c r="D1426">
        <v>42</v>
      </c>
      <c r="E1426" t="s">
        <v>29</v>
      </c>
      <c r="F1426" t="s">
        <v>383</v>
      </c>
      <c r="G1426" s="1">
        <v>44148</v>
      </c>
      <c r="H1426" t="s">
        <v>27292</v>
      </c>
      <c r="I1426">
        <v>2020</v>
      </c>
      <c r="J1426" t="s">
        <v>27307</v>
      </c>
      <c r="K1426" t="s">
        <v>67</v>
      </c>
      <c r="L1426" t="s">
        <v>113</v>
      </c>
      <c r="M1426" t="s">
        <v>9978</v>
      </c>
      <c r="N1426" t="s">
        <v>39</v>
      </c>
      <c r="O1426" t="s">
        <v>9979</v>
      </c>
      <c r="P1426" t="s">
        <v>89</v>
      </c>
      <c r="Q1426" t="s">
        <v>55</v>
      </c>
      <c r="R1426" s="2">
        <v>45078.445833333331</v>
      </c>
      <c r="S1426" s="11">
        <f t="shared" si="44"/>
        <v>10.699999999953434</v>
      </c>
      <c r="T1426" s="9">
        <v>45078.456250000003</v>
      </c>
      <c r="U1426" s="10">
        <f t="shared" si="45"/>
        <v>10.950000000069849</v>
      </c>
      <c r="V1426">
        <v>3</v>
      </c>
    </row>
    <row r="1427" spans="1:22" x14ac:dyDescent="0.25">
      <c r="A1427">
        <v>4590</v>
      </c>
      <c r="B1427" t="s">
        <v>14965</v>
      </c>
      <c r="C1427" t="s">
        <v>14966</v>
      </c>
      <c r="D1427">
        <v>23</v>
      </c>
      <c r="E1427" t="s">
        <v>29</v>
      </c>
      <c r="F1427" t="s">
        <v>223</v>
      </c>
      <c r="G1427" s="1">
        <v>43932</v>
      </c>
      <c r="H1427" t="s">
        <v>27300</v>
      </c>
      <c r="I1427">
        <v>2020</v>
      </c>
      <c r="J1427" t="s">
        <v>27327</v>
      </c>
      <c r="K1427" t="s">
        <v>67</v>
      </c>
      <c r="L1427" t="s">
        <v>93</v>
      </c>
      <c r="M1427" t="s">
        <v>14967</v>
      </c>
      <c r="N1427" t="s">
        <v>39</v>
      </c>
      <c r="O1427" t="s">
        <v>14968</v>
      </c>
      <c r="P1427" t="s">
        <v>25</v>
      </c>
      <c r="Q1427" t="s">
        <v>83</v>
      </c>
      <c r="R1427" s="2">
        <v>45078.831250000003</v>
      </c>
      <c r="S1427" s="11">
        <f t="shared" si="44"/>
        <v>19.950000000069849</v>
      </c>
      <c r="T1427" s="9">
        <v>45078.456250000003</v>
      </c>
      <c r="U1427" s="10">
        <f t="shared" si="45"/>
        <v>10.950000000069849</v>
      </c>
      <c r="V1427">
        <v>4</v>
      </c>
    </row>
    <row r="1428" spans="1:22" x14ac:dyDescent="0.25">
      <c r="A1428">
        <v>8334</v>
      </c>
      <c r="B1428" t="s">
        <v>26860</v>
      </c>
      <c r="C1428" t="s">
        <v>26861</v>
      </c>
      <c r="D1428">
        <v>33</v>
      </c>
      <c r="E1428" t="s">
        <v>19</v>
      </c>
      <c r="F1428" t="s">
        <v>30</v>
      </c>
      <c r="G1428" s="1">
        <v>44098</v>
      </c>
      <c r="H1428" t="s">
        <v>27298</v>
      </c>
      <c r="I1428">
        <v>2020</v>
      </c>
      <c r="J1428" t="s">
        <v>27314</v>
      </c>
      <c r="K1428" t="s">
        <v>66</v>
      </c>
      <c r="L1428" t="s">
        <v>59</v>
      </c>
      <c r="M1428" t="s">
        <v>26862</v>
      </c>
      <c r="N1428" t="s">
        <v>39</v>
      </c>
      <c r="O1428" t="s">
        <v>26863</v>
      </c>
      <c r="P1428" t="s">
        <v>143</v>
      </c>
      <c r="Q1428" t="s">
        <v>26</v>
      </c>
      <c r="R1428" s="2">
        <v>45078.579861111109</v>
      </c>
      <c r="S1428" s="11">
        <f t="shared" si="44"/>
        <v>13.916666666627862</v>
      </c>
      <c r="T1428" s="9">
        <v>45078.456250000003</v>
      </c>
      <c r="U1428" s="10">
        <f t="shared" si="45"/>
        <v>10.950000000069849</v>
      </c>
      <c r="V1428">
        <v>4</v>
      </c>
    </row>
    <row r="1429" spans="1:22" x14ac:dyDescent="0.25">
      <c r="A1429">
        <v>1272</v>
      </c>
      <c r="B1429" t="s">
        <v>4265</v>
      </c>
      <c r="C1429" t="s">
        <v>4266</v>
      </c>
      <c r="D1429">
        <v>47</v>
      </c>
      <c r="E1429" t="s">
        <v>58</v>
      </c>
      <c r="F1429" t="s">
        <v>125</v>
      </c>
      <c r="G1429" s="1">
        <v>44033</v>
      </c>
      <c r="H1429" t="s">
        <v>27291</v>
      </c>
      <c r="I1429">
        <v>2020</v>
      </c>
      <c r="J1429" t="s">
        <v>27306</v>
      </c>
      <c r="K1429" t="s">
        <v>59</v>
      </c>
      <c r="L1429" t="s">
        <v>150</v>
      </c>
      <c r="M1429" t="s">
        <v>4267</v>
      </c>
      <c r="N1429" t="s">
        <v>39</v>
      </c>
      <c r="O1429" t="s">
        <v>4268</v>
      </c>
      <c r="P1429" t="s">
        <v>25</v>
      </c>
      <c r="Q1429" t="s">
        <v>33</v>
      </c>
      <c r="R1429" s="2">
        <v>45078.51458333333</v>
      </c>
      <c r="S1429" s="11">
        <f t="shared" si="44"/>
        <v>12.349999999918509</v>
      </c>
      <c r="T1429" s="9">
        <v>45078.455555555556</v>
      </c>
      <c r="U1429" s="10">
        <f t="shared" si="45"/>
        <v>10.933333333348855</v>
      </c>
      <c r="V1429">
        <v>1</v>
      </c>
    </row>
    <row r="1430" spans="1:22" x14ac:dyDescent="0.25">
      <c r="A1430">
        <v>4526</v>
      </c>
      <c r="B1430" t="s">
        <v>14765</v>
      </c>
      <c r="C1430" t="s">
        <v>14766</v>
      </c>
      <c r="D1430">
        <v>18</v>
      </c>
      <c r="E1430" t="s">
        <v>58</v>
      </c>
      <c r="F1430" t="s">
        <v>134</v>
      </c>
      <c r="G1430" s="1">
        <v>43912</v>
      </c>
      <c r="H1430" t="s">
        <v>27289</v>
      </c>
      <c r="I1430">
        <v>2020</v>
      </c>
      <c r="J1430" t="s">
        <v>27310</v>
      </c>
      <c r="K1430" t="s">
        <v>67</v>
      </c>
      <c r="L1430" t="s">
        <v>177</v>
      </c>
      <c r="M1430" t="s">
        <v>3174</v>
      </c>
      <c r="N1430" t="s">
        <v>39</v>
      </c>
      <c r="O1430" t="s">
        <v>14767</v>
      </c>
      <c r="P1430" t="s">
        <v>25</v>
      </c>
      <c r="Q1430" t="s">
        <v>55</v>
      </c>
      <c r="R1430" s="2">
        <v>45078.180555555555</v>
      </c>
      <c r="S1430" s="11">
        <f t="shared" si="44"/>
        <v>4.3333333333139308</v>
      </c>
      <c r="T1430" s="9">
        <v>45078.455555555556</v>
      </c>
      <c r="U1430" s="10">
        <f t="shared" si="45"/>
        <v>10.933333333348855</v>
      </c>
      <c r="V1430">
        <v>4</v>
      </c>
    </row>
    <row r="1431" spans="1:22" x14ac:dyDescent="0.25">
      <c r="A1431">
        <v>4843</v>
      </c>
      <c r="B1431" t="s">
        <v>15771</v>
      </c>
      <c r="C1431" t="s">
        <v>15772</v>
      </c>
      <c r="D1431">
        <v>61</v>
      </c>
      <c r="E1431" t="s">
        <v>29</v>
      </c>
      <c r="F1431" t="s">
        <v>20</v>
      </c>
      <c r="G1431" s="1">
        <v>44079</v>
      </c>
      <c r="H1431" t="s">
        <v>27298</v>
      </c>
      <c r="I1431">
        <v>2020</v>
      </c>
      <c r="J1431" t="s">
        <v>27314</v>
      </c>
      <c r="K1431" t="s">
        <v>66</v>
      </c>
      <c r="L1431" t="s">
        <v>177</v>
      </c>
      <c r="M1431" t="s">
        <v>15773</v>
      </c>
      <c r="N1431" t="s">
        <v>39</v>
      </c>
      <c r="O1431" t="s">
        <v>15774</v>
      </c>
      <c r="P1431" t="s">
        <v>41</v>
      </c>
      <c r="Q1431" t="s">
        <v>83</v>
      </c>
      <c r="R1431" s="2">
        <v>45078.158333333333</v>
      </c>
      <c r="S1431" s="11">
        <f t="shared" si="44"/>
        <v>3.7999999999883585</v>
      </c>
      <c r="T1431" s="9">
        <v>45078.455555555556</v>
      </c>
      <c r="U1431" s="10">
        <f t="shared" si="45"/>
        <v>10.933333333348855</v>
      </c>
      <c r="V1431">
        <v>4</v>
      </c>
    </row>
    <row r="1432" spans="1:22" x14ac:dyDescent="0.25">
      <c r="A1432">
        <v>5650</v>
      </c>
      <c r="B1432" t="s">
        <v>18348</v>
      </c>
      <c r="C1432" t="s">
        <v>18349</v>
      </c>
      <c r="D1432">
        <v>69</v>
      </c>
      <c r="E1432" t="s">
        <v>19</v>
      </c>
      <c r="F1432" t="s">
        <v>86</v>
      </c>
      <c r="G1432" s="1">
        <v>44282</v>
      </c>
      <c r="H1432" t="s">
        <v>27289</v>
      </c>
      <c r="I1432">
        <v>2021</v>
      </c>
      <c r="J1432" t="s">
        <v>27304</v>
      </c>
      <c r="K1432" t="s">
        <v>67</v>
      </c>
      <c r="L1432" t="s">
        <v>67</v>
      </c>
      <c r="M1432" t="s">
        <v>18350</v>
      </c>
      <c r="N1432" t="s">
        <v>39</v>
      </c>
      <c r="O1432" t="s">
        <v>18351</v>
      </c>
      <c r="P1432" t="s">
        <v>25</v>
      </c>
      <c r="Q1432" t="s">
        <v>26</v>
      </c>
      <c r="R1432" s="2">
        <v>45078.492361111108</v>
      </c>
      <c r="S1432" s="11">
        <f t="shared" si="44"/>
        <v>11.816666666592937</v>
      </c>
      <c r="T1432" s="9">
        <v>45078.455555555556</v>
      </c>
      <c r="U1432" s="10">
        <f t="shared" si="45"/>
        <v>10.933333333348855</v>
      </c>
      <c r="V1432">
        <v>5</v>
      </c>
    </row>
    <row r="1433" spans="1:22" x14ac:dyDescent="0.25">
      <c r="A1433">
        <v>5993</v>
      </c>
      <c r="B1433" t="s">
        <v>19454</v>
      </c>
      <c r="C1433" t="s">
        <v>19455</v>
      </c>
      <c r="D1433">
        <v>31</v>
      </c>
      <c r="E1433" t="s">
        <v>58</v>
      </c>
      <c r="F1433" t="s">
        <v>71</v>
      </c>
      <c r="G1433" s="1">
        <v>44540</v>
      </c>
      <c r="H1433" t="s">
        <v>27299</v>
      </c>
      <c r="I1433">
        <v>2021</v>
      </c>
      <c r="J1433" t="s">
        <v>27322</v>
      </c>
      <c r="K1433" t="s">
        <v>45</v>
      </c>
      <c r="L1433" t="s">
        <v>37</v>
      </c>
      <c r="M1433" t="s">
        <v>19456</v>
      </c>
      <c r="N1433" t="s">
        <v>39</v>
      </c>
      <c r="O1433" t="s">
        <v>19457</v>
      </c>
      <c r="P1433" t="s">
        <v>89</v>
      </c>
      <c r="Q1433" t="s">
        <v>83</v>
      </c>
      <c r="R1433" s="2">
        <v>45078.636805555558</v>
      </c>
      <c r="S1433" s="11">
        <f t="shared" si="44"/>
        <v>15.28333333338378</v>
      </c>
      <c r="T1433" s="9">
        <v>45078.455555555556</v>
      </c>
      <c r="U1433" s="10">
        <f t="shared" si="45"/>
        <v>10.933333333348855</v>
      </c>
      <c r="V1433">
        <v>1</v>
      </c>
    </row>
    <row r="1434" spans="1:22" x14ac:dyDescent="0.25">
      <c r="A1434">
        <v>5983</v>
      </c>
      <c r="B1434" t="s">
        <v>19422</v>
      </c>
      <c r="C1434" t="s">
        <v>19423</v>
      </c>
      <c r="D1434">
        <v>65</v>
      </c>
      <c r="E1434" t="s">
        <v>29</v>
      </c>
      <c r="F1434" t="s">
        <v>157</v>
      </c>
      <c r="G1434" s="1">
        <v>44170</v>
      </c>
      <c r="H1434" t="s">
        <v>27299</v>
      </c>
      <c r="I1434">
        <v>2020</v>
      </c>
      <c r="J1434" t="s">
        <v>27321</v>
      </c>
      <c r="K1434" t="s">
        <v>45</v>
      </c>
      <c r="L1434" t="s">
        <v>99</v>
      </c>
      <c r="M1434" t="s">
        <v>19424</v>
      </c>
      <c r="N1434" t="s">
        <v>39</v>
      </c>
      <c r="O1434" t="s">
        <v>19425</v>
      </c>
      <c r="P1434" t="s">
        <v>41</v>
      </c>
      <c r="Q1434" t="s">
        <v>33</v>
      </c>
      <c r="R1434" s="2">
        <v>45078.298611111109</v>
      </c>
      <c r="S1434" s="11">
        <f t="shared" si="44"/>
        <v>7.1666666666278616</v>
      </c>
      <c r="T1434" s="9">
        <v>45078.454861111109</v>
      </c>
      <c r="U1434" s="10">
        <f t="shared" si="45"/>
        <v>10.916666666627862</v>
      </c>
      <c r="V1434">
        <v>1</v>
      </c>
    </row>
    <row r="1435" spans="1:22" x14ac:dyDescent="0.25">
      <c r="A1435">
        <v>5905</v>
      </c>
      <c r="B1435" t="s">
        <v>19176</v>
      </c>
      <c r="C1435" t="s">
        <v>19177</v>
      </c>
      <c r="D1435">
        <v>51</v>
      </c>
      <c r="E1435" t="s">
        <v>19</v>
      </c>
      <c r="F1435" t="s">
        <v>65</v>
      </c>
      <c r="G1435" s="1">
        <v>44338</v>
      </c>
      <c r="H1435" t="s">
        <v>27290</v>
      </c>
      <c r="I1435">
        <v>2021</v>
      </c>
      <c r="J1435" t="s">
        <v>27305</v>
      </c>
      <c r="K1435" t="s">
        <v>45</v>
      </c>
      <c r="L1435" t="s">
        <v>22</v>
      </c>
      <c r="M1435" t="s">
        <v>19178</v>
      </c>
      <c r="N1435" t="s">
        <v>39</v>
      </c>
      <c r="O1435" t="s">
        <v>19179</v>
      </c>
      <c r="P1435" t="s">
        <v>143</v>
      </c>
      <c r="Q1435" t="s">
        <v>26</v>
      </c>
      <c r="R1435" s="2">
        <v>45078.074999999997</v>
      </c>
      <c r="S1435" s="11">
        <f t="shared" si="44"/>
        <v>1.7999999999301508</v>
      </c>
      <c r="T1435" s="9">
        <v>45078.45416666667</v>
      </c>
      <c r="U1435" s="10">
        <f t="shared" si="45"/>
        <v>10.900000000081491</v>
      </c>
      <c r="V1435">
        <v>4</v>
      </c>
    </row>
    <row r="1436" spans="1:22" x14ac:dyDescent="0.25">
      <c r="A1436">
        <v>6334</v>
      </c>
      <c r="B1436" t="s">
        <v>20560</v>
      </c>
      <c r="C1436" t="s">
        <v>20561</v>
      </c>
      <c r="D1436">
        <v>50</v>
      </c>
      <c r="E1436" t="s">
        <v>58</v>
      </c>
      <c r="F1436" t="s">
        <v>30</v>
      </c>
      <c r="G1436" s="1">
        <v>44057</v>
      </c>
      <c r="H1436" t="s">
        <v>27294</v>
      </c>
      <c r="I1436">
        <v>2020</v>
      </c>
      <c r="J1436" t="s">
        <v>27309</v>
      </c>
      <c r="K1436" t="s">
        <v>66</v>
      </c>
      <c r="L1436" t="s">
        <v>52</v>
      </c>
      <c r="M1436" t="s">
        <v>20562</v>
      </c>
      <c r="N1436" t="s">
        <v>39</v>
      </c>
      <c r="O1436" t="s">
        <v>20563</v>
      </c>
      <c r="P1436" t="s">
        <v>143</v>
      </c>
      <c r="Q1436" t="s">
        <v>26</v>
      </c>
      <c r="R1436" s="2">
        <v>45078.046527777777</v>
      </c>
      <c r="S1436" s="11">
        <f t="shared" si="44"/>
        <v>1.1166666666395031</v>
      </c>
      <c r="T1436" s="9">
        <v>45078.453472222223</v>
      </c>
      <c r="U1436" s="10">
        <f t="shared" si="45"/>
        <v>10.883333333360497</v>
      </c>
      <c r="V1436">
        <v>3</v>
      </c>
    </row>
    <row r="1437" spans="1:22" x14ac:dyDescent="0.25">
      <c r="A1437">
        <v>7072</v>
      </c>
      <c r="B1437" t="s">
        <v>22881</v>
      </c>
      <c r="C1437" t="s">
        <v>22882</v>
      </c>
      <c r="D1437">
        <v>26</v>
      </c>
      <c r="E1437" t="s">
        <v>29</v>
      </c>
      <c r="F1437" t="s">
        <v>81</v>
      </c>
      <c r="G1437" s="1">
        <v>44285</v>
      </c>
      <c r="H1437" t="s">
        <v>27289</v>
      </c>
      <c r="I1437">
        <v>2021</v>
      </c>
      <c r="J1437" t="s">
        <v>27304</v>
      </c>
      <c r="K1437" t="s">
        <v>45</v>
      </c>
      <c r="L1437" t="s">
        <v>37</v>
      </c>
      <c r="M1437" t="s">
        <v>22883</v>
      </c>
      <c r="N1437" t="s">
        <v>39</v>
      </c>
      <c r="O1437" t="s">
        <v>22884</v>
      </c>
      <c r="P1437" t="s">
        <v>143</v>
      </c>
      <c r="Q1437" t="s">
        <v>33</v>
      </c>
      <c r="R1437" s="2">
        <v>45078.469444444447</v>
      </c>
      <c r="S1437" s="11">
        <f t="shared" si="44"/>
        <v>11.266666666720994</v>
      </c>
      <c r="T1437" s="9">
        <v>45078.452777777777</v>
      </c>
      <c r="U1437" s="10">
        <f t="shared" si="45"/>
        <v>10.866666666639503</v>
      </c>
      <c r="V1437">
        <v>2</v>
      </c>
    </row>
    <row r="1438" spans="1:22" x14ac:dyDescent="0.25">
      <c r="A1438">
        <v>473</v>
      </c>
      <c r="B1438" t="s">
        <v>1663</v>
      </c>
      <c r="C1438" t="s">
        <v>1664</v>
      </c>
      <c r="D1438">
        <v>42</v>
      </c>
      <c r="E1438" t="s">
        <v>29</v>
      </c>
      <c r="F1438" t="s">
        <v>421</v>
      </c>
      <c r="G1438" s="1">
        <v>44351</v>
      </c>
      <c r="H1438" t="s">
        <v>27297</v>
      </c>
      <c r="I1438">
        <v>2021</v>
      </c>
      <c r="J1438" t="s">
        <v>27313</v>
      </c>
      <c r="K1438" t="s">
        <v>59</v>
      </c>
      <c r="L1438" t="s">
        <v>67</v>
      </c>
      <c r="M1438" t="s">
        <v>1665</v>
      </c>
      <c r="N1438" t="s">
        <v>39</v>
      </c>
      <c r="O1438" t="s">
        <v>1666</v>
      </c>
      <c r="P1438" t="s">
        <v>143</v>
      </c>
      <c r="Q1438" t="s">
        <v>83</v>
      </c>
      <c r="R1438" s="2">
        <v>45078.550694444442</v>
      </c>
      <c r="S1438" s="11">
        <f t="shared" si="44"/>
        <v>13.21666666661622</v>
      </c>
      <c r="T1438" s="9">
        <v>45078.45208333333</v>
      </c>
      <c r="U1438" s="10">
        <f t="shared" si="45"/>
        <v>10.849999999918509</v>
      </c>
      <c r="V1438">
        <v>4</v>
      </c>
    </row>
    <row r="1439" spans="1:22" x14ac:dyDescent="0.25">
      <c r="A1439">
        <v>5436</v>
      </c>
      <c r="B1439" t="s">
        <v>17662</v>
      </c>
      <c r="C1439" t="s">
        <v>17663</v>
      </c>
      <c r="D1439">
        <v>51</v>
      </c>
      <c r="E1439" t="s">
        <v>29</v>
      </c>
      <c r="F1439" t="s">
        <v>112</v>
      </c>
      <c r="G1439" s="1">
        <v>43921</v>
      </c>
      <c r="H1439" t="s">
        <v>27289</v>
      </c>
      <c r="I1439">
        <v>2020</v>
      </c>
      <c r="J1439" t="s">
        <v>27310</v>
      </c>
      <c r="K1439" t="s">
        <v>21</v>
      </c>
      <c r="L1439" t="s">
        <v>59</v>
      </c>
      <c r="M1439" t="s">
        <v>17664</v>
      </c>
      <c r="N1439" t="s">
        <v>39</v>
      </c>
      <c r="O1439" t="s">
        <v>17665</v>
      </c>
      <c r="P1439" t="s">
        <v>41</v>
      </c>
      <c r="Q1439" t="s">
        <v>33</v>
      </c>
      <c r="R1439" s="2">
        <v>45078.323611111111</v>
      </c>
      <c r="S1439" s="11">
        <f t="shared" si="44"/>
        <v>7.7666666666627862</v>
      </c>
      <c r="T1439" s="9">
        <v>45078.451388888891</v>
      </c>
      <c r="U1439" s="10">
        <f t="shared" si="45"/>
        <v>10.833333333372138</v>
      </c>
      <c r="V1439">
        <v>2</v>
      </c>
    </row>
    <row r="1440" spans="1:22" x14ac:dyDescent="0.25">
      <c r="A1440">
        <v>4440</v>
      </c>
      <c r="B1440" t="s">
        <v>14484</v>
      </c>
      <c r="C1440" t="s">
        <v>14485</v>
      </c>
      <c r="D1440">
        <v>48</v>
      </c>
      <c r="E1440" t="s">
        <v>29</v>
      </c>
      <c r="F1440" t="s">
        <v>397</v>
      </c>
      <c r="G1440" s="1">
        <v>44035</v>
      </c>
      <c r="H1440" t="s">
        <v>27291</v>
      </c>
      <c r="I1440">
        <v>2020</v>
      </c>
      <c r="J1440" t="s">
        <v>27306</v>
      </c>
      <c r="K1440" t="s">
        <v>66</v>
      </c>
      <c r="L1440" t="s">
        <v>37</v>
      </c>
      <c r="M1440" t="s">
        <v>14486</v>
      </c>
      <c r="N1440" t="s">
        <v>39</v>
      </c>
      <c r="O1440" t="s">
        <v>14487</v>
      </c>
      <c r="P1440" t="s">
        <v>25</v>
      </c>
      <c r="Q1440" t="s">
        <v>33</v>
      </c>
      <c r="R1440" s="2">
        <v>45078.104861111111</v>
      </c>
      <c r="S1440" s="11">
        <f t="shared" si="44"/>
        <v>2.5166666666627862</v>
      </c>
      <c r="T1440" s="9">
        <v>45078.450694444444</v>
      </c>
      <c r="U1440" s="10">
        <f t="shared" si="45"/>
        <v>10.816666666651145</v>
      </c>
      <c r="V1440">
        <v>4</v>
      </c>
    </row>
    <row r="1441" spans="1:22" x14ac:dyDescent="0.25">
      <c r="A1441">
        <v>4594</v>
      </c>
      <c r="B1441" t="s">
        <v>14981</v>
      </c>
      <c r="C1441" t="s">
        <v>14982</v>
      </c>
      <c r="D1441">
        <v>49</v>
      </c>
      <c r="E1441" t="s">
        <v>58</v>
      </c>
      <c r="F1441" t="s">
        <v>103</v>
      </c>
      <c r="G1441" s="1">
        <v>44109</v>
      </c>
      <c r="H1441" t="s">
        <v>27296</v>
      </c>
      <c r="I1441">
        <v>2020</v>
      </c>
      <c r="J1441" t="s">
        <v>27319</v>
      </c>
      <c r="K1441" t="s">
        <v>21</v>
      </c>
      <c r="L1441" t="s">
        <v>72</v>
      </c>
      <c r="M1441" t="s">
        <v>14983</v>
      </c>
      <c r="N1441" t="s">
        <v>39</v>
      </c>
      <c r="O1441" t="s">
        <v>14984</v>
      </c>
      <c r="P1441" t="s">
        <v>41</v>
      </c>
      <c r="Q1441" t="s">
        <v>26</v>
      </c>
      <c r="R1441" s="2">
        <v>45078.131944444445</v>
      </c>
      <c r="S1441" s="11">
        <f t="shared" si="44"/>
        <v>3.1666666666860692</v>
      </c>
      <c r="T1441" s="9">
        <v>45078.450694444444</v>
      </c>
      <c r="U1441" s="10">
        <f t="shared" si="45"/>
        <v>10.816666666651145</v>
      </c>
      <c r="V1441">
        <v>5</v>
      </c>
    </row>
    <row r="1442" spans="1:22" x14ac:dyDescent="0.25">
      <c r="A1442">
        <v>7076</v>
      </c>
      <c r="B1442" t="s">
        <v>22895</v>
      </c>
      <c r="C1442" t="s">
        <v>22896</v>
      </c>
      <c r="D1442">
        <v>64</v>
      </c>
      <c r="E1442" t="s">
        <v>58</v>
      </c>
      <c r="F1442" t="s">
        <v>339</v>
      </c>
      <c r="G1442" s="1">
        <v>44218</v>
      </c>
      <c r="H1442" t="s">
        <v>27295</v>
      </c>
      <c r="I1442">
        <v>2021</v>
      </c>
      <c r="J1442" t="s">
        <v>27311</v>
      </c>
      <c r="K1442" t="s">
        <v>66</v>
      </c>
      <c r="L1442" t="s">
        <v>72</v>
      </c>
      <c r="M1442" t="s">
        <v>22897</v>
      </c>
      <c r="N1442" t="s">
        <v>39</v>
      </c>
      <c r="O1442" t="s">
        <v>22898</v>
      </c>
      <c r="P1442" t="s">
        <v>41</v>
      </c>
      <c r="Q1442" t="s">
        <v>26</v>
      </c>
      <c r="R1442" s="2">
        <v>45078.088888888888</v>
      </c>
      <c r="S1442" s="11">
        <f t="shared" si="44"/>
        <v>2.1333333333022892</v>
      </c>
      <c r="T1442" s="9">
        <v>45078.450694444444</v>
      </c>
      <c r="U1442" s="10">
        <f t="shared" si="45"/>
        <v>10.816666666651145</v>
      </c>
      <c r="V1442">
        <v>4</v>
      </c>
    </row>
    <row r="1443" spans="1:22" x14ac:dyDescent="0.25">
      <c r="A1443">
        <v>1564</v>
      </c>
      <c r="B1443" t="s">
        <v>5213</v>
      </c>
      <c r="C1443" t="s">
        <v>5214</v>
      </c>
      <c r="D1443">
        <v>64</v>
      </c>
      <c r="E1443" t="s">
        <v>29</v>
      </c>
      <c r="F1443" t="s">
        <v>655</v>
      </c>
      <c r="G1443" s="1">
        <v>43889</v>
      </c>
      <c r="H1443" t="s">
        <v>27293</v>
      </c>
      <c r="I1443">
        <v>2020</v>
      </c>
      <c r="J1443" t="s">
        <v>27308</v>
      </c>
      <c r="K1443" t="s">
        <v>66</v>
      </c>
      <c r="L1443" t="s">
        <v>67</v>
      </c>
      <c r="M1443" t="s">
        <v>5215</v>
      </c>
      <c r="N1443" t="s">
        <v>39</v>
      </c>
      <c r="O1443" t="s">
        <v>5216</v>
      </c>
      <c r="P1443" t="s">
        <v>89</v>
      </c>
      <c r="Q1443" t="s">
        <v>26</v>
      </c>
      <c r="R1443" s="2">
        <v>45078.324999999997</v>
      </c>
      <c r="S1443" s="11">
        <f t="shared" si="44"/>
        <v>7.7999999999301508</v>
      </c>
      <c r="T1443" s="9">
        <v>45078.45</v>
      </c>
      <c r="U1443" s="10">
        <f t="shared" si="45"/>
        <v>10.799999999930151</v>
      </c>
      <c r="V1443">
        <v>4</v>
      </c>
    </row>
    <row r="1444" spans="1:22" x14ac:dyDescent="0.25">
      <c r="A1444">
        <v>5488</v>
      </c>
      <c r="B1444" t="s">
        <v>17837</v>
      </c>
      <c r="C1444" t="s">
        <v>11504</v>
      </c>
      <c r="D1444">
        <v>52</v>
      </c>
      <c r="E1444" t="s">
        <v>29</v>
      </c>
      <c r="F1444" t="s">
        <v>103</v>
      </c>
      <c r="G1444" s="1">
        <v>43889</v>
      </c>
      <c r="H1444" t="s">
        <v>27293</v>
      </c>
      <c r="I1444">
        <v>2020</v>
      </c>
      <c r="J1444" t="s">
        <v>27308</v>
      </c>
      <c r="K1444" t="s">
        <v>45</v>
      </c>
      <c r="L1444" t="s">
        <v>46</v>
      </c>
      <c r="M1444" t="s">
        <v>17838</v>
      </c>
      <c r="N1444" t="s">
        <v>39</v>
      </c>
      <c r="O1444" t="s">
        <v>17839</v>
      </c>
      <c r="P1444" t="s">
        <v>143</v>
      </c>
      <c r="Q1444" t="s">
        <v>83</v>
      </c>
      <c r="R1444" s="2">
        <v>45078.481944444444</v>
      </c>
      <c r="S1444" s="11">
        <f t="shared" si="44"/>
        <v>11.566666666651145</v>
      </c>
      <c r="T1444" s="9">
        <v>45078.45</v>
      </c>
      <c r="U1444" s="10">
        <f t="shared" si="45"/>
        <v>10.799999999930151</v>
      </c>
      <c r="V1444">
        <v>5</v>
      </c>
    </row>
    <row r="1445" spans="1:22" x14ac:dyDescent="0.25">
      <c r="A1445">
        <v>7693</v>
      </c>
      <c r="B1445" t="s">
        <v>24847</v>
      </c>
      <c r="C1445" t="s">
        <v>24848</v>
      </c>
      <c r="D1445">
        <v>51</v>
      </c>
      <c r="E1445" t="s">
        <v>19</v>
      </c>
      <c r="F1445" t="s">
        <v>161</v>
      </c>
      <c r="G1445" s="1">
        <v>44350</v>
      </c>
      <c r="H1445" t="s">
        <v>27297</v>
      </c>
      <c r="I1445">
        <v>2021</v>
      </c>
      <c r="J1445" t="s">
        <v>27313</v>
      </c>
      <c r="K1445" t="s">
        <v>67</v>
      </c>
      <c r="L1445" t="s">
        <v>150</v>
      </c>
      <c r="M1445" t="s">
        <v>24849</v>
      </c>
      <c r="N1445" t="s">
        <v>39</v>
      </c>
      <c r="O1445" t="s">
        <v>24850</v>
      </c>
      <c r="P1445" t="s">
        <v>25</v>
      </c>
      <c r="Q1445" t="s">
        <v>26</v>
      </c>
      <c r="R1445" s="2">
        <v>45078.079861111109</v>
      </c>
      <c r="S1445" s="11">
        <f t="shared" si="44"/>
        <v>1.9166666666278616</v>
      </c>
      <c r="T1445" s="9">
        <v>45078.45</v>
      </c>
      <c r="U1445" s="10">
        <f t="shared" si="45"/>
        <v>10.799999999930151</v>
      </c>
      <c r="V1445">
        <v>1</v>
      </c>
    </row>
    <row r="1446" spans="1:22" x14ac:dyDescent="0.25">
      <c r="A1446">
        <v>2442</v>
      </c>
      <c r="B1446" t="s">
        <v>8034</v>
      </c>
      <c r="C1446" t="s">
        <v>8035</v>
      </c>
      <c r="D1446">
        <v>46</v>
      </c>
      <c r="E1446" t="s">
        <v>29</v>
      </c>
      <c r="F1446" t="s">
        <v>655</v>
      </c>
      <c r="G1446" s="1">
        <v>44158</v>
      </c>
      <c r="H1446" t="s">
        <v>27292</v>
      </c>
      <c r="I1446">
        <v>2020</v>
      </c>
      <c r="J1446" t="s">
        <v>27307</v>
      </c>
      <c r="K1446" t="s">
        <v>59</v>
      </c>
      <c r="L1446" t="s">
        <v>93</v>
      </c>
      <c r="M1446" t="s">
        <v>8036</v>
      </c>
      <c r="N1446" t="s">
        <v>39</v>
      </c>
      <c r="O1446" t="s">
        <v>8037</v>
      </c>
      <c r="P1446" t="s">
        <v>89</v>
      </c>
      <c r="Q1446" t="s">
        <v>33</v>
      </c>
      <c r="R1446" s="2">
        <v>45078.656944444447</v>
      </c>
      <c r="S1446" s="11">
        <f t="shared" si="44"/>
        <v>15.766666666720994</v>
      </c>
      <c r="T1446" s="9">
        <v>45078.449305555558</v>
      </c>
      <c r="U1446" s="10">
        <f t="shared" si="45"/>
        <v>10.78333333338378</v>
      </c>
      <c r="V1446">
        <v>3</v>
      </c>
    </row>
    <row r="1447" spans="1:22" x14ac:dyDescent="0.25">
      <c r="A1447">
        <v>2730</v>
      </c>
      <c r="B1447" t="s">
        <v>8965</v>
      </c>
      <c r="C1447" t="s">
        <v>8966</v>
      </c>
      <c r="D1447">
        <v>28</v>
      </c>
      <c r="E1447" t="s">
        <v>19</v>
      </c>
      <c r="F1447" t="s">
        <v>397</v>
      </c>
      <c r="G1447" s="1">
        <v>44205</v>
      </c>
      <c r="H1447" t="s">
        <v>27295</v>
      </c>
      <c r="I1447">
        <v>2021</v>
      </c>
      <c r="J1447" t="s">
        <v>27311</v>
      </c>
      <c r="K1447" t="s">
        <v>45</v>
      </c>
      <c r="L1447" t="s">
        <v>52</v>
      </c>
      <c r="M1447" t="s">
        <v>8967</v>
      </c>
      <c r="N1447" t="s">
        <v>39</v>
      </c>
      <c r="O1447" t="s">
        <v>8968</v>
      </c>
      <c r="P1447" t="s">
        <v>41</v>
      </c>
      <c r="Q1447" t="s">
        <v>55</v>
      </c>
      <c r="R1447" s="2">
        <v>45078.93472222222</v>
      </c>
      <c r="S1447" s="11">
        <f t="shared" si="44"/>
        <v>22.433333333290648</v>
      </c>
      <c r="T1447" s="9">
        <v>45078.449305555558</v>
      </c>
      <c r="U1447" s="10">
        <f t="shared" si="45"/>
        <v>10.78333333338378</v>
      </c>
      <c r="V1447">
        <v>3</v>
      </c>
    </row>
    <row r="1448" spans="1:22" x14ac:dyDescent="0.25">
      <c r="A1448">
        <v>1371</v>
      </c>
      <c r="B1448" t="s">
        <v>4594</v>
      </c>
      <c r="C1448" t="s">
        <v>4595</v>
      </c>
      <c r="D1448">
        <v>46</v>
      </c>
      <c r="E1448" t="s">
        <v>58</v>
      </c>
      <c r="F1448" t="s">
        <v>51</v>
      </c>
      <c r="G1448" s="1">
        <v>44373</v>
      </c>
      <c r="H1448" t="s">
        <v>27297</v>
      </c>
      <c r="I1448">
        <v>2021</v>
      </c>
      <c r="J1448" t="s">
        <v>27313</v>
      </c>
      <c r="K1448" t="s">
        <v>21</v>
      </c>
      <c r="L1448" t="s">
        <v>52</v>
      </c>
      <c r="M1448" t="s">
        <v>4596</v>
      </c>
      <c r="N1448" t="s">
        <v>39</v>
      </c>
      <c r="O1448" t="s">
        <v>4597</v>
      </c>
      <c r="P1448" t="s">
        <v>25</v>
      </c>
      <c r="Q1448" t="s">
        <v>26</v>
      </c>
      <c r="R1448" s="2">
        <v>45078.588888888888</v>
      </c>
      <c r="S1448" s="11">
        <f t="shared" si="44"/>
        <v>14.133333333302289</v>
      </c>
      <c r="T1448" s="9">
        <v>45078.448611111111</v>
      </c>
      <c r="U1448" s="10">
        <f t="shared" si="45"/>
        <v>10.766666666662786</v>
      </c>
      <c r="V1448">
        <v>5</v>
      </c>
    </row>
    <row r="1449" spans="1:22" x14ac:dyDescent="0.25">
      <c r="A1449">
        <v>4218</v>
      </c>
      <c r="B1449" t="s">
        <v>13780</v>
      </c>
      <c r="C1449" t="s">
        <v>13781</v>
      </c>
      <c r="D1449">
        <v>49</v>
      </c>
      <c r="E1449" t="s">
        <v>19</v>
      </c>
      <c r="F1449" t="s">
        <v>397</v>
      </c>
      <c r="G1449" s="1">
        <v>44087</v>
      </c>
      <c r="H1449" t="s">
        <v>27298</v>
      </c>
      <c r="I1449">
        <v>2020</v>
      </c>
      <c r="J1449" t="s">
        <v>27314</v>
      </c>
      <c r="K1449" t="s">
        <v>21</v>
      </c>
      <c r="L1449" t="s">
        <v>150</v>
      </c>
      <c r="M1449" t="s">
        <v>13782</v>
      </c>
      <c r="N1449" t="s">
        <v>39</v>
      </c>
      <c r="O1449" t="s">
        <v>13783</v>
      </c>
      <c r="P1449" t="s">
        <v>41</v>
      </c>
      <c r="Q1449" t="s">
        <v>26</v>
      </c>
      <c r="R1449" s="2">
        <v>45078.968055555553</v>
      </c>
      <c r="S1449" s="11">
        <f t="shared" si="44"/>
        <v>23.233333333279006</v>
      </c>
      <c r="T1449" s="9">
        <v>45078.448611111111</v>
      </c>
      <c r="U1449" s="10">
        <f t="shared" si="45"/>
        <v>10.766666666662786</v>
      </c>
      <c r="V1449">
        <v>4</v>
      </c>
    </row>
    <row r="1450" spans="1:22" x14ac:dyDescent="0.25">
      <c r="A1450">
        <v>4784</v>
      </c>
      <c r="B1450" t="s">
        <v>15591</v>
      </c>
      <c r="C1450" t="s">
        <v>15592</v>
      </c>
      <c r="D1450">
        <v>28</v>
      </c>
      <c r="E1450" t="s">
        <v>29</v>
      </c>
      <c r="F1450" t="s">
        <v>103</v>
      </c>
      <c r="G1450" s="1">
        <v>44056</v>
      </c>
      <c r="H1450" t="s">
        <v>27294</v>
      </c>
      <c r="I1450">
        <v>2020</v>
      </c>
      <c r="J1450" t="s">
        <v>27309</v>
      </c>
      <c r="K1450" t="s">
        <v>67</v>
      </c>
      <c r="L1450" t="s">
        <v>59</v>
      </c>
      <c r="M1450" t="s">
        <v>15593</v>
      </c>
      <c r="N1450" t="s">
        <v>39</v>
      </c>
      <c r="O1450" t="s">
        <v>15594</v>
      </c>
      <c r="P1450" t="s">
        <v>89</v>
      </c>
      <c r="Q1450" t="s">
        <v>33</v>
      </c>
      <c r="R1450" s="2">
        <v>45078.623611111114</v>
      </c>
      <c r="S1450" s="11">
        <f t="shared" si="44"/>
        <v>14.966666666732635</v>
      </c>
      <c r="T1450" s="9">
        <v>45078.448611111111</v>
      </c>
      <c r="U1450" s="10">
        <f t="shared" si="45"/>
        <v>10.766666666662786</v>
      </c>
      <c r="V1450">
        <v>3</v>
      </c>
    </row>
    <row r="1451" spans="1:22" x14ac:dyDescent="0.25">
      <c r="A1451">
        <v>5718</v>
      </c>
      <c r="B1451" t="s">
        <v>18568</v>
      </c>
      <c r="C1451" t="s">
        <v>18569</v>
      </c>
      <c r="D1451">
        <v>58</v>
      </c>
      <c r="E1451" t="s">
        <v>19</v>
      </c>
      <c r="F1451" t="s">
        <v>30</v>
      </c>
      <c r="G1451" s="1">
        <v>44154</v>
      </c>
      <c r="H1451" t="s">
        <v>27292</v>
      </c>
      <c r="I1451">
        <v>2020</v>
      </c>
      <c r="J1451" t="s">
        <v>27307</v>
      </c>
      <c r="K1451" t="s">
        <v>21</v>
      </c>
      <c r="L1451" t="s">
        <v>52</v>
      </c>
      <c r="M1451" t="s">
        <v>18570</v>
      </c>
      <c r="N1451" t="s">
        <v>39</v>
      </c>
      <c r="O1451" t="s">
        <v>18571</v>
      </c>
      <c r="P1451" t="s">
        <v>89</v>
      </c>
      <c r="Q1451" t="s">
        <v>83</v>
      </c>
      <c r="R1451" s="2">
        <v>45078.761805555558</v>
      </c>
      <c r="S1451" s="11">
        <f t="shared" si="44"/>
        <v>18.28333333338378</v>
      </c>
      <c r="T1451" s="9">
        <v>45078.448611111111</v>
      </c>
      <c r="U1451" s="10">
        <f t="shared" si="45"/>
        <v>10.766666666662786</v>
      </c>
      <c r="V1451">
        <v>5</v>
      </c>
    </row>
    <row r="1452" spans="1:22" x14ac:dyDescent="0.25">
      <c r="A1452">
        <v>1719</v>
      </c>
      <c r="B1452" t="s">
        <v>5717</v>
      </c>
      <c r="C1452" t="s">
        <v>5718</v>
      </c>
      <c r="D1452">
        <v>30</v>
      </c>
      <c r="E1452" t="s">
        <v>58</v>
      </c>
      <c r="F1452" t="s">
        <v>98</v>
      </c>
      <c r="G1452" s="1">
        <v>44326</v>
      </c>
      <c r="H1452" t="s">
        <v>27290</v>
      </c>
      <c r="I1452">
        <v>2021</v>
      </c>
      <c r="J1452" t="s">
        <v>27305</v>
      </c>
      <c r="K1452" t="s">
        <v>59</v>
      </c>
      <c r="L1452" t="s">
        <v>150</v>
      </c>
      <c r="M1452" t="s">
        <v>5719</v>
      </c>
      <c r="N1452" t="s">
        <v>39</v>
      </c>
      <c r="O1452" t="s">
        <v>5720</v>
      </c>
      <c r="P1452" t="s">
        <v>143</v>
      </c>
      <c r="Q1452" t="s">
        <v>33</v>
      </c>
      <c r="R1452" s="2">
        <v>45078.304166666669</v>
      </c>
      <c r="S1452" s="11">
        <f t="shared" si="44"/>
        <v>7.3000000000465661</v>
      </c>
      <c r="T1452" s="9">
        <v>45078.447916666664</v>
      </c>
      <c r="U1452" s="10">
        <f t="shared" si="45"/>
        <v>10.749999999941792</v>
      </c>
      <c r="V1452">
        <v>5</v>
      </c>
    </row>
    <row r="1453" spans="1:22" x14ac:dyDescent="0.25">
      <c r="A1453">
        <v>1733</v>
      </c>
      <c r="B1453" t="s">
        <v>5763</v>
      </c>
      <c r="C1453" t="s">
        <v>5764</v>
      </c>
      <c r="D1453">
        <v>39</v>
      </c>
      <c r="E1453" t="s">
        <v>58</v>
      </c>
      <c r="F1453" t="s">
        <v>117</v>
      </c>
      <c r="G1453" s="1">
        <v>44229</v>
      </c>
      <c r="H1453" t="s">
        <v>27293</v>
      </c>
      <c r="I1453">
        <v>2021</v>
      </c>
      <c r="J1453" t="s">
        <v>27324</v>
      </c>
      <c r="K1453" t="s">
        <v>21</v>
      </c>
      <c r="L1453" t="s">
        <v>77</v>
      </c>
      <c r="M1453" t="s">
        <v>5765</v>
      </c>
      <c r="N1453" t="s">
        <v>39</v>
      </c>
      <c r="O1453" t="s">
        <v>5766</v>
      </c>
      <c r="P1453" t="s">
        <v>143</v>
      </c>
      <c r="Q1453" t="s">
        <v>26</v>
      </c>
      <c r="R1453" s="2">
        <v>45078.570833333331</v>
      </c>
      <c r="S1453" s="11">
        <f t="shared" si="44"/>
        <v>13.699999999953434</v>
      </c>
      <c r="T1453" s="9">
        <v>45078.447222222225</v>
      </c>
      <c r="U1453" s="10">
        <f t="shared" si="45"/>
        <v>10.733333333395422</v>
      </c>
      <c r="V1453">
        <v>2</v>
      </c>
    </row>
    <row r="1454" spans="1:22" x14ac:dyDescent="0.25">
      <c r="A1454">
        <v>5519</v>
      </c>
      <c r="B1454" t="s">
        <v>17934</v>
      </c>
      <c r="C1454" t="s">
        <v>17935</v>
      </c>
      <c r="D1454">
        <v>64</v>
      </c>
      <c r="E1454" t="s">
        <v>58</v>
      </c>
      <c r="F1454" t="s">
        <v>65</v>
      </c>
      <c r="G1454" s="1">
        <v>44145</v>
      </c>
      <c r="H1454" t="s">
        <v>27292</v>
      </c>
      <c r="I1454">
        <v>2020</v>
      </c>
      <c r="J1454" t="s">
        <v>27307</v>
      </c>
      <c r="K1454" t="s">
        <v>59</v>
      </c>
      <c r="L1454" t="s">
        <v>99</v>
      </c>
      <c r="M1454" t="s">
        <v>17936</v>
      </c>
      <c r="N1454" t="s">
        <v>39</v>
      </c>
      <c r="O1454" t="s">
        <v>17937</v>
      </c>
      <c r="P1454" t="s">
        <v>143</v>
      </c>
      <c r="Q1454" t="s">
        <v>33</v>
      </c>
      <c r="R1454" s="2">
        <v>45078.804861111108</v>
      </c>
      <c r="S1454" s="11">
        <f t="shared" si="44"/>
        <v>19.316666666592937</v>
      </c>
      <c r="T1454" s="9">
        <v>45078.447222222225</v>
      </c>
      <c r="U1454" s="10">
        <f t="shared" si="45"/>
        <v>10.733333333395422</v>
      </c>
      <c r="V1454">
        <v>3</v>
      </c>
    </row>
    <row r="1455" spans="1:22" x14ac:dyDescent="0.25">
      <c r="A1455">
        <v>353</v>
      </c>
      <c r="B1455" t="s">
        <v>1262</v>
      </c>
      <c r="C1455" t="s">
        <v>1263</v>
      </c>
      <c r="D1455">
        <v>47</v>
      </c>
      <c r="E1455" t="s">
        <v>58</v>
      </c>
      <c r="F1455" t="s">
        <v>456</v>
      </c>
      <c r="G1455" s="1">
        <v>44179</v>
      </c>
      <c r="H1455" t="s">
        <v>27299</v>
      </c>
      <c r="I1455">
        <v>2020</v>
      </c>
      <c r="J1455" t="s">
        <v>27321</v>
      </c>
      <c r="K1455" t="s">
        <v>67</v>
      </c>
      <c r="L1455" t="s">
        <v>77</v>
      </c>
      <c r="M1455" t="s">
        <v>1264</v>
      </c>
      <c r="N1455" t="s">
        <v>39</v>
      </c>
      <c r="O1455" t="s">
        <v>1265</v>
      </c>
      <c r="P1455" t="s">
        <v>89</v>
      </c>
      <c r="Q1455" t="s">
        <v>55</v>
      </c>
      <c r="R1455" s="2">
        <v>45078.673611111109</v>
      </c>
      <c r="S1455" s="11">
        <f t="shared" si="44"/>
        <v>16.166666666627862</v>
      </c>
      <c r="T1455" s="9">
        <v>45078.445833333331</v>
      </c>
      <c r="U1455" s="10">
        <f t="shared" si="45"/>
        <v>10.699999999953434</v>
      </c>
      <c r="V1455">
        <v>2</v>
      </c>
    </row>
    <row r="1456" spans="1:22" x14ac:dyDescent="0.25">
      <c r="A1456">
        <v>230</v>
      </c>
      <c r="B1456" t="s">
        <v>860</v>
      </c>
      <c r="C1456" t="s">
        <v>861</v>
      </c>
      <c r="D1456">
        <v>66</v>
      </c>
      <c r="E1456" t="s">
        <v>58</v>
      </c>
      <c r="F1456" t="s">
        <v>92</v>
      </c>
      <c r="G1456" s="1">
        <v>44247</v>
      </c>
      <c r="H1456" t="s">
        <v>27293</v>
      </c>
      <c r="I1456">
        <v>2021</v>
      </c>
      <c r="J1456" t="s">
        <v>27324</v>
      </c>
      <c r="K1456" t="s">
        <v>21</v>
      </c>
      <c r="L1456" t="s">
        <v>99</v>
      </c>
      <c r="M1456" t="s">
        <v>862</v>
      </c>
      <c r="N1456" t="s">
        <v>39</v>
      </c>
      <c r="O1456" t="s">
        <v>863</v>
      </c>
      <c r="P1456" t="s">
        <v>25</v>
      </c>
      <c r="Q1456" t="s">
        <v>26</v>
      </c>
      <c r="R1456" s="2">
        <v>45078.340277777781</v>
      </c>
      <c r="S1456" s="11">
        <f t="shared" si="44"/>
        <v>8.1666666667442769</v>
      </c>
      <c r="T1456" s="9">
        <v>45078.444444444445</v>
      </c>
      <c r="U1456" s="10">
        <f t="shared" si="45"/>
        <v>10.666666666686069</v>
      </c>
      <c r="V1456">
        <v>2</v>
      </c>
    </row>
    <row r="1457" spans="1:22" x14ac:dyDescent="0.25">
      <c r="A1457">
        <v>1936</v>
      </c>
      <c r="B1457" t="s">
        <v>6411</v>
      </c>
      <c r="C1457" t="s">
        <v>6412</v>
      </c>
      <c r="D1457">
        <v>29</v>
      </c>
      <c r="E1457" t="s">
        <v>19</v>
      </c>
      <c r="F1457" t="s">
        <v>30</v>
      </c>
      <c r="G1457" s="1">
        <v>44278</v>
      </c>
      <c r="H1457" t="s">
        <v>27289</v>
      </c>
      <c r="I1457">
        <v>2021</v>
      </c>
      <c r="J1457" t="s">
        <v>27304</v>
      </c>
      <c r="K1457" t="s">
        <v>67</v>
      </c>
      <c r="L1457" t="s">
        <v>72</v>
      </c>
      <c r="M1457" t="s">
        <v>6413</v>
      </c>
      <c r="N1457" t="s">
        <v>39</v>
      </c>
      <c r="O1457" t="s">
        <v>6414</v>
      </c>
      <c r="P1457" t="s">
        <v>89</v>
      </c>
      <c r="Q1457" t="s">
        <v>33</v>
      </c>
      <c r="R1457" s="2">
        <v>45078.462500000001</v>
      </c>
      <c r="S1457" s="11">
        <f t="shared" si="44"/>
        <v>11.100000000034925</v>
      </c>
      <c r="T1457" s="9">
        <v>45078.444444444445</v>
      </c>
      <c r="U1457" s="10">
        <f t="shared" si="45"/>
        <v>10.666666666686069</v>
      </c>
      <c r="V1457">
        <v>2</v>
      </c>
    </row>
    <row r="1458" spans="1:22" x14ac:dyDescent="0.25">
      <c r="A1458">
        <v>8331</v>
      </c>
      <c r="B1458" t="s">
        <v>26849</v>
      </c>
      <c r="C1458" t="s">
        <v>26850</v>
      </c>
      <c r="D1458">
        <v>50</v>
      </c>
      <c r="E1458" t="s">
        <v>58</v>
      </c>
      <c r="F1458" t="s">
        <v>107</v>
      </c>
      <c r="G1458" s="1">
        <v>44071</v>
      </c>
      <c r="H1458" t="s">
        <v>27294</v>
      </c>
      <c r="I1458">
        <v>2020</v>
      </c>
      <c r="J1458" t="s">
        <v>27309</v>
      </c>
      <c r="K1458" t="s">
        <v>66</v>
      </c>
      <c r="L1458" t="s">
        <v>31</v>
      </c>
      <c r="M1458" t="s">
        <v>26851</v>
      </c>
      <c r="N1458" t="s">
        <v>39</v>
      </c>
      <c r="O1458" t="s">
        <v>26852</v>
      </c>
      <c r="P1458" t="s">
        <v>89</v>
      </c>
      <c r="Q1458" t="s">
        <v>26</v>
      </c>
      <c r="R1458" s="2">
        <v>45078.982638888891</v>
      </c>
      <c r="S1458" s="11">
        <f t="shared" si="44"/>
        <v>23.583333333372138</v>
      </c>
      <c r="T1458" s="9">
        <v>45078.444444444445</v>
      </c>
      <c r="U1458" s="10">
        <f t="shared" si="45"/>
        <v>10.666666666686069</v>
      </c>
      <c r="V1458">
        <v>2</v>
      </c>
    </row>
    <row r="1459" spans="1:22" x14ac:dyDescent="0.25">
      <c r="A1459">
        <v>1574</v>
      </c>
      <c r="B1459" t="s">
        <v>5244</v>
      </c>
      <c r="C1459" t="s">
        <v>5245</v>
      </c>
      <c r="D1459">
        <v>25</v>
      </c>
      <c r="E1459" t="s">
        <v>58</v>
      </c>
      <c r="F1459" t="s">
        <v>125</v>
      </c>
      <c r="G1459" s="1">
        <v>44104</v>
      </c>
      <c r="H1459" t="s">
        <v>27298</v>
      </c>
      <c r="I1459">
        <v>2020</v>
      </c>
      <c r="J1459" t="s">
        <v>27314</v>
      </c>
      <c r="K1459" t="s">
        <v>45</v>
      </c>
      <c r="L1459" t="s">
        <v>141</v>
      </c>
      <c r="M1459" t="s">
        <v>5246</v>
      </c>
      <c r="N1459" t="s">
        <v>39</v>
      </c>
      <c r="O1459" t="s">
        <v>5247</v>
      </c>
      <c r="P1459" t="s">
        <v>89</v>
      </c>
      <c r="Q1459" t="s">
        <v>26</v>
      </c>
      <c r="R1459" s="2">
        <v>45078.407638888886</v>
      </c>
      <c r="S1459" s="11">
        <f t="shared" si="44"/>
        <v>9.7833333332673647</v>
      </c>
      <c r="T1459" s="9">
        <v>45078.443749999999</v>
      </c>
      <c r="U1459" s="10">
        <f t="shared" si="45"/>
        <v>10.649999999965075</v>
      </c>
      <c r="V1459">
        <v>4</v>
      </c>
    </row>
    <row r="1460" spans="1:22" x14ac:dyDescent="0.25">
      <c r="A1460">
        <v>3341</v>
      </c>
      <c r="B1460" t="s">
        <v>10950</v>
      </c>
      <c r="C1460" t="s">
        <v>10951</v>
      </c>
      <c r="D1460">
        <v>40</v>
      </c>
      <c r="E1460" t="s">
        <v>58</v>
      </c>
      <c r="F1460" t="s">
        <v>281</v>
      </c>
      <c r="G1460" s="1">
        <v>44427</v>
      </c>
      <c r="H1460" t="s">
        <v>27294</v>
      </c>
      <c r="I1460">
        <v>2021</v>
      </c>
      <c r="J1460" t="s">
        <v>27316</v>
      </c>
      <c r="K1460" t="s">
        <v>45</v>
      </c>
      <c r="L1460" t="s">
        <v>46</v>
      </c>
      <c r="M1460" t="s">
        <v>10952</v>
      </c>
      <c r="N1460" t="s">
        <v>39</v>
      </c>
      <c r="O1460" t="s">
        <v>10953</v>
      </c>
      <c r="P1460" t="s">
        <v>89</v>
      </c>
      <c r="Q1460" t="s">
        <v>26</v>
      </c>
      <c r="R1460" s="2">
        <v>45078.071527777778</v>
      </c>
      <c r="S1460" s="11">
        <f t="shared" si="44"/>
        <v>1.7166666666744277</v>
      </c>
      <c r="T1460" s="9">
        <v>45078.443749999999</v>
      </c>
      <c r="U1460" s="10">
        <f t="shared" si="45"/>
        <v>10.649999999965075</v>
      </c>
      <c r="V1460">
        <v>3</v>
      </c>
    </row>
    <row r="1461" spans="1:22" x14ac:dyDescent="0.25">
      <c r="A1461">
        <v>3622</v>
      </c>
      <c r="B1461" t="s">
        <v>11857</v>
      </c>
      <c r="C1461" t="s">
        <v>11858</v>
      </c>
      <c r="D1461">
        <v>46</v>
      </c>
      <c r="E1461" t="s">
        <v>58</v>
      </c>
      <c r="F1461" t="s">
        <v>107</v>
      </c>
      <c r="G1461" s="1">
        <v>44280</v>
      </c>
      <c r="H1461" t="s">
        <v>27289</v>
      </c>
      <c r="I1461">
        <v>2021</v>
      </c>
      <c r="J1461" t="s">
        <v>27304</v>
      </c>
      <c r="K1461" t="s">
        <v>21</v>
      </c>
      <c r="L1461" t="s">
        <v>22</v>
      </c>
      <c r="M1461" t="s">
        <v>11859</v>
      </c>
      <c r="N1461" t="s">
        <v>39</v>
      </c>
      <c r="O1461" t="s">
        <v>11860</v>
      </c>
      <c r="P1461" t="s">
        <v>89</v>
      </c>
      <c r="Q1461" t="s">
        <v>83</v>
      </c>
      <c r="R1461" s="2">
        <v>45078.756249999999</v>
      </c>
      <c r="S1461" s="11">
        <f t="shared" si="44"/>
        <v>18.149999999965075</v>
      </c>
      <c r="T1461" s="9">
        <v>45078.443749999999</v>
      </c>
      <c r="U1461" s="10">
        <f t="shared" si="45"/>
        <v>10.649999999965075</v>
      </c>
      <c r="V1461">
        <v>3</v>
      </c>
    </row>
    <row r="1462" spans="1:22" x14ac:dyDescent="0.25">
      <c r="A1462">
        <v>927</v>
      </c>
      <c r="B1462" t="s">
        <v>3150</v>
      </c>
      <c r="C1462" t="s">
        <v>3151</v>
      </c>
      <c r="D1462">
        <v>47</v>
      </c>
      <c r="E1462" t="s">
        <v>29</v>
      </c>
      <c r="F1462" t="s">
        <v>51</v>
      </c>
      <c r="G1462" s="1">
        <v>44053</v>
      </c>
      <c r="H1462" t="s">
        <v>27294</v>
      </c>
      <c r="I1462">
        <v>2020</v>
      </c>
      <c r="J1462" t="s">
        <v>27309</v>
      </c>
      <c r="K1462" t="s">
        <v>45</v>
      </c>
      <c r="L1462" t="s">
        <v>60</v>
      </c>
      <c r="M1462" t="s">
        <v>3152</v>
      </c>
      <c r="N1462" t="s">
        <v>39</v>
      </c>
      <c r="O1462" t="s">
        <v>3153</v>
      </c>
      <c r="P1462" t="s">
        <v>89</v>
      </c>
      <c r="Q1462" t="s">
        <v>33</v>
      </c>
      <c r="R1462" s="2">
        <v>45078.1</v>
      </c>
      <c r="S1462" s="11">
        <f t="shared" si="44"/>
        <v>2.3999999999650754</v>
      </c>
      <c r="T1462" s="9">
        <v>45078.443055555559</v>
      </c>
      <c r="U1462" s="10">
        <f t="shared" si="45"/>
        <v>10.633333333418705</v>
      </c>
      <c r="V1462">
        <v>4</v>
      </c>
    </row>
    <row r="1463" spans="1:22" x14ac:dyDescent="0.25">
      <c r="A1463">
        <v>163</v>
      </c>
      <c r="B1463" t="s">
        <v>634</v>
      </c>
      <c r="C1463" t="s">
        <v>635</v>
      </c>
      <c r="D1463">
        <v>30</v>
      </c>
      <c r="E1463" t="s">
        <v>58</v>
      </c>
      <c r="F1463" t="s">
        <v>456</v>
      </c>
      <c r="G1463" s="1">
        <v>44492</v>
      </c>
      <c r="H1463" t="s">
        <v>27296</v>
      </c>
      <c r="I1463">
        <v>2021</v>
      </c>
      <c r="J1463" t="s">
        <v>27312</v>
      </c>
      <c r="K1463" t="s">
        <v>67</v>
      </c>
      <c r="L1463" t="s">
        <v>60</v>
      </c>
      <c r="M1463" t="s">
        <v>636</v>
      </c>
      <c r="N1463" t="s">
        <v>39</v>
      </c>
      <c r="O1463" t="s">
        <v>637</v>
      </c>
      <c r="P1463" t="s">
        <v>25</v>
      </c>
      <c r="Q1463" t="s">
        <v>83</v>
      </c>
      <c r="R1463" s="2">
        <v>45078.901388888888</v>
      </c>
      <c r="S1463" s="11">
        <f t="shared" si="44"/>
        <v>21.633333333302289</v>
      </c>
      <c r="T1463" s="9">
        <v>45078.442361111112</v>
      </c>
      <c r="U1463" s="10">
        <f t="shared" si="45"/>
        <v>10.616666666697711</v>
      </c>
      <c r="V1463">
        <v>1</v>
      </c>
    </row>
    <row r="1464" spans="1:22" x14ac:dyDescent="0.25">
      <c r="A1464">
        <v>3171</v>
      </c>
      <c r="B1464" t="s">
        <v>10397</v>
      </c>
      <c r="C1464" t="s">
        <v>10398</v>
      </c>
      <c r="D1464">
        <v>60</v>
      </c>
      <c r="E1464" t="s">
        <v>58</v>
      </c>
      <c r="F1464" t="s">
        <v>103</v>
      </c>
      <c r="G1464" s="1">
        <v>44243</v>
      </c>
      <c r="H1464" t="s">
        <v>27293</v>
      </c>
      <c r="I1464">
        <v>2021</v>
      </c>
      <c r="J1464" t="s">
        <v>27324</v>
      </c>
      <c r="K1464" t="s">
        <v>21</v>
      </c>
      <c r="L1464" t="s">
        <v>59</v>
      </c>
      <c r="M1464" t="s">
        <v>10399</v>
      </c>
      <c r="N1464" t="s">
        <v>39</v>
      </c>
      <c r="O1464" t="s">
        <v>10400</v>
      </c>
      <c r="P1464" t="s">
        <v>41</v>
      </c>
      <c r="Q1464" t="s">
        <v>26</v>
      </c>
      <c r="R1464" s="2">
        <v>45078.395833333336</v>
      </c>
      <c r="S1464" s="11">
        <f t="shared" si="44"/>
        <v>9.5000000000582077</v>
      </c>
      <c r="T1464" s="9">
        <v>45078.442361111112</v>
      </c>
      <c r="U1464" s="10">
        <f t="shared" si="45"/>
        <v>10.616666666697711</v>
      </c>
      <c r="V1464">
        <v>5</v>
      </c>
    </row>
    <row r="1465" spans="1:22" x14ac:dyDescent="0.25">
      <c r="A1465">
        <v>4424</v>
      </c>
      <c r="B1465" t="s">
        <v>6543</v>
      </c>
      <c r="C1465" t="s">
        <v>14432</v>
      </c>
      <c r="D1465">
        <v>31</v>
      </c>
      <c r="E1465" t="s">
        <v>29</v>
      </c>
      <c r="F1465" t="s">
        <v>92</v>
      </c>
      <c r="G1465" s="1">
        <v>44174</v>
      </c>
      <c r="H1465" t="s">
        <v>27299</v>
      </c>
      <c r="I1465">
        <v>2020</v>
      </c>
      <c r="J1465" t="s">
        <v>27321</v>
      </c>
      <c r="K1465" t="s">
        <v>59</v>
      </c>
      <c r="L1465" t="s">
        <v>77</v>
      </c>
      <c r="M1465" t="s">
        <v>14433</v>
      </c>
      <c r="N1465" t="s">
        <v>39</v>
      </c>
      <c r="O1465" t="s">
        <v>14434</v>
      </c>
      <c r="P1465" t="s">
        <v>25</v>
      </c>
      <c r="Q1465" t="s">
        <v>26</v>
      </c>
      <c r="R1465" s="2">
        <v>45078.170138888891</v>
      </c>
      <c r="S1465" s="11">
        <f t="shared" si="44"/>
        <v>4.0833333333721384</v>
      </c>
      <c r="T1465" s="9">
        <v>45078.442361111112</v>
      </c>
      <c r="U1465" s="10">
        <f t="shared" si="45"/>
        <v>10.616666666697711</v>
      </c>
      <c r="V1465">
        <v>2</v>
      </c>
    </row>
    <row r="1466" spans="1:22" x14ac:dyDescent="0.25">
      <c r="A1466">
        <v>6254</v>
      </c>
      <c r="B1466" t="s">
        <v>20297</v>
      </c>
      <c r="C1466" t="s">
        <v>20298</v>
      </c>
      <c r="D1466">
        <v>44</v>
      </c>
      <c r="E1466" t="s">
        <v>19</v>
      </c>
      <c r="F1466" t="s">
        <v>202</v>
      </c>
      <c r="G1466" s="1">
        <v>44338</v>
      </c>
      <c r="H1466" t="s">
        <v>27290</v>
      </c>
      <c r="I1466">
        <v>2021</v>
      </c>
      <c r="J1466" t="s">
        <v>27305</v>
      </c>
      <c r="K1466" t="s">
        <v>21</v>
      </c>
      <c r="L1466" t="s">
        <v>93</v>
      </c>
      <c r="M1466" t="s">
        <v>20299</v>
      </c>
      <c r="N1466" t="s">
        <v>39</v>
      </c>
      <c r="O1466" t="s">
        <v>20300</v>
      </c>
      <c r="P1466" t="s">
        <v>89</v>
      </c>
      <c r="Q1466" t="s">
        <v>83</v>
      </c>
      <c r="R1466" s="2">
        <v>45078.115972222222</v>
      </c>
      <c r="S1466" s="11">
        <f t="shared" si="44"/>
        <v>2.7833333333255723</v>
      </c>
      <c r="T1466" s="9">
        <v>45078.442361111112</v>
      </c>
      <c r="U1466" s="10">
        <f t="shared" si="45"/>
        <v>10.616666666697711</v>
      </c>
      <c r="V1466">
        <v>3</v>
      </c>
    </row>
    <row r="1467" spans="1:22" x14ac:dyDescent="0.25">
      <c r="A1467">
        <v>1499</v>
      </c>
      <c r="B1467" t="s">
        <v>5009</v>
      </c>
      <c r="C1467" t="s">
        <v>5010</v>
      </c>
      <c r="D1467">
        <v>59</v>
      </c>
      <c r="E1467" t="s">
        <v>29</v>
      </c>
      <c r="F1467" t="s">
        <v>51</v>
      </c>
      <c r="G1467" s="1">
        <v>44125</v>
      </c>
      <c r="H1467" t="s">
        <v>27296</v>
      </c>
      <c r="I1467">
        <v>2020</v>
      </c>
      <c r="J1467" t="s">
        <v>27319</v>
      </c>
      <c r="K1467" t="s">
        <v>66</v>
      </c>
      <c r="L1467" t="s">
        <v>177</v>
      </c>
      <c r="M1467" t="s">
        <v>5011</v>
      </c>
      <c r="N1467" t="s">
        <v>39</v>
      </c>
      <c r="O1467" t="s">
        <v>5012</v>
      </c>
      <c r="P1467" t="s">
        <v>89</v>
      </c>
      <c r="Q1467" t="s">
        <v>55</v>
      </c>
      <c r="R1467" s="2">
        <v>45078.506249999999</v>
      </c>
      <c r="S1467" s="11">
        <f t="shared" si="44"/>
        <v>12.149999999965075</v>
      </c>
      <c r="T1467" s="9">
        <v>45078.441666666666</v>
      </c>
      <c r="U1467" s="10">
        <f t="shared" si="45"/>
        <v>10.599999999976717</v>
      </c>
      <c r="V1467">
        <v>2</v>
      </c>
    </row>
    <row r="1468" spans="1:22" x14ac:dyDescent="0.25">
      <c r="A1468">
        <v>3063</v>
      </c>
      <c r="B1468" t="s">
        <v>10050</v>
      </c>
      <c r="C1468" t="s">
        <v>10051</v>
      </c>
      <c r="D1468">
        <v>59</v>
      </c>
      <c r="E1468" t="s">
        <v>58</v>
      </c>
      <c r="F1468" t="s">
        <v>161</v>
      </c>
      <c r="G1468" s="1">
        <v>43894</v>
      </c>
      <c r="H1468" t="s">
        <v>27289</v>
      </c>
      <c r="I1468">
        <v>2020</v>
      </c>
      <c r="J1468" t="s">
        <v>27310</v>
      </c>
      <c r="K1468" t="s">
        <v>67</v>
      </c>
      <c r="L1468" t="s">
        <v>93</v>
      </c>
      <c r="M1468" t="s">
        <v>10052</v>
      </c>
      <c r="N1468" t="s">
        <v>39</v>
      </c>
      <c r="O1468" t="s">
        <v>10053</v>
      </c>
      <c r="P1468" t="s">
        <v>41</v>
      </c>
      <c r="Q1468" t="s">
        <v>33</v>
      </c>
      <c r="R1468" s="2">
        <v>45078.943055555559</v>
      </c>
      <c r="S1468" s="11">
        <f t="shared" si="44"/>
        <v>22.633333333418705</v>
      </c>
      <c r="T1468" s="9">
        <v>45078.44027777778</v>
      </c>
      <c r="U1468" s="10">
        <f t="shared" si="45"/>
        <v>10.566666666709352</v>
      </c>
      <c r="V1468">
        <v>4</v>
      </c>
    </row>
    <row r="1469" spans="1:22" x14ac:dyDescent="0.25">
      <c r="A1469">
        <v>7040</v>
      </c>
      <c r="B1469" t="s">
        <v>22778</v>
      </c>
      <c r="C1469" t="s">
        <v>22779</v>
      </c>
      <c r="D1469">
        <v>30</v>
      </c>
      <c r="E1469" t="s">
        <v>19</v>
      </c>
      <c r="F1469" t="s">
        <v>103</v>
      </c>
      <c r="G1469" s="1">
        <v>44390</v>
      </c>
      <c r="H1469" t="s">
        <v>27291</v>
      </c>
      <c r="I1469">
        <v>2021</v>
      </c>
      <c r="J1469" t="s">
        <v>27317</v>
      </c>
      <c r="K1469" t="s">
        <v>66</v>
      </c>
      <c r="L1469" t="s">
        <v>113</v>
      </c>
      <c r="M1469" t="s">
        <v>22780</v>
      </c>
      <c r="N1469" t="s">
        <v>39</v>
      </c>
      <c r="O1469" t="s">
        <v>22781</v>
      </c>
      <c r="P1469" t="s">
        <v>25</v>
      </c>
      <c r="Q1469" t="s">
        <v>26</v>
      </c>
      <c r="R1469" s="2">
        <v>45078.107638888891</v>
      </c>
      <c r="S1469" s="11">
        <f t="shared" si="44"/>
        <v>2.5833333333721384</v>
      </c>
      <c r="T1469" s="9">
        <v>45078.44027777778</v>
      </c>
      <c r="U1469" s="10">
        <f t="shared" si="45"/>
        <v>10.566666666709352</v>
      </c>
      <c r="V1469">
        <v>2</v>
      </c>
    </row>
    <row r="1470" spans="1:22" x14ac:dyDescent="0.25">
      <c r="A1470">
        <v>2345</v>
      </c>
      <c r="B1470" t="s">
        <v>7717</v>
      </c>
      <c r="C1470" t="s">
        <v>7718</v>
      </c>
      <c r="D1470">
        <v>68</v>
      </c>
      <c r="E1470" t="s">
        <v>58</v>
      </c>
      <c r="F1470" t="s">
        <v>485</v>
      </c>
      <c r="G1470" s="1">
        <v>44534</v>
      </c>
      <c r="H1470" t="s">
        <v>27299</v>
      </c>
      <c r="I1470">
        <v>2021</v>
      </c>
      <c r="J1470" t="s">
        <v>27322</v>
      </c>
      <c r="K1470" t="s">
        <v>59</v>
      </c>
      <c r="L1470" t="s">
        <v>77</v>
      </c>
      <c r="M1470" t="s">
        <v>7719</v>
      </c>
      <c r="N1470" t="s">
        <v>39</v>
      </c>
      <c r="O1470" t="s">
        <v>7720</v>
      </c>
      <c r="P1470" t="s">
        <v>25</v>
      </c>
      <c r="Q1470" t="s">
        <v>33</v>
      </c>
      <c r="R1470" s="2">
        <v>45078.423611111109</v>
      </c>
      <c r="S1470" s="11">
        <f t="shared" si="44"/>
        <v>10.166666666627862</v>
      </c>
      <c r="T1470" s="9">
        <v>45078.439583333333</v>
      </c>
      <c r="U1470" s="10">
        <f t="shared" si="45"/>
        <v>10.549999999988358</v>
      </c>
      <c r="V1470">
        <v>3</v>
      </c>
    </row>
    <row r="1471" spans="1:22" x14ac:dyDescent="0.25">
      <c r="A1471">
        <v>2379</v>
      </c>
      <c r="B1471" t="s">
        <v>7820</v>
      </c>
      <c r="C1471" t="s">
        <v>7828</v>
      </c>
      <c r="D1471">
        <v>50</v>
      </c>
      <c r="E1471" t="s">
        <v>19</v>
      </c>
      <c r="F1471" t="s">
        <v>286</v>
      </c>
      <c r="G1471" s="1">
        <v>43994</v>
      </c>
      <c r="H1471" t="s">
        <v>27297</v>
      </c>
      <c r="I1471">
        <v>2020</v>
      </c>
      <c r="J1471" t="s">
        <v>27320</v>
      </c>
      <c r="K1471" t="s">
        <v>21</v>
      </c>
      <c r="L1471" t="s">
        <v>93</v>
      </c>
      <c r="M1471" t="s">
        <v>7829</v>
      </c>
      <c r="N1471" t="s">
        <v>39</v>
      </c>
      <c r="O1471" t="s">
        <v>7830</v>
      </c>
      <c r="P1471" t="s">
        <v>143</v>
      </c>
      <c r="Q1471" t="s">
        <v>83</v>
      </c>
      <c r="R1471" s="2">
        <v>45078.334027777775</v>
      </c>
      <c r="S1471" s="11">
        <f t="shared" si="44"/>
        <v>8.0166666666045785</v>
      </c>
      <c r="T1471" s="9">
        <v>45078.438888888886</v>
      </c>
      <c r="U1471" s="10">
        <f t="shared" si="45"/>
        <v>10.533333333267365</v>
      </c>
      <c r="V1471">
        <v>2</v>
      </c>
    </row>
    <row r="1472" spans="1:22" x14ac:dyDescent="0.25">
      <c r="A1472">
        <v>2804</v>
      </c>
      <c r="B1472" t="s">
        <v>9208</v>
      </c>
      <c r="C1472" t="s">
        <v>9209</v>
      </c>
      <c r="D1472">
        <v>53</v>
      </c>
      <c r="E1472" t="s">
        <v>58</v>
      </c>
      <c r="F1472" t="s">
        <v>129</v>
      </c>
      <c r="G1472" s="1">
        <v>44075</v>
      </c>
      <c r="H1472" t="s">
        <v>27298</v>
      </c>
      <c r="I1472">
        <v>2020</v>
      </c>
      <c r="J1472" t="s">
        <v>27314</v>
      </c>
      <c r="K1472" t="s">
        <v>59</v>
      </c>
      <c r="L1472" t="s">
        <v>141</v>
      </c>
      <c r="M1472" t="s">
        <v>1230</v>
      </c>
      <c r="N1472" t="s">
        <v>39</v>
      </c>
      <c r="O1472" t="s">
        <v>9210</v>
      </c>
      <c r="P1472" t="s">
        <v>143</v>
      </c>
      <c r="Q1472" t="s">
        <v>33</v>
      </c>
      <c r="R1472" s="2">
        <v>45078.147916666669</v>
      </c>
      <c r="S1472" s="11">
        <f t="shared" si="44"/>
        <v>3.5500000000465661</v>
      </c>
      <c r="T1472" s="9">
        <v>45078.438888888886</v>
      </c>
      <c r="U1472" s="10">
        <f t="shared" si="45"/>
        <v>10.533333333267365</v>
      </c>
      <c r="V1472">
        <v>4</v>
      </c>
    </row>
    <row r="1473" spans="1:22" x14ac:dyDescent="0.25">
      <c r="A1473">
        <v>3582</v>
      </c>
      <c r="B1473" t="s">
        <v>11727</v>
      </c>
      <c r="C1473" t="s">
        <v>11728</v>
      </c>
      <c r="D1473">
        <v>67</v>
      </c>
      <c r="E1473" t="s">
        <v>58</v>
      </c>
      <c r="F1473" t="s">
        <v>134</v>
      </c>
      <c r="G1473" s="1">
        <v>43951</v>
      </c>
      <c r="H1473" t="s">
        <v>27300</v>
      </c>
      <c r="I1473">
        <v>2020</v>
      </c>
      <c r="J1473" t="s">
        <v>27327</v>
      </c>
      <c r="K1473" t="s">
        <v>21</v>
      </c>
      <c r="L1473" t="s">
        <v>31</v>
      </c>
      <c r="M1473" t="s">
        <v>11729</v>
      </c>
      <c r="N1473" t="s">
        <v>39</v>
      </c>
      <c r="O1473" t="s">
        <v>11730</v>
      </c>
      <c r="P1473" t="s">
        <v>41</v>
      </c>
      <c r="Q1473" t="s">
        <v>33</v>
      </c>
      <c r="R1473" s="2">
        <v>45078.895833333336</v>
      </c>
      <c r="S1473" s="11">
        <f t="shared" si="44"/>
        <v>21.500000000058208</v>
      </c>
      <c r="T1473" s="9">
        <v>45078.438888888886</v>
      </c>
      <c r="U1473" s="10">
        <f t="shared" si="45"/>
        <v>10.533333333267365</v>
      </c>
      <c r="V1473">
        <v>5</v>
      </c>
    </row>
    <row r="1474" spans="1:22" x14ac:dyDescent="0.25">
      <c r="A1474">
        <v>52</v>
      </c>
      <c r="B1474" t="s">
        <v>251</v>
      </c>
      <c r="C1474" t="s">
        <v>252</v>
      </c>
      <c r="D1474">
        <v>64</v>
      </c>
      <c r="E1474" t="s">
        <v>58</v>
      </c>
      <c r="F1474" t="s">
        <v>30</v>
      </c>
      <c r="G1474" s="1">
        <v>44155</v>
      </c>
      <c r="H1474" t="s">
        <v>27292</v>
      </c>
      <c r="I1474">
        <v>2020</v>
      </c>
      <c r="J1474" t="s">
        <v>27307</v>
      </c>
      <c r="K1474" t="s">
        <v>67</v>
      </c>
      <c r="L1474" t="s">
        <v>93</v>
      </c>
      <c r="M1474" t="s">
        <v>253</v>
      </c>
      <c r="N1474" t="s">
        <v>39</v>
      </c>
      <c r="O1474" t="s">
        <v>254</v>
      </c>
      <c r="P1474" t="s">
        <v>143</v>
      </c>
      <c r="Q1474" t="s">
        <v>33</v>
      </c>
      <c r="R1474" s="2">
        <v>45078.681250000001</v>
      </c>
      <c r="S1474" s="11">
        <f t="shared" ref="S1474:S1537" si="46">(R1474-INT(R1474)) * 24</f>
        <v>16.350000000034925</v>
      </c>
      <c r="T1474" s="9">
        <v>45078.438194444447</v>
      </c>
      <c r="U1474" s="10">
        <f t="shared" ref="U1474:U1537" si="47">(T1474 - INT(T1474)) * 24</f>
        <v>10.516666666720994</v>
      </c>
      <c r="V1474">
        <v>3</v>
      </c>
    </row>
    <row r="1475" spans="1:22" x14ac:dyDescent="0.25">
      <c r="A1475">
        <v>2207</v>
      </c>
      <c r="B1475" t="s">
        <v>7268</v>
      </c>
      <c r="C1475" t="s">
        <v>7269</v>
      </c>
      <c r="D1475">
        <v>21</v>
      </c>
      <c r="E1475" t="s">
        <v>19</v>
      </c>
      <c r="F1475" t="s">
        <v>92</v>
      </c>
      <c r="G1475" s="1">
        <v>44264</v>
      </c>
      <c r="H1475" t="s">
        <v>27289</v>
      </c>
      <c r="I1475">
        <v>2021</v>
      </c>
      <c r="J1475" t="s">
        <v>27304</v>
      </c>
      <c r="K1475" t="s">
        <v>59</v>
      </c>
      <c r="L1475" t="s">
        <v>67</v>
      </c>
      <c r="M1475" t="s">
        <v>7270</v>
      </c>
      <c r="N1475" t="s">
        <v>39</v>
      </c>
      <c r="O1475" t="s">
        <v>7271</v>
      </c>
      <c r="P1475" t="s">
        <v>143</v>
      </c>
      <c r="Q1475" t="s">
        <v>83</v>
      </c>
      <c r="R1475" s="2">
        <v>45078.925694444442</v>
      </c>
      <c r="S1475" s="11">
        <f t="shared" si="46"/>
        <v>22.21666666661622</v>
      </c>
      <c r="T1475" s="9">
        <v>45078.436805555553</v>
      </c>
      <c r="U1475" s="10">
        <f t="shared" si="47"/>
        <v>10.483333333279006</v>
      </c>
      <c r="V1475">
        <v>4</v>
      </c>
    </row>
    <row r="1476" spans="1:22" x14ac:dyDescent="0.25">
      <c r="A1476">
        <v>2839</v>
      </c>
      <c r="B1476" t="s">
        <v>9320</v>
      </c>
      <c r="C1476" t="s">
        <v>9321</v>
      </c>
      <c r="D1476">
        <v>52</v>
      </c>
      <c r="E1476" t="s">
        <v>29</v>
      </c>
      <c r="F1476" t="s">
        <v>317</v>
      </c>
      <c r="G1476" s="1">
        <v>44153</v>
      </c>
      <c r="H1476" t="s">
        <v>27292</v>
      </c>
      <c r="I1476">
        <v>2020</v>
      </c>
      <c r="J1476" t="s">
        <v>27307</v>
      </c>
      <c r="K1476" t="s">
        <v>45</v>
      </c>
      <c r="L1476" t="s">
        <v>60</v>
      </c>
      <c r="M1476" t="s">
        <v>9322</v>
      </c>
      <c r="N1476" t="s">
        <v>39</v>
      </c>
      <c r="O1476" t="s">
        <v>9323</v>
      </c>
      <c r="P1476" t="s">
        <v>143</v>
      </c>
      <c r="Q1476" t="s">
        <v>83</v>
      </c>
      <c r="R1476" s="2">
        <v>45078.087500000001</v>
      </c>
      <c r="S1476" s="11">
        <f t="shared" si="46"/>
        <v>2.1000000000349246</v>
      </c>
      <c r="T1476" s="9">
        <v>45078.436805555553</v>
      </c>
      <c r="U1476" s="10">
        <f t="shared" si="47"/>
        <v>10.483333333279006</v>
      </c>
      <c r="V1476">
        <v>1</v>
      </c>
    </row>
    <row r="1477" spans="1:22" x14ac:dyDescent="0.25">
      <c r="A1477">
        <v>6435</v>
      </c>
      <c r="B1477" t="s">
        <v>20885</v>
      </c>
      <c r="C1477" t="s">
        <v>20886</v>
      </c>
      <c r="D1477">
        <v>37</v>
      </c>
      <c r="E1477" t="s">
        <v>29</v>
      </c>
      <c r="F1477" t="s">
        <v>65</v>
      </c>
      <c r="G1477" s="1">
        <v>44185</v>
      </c>
      <c r="H1477" t="s">
        <v>27299</v>
      </c>
      <c r="I1477">
        <v>2020</v>
      </c>
      <c r="J1477" t="s">
        <v>27321</v>
      </c>
      <c r="K1477" t="s">
        <v>21</v>
      </c>
      <c r="L1477" t="s">
        <v>22</v>
      </c>
      <c r="M1477" t="s">
        <v>1004</v>
      </c>
      <c r="N1477" t="s">
        <v>39</v>
      </c>
      <c r="O1477" t="s">
        <v>20887</v>
      </c>
      <c r="P1477" t="s">
        <v>89</v>
      </c>
      <c r="Q1477" t="s">
        <v>83</v>
      </c>
      <c r="R1477" s="2">
        <v>45078.34652777778</v>
      </c>
      <c r="S1477" s="11">
        <f t="shared" si="46"/>
        <v>8.3166666667093523</v>
      </c>
      <c r="T1477" s="9">
        <v>45078.436805555553</v>
      </c>
      <c r="U1477" s="10">
        <f t="shared" si="47"/>
        <v>10.483333333279006</v>
      </c>
      <c r="V1477">
        <v>2</v>
      </c>
    </row>
    <row r="1478" spans="1:22" x14ac:dyDescent="0.25">
      <c r="A1478">
        <v>7005</v>
      </c>
      <c r="B1478" t="s">
        <v>22669</v>
      </c>
      <c r="C1478" t="s">
        <v>22670</v>
      </c>
      <c r="D1478">
        <v>65</v>
      </c>
      <c r="E1478" t="s">
        <v>58</v>
      </c>
      <c r="F1478" t="s">
        <v>281</v>
      </c>
      <c r="G1478" s="1">
        <v>44103</v>
      </c>
      <c r="H1478" t="s">
        <v>27298</v>
      </c>
      <c r="I1478">
        <v>2020</v>
      </c>
      <c r="J1478" t="s">
        <v>27314</v>
      </c>
      <c r="K1478" t="s">
        <v>21</v>
      </c>
      <c r="L1478" t="s">
        <v>141</v>
      </c>
      <c r="M1478" t="s">
        <v>22671</v>
      </c>
      <c r="N1478" t="s">
        <v>39</v>
      </c>
      <c r="O1478" t="s">
        <v>22672</v>
      </c>
      <c r="P1478" t="s">
        <v>89</v>
      </c>
      <c r="Q1478" t="s">
        <v>26</v>
      </c>
      <c r="R1478" s="2">
        <v>45078.792361111111</v>
      </c>
      <c r="S1478" s="11">
        <f t="shared" si="46"/>
        <v>19.016666666662786</v>
      </c>
      <c r="T1478" s="9">
        <v>45078.436111111114</v>
      </c>
      <c r="U1478" s="10">
        <f t="shared" si="47"/>
        <v>10.466666666732635</v>
      </c>
      <c r="V1478">
        <v>3</v>
      </c>
    </row>
    <row r="1479" spans="1:22" x14ac:dyDescent="0.25">
      <c r="A1479">
        <v>6649</v>
      </c>
      <c r="B1479" t="s">
        <v>21556</v>
      </c>
      <c r="C1479" t="s">
        <v>21557</v>
      </c>
      <c r="D1479">
        <v>46</v>
      </c>
      <c r="E1479" t="s">
        <v>58</v>
      </c>
      <c r="F1479" t="s">
        <v>103</v>
      </c>
      <c r="G1479" s="1">
        <v>43941</v>
      </c>
      <c r="H1479" t="s">
        <v>27300</v>
      </c>
      <c r="I1479">
        <v>2020</v>
      </c>
      <c r="J1479" t="s">
        <v>27327</v>
      </c>
      <c r="K1479" t="s">
        <v>59</v>
      </c>
      <c r="L1479" t="s">
        <v>37</v>
      </c>
      <c r="M1479" t="s">
        <v>21558</v>
      </c>
      <c r="N1479" t="s">
        <v>39</v>
      </c>
      <c r="O1479" t="s">
        <v>21559</v>
      </c>
      <c r="P1479" t="s">
        <v>41</v>
      </c>
      <c r="Q1479" t="s">
        <v>26</v>
      </c>
      <c r="R1479" s="2">
        <v>45078.220833333333</v>
      </c>
      <c r="S1479" s="11">
        <f t="shared" si="46"/>
        <v>5.2999999999883585</v>
      </c>
      <c r="T1479" s="9">
        <v>45078.435416666667</v>
      </c>
      <c r="U1479" s="10">
        <f t="shared" si="47"/>
        <v>10.450000000011642</v>
      </c>
      <c r="V1479">
        <v>2</v>
      </c>
    </row>
    <row r="1480" spans="1:22" x14ac:dyDescent="0.25">
      <c r="A1480">
        <v>3304</v>
      </c>
      <c r="B1480" t="s">
        <v>10830</v>
      </c>
      <c r="C1480" t="s">
        <v>10831</v>
      </c>
      <c r="D1480">
        <v>60</v>
      </c>
      <c r="E1480" t="s">
        <v>58</v>
      </c>
      <c r="F1480" t="s">
        <v>249</v>
      </c>
      <c r="G1480" s="1">
        <v>44271</v>
      </c>
      <c r="H1480" t="s">
        <v>27289</v>
      </c>
      <c r="I1480">
        <v>2021</v>
      </c>
      <c r="J1480" t="s">
        <v>27304</v>
      </c>
      <c r="K1480" t="s">
        <v>66</v>
      </c>
      <c r="L1480" t="s">
        <v>113</v>
      </c>
      <c r="M1480" t="s">
        <v>10832</v>
      </c>
      <c r="N1480" t="s">
        <v>39</v>
      </c>
      <c r="O1480" t="s">
        <v>10833</v>
      </c>
      <c r="P1480" t="s">
        <v>41</v>
      </c>
      <c r="Q1480" t="s">
        <v>83</v>
      </c>
      <c r="R1480" s="2">
        <v>45078.870833333334</v>
      </c>
      <c r="S1480" s="11">
        <f t="shared" si="46"/>
        <v>20.900000000023283</v>
      </c>
      <c r="T1480" s="9">
        <v>45078.43472222222</v>
      </c>
      <c r="U1480" s="10">
        <f t="shared" si="47"/>
        <v>10.433333333290648</v>
      </c>
      <c r="V1480">
        <v>3</v>
      </c>
    </row>
    <row r="1481" spans="1:22" x14ac:dyDescent="0.25">
      <c r="A1481">
        <v>54</v>
      </c>
      <c r="B1481" t="s">
        <v>259</v>
      </c>
      <c r="C1481" t="s">
        <v>260</v>
      </c>
      <c r="D1481">
        <v>37</v>
      </c>
      <c r="E1481" t="s">
        <v>58</v>
      </c>
      <c r="F1481" t="s">
        <v>134</v>
      </c>
      <c r="G1481" s="1">
        <v>44424</v>
      </c>
      <c r="H1481" t="s">
        <v>27294</v>
      </c>
      <c r="I1481">
        <v>2021</v>
      </c>
      <c r="J1481" t="s">
        <v>27316</v>
      </c>
      <c r="K1481" t="s">
        <v>59</v>
      </c>
      <c r="L1481" t="s">
        <v>141</v>
      </c>
      <c r="M1481" t="s">
        <v>261</v>
      </c>
      <c r="N1481" t="s">
        <v>39</v>
      </c>
      <c r="O1481" t="s">
        <v>262</v>
      </c>
      <c r="P1481" t="s">
        <v>41</v>
      </c>
      <c r="Q1481" t="s">
        <v>33</v>
      </c>
      <c r="R1481" s="2">
        <v>45078.027083333334</v>
      </c>
      <c r="S1481" s="11">
        <f t="shared" si="46"/>
        <v>0.65000000002328306</v>
      </c>
      <c r="T1481" s="9">
        <v>45078.434027777781</v>
      </c>
      <c r="U1481" s="10">
        <f t="shared" si="47"/>
        <v>10.416666666744277</v>
      </c>
      <c r="V1481">
        <v>4</v>
      </c>
    </row>
    <row r="1482" spans="1:22" x14ac:dyDescent="0.25">
      <c r="A1482">
        <v>2796</v>
      </c>
      <c r="B1482" t="s">
        <v>9181</v>
      </c>
      <c r="C1482" t="s">
        <v>9182</v>
      </c>
      <c r="D1482">
        <v>33</v>
      </c>
      <c r="E1482" t="s">
        <v>19</v>
      </c>
      <c r="F1482" t="s">
        <v>383</v>
      </c>
      <c r="G1482" s="1">
        <v>44128</v>
      </c>
      <c r="H1482" t="s">
        <v>27296</v>
      </c>
      <c r="I1482">
        <v>2020</v>
      </c>
      <c r="J1482" t="s">
        <v>27319</v>
      </c>
      <c r="K1482" t="s">
        <v>21</v>
      </c>
      <c r="L1482" t="s">
        <v>99</v>
      </c>
      <c r="M1482" t="s">
        <v>9183</v>
      </c>
      <c r="N1482" t="s">
        <v>39</v>
      </c>
      <c r="O1482" t="s">
        <v>9184</v>
      </c>
      <c r="P1482" t="s">
        <v>89</v>
      </c>
      <c r="Q1482" t="s">
        <v>26</v>
      </c>
      <c r="R1482" s="2">
        <v>45078.827777777777</v>
      </c>
      <c r="S1482" s="11">
        <f t="shared" si="46"/>
        <v>19.866666666639503</v>
      </c>
      <c r="T1482" s="9">
        <v>45078.434027777781</v>
      </c>
      <c r="U1482" s="10">
        <f t="shared" si="47"/>
        <v>10.416666666744277</v>
      </c>
      <c r="V1482">
        <v>5</v>
      </c>
    </row>
    <row r="1483" spans="1:22" x14ac:dyDescent="0.25">
      <c r="A1483">
        <v>4474</v>
      </c>
      <c r="B1483" t="s">
        <v>14592</v>
      </c>
      <c r="C1483" t="s">
        <v>14593</v>
      </c>
      <c r="D1483">
        <v>21</v>
      </c>
      <c r="E1483" t="s">
        <v>58</v>
      </c>
      <c r="F1483" t="s">
        <v>485</v>
      </c>
      <c r="G1483" s="1">
        <v>44352</v>
      </c>
      <c r="H1483" t="s">
        <v>27297</v>
      </c>
      <c r="I1483">
        <v>2021</v>
      </c>
      <c r="J1483" t="s">
        <v>27313</v>
      </c>
      <c r="K1483" t="s">
        <v>21</v>
      </c>
      <c r="L1483" t="s">
        <v>99</v>
      </c>
      <c r="M1483" t="s">
        <v>14594</v>
      </c>
      <c r="N1483" t="s">
        <v>39</v>
      </c>
      <c r="O1483" t="s">
        <v>14595</v>
      </c>
      <c r="P1483" t="s">
        <v>89</v>
      </c>
      <c r="Q1483" t="s">
        <v>55</v>
      </c>
      <c r="R1483" s="2">
        <v>45078.365277777775</v>
      </c>
      <c r="S1483" s="11">
        <f t="shared" si="46"/>
        <v>8.7666666666045785</v>
      </c>
      <c r="T1483" s="9">
        <v>45078.434027777781</v>
      </c>
      <c r="U1483" s="10">
        <f t="shared" si="47"/>
        <v>10.416666666744277</v>
      </c>
      <c r="V1483">
        <v>1</v>
      </c>
    </row>
    <row r="1484" spans="1:22" x14ac:dyDescent="0.25">
      <c r="A1484">
        <v>5714</v>
      </c>
      <c r="B1484" t="s">
        <v>18553</v>
      </c>
      <c r="C1484" t="s">
        <v>18554</v>
      </c>
      <c r="D1484">
        <v>29</v>
      </c>
      <c r="E1484" t="s">
        <v>19</v>
      </c>
      <c r="F1484" t="s">
        <v>76</v>
      </c>
      <c r="G1484" s="1">
        <v>44011</v>
      </c>
      <c r="H1484" t="s">
        <v>27297</v>
      </c>
      <c r="I1484">
        <v>2020</v>
      </c>
      <c r="J1484" t="s">
        <v>27320</v>
      </c>
      <c r="K1484" t="s">
        <v>45</v>
      </c>
      <c r="L1484" t="s">
        <v>22</v>
      </c>
      <c r="M1484" t="s">
        <v>18555</v>
      </c>
      <c r="N1484" t="s">
        <v>39</v>
      </c>
      <c r="O1484" t="s">
        <v>18556</v>
      </c>
      <c r="P1484" t="s">
        <v>25</v>
      </c>
      <c r="Q1484" t="s">
        <v>33</v>
      </c>
      <c r="R1484" s="2">
        <v>45078.210416666669</v>
      </c>
      <c r="S1484" s="11">
        <f t="shared" si="46"/>
        <v>5.0500000000465661</v>
      </c>
      <c r="T1484" s="9">
        <v>45078.434027777781</v>
      </c>
      <c r="U1484" s="10">
        <f t="shared" si="47"/>
        <v>10.416666666744277</v>
      </c>
      <c r="V1484">
        <v>4</v>
      </c>
    </row>
    <row r="1485" spans="1:22" x14ac:dyDescent="0.25">
      <c r="A1485">
        <v>6884</v>
      </c>
      <c r="B1485" t="s">
        <v>22289</v>
      </c>
      <c r="C1485" t="s">
        <v>22290</v>
      </c>
      <c r="D1485">
        <v>51</v>
      </c>
      <c r="E1485" t="s">
        <v>19</v>
      </c>
      <c r="F1485" t="s">
        <v>107</v>
      </c>
      <c r="G1485" s="1">
        <v>44482</v>
      </c>
      <c r="H1485" t="s">
        <v>27296</v>
      </c>
      <c r="I1485">
        <v>2021</v>
      </c>
      <c r="J1485" t="s">
        <v>27312</v>
      </c>
      <c r="K1485" t="s">
        <v>21</v>
      </c>
      <c r="L1485" t="s">
        <v>22</v>
      </c>
      <c r="M1485" t="s">
        <v>22291</v>
      </c>
      <c r="N1485" t="s">
        <v>39</v>
      </c>
      <c r="O1485" t="s">
        <v>22292</v>
      </c>
      <c r="P1485" t="s">
        <v>41</v>
      </c>
      <c r="Q1485" t="s">
        <v>26</v>
      </c>
      <c r="R1485" s="2">
        <v>45078.032638888886</v>
      </c>
      <c r="S1485" s="11">
        <f t="shared" si="46"/>
        <v>0.78333333326736465</v>
      </c>
      <c r="T1485" s="9">
        <v>45078.434027777781</v>
      </c>
      <c r="U1485" s="10">
        <f t="shared" si="47"/>
        <v>10.416666666744277</v>
      </c>
      <c r="V1485">
        <v>1</v>
      </c>
    </row>
    <row r="1486" spans="1:22" x14ac:dyDescent="0.25">
      <c r="A1486">
        <v>1742</v>
      </c>
      <c r="B1486" t="s">
        <v>5791</v>
      </c>
      <c r="C1486" t="s">
        <v>5792</v>
      </c>
      <c r="D1486">
        <v>22</v>
      </c>
      <c r="E1486" t="s">
        <v>19</v>
      </c>
      <c r="F1486" t="s">
        <v>117</v>
      </c>
      <c r="G1486" s="1">
        <v>44253</v>
      </c>
      <c r="H1486" t="s">
        <v>27293</v>
      </c>
      <c r="I1486">
        <v>2021</v>
      </c>
      <c r="J1486" t="s">
        <v>27324</v>
      </c>
      <c r="K1486" t="s">
        <v>21</v>
      </c>
      <c r="L1486" t="s">
        <v>77</v>
      </c>
      <c r="M1486" t="s">
        <v>5793</v>
      </c>
      <c r="N1486" t="s">
        <v>39</v>
      </c>
      <c r="O1486" t="s">
        <v>5794</v>
      </c>
      <c r="P1486" t="s">
        <v>89</v>
      </c>
      <c r="Q1486" t="s">
        <v>33</v>
      </c>
      <c r="R1486" s="2">
        <v>45078.373611111114</v>
      </c>
      <c r="S1486" s="11">
        <f t="shared" si="46"/>
        <v>8.9666666667326353</v>
      </c>
      <c r="T1486" s="9">
        <v>45078.433333333334</v>
      </c>
      <c r="U1486" s="10">
        <f t="shared" si="47"/>
        <v>10.400000000023283</v>
      </c>
      <c r="V1486">
        <v>3</v>
      </c>
    </row>
    <row r="1487" spans="1:22" x14ac:dyDescent="0.25">
      <c r="A1487">
        <v>4311</v>
      </c>
      <c r="B1487" t="s">
        <v>14070</v>
      </c>
      <c r="C1487" t="s">
        <v>14071</v>
      </c>
      <c r="D1487">
        <v>47</v>
      </c>
      <c r="E1487" t="s">
        <v>58</v>
      </c>
      <c r="F1487" t="s">
        <v>383</v>
      </c>
      <c r="G1487" s="1">
        <v>44110</v>
      </c>
      <c r="H1487" t="s">
        <v>27296</v>
      </c>
      <c r="I1487">
        <v>2020</v>
      </c>
      <c r="J1487" t="s">
        <v>27319</v>
      </c>
      <c r="K1487" t="s">
        <v>59</v>
      </c>
      <c r="L1487" t="s">
        <v>150</v>
      </c>
      <c r="M1487" t="s">
        <v>14072</v>
      </c>
      <c r="N1487" t="s">
        <v>39</v>
      </c>
      <c r="O1487" t="s">
        <v>14073</v>
      </c>
      <c r="P1487" t="s">
        <v>25</v>
      </c>
      <c r="Q1487" t="s">
        <v>83</v>
      </c>
      <c r="R1487" s="2">
        <v>45078.772222222222</v>
      </c>
      <c r="S1487" s="11">
        <f t="shared" si="46"/>
        <v>18.533333333325572</v>
      </c>
      <c r="T1487" s="9">
        <v>45078.433333333334</v>
      </c>
      <c r="U1487" s="10">
        <f t="shared" si="47"/>
        <v>10.400000000023283</v>
      </c>
      <c r="V1487">
        <v>4</v>
      </c>
    </row>
    <row r="1488" spans="1:22" x14ac:dyDescent="0.25">
      <c r="A1488">
        <v>4591</v>
      </c>
      <c r="B1488" t="s">
        <v>14969</v>
      </c>
      <c r="C1488" t="s">
        <v>14970</v>
      </c>
      <c r="D1488">
        <v>62</v>
      </c>
      <c r="E1488" t="s">
        <v>19</v>
      </c>
      <c r="F1488" t="s">
        <v>44</v>
      </c>
      <c r="G1488" s="1">
        <v>44248</v>
      </c>
      <c r="H1488" t="s">
        <v>27293</v>
      </c>
      <c r="I1488">
        <v>2021</v>
      </c>
      <c r="J1488" t="s">
        <v>27324</v>
      </c>
      <c r="K1488" t="s">
        <v>67</v>
      </c>
      <c r="L1488" t="s">
        <v>72</v>
      </c>
      <c r="M1488" t="s">
        <v>14971</v>
      </c>
      <c r="N1488" t="s">
        <v>39</v>
      </c>
      <c r="O1488" t="s">
        <v>14972</v>
      </c>
      <c r="P1488" t="s">
        <v>25</v>
      </c>
      <c r="Q1488" t="s">
        <v>26</v>
      </c>
      <c r="R1488" s="2">
        <v>45078.203472222223</v>
      </c>
      <c r="S1488" s="11">
        <f t="shared" si="46"/>
        <v>4.8833333333604969</v>
      </c>
      <c r="T1488" s="9">
        <v>45078.433333333334</v>
      </c>
      <c r="U1488" s="10">
        <f t="shared" si="47"/>
        <v>10.400000000023283</v>
      </c>
      <c r="V1488">
        <v>4</v>
      </c>
    </row>
    <row r="1489" spans="1:22" x14ac:dyDescent="0.25">
      <c r="A1489">
        <v>1151</v>
      </c>
      <c r="B1489" t="s">
        <v>3872</v>
      </c>
      <c r="C1489" t="s">
        <v>3873</v>
      </c>
      <c r="D1489">
        <v>49</v>
      </c>
      <c r="E1489" t="s">
        <v>19</v>
      </c>
      <c r="F1489" t="s">
        <v>421</v>
      </c>
      <c r="G1489" s="1">
        <v>44256</v>
      </c>
      <c r="H1489" t="s">
        <v>27289</v>
      </c>
      <c r="I1489">
        <v>2021</v>
      </c>
      <c r="J1489" t="s">
        <v>27304</v>
      </c>
      <c r="K1489" t="s">
        <v>45</v>
      </c>
      <c r="L1489" t="s">
        <v>37</v>
      </c>
      <c r="M1489" t="s">
        <v>3874</v>
      </c>
      <c r="N1489" t="s">
        <v>39</v>
      </c>
      <c r="O1489" t="s">
        <v>3875</v>
      </c>
      <c r="P1489" t="s">
        <v>89</v>
      </c>
      <c r="Q1489" t="s">
        <v>83</v>
      </c>
      <c r="R1489" s="2">
        <v>45078.303472222222</v>
      </c>
      <c r="S1489" s="11">
        <f t="shared" si="46"/>
        <v>7.2833333333255723</v>
      </c>
      <c r="T1489" s="9">
        <v>45078.432638888888</v>
      </c>
      <c r="U1489" s="10">
        <f t="shared" si="47"/>
        <v>10.383333333302289</v>
      </c>
      <c r="V1489">
        <v>2</v>
      </c>
    </row>
    <row r="1490" spans="1:22" x14ac:dyDescent="0.25">
      <c r="A1490">
        <v>5401</v>
      </c>
      <c r="B1490" t="s">
        <v>5584</v>
      </c>
      <c r="C1490" t="s">
        <v>17555</v>
      </c>
      <c r="D1490">
        <v>52</v>
      </c>
      <c r="E1490" t="s">
        <v>58</v>
      </c>
      <c r="F1490" t="s">
        <v>161</v>
      </c>
      <c r="G1490" s="1">
        <v>43967</v>
      </c>
      <c r="H1490" t="s">
        <v>27290</v>
      </c>
      <c r="I1490">
        <v>2020</v>
      </c>
      <c r="J1490" t="s">
        <v>27318</v>
      </c>
      <c r="K1490" t="s">
        <v>45</v>
      </c>
      <c r="L1490" t="s">
        <v>37</v>
      </c>
      <c r="M1490" t="s">
        <v>17556</v>
      </c>
      <c r="N1490" t="s">
        <v>39</v>
      </c>
      <c r="O1490" t="s">
        <v>17557</v>
      </c>
      <c r="P1490" t="s">
        <v>143</v>
      </c>
      <c r="Q1490" t="s">
        <v>83</v>
      </c>
      <c r="R1490" s="2">
        <v>45078.647222222222</v>
      </c>
      <c r="S1490" s="11">
        <f t="shared" si="46"/>
        <v>15.533333333325572</v>
      </c>
      <c r="T1490" s="9">
        <v>45078.432638888888</v>
      </c>
      <c r="U1490" s="10">
        <f t="shared" si="47"/>
        <v>10.383333333302289</v>
      </c>
      <c r="V1490">
        <v>4</v>
      </c>
    </row>
    <row r="1491" spans="1:22" x14ac:dyDescent="0.25">
      <c r="A1491">
        <v>3268</v>
      </c>
      <c r="B1491" t="s">
        <v>10711</v>
      </c>
      <c r="C1491" t="s">
        <v>10712</v>
      </c>
      <c r="D1491">
        <v>55</v>
      </c>
      <c r="E1491" t="s">
        <v>58</v>
      </c>
      <c r="F1491" t="s">
        <v>65</v>
      </c>
      <c r="G1491" s="1">
        <v>44058</v>
      </c>
      <c r="H1491" t="s">
        <v>27294</v>
      </c>
      <c r="I1491">
        <v>2020</v>
      </c>
      <c r="J1491" t="s">
        <v>27309</v>
      </c>
      <c r="K1491" t="s">
        <v>67</v>
      </c>
      <c r="L1491" t="s">
        <v>31</v>
      </c>
      <c r="M1491" t="s">
        <v>791</v>
      </c>
      <c r="N1491" t="s">
        <v>39</v>
      </c>
      <c r="O1491" t="s">
        <v>10713</v>
      </c>
      <c r="P1491" t="s">
        <v>143</v>
      </c>
      <c r="Q1491" t="s">
        <v>55</v>
      </c>
      <c r="R1491" s="2">
        <v>45078.707638888889</v>
      </c>
      <c r="S1491" s="11">
        <f t="shared" si="46"/>
        <v>16.983333333337214</v>
      </c>
      <c r="T1491" s="9">
        <v>45078.431944444441</v>
      </c>
      <c r="U1491" s="10">
        <f t="shared" si="47"/>
        <v>10.366666666581295</v>
      </c>
      <c r="V1491">
        <v>2</v>
      </c>
    </row>
    <row r="1492" spans="1:22" x14ac:dyDescent="0.25">
      <c r="A1492">
        <v>3904</v>
      </c>
      <c r="B1492" t="s">
        <v>12769</v>
      </c>
      <c r="C1492" t="s">
        <v>12770</v>
      </c>
      <c r="D1492">
        <v>70</v>
      </c>
      <c r="E1492" t="s">
        <v>29</v>
      </c>
      <c r="F1492" t="s">
        <v>317</v>
      </c>
      <c r="G1492" s="1">
        <v>44529</v>
      </c>
      <c r="H1492" t="s">
        <v>27292</v>
      </c>
      <c r="I1492">
        <v>2021</v>
      </c>
      <c r="J1492" t="s">
        <v>27326</v>
      </c>
      <c r="K1492" t="s">
        <v>21</v>
      </c>
      <c r="L1492" t="s">
        <v>141</v>
      </c>
      <c r="M1492" t="s">
        <v>12771</v>
      </c>
      <c r="N1492" t="s">
        <v>39</v>
      </c>
      <c r="O1492" t="s">
        <v>12772</v>
      </c>
      <c r="P1492" t="s">
        <v>25</v>
      </c>
      <c r="Q1492" t="s">
        <v>55</v>
      </c>
      <c r="R1492" s="2">
        <v>45078.523611111108</v>
      </c>
      <c r="S1492" s="11">
        <f t="shared" si="46"/>
        <v>12.566666666592937</v>
      </c>
      <c r="T1492" s="9">
        <v>45078.431944444441</v>
      </c>
      <c r="U1492" s="10">
        <f t="shared" si="47"/>
        <v>10.366666666581295</v>
      </c>
      <c r="V1492">
        <v>1</v>
      </c>
    </row>
    <row r="1493" spans="1:22" x14ac:dyDescent="0.25">
      <c r="A1493">
        <v>4493</v>
      </c>
      <c r="B1493" t="s">
        <v>14653</v>
      </c>
      <c r="C1493" t="s">
        <v>14654</v>
      </c>
      <c r="D1493">
        <v>49</v>
      </c>
      <c r="E1493" t="s">
        <v>58</v>
      </c>
      <c r="F1493" t="s">
        <v>129</v>
      </c>
      <c r="G1493" s="1">
        <v>44148</v>
      </c>
      <c r="H1493" t="s">
        <v>27292</v>
      </c>
      <c r="I1493">
        <v>2020</v>
      </c>
      <c r="J1493" t="s">
        <v>27307</v>
      </c>
      <c r="K1493" t="s">
        <v>66</v>
      </c>
      <c r="L1493" t="s">
        <v>52</v>
      </c>
      <c r="M1493" t="s">
        <v>14655</v>
      </c>
      <c r="N1493" t="s">
        <v>39</v>
      </c>
      <c r="O1493" t="s">
        <v>14656</v>
      </c>
      <c r="P1493" t="s">
        <v>25</v>
      </c>
      <c r="Q1493" t="s">
        <v>83</v>
      </c>
      <c r="R1493" s="2">
        <v>45078.390277777777</v>
      </c>
      <c r="S1493" s="11">
        <f t="shared" si="46"/>
        <v>9.3666666666395031</v>
      </c>
      <c r="T1493" s="9">
        <v>45078.431944444441</v>
      </c>
      <c r="U1493" s="10">
        <f t="shared" si="47"/>
        <v>10.366666666581295</v>
      </c>
      <c r="V1493">
        <v>1</v>
      </c>
    </row>
    <row r="1494" spans="1:22" x14ac:dyDescent="0.25">
      <c r="A1494">
        <v>4607</v>
      </c>
      <c r="B1494" t="s">
        <v>15024</v>
      </c>
      <c r="C1494" t="s">
        <v>15025</v>
      </c>
      <c r="D1494">
        <v>65</v>
      </c>
      <c r="E1494" t="s">
        <v>58</v>
      </c>
      <c r="F1494" t="s">
        <v>92</v>
      </c>
      <c r="G1494" s="1">
        <v>44425</v>
      </c>
      <c r="H1494" t="s">
        <v>27294</v>
      </c>
      <c r="I1494">
        <v>2021</v>
      </c>
      <c r="J1494" t="s">
        <v>27316</v>
      </c>
      <c r="K1494" t="s">
        <v>67</v>
      </c>
      <c r="L1494" t="s">
        <v>150</v>
      </c>
      <c r="M1494" t="s">
        <v>15026</v>
      </c>
      <c r="N1494" t="s">
        <v>39</v>
      </c>
      <c r="O1494" t="s">
        <v>15027</v>
      </c>
      <c r="P1494" t="s">
        <v>89</v>
      </c>
      <c r="Q1494" t="s">
        <v>33</v>
      </c>
      <c r="R1494" s="2">
        <v>45078.725694444445</v>
      </c>
      <c r="S1494" s="11">
        <f t="shared" si="46"/>
        <v>17.416666666686069</v>
      </c>
      <c r="T1494" s="9">
        <v>45078.431944444441</v>
      </c>
      <c r="U1494" s="10">
        <f t="shared" si="47"/>
        <v>10.366666666581295</v>
      </c>
      <c r="V1494">
        <v>1</v>
      </c>
    </row>
    <row r="1495" spans="1:22" x14ac:dyDescent="0.25">
      <c r="A1495">
        <v>2226</v>
      </c>
      <c r="B1495" t="s">
        <v>7330</v>
      </c>
      <c r="C1495" t="s">
        <v>7331</v>
      </c>
      <c r="D1495">
        <v>70</v>
      </c>
      <c r="E1495" t="s">
        <v>58</v>
      </c>
      <c r="F1495" t="s">
        <v>249</v>
      </c>
      <c r="G1495" s="1">
        <v>44208</v>
      </c>
      <c r="H1495" t="s">
        <v>27295</v>
      </c>
      <c r="I1495">
        <v>2021</v>
      </c>
      <c r="J1495" t="s">
        <v>27311</v>
      </c>
      <c r="K1495" t="s">
        <v>59</v>
      </c>
      <c r="L1495" t="s">
        <v>37</v>
      </c>
      <c r="M1495" t="s">
        <v>7332</v>
      </c>
      <c r="N1495" t="s">
        <v>39</v>
      </c>
      <c r="O1495" t="s">
        <v>7333</v>
      </c>
      <c r="P1495" t="s">
        <v>25</v>
      </c>
      <c r="Q1495" t="s">
        <v>83</v>
      </c>
      <c r="R1495" s="2">
        <v>45078.3125</v>
      </c>
      <c r="S1495" s="11">
        <f t="shared" si="46"/>
        <v>7.5</v>
      </c>
      <c r="T1495" s="9">
        <v>45078.431250000001</v>
      </c>
      <c r="U1495" s="10">
        <f t="shared" si="47"/>
        <v>10.350000000034925</v>
      </c>
      <c r="V1495">
        <v>5</v>
      </c>
    </row>
    <row r="1496" spans="1:22" x14ac:dyDescent="0.25">
      <c r="A1496">
        <v>2450</v>
      </c>
      <c r="B1496" t="s">
        <v>8059</v>
      </c>
      <c r="C1496" t="s">
        <v>8060</v>
      </c>
      <c r="D1496">
        <v>58</v>
      </c>
      <c r="E1496" t="s">
        <v>29</v>
      </c>
      <c r="F1496" t="s">
        <v>317</v>
      </c>
      <c r="G1496" s="1">
        <v>44402</v>
      </c>
      <c r="H1496" t="s">
        <v>27291</v>
      </c>
      <c r="I1496">
        <v>2021</v>
      </c>
      <c r="J1496" t="s">
        <v>27317</v>
      </c>
      <c r="K1496" t="s">
        <v>59</v>
      </c>
      <c r="L1496" t="s">
        <v>31</v>
      </c>
      <c r="M1496" t="s">
        <v>8061</v>
      </c>
      <c r="N1496" t="s">
        <v>39</v>
      </c>
      <c r="O1496" t="s">
        <v>8062</v>
      </c>
      <c r="P1496" t="s">
        <v>41</v>
      </c>
      <c r="Q1496" t="s">
        <v>26</v>
      </c>
      <c r="R1496" s="2">
        <v>45078.32708333333</v>
      </c>
      <c r="S1496" s="11">
        <f t="shared" si="46"/>
        <v>7.8499999999185093</v>
      </c>
      <c r="T1496" s="9">
        <v>45078.431250000001</v>
      </c>
      <c r="U1496" s="10">
        <f t="shared" si="47"/>
        <v>10.350000000034925</v>
      </c>
      <c r="V1496">
        <v>3</v>
      </c>
    </row>
    <row r="1497" spans="1:22" x14ac:dyDescent="0.25">
      <c r="A1497">
        <v>1063</v>
      </c>
      <c r="B1497" t="s">
        <v>3589</v>
      </c>
      <c r="C1497" t="s">
        <v>3590</v>
      </c>
      <c r="D1497">
        <v>64</v>
      </c>
      <c r="E1497" t="s">
        <v>19</v>
      </c>
      <c r="F1497" t="s">
        <v>86</v>
      </c>
      <c r="G1497" s="1">
        <v>44487</v>
      </c>
      <c r="H1497" t="s">
        <v>27296</v>
      </c>
      <c r="I1497">
        <v>2021</v>
      </c>
      <c r="J1497" t="s">
        <v>27312</v>
      </c>
      <c r="K1497" t="s">
        <v>66</v>
      </c>
      <c r="L1497" t="s">
        <v>37</v>
      </c>
      <c r="M1497" t="s">
        <v>3591</v>
      </c>
      <c r="N1497" t="s">
        <v>39</v>
      </c>
      <c r="O1497" t="s">
        <v>3592</v>
      </c>
      <c r="P1497" t="s">
        <v>143</v>
      </c>
      <c r="Q1497" t="s">
        <v>83</v>
      </c>
      <c r="R1497" s="2">
        <v>45078.386805555558</v>
      </c>
      <c r="S1497" s="11">
        <f t="shared" si="46"/>
        <v>9.28333333338378</v>
      </c>
      <c r="T1497" s="9">
        <v>45078.430555555555</v>
      </c>
      <c r="U1497" s="10">
        <f t="shared" si="47"/>
        <v>10.333333333313931</v>
      </c>
      <c r="V1497">
        <v>4</v>
      </c>
    </row>
    <row r="1498" spans="1:22" x14ac:dyDescent="0.25">
      <c r="A1498">
        <v>2174</v>
      </c>
      <c r="B1498" t="s">
        <v>7164</v>
      </c>
      <c r="C1498" t="s">
        <v>7165</v>
      </c>
      <c r="D1498">
        <v>54</v>
      </c>
      <c r="E1498" t="s">
        <v>58</v>
      </c>
      <c r="F1498" t="s">
        <v>161</v>
      </c>
      <c r="G1498" s="1">
        <v>44501</v>
      </c>
      <c r="H1498" t="s">
        <v>27292</v>
      </c>
      <c r="I1498">
        <v>2021</v>
      </c>
      <c r="J1498" t="s">
        <v>27326</v>
      </c>
      <c r="K1498" t="s">
        <v>67</v>
      </c>
      <c r="L1498" t="s">
        <v>177</v>
      </c>
      <c r="M1498" t="s">
        <v>7166</v>
      </c>
      <c r="N1498" t="s">
        <v>39</v>
      </c>
      <c r="O1498" t="s">
        <v>7167</v>
      </c>
      <c r="P1498" t="s">
        <v>41</v>
      </c>
      <c r="Q1498" t="s">
        <v>26</v>
      </c>
      <c r="R1498" s="2">
        <v>45078.720833333333</v>
      </c>
      <c r="S1498" s="11">
        <f t="shared" si="46"/>
        <v>17.299999999988358</v>
      </c>
      <c r="T1498" s="9">
        <v>45078.430555555555</v>
      </c>
      <c r="U1498" s="10">
        <f t="shared" si="47"/>
        <v>10.333333333313931</v>
      </c>
      <c r="V1498">
        <v>5</v>
      </c>
    </row>
    <row r="1499" spans="1:22" x14ac:dyDescent="0.25">
      <c r="A1499">
        <v>2555</v>
      </c>
      <c r="B1499" t="s">
        <v>8400</v>
      </c>
      <c r="C1499" t="s">
        <v>8401</v>
      </c>
      <c r="D1499">
        <v>51</v>
      </c>
      <c r="E1499" t="s">
        <v>19</v>
      </c>
      <c r="F1499" t="s">
        <v>223</v>
      </c>
      <c r="G1499" s="1">
        <v>44021</v>
      </c>
      <c r="H1499" t="s">
        <v>27291</v>
      </c>
      <c r="I1499">
        <v>2020</v>
      </c>
      <c r="J1499" t="s">
        <v>27306</v>
      </c>
      <c r="K1499" t="s">
        <v>45</v>
      </c>
      <c r="L1499" t="s">
        <v>77</v>
      </c>
      <c r="M1499" t="s">
        <v>8402</v>
      </c>
      <c r="N1499" t="s">
        <v>39</v>
      </c>
      <c r="O1499" t="s">
        <v>8403</v>
      </c>
      <c r="P1499" t="s">
        <v>25</v>
      </c>
      <c r="Q1499" t="s">
        <v>83</v>
      </c>
      <c r="R1499" s="2">
        <v>45078.881249999999</v>
      </c>
      <c r="S1499" s="11">
        <f t="shared" si="46"/>
        <v>21.149999999965075</v>
      </c>
      <c r="T1499" s="9">
        <v>45078.430555555555</v>
      </c>
      <c r="U1499" s="10">
        <f t="shared" si="47"/>
        <v>10.333333333313931</v>
      </c>
      <c r="V1499">
        <v>5</v>
      </c>
    </row>
    <row r="1500" spans="1:22" x14ac:dyDescent="0.25">
      <c r="A1500">
        <v>575</v>
      </c>
      <c r="B1500" t="s">
        <v>1995</v>
      </c>
      <c r="C1500" t="s">
        <v>1996</v>
      </c>
      <c r="D1500">
        <v>25</v>
      </c>
      <c r="E1500" t="s">
        <v>29</v>
      </c>
      <c r="F1500" t="s">
        <v>173</v>
      </c>
      <c r="G1500" s="1">
        <v>44323</v>
      </c>
      <c r="H1500" t="s">
        <v>27290</v>
      </c>
      <c r="I1500">
        <v>2021</v>
      </c>
      <c r="J1500" t="s">
        <v>27305</v>
      </c>
      <c r="K1500" t="s">
        <v>45</v>
      </c>
      <c r="L1500" t="s">
        <v>37</v>
      </c>
      <c r="M1500" t="s">
        <v>1997</v>
      </c>
      <c r="N1500" t="s">
        <v>39</v>
      </c>
      <c r="O1500" t="s">
        <v>1998</v>
      </c>
      <c r="P1500" t="s">
        <v>143</v>
      </c>
      <c r="Q1500" t="s">
        <v>33</v>
      </c>
      <c r="R1500" s="2">
        <v>45078.634027777778</v>
      </c>
      <c r="S1500" s="11">
        <f t="shared" si="46"/>
        <v>15.216666666674428</v>
      </c>
      <c r="T1500" s="9">
        <v>45078.429861111108</v>
      </c>
      <c r="U1500" s="10">
        <f t="shared" si="47"/>
        <v>10.316666666592937</v>
      </c>
      <c r="V1500">
        <v>2</v>
      </c>
    </row>
    <row r="1501" spans="1:22" x14ac:dyDescent="0.25">
      <c r="A1501">
        <v>3976</v>
      </c>
      <c r="B1501" t="s">
        <v>13006</v>
      </c>
      <c r="C1501" t="s">
        <v>13007</v>
      </c>
      <c r="D1501">
        <v>45</v>
      </c>
      <c r="E1501" t="s">
        <v>19</v>
      </c>
      <c r="F1501" t="s">
        <v>207</v>
      </c>
      <c r="G1501" s="1">
        <v>44125</v>
      </c>
      <c r="H1501" t="s">
        <v>27296</v>
      </c>
      <c r="I1501">
        <v>2020</v>
      </c>
      <c r="J1501" t="s">
        <v>27319</v>
      </c>
      <c r="K1501" t="s">
        <v>45</v>
      </c>
      <c r="L1501" t="s">
        <v>177</v>
      </c>
      <c r="M1501" t="s">
        <v>1004</v>
      </c>
      <c r="N1501" t="s">
        <v>39</v>
      </c>
      <c r="O1501" t="s">
        <v>13008</v>
      </c>
      <c r="P1501" t="s">
        <v>143</v>
      </c>
      <c r="Q1501" t="s">
        <v>26</v>
      </c>
      <c r="R1501" s="2">
        <v>45078.613888888889</v>
      </c>
      <c r="S1501" s="11">
        <f t="shared" si="46"/>
        <v>14.733333333337214</v>
      </c>
      <c r="T1501" s="9">
        <v>45078.429861111108</v>
      </c>
      <c r="U1501" s="10">
        <f t="shared" si="47"/>
        <v>10.316666666592937</v>
      </c>
      <c r="V1501">
        <v>2</v>
      </c>
    </row>
    <row r="1502" spans="1:22" x14ac:dyDescent="0.25">
      <c r="A1502">
        <v>5823</v>
      </c>
      <c r="B1502" t="s">
        <v>18907</v>
      </c>
      <c r="C1502" t="s">
        <v>18908</v>
      </c>
      <c r="D1502">
        <v>63</v>
      </c>
      <c r="E1502" t="s">
        <v>29</v>
      </c>
      <c r="F1502" t="s">
        <v>98</v>
      </c>
      <c r="G1502" s="1">
        <v>44224</v>
      </c>
      <c r="H1502" t="s">
        <v>27295</v>
      </c>
      <c r="I1502">
        <v>2021</v>
      </c>
      <c r="J1502" t="s">
        <v>27311</v>
      </c>
      <c r="K1502" t="s">
        <v>45</v>
      </c>
      <c r="L1502" t="s">
        <v>59</v>
      </c>
      <c r="M1502" t="s">
        <v>18909</v>
      </c>
      <c r="N1502" t="s">
        <v>39</v>
      </c>
      <c r="O1502" t="s">
        <v>18910</v>
      </c>
      <c r="P1502" t="s">
        <v>143</v>
      </c>
      <c r="Q1502" t="s">
        <v>83</v>
      </c>
      <c r="R1502" s="2">
        <v>45078.395138888889</v>
      </c>
      <c r="S1502" s="11">
        <f t="shared" si="46"/>
        <v>9.4833333333372138</v>
      </c>
      <c r="T1502" s="9">
        <v>45078.429166666669</v>
      </c>
      <c r="U1502" s="10">
        <f t="shared" si="47"/>
        <v>10.300000000046566</v>
      </c>
      <c r="V1502">
        <v>2</v>
      </c>
    </row>
    <row r="1503" spans="1:22" x14ac:dyDescent="0.25">
      <c r="A1503">
        <v>7001</v>
      </c>
      <c r="B1503" t="s">
        <v>22656</v>
      </c>
      <c r="C1503" t="s">
        <v>22657</v>
      </c>
      <c r="D1503">
        <v>31</v>
      </c>
      <c r="E1503" t="s">
        <v>58</v>
      </c>
      <c r="F1503" t="s">
        <v>92</v>
      </c>
      <c r="G1503" s="1">
        <v>44354</v>
      </c>
      <c r="H1503" t="s">
        <v>27297</v>
      </c>
      <c r="I1503">
        <v>2021</v>
      </c>
      <c r="J1503" t="s">
        <v>27313</v>
      </c>
      <c r="K1503" t="s">
        <v>67</v>
      </c>
      <c r="L1503" t="s">
        <v>99</v>
      </c>
      <c r="M1503" t="s">
        <v>22658</v>
      </c>
      <c r="N1503" t="s">
        <v>39</v>
      </c>
      <c r="O1503" t="s">
        <v>22659</v>
      </c>
      <c r="P1503" t="s">
        <v>41</v>
      </c>
      <c r="Q1503" t="s">
        <v>83</v>
      </c>
      <c r="R1503" s="2">
        <v>45078.023611111108</v>
      </c>
      <c r="S1503" s="11">
        <f t="shared" si="46"/>
        <v>0.56666666659293696</v>
      </c>
      <c r="T1503" s="9">
        <v>45078.429166666669</v>
      </c>
      <c r="U1503" s="10">
        <f t="shared" si="47"/>
        <v>10.300000000046566</v>
      </c>
      <c r="V1503">
        <v>3</v>
      </c>
    </row>
    <row r="1504" spans="1:22" x14ac:dyDescent="0.25">
      <c r="A1504">
        <v>67</v>
      </c>
      <c r="B1504" t="s">
        <v>305</v>
      </c>
      <c r="C1504" t="s">
        <v>306</v>
      </c>
      <c r="D1504">
        <v>49</v>
      </c>
      <c r="E1504" t="s">
        <v>29</v>
      </c>
      <c r="F1504" t="s">
        <v>20</v>
      </c>
      <c r="G1504" s="1">
        <v>44416</v>
      </c>
      <c r="H1504" t="s">
        <v>27294</v>
      </c>
      <c r="I1504">
        <v>2021</v>
      </c>
      <c r="J1504" t="s">
        <v>27316</v>
      </c>
      <c r="K1504" t="s">
        <v>45</v>
      </c>
      <c r="L1504" t="s">
        <v>177</v>
      </c>
      <c r="M1504" t="s">
        <v>307</v>
      </c>
      <c r="N1504" t="s">
        <v>39</v>
      </c>
      <c r="O1504" t="s">
        <v>308</v>
      </c>
      <c r="P1504" t="s">
        <v>89</v>
      </c>
      <c r="Q1504" t="s">
        <v>55</v>
      </c>
      <c r="R1504" s="2">
        <v>45078.212500000001</v>
      </c>
      <c r="S1504" s="11">
        <f t="shared" si="46"/>
        <v>5.1000000000349246</v>
      </c>
      <c r="T1504" s="9">
        <v>45078.428472222222</v>
      </c>
      <c r="U1504" s="10">
        <f t="shared" si="47"/>
        <v>10.283333333325572</v>
      </c>
      <c r="V1504">
        <v>5</v>
      </c>
    </row>
    <row r="1505" spans="1:22" x14ac:dyDescent="0.25">
      <c r="A1505">
        <v>7506</v>
      </c>
      <c r="B1505" t="s">
        <v>24263</v>
      </c>
      <c r="C1505" t="s">
        <v>24264</v>
      </c>
      <c r="D1505">
        <v>37</v>
      </c>
      <c r="E1505" t="s">
        <v>58</v>
      </c>
      <c r="F1505" t="s">
        <v>249</v>
      </c>
      <c r="G1505" s="1">
        <v>44393</v>
      </c>
      <c r="H1505" t="s">
        <v>27291</v>
      </c>
      <c r="I1505">
        <v>2021</v>
      </c>
      <c r="J1505" t="s">
        <v>27317</v>
      </c>
      <c r="K1505" t="s">
        <v>45</v>
      </c>
      <c r="L1505" t="s">
        <v>31</v>
      </c>
      <c r="M1505" t="s">
        <v>24265</v>
      </c>
      <c r="N1505" t="s">
        <v>39</v>
      </c>
      <c r="O1505" t="s">
        <v>24266</v>
      </c>
      <c r="P1505" t="s">
        <v>89</v>
      </c>
      <c r="Q1505" t="s">
        <v>26</v>
      </c>
      <c r="R1505" s="2">
        <v>45078.685416666667</v>
      </c>
      <c r="S1505" s="11">
        <f t="shared" si="46"/>
        <v>16.450000000011642</v>
      </c>
      <c r="T1505" s="9">
        <v>45078.428472222222</v>
      </c>
      <c r="U1505" s="10">
        <f t="shared" si="47"/>
        <v>10.283333333325572</v>
      </c>
      <c r="V1505">
        <v>2</v>
      </c>
    </row>
    <row r="1506" spans="1:22" x14ac:dyDescent="0.25">
      <c r="A1506">
        <v>2574</v>
      </c>
      <c r="B1506" t="s">
        <v>2059</v>
      </c>
      <c r="C1506" t="s">
        <v>8461</v>
      </c>
      <c r="D1506">
        <v>50</v>
      </c>
      <c r="E1506" t="s">
        <v>29</v>
      </c>
      <c r="F1506" t="s">
        <v>242</v>
      </c>
      <c r="G1506" s="1">
        <v>44535</v>
      </c>
      <c r="H1506" t="s">
        <v>27299</v>
      </c>
      <c r="I1506">
        <v>2021</v>
      </c>
      <c r="J1506" t="s">
        <v>27322</v>
      </c>
      <c r="K1506" t="s">
        <v>67</v>
      </c>
      <c r="L1506" t="s">
        <v>22</v>
      </c>
      <c r="M1506" t="s">
        <v>8462</v>
      </c>
      <c r="N1506" t="s">
        <v>39</v>
      </c>
      <c r="O1506" t="s">
        <v>8463</v>
      </c>
      <c r="P1506" t="s">
        <v>25</v>
      </c>
      <c r="Q1506" t="s">
        <v>55</v>
      </c>
      <c r="R1506" s="2">
        <v>45078.1</v>
      </c>
      <c r="S1506" s="11">
        <f t="shared" si="46"/>
        <v>2.3999999999650754</v>
      </c>
      <c r="T1506" s="9">
        <v>45078.427777777775</v>
      </c>
      <c r="U1506" s="10">
        <f t="shared" si="47"/>
        <v>10.266666666604578</v>
      </c>
      <c r="V1506">
        <v>1</v>
      </c>
    </row>
    <row r="1507" spans="1:22" x14ac:dyDescent="0.25">
      <c r="A1507">
        <v>3653</v>
      </c>
      <c r="B1507" t="s">
        <v>11957</v>
      </c>
      <c r="C1507" t="s">
        <v>11958</v>
      </c>
      <c r="D1507">
        <v>18</v>
      </c>
      <c r="E1507" t="s">
        <v>58</v>
      </c>
      <c r="F1507" t="s">
        <v>71</v>
      </c>
      <c r="G1507" s="1">
        <v>44344</v>
      </c>
      <c r="H1507" t="s">
        <v>27290</v>
      </c>
      <c r="I1507">
        <v>2021</v>
      </c>
      <c r="J1507" t="s">
        <v>27305</v>
      </c>
      <c r="K1507" t="s">
        <v>66</v>
      </c>
      <c r="L1507" t="s">
        <v>52</v>
      </c>
      <c r="M1507" t="s">
        <v>11959</v>
      </c>
      <c r="N1507" t="s">
        <v>39</v>
      </c>
      <c r="O1507" t="s">
        <v>11960</v>
      </c>
      <c r="P1507" t="s">
        <v>143</v>
      </c>
      <c r="Q1507" t="s">
        <v>83</v>
      </c>
      <c r="R1507" s="2">
        <v>45078.188194444447</v>
      </c>
      <c r="S1507" s="11">
        <f t="shared" si="46"/>
        <v>4.5166666667209938</v>
      </c>
      <c r="T1507" s="9">
        <v>45078.427777777775</v>
      </c>
      <c r="U1507" s="10">
        <f t="shared" si="47"/>
        <v>10.266666666604578</v>
      </c>
      <c r="V1507">
        <v>5</v>
      </c>
    </row>
    <row r="1508" spans="1:22" x14ac:dyDescent="0.25">
      <c r="A1508">
        <v>5738</v>
      </c>
      <c r="B1508" t="s">
        <v>18634</v>
      </c>
      <c r="C1508" t="s">
        <v>18635</v>
      </c>
      <c r="D1508">
        <v>20</v>
      </c>
      <c r="E1508" t="s">
        <v>58</v>
      </c>
      <c r="F1508" t="s">
        <v>383</v>
      </c>
      <c r="G1508" s="1">
        <v>44309</v>
      </c>
      <c r="H1508" t="s">
        <v>27300</v>
      </c>
      <c r="I1508">
        <v>2021</v>
      </c>
      <c r="J1508" t="s">
        <v>27323</v>
      </c>
      <c r="K1508" t="s">
        <v>45</v>
      </c>
      <c r="L1508" t="s">
        <v>67</v>
      </c>
      <c r="M1508" t="s">
        <v>18636</v>
      </c>
      <c r="N1508" t="s">
        <v>39</v>
      </c>
      <c r="O1508" t="s">
        <v>18637</v>
      </c>
      <c r="P1508" t="s">
        <v>89</v>
      </c>
      <c r="Q1508" t="s">
        <v>55</v>
      </c>
      <c r="R1508" s="2">
        <v>45078.617361111108</v>
      </c>
      <c r="S1508" s="11">
        <f t="shared" si="46"/>
        <v>14.816666666592937</v>
      </c>
      <c r="T1508" s="9">
        <v>45078.427777777775</v>
      </c>
      <c r="U1508" s="10">
        <f t="shared" si="47"/>
        <v>10.266666666604578</v>
      </c>
      <c r="V1508">
        <v>5</v>
      </c>
    </row>
    <row r="1509" spans="1:22" x14ac:dyDescent="0.25">
      <c r="A1509">
        <v>2610</v>
      </c>
      <c r="B1509" t="s">
        <v>8576</v>
      </c>
      <c r="C1509" t="s">
        <v>8577</v>
      </c>
      <c r="D1509">
        <v>41</v>
      </c>
      <c r="E1509" t="s">
        <v>19</v>
      </c>
      <c r="F1509" t="s">
        <v>36</v>
      </c>
      <c r="G1509" s="1">
        <v>44052</v>
      </c>
      <c r="H1509" t="s">
        <v>27294</v>
      </c>
      <c r="I1509">
        <v>2020</v>
      </c>
      <c r="J1509" t="s">
        <v>27309</v>
      </c>
      <c r="K1509" t="s">
        <v>59</v>
      </c>
      <c r="L1509" t="s">
        <v>150</v>
      </c>
      <c r="M1509" t="s">
        <v>8578</v>
      </c>
      <c r="N1509" t="s">
        <v>39</v>
      </c>
      <c r="O1509" t="s">
        <v>8579</v>
      </c>
      <c r="P1509" t="s">
        <v>41</v>
      </c>
      <c r="Q1509" t="s">
        <v>26</v>
      </c>
      <c r="R1509" s="2">
        <v>45078.186805555553</v>
      </c>
      <c r="S1509" s="11">
        <f t="shared" si="46"/>
        <v>4.4833333332790062</v>
      </c>
      <c r="T1509" s="9">
        <v>45078.427083333336</v>
      </c>
      <c r="U1509" s="10">
        <f t="shared" si="47"/>
        <v>10.250000000058208</v>
      </c>
      <c r="V1509">
        <v>4</v>
      </c>
    </row>
    <row r="1510" spans="1:22" x14ac:dyDescent="0.25">
      <c r="A1510">
        <v>3123</v>
      </c>
      <c r="B1510" t="s">
        <v>10242</v>
      </c>
      <c r="C1510" t="s">
        <v>10243</v>
      </c>
      <c r="D1510">
        <v>31</v>
      </c>
      <c r="E1510" t="s">
        <v>58</v>
      </c>
      <c r="F1510" t="s">
        <v>242</v>
      </c>
      <c r="G1510" s="1">
        <v>44022</v>
      </c>
      <c r="H1510" t="s">
        <v>27291</v>
      </c>
      <c r="I1510">
        <v>2020</v>
      </c>
      <c r="J1510" t="s">
        <v>27306</v>
      </c>
      <c r="K1510" t="s">
        <v>45</v>
      </c>
      <c r="L1510" t="s">
        <v>77</v>
      </c>
      <c r="M1510" t="s">
        <v>10244</v>
      </c>
      <c r="N1510" t="s">
        <v>39</v>
      </c>
      <c r="O1510" t="s">
        <v>10245</v>
      </c>
      <c r="P1510" t="s">
        <v>89</v>
      </c>
      <c r="Q1510" t="s">
        <v>55</v>
      </c>
      <c r="R1510" s="2">
        <v>45078.103472222225</v>
      </c>
      <c r="S1510" s="11">
        <f t="shared" si="46"/>
        <v>2.4833333333954215</v>
      </c>
      <c r="T1510" s="9">
        <v>45078.427083333336</v>
      </c>
      <c r="U1510" s="10">
        <f t="shared" si="47"/>
        <v>10.250000000058208</v>
      </c>
      <c r="V1510">
        <v>5</v>
      </c>
    </row>
    <row r="1511" spans="1:22" x14ac:dyDescent="0.25">
      <c r="A1511">
        <v>3863</v>
      </c>
      <c r="B1511" t="s">
        <v>12633</v>
      </c>
      <c r="C1511" t="s">
        <v>12634</v>
      </c>
      <c r="D1511">
        <v>34</v>
      </c>
      <c r="E1511" t="s">
        <v>19</v>
      </c>
      <c r="F1511" t="s">
        <v>103</v>
      </c>
      <c r="G1511" s="1">
        <v>44339</v>
      </c>
      <c r="H1511" t="s">
        <v>27290</v>
      </c>
      <c r="I1511">
        <v>2021</v>
      </c>
      <c r="J1511" t="s">
        <v>27305</v>
      </c>
      <c r="K1511" t="s">
        <v>67</v>
      </c>
      <c r="L1511" t="s">
        <v>31</v>
      </c>
      <c r="M1511" t="s">
        <v>12635</v>
      </c>
      <c r="N1511" t="s">
        <v>39</v>
      </c>
      <c r="O1511" t="s">
        <v>12636</v>
      </c>
      <c r="P1511" t="s">
        <v>25</v>
      </c>
      <c r="Q1511" t="s">
        <v>83</v>
      </c>
      <c r="R1511" s="2">
        <v>45078.63958333333</v>
      </c>
      <c r="S1511" s="11">
        <f t="shared" si="46"/>
        <v>15.349999999918509</v>
      </c>
      <c r="T1511" s="9">
        <v>45078.426388888889</v>
      </c>
      <c r="U1511" s="10">
        <f t="shared" si="47"/>
        <v>10.233333333337214</v>
      </c>
      <c r="V1511">
        <v>2</v>
      </c>
    </row>
    <row r="1512" spans="1:22" x14ac:dyDescent="0.25">
      <c r="A1512">
        <v>2068</v>
      </c>
      <c r="B1512" t="s">
        <v>6819</v>
      </c>
      <c r="C1512" t="s">
        <v>6820</v>
      </c>
      <c r="D1512">
        <v>63</v>
      </c>
      <c r="E1512" t="s">
        <v>19</v>
      </c>
      <c r="F1512" t="s">
        <v>207</v>
      </c>
      <c r="G1512" s="1">
        <v>44224</v>
      </c>
      <c r="H1512" t="s">
        <v>27295</v>
      </c>
      <c r="I1512">
        <v>2021</v>
      </c>
      <c r="J1512" t="s">
        <v>27311</v>
      </c>
      <c r="K1512" t="s">
        <v>67</v>
      </c>
      <c r="L1512" t="s">
        <v>67</v>
      </c>
      <c r="M1512" t="s">
        <v>6821</v>
      </c>
      <c r="N1512" t="s">
        <v>39</v>
      </c>
      <c r="O1512" t="s">
        <v>6822</v>
      </c>
      <c r="P1512" t="s">
        <v>89</v>
      </c>
      <c r="Q1512" t="s">
        <v>33</v>
      </c>
      <c r="R1512" s="2">
        <v>45078.076388888891</v>
      </c>
      <c r="S1512" s="11">
        <f t="shared" si="46"/>
        <v>1.8333333333721384</v>
      </c>
      <c r="T1512" s="9">
        <v>45078.425694444442</v>
      </c>
      <c r="U1512" s="10">
        <f t="shared" si="47"/>
        <v>10.21666666661622</v>
      </c>
      <c r="V1512">
        <v>5</v>
      </c>
    </row>
    <row r="1513" spans="1:22" x14ac:dyDescent="0.25">
      <c r="A1513">
        <v>5453</v>
      </c>
      <c r="B1513" t="s">
        <v>17721</v>
      </c>
      <c r="C1513" t="s">
        <v>17722</v>
      </c>
      <c r="D1513">
        <v>42</v>
      </c>
      <c r="E1513" t="s">
        <v>29</v>
      </c>
      <c r="F1513" t="s">
        <v>76</v>
      </c>
      <c r="G1513" s="1">
        <v>44085</v>
      </c>
      <c r="H1513" t="s">
        <v>27298</v>
      </c>
      <c r="I1513">
        <v>2020</v>
      </c>
      <c r="J1513" t="s">
        <v>27314</v>
      </c>
      <c r="K1513" t="s">
        <v>67</v>
      </c>
      <c r="L1513" t="s">
        <v>141</v>
      </c>
      <c r="M1513" t="s">
        <v>17723</v>
      </c>
      <c r="N1513" t="s">
        <v>39</v>
      </c>
      <c r="O1513" t="s">
        <v>17724</v>
      </c>
      <c r="P1513" t="s">
        <v>25</v>
      </c>
      <c r="Q1513" t="s">
        <v>26</v>
      </c>
      <c r="R1513" s="2">
        <v>45078.297222222223</v>
      </c>
      <c r="S1513" s="11">
        <f t="shared" si="46"/>
        <v>7.1333333333604969</v>
      </c>
      <c r="T1513" s="9">
        <v>45078.425694444442</v>
      </c>
      <c r="U1513" s="10">
        <f t="shared" si="47"/>
        <v>10.21666666661622</v>
      </c>
      <c r="V1513">
        <v>1</v>
      </c>
    </row>
    <row r="1514" spans="1:22" x14ac:dyDescent="0.25">
      <c r="A1514">
        <v>2250</v>
      </c>
      <c r="B1514" t="s">
        <v>7412</v>
      </c>
      <c r="C1514" t="s">
        <v>7413</v>
      </c>
      <c r="D1514">
        <v>18</v>
      </c>
      <c r="E1514" t="s">
        <v>58</v>
      </c>
      <c r="F1514" t="s">
        <v>117</v>
      </c>
      <c r="G1514" s="1">
        <v>44403</v>
      </c>
      <c r="H1514" t="s">
        <v>27291</v>
      </c>
      <c r="I1514">
        <v>2021</v>
      </c>
      <c r="J1514" t="s">
        <v>27317</v>
      </c>
      <c r="K1514" t="s">
        <v>45</v>
      </c>
      <c r="L1514" t="s">
        <v>67</v>
      </c>
      <c r="M1514" t="s">
        <v>4173</v>
      </c>
      <c r="N1514" t="s">
        <v>39</v>
      </c>
      <c r="O1514" t="s">
        <v>7414</v>
      </c>
      <c r="P1514" t="s">
        <v>25</v>
      </c>
      <c r="Q1514" t="s">
        <v>33</v>
      </c>
      <c r="R1514" s="2">
        <v>45078.286805555559</v>
      </c>
      <c r="S1514" s="11">
        <f t="shared" si="46"/>
        <v>6.8833333334187046</v>
      </c>
      <c r="T1514" s="9">
        <v>45078.425000000003</v>
      </c>
      <c r="U1514" s="10">
        <f t="shared" si="47"/>
        <v>10.200000000069849</v>
      </c>
      <c r="V1514">
        <v>4</v>
      </c>
    </row>
    <row r="1515" spans="1:22" x14ac:dyDescent="0.25">
      <c r="A1515">
        <v>4040</v>
      </c>
      <c r="B1515" t="s">
        <v>13215</v>
      </c>
      <c r="C1515" t="s">
        <v>13216</v>
      </c>
      <c r="D1515">
        <v>64</v>
      </c>
      <c r="E1515" t="s">
        <v>19</v>
      </c>
      <c r="F1515" t="s">
        <v>86</v>
      </c>
      <c r="G1515" s="1">
        <v>43870</v>
      </c>
      <c r="H1515" t="s">
        <v>27293</v>
      </c>
      <c r="I1515">
        <v>2020</v>
      </c>
      <c r="J1515" t="s">
        <v>27308</v>
      </c>
      <c r="K1515" t="s">
        <v>21</v>
      </c>
      <c r="L1515" t="s">
        <v>37</v>
      </c>
      <c r="M1515" t="s">
        <v>13217</v>
      </c>
      <c r="N1515" t="s">
        <v>39</v>
      </c>
      <c r="O1515" t="s">
        <v>13218</v>
      </c>
      <c r="P1515" t="s">
        <v>143</v>
      </c>
      <c r="Q1515" t="s">
        <v>26</v>
      </c>
      <c r="R1515" s="2">
        <v>45078.342361111114</v>
      </c>
      <c r="S1515" s="11">
        <f t="shared" si="46"/>
        <v>8.2166666667326353</v>
      </c>
      <c r="T1515" s="9">
        <v>45078.425000000003</v>
      </c>
      <c r="U1515" s="10">
        <f t="shared" si="47"/>
        <v>10.200000000069849</v>
      </c>
      <c r="V1515">
        <v>1</v>
      </c>
    </row>
    <row r="1516" spans="1:22" x14ac:dyDescent="0.25">
      <c r="A1516">
        <v>5810</v>
      </c>
      <c r="B1516" t="s">
        <v>18867</v>
      </c>
      <c r="C1516" t="s">
        <v>18868</v>
      </c>
      <c r="D1516">
        <v>32</v>
      </c>
      <c r="E1516" t="s">
        <v>58</v>
      </c>
      <c r="F1516" t="s">
        <v>339</v>
      </c>
      <c r="G1516" s="1">
        <v>43913</v>
      </c>
      <c r="H1516" t="s">
        <v>27289</v>
      </c>
      <c r="I1516">
        <v>2020</v>
      </c>
      <c r="J1516" t="s">
        <v>27310</v>
      </c>
      <c r="K1516" t="s">
        <v>59</v>
      </c>
      <c r="L1516" t="s">
        <v>46</v>
      </c>
      <c r="M1516" t="s">
        <v>18869</v>
      </c>
      <c r="N1516" t="s">
        <v>39</v>
      </c>
      <c r="O1516" t="s">
        <v>18870</v>
      </c>
      <c r="P1516" t="s">
        <v>143</v>
      </c>
      <c r="Q1516" t="s">
        <v>26</v>
      </c>
      <c r="R1516" s="2">
        <v>45078.215277777781</v>
      </c>
      <c r="S1516" s="11">
        <f t="shared" si="46"/>
        <v>5.1666666667442769</v>
      </c>
      <c r="T1516" s="9">
        <v>45078.425000000003</v>
      </c>
      <c r="U1516" s="10">
        <f t="shared" si="47"/>
        <v>10.200000000069849</v>
      </c>
      <c r="V1516">
        <v>5</v>
      </c>
    </row>
    <row r="1517" spans="1:22" x14ac:dyDescent="0.25">
      <c r="A1517">
        <v>5048</v>
      </c>
      <c r="B1517" t="s">
        <v>16425</v>
      </c>
      <c r="C1517" t="s">
        <v>16426</v>
      </c>
      <c r="D1517">
        <v>42</v>
      </c>
      <c r="E1517" t="s">
        <v>29</v>
      </c>
      <c r="F1517" t="s">
        <v>149</v>
      </c>
      <c r="G1517" s="1">
        <v>44431</v>
      </c>
      <c r="H1517" t="s">
        <v>27294</v>
      </c>
      <c r="I1517">
        <v>2021</v>
      </c>
      <c r="J1517" t="s">
        <v>27316</v>
      </c>
      <c r="K1517" t="s">
        <v>45</v>
      </c>
      <c r="L1517" t="s">
        <v>141</v>
      </c>
      <c r="M1517" t="s">
        <v>16427</v>
      </c>
      <c r="N1517" t="s">
        <v>39</v>
      </c>
      <c r="O1517" t="s">
        <v>16428</v>
      </c>
      <c r="P1517" t="s">
        <v>41</v>
      </c>
      <c r="Q1517" t="s">
        <v>55</v>
      </c>
      <c r="R1517" s="2">
        <v>45078.427083333336</v>
      </c>
      <c r="S1517" s="11">
        <f t="shared" si="46"/>
        <v>10.250000000058208</v>
      </c>
      <c r="T1517" s="9">
        <v>45078.423611111109</v>
      </c>
      <c r="U1517" s="10">
        <f t="shared" si="47"/>
        <v>10.166666666627862</v>
      </c>
      <c r="V1517">
        <v>4</v>
      </c>
    </row>
    <row r="1518" spans="1:22" x14ac:dyDescent="0.25">
      <c r="A1518">
        <v>7137</v>
      </c>
      <c r="B1518" t="s">
        <v>23094</v>
      </c>
      <c r="C1518" t="s">
        <v>23095</v>
      </c>
      <c r="D1518">
        <v>28</v>
      </c>
      <c r="E1518" t="s">
        <v>58</v>
      </c>
      <c r="F1518" t="s">
        <v>281</v>
      </c>
      <c r="G1518" s="1">
        <v>44431</v>
      </c>
      <c r="H1518" t="s">
        <v>27294</v>
      </c>
      <c r="I1518">
        <v>2021</v>
      </c>
      <c r="J1518" t="s">
        <v>27316</v>
      </c>
      <c r="K1518" t="s">
        <v>21</v>
      </c>
      <c r="L1518" t="s">
        <v>113</v>
      </c>
      <c r="M1518" t="s">
        <v>23096</v>
      </c>
      <c r="N1518" t="s">
        <v>39</v>
      </c>
      <c r="O1518" t="s">
        <v>23097</v>
      </c>
      <c r="P1518" t="s">
        <v>41</v>
      </c>
      <c r="Q1518" t="s">
        <v>26</v>
      </c>
      <c r="R1518" s="2">
        <v>45078.584027777775</v>
      </c>
      <c r="S1518" s="11">
        <f t="shared" si="46"/>
        <v>14.016666666604578</v>
      </c>
      <c r="T1518" s="9">
        <v>45078.423611111109</v>
      </c>
      <c r="U1518" s="10">
        <f t="shared" si="47"/>
        <v>10.166666666627862</v>
      </c>
      <c r="V1518">
        <v>2</v>
      </c>
    </row>
    <row r="1519" spans="1:22" x14ac:dyDescent="0.25">
      <c r="A1519">
        <v>7662</v>
      </c>
      <c r="B1519" t="s">
        <v>13322</v>
      </c>
      <c r="C1519" t="s">
        <v>24754</v>
      </c>
      <c r="D1519">
        <v>22</v>
      </c>
      <c r="E1519" t="s">
        <v>58</v>
      </c>
      <c r="F1519" t="s">
        <v>117</v>
      </c>
      <c r="G1519" s="1">
        <v>44393</v>
      </c>
      <c r="H1519" t="s">
        <v>27291</v>
      </c>
      <c r="I1519">
        <v>2021</v>
      </c>
      <c r="J1519" t="s">
        <v>27317</v>
      </c>
      <c r="K1519" t="s">
        <v>59</v>
      </c>
      <c r="L1519" t="s">
        <v>113</v>
      </c>
      <c r="M1519" t="s">
        <v>24755</v>
      </c>
      <c r="N1519" t="s">
        <v>39</v>
      </c>
      <c r="O1519" t="s">
        <v>24756</v>
      </c>
      <c r="P1519" t="s">
        <v>143</v>
      </c>
      <c r="Q1519" t="s">
        <v>55</v>
      </c>
      <c r="R1519" s="2">
        <v>45078.48541666667</v>
      </c>
      <c r="S1519" s="11">
        <f t="shared" si="46"/>
        <v>11.650000000081491</v>
      </c>
      <c r="T1519" s="9">
        <v>45078.423611111109</v>
      </c>
      <c r="U1519" s="10">
        <f t="shared" si="47"/>
        <v>10.166666666627862</v>
      </c>
      <c r="V1519">
        <v>4</v>
      </c>
    </row>
    <row r="1520" spans="1:22" x14ac:dyDescent="0.25">
      <c r="A1520">
        <v>1779</v>
      </c>
      <c r="B1520" t="s">
        <v>5911</v>
      </c>
      <c r="C1520" t="s">
        <v>5912</v>
      </c>
      <c r="D1520">
        <v>35</v>
      </c>
      <c r="E1520" t="s">
        <v>58</v>
      </c>
      <c r="F1520" t="s">
        <v>339</v>
      </c>
      <c r="G1520" s="1">
        <v>43994</v>
      </c>
      <c r="H1520" t="s">
        <v>27297</v>
      </c>
      <c r="I1520">
        <v>2020</v>
      </c>
      <c r="J1520" t="s">
        <v>27320</v>
      </c>
      <c r="K1520" t="s">
        <v>21</v>
      </c>
      <c r="L1520" t="s">
        <v>22</v>
      </c>
      <c r="M1520" t="s">
        <v>5913</v>
      </c>
      <c r="N1520" t="s">
        <v>39</v>
      </c>
      <c r="O1520" t="s">
        <v>5914</v>
      </c>
      <c r="P1520" t="s">
        <v>89</v>
      </c>
      <c r="Q1520" t="s">
        <v>33</v>
      </c>
      <c r="R1520" s="2">
        <v>45078.027083333334</v>
      </c>
      <c r="S1520" s="11">
        <f t="shared" si="46"/>
        <v>0.65000000002328306</v>
      </c>
      <c r="T1520" s="9">
        <v>45078.42291666667</v>
      </c>
      <c r="U1520" s="10">
        <f t="shared" si="47"/>
        <v>10.150000000081491</v>
      </c>
      <c r="V1520">
        <v>3</v>
      </c>
    </row>
    <row r="1521" spans="1:22" x14ac:dyDescent="0.25">
      <c r="A1521">
        <v>2549</v>
      </c>
      <c r="B1521" t="s">
        <v>8381</v>
      </c>
      <c r="C1521" t="s">
        <v>8382</v>
      </c>
      <c r="D1521">
        <v>38</v>
      </c>
      <c r="E1521" t="s">
        <v>19</v>
      </c>
      <c r="F1521" t="s">
        <v>219</v>
      </c>
      <c r="G1521" s="1">
        <v>44536</v>
      </c>
      <c r="H1521" t="s">
        <v>27299</v>
      </c>
      <c r="I1521">
        <v>2021</v>
      </c>
      <c r="J1521" t="s">
        <v>27322</v>
      </c>
      <c r="K1521" t="s">
        <v>67</v>
      </c>
      <c r="L1521" t="s">
        <v>37</v>
      </c>
      <c r="M1521" t="s">
        <v>8383</v>
      </c>
      <c r="N1521" t="s">
        <v>39</v>
      </c>
      <c r="O1521" t="s">
        <v>8384</v>
      </c>
      <c r="P1521" t="s">
        <v>41</v>
      </c>
      <c r="Q1521" t="s">
        <v>55</v>
      </c>
      <c r="R1521" s="2">
        <v>45078.041666666664</v>
      </c>
      <c r="S1521" s="11">
        <f t="shared" si="46"/>
        <v>0.99999999994179234</v>
      </c>
      <c r="T1521" s="9">
        <v>45078.42291666667</v>
      </c>
      <c r="U1521" s="10">
        <f t="shared" si="47"/>
        <v>10.150000000081491</v>
      </c>
      <c r="V1521">
        <v>5</v>
      </c>
    </row>
    <row r="1522" spans="1:22" x14ac:dyDescent="0.25">
      <c r="A1522">
        <v>2939</v>
      </c>
      <c r="B1522" t="s">
        <v>9642</v>
      </c>
      <c r="C1522" t="s">
        <v>9643</v>
      </c>
      <c r="D1522">
        <v>34</v>
      </c>
      <c r="E1522" t="s">
        <v>58</v>
      </c>
      <c r="F1522" t="s">
        <v>485</v>
      </c>
      <c r="G1522" s="1">
        <v>44469</v>
      </c>
      <c r="H1522" t="s">
        <v>27298</v>
      </c>
      <c r="I1522">
        <v>2021</v>
      </c>
      <c r="J1522" t="s">
        <v>27315</v>
      </c>
      <c r="K1522" t="s">
        <v>45</v>
      </c>
      <c r="L1522" t="s">
        <v>77</v>
      </c>
      <c r="M1522" t="s">
        <v>9644</v>
      </c>
      <c r="N1522" t="s">
        <v>39</v>
      </c>
      <c r="O1522" t="s">
        <v>9645</v>
      </c>
      <c r="P1522" t="s">
        <v>25</v>
      </c>
      <c r="Q1522" t="s">
        <v>26</v>
      </c>
      <c r="R1522" s="2">
        <v>45078.412499999999</v>
      </c>
      <c r="S1522" s="11">
        <f t="shared" si="46"/>
        <v>9.8999999999650754</v>
      </c>
      <c r="T1522" s="9">
        <v>45078.42291666667</v>
      </c>
      <c r="U1522" s="10">
        <f t="shared" si="47"/>
        <v>10.150000000081491</v>
      </c>
      <c r="V1522">
        <v>3</v>
      </c>
    </row>
    <row r="1523" spans="1:22" x14ac:dyDescent="0.25">
      <c r="A1523">
        <v>3243</v>
      </c>
      <c r="B1523" t="s">
        <v>10630</v>
      </c>
      <c r="C1523" t="s">
        <v>10631</v>
      </c>
      <c r="D1523">
        <v>37</v>
      </c>
      <c r="E1523" t="s">
        <v>29</v>
      </c>
      <c r="F1523" t="s">
        <v>36</v>
      </c>
      <c r="G1523" s="1">
        <v>43925</v>
      </c>
      <c r="H1523" t="s">
        <v>27300</v>
      </c>
      <c r="I1523">
        <v>2020</v>
      </c>
      <c r="J1523" t="s">
        <v>27327</v>
      </c>
      <c r="K1523" t="s">
        <v>45</v>
      </c>
      <c r="L1523" t="s">
        <v>37</v>
      </c>
      <c r="M1523" t="s">
        <v>10632</v>
      </c>
      <c r="N1523" t="s">
        <v>39</v>
      </c>
      <c r="O1523" t="s">
        <v>10633</v>
      </c>
      <c r="P1523" t="s">
        <v>25</v>
      </c>
      <c r="Q1523" t="s">
        <v>26</v>
      </c>
      <c r="R1523" s="2">
        <v>45078.519444444442</v>
      </c>
      <c r="S1523" s="11">
        <f t="shared" si="46"/>
        <v>12.46666666661622</v>
      </c>
      <c r="T1523" s="9">
        <v>45078.42291666667</v>
      </c>
      <c r="U1523" s="10">
        <f t="shared" si="47"/>
        <v>10.150000000081491</v>
      </c>
      <c r="V1523">
        <v>4</v>
      </c>
    </row>
    <row r="1524" spans="1:22" x14ac:dyDescent="0.25">
      <c r="A1524">
        <v>6421</v>
      </c>
      <c r="B1524" t="s">
        <v>20843</v>
      </c>
      <c r="C1524" t="s">
        <v>20844</v>
      </c>
      <c r="D1524">
        <v>42</v>
      </c>
      <c r="E1524" t="s">
        <v>19</v>
      </c>
      <c r="F1524" t="s">
        <v>699</v>
      </c>
      <c r="G1524" s="1">
        <v>44462</v>
      </c>
      <c r="H1524" t="s">
        <v>27298</v>
      </c>
      <c r="I1524">
        <v>2021</v>
      </c>
      <c r="J1524" t="s">
        <v>27315</v>
      </c>
      <c r="K1524" t="s">
        <v>21</v>
      </c>
      <c r="L1524" t="s">
        <v>113</v>
      </c>
      <c r="M1524" t="s">
        <v>20845</v>
      </c>
      <c r="N1524" t="s">
        <v>39</v>
      </c>
      <c r="O1524" t="s">
        <v>20846</v>
      </c>
      <c r="P1524" t="s">
        <v>41</v>
      </c>
      <c r="Q1524" t="s">
        <v>33</v>
      </c>
      <c r="R1524" s="2">
        <v>45078.821527777778</v>
      </c>
      <c r="S1524" s="11">
        <f t="shared" si="46"/>
        <v>19.716666666674428</v>
      </c>
      <c r="T1524" s="9">
        <v>45078.42291666667</v>
      </c>
      <c r="U1524" s="10">
        <f t="shared" si="47"/>
        <v>10.150000000081491</v>
      </c>
      <c r="V1524">
        <v>3</v>
      </c>
    </row>
    <row r="1525" spans="1:22" x14ac:dyDescent="0.25">
      <c r="A1525">
        <v>6985</v>
      </c>
      <c r="B1525" t="s">
        <v>22606</v>
      </c>
      <c r="C1525" t="s">
        <v>7301</v>
      </c>
      <c r="D1525">
        <v>18</v>
      </c>
      <c r="E1525" t="s">
        <v>29</v>
      </c>
      <c r="F1525" t="s">
        <v>655</v>
      </c>
      <c r="G1525" s="1">
        <v>44037</v>
      </c>
      <c r="H1525" t="s">
        <v>27291</v>
      </c>
      <c r="I1525">
        <v>2020</v>
      </c>
      <c r="J1525" t="s">
        <v>27306</v>
      </c>
      <c r="K1525" t="s">
        <v>45</v>
      </c>
      <c r="L1525" t="s">
        <v>46</v>
      </c>
      <c r="M1525" t="s">
        <v>22607</v>
      </c>
      <c r="N1525" t="s">
        <v>39</v>
      </c>
      <c r="O1525" t="s">
        <v>22608</v>
      </c>
      <c r="P1525" t="s">
        <v>89</v>
      </c>
      <c r="Q1525" t="s">
        <v>83</v>
      </c>
      <c r="R1525" s="2">
        <v>45078.225694444445</v>
      </c>
      <c r="S1525" s="11">
        <f t="shared" si="46"/>
        <v>5.4166666666860692</v>
      </c>
      <c r="T1525" s="9">
        <v>45078.42291666667</v>
      </c>
      <c r="U1525" s="10">
        <f t="shared" si="47"/>
        <v>10.150000000081491</v>
      </c>
      <c r="V1525">
        <v>1</v>
      </c>
    </row>
    <row r="1526" spans="1:22" x14ac:dyDescent="0.25">
      <c r="A1526">
        <v>5716</v>
      </c>
      <c r="B1526" t="s">
        <v>18560</v>
      </c>
      <c r="C1526" t="s">
        <v>18561</v>
      </c>
      <c r="D1526">
        <v>35</v>
      </c>
      <c r="E1526" t="s">
        <v>29</v>
      </c>
      <c r="F1526" t="s">
        <v>207</v>
      </c>
      <c r="G1526" s="1">
        <v>44252</v>
      </c>
      <c r="H1526" t="s">
        <v>27293</v>
      </c>
      <c r="I1526">
        <v>2021</v>
      </c>
      <c r="J1526" t="s">
        <v>27324</v>
      </c>
      <c r="K1526" t="s">
        <v>67</v>
      </c>
      <c r="L1526" t="s">
        <v>67</v>
      </c>
      <c r="M1526" t="s">
        <v>18562</v>
      </c>
      <c r="N1526" t="s">
        <v>39</v>
      </c>
      <c r="O1526" t="s">
        <v>18563</v>
      </c>
      <c r="P1526" t="s">
        <v>143</v>
      </c>
      <c r="Q1526" t="s">
        <v>83</v>
      </c>
      <c r="R1526" s="2">
        <v>45078.345833333333</v>
      </c>
      <c r="S1526" s="11">
        <f t="shared" si="46"/>
        <v>8.2999999999883585</v>
      </c>
      <c r="T1526" s="9">
        <v>45078.422222222223</v>
      </c>
      <c r="U1526" s="10">
        <f t="shared" si="47"/>
        <v>10.133333333360497</v>
      </c>
      <c r="V1526">
        <v>3</v>
      </c>
    </row>
    <row r="1527" spans="1:22" x14ac:dyDescent="0.25">
      <c r="A1527">
        <v>1985</v>
      </c>
      <c r="B1527" t="s">
        <v>6569</v>
      </c>
      <c r="C1527" t="s">
        <v>6570</v>
      </c>
      <c r="D1527">
        <v>39</v>
      </c>
      <c r="E1527" t="s">
        <v>29</v>
      </c>
      <c r="F1527" t="s">
        <v>71</v>
      </c>
      <c r="G1527" s="1">
        <v>43981</v>
      </c>
      <c r="H1527" t="s">
        <v>27290</v>
      </c>
      <c r="I1527">
        <v>2020</v>
      </c>
      <c r="J1527" t="s">
        <v>27318</v>
      </c>
      <c r="K1527" t="s">
        <v>21</v>
      </c>
      <c r="L1527" t="s">
        <v>113</v>
      </c>
      <c r="M1527" t="s">
        <v>6571</v>
      </c>
      <c r="N1527" t="s">
        <v>39</v>
      </c>
      <c r="O1527" t="s">
        <v>6572</v>
      </c>
      <c r="P1527" t="s">
        <v>89</v>
      </c>
      <c r="Q1527" t="s">
        <v>55</v>
      </c>
      <c r="R1527" s="2">
        <v>45078.035416666666</v>
      </c>
      <c r="S1527" s="11">
        <f t="shared" si="46"/>
        <v>0.84999999997671694</v>
      </c>
      <c r="T1527" s="9">
        <v>45078.421527777777</v>
      </c>
      <c r="U1527" s="10">
        <f t="shared" si="47"/>
        <v>10.116666666639503</v>
      </c>
      <c r="V1527">
        <v>3</v>
      </c>
    </row>
    <row r="1528" spans="1:22" x14ac:dyDescent="0.25">
      <c r="A1528">
        <v>6634</v>
      </c>
      <c r="B1528" t="s">
        <v>21510</v>
      </c>
      <c r="C1528" t="s">
        <v>21511</v>
      </c>
      <c r="D1528">
        <v>48</v>
      </c>
      <c r="E1528" t="s">
        <v>58</v>
      </c>
      <c r="F1528" t="s">
        <v>112</v>
      </c>
      <c r="G1528" s="1">
        <v>44554</v>
      </c>
      <c r="H1528" t="s">
        <v>27299</v>
      </c>
      <c r="I1528">
        <v>2021</v>
      </c>
      <c r="J1528" t="s">
        <v>27322</v>
      </c>
      <c r="K1528" t="s">
        <v>67</v>
      </c>
      <c r="L1528" t="s">
        <v>72</v>
      </c>
      <c r="M1528" t="s">
        <v>21512</v>
      </c>
      <c r="N1528" t="s">
        <v>39</v>
      </c>
      <c r="O1528" t="s">
        <v>21513</v>
      </c>
      <c r="P1528" t="s">
        <v>25</v>
      </c>
      <c r="Q1528" t="s">
        <v>26</v>
      </c>
      <c r="R1528" s="2">
        <v>45078.43472222222</v>
      </c>
      <c r="S1528" s="11">
        <f t="shared" si="46"/>
        <v>10.433333333290648</v>
      </c>
      <c r="T1528" s="9">
        <v>45078.421527777777</v>
      </c>
      <c r="U1528" s="10">
        <f t="shared" si="47"/>
        <v>10.116666666639503</v>
      </c>
      <c r="V1528">
        <v>4</v>
      </c>
    </row>
    <row r="1529" spans="1:22" x14ac:dyDescent="0.25">
      <c r="A1529">
        <v>4275</v>
      </c>
      <c r="B1529" t="s">
        <v>13959</v>
      </c>
      <c r="C1529" t="s">
        <v>13960</v>
      </c>
      <c r="D1529">
        <v>33</v>
      </c>
      <c r="E1529" t="s">
        <v>58</v>
      </c>
      <c r="F1529" t="s">
        <v>65</v>
      </c>
      <c r="G1529" s="1">
        <v>44044</v>
      </c>
      <c r="H1529" t="s">
        <v>27294</v>
      </c>
      <c r="I1529">
        <v>2020</v>
      </c>
      <c r="J1529" t="s">
        <v>27309</v>
      </c>
      <c r="K1529" t="s">
        <v>45</v>
      </c>
      <c r="L1529" t="s">
        <v>177</v>
      </c>
      <c r="M1529" t="s">
        <v>13961</v>
      </c>
      <c r="N1529" t="s">
        <v>39</v>
      </c>
      <c r="O1529" t="s">
        <v>13962</v>
      </c>
      <c r="P1529" t="s">
        <v>143</v>
      </c>
      <c r="Q1529" t="s">
        <v>33</v>
      </c>
      <c r="R1529" s="2">
        <v>45078.272222222222</v>
      </c>
      <c r="S1529" s="11">
        <f t="shared" si="46"/>
        <v>6.5333333333255723</v>
      </c>
      <c r="T1529" s="9">
        <v>45078.42083333333</v>
      </c>
      <c r="U1529" s="10">
        <f t="shared" si="47"/>
        <v>10.099999999918509</v>
      </c>
      <c r="V1529">
        <v>2</v>
      </c>
    </row>
    <row r="1530" spans="1:22" x14ac:dyDescent="0.25">
      <c r="A1530">
        <v>5658</v>
      </c>
      <c r="B1530" t="s">
        <v>18373</v>
      </c>
      <c r="C1530" t="s">
        <v>18374</v>
      </c>
      <c r="D1530">
        <v>52</v>
      </c>
      <c r="E1530" t="s">
        <v>58</v>
      </c>
      <c r="F1530" t="s">
        <v>383</v>
      </c>
      <c r="G1530" s="1">
        <v>44529</v>
      </c>
      <c r="H1530" t="s">
        <v>27292</v>
      </c>
      <c r="I1530">
        <v>2021</v>
      </c>
      <c r="J1530" t="s">
        <v>27326</v>
      </c>
      <c r="K1530" t="s">
        <v>59</v>
      </c>
      <c r="L1530" t="s">
        <v>60</v>
      </c>
      <c r="M1530" t="s">
        <v>18375</v>
      </c>
      <c r="N1530" t="s">
        <v>39</v>
      </c>
      <c r="O1530" t="s">
        <v>18376</v>
      </c>
      <c r="P1530" t="s">
        <v>25</v>
      </c>
      <c r="Q1530" t="s">
        <v>83</v>
      </c>
      <c r="R1530" s="2">
        <v>45078.712500000001</v>
      </c>
      <c r="S1530" s="11">
        <f t="shared" si="46"/>
        <v>17.100000000034925</v>
      </c>
      <c r="T1530" s="9">
        <v>45078.420138888891</v>
      </c>
      <c r="U1530" s="10">
        <f t="shared" si="47"/>
        <v>10.083333333372138</v>
      </c>
      <c r="V1530">
        <v>5</v>
      </c>
    </row>
    <row r="1531" spans="1:22" x14ac:dyDescent="0.25">
      <c r="A1531">
        <v>2956</v>
      </c>
      <c r="B1531" t="s">
        <v>9696</v>
      </c>
      <c r="C1531" t="s">
        <v>9697</v>
      </c>
      <c r="D1531">
        <v>43</v>
      </c>
      <c r="E1531" t="s">
        <v>58</v>
      </c>
      <c r="F1531" t="s">
        <v>281</v>
      </c>
      <c r="G1531" s="1">
        <v>43946</v>
      </c>
      <c r="H1531" t="s">
        <v>27300</v>
      </c>
      <c r="I1531">
        <v>2020</v>
      </c>
      <c r="J1531" t="s">
        <v>27327</v>
      </c>
      <c r="K1531" t="s">
        <v>66</v>
      </c>
      <c r="L1531" t="s">
        <v>77</v>
      </c>
      <c r="M1531" t="s">
        <v>9698</v>
      </c>
      <c r="N1531" t="s">
        <v>39</v>
      </c>
      <c r="O1531" t="s">
        <v>9699</v>
      </c>
      <c r="P1531" t="s">
        <v>89</v>
      </c>
      <c r="Q1531" t="s">
        <v>33</v>
      </c>
      <c r="R1531" s="2">
        <v>45078.750694444447</v>
      </c>
      <c r="S1531" s="11">
        <f t="shared" si="46"/>
        <v>18.016666666720994</v>
      </c>
      <c r="T1531" s="9">
        <v>45078.419444444444</v>
      </c>
      <c r="U1531" s="10">
        <f t="shared" si="47"/>
        <v>10.066666666651145</v>
      </c>
      <c r="V1531">
        <v>1</v>
      </c>
    </row>
    <row r="1532" spans="1:22" x14ac:dyDescent="0.25">
      <c r="A1532">
        <v>7202</v>
      </c>
      <c r="B1532" t="s">
        <v>23302</v>
      </c>
      <c r="C1532" t="s">
        <v>23303</v>
      </c>
      <c r="D1532">
        <v>56</v>
      </c>
      <c r="E1532" t="s">
        <v>19</v>
      </c>
      <c r="F1532" t="s">
        <v>20</v>
      </c>
      <c r="G1532" s="1">
        <v>43891</v>
      </c>
      <c r="H1532" t="s">
        <v>27289</v>
      </c>
      <c r="I1532">
        <v>2020</v>
      </c>
      <c r="J1532" t="s">
        <v>27310</v>
      </c>
      <c r="K1532" t="s">
        <v>45</v>
      </c>
      <c r="L1532" t="s">
        <v>177</v>
      </c>
      <c r="M1532" t="s">
        <v>23304</v>
      </c>
      <c r="N1532" t="s">
        <v>39</v>
      </c>
      <c r="O1532" t="s">
        <v>23305</v>
      </c>
      <c r="P1532" t="s">
        <v>25</v>
      </c>
      <c r="Q1532" t="s">
        <v>33</v>
      </c>
      <c r="R1532" s="2">
        <v>45078.974999999999</v>
      </c>
      <c r="S1532" s="11">
        <f t="shared" si="46"/>
        <v>23.399999999965075</v>
      </c>
      <c r="T1532" s="9">
        <v>45078.419444444444</v>
      </c>
      <c r="U1532" s="10">
        <f t="shared" si="47"/>
        <v>10.066666666651145</v>
      </c>
      <c r="V1532">
        <v>1</v>
      </c>
    </row>
    <row r="1533" spans="1:22" x14ac:dyDescent="0.25">
      <c r="A1533">
        <v>1342</v>
      </c>
      <c r="B1533" t="s">
        <v>4498</v>
      </c>
      <c r="C1533" t="s">
        <v>4499</v>
      </c>
      <c r="D1533">
        <v>20</v>
      </c>
      <c r="E1533" t="s">
        <v>58</v>
      </c>
      <c r="F1533" t="s">
        <v>112</v>
      </c>
      <c r="G1533" s="1">
        <v>44448</v>
      </c>
      <c r="H1533" t="s">
        <v>27298</v>
      </c>
      <c r="I1533">
        <v>2021</v>
      </c>
      <c r="J1533" t="s">
        <v>27315</v>
      </c>
      <c r="K1533" t="s">
        <v>66</v>
      </c>
      <c r="L1533" t="s">
        <v>37</v>
      </c>
      <c r="M1533" t="s">
        <v>4500</v>
      </c>
      <c r="N1533" t="s">
        <v>39</v>
      </c>
      <c r="O1533" t="s">
        <v>4501</v>
      </c>
      <c r="P1533" t="s">
        <v>41</v>
      </c>
      <c r="Q1533" t="s">
        <v>26</v>
      </c>
      <c r="R1533" s="2">
        <v>45078.037499999999</v>
      </c>
      <c r="S1533" s="11">
        <f t="shared" si="46"/>
        <v>0.8999999999650754</v>
      </c>
      <c r="T1533" s="9">
        <v>45078.418055555558</v>
      </c>
      <c r="U1533" s="10">
        <f t="shared" si="47"/>
        <v>10.03333333338378</v>
      </c>
      <c r="V1533">
        <v>2</v>
      </c>
    </row>
    <row r="1534" spans="1:22" x14ac:dyDescent="0.25">
      <c r="A1534">
        <v>7766</v>
      </c>
      <c r="B1534" t="s">
        <v>25072</v>
      </c>
      <c r="C1534" t="s">
        <v>25073</v>
      </c>
      <c r="D1534">
        <v>19</v>
      </c>
      <c r="E1534" t="s">
        <v>19</v>
      </c>
      <c r="F1534" t="s">
        <v>699</v>
      </c>
      <c r="G1534" s="1">
        <v>44152</v>
      </c>
      <c r="H1534" t="s">
        <v>27292</v>
      </c>
      <c r="I1534">
        <v>2020</v>
      </c>
      <c r="J1534" t="s">
        <v>27307</v>
      </c>
      <c r="K1534" t="s">
        <v>21</v>
      </c>
      <c r="L1534" t="s">
        <v>72</v>
      </c>
      <c r="M1534" t="s">
        <v>25074</v>
      </c>
      <c r="N1534" t="s">
        <v>39</v>
      </c>
      <c r="O1534" t="s">
        <v>25075</v>
      </c>
      <c r="P1534" t="s">
        <v>143</v>
      </c>
      <c r="Q1534" t="s">
        <v>55</v>
      </c>
      <c r="R1534" s="2">
        <v>45078.324305555558</v>
      </c>
      <c r="S1534" s="11">
        <f t="shared" si="46"/>
        <v>7.78333333338378</v>
      </c>
      <c r="T1534" s="9">
        <v>45078.418055555558</v>
      </c>
      <c r="U1534" s="10">
        <f t="shared" si="47"/>
        <v>10.03333333338378</v>
      </c>
      <c r="V1534">
        <v>4</v>
      </c>
    </row>
    <row r="1535" spans="1:22" x14ac:dyDescent="0.25">
      <c r="A1535">
        <v>4878</v>
      </c>
      <c r="B1535" t="s">
        <v>15881</v>
      </c>
      <c r="C1535" t="s">
        <v>15882</v>
      </c>
      <c r="D1535">
        <v>64</v>
      </c>
      <c r="E1535" t="s">
        <v>58</v>
      </c>
      <c r="F1535" t="s">
        <v>129</v>
      </c>
      <c r="G1535" s="1">
        <v>44079</v>
      </c>
      <c r="H1535" t="s">
        <v>27298</v>
      </c>
      <c r="I1535">
        <v>2020</v>
      </c>
      <c r="J1535" t="s">
        <v>27314</v>
      </c>
      <c r="K1535" t="s">
        <v>45</v>
      </c>
      <c r="L1535" t="s">
        <v>177</v>
      </c>
      <c r="M1535" t="s">
        <v>15883</v>
      </c>
      <c r="N1535" t="s">
        <v>39</v>
      </c>
      <c r="O1535" t="s">
        <v>15884</v>
      </c>
      <c r="P1535" t="s">
        <v>143</v>
      </c>
      <c r="Q1535" t="s">
        <v>55</v>
      </c>
      <c r="R1535" s="2">
        <v>45078.499305555553</v>
      </c>
      <c r="S1535" s="11">
        <f t="shared" si="46"/>
        <v>11.983333333279006</v>
      </c>
      <c r="T1535" s="9">
        <v>45078.417361111111</v>
      </c>
      <c r="U1535" s="10">
        <f t="shared" si="47"/>
        <v>10.016666666662786</v>
      </c>
      <c r="V1535">
        <v>1</v>
      </c>
    </row>
    <row r="1536" spans="1:22" x14ac:dyDescent="0.25">
      <c r="A1536">
        <v>1035</v>
      </c>
      <c r="B1536" t="s">
        <v>3497</v>
      </c>
      <c r="C1536" t="s">
        <v>3498</v>
      </c>
      <c r="D1536">
        <v>31</v>
      </c>
      <c r="E1536" t="s">
        <v>29</v>
      </c>
      <c r="F1536" t="s">
        <v>456</v>
      </c>
      <c r="G1536" s="1">
        <v>44088</v>
      </c>
      <c r="H1536" t="s">
        <v>27298</v>
      </c>
      <c r="I1536">
        <v>2020</v>
      </c>
      <c r="J1536" t="s">
        <v>27314</v>
      </c>
      <c r="K1536" t="s">
        <v>21</v>
      </c>
      <c r="L1536" t="s">
        <v>93</v>
      </c>
      <c r="M1536" t="s">
        <v>3499</v>
      </c>
      <c r="N1536" t="s">
        <v>39</v>
      </c>
      <c r="O1536" t="s">
        <v>3500</v>
      </c>
      <c r="P1536" t="s">
        <v>41</v>
      </c>
      <c r="Q1536" t="s">
        <v>83</v>
      </c>
      <c r="R1536" s="2">
        <v>45078.709722222222</v>
      </c>
      <c r="S1536" s="11">
        <f t="shared" si="46"/>
        <v>17.033333333325572</v>
      </c>
      <c r="T1536" s="9">
        <v>45078.416666666664</v>
      </c>
      <c r="U1536" s="10">
        <f t="shared" si="47"/>
        <v>9.9999999999417923</v>
      </c>
      <c r="V1536">
        <v>4</v>
      </c>
    </row>
    <row r="1537" spans="1:22" x14ac:dyDescent="0.25">
      <c r="A1537">
        <v>3580</v>
      </c>
      <c r="B1537" t="s">
        <v>9048</v>
      </c>
      <c r="C1537" t="s">
        <v>11721</v>
      </c>
      <c r="D1537">
        <v>55</v>
      </c>
      <c r="E1537" t="s">
        <v>29</v>
      </c>
      <c r="F1537" t="s">
        <v>317</v>
      </c>
      <c r="G1537" s="1">
        <v>44212</v>
      </c>
      <c r="H1537" t="s">
        <v>27295</v>
      </c>
      <c r="I1537">
        <v>2021</v>
      </c>
      <c r="J1537" t="s">
        <v>27311</v>
      </c>
      <c r="K1537" t="s">
        <v>67</v>
      </c>
      <c r="L1537" t="s">
        <v>59</v>
      </c>
      <c r="M1537" t="s">
        <v>11722</v>
      </c>
      <c r="N1537" t="s">
        <v>39</v>
      </c>
      <c r="O1537" t="s">
        <v>11723</v>
      </c>
      <c r="P1537" t="s">
        <v>25</v>
      </c>
      <c r="Q1537" t="s">
        <v>33</v>
      </c>
      <c r="R1537" s="2">
        <v>45078.34652777778</v>
      </c>
      <c r="S1537" s="11">
        <f t="shared" si="46"/>
        <v>8.3166666667093523</v>
      </c>
      <c r="T1537" s="9">
        <v>45078.416666666664</v>
      </c>
      <c r="U1537" s="10">
        <f t="shared" si="47"/>
        <v>9.9999999999417923</v>
      </c>
      <c r="V1537">
        <v>3</v>
      </c>
    </row>
    <row r="1538" spans="1:22" x14ac:dyDescent="0.25">
      <c r="A1538">
        <v>8057</v>
      </c>
      <c r="B1538" t="s">
        <v>25984</v>
      </c>
      <c r="C1538" t="s">
        <v>25985</v>
      </c>
      <c r="D1538">
        <v>26</v>
      </c>
      <c r="E1538" t="s">
        <v>29</v>
      </c>
      <c r="F1538" t="s">
        <v>51</v>
      </c>
      <c r="G1538" s="1">
        <v>43921</v>
      </c>
      <c r="H1538" t="s">
        <v>27289</v>
      </c>
      <c r="I1538">
        <v>2020</v>
      </c>
      <c r="J1538" t="s">
        <v>27310</v>
      </c>
      <c r="K1538" t="s">
        <v>66</v>
      </c>
      <c r="L1538" t="s">
        <v>141</v>
      </c>
      <c r="M1538" t="s">
        <v>25986</v>
      </c>
      <c r="N1538" t="s">
        <v>39</v>
      </c>
      <c r="O1538" t="s">
        <v>25987</v>
      </c>
      <c r="P1538" t="s">
        <v>89</v>
      </c>
      <c r="Q1538" t="s">
        <v>33</v>
      </c>
      <c r="R1538" s="2">
        <v>45078.89166666667</v>
      </c>
      <c r="S1538" s="11">
        <f t="shared" ref="S1538:S1601" si="48">(R1538-INT(R1538)) * 24</f>
        <v>21.400000000081491</v>
      </c>
      <c r="T1538" s="9">
        <v>45078.416666666664</v>
      </c>
      <c r="U1538" s="10">
        <f t="shared" ref="U1538:U1601" si="49">(T1538 - INT(T1538)) * 24</f>
        <v>9.9999999999417923</v>
      </c>
      <c r="V1538">
        <v>4</v>
      </c>
    </row>
    <row r="1539" spans="1:22" x14ac:dyDescent="0.25">
      <c r="A1539">
        <v>330</v>
      </c>
      <c r="B1539" t="s">
        <v>1184</v>
      </c>
      <c r="C1539" t="s">
        <v>1185</v>
      </c>
      <c r="D1539">
        <v>45</v>
      </c>
      <c r="E1539" t="s">
        <v>29</v>
      </c>
      <c r="F1539" t="s">
        <v>20</v>
      </c>
      <c r="G1539" s="1">
        <v>44490</v>
      </c>
      <c r="H1539" t="s">
        <v>27296</v>
      </c>
      <c r="I1539">
        <v>2021</v>
      </c>
      <c r="J1539" t="s">
        <v>27312</v>
      </c>
      <c r="K1539" t="s">
        <v>67</v>
      </c>
      <c r="L1539" t="s">
        <v>113</v>
      </c>
      <c r="M1539" t="s">
        <v>1186</v>
      </c>
      <c r="N1539" t="s">
        <v>39</v>
      </c>
      <c r="O1539" t="s">
        <v>1187</v>
      </c>
      <c r="P1539" t="s">
        <v>143</v>
      </c>
      <c r="Q1539" t="s">
        <v>33</v>
      </c>
      <c r="R1539" s="2">
        <v>45078.186111111114</v>
      </c>
      <c r="S1539" s="11">
        <f t="shared" si="48"/>
        <v>4.4666666667326353</v>
      </c>
      <c r="T1539" s="9">
        <v>45078.415972222225</v>
      </c>
      <c r="U1539" s="10">
        <f t="shared" si="49"/>
        <v>9.9833333333954215</v>
      </c>
      <c r="V1539">
        <v>5</v>
      </c>
    </row>
    <row r="1540" spans="1:22" x14ac:dyDescent="0.25">
      <c r="A1540">
        <v>535</v>
      </c>
      <c r="B1540" t="s">
        <v>1866</v>
      </c>
      <c r="C1540" t="s">
        <v>1867</v>
      </c>
      <c r="D1540">
        <v>48</v>
      </c>
      <c r="E1540" t="s">
        <v>19</v>
      </c>
      <c r="F1540" t="s">
        <v>286</v>
      </c>
      <c r="G1540" s="1">
        <v>44164</v>
      </c>
      <c r="H1540" t="s">
        <v>27292</v>
      </c>
      <c r="I1540">
        <v>2020</v>
      </c>
      <c r="J1540" t="s">
        <v>27307</v>
      </c>
      <c r="K1540" t="s">
        <v>21</v>
      </c>
      <c r="L1540" t="s">
        <v>46</v>
      </c>
      <c r="M1540" t="s">
        <v>1868</v>
      </c>
      <c r="N1540" t="s">
        <v>39</v>
      </c>
      <c r="O1540" t="s">
        <v>1869</v>
      </c>
      <c r="P1540" t="s">
        <v>143</v>
      </c>
      <c r="Q1540" t="s">
        <v>83</v>
      </c>
      <c r="R1540" s="2">
        <v>45078.605555555558</v>
      </c>
      <c r="S1540" s="11">
        <f t="shared" si="48"/>
        <v>14.53333333338378</v>
      </c>
      <c r="T1540" s="9">
        <v>45078.415972222225</v>
      </c>
      <c r="U1540" s="10">
        <f t="shared" si="49"/>
        <v>9.9833333333954215</v>
      </c>
      <c r="V1540">
        <v>2</v>
      </c>
    </row>
    <row r="1541" spans="1:22" x14ac:dyDescent="0.25">
      <c r="A1541">
        <v>8384</v>
      </c>
      <c r="B1541" t="s">
        <v>27016</v>
      </c>
      <c r="C1541" t="s">
        <v>27017</v>
      </c>
      <c r="D1541">
        <v>32</v>
      </c>
      <c r="E1541" t="s">
        <v>29</v>
      </c>
      <c r="F1541" t="s">
        <v>30</v>
      </c>
      <c r="G1541" s="1">
        <v>44240</v>
      </c>
      <c r="H1541" t="s">
        <v>27293</v>
      </c>
      <c r="I1541">
        <v>2021</v>
      </c>
      <c r="J1541" t="s">
        <v>27324</v>
      </c>
      <c r="K1541" t="s">
        <v>21</v>
      </c>
      <c r="L1541" t="s">
        <v>31</v>
      </c>
      <c r="M1541" t="s">
        <v>27018</v>
      </c>
      <c r="N1541" t="s">
        <v>39</v>
      </c>
      <c r="O1541" t="s">
        <v>27019</v>
      </c>
      <c r="P1541" t="s">
        <v>41</v>
      </c>
      <c r="Q1541" t="s">
        <v>55</v>
      </c>
      <c r="R1541" s="2">
        <v>45078.734722222223</v>
      </c>
      <c r="S1541" s="11">
        <f t="shared" si="48"/>
        <v>17.633333333360497</v>
      </c>
      <c r="T1541" s="9">
        <v>45078.415972222225</v>
      </c>
      <c r="U1541" s="10">
        <f t="shared" si="49"/>
        <v>9.9833333333954215</v>
      </c>
      <c r="V1541">
        <v>4</v>
      </c>
    </row>
    <row r="1542" spans="1:22" x14ac:dyDescent="0.25">
      <c r="A1542">
        <v>1143</v>
      </c>
      <c r="B1542" t="s">
        <v>3846</v>
      </c>
      <c r="C1542" t="s">
        <v>3847</v>
      </c>
      <c r="D1542">
        <v>43</v>
      </c>
      <c r="E1542" t="s">
        <v>29</v>
      </c>
      <c r="F1542" t="s">
        <v>117</v>
      </c>
      <c r="G1542" s="1">
        <v>43932</v>
      </c>
      <c r="H1542" t="s">
        <v>27300</v>
      </c>
      <c r="I1542">
        <v>2020</v>
      </c>
      <c r="J1542" t="s">
        <v>27327</v>
      </c>
      <c r="K1542" t="s">
        <v>21</v>
      </c>
      <c r="L1542" t="s">
        <v>141</v>
      </c>
      <c r="M1542" t="s">
        <v>3848</v>
      </c>
      <c r="N1542" t="s">
        <v>39</v>
      </c>
      <c r="O1542" t="s">
        <v>3849</v>
      </c>
      <c r="P1542" t="s">
        <v>25</v>
      </c>
      <c r="Q1542" t="s">
        <v>83</v>
      </c>
      <c r="R1542" s="2">
        <v>45078.216666666667</v>
      </c>
      <c r="S1542" s="11">
        <f t="shared" si="48"/>
        <v>5.2000000000116415</v>
      </c>
      <c r="T1542" s="9">
        <v>45078.415277777778</v>
      </c>
      <c r="U1542" s="10">
        <f t="shared" si="49"/>
        <v>9.9666666666744277</v>
      </c>
      <c r="V1542">
        <v>2</v>
      </c>
    </row>
    <row r="1543" spans="1:22" x14ac:dyDescent="0.25">
      <c r="A1543">
        <v>8132</v>
      </c>
      <c r="B1543" t="s">
        <v>21462</v>
      </c>
      <c r="C1543" t="s">
        <v>26228</v>
      </c>
      <c r="D1543">
        <v>39</v>
      </c>
      <c r="E1543" t="s">
        <v>29</v>
      </c>
      <c r="F1543" t="s">
        <v>81</v>
      </c>
      <c r="G1543" s="1">
        <v>43947</v>
      </c>
      <c r="H1543" t="s">
        <v>27300</v>
      </c>
      <c r="I1543">
        <v>2020</v>
      </c>
      <c r="J1543" t="s">
        <v>27327</v>
      </c>
      <c r="K1543" t="s">
        <v>59</v>
      </c>
      <c r="L1543" t="s">
        <v>113</v>
      </c>
      <c r="M1543" t="s">
        <v>26229</v>
      </c>
      <c r="N1543" t="s">
        <v>39</v>
      </c>
      <c r="O1543" t="s">
        <v>26230</v>
      </c>
      <c r="P1543" t="s">
        <v>41</v>
      </c>
      <c r="Q1543" t="s">
        <v>55</v>
      </c>
      <c r="R1543" s="2">
        <v>45078.945138888892</v>
      </c>
      <c r="S1543" s="11">
        <f t="shared" si="48"/>
        <v>22.683333333407063</v>
      </c>
      <c r="T1543" s="9">
        <v>45078.415277777778</v>
      </c>
      <c r="U1543" s="10">
        <f t="shared" si="49"/>
        <v>9.9666666666744277</v>
      </c>
      <c r="V1543">
        <v>1</v>
      </c>
    </row>
    <row r="1544" spans="1:22" x14ac:dyDescent="0.25">
      <c r="A1544">
        <v>1114</v>
      </c>
      <c r="B1544" t="s">
        <v>3754</v>
      </c>
      <c r="C1544" t="s">
        <v>3755</v>
      </c>
      <c r="D1544">
        <v>25</v>
      </c>
      <c r="E1544" t="s">
        <v>29</v>
      </c>
      <c r="F1544" t="s">
        <v>81</v>
      </c>
      <c r="G1544" s="1">
        <v>44173</v>
      </c>
      <c r="H1544" t="s">
        <v>27299</v>
      </c>
      <c r="I1544">
        <v>2020</v>
      </c>
      <c r="J1544" t="s">
        <v>27321</v>
      </c>
      <c r="K1544" t="s">
        <v>66</v>
      </c>
      <c r="L1544" t="s">
        <v>60</v>
      </c>
      <c r="M1544" t="s">
        <v>3756</v>
      </c>
      <c r="N1544" t="s">
        <v>39</v>
      </c>
      <c r="O1544" t="s">
        <v>3757</v>
      </c>
      <c r="P1544" t="s">
        <v>25</v>
      </c>
      <c r="Q1544" t="s">
        <v>26</v>
      </c>
      <c r="R1544" s="2">
        <v>45078.040277777778</v>
      </c>
      <c r="S1544" s="11">
        <f t="shared" si="48"/>
        <v>0.96666666667442769</v>
      </c>
      <c r="T1544" s="9">
        <v>45078.414583333331</v>
      </c>
      <c r="U1544" s="10">
        <f t="shared" si="49"/>
        <v>9.9499999999534339</v>
      </c>
      <c r="V1544">
        <v>4</v>
      </c>
    </row>
    <row r="1545" spans="1:22" x14ac:dyDescent="0.25">
      <c r="A1545">
        <v>3520</v>
      </c>
      <c r="B1545" t="s">
        <v>11527</v>
      </c>
      <c r="C1545" t="s">
        <v>11528</v>
      </c>
      <c r="D1545">
        <v>50</v>
      </c>
      <c r="E1545" t="s">
        <v>58</v>
      </c>
      <c r="F1545" t="s">
        <v>51</v>
      </c>
      <c r="G1545" s="1">
        <v>44164</v>
      </c>
      <c r="H1545" t="s">
        <v>27292</v>
      </c>
      <c r="I1545">
        <v>2020</v>
      </c>
      <c r="J1545" t="s">
        <v>27307</v>
      </c>
      <c r="K1545" t="s">
        <v>45</v>
      </c>
      <c r="L1545" t="s">
        <v>177</v>
      </c>
      <c r="M1545" t="s">
        <v>11529</v>
      </c>
      <c r="N1545" t="s">
        <v>39</v>
      </c>
      <c r="O1545" t="s">
        <v>11530</v>
      </c>
      <c r="P1545" t="s">
        <v>25</v>
      </c>
      <c r="Q1545" t="s">
        <v>33</v>
      </c>
      <c r="R1545" s="2">
        <v>45078.277777777781</v>
      </c>
      <c r="S1545" s="11">
        <f t="shared" si="48"/>
        <v>6.6666666667442769</v>
      </c>
      <c r="T1545" s="9">
        <v>45078.413888888892</v>
      </c>
      <c r="U1545" s="10">
        <f t="shared" si="49"/>
        <v>9.933333333407063</v>
      </c>
      <c r="V1545">
        <v>5</v>
      </c>
    </row>
    <row r="1546" spans="1:22" x14ac:dyDescent="0.25">
      <c r="A1546">
        <v>7172</v>
      </c>
      <c r="B1546" t="s">
        <v>23206</v>
      </c>
      <c r="C1546" t="s">
        <v>23207</v>
      </c>
      <c r="D1546">
        <v>27</v>
      </c>
      <c r="E1546" t="s">
        <v>29</v>
      </c>
      <c r="F1546" t="s">
        <v>76</v>
      </c>
      <c r="G1546" s="1">
        <v>44381</v>
      </c>
      <c r="H1546" t="s">
        <v>27291</v>
      </c>
      <c r="I1546">
        <v>2021</v>
      </c>
      <c r="J1546" t="s">
        <v>27317</v>
      </c>
      <c r="K1546" t="s">
        <v>21</v>
      </c>
      <c r="L1546" t="s">
        <v>52</v>
      </c>
      <c r="M1546" t="s">
        <v>23208</v>
      </c>
      <c r="N1546" t="s">
        <v>39</v>
      </c>
      <c r="O1546" t="s">
        <v>23209</v>
      </c>
      <c r="P1546" t="s">
        <v>89</v>
      </c>
      <c r="Q1546" t="s">
        <v>26</v>
      </c>
      <c r="R1546" s="2">
        <v>45078.935416666667</v>
      </c>
      <c r="S1546" s="11">
        <f t="shared" si="48"/>
        <v>22.450000000011642</v>
      </c>
      <c r="T1546" s="9">
        <v>45078.413888888892</v>
      </c>
      <c r="U1546" s="10">
        <f t="shared" si="49"/>
        <v>9.933333333407063</v>
      </c>
      <c r="V1546">
        <v>2</v>
      </c>
    </row>
    <row r="1547" spans="1:22" x14ac:dyDescent="0.25">
      <c r="A1547">
        <v>3467</v>
      </c>
      <c r="B1547" t="s">
        <v>11359</v>
      </c>
      <c r="C1547" t="s">
        <v>11360</v>
      </c>
      <c r="D1547">
        <v>18</v>
      </c>
      <c r="E1547" t="s">
        <v>29</v>
      </c>
      <c r="F1547" t="s">
        <v>20</v>
      </c>
      <c r="G1547" s="1">
        <v>44382</v>
      </c>
      <c r="H1547" t="s">
        <v>27291</v>
      </c>
      <c r="I1547">
        <v>2021</v>
      </c>
      <c r="J1547" t="s">
        <v>27317</v>
      </c>
      <c r="K1547" t="s">
        <v>67</v>
      </c>
      <c r="L1547" t="s">
        <v>150</v>
      </c>
      <c r="M1547" t="s">
        <v>11361</v>
      </c>
      <c r="N1547" t="s">
        <v>39</v>
      </c>
      <c r="O1547" t="s">
        <v>11362</v>
      </c>
      <c r="P1547" t="s">
        <v>41</v>
      </c>
      <c r="Q1547" t="s">
        <v>26</v>
      </c>
      <c r="R1547" s="2">
        <v>45078.651388888888</v>
      </c>
      <c r="S1547" s="11">
        <f t="shared" si="48"/>
        <v>15.633333333302289</v>
      </c>
      <c r="T1547" s="9">
        <v>45078.413194444445</v>
      </c>
      <c r="U1547" s="10">
        <f t="shared" si="49"/>
        <v>9.9166666666860692</v>
      </c>
      <c r="V1547">
        <v>4</v>
      </c>
    </row>
    <row r="1548" spans="1:22" x14ac:dyDescent="0.25">
      <c r="A1548">
        <v>4718</v>
      </c>
      <c r="B1548" t="s">
        <v>15379</v>
      </c>
      <c r="C1548" t="s">
        <v>15380</v>
      </c>
      <c r="D1548">
        <v>21</v>
      </c>
      <c r="E1548" t="s">
        <v>29</v>
      </c>
      <c r="F1548" t="s">
        <v>134</v>
      </c>
      <c r="G1548" s="1">
        <v>43946</v>
      </c>
      <c r="H1548" t="s">
        <v>27300</v>
      </c>
      <c r="I1548">
        <v>2020</v>
      </c>
      <c r="J1548" t="s">
        <v>27327</v>
      </c>
      <c r="K1548" t="s">
        <v>67</v>
      </c>
      <c r="L1548" t="s">
        <v>37</v>
      </c>
      <c r="M1548" t="s">
        <v>15381</v>
      </c>
      <c r="N1548" t="s">
        <v>39</v>
      </c>
      <c r="O1548" t="s">
        <v>15382</v>
      </c>
      <c r="P1548" t="s">
        <v>25</v>
      </c>
      <c r="Q1548" t="s">
        <v>26</v>
      </c>
      <c r="R1548" s="2">
        <v>45078.433333333334</v>
      </c>
      <c r="S1548" s="11">
        <f t="shared" si="48"/>
        <v>10.400000000023283</v>
      </c>
      <c r="T1548" s="9">
        <v>45078.413194444445</v>
      </c>
      <c r="U1548" s="10">
        <f t="shared" si="49"/>
        <v>9.9166666666860692</v>
      </c>
      <c r="V1548">
        <v>5</v>
      </c>
    </row>
    <row r="1549" spans="1:22" x14ac:dyDescent="0.25">
      <c r="A1549">
        <v>7765</v>
      </c>
      <c r="B1549" t="s">
        <v>25068</v>
      </c>
      <c r="C1549" t="s">
        <v>25069</v>
      </c>
      <c r="D1549">
        <v>53</v>
      </c>
      <c r="E1549" t="s">
        <v>19</v>
      </c>
      <c r="F1549" t="s">
        <v>149</v>
      </c>
      <c r="G1549" s="1">
        <v>43877</v>
      </c>
      <c r="H1549" t="s">
        <v>27293</v>
      </c>
      <c r="I1549">
        <v>2020</v>
      </c>
      <c r="J1549" t="s">
        <v>27308</v>
      </c>
      <c r="K1549" t="s">
        <v>66</v>
      </c>
      <c r="L1549" t="s">
        <v>37</v>
      </c>
      <c r="M1549" t="s">
        <v>25070</v>
      </c>
      <c r="N1549" t="s">
        <v>39</v>
      </c>
      <c r="O1549" t="s">
        <v>25071</v>
      </c>
      <c r="P1549" t="s">
        <v>143</v>
      </c>
      <c r="Q1549" t="s">
        <v>55</v>
      </c>
      <c r="R1549" s="2">
        <v>45078.617361111108</v>
      </c>
      <c r="S1549" s="11">
        <f t="shared" si="48"/>
        <v>14.816666666592937</v>
      </c>
      <c r="T1549" s="9">
        <v>45078.413194444445</v>
      </c>
      <c r="U1549" s="10">
        <f t="shared" si="49"/>
        <v>9.9166666666860692</v>
      </c>
      <c r="V1549">
        <v>3</v>
      </c>
    </row>
    <row r="1550" spans="1:22" x14ac:dyDescent="0.25">
      <c r="A1550">
        <v>3131</v>
      </c>
      <c r="B1550" t="s">
        <v>10268</v>
      </c>
      <c r="C1550" t="s">
        <v>10269</v>
      </c>
      <c r="D1550">
        <v>70</v>
      </c>
      <c r="E1550" t="s">
        <v>19</v>
      </c>
      <c r="F1550" t="s">
        <v>202</v>
      </c>
      <c r="G1550" s="1">
        <v>43867</v>
      </c>
      <c r="H1550" t="s">
        <v>27293</v>
      </c>
      <c r="I1550">
        <v>2020</v>
      </c>
      <c r="J1550" t="s">
        <v>27308</v>
      </c>
      <c r="K1550" t="s">
        <v>66</v>
      </c>
      <c r="L1550" t="s">
        <v>59</v>
      </c>
      <c r="M1550" t="s">
        <v>10270</v>
      </c>
      <c r="N1550" t="s">
        <v>39</v>
      </c>
      <c r="O1550" t="s">
        <v>10271</v>
      </c>
      <c r="P1550" t="s">
        <v>25</v>
      </c>
      <c r="Q1550" t="s">
        <v>83</v>
      </c>
      <c r="R1550" s="2">
        <v>45078.592361111114</v>
      </c>
      <c r="S1550" s="11">
        <f t="shared" si="48"/>
        <v>14.216666666732635</v>
      </c>
      <c r="T1550" s="9">
        <v>45078.412499999999</v>
      </c>
      <c r="U1550" s="10">
        <f t="shared" si="49"/>
        <v>9.8999999999650754</v>
      </c>
      <c r="V1550">
        <v>5</v>
      </c>
    </row>
    <row r="1551" spans="1:22" x14ac:dyDescent="0.25">
      <c r="A1551">
        <v>5540</v>
      </c>
      <c r="B1551" t="s">
        <v>17998</v>
      </c>
      <c r="C1551" t="s">
        <v>17999</v>
      </c>
      <c r="D1551">
        <v>27</v>
      </c>
      <c r="E1551" t="s">
        <v>29</v>
      </c>
      <c r="F1551" t="s">
        <v>103</v>
      </c>
      <c r="G1551" s="1">
        <v>44325</v>
      </c>
      <c r="H1551" t="s">
        <v>27290</v>
      </c>
      <c r="I1551">
        <v>2021</v>
      </c>
      <c r="J1551" t="s">
        <v>27305</v>
      </c>
      <c r="K1551" t="s">
        <v>21</v>
      </c>
      <c r="L1551" t="s">
        <v>22</v>
      </c>
      <c r="M1551" t="s">
        <v>985</v>
      </c>
      <c r="N1551" t="s">
        <v>39</v>
      </c>
      <c r="O1551" t="s">
        <v>18000</v>
      </c>
      <c r="P1551" t="s">
        <v>89</v>
      </c>
      <c r="Q1551" t="s">
        <v>83</v>
      </c>
      <c r="R1551" s="2">
        <v>45078.104861111111</v>
      </c>
      <c r="S1551" s="11">
        <f t="shared" si="48"/>
        <v>2.5166666666627862</v>
      </c>
      <c r="T1551" s="9">
        <v>45078.412499999999</v>
      </c>
      <c r="U1551" s="10">
        <f t="shared" si="49"/>
        <v>9.8999999999650754</v>
      </c>
      <c r="V1551">
        <v>5</v>
      </c>
    </row>
    <row r="1552" spans="1:22" x14ac:dyDescent="0.25">
      <c r="A1552">
        <v>981</v>
      </c>
      <c r="B1552" t="s">
        <v>3326</v>
      </c>
      <c r="C1552" t="s">
        <v>3327</v>
      </c>
      <c r="D1552">
        <v>36</v>
      </c>
      <c r="E1552" t="s">
        <v>29</v>
      </c>
      <c r="F1552" t="s">
        <v>421</v>
      </c>
      <c r="G1552" s="1">
        <v>44153</v>
      </c>
      <c r="H1552" t="s">
        <v>27292</v>
      </c>
      <c r="I1552">
        <v>2020</v>
      </c>
      <c r="J1552" t="s">
        <v>27307</v>
      </c>
      <c r="K1552" t="s">
        <v>21</v>
      </c>
      <c r="L1552" t="s">
        <v>141</v>
      </c>
      <c r="M1552" t="s">
        <v>1230</v>
      </c>
      <c r="N1552" t="s">
        <v>39</v>
      </c>
      <c r="O1552" t="s">
        <v>3328</v>
      </c>
      <c r="P1552" t="s">
        <v>143</v>
      </c>
      <c r="Q1552" t="s">
        <v>55</v>
      </c>
      <c r="R1552" s="2">
        <v>45078.798611111109</v>
      </c>
      <c r="S1552" s="11">
        <f t="shared" si="48"/>
        <v>19.166666666627862</v>
      </c>
      <c r="T1552" s="9">
        <v>45078.410416666666</v>
      </c>
      <c r="U1552" s="10">
        <f t="shared" si="49"/>
        <v>9.8499999999767169</v>
      </c>
      <c r="V1552">
        <v>3</v>
      </c>
    </row>
    <row r="1553" spans="1:22" x14ac:dyDescent="0.25">
      <c r="A1553">
        <v>6281</v>
      </c>
      <c r="B1553" t="s">
        <v>20387</v>
      </c>
      <c r="C1553" t="s">
        <v>20388</v>
      </c>
      <c r="D1553">
        <v>29</v>
      </c>
      <c r="E1553" t="s">
        <v>29</v>
      </c>
      <c r="F1553" t="s">
        <v>51</v>
      </c>
      <c r="G1553" s="1">
        <v>43911</v>
      </c>
      <c r="H1553" t="s">
        <v>27289</v>
      </c>
      <c r="I1553">
        <v>2020</v>
      </c>
      <c r="J1553" t="s">
        <v>27310</v>
      </c>
      <c r="K1553" t="s">
        <v>66</v>
      </c>
      <c r="L1553" t="s">
        <v>52</v>
      </c>
      <c r="M1553" t="s">
        <v>20389</v>
      </c>
      <c r="N1553" t="s">
        <v>39</v>
      </c>
      <c r="O1553" t="s">
        <v>20390</v>
      </c>
      <c r="P1553" t="s">
        <v>89</v>
      </c>
      <c r="Q1553" t="s">
        <v>55</v>
      </c>
      <c r="R1553" s="2">
        <v>45078.411805555559</v>
      </c>
      <c r="S1553" s="11">
        <f t="shared" si="48"/>
        <v>9.8833333334187046</v>
      </c>
      <c r="T1553" s="9">
        <v>45078.410416666666</v>
      </c>
      <c r="U1553" s="10">
        <f t="shared" si="49"/>
        <v>9.8499999999767169</v>
      </c>
      <c r="V1553">
        <v>5</v>
      </c>
    </row>
    <row r="1554" spans="1:22" x14ac:dyDescent="0.25">
      <c r="A1554">
        <v>6702</v>
      </c>
      <c r="B1554" t="s">
        <v>21725</v>
      </c>
      <c r="C1554" t="s">
        <v>21726</v>
      </c>
      <c r="D1554">
        <v>67</v>
      </c>
      <c r="E1554" t="s">
        <v>29</v>
      </c>
      <c r="F1554" t="s">
        <v>86</v>
      </c>
      <c r="G1554" s="1">
        <v>43839</v>
      </c>
      <c r="H1554" t="s">
        <v>27295</v>
      </c>
      <c r="I1554">
        <v>2020</v>
      </c>
      <c r="J1554" t="s">
        <v>27325</v>
      </c>
      <c r="K1554" t="s">
        <v>59</v>
      </c>
      <c r="L1554" t="s">
        <v>37</v>
      </c>
      <c r="M1554" t="s">
        <v>21727</v>
      </c>
      <c r="N1554" t="s">
        <v>39</v>
      </c>
      <c r="O1554" t="s">
        <v>21728</v>
      </c>
      <c r="P1554" t="s">
        <v>41</v>
      </c>
      <c r="Q1554" t="s">
        <v>26</v>
      </c>
      <c r="R1554" s="2">
        <v>45078.9</v>
      </c>
      <c r="S1554" s="11">
        <f t="shared" si="48"/>
        <v>21.600000000034925</v>
      </c>
      <c r="T1554" s="9">
        <v>45078.410416666666</v>
      </c>
      <c r="U1554" s="10">
        <f t="shared" si="49"/>
        <v>9.8499999999767169</v>
      </c>
      <c r="V1554">
        <v>5</v>
      </c>
    </row>
    <row r="1555" spans="1:22" x14ac:dyDescent="0.25">
      <c r="A1555">
        <v>8290</v>
      </c>
      <c r="B1555" t="s">
        <v>26717</v>
      </c>
      <c r="C1555" t="s">
        <v>26718</v>
      </c>
      <c r="D1555">
        <v>29</v>
      </c>
      <c r="E1555" t="s">
        <v>58</v>
      </c>
      <c r="F1555" t="s">
        <v>211</v>
      </c>
      <c r="G1555" s="1">
        <v>44301</v>
      </c>
      <c r="H1555" t="s">
        <v>27300</v>
      </c>
      <c r="I1555">
        <v>2021</v>
      </c>
      <c r="J1555" t="s">
        <v>27323</v>
      </c>
      <c r="K1555" t="s">
        <v>66</v>
      </c>
      <c r="L1555" t="s">
        <v>99</v>
      </c>
      <c r="M1555" t="s">
        <v>26719</v>
      </c>
      <c r="N1555" t="s">
        <v>39</v>
      </c>
      <c r="O1555" t="s">
        <v>26720</v>
      </c>
      <c r="P1555" t="s">
        <v>25</v>
      </c>
      <c r="Q1555" t="s">
        <v>83</v>
      </c>
      <c r="R1555" s="2">
        <v>45078.859722222223</v>
      </c>
      <c r="S1555" s="11">
        <f t="shared" si="48"/>
        <v>20.633333333360497</v>
      </c>
      <c r="T1555" s="9">
        <v>45078.410416666666</v>
      </c>
      <c r="U1555" s="10">
        <f t="shared" si="49"/>
        <v>9.8499999999767169</v>
      </c>
      <c r="V1555">
        <v>3</v>
      </c>
    </row>
    <row r="1556" spans="1:22" x14ac:dyDescent="0.25">
      <c r="A1556">
        <v>3390</v>
      </c>
      <c r="B1556" t="s">
        <v>11112</v>
      </c>
      <c r="C1556" t="s">
        <v>11113</v>
      </c>
      <c r="D1556">
        <v>53</v>
      </c>
      <c r="E1556" t="s">
        <v>19</v>
      </c>
      <c r="F1556" t="s">
        <v>149</v>
      </c>
      <c r="G1556" s="1">
        <v>44045</v>
      </c>
      <c r="H1556" t="s">
        <v>27294</v>
      </c>
      <c r="I1556">
        <v>2020</v>
      </c>
      <c r="J1556" t="s">
        <v>27309</v>
      </c>
      <c r="K1556" t="s">
        <v>21</v>
      </c>
      <c r="L1556" t="s">
        <v>59</v>
      </c>
      <c r="M1556" t="s">
        <v>1885</v>
      </c>
      <c r="N1556" t="s">
        <v>39</v>
      </c>
      <c r="O1556" t="s">
        <v>11114</v>
      </c>
      <c r="P1556" t="s">
        <v>25</v>
      </c>
      <c r="Q1556" t="s">
        <v>55</v>
      </c>
      <c r="R1556" s="2">
        <v>45078.331944444442</v>
      </c>
      <c r="S1556" s="11">
        <f t="shared" si="48"/>
        <v>7.96666666661622</v>
      </c>
      <c r="T1556" s="9">
        <v>45078.40902777778</v>
      </c>
      <c r="U1556" s="10">
        <f t="shared" si="49"/>
        <v>9.8166666667093523</v>
      </c>
      <c r="V1556">
        <v>4</v>
      </c>
    </row>
    <row r="1557" spans="1:22" x14ac:dyDescent="0.25">
      <c r="A1557">
        <v>6251</v>
      </c>
      <c r="B1557" t="s">
        <v>20287</v>
      </c>
      <c r="C1557" t="s">
        <v>20288</v>
      </c>
      <c r="D1557">
        <v>57</v>
      </c>
      <c r="E1557" t="s">
        <v>29</v>
      </c>
      <c r="F1557" t="s">
        <v>699</v>
      </c>
      <c r="G1557" s="1">
        <v>44293</v>
      </c>
      <c r="H1557" t="s">
        <v>27300</v>
      </c>
      <c r="I1557">
        <v>2021</v>
      </c>
      <c r="J1557" t="s">
        <v>27323</v>
      </c>
      <c r="K1557" t="s">
        <v>45</v>
      </c>
      <c r="L1557" t="s">
        <v>113</v>
      </c>
      <c r="M1557" t="s">
        <v>20289</v>
      </c>
      <c r="N1557" t="s">
        <v>39</v>
      </c>
      <c r="O1557" t="s">
        <v>20290</v>
      </c>
      <c r="P1557" t="s">
        <v>25</v>
      </c>
      <c r="Q1557" t="s">
        <v>26</v>
      </c>
      <c r="R1557" s="2">
        <v>45078.189583333333</v>
      </c>
      <c r="S1557" s="11">
        <f t="shared" si="48"/>
        <v>4.5499999999883585</v>
      </c>
      <c r="T1557" s="9">
        <v>45078.40902777778</v>
      </c>
      <c r="U1557" s="10">
        <f t="shared" si="49"/>
        <v>9.8166666667093523</v>
      </c>
      <c r="V1557">
        <v>3</v>
      </c>
    </row>
    <row r="1558" spans="1:22" x14ac:dyDescent="0.25">
      <c r="A1558">
        <v>2860</v>
      </c>
      <c r="B1558" t="s">
        <v>9390</v>
      </c>
      <c r="C1558" t="s">
        <v>9391</v>
      </c>
      <c r="D1558">
        <v>57</v>
      </c>
      <c r="E1558" t="s">
        <v>19</v>
      </c>
      <c r="F1558" t="s">
        <v>383</v>
      </c>
      <c r="G1558" s="1">
        <v>44369</v>
      </c>
      <c r="H1558" t="s">
        <v>27297</v>
      </c>
      <c r="I1558">
        <v>2021</v>
      </c>
      <c r="J1558" t="s">
        <v>27313</v>
      </c>
      <c r="K1558" t="s">
        <v>21</v>
      </c>
      <c r="L1558" t="s">
        <v>113</v>
      </c>
      <c r="M1558" t="s">
        <v>9392</v>
      </c>
      <c r="N1558" t="s">
        <v>39</v>
      </c>
      <c r="O1558" t="s">
        <v>9393</v>
      </c>
      <c r="P1558" t="s">
        <v>89</v>
      </c>
      <c r="Q1558" t="s">
        <v>83</v>
      </c>
      <c r="R1558" s="2">
        <v>45078.656944444447</v>
      </c>
      <c r="S1558" s="11">
        <f t="shared" si="48"/>
        <v>15.766666666720994</v>
      </c>
      <c r="T1558" s="9">
        <v>45078.408333333333</v>
      </c>
      <c r="U1558" s="10">
        <f t="shared" si="49"/>
        <v>9.7999999999883585</v>
      </c>
      <c r="V1558">
        <v>5</v>
      </c>
    </row>
    <row r="1559" spans="1:22" x14ac:dyDescent="0.25">
      <c r="A1559">
        <v>3811</v>
      </c>
      <c r="B1559" t="s">
        <v>12463</v>
      </c>
      <c r="C1559" t="s">
        <v>12464</v>
      </c>
      <c r="D1559">
        <v>66</v>
      </c>
      <c r="E1559" t="s">
        <v>29</v>
      </c>
      <c r="F1559" t="s">
        <v>103</v>
      </c>
      <c r="G1559" s="1">
        <v>44389</v>
      </c>
      <c r="H1559" t="s">
        <v>27291</v>
      </c>
      <c r="I1559">
        <v>2021</v>
      </c>
      <c r="J1559" t="s">
        <v>27317</v>
      </c>
      <c r="K1559" t="s">
        <v>66</v>
      </c>
      <c r="L1559" t="s">
        <v>59</v>
      </c>
      <c r="M1559" t="s">
        <v>12465</v>
      </c>
      <c r="N1559" t="s">
        <v>39</v>
      </c>
      <c r="O1559" t="s">
        <v>12466</v>
      </c>
      <c r="P1559" t="s">
        <v>25</v>
      </c>
      <c r="Q1559" t="s">
        <v>26</v>
      </c>
      <c r="R1559" s="2">
        <v>45078.868750000001</v>
      </c>
      <c r="S1559" s="11">
        <f t="shared" si="48"/>
        <v>20.850000000034925</v>
      </c>
      <c r="T1559" s="9">
        <v>45078.408333333333</v>
      </c>
      <c r="U1559" s="10">
        <f t="shared" si="49"/>
        <v>9.7999999999883585</v>
      </c>
      <c r="V1559">
        <v>1</v>
      </c>
    </row>
    <row r="1560" spans="1:22" x14ac:dyDescent="0.25">
      <c r="A1560">
        <v>6829</v>
      </c>
      <c r="B1560" t="s">
        <v>22123</v>
      </c>
      <c r="C1560" t="s">
        <v>7215</v>
      </c>
      <c r="D1560">
        <v>42</v>
      </c>
      <c r="E1560" t="s">
        <v>19</v>
      </c>
      <c r="F1560" t="s">
        <v>339</v>
      </c>
      <c r="G1560" s="1">
        <v>44262</v>
      </c>
      <c r="H1560" t="s">
        <v>27289</v>
      </c>
      <c r="I1560">
        <v>2021</v>
      </c>
      <c r="J1560" t="s">
        <v>27304</v>
      </c>
      <c r="K1560" t="s">
        <v>59</v>
      </c>
      <c r="L1560" t="s">
        <v>52</v>
      </c>
      <c r="M1560" t="s">
        <v>22124</v>
      </c>
      <c r="N1560" t="s">
        <v>39</v>
      </c>
      <c r="O1560" t="s">
        <v>22125</v>
      </c>
      <c r="P1560" t="s">
        <v>89</v>
      </c>
      <c r="Q1560" t="s">
        <v>26</v>
      </c>
      <c r="R1560" s="2">
        <v>45078.488888888889</v>
      </c>
      <c r="S1560" s="11">
        <f t="shared" si="48"/>
        <v>11.733333333337214</v>
      </c>
      <c r="T1560" s="9">
        <v>45078.408333333333</v>
      </c>
      <c r="U1560" s="10">
        <f t="shared" si="49"/>
        <v>9.7999999999883585</v>
      </c>
      <c r="V1560">
        <v>1</v>
      </c>
    </row>
    <row r="1561" spans="1:22" x14ac:dyDescent="0.25">
      <c r="A1561">
        <v>293</v>
      </c>
      <c r="B1561" t="s">
        <v>1060</v>
      </c>
      <c r="C1561" t="s">
        <v>1061</v>
      </c>
      <c r="D1561">
        <v>35</v>
      </c>
      <c r="E1561" t="s">
        <v>29</v>
      </c>
      <c r="F1561" t="s">
        <v>71</v>
      </c>
      <c r="G1561" s="1">
        <v>44539</v>
      </c>
      <c r="H1561" t="s">
        <v>27299</v>
      </c>
      <c r="I1561">
        <v>2021</v>
      </c>
      <c r="J1561" t="s">
        <v>27322</v>
      </c>
      <c r="K1561" t="s">
        <v>45</v>
      </c>
      <c r="L1561" t="s">
        <v>177</v>
      </c>
      <c r="M1561" t="s">
        <v>1062</v>
      </c>
      <c r="N1561" t="s">
        <v>39</v>
      </c>
      <c r="O1561" t="s">
        <v>1063</v>
      </c>
      <c r="P1561" t="s">
        <v>89</v>
      </c>
      <c r="Q1561" t="s">
        <v>55</v>
      </c>
      <c r="R1561" s="2">
        <v>45078.228472222225</v>
      </c>
      <c r="S1561" s="11">
        <f t="shared" si="48"/>
        <v>5.4833333333954215</v>
      </c>
      <c r="T1561" s="9">
        <v>45078.407638888886</v>
      </c>
      <c r="U1561" s="10">
        <f t="shared" si="49"/>
        <v>9.7833333332673647</v>
      </c>
      <c r="V1561">
        <v>2</v>
      </c>
    </row>
    <row r="1562" spans="1:22" x14ac:dyDescent="0.25">
      <c r="A1562">
        <v>4697</v>
      </c>
      <c r="B1562" t="s">
        <v>3737</v>
      </c>
      <c r="C1562" t="s">
        <v>15311</v>
      </c>
      <c r="D1562">
        <v>37</v>
      </c>
      <c r="E1562" t="s">
        <v>19</v>
      </c>
      <c r="F1562" t="s">
        <v>431</v>
      </c>
      <c r="G1562" s="1">
        <v>44214</v>
      </c>
      <c r="H1562" t="s">
        <v>27295</v>
      </c>
      <c r="I1562">
        <v>2021</v>
      </c>
      <c r="J1562" t="s">
        <v>27311</v>
      </c>
      <c r="K1562" t="s">
        <v>59</v>
      </c>
      <c r="L1562" t="s">
        <v>31</v>
      </c>
      <c r="M1562" t="s">
        <v>15312</v>
      </c>
      <c r="N1562" t="s">
        <v>39</v>
      </c>
      <c r="O1562" t="s">
        <v>15313</v>
      </c>
      <c r="P1562" t="s">
        <v>143</v>
      </c>
      <c r="Q1562" t="s">
        <v>83</v>
      </c>
      <c r="R1562" s="2">
        <v>45078.477083333331</v>
      </c>
      <c r="S1562" s="11">
        <f t="shared" si="48"/>
        <v>11.449999999953434</v>
      </c>
      <c r="T1562" s="9">
        <v>45078.407638888886</v>
      </c>
      <c r="U1562" s="10">
        <f t="shared" si="49"/>
        <v>9.7833333332673647</v>
      </c>
      <c r="V1562">
        <v>5</v>
      </c>
    </row>
    <row r="1563" spans="1:22" x14ac:dyDescent="0.25">
      <c r="A1563">
        <v>1727</v>
      </c>
      <c r="B1563" t="s">
        <v>5745</v>
      </c>
      <c r="C1563" t="s">
        <v>5746</v>
      </c>
      <c r="D1563">
        <v>47</v>
      </c>
      <c r="E1563" t="s">
        <v>58</v>
      </c>
      <c r="F1563" t="s">
        <v>249</v>
      </c>
      <c r="G1563" s="1">
        <v>44390</v>
      </c>
      <c r="H1563" t="s">
        <v>27291</v>
      </c>
      <c r="I1563">
        <v>2021</v>
      </c>
      <c r="J1563" t="s">
        <v>27317</v>
      </c>
      <c r="K1563" t="s">
        <v>59</v>
      </c>
      <c r="L1563" t="s">
        <v>67</v>
      </c>
      <c r="M1563" t="s">
        <v>5747</v>
      </c>
      <c r="N1563" t="s">
        <v>39</v>
      </c>
      <c r="O1563" t="s">
        <v>5748</v>
      </c>
      <c r="P1563" t="s">
        <v>25</v>
      </c>
      <c r="Q1563" t="s">
        <v>33</v>
      </c>
      <c r="R1563" s="2">
        <v>45078.777083333334</v>
      </c>
      <c r="S1563" s="11">
        <f t="shared" si="48"/>
        <v>18.650000000023283</v>
      </c>
      <c r="T1563" s="9">
        <v>45078.40625</v>
      </c>
      <c r="U1563" s="10">
        <f t="shared" si="49"/>
        <v>9.75</v>
      </c>
      <c r="V1563">
        <v>1</v>
      </c>
    </row>
    <row r="1564" spans="1:22" x14ac:dyDescent="0.25">
      <c r="A1564">
        <v>4709</v>
      </c>
      <c r="B1564" t="s">
        <v>15349</v>
      </c>
      <c r="C1564" t="s">
        <v>15350</v>
      </c>
      <c r="D1564">
        <v>24</v>
      </c>
      <c r="E1564" t="s">
        <v>19</v>
      </c>
      <c r="F1564" t="s">
        <v>397</v>
      </c>
      <c r="G1564" s="1">
        <v>44288</v>
      </c>
      <c r="H1564" t="s">
        <v>27300</v>
      </c>
      <c r="I1564">
        <v>2021</v>
      </c>
      <c r="J1564" t="s">
        <v>27323</v>
      </c>
      <c r="K1564" t="s">
        <v>45</v>
      </c>
      <c r="L1564" t="s">
        <v>177</v>
      </c>
      <c r="M1564" t="s">
        <v>15351</v>
      </c>
      <c r="N1564" t="s">
        <v>39</v>
      </c>
      <c r="O1564" t="s">
        <v>15352</v>
      </c>
      <c r="P1564" t="s">
        <v>143</v>
      </c>
      <c r="Q1564" t="s">
        <v>33</v>
      </c>
      <c r="R1564" s="2">
        <v>45078.459722222222</v>
      </c>
      <c r="S1564" s="11">
        <f t="shared" si="48"/>
        <v>11.033333333325572</v>
      </c>
      <c r="T1564" s="9">
        <v>45078.40625</v>
      </c>
      <c r="U1564" s="10">
        <f t="shared" si="49"/>
        <v>9.75</v>
      </c>
      <c r="V1564">
        <v>1</v>
      </c>
    </row>
    <row r="1565" spans="1:22" x14ac:dyDescent="0.25">
      <c r="A1565">
        <v>796</v>
      </c>
      <c r="B1565" t="s">
        <v>2727</v>
      </c>
      <c r="C1565" t="s">
        <v>2728</v>
      </c>
      <c r="D1565">
        <v>46</v>
      </c>
      <c r="E1565" t="s">
        <v>58</v>
      </c>
      <c r="F1565" t="s">
        <v>339</v>
      </c>
      <c r="G1565" s="1">
        <v>44443</v>
      </c>
      <c r="H1565" t="s">
        <v>27298</v>
      </c>
      <c r="I1565">
        <v>2021</v>
      </c>
      <c r="J1565" t="s">
        <v>27315</v>
      </c>
      <c r="K1565" t="s">
        <v>67</v>
      </c>
      <c r="L1565" t="s">
        <v>113</v>
      </c>
      <c r="M1565" t="s">
        <v>2729</v>
      </c>
      <c r="N1565" t="s">
        <v>39</v>
      </c>
      <c r="O1565" t="s">
        <v>2730</v>
      </c>
      <c r="P1565" t="s">
        <v>25</v>
      </c>
      <c r="Q1565" t="s">
        <v>33</v>
      </c>
      <c r="R1565" s="2">
        <v>45078.371527777781</v>
      </c>
      <c r="S1565" s="11">
        <f t="shared" si="48"/>
        <v>8.9166666667442769</v>
      </c>
      <c r="T1565" s="9">
        <v>45078.405555555553</v>
      </c>
      <c r="U1565" s="10">
        <f t="shared" si="49"/>
        <v>9.7333333332790062</v>
      </c>
      <c r="V1565">
        <v>1</v>
      </c>
    </row>
    <row r="1566" spans="1:22" x14ac:dyDescent="0.25">
      <c r="A1566">
        <v>6035</v>
      </c>
      <c r="B1566" t="s">
        <v>19588</v>
      </c>
      <c r="C1566" t="s">
        <v>19589</v>
      </c>
      <c r="D1566">
        <v>55</v>
      </c>
      <c r="E1566" t="s">
        <v>19</v>
      </c>
      <c r="F1566" t="s">
        <v>219</v>
      </c>
      <c r="G1566" s="1">
        <v>43890</v>
      </c>
      <c r="H1566" t="s">
        <v>27293</v>
      </c>
      <c r="I1566">
        <v>2020</v>
      </c>
      <c r="J1566" t="s">
        <v>27308</v>
      </c>
      <c r="K1566" t="s">
        <v>21</v>
      </c>
      <c r="L1566" t="s">
        <v>31</v>
      </c>
      <c r="M1566" t="s">
        <v>19590</v>
      </c>
      <c r="N1566" t="s">
        <v>39</v>
      </c>
      <c r="O1566" t="s">
        <v>19591</v>
      </c>
      <c r="P1566" t="s">
        <v>25</v>
      </c>
      <c r="Q1566" t="s">
        <v>33</v>
      </c>
      <c r="R1566" s="2">
        <v>45078.571527777778</v>
      </c>
      <c r="S1566" s="11">
        <f t="shared" si="48"/>
        <v>13.716666666674428</v>
      </c>
      <c r="T1566" s="9">
        <v>45078.405555555553</v>
      </c>
      <c r="U1566" s="10">
        <f t="shared" si="49"/>
        <v>9.7333333332790062</v>
      </c>
      <c r="V1566">
        <v>4</v>
      </c>
    </row>
    <row r="1567" spans="1:22" x14ac:dyDescent="0.25">
      <c r="A1567">
        <v>6182</v>
      </c>
      <c r="B1567" t="s">
        <v>16362</v>
      </c>
      <c r="C1567" t="s">
        <v>20063</v>
      </c>
      <c r="D1567">
        <v>21</v>
      </c>
      <c r="E1567" t="s">
        <v>29</v>
      </c>
      <c r="F1567" t="s">
        <v>286</v>
      </c>
      <c r="G1567" s="1">
        <v>44248</v>
      </c>
      <c r="H1567" t="s">
        <v>27293</v>
      </c>
      <c r="I1567">
        <v>2021</v>
      </c>
      <c r="J1567" t="s">
        <v>27324</v>
      </c>
      <c r="K1567" t="s">
        <v>59</v>
      </c>
      <c r="L1567" t="s">
        <v>150</v>
      </c>
      <c r="M1567" t="s">
        <v>20064</v>
      </c>
      <c r="N1567" t="s">
        <v>39</v>
      </c>
      <c r="O1567" t="s">
        <v>20065</v>
      </c>
      <c r="P1567" t="s">
        <v>89</v>
      </c>
      <c r="Q1567" t="s">
        <v>83</v>
      </c>
      <c r="R1567" s="2">
        <v>45078.267361111109</v>
      </c>
      <c r="S1567" s="11">
        <f t="shared" si="48"/>
        <v>6.4166666666278616</v>
      </c>
      <c r="T1567" s="9">
        <v>45078.404861111114</v>
      </c>
      <c r="U1567" s="10">
        <f t="shared" si="49"/>
        <v>9.7166666667326353</v>
      </c>
      <c r="V1567">
        <v>3</v>
      </c>
    </row>
    <row r="1568" spans="1:22" x14ac:dyDescent="0.25">
      <c r="A1568">
        <v>241</v>
      </c>
      <c r="B1568" t="s">
        <v>896</v>
      </c>
      <c r="C1568" t="s">
        <v>897</v>
      </c>
      <c r="D1568">
        <v>66</v>
      </c>
      <c r="E1568" t="s">
        <v>58</v>
      </c>
      <c r="F1568" t="s">
        <v>71</v>
      </c>
      <c r="G1568" s="1">
        <v>44402</v>
      </c>
      <c r="H1568" t="s">
        <v>27291</v>
      </c>
      <c r="I1568">
        <v>2021</v>
      </c>
      <c r="J1568" t="s">
        <v>27317</v>
      </c>
      <c r="K1568" t="s">
        <v>21</v>
      </c>
      <c r="L1568" t="s">
        <v>141</v>
      </c>
      <c r="M1568" t="s">
        <v>898</v>
      </c>
      <c r="N1568" t="s">
        <v>39</v>
      </c>
      <c r="O1568" t="s">
        <v>899</v>
      </c>
      <c r="P1568" t="s">
        <v>41</v>
      </c>
      <c r="Q1568" t="s">
        <v>26</v>
      </c>
      <c r="R1568" s="2">
        <v>45078.530555555553</v>
      </c>
      <c r="S1568" s="11">
        <f t="shared" si="48"/>
        <v>12.733333333279006</v>
      </c>
      <c r="T1568" s="9">
        <v>45078.404166666667</v>
      </c>
      <c r="U1568" s="10">
        <f t="shared" si="49"/>
        <v>9.7000000000116415</v>
      </c>
      <c r="V1568">
        <v>5</v>
      </c>
    </row>
    <row r="1569" spans="1:22" x14ac:dyDescent="0.25">
      <c r="A1569">
        <v>1533</v>
      </c>
      <c r="B1569" t="s">
        <v>5116</v>
      </c>
      <c r="C1569" t="s">
        <v>5117</v>
      </c>
      <c r="D1569">
        <v>68</v>
      </c>
      <c r="E1569" t="s">
        <v>29</v>
      </c>
      <c r="F1569" t="s">
        <v>485</v>
      </c>
      <c r="G1569" s="1">
        <v>44276</v>
      </c>
      <c r="H1569" t="s">
        <v>27289</v>
      </c>
      <c r="I1569">
        <v>2021</v>
      </c>
      <c r="J1569" t="s">
        <v>27304</v>
      </c>
      <c r="K1569" t="s">
        <v>67</v>
      </c>
      <c r="L1569" t="s">
        <v>67</v>
      </c>
      <c r="M1569" t="s">
        <v>5118</v>
      </c>
      <c r="N1569" t="s">
        <v>39</v>
      </c>
      <c r="O1569" t="s">
        <v>5119</v>
      </c>
      <c r="P1569" t="s">
        <v>41</v>
      </c>
      <c r="Q1569" t="s">
        <v>55</v>
      </c>
      <c r="R1569" s="2">
        <v>45078.230555555558</v>
      </c>
      <c r="S1569" s="11">
        <f t="shared" si="48"/>
        <v>5.53333333338378</v>
      </c>
      <c r="T1569" s="9">
        <v>45078.404166666667</v>
      </c>
      <c r="U1569" s="10">
        <f t="shared" si="49"/>
        <v>9.7000000000116415</v>
      </c>
      <c r="V1569">
        <v>4</v>
      </c>
    </row>
    <row r="1570" spans="1:22" x14ac:dyDescent="0.25">
      <c r="A1570">
        <v>3675</v>
      </c>
      <c r="B1570" t="s">
        <v>12027</v>
      </c>
      <c r="C1570" t="s">
        <v>12028</v>
      </c>
      <c r="D1570">
        <v>34</v>
      </c>
      <c r="E1570" t="s">
        <v>19</v>
      </c>
      <c r="F1570" t="s">
        <v>207</v>
      </c>
      <c r="G1570" s="1">
        <v>44544</v>
      </c>
      <c r="H1570" t="s">
        <v>27299</v>
      </c>
      <c r="I1570">
        <v>2021</v>
      </c>
      <c r="J1570" t="s">
        <v>27322</v>
      </c>
      <c r="K1570" t="s">
        <v>67</v>
      </c>
      <c r="L1570" t="s">
        <v>72</v>
      </c>
      <c r="M1570" t="s">
        <v>12029</v>
      </c>
      <c r="N1570" t="s">
        <v>39</v>
      </c>
      <c r="O1570" t="s">
        <v>12030</v>
      </c>
      <c r="P1570" t="s">
        <v>89</v>
      </c>
      <c r="Q1570" t="s">
        <v>26</v>
      </c>
      <c r="R1570" s="2">
        <v>45077.979861111111</v>
      </c>
      <c r="S1570" s="11">
        <f t="shared" si="48"/>
        <v>23.516666666662786</v>
      </c>
      <c r="T1570" s="9">
        <v>45078.404166666667</v>
      </c>
      <c r="U1570" s="10">
        <f t="shared" si="49"/>
        <v>9.7000000000116415</v>
      </c>
      <c r="V1570">
        <v>3</v>
      </c>
    </row>
    <row r="1571" spans="1:22" x14ac:dyDescent="0.25">
      <c r="A1571">
        <v>7475</v>
      </c>
      <c r="B1571" t="s">
        <v>24163</v>
      </c>
      <c r="C1571" t="s">
        <v>24164</v>
      </c>
      <c r="D1571">
        <v>46</v>
      </c>
      <c r="E1571" t="s">
        <v>58</v>
      </c>
      <c r="F1571" t="s">
        <v>211</v>
      </c>
      <c r="G1571" s="1">
        <v>44386</v>
      </c>
      <c r="H1571" t="s">
        <v>27291</v>
      </c>
      <c r="I1571">
        <v>2021</v>
      </c>
      <c r="J1571" t="s">
        <v>27317</v>
      </c>
      <c r="K1571" t="s">
        <v>45</v>
      </c>
      <c r="L1571" t="s">
        <v>52</v>
      </c>
      <c r="M1571" t="s">
        <v>24165</v>
      </c>
      <c r="N1571" t="s">
        <v>39</v>
      </c>
      <c r="O1571" t="s">
        <v>24166</v>
      </c>
      <c r="P1571" t="s">
        <v>41</v>
      </c>
      <c r="Q1571" t="s">
        <v>55</v>
      </c>
      <c r="R1571" s="2">
        <v>45078.892361111109</v>
      </c>
      <c r="S1571" s="11">
        <f t="shared" si="48"/>
        <v>21.416666666627862</v>
      </c>
      <c r="T1571" s="9">
        <v>45078.404166666667</v>
      </c>
      <c r="U1571" s="10">
        <f t="shared" si="49"/>
        <v>9.7000000000116415</v>
      </c>
      <c r="V1571">
        <v>2</v>
      </c>
    </row>
    <row r="1572" spans="1:22" x14ac:dyDescent="0.25">
      <c r="A1572">
        <v>1194</v>
      </c>
      <c r="B1572" t="s">
        <v>4016</v>
      </c>
      <c r="C1572" t="s">
        <v>4017</v>
      </c>
      <c r="D1572">
        <v>35</v>
      </c>
      <c r="E1572" t="s">
        <v>29</v>
      </c>
      <c r="F1572" t="s">
        <v>223</v>
      </c>
      <c r="G1572" s="1">
        <v>44063</v>
      </c>
      <c r="H1572" t="s">
        <v>27294</v>
      </c>
      <c r="I1572">
        <v>2020</v>
      </c>
      <c r="J1572" t="s">
        <v>27309</v>
      </c>
      <c r="K1572" t="s">
        <v>59</v>
      </c>
      <c r="L1572" t="s">
        <v>60</v>
      </c>
      <c r="M1572" t="s">
        <v>4018</v>
      </c>
      <c r="N1572" t="s">
        <v>39</v>
      </c>
      <c r="O1572" t="s">
        <v>4019</v>
      </c>
      <c r="P1572" t="s">
        <v>25</v>
      </c>
      <c r="Q1572" t="s">
        <v>26</v>
      </c>
      <c r="R1572" s="2">
        <v>45078.855555555558</v>
      </c>
      <c r="S1572" s="11">
        <f t="shared" si="48"/>
        <v>20.53333333338378</v>
      </c>
      <c r="T1572" s="9">
        <v>45078.40347222222</v>
      </c>
      <c r="U1572" s="10">
        <f t="shared" si="49"/>
        <v>9.6833333332906477</v>
      </c>
      <c r="V1572">
        <v>4</v>
      </c>
    </row>
    <row r="1573" spans="1:22" x14ac:dyDescent="0.25">
      <c r="A1573">
        <v>2116</v>
      </c>
      <c r="B1573" t="s">
        <v>6976</v>
      </c>
      <c r="C1573" t="s">
        <v>6977</v>
      </c>
      <c r="D1573">
        <v>67</v>
      </c>
      <c r="E1573" t="s">
        <v>58</v>
      </c>
      <c r="F1573" t="s">
        <v>76</v>
      </c>
      <c r="G1573" s="1">
        <v>44132</v>
      </c>
      <c r="H1573" t="s">
        <v>27296</v>
      </c>
      <c r="I1573">
        <v>2020</v>
      </c>
      <c r="J1573" t="s">
        <v>27319</v>
      </c>
      <c r="K1573" t="s">
        <v>67</v>
      </c>
      <c r="L1573" t="s">
        <v>31</v>
      </c>
      <c r="M1573" t="s">
        <v>6978</v>
      </c>
      <c r="N1573" t="s">
        <v>39</v>
      </c>
      <c r="O1573" t="s">
        <v>6979</v>
      </c>
      <c r="P1573" t="s">
        <v>41</v>
      </c>
      <c r="Q1573" t="s">
        <v>26</v>
      </c>
      <c r="R1573" s="2">
        <v>45078.180555555555</v>
      </c>
      <c r="S1573" s="11">
        <f t="shared" si="48"/>
        <v>4.3333333333139308</v>
      </c>
      <c r="T1573" s="9">
        <v>45078.40347222222</v>
      </c>
      <c r="U1573" s="10">
        <f t="shared" si="49"/>
        <v>9.6833333332906477</v>
      </c>
      <c r="V1573">
        <v>3</v>
      </c>
    </row>
    <row r="1574" spans="1:22" x14ac:dyDescent="0.25">
      <c r="A1574">
        <v>3793</v>
      </c>
      <c r="B1574" t="s">
        <v>12403</v>
      </c>
      <c r="C1574" t="s">
        <v>12404</v>
      </c>
      <c r="D1574">
        <v>55</v>
      </c>
      <c r="E1574" t="s">
        <v>29</v>
      </c>
      <c r="F1574" t="s">
        <v>249</v>
      </c>
      <c r="G1574" s="1">
        <v>44311</v>
      </c>
      <c r="H1574" t="s">
        <v>27300</v>
      </c>
      <c r="I1574">
        <v>2021</v>
      </c>
      <c r="J1574" t="s">
        <v>27323</v>
      </c>
      <c r="K1574" t="s">
        <v>67</v>
      </c>
      <c r="L1574" t="s">
        <v>37</v>
      </c>
      <c r="M1574" t="s">
        <v>12405</v>
      </c>
      <c r="N1574" t="s">
        <v>39</v>
      </c>
      <c r="O1574" t="s">
        <v>12406</v>
      </c>
      <c r="P1574" t="s">
        <v>89</v>
      </c>
      <c r="Q1574" t="s">
        <v>26</v>
      </c>
      <c r="R1574" s="2">
        <v>45078.725694444445</v>
      </c>
      <c r="S1574" s="11">
        <f t="shared" si="48"/>
        <v>17.416666666686069</v>
      </c>
      <c r="T1574" s="9">
        <v>45078.402777777781</v>
      </c>
      <c r="U1574" s="10">
        <f t="shared" si="49"/>
        <v>9.6666666667442769</v>
      </c>
      <c r="V1574">
        <v>3</v>
      </c>
    </row>
    <row r="1575" spans="1:22" x14ac:dyDescent="0.25">
      <c r="A1575">
        <v>5218</v>
      </c>
      <c r="B1575" t="s">
        <v>16969</v>
      </c>
      <c r="C1575" t="s">
        <v>16970</v>
      </c>
      <c r="D1575">
        <v>44</v>
      </c>
      <c r="E1575" t="s">
        <v>58</v>
      </c>
      <c r="F1575" t="s">
        <v>223</v>
      </c>
      <c r="G1575" s="1">
        <v>43851</v>
      </c>
      <c r="H1575" t="s">
        <v>27295</v>
      </c>
      <c r="I1575">
        <v>2020</v>
      </c>
      <c r="J1575" t="s">
        <v>27325</v>
      </c>
      <c r="K1575" t="s">
        <v>67</v>
      </c>
      <c r="L1575" t="s">
        <v>67</v>
      </c>
      <c r="M1575" t="s">
        <v>16971</v>
      </c>
      <c r="N1575" t="s">
        <v>39</v>
      </c>
      <c r="O1575" t="s">
        <v>16972</v>
      </c>
      <c r="P1575" t="s">
        <v>89</v>
      </c>
      <c r="Q1575" t="s">
        <v>33</v>
      </c>
      <c r="R1575" s="2">
        <v>45078.691666666666</v>
      </c>
      <c r="S1575" s="11">
        <f t="shared" si="48"/>
        <v>16.599999999976717</v>
      </c>
      <c r="T1575" s="9">
        <v>45078.402777777781</v>
      </c>
      <c r="U1575" s="10">
        <f t="shared" si="49"/>
        <v>9.6666666667442769</v>
      </c>
      <c r="V1575">
        <v>4</v>
      </c>
    </row>
    <row r="1576" spans="1:22" x14ac:dyDescent="0.25">
      <c r="A1576">
        <v>6561</v>
      </c>
      <c r="B1576" t="s">
        <v>21277</v>
      </c>
      <c r="C1576" t="s">
        <v>21278</v>
      </c>
      <c r="D1576">
        <v>43</v>
      </c>
      <c r="E1576" t="s">
        <v>58</v>
      </c>
      <c r="F1576" t="s">
        <v>242</v>
      </c>
      <c r="G1576" s="1">
        <v>43959</v>
      </c>
      <c r="H1576" t="s">
        <v>27290</v>
      </c>
      <c r="I1576">
        <v>2020</v>
      </c>
      <c r="J1576" t="s">
        <v>27318</v>
      </c>
      <c r="K1576" t="s">
        <v>59</v>
      </c>
      <c r="L1576" t="s">
        <v>93</v>
      </c>
      <c r="M1576" t="s">
        <v>21279</v>
      </c>
      <c r="N1576" t="s">
        <v>39</v>
      </c>
      <c r="O1576" t="s">
        <v>21280</v>
      </c>
      <c r="P1576" t="s">
        <v>25</v>
      </c>
      <c r="Q1576" t="s">
        <v>83</v>
      </c>
      <c r="R1576" s="2">
        <v>45078.656944444447</v>
      </c>
      <c r="S1576" s="11">
        <f t="shared" si="48"/>
        <v>15.766666666720994</v>
      </c>
      <c r="T1576" s="9">
        <v>45078.402777777781</v>
      </c>
      <c r="U1576" s="10">
        <f t="shared" si="49"/>
        <v>9.6666666667442769</v>
      </c>
      <c r="V1576">
        <v>2</v>
      </c>
    </row>
    <row r="1577" spans="1:22" x14ac:dyDescent="0.25">
      <c r="A1577">
        <v>1451</v>
      </c>
      <c r="B1577" t="s">
        <v>4851</v>
      </c>
      <c r="C1577" t="s">
        <v>4852</v>
      </c>
      <c r="D1577">
        <v>69</v>
      </c>
      <c r="E1577" t="s">
        <v>58</v>
      </c>
      <c r="F1577" t="s">
        <v>317</v>
      </c>
      <c r="G1577" s="1">
        <v>44411</v>
      </c>
      <c r="H1577" t="s">
        <v>27294</v>
      </c>
      <c r="I1577">
        <v>2021</v>
      </c>
      <c r="J1577" t="s">
        <v>27316</v>
      </c>
      <c r="K1577" t="s">
        <v>59</v>
      </c>
      <c r="L1577" t="s">
        <v>60</v>
      </c>
      <c r="M1577" t="s">
        <v>4853</v>
      </c>
      <c r="N1577" t="s">
        <v>39</v>
      </c>
      <c r="O1577" t="s">
        <v>4854</v>
      </c>
      <c r="P1577" t="s">
        <v>89</v>
      </c>
      <c r="Q1577" t="s">
        <v>55</v>
      </c>
      <c r="R1577" s="2">
        <v>45078.638888888891</v>
      </c>
      <c r="S1577" s="11">
        <f t="shared" si="48"/>
        <v>15.333333333372138</v>
      </c>
      <c r="T1577" s="9">
        <v>45078.401388888888</v>
      </c>
      <c r="U1577" s="10">
        <f t="shared" si="49"/>
        <v>9.6333333333022892</v>
      </c>
      <c r="V1577">
        <v>2</v>
      </c>
    </row>
    <row r="1578" spans="1:22" x14ac:dyDescent="0.25">
      <c r="A1578">
        <v>6456</v>
      </c>
      <c r="B1578" t="s">
        <v>20949</v>
      </c>
      <c r="C1578" t="s">
        <v>20950</v>
      </c>
      <c r="D1578">
        <v>34</v>
      </c>
      <c r="E1578" t="s">
        <v>29</v>
      </c>
      <c r="F1578" t="s">
        <v>317</v>
      </c>
      <c r="G1578" s="1">
        <v>43996</v>
      </c>
      <c r="H1578" t="s">
        <v>27297</v>
      </c>
      <c r="I1578">
        <v>2020</v>
      </c>
      <c r="J1578" t="s">
        <v>27320</v>
      </c>
      <c r="K1578" t="s">
        <v>66</v>
      </c>
      <c r="L1578" t="s">
        <v>141</v>
      </c>
      <c r="M1578" t="s">
        <v>20951</v>
      </c>
      <c r="N1578" t="s">
        <v>39</v>
      </c>
      <c r="O1578" t="s">
        <v>20952</v>
      </c>
      <c r="P1578" t="s">
        <v>25</v>
      </c>
      <c r="Q1578" t="s">
        <v>83</v>
      </c>
      <c r="R1578" s="2">
        <v>45078.269444444442</v>
      </c>
      <c r="S1578" s="11">
        <f t="shared" si="48"/>
        <v>6.46666666661622</v>
      </c>
      <c r="T1578" s="9">
        <v>45078.401388888888</v>
      </c>
      <c r="U1578" s="10">
        <f t="shared" si="49"/>
        <v>9.6333333333022892</v>
      </c>
      <c r="V1578">
        <v>5</v>
      </c>
    </row>
    <row r="1579" spans="1:22" x14ac:dyDescent="0.25">
      <c r="A1579">
        <v>8289</v>
      </c>
      <c r="B1579" t="s">
        <v>26713</v>
      </c>
      <c r="C1579" t="s">
        <v>26714</v>
      </c>
      <c r="D1579">
        <v>44</v>
      </c>
      <c r="E1579" t="s">
        <v>19</v>
      </c>
      <c r="F1579" t="s">
        <v>86</v>
      </c>
      <c r="G1579" s="1">
        <v>44504</v>
      </c>
      <c r="H1579" t="s">
        <v>27292</v>
      </c>
      <c r="I1579">
        <v>2021</v>
      </c>
      <c r="J1579" t="s">
        <v>27326</v>
      </c>
      <c r="K1579" t="s">
        <v>67</v>
      </c>
      <c r="L1579" t="s">
        <v>37</v>
      </c>
      <c r="M1579" t="s">
        <v>26715</v>
      </c>
      <c r="N1579" t="s">
        <v>39</v>
      </c>
      <c r="O1579" t="s">
        <v>26716</v>
      </c>
      <c r="P1579" t="s">
        <v>89</v>
      </c>
      <c r="Q1579" t="s">
        <v>33</v>
      </c>
      <c r="R1579" s="2">
        <v>45078.689583333333</v>
      </c>
      <c r="S1579" s="11">
        <f t="shared" si="48"/>
        <v>16.549999999988358</v>
      </c>
      <c r="T1579" s="9">
        <v>45078.401388888888</v>
      </c>
      <c r="U1579" s="10">
        <f t="shared" si="49"/>
        <v>9.6333333333022892</v>
      </c>
      <c r="V1579">
        <v>3</v>
      </c>
    </row>
    <row r="1580" spans="1:22" x14ac:dyDescent="0.25">
      <c r="A1580">
        <v>3192</v>
      </c>
      <c r="B1580" t="s">
        <v>10468</v>
      </c>
      <c r="C1580" t="s">
        <v>10469</v>
      </c>
      <c r="D1580">
        <v>44</v>
      </c>
      <c r="E1580" t="s">
        <v>58</v>
      </c>
      <c r="F1580" t="s">
        <v>249</v>
      </c>
      <c r="G1580" s="1">
        <v>44021</v>
      </c>
      <c r="H1580" t="s">
        <v>27291</v>
      </c>
      <c r="I1580">
        <v>2020</v>
      </c>
      <c r="J1580" t="s">
        <v>27306</v>
      </c>
      <c r="K1580" t="s">
        <v>67</v>
      </c>
      <c r="L1580" t="s">
        <v>77</v>
      </c>
      <c r="M1580" t="s">
        <v>10470</v>
      </c>
      <c r="N1580" t="s">
        <v>39</v>
      </c>
      <c r="O1580" t="s">
        <v>10471</v>
      </c>
      <c r="P1580" t="s">
        <v>41</v>
      </c>
      <c r="Q1580" t="s">
        <v>26</v>
      </c>
      <c r="R1580" s="2">
        <v>45078.495138888888</v>
      </c>
      <c r="S1580" s="11">
        <f t="shared" si="48"/>
        <v>11.883333333302289</v>
      </c>
      <c r="T1580" s="9">
        <v>45078.400694444441</v>
      </c>
      <c r="U1580" s="10">
        <f t="shared" si="49"/>
        <v>9.6166666665812954</v>
      </c>
      <c r="V1580">
        <v>2</v>
      </c>
    </row>
    <row r="1581" spans="1:22" x14ac:dyDescent="0.25">
      <c r="A1581">
        <v>4357</v>
      </c>
      <c r="B1581" t="s">
        <v>14215</v>
      </c>
      <c r="C1581" t="s">
        <v>14216</v>
      </c>
      <c r="D1581">
        <v>31</v>
      </c>
      <c r="E1581" t="s">
        <v>58</v>
      </c>
      <c r="F1581" t="s">
        <v>86</v>
      </c>
      <c r="G1581" s="1">
        <v>44538</v>
      </c>
      <c r="H1581" t="s">
        <v>27299</v>
      </c>
      <c r="I1581">
        <v>2021</v>
      </c>
      <c r="J1581" t="s">
        <v>27322</v>
      </c>
      <c r="K1581" t="s">
        <v>59</v>
      </c>
      <c r="L1581" t="s">
        <v>52</v>
      </c>
      <c r="M1581" t="s">
        <v>14217</v>
      </c>
      <c r="N1581" t="s">
        <v>39</v>
      </c>
      <c r="O1581" t="s">
        <v>14218</v>
      </c>
      <c r="P1581" t="s">
        <v>143</v>
      </c>
      <c r="Q1581" t="s">
        <v>55</v>
      </c>
      <c r="R1581" s="2">
        <v>45078.467361111114</v>
      </c>
      <c r="S1581" s="11">
        <f t="shared" si="48"/>
        <v>11.216666666732635</v>
      </c>
      <c r="T1581" s="9">
        <v>45078.400694444441</v>
      </c>
      <c r="U1581" s="10">
        <f t="shared" si="49"/>
        <v>9.6166666665812954</v>
      </c>
      <c r="V1581">
        <v>3</v>
      </c>
    </row>
    <row r="1582" spans="1:22" x14ac:dyDescent="0.25">
      <c r="A1582">
        <v>4931</v>
      </c>
      <c r="B1582" t="s">
        <v>16049</v>
      </c>
      <c r="C1582" t="s">
        <v>16050</v>
      </c>
      <c r="D1582">
        <v>38</v>
      </c>
      <c r="E1582" t="s">
        <v>58</v>
      </c>
      <c r="F1582" t="s">
        <v>223</v>
      </c>
      <c r="G1582" s="1">
        <v>43889</v>
      </c>
      <c r="H1582" t="s">
        <v>27293</v>
      </c>
      <c r="I1582">
        <v>2020</v>
      </c>
      <c r="J1582" t="s">
        <v>27308</v>
      </c>
      <c r="K1582" t="s">
        <v>66</v>
      </c>
      <c r="L1582" t="s">
        <v>113</v>
      </c>
      <c r="M1582" t="s">
        <v>16051</v>
      </c>
      <c r="N1582" t="s">
        <v>39</v>
      </c>
      <c r="O1582" t="s">
        <v>16052</v>
      </c>
      <c r="P1582" t="s">
        <v>41</v>
      </c>
      <c r="Q1582" t="s">
        <v>26</v>
      </c>
      <c r="R1582" s="2">
        <v>45078.369444444441</v>
      </c>
      <c r="S1582" s="11">
        <f t="shared" si="48"/>
        <v>8.8666666665812954</v>
      </c>
      <c r="T1582" s="9">
        <v>45078.400694444441</v>
      </c>
      <c r="U1582" s="10">
        <f t="shared" si="49"/>
        <v>9.6166666665812954</v>
      </c>
      <c r="V1582">
        <v>4</v>
      </c>
    </row>
    <row r="1583" spans="1:22" x14ac:dyDescent="0.25">
      <c r="A1583">
        <v>6028</v>
      </c>
      <c r="B1583" t="s">
        <v>19565</v>
      </c>
      <c r="C1583" t="s">
        <v>19566</v>
      </c>
      <c r="D1583">
        <v>68</v>
      </c>
      <c r="E1583" t="s">
        <v>29</v>
      </c>
      <c r="F1583" t="s">
        <v>20</v>
      </c>
      <c r="G1583" s="1">
        <v>43837</v>
      </c>
      <c r="H1583" t="s">
        <v>27295</v>
      </c>
      <c r="I1583">
        <v>2020</v>
      </c>
      <c r="J1583" t="s">
        <v>27325</v>
      </c>
      <c r="K1583" t="s">
        <v>59</v>
      </c>
      <c r="L1583" t="s">
        <v>37</v>
      </c>
      <c r="M1583" t="s">
        <v>19567</v>
      </c>
      <c r="N1583" t="s">
        <v>39</v>
      </c>
      <c r="O1583" t="s">
        <v>19568</v>
      </c>
      <c r="P1583" t="s">
        <v>143</v>
      </c>
      <c r="Q1583" t="s">
        <v>83</v>
      </c>
      <c r="R1583" s="2">
        <v>45078.118055555555</v>
      </c>
      <c r="S1583" s="11">
        <f t="shared" si="48"/>
        <v>2.8333333333139308</v>
      </c>
      <c r="T1583" s="9">
        <v>45078.400000000001</v>
      </c>
      <c r="U1583" s="10">
        <f t="shared" si="49"/>
        <v>9.6000000000349246</v>
      </c>
      <c r="V1583">
        <v>4</v>
      </c>
    </row>
    <row r="1584" spans="1:22" x14ac:dyDescent="0.25">
      <c r="A1584">
        <v>2102</v>
      </c>
      <c r="B1584" t="s">
        <v>6930</v>
      </c>
      <c r="C1584" t="s">
        <v>6931</v>
      </c>
      <c r="D1584">
        <v>18</v>
      </c>
      <c r="E1584" t="s">
        <v>29</v>
      </c>
      <c r="F1584" t="s">
        <v>98</v>
      </c>
      <c r="G1584" s="1">
        <v>44064</v>
      </c>
      <c r="H1584" t="s">
        <v>27294</v>
      </c>
      <c r="I1584">
        <v>2020</v>
      </c>
      <c r="J1584" t="s">
        <v>27309</v>
      </c>
      <c r="K1584" t="s">
        <v>45</v>
      </c>
      <c r="L1584" t="s">
        <v>99</v>
      </c>
      <c r="M1584" t="s">
        <v>6932</v>
      </c>
      <c r="N1584" t="s">
        <v>39</v>
      </c>
      <c r="O1584" t="s">
        <v>6933</v>
      </c>
      <c r="P1584" t="s">
        <v>25</v>
      </c>
      <c r="Q1584" t="s">
        <v>55</v>
      </c>
      <c r="R1584" s="2">
        <v>45078.1</v>
      </c>
      <c r="S1584" s="11">
        <f t="shared" si="48"/>
        <v>2.3999999999650754</v>
      </c>
      <c r="T1584" s="9">
        <v>45078.399305555555</v>
      </c>
      <c r="U1584" s="10">
        <f t="shared" si="49"/>
        <v>9.5833333333139308</v>
      </c>
      <c r="V1584">
        <v>4</v>
      </c>
    </row>
    <row r="1585" spans="1:22" x14ac:dyDescent="0.25">
      <c r="A1585">
        <v>7372</v>
      </c>
      <c r="B1585" t="s">
        <v>23838</v>
      </c>
      <c r="C1585" t="s">
        <v>23839</v>
      </c>
      <c r="D1585">
        <v>37</v>
      </c>
      <c r="E1585" t="s">
        <v>58</v>
      </c>
      <c r="F1585" t="s">
        <v>421</v>
      </c>
      <c r="G1585" s="1">
        <v>44508</v>
      </c>
      <c r="H1585" t="s">
        <v>27292</v>
      </c>
      <c r="I1585">
        <v>2021</v>
      </c>
      <c r="J1585" t="s">
        <v>27326</v>
      </c>
      <c r="K1585" t="s">
        <v>67</v>
      </c>
      <c r="L1585" t="s">
        <v>77</v>
      </c>
      <c r="M1585" t="s">
        <v>23840</v>
      </c>
      <c r="N1585" t="s">
        <v>39</v>
      </c>
      <c r="O1585" t="s">
        <v>23841</v>
      </c>
      <c r="P1585" t="s">
        <v>25</v>
      </c>
      <c r="Q1585" t="s">
        <v>26</v>
      </c>
      <c r="R1585" s="2">
        <v>45078.924305555556</v>
      </c>
      <c r="S1585" s="11">
        <f t="shared" si="48"/>
        <v>22.183333333348855</v>
      </c>
      <c r="T1585" s="9">
        <v>45078.399305555555</v>
      </c>
      <c r="U1585" s="10">
        <f t="shared" si="49"/>
        <v>9.5833333333139308</v>
      </c>
      <c r="V1585">
        <v>5</v>
      </c>
    </row>
    <row r="1586" spans="1:22" x14ac:dyDescent="0.25">
      <c r="A1586">
        <v>5740</v>
      </c>
      <c r="B1586" t="s">
        <v>18641</v>
      </c>
      <c r="C1586" t="s">
        <v>18642</v>
      </c>
      <c r="D1586">
        <v>69</v>
      </c>
      <c r="E1586" t="s">
        <v>58</v>
      </c>
      <c r="F1586" t="s">
        <v>76</v>
      </c>
      <c r="G1586" s="1">
        <v>44057</v>
      </c>
      <c r="H1586" t="s">
        <v>27294</v>
      </c>
      <c r="I1586">
        <v>2020</v>
      </c>
      <c r="J1586" t="s">
        <v>27309</v>
      </c>
      <c r="K1586" t="s">
        <v>66</v>
      </c>
      <c r="L1586" t="s">
        <v>113</v>
      </c>
      <c r="M1586" t="s">
        <v>18643</v>
      </c>
      <c r="N1586" t="s">
        <v>39</v>
      </c>
      <c r="O1586" t="s">
        <v>18644</v>
      </c>
      <c r="P1586" t="s">
        <v>143</v>
      </c>
      <c r="Q1586" t="s">
        <v>26</v>
      </c>
      <c r="R1586" s="2">
        <v>45078.347222222219</v>
      </c>
      <c r="S1586" s="11">
        <f t="shared" si="48"/>
        <v>8.3333333332557231</v>
      </c>
      <c r="T1586" s="9">
        <v>45078.398611111108</v>
      </c>
      <c r="U1586" s="10">
        <f t="shared" si="49"/>
        <v>9.566666666592937</v>
      </c>
      <c r="V1586">
        <v>3</v>
      </c>
    </row>
    <row r="1587" spans="1:22" x14ac:dyDescent="0.25">
      <c r="A1587">
        <v>6821</v>
      </c>
      <c r="B1587" t="s">
        <v>22098</v>
      </c>
      <c r="C1587" t="s">
        <v>22099</v>
      </c>
      <c r="D1587">
        <v>32</v>
      </c>
      <c r="E1587" t="s">
        <v>58</v>
      </c>
      <c r="F1587" t="s">
        <v>173</v>
      </c>
      <c r="G1587" s="1">
        <v>44007</v>
      </c>
      <c r="H1587" t="s">
        <v>27297</v>
      </c>
      <c r="I1587">
        <v>2020</v>
      </c>
      <c r="J1587" t="s">
        <v>27320</v>
      </c>
      <c r="K1587" t="s">
        <v>67</v>
      </c>
      <c r="L1587" t="s">
        <v>72</v>
      </c>
      <c r="M1587" t="s">
        <v>22100</v>
      </c>
      <c r="N1587" t="s">
        <v>39</v>
      </c>
      <c r="O1587" t="s">
        <v>22101</v>
      </c>
      <c r="P1587" t="s">
        <v>143</v>
      </c>
      <c r="Q1587" t="s">
        <v>55</v>
      </c>
      <c r="R1587" s="2">
        <v>45078.63958333333</v>
      </c>
      <c r="S1587" s="11">
        <f t="shared" si="48"/>
        <v>15.349999999918509</v>
      </c>
      <c r="T1587" s="9">
        <v>45078.397222222222</v>
      </c>
      <c r="U1587" s="10">
        <f t="shared" si="49"/>
        <v>9.5333333333255723</v>
      </c>
      <c r="V1587">
        <v>4</v>
      </c>
    </row>
    <row r="1588" spans="1:22" x14ac:dyDescent="0.25">
      <c r="A1588">
        <v>7655</v>
      </c>
      <c r="B1588" t="s">
        <v>24732</v>
      </c>
      <c r="C1588" t="s">
        <v>24733</v>
      </c>
      <c r="D1588">
        <v>24</v>
      </c>
      <c r="E1588" t="s">
        <v>19</v>
      </c>
      <c r="F1588" t="s">
        <v>223</v>
      </c>
      <c r="G1588" s="1">
        <v>44055</v>
      </c>
      <c r="H1588" t="s">
        <v>27294</v>
      </c>
      <c r="I1588">
        <v>2020</v>
      </c>
      <c r="J1588" t="s">
        <v>27309</v>
      </c>
      <c r="K1588" t="s">
        <v>21</v>
      </c>
      <c r="L1588" t="s">
        <v>46</v>
      </c>
      <c r="M1588" t="s">
        <v>24734</v>
      </c>
      <c r="N1588" t="s">
        <v>39</v>
      </c>
      <c r="O1588" t="s">
        <v>24735</v>
      </c>
      <c r="P1588" t="s">
        <v>41</v>
      </c>
      <c r="Q1588" t="s">
        <v>33</v>
      </c>
      <c r="R1588" s="2">
        <v>45078.947916666664</v>
      </c>
      <c r="S1588" s="11">
        <f t="shared" si="48"/>
        <v>22.749999999941792</v>
      </c>
      <c r="T1588" s="9">
        <v>45078.397222222222</v>
      </c>
      <c r="U1588" s="10">
        <f t="shared" si="49"/>
        <v>9.5333333333255723</v>
      </c>
      <c r="V1588">
        <v>5</v>
      </c>
    </row>
    <row r="1589" spans="1:22" x14ac:dyDescent="0.25">
      <c r="A1589">
        <v>3122</v>
      </c>
      <c r="B1589" t="s">
        <v>10238</v>
      </c>
      <c r="C1589" t="s">
        <v>10239</v>
      </c>
      <c r="D1589">
        <v>32</v>
      </c>
      <c r="E1589" t="s">
        <v>19</v>
      </c>
      <c r="F1589" t="s">
        <v>65</v>
      </c>
      <c r="G1589" s="1">
        <v>44303</v>
      </c>
      <c r="H1589" t="s">
        <v>27300</v>
      </c>
      <c r="I1589">
        <v>2021</v>
      </c>
      <c r="J1589" t="s">
        <v>27323</v>
      </c>
      <c r="K1589" t="s">
        <v>21</v>
      </c>
      <c r="L1589" t="s">
        <v>72</v>
      </c>
      <c r="M1589" t="s">
        <v>10240</v>
      </c>
      <c r="N1589" t="s">
        <v>39</v>
      </c>
      <c r="O1589" t="s">
        <v>10241</v>
      </c>
      <c r="P1589" t="s">
        <v>41</v>
      </c>
      <c r="Q1589" t="s">
        <v>33</v>
      </c>
      <c r="R1589" s="2">
        <v>45078.411805555559</v>
      </c>
      <c r="S1589" s="11">
        <f t="shared" si="48"/>
        <v>9.8833333334187046</v>
      </c>
      <c r="T1589" s="9">
        <v>45078.396527777775</v>
      </c>
      <c r="U1589" s="10">
        <f t="shared" si="49"/>
        <v>9.5166666666045785</v>
      </c>
      <c r="V1589">
        <v>4</v>
      </c>
    </row>
    <row r="1590" spans="1:22" x14ac:dyDescent="0.25">
      <c r="A1590">
        <v>7130</v>
      </c>
      <c r="B1590" t="s">
        <v>23070</v>
      </c>
      <c r="C1590" t="s">
        <v>23071</v>
      </c>
      <c r="D1590">
        <v>49</v>
      </c>
      <c r="E1590" t="s">
        <v>29</v>
      </c>
      <c r="F1590" t="s">
        <v>81</v>
      </c>
      <c r="G1590" s="1">
        <v>44088</v>
      </c>
      <c r="H1590" t="s">
        <v>27298</v>
      </c>
      <c r="I1590">
        <v>2020</v>
      </c>
      <c r="J1590" t="s">
        <v>27314</v>
      </c>
      <c r="K1590" t="s">
        <v>59</v>
      </c>
      <c r="L1590" t="s">
        <v>46</v>
      </c>
      <c r="M1590" t="s">
        <v>23072</v>
      </c>
      <c r="N1590" t="s">
        <v>39</v>
      </c>
      <c r="O1590" t="s">
        <v>23073</v>
      </c>
      <c r="P1590" t="s">
        <v>89</v>
      </c>
      <c r="Q1590" t="s">
        <v>83</v>
      </c>
      <c r="R1590" s="2">
        <v>45078.324999999997</v>
      </c>
      <c r="S1590" s="11">
        <f t="shared" si="48"/>
        <v>7.7999999999301508</v>
      </c>
      <c r="T1590" s="9">
        <v>45078.396527777775</v>
      </c>
      <c r="U1590" s="10">
        <f t="shared" si="49"/>
        <v>9.5166666666045785</v>
      </c>
      <c r="V1590">
        <v>3</v>
      </c>
    </row>
    <row r="1591" spans="1:22" x14ac:dyDescent="0.25">
      <c r="A1591">
        <v>3362</v>
      </c>
      <c r="B1591" t="s">
        <v>11017</v>
      </c>
      <c r="C1591" t="s">
        <v>11018</v>
      </c>
      <c r="D1591">
        <v>62</v>
      </c>
      <c r="E1591" t="s">
        <v>19</v>
      </c>
      <c r="F1591" t="s">
        <v>98</v>
      </c>
      <c r="G1591" s="1">
        <v>44001</v>
      </c>
      <c r="H1591" t="s">
        <v>27297</v>
      </c>
      <c r="I1591">
        <v>2020</v>
      </c>
      <c r="J1591" t="s">
        <v>27320</v>
      </c>
      <c r="K1591" t="s">
        <v>67</v>
      </c>
      <c r="L1591" t="s">
        <v>113</v>
      </c>
      <c r="M1591" t="s">
        <v>11019</v>
      </c>
      <c r="N1591" t="s">
        <v>39</v>
      </c>
      <c r="O1591" t="s">
        <v>11020</v>
      </c>
      <c r="P1591" t="s">
        <v>89</v>
      </c>
      <c r="Q1591" t="s">
        <v>33</v>
      </c>
      <c r="R1591" s="2">
        <v>45078.921527777777</v>
      </c>
      <c r="S1591" s="11">
        <f t="shared" si="48"/>
        <v>22.116666666639503</v>
      </c>
      <c r="T1591" s="9">
        <v>45078.394444444442</v>
      </c>
      <c r="U1591" s="10">
        <f t="shared" si="49"/>
        <v>9.46666666661622</v>
      </c>
      <c r="V1591">
        <v>5</v>
      </c>
    </row>
    <row r="1592" spans="1:22" x14ac:dyDescent="0.25">
      <c r="A1592">
        <v>3947</v>
      </c>
      <c r="B1592" t="s">
        <v>12911</v>
      </c>
      <c r="C1592" t="s">
        <v>12912</v>
      </c>
      <c r="D1592">
        <v>54</v>
      </c>
      <c r="E1592" t="s">
        <v>29</v>
      </c>
      <c r="F1592" t="s">
        <v>107</v>
      </c>
      <c r="G1592" s="1">
        <v>44349</v>
      </c>
      <c r="H1592" t="s">
        <v>27297</v>
      </c>
      <c r="I1592">
        <v>2021</v>
      </c>
      <c r="J1592" t="s">
        <v>27313</v>
      </c>
      <c r="K1592" t="s">
        <v>45</v>
      </c>
      <c r="L1592" t="s">
        <v>177</v>
      </c>
      <c r="M1592" t="s">
        <v>12913</v>
      </c>
      <c r="N1592" t="s">
        <v>39</v>
      </c>
      <c r="O1592" t="s">
        <v>12914</v>
      </c>
      <c r="P1592" t="s">
        <v>89</v>
      </c>
      <c r="Q1592" t="s">
        <v>26</v>
      </c>
      <c r="R1592" s="2">
        <v>45078.277083333334</v>
      </c>
      <c r="S1592" s="11">
        <f t="shared" si="48"/>
        <v>6.6500000000232831</v>
      </c>
      <c r="T1592" s="9">
        <v>45078.394444444442</v>
      </c>
      <c r="U1592" s="10">
        <f t="shared" si="49"/>
        <v>9.46666666661622</v>
      </c>
      <c r="V1592">
        <v>5</v>
      </c>
    </row>
    <row r="1593" spans="1:22" x14ac:dyDescent="0.25">
      <c r="A1593">
        <v>4244</v>
      </c>
      <c r="B1593" t="s">
        <v>13864</v>
      </c>
      <c r="C1593" t="s">
        <v>13865</v>
      </c>
      <c r="D1593">
        <v>58</v>
      </c>
      <c r="E1593" t="s">
        <v>19</v>
      </c>
      <c r="F1593" t="s">
        <v>81</v>
      </c>
      <c r="G1593" s="1">
        <v>44176</v>
      </c>
      <c r="H1593" t="s">
        <v>27299</v>
      </c>
      <c r="I1593">
        <v>2020</v>
      </c>
      <c r="J1593" t="s">
        <v>27321</v>
      </c>
      <c r="K1593" t="s">
        <v>67</v>
      </c>
      <c r="L1593" t="s">
        <v>46</v>
      </c>
      <c r="M1593" t="s">
        <v>13866</v>
      </c>
      <c r="N1593" t="s">
        <v>39</v>
      </c>
      <c r="O1593" t="s">
        <v>13867</v>
      </c>
      <c r="P1593" t="s">
        <v>89</v>
      </c>
      <c r="Q1593" t="s">
        <v>55</v>
      </c>
      <c r="R1593" s="2">
        <v>45078.628472222219</v>
      </c>
      <c r="S1593" s="11">
        <f t="shared" si="48"/>
        <v>15.083333333255723</v>
      </c>
      <c r="T1593" s="9">
        <v>45078.394444444442</v>
      </c>
      <c r="U1593" s="10">
        <f t="shared" si="49"/>
        <v>9.46666666661622</v>
      </c>
      <c r="V1593">
        <v>1</v>
      </c>
    </row>
    <row r="1594" spans="1:22" x14ac:dyDescent="0.25">
      <c r="A1594">
        <v>12</v>
      </c>
      <c r="B1594" t="s">
        <v>90</v>
      </c>
      <c r="C1594" t="s">
        <v>91</v>
      </c>
      <c r="D1594">
        <v>51</v>
      </c>
      <c r="E1594" t="s">
        <v>58</v>
      </c>
      <c r="F1594" t="s">
        <v>92</v>
      </c>
      <c r="G1594" s="1">
        <v>44493</v>
      </c>
      <c r="H1594" t="s">
        <v>27296</v>
      </c>
      <c r="I1594">
        <v>2021</v>
      </c>
      <c r="J1594" t="s">
        <v>27312</v>
      </c>
      <c r="K1594" t="s">
        <v>66</v>
      </c>
      <c r="L1594" t="s">
        <v>93</v>
      </c>
      <c r="M1594" t="s">
        <v>94</v>
      </c>
      <c r="N1594" t="s">
        <v>39</v>
      </c>
      <c r="O1594" t="s">
        <v>95</v>
      </c>
      <c r="P1594" t="s">
        <v>89</v>
      </c>
      <c r="Q1594" t="s">
        <v>33</v>
      </c>
      <c r="R1594" s="2">
        <v>45078.503472222219</v>
      </c>
      <c r="S1594" s="11">
        <f t="shared" si="48"/>
        <v>12.083333333255723</v>
      </c>
      <c r="T1594" s="9">
        <v>45078.393750000003</v>
      </c>
      <c r="U1594" s="10">
        <f t="shared" si="49"/>
        <v>9.4500000000698492</v>
      </c>
      <c r="V1594">
        <v>1</v>
      </c>
    </row>
    <row r="1595" spans="1:22" x14ac:dyDescent="0.25">
      <c r="A1595">
        <v>7351</v>
      </c>
      <c r="B1595" t="s">
        <v>23770</v>
      </c>
      <c r="C1595" t="s">
        <v>23771</v>
      </c>
      <c r="D1595">
        <v>57</v>
      </c>
      <c r="E1595" t="s">
        <v>19</v>
      </c>
      <c r="F1595" t="s">
        <v>249</v>
      </c>
      <c r="G1595" s="1">
        <v>44225</v>
      </c>
      <c r="H1595" t="s">
        <v>27295</v>
      </c>
      <c r="I1595">
        <v>2021</v>
      </c>
      <c r="J1595" t="s">
        <v>27311</v>
      </c>
      <c r="K1595" t="s">
        <v>45</v>
      </c>
      <c r="L1595" t="s">
        <v>150</v>
      </c>
      <c r="M1595" t="s">
        <v>23772</v>
      </c>
      <c r="N1595" t="s">
        <v>39</v>
      </c>
      <c r="O1595" t="s">
        <v>23773</v>
      </c>
      <c r="P1595" t="s">
        <v>89</v>
      </c>
      <c r="Q1595" t="s">
        <v>26</v>
      </c>
      <c r="R1595" s="2">
        <v>45078.284722222219</v>
      </c>
      <c r="S1595" s="11">
        <f t="shared" si="48"/>
        <v>6.8333333332557231</v>
      </c>
      <c r="T1595" s="9">
        <v>45078.393055555556</v>
      </c>
      <c r="U1595" s="10">
        <f t="shared" si="49"/>
        <v>9.4333333333488554</v>
      </c>
      <c r="V1595">
        <v>4</v>
      </c>
    </row>
    <row r="1596" spans="1:22" x14ac:dyDescent="0.25">
      <c r="A1596">
        <v>3116</v>
      </c>
      <c r="B1596" t="s">
        <v>10220</v>
      </c>
      <c r="C1596" t="s">
        <v>10221</v>
      </c>
      <c r="D1596">
        <v>20</v>
      </c>
      <c r="E1596" t="s">
        <v>29</v>
      </c>
      <c r="F1596" t="s">
        <v>103</v>
      </c>
      <c r="G1596" s="1">
        <v>44485</v>
      </c>
      <c r="H1596" t="s">
        <v>27296</v>
      </c>
      <c r="I1596">
        <v>2021</v>
      </c>
      <c r="J1596" t="s">
        <v>27312</v>
      </c>
      <c r="K1596" t="s">
        <v>66</v>
      </c>
      <c r="L1596" t="s">
        <v>113</v>
      </c>
      <c r="M1596" t="s">
        <v>10222</v>
      </c>
      <c r="N1596" t="s">
        <v>39</v>
      </c>
      <c r="O1596" t="s">
        <v>10223</v>
      </c>
      <c r="P1596" t="s">
        <v>41</v>
      </c>
      <c r="Q1596" t="s">
        <v>33</v>
      </c>
      <c r="R1596" s="2">
        <v>45078.895138888889</v>
      </c>
      <c r="S1596" s="11">
        <f t="shared" si="48"/>
        <v>21.483333333337214</v>
      </c>
      <c r="T1596" s="9">
        <v>45078.392361111109</v>
      </c>
      <c r="U1596" s="10">
        <f t="shared" si="49"/>
        <v>9.4166666666278616</v>
      </c>
      <c r="V1596">
        <v>2</v>
      </c>
    </row>
    <row r="1597" spans="1:22" x14ac:dyDescent="0.25">
      <c r="A1597">
        <v>3695</v>
      </c>
      <c r="B1597" t="s">
        <v>5022</v>
      </c>
      <c r="C1597" t="s">
        <v>11478</v>
      </c>
      <c r="D1597">
        <v>21</v>
      </c>
      <c r="E1597" t="s">
        <v>29</v>
      </c>
      <c r="F1597" t="s">
        <v>86</v>
      </c>
      <c r="G1597" s="1">
        <v>43833</v>
      </c>
      <c r="H1597" t="s">
        <v>27295</v>
      </c>
      <c r="I1597">
        <v>2020</v>
      </c>
      <c r="J1597" t="s">
        <v>27325</v>
      </c>
      <c r="K1597" t="s">
        <v>66</v>
      </c>
      <c r="L1597" t="s">
        <v>72</v>
      </c>
      <c r="M1597" t="s">
        <v>12089</v>
      </c>
      <c r="N1597" t="s">
        <v>39</v>
      </c>
      <c r="O1597" t="s">
        <v>12090</v>
      </c>
      <c r="P1597" t="s">
        <v>25</v>
      </c>
      <c r="Q1597" t="s">
        <v>33</v>
      </c>
      <c r="R1597" s="2">
        <v>45078.95208333333</v>
      </c>
      <c r="S1597" s="11">
        <f t="shared" si="48"/>
        <v>22.849999999918509</v>
      </c>
      <c r="T1597" s="9">
        <v>45078.392361111109</v>
      </c>
      <c r="U1597" s="10">
        <f t="shared" si="49"/>
        <v>9.4166666666278616</v>
      </c>
      <c r="V1597">
        <v>5</v>
      </c>
    </row>
    <row r="1598" spans="1:22" x14ac:dyDescent="0.25">
      <c r="A1598">
        <v>47</v>
      </c>
      <c r="B1598" t="s">
        <v>232</v>
      </c>
      <c r="C1598" t="s">
        <v>233</v>
      </c>
      <c r="D1598">
        <v>50</v>
      </c>
      <c r="E1598" t="s">
        <v>29</v>
      </c>
      <c r="F1598" t="s">
        <v>98</v>
      </c>
      <c r="G1598" s="1">
        <v>44119</v>
      </c>
      <c r="H1598" t="s">
        <v>27296</v>
      </c>
      <c r="I1598">
        <v>2020</v>
      </c>
      <c r="J1598" t="s">
        <v>27319</v>
      </c>
      <c r="K1598" t="s">
        <v>67</v>
      </c>
      <c r="L1598" t="s">
        <v>37</v>
      </c>
      <c r="M1598" t="s">
        <v>234</v>
      </c>
      <c r="N1598" t="s">
        <v>39</v>
      </c>
      <c r="O1598" t="s">
        <v>235</v>
      </c>
      <c r="P1598" t="s">
        <v>89</v>
      </c>
      <c r="Q1598" t="s">
        <v>83</v>
      </c>
      <c r="R1598" s="2">
        <v>45078.154861111114</v>
      </c>
      <c r="S1598" s="11">
        <f t="shared" si="48"/>
        <v>3.7166666667326353</v>
      </c>
      <c r="T1598" s="9">
        <v>45078.39166666667</v>
      </c>
      <c r="U1598" s="10">
        <f t="shared" si="49"/>
        <v>9.4000000000814907</v>
      </c>
      <c r="V1598">
        <v>1</v>
      </c>
    </row>
    <row r="1599" spans="1:22" x14ac:dyDescent="0.25">
      <c r="A1599">
        <v>3081</v>
      </c>
      <c r="B1599" t="s">
        <v>10111</v>
      </c>
      <c r="C1599" t="s">
        <v>10112</v>
      </c>
      <c r="D1599">
        <v>25</v>
      </c>
      <c r="E1599" t="s">
        <v>58</v>
      </c>
      <c r="F1599" t="s">
        <v>317</v>
      </c>
      <c r="G1599" s="1">
        <v>44003</v>
      </c>
      <c r="H1599" t="s">
        <v>27297</v>
      </c>
      <c r="I1599">
        <v>2020</v>
      </c>
      <c r="J1599" t="s">
        <v>27320</v>
      </c>
      <c r="K1599" t="s">
        <v>67</v>
      </c>
      <c r="L1599" t="s">
        <v>99</v>
      </c>
      <c r="M1599" t="s">
        <v>10113</v>
      </c>
      <c r="N1599" t="s">
        <v>39</v>
      </c>
      <c r="O1599" t="s">
        <v>10114</v>
      </c>
      <c r="P1599" t="s">
        <v>89</v>
      </c>
      <c r="Q1599" t="s">
        <v>83</v>
      </c>
      <c r="R1599" s="2">
        <v>45078.631249999999</v>
      </c>
      <c r="S1599" s="11">
        <f t="shared" si="48"/>
        <v>15.149999999965075</v>
      </c>
      <c r="T1599" s="9">
        <v>45078.39166666667</v>
      </c>
      <c r="U1599" s="10">
        <f t="shared" si="49"/>
        <v>9.4000000000814907</v>
      </c>
      <c r="V1599">
        <v>5</v>
      </c>
    </row>
    <row r="1600" spans="1:22" x14ac:dyDescent="0.25">
      <c r="A1600">
        <v>3413</v>
      </c>
      <c r="B1600" t="s">
        <v>11189</v>
      </c>
      <c r="C1600" t="s">
        <v>11190</v>
      </c>
      <c r="D1600">
        <v>65</v>
      </c>
      <c r="E1600" t="s">
        <v>58</v>
      </c>
      <c r="F1600" t="s">
        <v>71</v>
      </c>
      <c r="G1600" s="1">
        <v>44322</v>
      </c>
      <c r="H1600" t="s">
        <v>27290</v>
      </c>
      <c r="I1600">
        <v>2021</v>
      </c>
      <c r="J1600" t="s">
        <v>27305</v>
      </c>
      <c r="K1600" t="s">
        <v>45</v>
      </c>
      <c r="L1600" t="s">
        <v>31</v>
      </c>
      <c r="M1600" t="s">
        <v>11191</v>
      </c>
      <c r="N1600" t="s">
        <v>39</v>
      </c>
      <c r="O1600" t="s">
        <v>11192</v>
      </c>
      <c r="P1600" t="s">
        <v>143</v>
      </c>
      <c r="Q1600" t="s">
        <v>33</v>
      </c>
      <c r="R1600" s="2">
        <v>45078.008333333331</v>
      </c>
      <c r="S1600" s="11">
        <f t="shared" si="48"/>
        <v>0.19999999995343387</v>
      </c>
      <c r="T1600" s="9">
        <v>45078.390972222223</v>
      </c>
      <c r="U1600" s="10">
        <f t="shared" si="49"/>
        <v>9.3833333333604969</v>
      </c>
      <c r="V1600">
        <v>3</v>
      </c>
    </row>
    <row r="1601" spans="1:22" x14ac:dyDescent="0.25">
      <c r="A1601">
        <v>7057</v>
      </c>
      <c r="B1601" t="s">
        <v>22831</v>
      </c>
      <c r="C1601" t="s">
        <v>22832</v>
      </c>
      <c r="D1601">
        <v>31</v>
      </c>
      <c r="E1601" t="s">
        <v>58</v>
      </c>
      <c r="F1601" t="s">
        <v>431</v>
      </c>
      <c r="G1601" s="1">
        <v>44173</v>
      </c>
      <c r="H1601" t="s">
        <v>27299</v>
      </c>
      <c r="I1601">
        <v>2020</v>
      </c>
      <c r="J1601" t="s">
        <v>27321</v>
      </c>
      <c r="K1601" t="s">
        <v>59</v>
      </c>
      <c r="L1601" t="s">
        <v>37</v>
      </c>
      <c r="M1601" t="s">
        <v>22833</v>
      </c>
      <c r="N1601" t="s">
        <v>39</v>
      </c>
      <c r="O1601" t="s">
        <v>22834</v>
      </c>
      <c r="P1601" t="s">
        <v>143</v>
      </c>
      <c r="Q1601" t="s">
        <v>55</v>
      </c>
      <c r="R1601" s="2">
        <v>45078.197916666664</v>
      </c>
      <c r="S1601" s="11">
        <f t="shared" si="48"/>
        <v>4.7499999999417923</v>
      </c>
      <c r="T1601" s="9">
        <v>45078.390972222223</v>
      </c>
      <c r="U1601" s="10">
        <f t="shared" si="49"/>
        <v>9.3833333333604969</v>
      </c>
      <c r="V1601">
        <v>5</v>
      </c>
    </row>
    <row r="1602" spans="1:22" x14ac:dyDescent="0.25">
      <c r="A1602">
        <v>1041</v>
      </c>
      <c r="B1602" t="s">
        <v>3518</v>
      </c>
      <c r="C1602" t="s">
        <v>3519</v>
      </c>
      <c r="D1602">
        <v>69</v>
      </c>
      <c r="E1602" t="s">
        <v>29</v>
      </c>
      <c r="F1602" t="s">
        <v>112</v>
      </c>
      <c r="G1602" s="1">
        <v>44316</v>
      </c>
      <c r="H1602" t="s">
        <v>27300</v>
      </c>
      <c r="I1602">
        <v>2021</v>
      </c>
      <c r="J1602" t="s">
        <v>27323</v>
      </c>
      <c r="K1602" t="s">
        <v>67</v>
      </c>
      <c r="L1602" t="s">
        <v>141</v>
      </c>
      <c r="M1602" t="s">
        <v>3520</v>
      </c>
      <c r="N1602" t="s">
        <v>39</v>
      </c>
      <c r="O1602" t="s">
        <v>3521</v>
      </c>
      <c r="P1602" t="s">
        <v>143</v>
      </c>
      <c r="Q1602" t="s">
        <v>33</v>
      </c>
      <c r="R1602" s="2">
        <v>45078.295138888891</v>
      </c>
      <c r="S1602" s="11">
        <f t="shared" ref="S1602:S1665" si="50">(R1602-INT(R1602)) * 24</f>
        <v>7.0833333333721384</v>
      </c>
      <c r="T1602" s="9">
        <v>45078.390277777777</v>
      </c>
      <c r="U1602" s="10">
        <f t="shared" ref="U1602:U1665" si="51">(T1602 - INT(T1602)) * 24</f>
        <v>9.3666666666395031</v>
      </c>
      <c r="V1602">
        <v>1</v>
      </c>
    </row>
    <row r="1603" spans="1:22" x14ac:dyDescent="0.25">
      <c r="A1603">
        <v>6198</v>
      </c>
      <c r="B1603" t="s">
        <v>20114</v>
      </c>
      <c r="C1603" t="s">
        <v>20115</v>
      </c>
      <c r="D1603">
        <v>22</v>
      </c>
      <c r="E1603" t="s">
        <v>29</v>
      </c>
      <c r="F1603" t="s">
        <v>383</v>
      </c>
      <c r="G1603" s="1">
        <v>43976</v>
      </c>
      <c r="H1603" t="s">
        <v>27290</v>
      </c>
      <c r="I1603">
        <v>2020</v>
      </c>
      <c r="J1603" t="s">
        <v>27318</v>
      </c>
      <c r="K1603" t="s">
        <v>67</v>
      </c>
      <c r="L1603" t="s">
        <v>22</v>
      </c>
      <c r="M1603" t="s">
        <v>20116</v>
      </c>
      <c r="N1603" t="s">
        <v>39</v>
      </c>
      <c r="O1603" t="s">
        <v>20117</v>
      </c>
      <c r="P1603" t="s">
        <v>89</v>
      </c>
      <c r="Q1603" t="s">
        <v>83</v>
      </c>
      <c r="R1603" s="2">
        <v>45078.588888888888</v>
      </c>
      <c r="S1603" s="11">
        <f t="shared" si="50"/>
        <v>14.133333333302289</v>
      </c>
      <c r="T1603" s="9">
        <v>45078.390277777777</v>
      </c>
      <c r="U1603" s="10">
        <f t="shared" si="51"/>
        <v>9.3666666666395031</v>
      </c>
      <c r="V1603">
        <v>4</v>
      </c>
    </row>
    <row r="1604" spans="1:22" x14ac:dyDescent="0.25">
      <c r="A1604">
        <v>6620</v>
      </c>
      <c r="B1604" t="s">
        <v>21462</v>
      </c>
      <c r="C1604" t="s">
        <v>21463</v>
      </c>
      <c r="D1604">
        <v>59</v>
      </c>
      <c r="E1604" t="s">
        <v>58</v>
      </c>
      <c r="F1604" t="s">
        <v>485</v>
      </c>
      <c r="G1604" s="1">
        <v>44300</v>
      </c>
      <c r="H1604" t="s">
        <v>27300</v>
      </c>
      <c r="I1604">
        <v>2021</v>
      </c>
      <c r="J1604" t="s">
        <v>27323</v>
      </c>
      <c r="K1604" t="s">
        <v>45</v>
      </c>
      <c r="L1604" t="s">
        <v>93</v>
      </c>
      <c r="M1604" t="s">
        <v>21464</v>
      </c>
      <c r="N1604" t="s">
        <v>39</v>
      </c>
      <c r="O1604" t="s">
        <v>21465</v>
      </c>
      <c r="P1604" t="s">
        <v>143</v>
      </c>
      <c r="Q1604" t="s">
        <v>55</v>
      </c>
      <c r="R1604" s="2">
        <v>45078.478472222225</v>
      </c>
      <c r="S1604" s="11">
        <f t="shared" si="50"/>
        <v>11.483333333395422</v>
      </c>
      <c r="T1604" s="9">
        <v>45078.390277777777</v>
      </c>
      <c r="U1604" s="10">
        <f t="shared" si="51"/>
        <v>9.3666666666395031</v>
      </c>
      <c r="V1604">
        <v>3</v>
      </c>
    </row>
    <row r="1605" spans="1:22" x14ac:dyDescent="0.25">
      <c r="A1605">
        <v>5973</v>
      </c>
      <c r="B1605" t="s">
        <v>19390</v>
      </c>
      <c r="C1605" t="s">
        <v>19391</v>
      </c>
      <c r="D1605">
        <v>37</v>
      </c>
      <c r="E1605" t="s">
        <v>29</v>
      </c>
      <c r="F1605" t="s">
        <v>125</v>
      </c>
      <c r="G1605" s="1">
        <v>44235</v>
      </c>
      <c r="H1605" t="s">
        <v>27293</v>
      </c>
      <c r="I1605">
        <v>2021</v>
      </c>
      <c r="J1605" t="s">
        <v>27324</v>
      </c>
      <c r="K1605" t="s">
        <v>21</v>
      </c>
      <c r="L1605" t="s">
        <v>141</v>
      </c>
      <c r="M1605" t="s">
        <v>19392</v>
      </c>
      <c r="N1605" t="s">
        <v>39</v>
      </c>
      <c r="O1605" t="s">
        <v>19393</v>
      </c>
      <c r="P1605" t="s">
        <v>89</v>
      </c>
      <c r="Q1605" t="s">
        <v>26</v>
      </c>
      <c r="R1605" s="2">
        <v>45078.9375</v>
      </c>
      <c r="S1605" s="11">
        <f t="shared" si="50"/>
        <v>22.5</v>
      </c>
      <c r="T1605" s="9">
        <v>45078.388194444444</v>
      </c>
      <c r="U1605" s="10">
        <f t="shared" si="51"/>
        <v>9.3166666666511446</v>
      </c>
      <c r="V1605">
        <v>2</v>
      </c>
    </row>
    <row r="1606" spans="1:22" x14ac:dyDescent="0.25">
      <c r="A1606">
        <v>312</v>
      </c>
      <c r="B1606" t="s">
        <v>1124</v>
      </c>
      <c r="C1606" t="s">
        <v>1125</v>
      </c>
      <c r="D1606">
        <v>46</v>
      </c>
      <c r="E1606" t="s">
        <v>29</v>
      </c>
      <c r="F1606" t="s">
        <v>397</v>
      </c>
      <c r="G1606" s="1">
        <v>44030</v>
      </c>
      <c r="H1606" t="s">
        <v>27291</v>
      </c>
      <c r="I1606">
        <v>2020</v>
      </c>
      <c r="J1606" t="s">
        <v>27306</v>
      </c>
      <c r="K1606" t="s">
        <v>67</v>
      </c>
      <c r="L1606" t="s">
        <v>22</v>
      </c>
      <c r="M1606" t="s">
        <v>1126</v>
      </c>
      <c r="N1606" t="s">
        <v>39</v>
      </c>
      <c r="O1606" t="s">
        <v>1127</v>
      </c>
      <c r="P1606" t="s">
        <v>25</v>
      </c>
      <c r="Q1606" t="s">
        <v>33</v>
      </c>
      <c r="R1606" s="2">
        <v>45078.304166666669</v>
      </c>
      <c r="S1606" s="11">
        <f t="shared" si="50"/>
        <v>7.3000000000465661</v>
      </c>
      <c r="T1606" s="9">
        <v>45078.387499999997</v>
      </c>
      <c r="U1606" s="10">
        <f t="shared" si="51"/>
        <v>9.2999999999301508</v>
      </c>
      <c r="V1606">
        <v>2</v>
      </c>
    </row>
    <row r="1607" spans="1:22" x14ac:dyDescent="0.25">
      <c r="A1607">
        <v>3035</v>
      </c>
      <c r="B1607" t="s">
        <v>9956</v>
      </c>
      <c r="C1607" t="s">
        <v>9957</v>
      </c>
      <c r="D1607">
        <v>65</v>
      </c>
      <c r="E1607" t="s">
        <v>19</v>
      </c>
      <c r="F1607" t="s">
        <v>339</v>
      </c>
      <c r="G1607" s="1">
        <v>44362</v>
      </c>
      <c r="H1607" t="s">
        <v>27297</v>
      </c>
      <c r="I1607">
        <v>2021</v>
      </c>
      <c r="J1607" t="s">
        <v>27313</v>
      </c>
      <c r="K1607" t="s">
        <v>67</v>
      </c>
      <c r="L1607" t="s">
        <v>37</v>
      </c>
      <c r="M1607" t="s">
        <v>9958</v>
      </c>
      <c r="N1607" t="s">
        <v>39</v>
      </c>
      <c r="O1607" t="s">
        <v>9959</v>
      </c>
      <c r="P1607" t="s">
        <v>25</v>
      </c>
      <c r="Q1607" t="s">
        <v>55</v>
      </c>
      <c r="R1607" s="2">
        <v>45078.670138888891</v>
      </c>
      <c r="S1607" s="11">
        <f t="shared" si="50"/>
        <v>16.083333333372138</v>
      </c>
      <c r="T1607" s="9">
        <v>45078.387499999997</v>
      </c>
      <c r="U1607" s="10">
        <f t="shared" si="51"/>
        <v>9.2999999999301508</v>
      </c>
      <c r="V1607">
        <v>5</v>
      </c>
    </row>
    <row r="1608" spans="1:22" x14ac:dyDescent="0.25">
      <c r="A1608">
        <v>4153</v>
      </c>
      <c r="B1608" t="s">
        <v>13579</v>
      </c>
      <c r="C1608" t="s">
        <v>13580</v>
      </c>
      <c r="D1608">
        <v>39</v>
      </c>
      <c r="E1608" t="s">
        <v>29</v>
      </c>
      <c r="F1608" t="s">
        <v>456</v>
      </c>
      <c r="G1608" s="1">
        <v>44124</v>
      </c>
      <c r="H1608" t="s">
        <v>27296</v>
      </c>
      <c r="I1608">
        <v>2020</v>
      </c>
      <c r="J1608" t="s">
        <v>27319</v>
      </c>
      <c r="K1608" t="s">
        <v>59</v>
      </c>
      <c r="L1608" t="s">
        <v>22</v>
      </c>
      <c r="M1608" t="s">
        <v>13581</v>
      </c>
      <c r="N1608" t="s">
        <v>39</v>
      </c>
      <c r="O1608" t="s">
        <v>13582</v>
      </c>
      <c r="P1608" t="s">
        <v>89</v>
      </c>
      <c r="Q1608" t="s">
        <v>55</v>
      </c>
      <c r="R1608" s="2">
        <v>45078.565972222219</v>
      </c>
      <c r="S1608" s="11">
        <f t="shared" si="50"/>
        <v>13.583333333255723</v>
      </c>
      <c r="T1608" s="9">
        <v>45078.387499999997</v>
      </c>
      <c r="U1608" s="10">
        <f t="shared" si="51"/>
        <v>9.2999999999301508</v>
      </c>
      <c r="V1608">
        <v>1</v>
      </c>
    </row>
    <row r="1609" spans="1:22" x14ac:dyDescent="0.25">
      <c r="A1609">
        <v>5984</v>
      </c>
      <c r="B1609" t="s">
        <v>19426</v>
      </c>
      <c r="C1609" t="s">
        <v>19427</v>
      </c>
      <c r="D1609">
        <v>28</v>
      </c>
      <c r="E1609" t="s">
        <v>19</v>
      </c>
      <c r="F1609" t="s">
        <v>431</v>
      </c>
      <c r="G1609" s="1">
        <v>44021</v>
      </c>
      <c r="H1609" t="s">
        <v>27291</v>
      </c>
      <c r="I1609">
        <v>2020</v>
      </c>
      <c r="J1609" t="s">
        <v>27306</v>
      </c>
      <c r="K1609" t="s">
        <v>21</v>
      </c>
      <c r="L1609" t="s">
        <v>31</v>
      </c>
      <c r="M1609" t="s">
        <v>19428</v>
      </c>
      <c r="N1609" t="s">
        <v>39</v>
      </c>
      <c r="O1609" t="s">
        <v>19429</v>
      </c>
      <c r="P1609" t="s">
        <v>41</v>
      </c>
      <c r="Q1609" t="s">
        <v>55</v>
      </c>
      <c r="R1609" s="2">
        <v>45078.384722222225</v>
      </c>
      <c r="S1609" s="11">
        <f t="shared" si="50"/>
        <v>9.2333333333954215</v>
      </c>
      <c r="T1609" s="9">
        <v>45078.387499999997</v>
      </c>
      <c r="U1609" s="10">
        <f t="shared" si="51"/>
        <v>9.2999999999301508</v>
      </c>
      <c r="V1609">
        <v>5</v>
      </c>
    </row>
    <row r="1610" spans="1:22" x14ac:dyDescent="0.25">
      <c r="A1610">
        <v>7150</v>
      </c>
      <c r="B1610" t="s">
        <v>23136</v>
      </c>
      <c r="C1610" t="s">
        <v>23137</v>
      </c>
      <c r="D1610">
        <v>56</v>
      </c>
      <c r="E1610" t="s">
        <v>19</v>
      </c>
      <c r="F1610" t="s">
        <v>456</v>
      </c>
      <c r="G1610" s="1">
        <v>44543</v>
      </c>
      <c r="H1610" t="s">
        <v>27299</v>
      </c>
      <c r="I1610">
        <v>2021</v>
      </c>
      <c r="J1610" t="s">
        <v>27322</v>
      </c>
      <c r="K1610" t="s">
        <v>66</v>
      </c>
      <c r="L1610" t="s">
        <v>67</v>
      </c>
      <c r="M1610" t="s">
        <v>23138</v>
      </c>
      <c r="N1610" t="s">
        <v>39</v>
      </c>
      <c r="O1610" t="s">
        <v>23139</v>
      </c>
      <c r="P1610" t="s">
        <v>143</v>
      </c>
      <c r="Q1610" t="s">
        <v>33</v>
      </c>
      <c r="R1610" s="2">
        <v>45078.095833333333</v>
      </c>
      <c r="S1610" s="11">
        <f t="shared" si="50"/>
        <v>2.2999999999883585</v>
      </c>
      <c r="T1610" s="9">
        <v>45078.386805555558</v>
      </c>
      <c r="U1610" s="10">
        <f t="shared" si="51"/>
        <v>9.28333333338378</v>
      </c>
      <c r="V1610">
        <v>3</v>
      </c>
    </row>
    <row r="1611" spans="1:22" x14ac:dyDescent="0.25">
      <c r="A1611">
        <v>2829</v>
      </c>
      <c r="B1611" t="s">
        <v>9290</v>
      </c>
      <c r="C1611" t="s">
        <v>9291</v>
      </c>
      <c r="D1611">
        <v>39</v>
      </c>
      <c r="E1611" t="s">
        <v>19</v>
      </c>
      <c r="F1611" t="s">
        <v>207</v>
      </c>
      <c r="G1611" s="1">
        <v>44436</v>
      </c>
      <c r="H1611" t="s">
        <v>27294</v>
      </c>
      <c r="I1611">
        <v>2021</v>
      </c>
      <c r="J1611" t="s">
        <v>27316</v>
      </c>
      <c r="K1611" t="s">
        <v>21</v>
      </c>
      <c r="L1611" t="s">
        <v>72</v>
      </c>
      <c r="M1611" t="s">
        <v>9292</v>
      </c>
      <c r="N1611" t="s">
        <v>39</v>
      </c>
      <c r="O1611" t="s">
        <v>9293</v>
      </c>
      <c r="P1611" t="s">
        <v>143</v>
      </c>
      <c r="Q1611" t="s">
        <v>33</v>
      </c>
      <c r="R1611" s="2">
        <v>45078.243055555555</v>
      </c>
      <c r="S1611" s="11">
        <f t="shared" si="50"/>
        <v>5.8333333333139308</v>
      </c>
      <c r="T1611" s="9">
        <v>45078.386111111111</v>
      </c>
      <c r="U1611" s="10">
        <f t="shared" si="51"/>
        <v>9.2666666666627862</v>
      </c>
      <c r="V1611">
        <v>3</v>
      </c>
    </row>
    <row r="1612" spans="1:22" x14ac:dyDescent="0.25">
      <c r="A1612">
        <v>3720</v>
      </c>
      <c r="B1612" t="s">
        <v>12166</v>
      </c>
      <c r="C1612" t="s">
        <v>12167</v>
      </c>
      <c r="D1612">
        <v>56</v>
      </c>
      <c r="E1612" t="s">
        <v>58</v>
      </c>
      <c r="F1612" t="s">
        <v>112</v>
      </c>
      <c r="G1612" s="1">
        <v>44485</v>
      </c>
      <c r="H1612" t="s">
        <v>27296</v>
      </c>
      <c r="I1612">
        <v>2021</v>
      </c>
      <c r="J1612" t="s">
        <v>27312</v>
      </c>
      <c r="K1612" t="s">
        <v>59</v>
      </c>
      <c r="L1612" t="s">
        <v>37</v>
      </c>
      <c r="M1612" t="s">
        <v>12168</v>
      </c>
      <c r="N1612" t="s">
        <v>39</v>
      </c>
      <c r="O1612" t="s">
        <v>12169</v>
      </c>
      <c r="P1612" t="s">
        <v>25</v>
      </c>
      <c r="Q1612" t="s">
        <v>83</v>
      </c>
      <c r="R1612" s="2">
        <v>45078.175000000003</v>
      </c>
      <c r="S1612" s="11">
        <f t="shared" si="50"/>
        <v>4.2000000000698492</v>
      </c>
      <c r="T1612" s="9">
        <v>45078.383333333331</v>
      </c>
      <c r="U1612" s="10">
        <f t="shared" si="51"/>
        <v>9.1999999999534339</v>
      </c>
      <c r="V1612">
        <v>3</v>
      </c>
    </row>
    <row r="1613" spans="1:22" x14ac:dyDescent="0.25">
      <c r="A1613">
        <v>4352</v>
      </c>
      <c r="B1613" t="s">
        <v>14198</v>
      </c>
      <c r="C1613" t="s">
        <v>14199</v>
      </c>
      <c r="D1613">
        <v>58</v>
      </c>
      <c r="E1613" t="s">
        <v>29</v>
      </c>
      <c r="F1613" t="s">
        <v>202</v>
      </c>
      <c r="G1613" s="1">
        <v>44091</v>
      </c>
      <c r="H1613" t="s">
        <v>27298</v>
      </c>
      <c r="I1613">
        <v>2020</v>
      </c>
      <c r="J1613" t="s">
        <v>27314</v>
      </c>
      <c r="K1613" t="s">
        <v>59</v>
      </c>
      <c r="L1613" t="s">
        <v>113</v>
      </c>
      <c r="M1613" t="s">
        <v>14200</v>
      </c>
      <c r="N1613" t="s">
        <v>39</v>
      </c>
      <c r="O1613" t="s">
        <v>14201</v>
      </c>
      <c r="P1613" t="s">
        <v>89</v>
      </c>
      <c r="Q1613" t="s">
        <v>83</v>
      </c>
      <c r="R1613" s="2">
        <v>45078.161805555559</v>
      </c>
      <c r="S1613" s="11">
        <f t="shared" si="50"/>
        <v>3.8833333334187046</v>
      </c>
      <c r="T1613" s="9">
        <v>45078.383333333331</v>
      </c>
      <c r="U1613" s="10">
        <f t="shared" si="51"/>
        <v>9.1999999999534339</v>
      </c>
      <c r="V1613">
        <v>5</v>
      </c>
    </row>
    <row r="1614" spans="1:22" x14ac:dyDescent="0.25">
      <c r="A1614">
        <v>5025</v>
      </c>
      <c r="B1614" t="s">
        <v>16350</v>
      </c>
      <c r="C1614" t="s">
        <v>16351</v>
      </c>
      <c r="D1614">
        <v>66</v>
      </c>
      <c r="E1614" t="s">
        <v>58</v>
      </c>
      <c r="F1614" t="s">
        <v>242</v>
      </c>
      <c r="G1614" s="1">
        <v>44209</v>
      </c>
      <c r="H1614" t="s">
        <v>27295</v>
      </c>
      <c r="I1614">
        <v>2021</v>
      </c>
      <c r="J1614" t="s">
        <v>27311</v>
      </c>
      <c r="K1614" t="s">
        <v>59</v>
      </c>
      <c r="L1614" t="s">
        <v>177</v>
      </c>
      <c r="M1614" t="s">
        <v>16352</v>
      </c>
      <c r="N1614" t="s">
        <v>39</v>
      </c>
      <c r="O1614" t="s">
        <v>16353</v>
      </c>
      <c r="P1614" t="s">
        <v>143</v>
      </c>
      <c r="Q1614" t="s">
        <v>55</v>
      </c>
      <c r="R1614" s="2">
        <v>45078.96875</v>
      </c>
      <c r="S1614" s="11">
        <f t="shared" si="50"/>
        <v>23.25</v>
      </c>
      <c r="T1614" s="9">
        <v>45078.383333333331</v>
      </c>
      <c r="U1614" s="10">
        <f t="shared" si="51"/>
        <v>9.1999999999534339</v>
      </c>
      <c r="V1614">
        <v>3</v>
      </c>
    </row>
    <row r="1615" spans="1:22" x14ac:dyDescent="0.25">
      <c r="A1615">
        <v>6279</v>
      </c>
      <c r="B1615" t="s">
        <v>20380</v>
      </c>
      <c r="C1615" t="s">
        <v>20381</v>
      </c>
      <c r="D1615">
        <v>21</v>
      </c>
      <c r="E1615" t="s">
        <v>29</v>
      </c>
      <c r="F1615" t="s">
        <v>30</v>
      </c>
      <c r="G1615" s="1">
        <v>44133</v>
      </c>
      <c r="H1615" t="s">
        <v>27296</v>
      </c>
      <c r="I1615">
        <v>2020</v>
      </c>
      <c r="J1615" t="s">
        <v>27319</v>
      </c>
      <c r="K1615" t="s">
        <v>67</v>
      </c>
      <c r="L1615" t="s">
        <v>31</v>
      </c>
      <c r="M1615" t="s">
        <v>20382</v>
      </c>
      <c r="N1615" t="s">
        <v>39</v>
      </c>
      <c r="O1615" t="s">
        <v>20383</v>
      </c>
      <c r="P1615" t="s">
        <v>25</v>
      </c>
      <c r="Q1615" t="s">
        <v>26</v>
      </c>
      <c r="R1615" s="2">
        <v>45078.949305555558</v>
      </c>
      <c r="S1615" s="11">
        <f t="shared" si="50"/>
        <v>22.78333333338378</v>
      </c>
      <c r="T1615" s="9">
        <v>45078.383333333331</v>
      </c>
      <c r="U1615" s="10">
        <f t="shared" si="51"/>
        <v>9.1999999999534339</v>
      </c>
      <c r="V1615">
        <v>3</v>
      </c>
    </row>
    <row r="1616" spans="1:22" x14ac:dyDescent="0.25">
      <c r="A1616">
        <v>7556</v>
      </c>
      <c r="B1616" t="s">
        <v>16562</v>
      </c>
      <c r="C1616" t="s">
        <v>24426</v>
      </c>
      <c r="D1616">
        <v>44</v>
      </c>
      <c r="E1616" t="s">
        <v>29</v>
      </c>
      <c r="F1616" t="s">
        <v>76</v>
      </c>
      <c r="G1616" s="1">
        <v>44328</v>
      </c>
      <c r="H1616" t="s">
        <v>27290</v>
      </c>
      <c r="I1616">
        <v>2021</v>
      </c>
      <c r="J1616" t="s">
        <v>27305</v>
      </c>
      <c r="K1616" t="s">
        <v>21</v>
      </c>
      <c r="L1616" t="s">
        <v>99</v>
      </c>
      <c r="M1616" t="s">
        <v>24427</v>
      </c>
      <c r="N1616" t="s">
        <v>39</v>
      </c>
      <c r="O1616" t="s">
        <v>24428</v>
      </c>
      <c r="P1616" t="s">
        <v>25</v>
      </c>
      <c r="Q1616" t="s">
        <v>55</v>
      </c>
      <c r="R1616" s="2">
        <v>45078.880555555559</v>
      </c>
      <c r="S1616" s="11">
        <f t="shared" si="50"/>
        <v>21.133333333418705</v>
      </c>
      <c r="T1616" s="9">
        <v>45078.383333333331</v>
      </c>
      <c r="U1616" s="10">
        <f t="shared" si="51"/>
        <v>9.1999999999534339</v>
      </c>
      <c r="V1616">
        <v>2</v>
      </c>
    </row>
    <row r="1617" spans="1:22" x14ac:dyDescent="0.25">
      <c r="A1617">
        <v>8377</v>
      </c>
      <c r="B1617" t="s">
        <v>26993</v>
      </c>
      <c r="C1617" t="s">
        <v>26994</v>
      </c>
      <c r="D1617">
        <v>26</v>
      </c>
      <c r="E1617" t="s">
        <v>29</v>
      </c>
      <c r="F1617" t="s">
        <v>281</v>
      </c>
      <c r="G1617" s="1">
        <v>44486</v>
      </c>
      <c r="H1617" t="s">
        <v>27296</v>
      </c>
      <c r="I1617">
        <v>2021</v>
      </c>
      <c r="J1617" t="s">
        <v>27312</v>
      </c>
      <c r="K1617" t="s">
        <v>59</v>
      </c>
      <c r="L1617" t="s">
        <v>150</v>
      </c>
      <c r="M1617" t="s">
        <v>26995</v>
      </c>
      <c r="N1617" t="s">
        <v>39</v>
      </c>
      <c r="O1617" t="s">
        <v>26996</v>
      </c>
      <c r="P1617" t="s">
        <v>89</v>
      </c>
      <c r="Q1617" t="s">
        <v>26</v>
      </c>
      <c r="R1617" s="2">
        <v>45078.230555555558</v>
      </c>
      <c r="S1617" s="11">
        <f t="shared" si="50"/>
        <v>5.53333333338378</v>
      </c>
      <c r="T1617" s="9">
        <v>45078.382638888892</v>
      </c>
      <c r="U1617" s="10">
        <f t="shared" si="51"/>
        <v>9.183333333407063</v>
      </c>
      <c r="V1617">
        <v>3</v>
      </c>
    </row>
    <row r="1618" spans="1:22" x14ac:dyDescent="0.25">
      <c r="A1618">
        <v>4337</v>
      </c>
      <c r="B1618" t="s">
        <v>14151</v>
      </c>
      <c r="C1618" t="s">
        <v>14152</v>
      </c>
      <c r="D1618">
        <v>61</v>
      </c>
      <c r="E1618" t="s">
        <v>58</v>
      </c>
      <c r="F1618" t="s">
        <v>71</v>
      </c>
      <c r="G1618" s="1">
        <v>44390</v>
      </c>
      <c r="H1618" t="s">
        <v>27291</v>
      </c>
      <c r="I1618">
        <v>2021</v>
      </c>
      <c r="J1618" t="s">
        <v>27317</v>
      </c>
      <c r="K1618" t="s">
        <v>66</v>
      </c>
      <c r="L1618" t="s">
        <v>37</v>
      </c>
      <c r="M1618" t="s">
        <v>14153</v>
      </c>
      <c r="N1618" t="s">
        <v>39</v>
      </c>
      <c r="O1618" t="s">
        <v>14154</v>
      </c>
      <c r="P1618" t="s">
        <v>25</v>
      </c>
      <c r="Q1618" t="s">
        <v>33</v>
      </c>
      <c r="R1618" s="2">
        <v>45078.218055555553</v>
      </c>
      <c r="S1618" s="11">
        <f t="shared" si="50"/>
        <v>5.2333333332790062</v>
      </c>
      <c r="T1618" s="9">
        <v>45078.381944444445</v>
      </c>
      <c r="U1618" s="10">
        <f t="shared" si="51"/>
        <v>9.1666666666860692</v>
      </c>
      <c r="V1618">
        <v>3</v>
      </c>
    </row>
    <row r="1619" spans="1:22" x14ac:dyDescent="0.25">
      <c r="A1619">
        <v>5041</v>
      </c>
      <c r="B1619" t="s">
        <v>16400</v>
      </c>
      <c r="C1619" t="s">
        <v>16401</v>
      </c>
      <c r="D1619">
        <v>32</v>
      </c>
      <c r="E1619" t="s">
        <v>58</v>
      </c>
      <c r="F1619" t="s">
        <v>223</v>
      </c>
      <c r="G1619" s="1">
        <v>44452</v>
      </c>
      <c r="H1619" t="s">
        <v>27298</v>
      </c>
      <c r="I1619">
        <v>2021</v>
      </c>
      <c r="J1619" t="s">
        <v>27315</v>
      </c>
      <c r="K1619" t="s">
        <v>59</v>
      </c>
      <c r="L1619" t="s">
        <v>113</v>
      </c>
      <c r="M1619" t="s">
        <v>16402</v>
      </c>
      <c r="N1619" t="s">
        <v>39</v>
      </c>
      <c r="O1619" t="s">
        <v>16403</v>
      </c>
      <c r="P1619" t="s">
        <v>89</v>
      </c>
      <c r="Q1619" t="s">
        <v>55</v>
      </c>
      <c r="R1619" s="2">
        <v>45078.9375</v>
      </c>
      <c r="S1619" s="11">
        <f t="shared" si="50"/>
        <v>22.5</v>
      </c>
      <c r="T1619" s="9">
        <v>45078.381944444445</v>
      </c>
      <c r="U1619" s="10">
        <f t="shared" si="51"/>
        <v>9.1666666666860692</v>
      </c>
      <c r="V1619">
        <v>3</v>
      </c>
    </row>
    <row r="1620" spans="1:22" x14ac:dyDescent="0.25">
      <c r="A1620">
        <v>6363</v>
      </c>
      <c r="B1620" t="s">
        <v>20655</v>
      </c>
      <c r="C1620" t="s">
        <v>20656</v>
      </c>
      <c r="D1620">
        <v>22</v>
      </c>
      <c r="E1620" t="s">
        <v>58</v>
      </c>
      <c r="F1620" t="s">
        <v>211</v>
      </c>
      <c r="G1620" s="1">
        <v>44282</v>
      </c>
      <c r="H1620" t="s">
        <v>27289</v>
      </c>
      <c r="I1620">
        <v>2021</v>
      </c>
      <c r="J1620" t="s">
        <v>27304</v>
      </c>
      <c r="K1620" t="s">
        <v>21</v>
      </c>
      <c r="L1620" t="s">
        <v>60</v>
      </c>
      <c r="M1620" t="s">
        <v>20657</v>
      </c>
      <c r="N1620" t="s">
        <v>39</v>
      </c>
      <c r="O1620" t="s">
        <v>20658</v>
      </c>
      <c r="P1620" t="s">
        <v>143</v>
      </c>
      <c r="Q1620" t="s">
        <v>33</v>
      </c>
      <c r="R1620" s="2">
        <v>45078.201388888891</v>
      </c>
      <c r="S1620" s="11">
        <f t="shared" si="50"/>
        <v>4.8333333333721384</v>
      </c>
      <c r="T1620" s="9">
        <v>45078.381944444445</v>
      </c>
      <c r="U1620" s="10">
        <f t="shared" si="51"/>
        <v>9.1666666666860692</v>
      </c>
      <c r="V1620">
        <v>3</v>
      </c>
    </row>
    <row r="1621" spans="1:22" x14ac:dyDescent="0.25">
      <c r="A1621">
        <v>138</v>
      </c>
      <c r="B1621" t="s">
        <v>550</v>
      </c>
      <c r="C1621" t="s">
        <v>551</v>
      </c>
      <c r="D1621">
        <v>21</v>
      </c>
      <c r="E1621" t="s">
        <v>19</v>
      </c>
      <c r="F1621" t="s">
        <v>207</v>
      </c>
      <c r="G1621" s="1">
        <v>44550</v>
      </c>
      <c r="H1621" t="s">
        <v>27299</v>
      </c>
      <c r="I1621">
        <v>2021</v>
      </c>
      <c r="J1621" t="s">
        <v>27322</v>
      </c>
      <c r="K1621" t="s">
        <v>21</v>
      </c>
      <c r="L1621" t="s">
        <v>37</v>
      </c>
      <c r="M1621" t="s">
        <v>552</v>
      </c>
      <c r="N1621" t="s">
        <v>39</v>
      </c>
      <c r="O1621" t="s">
        <v>553</v>
      </c>
      <c r="P1621" t="s">
        <v>41</v>
      </c>
      <c r="Q1621" t="s">
        <v>33</v>
      </c>
      <c r="R1621" s="2">
        <v>45078.413888888892</v>
      </c>
      <c r="S1621" s="11">
        <f t="shared" si="50"/>
        <v>9.933333333407063</v>
      </c>
      <c r="T1621" s="9">
        <v>45078.380555555559</v>
      </c>
      <c r="U1621" s="10">
        <f t="shared" si="51"/>
        <v>9.1333333334187046</v>
      </c>
      <c r="V1621">
        <v>4</v>
      </c>
    </row>
    <row r="1622" spans="1:22" x14ac:dyDescent="0.25">
      <c r="A1622">
        <v>3014</v>
      </c>
      <c r="B1622" t="s">
        <v>9885</v>
      </c>
      <c r="C1622" t="s">
        <v>9886</v>
      </c>
      <c r="D1622">
        <v>24</v>
      </c>
      <c r="E1622" t="s">
        <v>58</v>
      </c>
      <c r="F1622" t="s">
        <v>86</v>
      </c>
      <c r="G1622" s="1">
        <v>44262</v>
      </c>
      <c r="H1622" t="s">
        <v>27289</v>
      </c>
      <c r="I1622">
        <v>2021</v>
      </c>
      <c r="J1622" t="s">
        <v>27304</v>
      </c>
      <c r="K1622" t="s">
        <v>21</v>
      </c>
      <c r="L1622" t="s">
        <v>93</v>
      </c>
      <c r="M1622" t="s">
        <v>9887</v>
      </c>
      <c r="N1622" t="s">
        <v>39</v>
      </c>
      <c r="O1622" t="s">
        <v>9888</v>
      </c>
      <c r="P1622" t="s">
        <v>25</v>
      </c>
      <c r="Q1622" t="s">
        <v>83</v>
      </c>
      <c r="R1622" s="2">
        <v>45078.009722222225</v>
      </c>
      <c r="S1622" s="11">
        <f t="shared" si="50"/>
        <v>0.2333333333954215</v>
      </c>
      <c r="T1622" s="9">
        <v>45078.380555555559</v>
      </c>
      <c r="U1622" s="10">
        <f t="shared" si="51"/>
        <v>9.1333333334187046</v>
      </c>
      <c r="V1622">
        <v>5</v>
      </c>
    </row>
    <row r="1623" spans="1:22" x14ac:dyDescent="0.25">
      <c r="A1623">
        <v>5395</v>
      </c>
      <c r="B1623" t="s">
        <v>17536</v>
      </c>
      <c r="C1623" t="s">
        <v>17537</v>
      </c>
      <c r="D1623">
        <v>44</v>
      </c>
      <c r="E1623" t="s">
        <v>29</v>
      </c>
      <c r="F1623" t="s">
        <v>317</v>
      </c>
      <c r="G1623" s="1">
        <v>43854</v>
      </c>
      <c r="H1623" t="s">
        <v>27295</v>
      </c>
      <c r="I1623">
        <v>2020</v>
      </c>
      <c r="J1623" t="s">
        <v>27325</v>
      </c>
      <c r="K1623" t="s">
        <v>45</v>
      </c>
      <c r="L1623" t="s">
        <v>67</v>
      </c>
      <c r="M1623" t="s">
        <v>17538</v>
      </c>
      <c r="N1623" t="s">
        <v>39</v>
      </c>
      <c r="O1623" t="s">
        <v>17539</v>
      </c>
      <c r="P1623" t="s">
        <v>25</v>
      </c>
      <c r="Q1623" t="s">
        <v>26</v>
      </c>
      <c r="R1623" s="2">
        <v>45078.057638888888</v>
      </c>
      <c r="S1623" s="11">
        <f t="shared" si="50"/>
        <v>1.3833333333022892</v>
      </c>
      <c r="T1623" s="9">
        <v>45078.380555555559</v>
      </c>
      <c r="U1623" s="10">
        <f t="shared" si="51"/>
        <v>9.1333333334187046</v>
      </c>
      <c r="V1623">
        <v>3</v>
      </c>
    </row>
    <row r="1624" spans="1:22" x14ac:dyDescent="0.25">
      <c r="A1624">
        <v>2417</v>
      </c>
      <c r="B1624" t="s">
        <v>7955</v>
      </c>
      <c r="C1624" t="s">
        <v>7956</v>
      </c>
      <c r="D1624">
        <v>66</v>
      </c>
      <c r="E1624" t="s">
        <v>58</v>
      </c>
      <c r="F1624" t="s">
        <v>149</v>
      </c>
      <c r="G1624" s="1">
        <v>43836</v>
      </c>
      <c r="H1624" t="s">
        <v>27295</v>
      </c>
      <c r="I1624">
        <v>2020</v>
      </c>
      <c r="J1624" t="s">
        <v>27325</v>
      </c>
      <c r="K1624" t="s">
        <v>67</v>
      </c>
      <c r="L1624" t="s">
        <v>59</v>
      </c>
      <c r="M1624" t="s">
        <v>1004</v>
      </c>
      <c r="N1624" t="s">
        <v>39</v>
      </c>
      <c r="O1624" t="s">
        <v>7957</v>
      </c>
      <c r="P1624" t="s">
        <v>143</v>
      </c>
      <c r="Q1624" t="s">
        <v>33</v>
      </c>
      <c r="R1624" s="2">
        <v>45078.811111111114</v>
      </c>
      <c r="S1624" s="11">
        <f t="shared" si="50"/>
        <v>19.466666666732635</v>
      </c>
      <c r="T1624" s="9">
        <v>45078.379861111112</v>
      </c>
      <c r="U1624" s="10">
        <f t="shared" si="51"/>
        <v>9.1166666666977108</v>
      </c>
      <c r="V1624">
        <v>3</v>
      </c>
    </row>
    <row r="1625" spans="1:22" x14ac:dyDescent="0.25">
      <c r="A1625">
        <v>2683</v>
      </c>
      <c r="B1625" t="s">
        <v>8815</v>
      </c>
      <c r="C1625" t="s">
        <v>8816</v>
      </c>
      <c r="D1625">
        <v>30</v>
      </c>
      <c r="E1625" t="s">
        <v>58</v>
      </c>
      <c r="F1625" t="s">
        <v>339</v>
      </c>
      <c r="G1625" s="1">
        <v>44107</v>
      </c>
      <c r="H1625" t="s">
        <v>27296</v>
      </c>
      <c r="I1625">
        <v>2020</v>
      </c>
      <c r="J1625" t="s">
        <v>27319</v>
      </c>
      <c r="K1625" t="s">
        <v>66</v>
      </c>
      <c r="L1625" t="s">
        <v>22</v>
      </c>
      <c r="M1625" t="s">
        <v>8817</v>
      </c>
      <c r="N1625" t="s">
        <v>39</v>
      </c>
      <c r="O1625" t="s">
        <v>8818</v>
      </c>
      <c r="P1625" t="s">
        <v>143</v>
      </c>
      <c r="Q1625" t="s">
        <v>33</v>
      </c>
      <c r="R1625" s="2">
        <v>45078.245833333334</v>
      </c>
      <c r="S1625" s="11">
        <f t="shared" si="50"/>
        <v>5.9000000000232831</v>
      </c>
      <c r="T1625" s="9">
        <v>45078.379861111112</v>
      </c>
      <c r="U1625" s="10">
        <f t="shared" si="51"/>
        <v>9.1166666666977108</v>
      </c>
      <c r="V1625">
        <v>2</v>
      </c>
    </row>
    <row r="1626" spans="1:22" x14ac:dyDescent="0.25">
      <c r="A1626">
        <v>5847</v>
      </c>
      <c r="B1626" t="s">
        <v>18985</v>
      </c>
      <c r="C1626" t="s">
        <v>18986</v>
      </c>
      <c r="D1626">
        <v>46</v>
      </c>
      <c r="E1626" t="s">
        <v>29</v>
      </c>
      <c r="F1626" t="s">
        <v>161</v>
      </c>
      <c r="G1626" s="1">
        <v>43936</v>
      </c>
      <c r="H1626" t="s">
        <v>27300</v>
      </c>
      <c r="I1626">
        <v>2020</v>
      </c>
      <c r="J1626" t="s">
        <v>27327</v>
      </c>
      <c r="K1626" t="s">
        <v>21</v>
      </c>
      <c r="L1626" t="s">
        <v>141</v>
      </c>
      <c r="M1626" t="s">
        <v>18987</v>
      </c>
      <c r="N1626" t="s">
        <v>39</v>
      </c>
      <c r="O1626" t="s">
        <v>18988</v>
      </c>
      <c r="P1626" t="s">
        <v>41</v>
      </c>
      <c r="Q1626" t="s">
        <v>26</v>
      </c>
      <c r="R1626" s="2">
        <v>45078.875</v>
      </c>
      <c r="S1626" s="11">
        <f t="shared" si="50"/>
        <v>21</v>
      </c>
      <c r="T1626" s="9">
        <v>45078.379166666666</v>
      </c>
      <c r="U1626" s="10">
        <f t="shared" si="51"/>
        <v>9.0999999999767169</v>
      </c>
      <c r="V1626">
        <v>1</v>
      </c>
    </row>
    <row r="1627" spans="1:22" x14ac:dyDescent="0.25">
      <c r="A1627">
        <v>665</v>
      </c>
      <c r="B1627" t="s">
        <v>2292</v>
      </c>
      <c r="C1627" t="s">
        <v>2293</v>
      </c>
      <c r="D1627">
        <v>39</v>
      </c>
      <c r="E1627" t="s">
        <v>29</v>
      </c>
      <c r="F1627" t="s">
        <v>249</v>
      </c>
      <c r="G1627" s="1">
        <v>44079</v>
      </c>
      <c r="H1627" t="s">
        <v>27298</v>
      </c>
      <c r="I1627">
        <v>2020</v>
      </c>
      <c r="J1627" t="s">
        <v>27314</v>
      </c>
      <c r="K1627" t="s">
        <v>66</v>
      </c>
      <c r="L1627" t="s">
        <v>22</v>
      </c>
      <c r="M1627" t="s">
        <v>2294</v>
      </c>
      <c r="N1627" t="s">
        <v>39</v>
      </c>
      <c r="O1627" t="s">
        <v>2295</v>
      </c>
      <c r="P1627" t="s">
        <v>41</v>
      </c>
      <c r="Q1627" t="s">
        <v>26</v>
      </c>
      <c r="R1627" s="2">
        <v>45078.848611111112</v>
      </c>
      <c r="S1627" s="11">
        <f t="shared" si="50"/>
        <v>20.366666666697711</v>
      </c>
      <c r="T1627" s="9">
        <v>45078.378472222219</v>
      </c>
      <c r="U1627" s="10">
        <f t="shared" si="51"/>
        <v>9.0833333332557231</v>
      </c>
      <c r="V1627">
        <v>3</v>
      </c>
    </row>
    <row r="1628" spans="1:22" x14ac:dyDescent="0.25">
      <c r="A1628">
        <v>4315</v>
      </c>
      <c r="B1628" t="s">
        <v>14082</v>
      </c>
      <c r="C1628" t="s">
        <v>14083</v>
      </c>
      <c r="D1628">
        <v>18</v>
      </c>
      <c r="E1628" t="s">
        <v>29</v>
      </c>
      <c r="F1628" t="s">
        <v>699</v>
      </c>
      <c r="G1628" s="1">
        <v>43864</v>
      </c>
      <c r="H1628" t="s">
        <v>27293</v>
      </c>
      <c r="I1628">
        <v>2020</v>
      </c>
      <c r="J1628" t="s">
        <v>27308</v>
      </c>
      <c r="K1628" t="s">
        <v>66</v>
      </c>
      <c r="L1628" t="s">
        <v>77</v>
      </c>
      <c r="M1628" t="s">
        <v>14084</v>
      </c>
      <c r="N1628" t="s">
        <v>39</v>
      </c>
      <c r="O1628" t="s">
        <v>14085</v>
      </c>
      <c r="P1628" t="s">
        <v>25</v>
      </c>
      <c r="Q1628" t="s">
        <v>55</v>
      </c>
      <c r="R1628" s="2">
        <v>45078.957638888889</v>
      </c>
      <c r="S1628" s="11">
        <f t="shared" si="50"/>
        <v>22.983333333337214</v>
      </c>
      <c r="T1628" s="9">
        <v>45078.378472222219</v>
      </c>
      <c r="U1628" s="10">
        <f t="shared" si="51"/>
        <v>9.0833333332557231</v>
      </c>
      <c r="V1628">
        <v>2</v>
      </c>
    </row>
    <row r="1629" spans="1:22" x14ac:dyDescent="0.25">
      <c r="A1629">
        <v>3433</v>
      </c>
      <c r="B1629" t="s">
        <v>11255</v>
      </c>
      <c r="C1629" t="s">
        <v>11256</v>
      </c>
      <c r="D1629">
        <v>21</v>
      </c>
      <c r="E1629" t="s">
        <v>58</v>
      </c>
      <c r="F1629" t="s">
        <v>456</v>
      </c>
      <c r="G1629" s="1">
        <v>43886</v>
      </c>
      <c r="H1629" t="s">
        <v>27293</v>
      </c>
      <c r="I1629">
        <v>2020</v>
      </c>
      <c r="J1629" t="s">
        <v>27308</v>
      </c>
      <c r="K1629" t="s">
        <v>59</v>
      </c>
      <c r="L1629" t="s">
        <v>52</v>
      </c>
      <c r="M1629" t="s">
        <v>11257</v>
      </c>
      <c r="N1629" t="s">
        <v>39</v>
      </c>
      <c r="O1629" t="s">
        <v>11258</v>
      </c>
      <c r="P1629" t="s">
        <v>25</v>
      </c>
      <c r="Q1629" t="s">
        <v>26</v>
      </c>
      <c r="R1629" s="2">
        <v>45078.734722222223</v>
      </c>
      <c r="S1629" s="11">
        <f t="shared" si="50"/>
        <v>17.633333333360497</v>
      </c>
      <c r="T1629" s="9">
        <v>45078.37777777778</v>
      </c>
      <c r="U1629" s="10">
        <f t="shared" si="51"/>
        <v>9.0666666667093523</v>
      </c>
      <c r="V1629">
        <v>4</v>
      </c>
    </row>
    <row r="1630" spans="1:22" x14ac:dyDescent="0.25">
      <c r="A1630">
        <v>3539</v>
      </c>
      <c r="B1630" t="s">
        <v>11590</v>
      </c>
      <c r="C1630" t="s">
        <v>11591</v>
      </c>
      <c r="D1630">
        <v>44</v>
      </c>
      <c r="E1630" t="s">
        <v>29</v>
      </c>
      <c r="F1630" t="s">
        <v>383</v>
      </c>
      <c r="G1630" s="1">
        <v>44394</v>
      </c>
      <c r="H1630" t="s">
        <v>27291</v>
      </c>
      <c r="I1630">
        <v>2021</v>
      </c>
      <c r="J1630" t="s">
        <v>27317</v>
      </c>
      <c r="K1630" t="s">
        <v>45</v>
      </c>
      <c r="L1630" t="s">
        <v>113</v>
      </c>
      <c r="M1630" t="s">
        <v>11592</v>
      </c>
      <c r="N1630" t="s">
        <v>39</v>
      </c>
      <c r="O1630" t="s">
        <v>11593</v>
      </c>
      <c r="P1630" t="s">
        <v>41</v>
      </c>
      <c r="Q1630" t="s">
        <v>33</v>
      </c>
      <c r="R1630" s="2">
        <v>45078.082638888889</v>
      </c>
      <c r="S1630" s="11">
        <f t="shared" si="50"/>
        <v>1.9833333333372138</v>
      </c>
      <c r="T1630" s="9">
        <v>45078.37777777778</v>
      </c>
      <c r="U1630" s="10">
        <f t="shared" si="51"/>
        <v>9.0666666667093523</v>
      </c>
      <c r="V1630">
        <v>3</v>
      </c>
    </row>
    <row r="1631" spans="1:22" x14ac:dyDescent="0.25">
      <c r="A1631">
        <v>4025</v>
      </c>
      <c r="B1631" t="s">
        <v>13167</v>
      </c>
      <c r="C1631" t="s">
        <v>13168</v>
      </c>
      <c r="D1631">
        <v>64</v>
      </c>
      <c r="E1631" t="s">
        <v>58</v>
      </c>
      <c r="F1631" t="s">
        <v>431</v>
      </c>
      <c r="G1631" s="1">
        <v>44528</v>
      </c>
      <c r="H1631" t="s">
        <v>27292</v>
      </c>
      <c r="I1631">
        <v>2021</v>
      </c>
      <c r="J1631" t="s">
        <v>27326</v>
      </c>
      <c r="K1631" t="s">
        <v>59</v>
      </c>
      <c r="L1631" t="s">
        <v>52</v>
      </c>
      <c r="M1631" t="s">
        <v>13169</v>
      </c>
      <c r="N1631" t="s">
        <v>39</v>
      </c>
      <c r="O1631" t="s">
        <v>13170</v>
      </c>
      <c r="P1631" t="s">
        <v>41</v>
      </c>
      <c r="Q1631" t="s">
        <v>83</v>
      </c>
      <c r="R1631" s="2">
        <v>45078.006944444445</v>
      </c>
      <c r="S1631" s="11">
        <f t="shared" si="50"/>
        <v>0.16666666668606922</v>
      </c>
      <c r="T1631" s="9">
        <v>45078.37777777778</v>
      </c>
      <c r="U1631" s="10">
        <f t="shared" si="51"/>
        <v>9.0666666667093523</v>
      </c>
      <c r="V1631">
        <v>5</v>
      </c>
    </row>
    <row r="1632" spans="1:22" x14ac:dyDescent="0.25">
      <c r="A1632">
        <v>3852</v>
      </c>
      <c r="B1632" t="s">
        <v>12597</v>
      </c>
      <c r="C1632" t="s">
        <v>12598</v>
      </c>
      <c r="D1632">
        <v>40</v>
      </c>
      <c r="E1632" t="s">
        <v>58</v>
      </c>
      <c r="F1632" t="s">
        <v>129</v>
      </c>
      <c r="G1632" s="1">
        <v>44552</v>
      </c>
      <c r="H1632" t="s">
        <v>27299</v>
      </c>
      <c r="I1632">
        <v>2021</v>
      </c>
      <c r="J1632" t="s">
        <v>27322</v>
      </c>
      <c r="K1632" t="s">
        <v>67</v>
      </c>
      <c r="L1632" t="s">
        <v>37</v>
      </c>
      <c r="M1632" t="s">
        <v>12599</v>
      </c>
      <c r="N1632" t="s">
        <v>39</v>
      </c>
      <c r="O1632" t="s">
        <v>12600</v>
      </c>
      <c r="P1632" t="s">
        <v>89</v>
      </c>
      <c r="Q1632" t="s">
        <v>55</v>
      </c>
      <c r="R1632" s="2">
        <v>45078.059027777781</v>
      </c>
      <c r="S1632" s="11">
        <f t="shared" si="50"/>
        <v>1.4166666667442769</v>
      </c>
      <c r="T1632" s="9">
        <v>45078.377083333333</v>
      </c>
      <c r="U1632" s="10">
        <f t="shared" si="51"/>
        <v>9.0499999999883585</v>
      </c>
      <c r="V1632">
        <v>4</v>
      </c>
    </row>
    <row r="1633" spans="1:22" x14ac:dyDescent="0.25">
      <c r="A1633">
        <v>164</v>
      </c>
      <c r="B1633" t="s">
        <v>638</v>
      </c>
      <c r="C1633" t="s">
        <v>639</v>
      </c>
      <c r="D1633">
        <v>34</v>
      </c>
      <c r="E1633" t="s">
        <v>58</v>
      </c>
      <c r="F1633" t="s">
        <v>44</v>
      </c>
      <c r="G1633" s="1">
        <v>44146</v>
      </c>
      <c r="H1633" t="s">
        <v>27292</v>
      </c>
      <c r="I1633">
        <v>2020</v>
      </c>
      <c r="J1633" t="s">
        <v>27307</v>
      </c>
      <c r="K1633" t="s">
        <v>59</v>
      </c>
      <c r="L1633" t="s">
        <v>113</v>
      </c>
      <c r="M1633" t="s">
        <v>640</v>
      </c>
      <c r="N1633" t="s">
        <v>39</v>
      </c>
      <c r="O1633" t="s">
        <v>641</v>
      </c>
      <c r="P1633" t="s">
        <v>143</v>
      </c>
      <c r="Q1633" t="s">
        <v>83</v>
      </c>
      <c r="R1633" s="2">
        <v>45078.802083333336</v>
      </c>
      <c r="S1633" s="11">
        <f t="shared" si="50"/>
        <v>19.250000000058208</v>
      </c>
      <c r="T1633" s="9">
        <v>45078.376388888886</v>
      </c>
      <c r="U1633" s="10">
        <f t="shared" si="51"/>
        <v>9.0333333332673647</v>
      </c>
      <c r="V1633">
        <v>3</v>
      </c>
    </row>
    <row r="1634" spans="1:22" x14ac:dyDescent="0.25">
      <c r="A1634">
        <v>2760</v>
      </c>
      <c r="B1634" t="s">
        <v>9064</v>
      </c>
      <c r="C1634" t="s">
        <v>9065</v>
      </c>
      <c r="D1634">
        <v>22</v>
      </c>
      <c r="E1634" t="s">
        <v>29</v>
      </c>
      <c r="F1634" t="s">
        <v>281</v>
      </c>
      <c r="G1634" s="1">
        <v>44100</v>
      </c>
      <c r="H1634" t="s">
        <v>27298</v>
      </c>
      <c r="I1634">
        <v>2020</v>
      </c>
      <c r="J1634" t="s">
        <v>27314</v>
      </c>
      <c r="K1634" t="s">
        <v>66</v>
      </c>
      <c r="L1634" t="s">
        <v>46</v>
      </c>
      <c r="M1634" t="s">
        <v>9066</v>
      </c>
      <c r="N1634" t="s">
        <v>39</v>
      </c>
      <c r="O1634" t="s">
        <v>9067</v>
      </c>
      <c r="P1634" t="s">
        <v>143</v>
      </c>
      <c r="Q1634" t="s">
        <v>55</v>
      </c>
      <c r="R1634" s="2">
        <v>45078.30972222222</v>
      </c>
      <c r="S1634" s="11">
        <f t="shared" si="50"/>
        <v>7.4333333332906477</v>
      </c>
      <c r="T1634" s="9">
        <v>45078.376388888886</v>
      </c>
      <c r="U1634" s="10">
        <f t="shared" si="51"/>
        <v>9.0333333332673647</v>
      </c>
      <c r="V1634">
        <v>1</v>
      </c>
    </row>
    <row r="1635" spans="1:22" x14ac:dyDescent="0.25">
      <c r="A1635">
        <v>2622</v>
      </c>
      <c r="B1635" t="s">
        <v>8615</v>
      </c>
      <c r="C1635" t="s">
        <v>8616</v>
      </c>
      <c r="D1635">
        <v>29</v>
      </c>
      <c r="E1635" t="s">
        <v>19</v>
      </c>
      <c r="F1635" t="s">
        <v>98</v>
      </c>
      <c r="G1635" s="1">
        <v>44314</v>
      </c>
      <c r="H1635" t="s">
        <v>27300</v>
      </c>
      <c r="I1635">
        <v>2021</v>
      </c>
      <c r="J1635" t="s">
        <v>27323</v>
      </c>
      <c r="K1635" t="s">
        <v>66</v>
      </c>
      <c r="L1635" t="s">
        <v>22</v>
      </c>
      <c r="M1635" t="s">
        <v>8617</v>
      </c>
      <c r="N1635" t="s">
        <v>39</v>
      </c>
      <c r="O1635" t="s">
        <v>8618</v>
      </c>
      <c r="P1635" t="s">
        <v>41</v>
      </c>
      <c r="Q1635" t="s">
        <v>83</v>
      </c>
      <c r="R1635" s="2">
        <v>45078.79791666667</v>
      </c>
      <c r="S1635" s="11">
        <f t="shared" si="50"/>
        <v>19.150000000081491</v>
      </c>
      <c r="T1635" s="9">
        <v>45078.375694444447</v>
      </c>
      <c r="U1635" s="10">
        <f t="shared" si="51"/>
        <v>9.0166666667209938</v>
      </c>
      <c r="V1635">
        <v>5</v>
      </c>
    </row>
    <row r="1636" spans="1:22" x14ac:dyDescent="0.25">
      <c r="A1636">
        <v>7956</v>
      </c>
      <c r="B1636" t="s">
        <v>25671</v>
      </c>
      <c r="C1636" t="s">
        <v>25672</v>
      </c>
      <c r="D1636">
        <v>66</v>
      </c>
      <c r="E1636" t="s">
        <v>19</v>
      </c>
      <c r="F1636" t="s">
        <v>44</v>
      </c>
      <c r="G1636" s="1">
        <v>44071</v>
      </c>
      <c r="H1636" t="s">
        <v>27294</v>
      </c>
      <c r="I1636">
        <v>2020</v>
      </c>
      <c r="J1636" t="s">
        <v>27309</v>
      </c>
      <c r="K1636" t="s">
        <v>67</v>
      </c>
      <c r="L1636" t="s">
        <v>67</v>
      </c>
      <c r="M1636" t="s">
        <v>25673</v>
      </c>
      <c r="N1636" t="s">
        <v>39</v>
      </c>
      <c r="O1636" t="s">
        <v>25674</v>
      </c>
      <c r="P1636" t="s">
        <v>143</v>
      </c>
      <c r="Q1636" t="s">
        <v>83</v>
      </c>
      <c r="R1636" s="2">
        <v>45078.354166666664</v>
      </c>
      <c r="S1636" s="11">
        <f t="shared" si="50"/>
        <v>8.4999999999417923</v>
      </c>
      <c r="T1636" s="9">
        <v>45078.375694444447</v>
      </c>
      <c r="U1636" s="10">
        <f t="shared" si="51"/>
        <v>9.0166666667209938</v>
      </c>
      <c r="V1636">
        <v>4</v>
      </c>
    </row>
    <row r="1637" spans="1:22" x14ac:dyDescent="0.25">
      <c r="A1637">
        <v>2229</v>
      </c>
      <c r="B1637" t="s">
        <v>7341</v>
      </c>
      <c r="C1637" t="s">
        <v>7342</v>
      </c>
      <c r="D1637">
        <v>60</v>
      </c>
      <c r="E1637" t="s">
        <v>29</v>
      </c>
      <c r="F1637" t="s">
        <v>107</v>
      </c>
      <c r="G1637" s="1">
        <v>44107</v>
      </c>
      <c r="H1637" t="s">
        <v>27296</v>
      </c>
      <c r="I1637">
        <v>2020</v>
      </c>
      <c r="J1637" t="s">
        <v>27319</v>
      </c>
      <c r="K1637" t="s">
        <v>21</v>
      </c>
      <c r="L1637" t="s">
        <v>77</v>
      </c>
      <c r="M1637" t="s">
        <v>7343</v>
      </c>
      <c r="N1637" t="s">
        <v>39</v>
      </c>
      <c r="O1637" t="s">
        <v>7344</v>
      </c>
      <c r="P1637" t="s">
        <v>89</v>
      </c>
      <c r="Q1637" t="s">
        <v>83</v>
      </c>
      <c r="R1637" s="2">
        <v>45078.226388888892</v>
      </c>
      <c r="S1637" s="11">
        <f t="shared" si="50"/>
        <v>5.433333333407063</v>
      </c>
      <c r="T1637" s="9">
        <v>45078.375</v>
      </c>
      <c r="U1637" s="10">
        <f t="shared" si="51"/>
        <v>9</v>
      </c>
      <c r="V1637">
        <v>3</v>
      </c>
    </row>
    <row r="1638" spans="1:22" x14ac:dyDescent="0.25">
      <c r="A1638">
        <v>7148</v>
      </c>
      <c r="B1638" t="s">
        <v>23129</v>
      </c>
      <c r="C1638" t="s">
        <v>23130</v>
      </c>
      <c r="D1638">
        <v>30</v>
      </c>
      <c r="E1638" t="s">
        <v>19</v>
      </c>
      <c r="F1638" t="s">
        <v>149</v>
      </c>
      <c r="G1638" s="1">
        <v>44241</v>
      </c>
      <c r="H1638" t="s">
        <v>27293</v>
      </c>
      <c r="I1638">
        <v>2021</v>
      </c>
      <c r="J1638" t="s">
        <v>27324</v>
      </c>
      <c r="K1638" t="s">
        <v>21</v>
      </c>
      <c r="L1638" t="s">
        <v>141</v>
      </c>
      <c r="M1638" t="s">
        <v>23131</v>
      </c>
      <c r="N1638" t="s">
        <v>39</v>
      </c>
      <c r="O1638" t="s">
        <v>23132</v>
      </c>
      <c r="P1638" t="s">
        <v>143</v>
      </c>
      <c r="Q1638" t="s">
        <v>33</v>
      </c>
      <c r="R1638" s="2">
        <v>45078.42083333333</v>
      </c>
      <c r="S1638" s="11">
        <f t="shared" si="50"/>
        <v>10.099999999918509</v>
      </c>
      <c r="T1638" s="9">
        <v>45078.375</v>
      </c>
      <c r="U1638" s="10">
        <f t="shared" si="51"/>
        <v>9</v>
      </c>
      <c r="V1638">
        <v>3</v>
      </c>
    </row>
    <row r="1639" spans="1:22" x14ac:dyDescent="0.25">
      <c r="A1639">
        <v>8435</v>
      </c>
      <c r="B1639" t="s">
        <v>27180</v>
      </c>
      <c r="C1639" t="s">
        <v>27181</v>
      </c>
      <c r="D1639">
        <v>50</v>
      </c>
      <c r="E1639" t="s">
        <v>29</v>
      </c>
      <c r="F1639" t="s">
        <v>20</v>
      </c>
      <c r="G1639" s="1">
        <v>43864</v>
      </c>
      <c r="H1639" t="s">
        <v>27293</v>
      </c>
      <c r="I1639">
        <v>2020</v>
      </c>
      <c r="J1639" t="s">
        <v>27308</v>
      </c>
      <c r="K1639" t="s">
        <v>21</v>
      </c>
      <c r="L1639" t="s">
        <v>77</v>
      </c>
      <c r="M1639" t="s">
        <v>27182</v>
      </c>
      <c r="N1639" t="s">
        <v>39</v>
      </c>
      <c r="O1639" t="s">
        <v>27183</v>
      </c>
      <c r="P1639" t="s">
        <v>25</v>
      </c>
      <c r="Q1639" t="s">
        <v>55</v>
      </c>
      <c r="R1639" s="2">
        <v>45078.98541666667</v>
      </c>
      <c r="S1639" s="11">
        <f t="shared" si="50"/>
        <v>23.650000000081491</v>
      </c>
      <c r="T1639" s="9">
        <v>45078.374305555553</v>
      </c>
      <c r="U1639" s="10">
        <f t="shared" si="51"/>
        <v>8.9833333332790062</v>
      </c>
      <c r="V1639">
        <v>4</v>
      </c>
    </row>
    <row r="1640" spans="1:22" x14ac:dyDescent="0.25">
      <c r="A1640">
        <v>2872</v>
      </c>
      <c r="B1640" t="s">
        <v>9426</v>
      </c>
      <c r="C1640" t="s">
        <v>9427</v>
      </c>
      <c r="D1640">
        <v>42</v>
      </c>
      <c r="E1640" t="s">
        <v>19</v>
      </c>
      <c r="F1640" t="s">
        <v>223</v>
      </c>
      <c r="G1640" s="1">
        <v>44181</v>
      </c>
      <c r="H1640" t="s">
        <v>27299</v>
      </c>
      <c r="I1640">
        <v>2020</v>
      </c>
      <c r="J1640" t="s">
        <v>27321</v>
      </c>
      <c r="K1640" t="s">
        <v>66</v>
      </c>
      <c r="L1640" t="s">
        <v>60</v>
      </c>
      <c r="M1640" t="s">
        <v>9428</v>
      </c>
      <c r="N1640" t="s">
        <v>39</v>
      </c>
      <c r="O1640" t="s">
        <v>9429</v>
      </c>
      <c r="P1640" t="s">
        <v>89</v>
      </c>
      <c r="Q1640" t="s">
        <v>83</v>
      </c>
      <c r="R1640" s="2">
        <v>45078.627083333333</v>
      </c>
      <c r="S1640" s="11">
        <f t="shared" si="50"/>
        <v>15.049999999988358</v>
      </c>
      <c r="T1640" s="9">
        <v>45078.373611111114</v>
      </c>
      <c r="U1640" s="10">
        <f t="shared" si="51"/>
        <v>8.9666666667326353</v>
      </c>
      <c r="V1640">
        <v>5</v>
      </c>
    </row>
    <row r="1641" spans="1:22" x14ac:dyDescent="0.25">
      <c r="A1641">
        <v>3914</v>
      </c>
      <c r="B1641" t="s">
        <v>12805</v>
      </c>
      <c r="C1641" t="s">
        <v>12806</v>
      </c>
      <c r="D1641">
        <v>36</v>
      </c>
      <c r="E1641" t="s">
        <v>29</v>
      </c>
      <c r="F1641" t="s">
        <v>20</v>
      </c>
      <c r="G1641" s="1">
        <v>44286</v>
      </c>
      <c r="H1641" t="s">
        <v>27289</v>
      </c>
      <c r="I1641">
        <v>2021</v>
      </c>
      <c r="J1641" t="s">
        <v>27304</v>
      </c>
      <c r="K1641" t="s">
        <v>21</v>
      </c>
      <c r="L1641" t="s">
        <v>37</v>
      </c>
      <c r="M1641" t="s">
        <v>12807</v>
      </c>
      <c r="N1641" t="s">
        <v>39</v>
      </c>
      <c r="O1641" t="s">
        <v>12808</v>
      </c>
      <c r="P1641" t="s">
        <v>89</v>
      </c>
      <c r="Q1641" t="s">
        <v>26</v>
      </c>
      <c r="R1641" s="2">
        <v>45078.081944444442</v>
      </c>
      <c r="S1641" s="11">
        <f t="shared" si="50"/>
        <v>1.96666666661622</v>
      </c>
      <c r="T1641" s="9">
        <v>45078.373611111114</v>
      </c>
      <c r="U1641" s="10">
        <f t="shared" si="51"/>
        <v>8.9666666667326353</v>
      </c>
      <c r="V1641">
        <v>3</v>
      </c>
    </row>
    <row r="1642" spans="1:22" x14ac:dyDescent="0.25">
      <c r="A1642">
        <v>1306</v>
      </c>
      <c r="B1642" t="s">
        <v>4374</v>
      </c>
      <c r="C1642" t="s">
        <v>4375</v>
      </c>
      <c r="D1642">
        <v>66</v>
      </c>
      <c r="E1642" t="s">
        <v>29</v>
      </c>
      <c r="F1642" t="s">
        <v>242</v>
      </c>
      <c r="G1642" s="1">
        <v>44021</v>
      </c>
      <c r="H1642" t="s">
        <v>27291</v>
      </c>
      <c r="I1642">
        <v>2020</v>
      </c>
      <c r="J1642" t="s">
        <v>27306</v>
      </c>
      <c r="K1642" t="s">
        <v>59</v>
      </c>
      <c r="L1642" t="s">
        <v>31</v>
      </c>
      <c r="M1642" t="s">
        <v>4376</v>
      </c>
      <c r="N1642" t="s">
        <v>39</v>
      </c>
      <c r="O1642" t="s">
        <v>4377</v>
      </c>
      <c r="P1642" t="s">
        <v>89</v>
      </c>
      <c r="Q1642" t="s">
        <v>83</v>
      </c>
      <c r="R1642" s="2">
        <v>45078.172222222223</v>
      </c>
      <c r="S1642" s="11">
        <f t="shared" si="50"/>
        <v>4.1333333333604969</v>
      </c>
      <c r="T1642" s="9">
        <v>45078.372916666667</v>
      </c>
      <c r="U1642" s="10">
        <f t="shared" si="51"/>
        <v>8.9500000000116415</v>
      </c>
      <c r="V1642">
        <v>4</v>
      </c>
    </row>
    <row r="1643" spans="1:22" x14ac:dyDescent="0.25">
      <c r="A1643">
        <v>2597</v>
      </c>
      <c r="B1643" t="s">
        <v>8535</v>
      </c>
      <c r="C1643" t="s">
        <v>8536</v>
      </c>
      <c r="D1643">
        <v>70</v>
      </c>
      <c r="E1643" t="s">
        <v>58</v>
      </c>
      <c r="F1643" t="s">
        <v>397</v>
      </c>
      <c r="G1643" s="1">
        <v>44040</v>
      </c>
      <c r="H1643" t="s">
        <v>27291</v>
      </c>
      <c r="I1643">
        <v>2020</v>
      </c>
      <c r="J1643" t="s">
        <v>27306</v>
      </c>
      <c r="K1643" t="s">
        <v>59</v>
      </c>
      <c r="L1643" t="s">
        <v>37</v>
      </c>
      <c r="M1643" t="s">
        <v>8537</v>
      </c>
      <c r="N1643" t="s">
        <v>39</v>
      </c>
      <c r="O1643" t="s">
        <v>8538</v>
      </c>
      <c r="P1643" t="s">
        <v>41</v>
      </c>
      <c r="Q1643" t="s">
        <v>55</v>
      </c>
      <c r="R1643" s="2">
        <v>45078.084722222222</v>
      </c>
      <c r="S1643" s="11">
        <f t="shared" si="50"/>
        <v>2.0333333333255723</v>
      </c>
      <c r="T1643" s="9">
        <v>45078.372916666667</v>
      </c>
      <c r="U1643" s="10">
        <f t="shared" si="51"/>
        <v>8.9500000000116415</v>
      </c>
      <c r="V1643">
        <v>1</v>
      </c>
    </row>
    <row r="1644" spans="1:22" x14ac:dyDescent="0.25">
      <c r="A1644">
        <v>5780</v>
      </c>
      <c r="B1644" t="s">
        <v>18767</v>
      </c>
      <c r="C1644" t="s">
        <v>18768</v>
      </c>
      <c r="D1644">
        <v>32</v>
      </c>
      <c r="E1644" t="s">
        <v>58</v>
      </c>
      <c r="F1644" t="s">
        <v>125</v>
      </c>
      <c r="G1644" s="1">
        <v>43970</v>
      </c>
      <c r="H1644" t="s">
        <v>27290</v>
      </c>
      <c r="I1644">
        <v>2020</v>
      </c>
      <c r="J1644" t="s">
        <v>27318</v>
      </c>
      <c r="K1644" t="s">
        <v>45</v>
      </c>
      <c r="L1644" t="s">
        <v>113</v>
      </c>
      <c r="M1644" t="s">
        <v>18769</v>
      </c>
      <c r="N1644" t="s">
        <v>39</v>
      </c>
      <c r="O1644" t="s">
        <v>18770</v>
      </c>
      <c r="P1644" t="s">
        <v>89</v>
      </c>
      <c r="Q1644" t="s">
        <v>26</v>
      </c>
      <c r="R1644" s="2">
        <v>45078.918749999997</v>
      </c>
      <c r="S1644" s="11">
        <f t="shared" si="50"/>
        <v>22.049999999930151</v>
      </c>
      <c r="T1644" s="9">
        <v>45078.372916666667</v>
      </c>
      <c r="U1644" s="10">
        <f t="shared" si="51"/>
        <v>8.9500000000116415</v>
      </c>
      <c r="V1644">
        <v>2</v>
      </c>
    </row>
    <row r="1645" spans="1:22" x14ac:dyDescent="0.25">
      <c r="A1645">
        <v>4676</v>
      </c>
      <c r="B1645" t="s">
        <v>15242</v>
      </c>
      <c r="C1645" t="s">
        <v>15243</v>
      </c>
      <c r="D1645">
        <v>70</v>
      </c>
      <c r="E1645" t="s">
        <v>29</v>
      </c>
      <c r="F1645" t="s">
        <v>211</v>
      </c>
      <c r="G1645" s="1">
        <v>44052</v>
      </c>
      <c r="H1645" t="s">
        <v>27294</v>
      </c>
      <c r="I1645">
        <v>2020</v>
      </c>
      <c r="J1645" t="s">
        <v>27309</v>
      </c>
      <c r="K1645" t="s">
        <v>59</v>
      </c>
      <c r="L1645" t="s">
        <v>93</v>
      </c>
      <c r="M1645" t="s">
        <v>15244</v>
      </c>
      <c r="N1645" t="s">
        <v>39</v>
      </c>
      <c r="O1645" t="s">
        <v>15245</v>
      </c>
      <c r="P1645" t="s">
        <v>25</v>
      </c>
      <c r="Q1645" t="s">
        <v>83</v>
      </c>
      <c r="R1645" s="2">
        <v>45078.774305555555</v>
      </c>
      <c r="S1645" s="11">
        <f t="shared" si="50"/>
        <v>18.583333333313931</v>
      </c>
      <c r="T1645" s="9">
        <v>45078.37222222222</v>
      </c>
      <c r="U1645" s="10">
        <f t="shared" si="51"/>
        <v>8.9333333332906477</v>
      </c>
      <c r="V1645">
        <v>4</v>
      </c>
    </row>
    <row r="1646" spans="1:22" x14ac:dyDescent="0.25">
      <c r="A1646">
        <v>7264</v>
      </c>
      <c r="B1646" t="s">
        <v>23495</v>
      </c>
      <c r="C1646" t="s">
        <v>23496</v>
      </c>
      <c r="D1646">
        <v>56</v>
      </c>
      <c r="E1646" t="s">
        <v>58</v>
      </c>
      <c r="F1646" t="s">
        <v>157</v>
      </c>
      <c r="G1646" s="1">
        <v>44305</v>
      </c>
      <c r="H1646" t="s">
        <v>27300</v>
      </c>
      <c r="I1646">
        <v>2021</v>
      </c>
      <c r="J1646" t="s">
        <v>27323</v>
      </c>
      <c r="K1646" t="s">
        <v>66</v>
      </c>
      <c r="L1646" t="s">
        <v>59</v>
      </c>
      <c r="M1646" t="s">
        <v>23497</v>
      </c>
      <c r="N1646" t="s">
        <v>39</v>
      </c>
      <c r="O1646" t="s">
        <v>23498</v>
      </c>
      <c r="P1646" t="s">
        <v>25</v>
      </c>
      <c r="Q1646" t="s">
        <v>83</v>
      </c>
      <c r="R1646" s="2">
        <v>45078.441666666666</v>
      </c>
      <c r="S1646" s="11">
        <f t="shared" si="50"/>
        <v>10.599999999976717</v>
      </c>
      <c r="T1646" s="9">
        <v>45078.37222222222</v>
      </c>
      <c r="U1646" s="10">
        <f t="shared" si="51"/>
        <v>8.9333333332906477</v>
      </c>
      <c r="V1646">
        <v>2</v>
      </c>
    </row>
    <row r="1647" spans="1:22" x14ac:dyDescent="0.25">
      <c r="A1647">
        <v>8381</v>
      </c>
      <c r="B1647" t="s">
        <v>27007</v>
      </c>
      <c r="C1647" t="s">
        <v>27008</v>
      </c>
      <c r="D1647">
        <v>39</v>
      </c>
      <c r="E1647" t="s">
        <v>29</v>
      </c>
      <c r="F1647" t="s">
        <v>20</v>
      </c>
      <c r="G1647" s="1">
        <v>43839</v>
      </c>
      <c r="H1647" t="s">
        <v>27295</v>
      </c>
      <c r="I1647">
        <v>2020</v>
      </c>
      <c r="J1647" t="s">
        <v>27325</v>
      </c>
      <c r="K1647" t="s">
        <v>45</v>
      </c>
      <c r="L1647" t="s">
        <v>99</v>
      </c>
      <c r="M1647" t="s">
        <v>27009</v>
      </c>
      <c r="N1647" t="s">
        <v>39</v>
      </c>
      <c r="O1647" t="s">
        <v>27010</v>
      </c>
      <c r="P1647" t="s">
        <v>143</v>
      </c>
      <c r="Q1647" t="s">
        <v>83</v>
      </c>
      <c r="R1647" s="2">
        <v>45078.270138888889</v>
      </c>
      <c r="S1647" s="11">
        <f t="shared" si="50"/>
        <v>6.4833333333372138</v>
      </c>
      <c r="T1647" s="9">
        <v>45078.37222222222</v>
      </c>
      <c r="U1647" s="10">
        <f t="shared" si="51"/>
        <v>8.9333333332906477</v>
      </c>
      <c r="V1647">
        <v>1</v>
      </c>
    </row>
    <row r="1648" spans="1:22" x14ac:dyDescent="0.25">
      <c r="A1648">
        <v>2452</v>
      </c>
      <c r="B1648" t="s">
        <v>8066</v>
      </c>
      <c r="C1648" t="s">
        <v>8067</v>
      </c>
      <c r="D1648">
        <v>47</v>
      </c>
      <c r="E1648" t="s">
        <v>19</v>
      </c>
      <c r="F1648" t="s">
        <v>421</v>
      </c>
      <c r="G1648" s="1">
        <v>44270</v>
      </c>
      <c r="H1648" t="s">
        <v>27289</v>
      </c>
      <c r="I1648">
        <v>2021</v>
      </c>
      <c r="J1648" t="s">
        <v>27304</v>
      </c>
      <c r="K1648" t="s">
        <v>67</v>
      </c>
      <c r="L1648" t="s">
        <v>177</v>
      </c>
      <c r="M1648" t="s">
        <v>8068</v>
      </c>
      <c r="N1648" t="s">
        <v>39</v>
      </c>
      <c r="O1648" t="s">
        <v>8069</v>
      </c>
      <c r="P1648" t="s">
        <v>41</v>
      </c>
      <c r="Q1648" t="s">
        <v>83</v>
      </c>
      <c r="R1648" s="2">
        <v>45078.768055555556</v>
      </c>
      <c r="S1648" s="11">
        <f t="shared" si="50"/>
        <v>18.433333333348855</v>
      </c>
      <c r="T1648" s="9">
        <v>45078.370833333334</v>
      </c>
      <c r="U1648" s="10">
        <f t="shared" si="51"/>
        <v>8.9000000000232831</v>
      </c>
      <c r="V1648">
        <v>3</v>
      </c>
    </row>
    <row r="1649" spans="1:22" x14ac:dyDescent="0.25">
      <c r="A1649">
        <v>6521</v>
      </c>
      <c r="B1649" t="s">
        <v>21154</v>
      </c>
      <c r="C1649" t="s">
        <v>3201</v>
      </c>
      <c r="D1649">
        <v>25</v>
      </c>
      <c r="E1649" t="s">
        <v>58</v>
      </c>
      <c r="F1649" t="s">
        <v>92</v>
      </c>
      <c r="G1649" s="1">
        <v>44191</v>
      </c>
      <c r="H1649" t="s">
        <v>27299</v>
      </c>
      <c r="I1649">
        <v>2020</v>
      </c>
      <c r="J1649" t="s">
        <v>27321</v>
      </c>
      <c r="K1649" t="s">
        <v>66</v>
      </c>
      <c r="L1649" t="s">
        <v>77</v>
      </c>
      <c r="M1649" t="s">
        <v>21155</v>
      </c>
      <c r="N1649" t="s">
        <v>39</v>
      </c>
      <c r="O1649" t="s">
        <v>21156</v>
      </c>
      <c r="P1649" t="s">
        <v>143</v>
      </c>
      <c r="Q1649" t="s">
        <v>83</v>
      </c>
      <c r="R1649" s="2">
        <v>45078.625</v>
      </c>
      <c r="S1649" s="11">
        <f t="shared" si="50"/>
        <v>15</v>
      </c>
      <c r="T1649" s="9">
        <v>45078.370833333334</v>
      </c>
      <c r="U1649" s="10">
        <f t="shared" si="51"/>
        <v>8.9000000000232831</v>
      </c>
      <c r="V1649">
        <v>2</v>
      </c>
    </row>
    <row r="1650" spans="1:22" x14ac:dyDescent="0.25">
      <c r="A1650">
        <v>8196</v>
      </c>
      <c r="B1650" t="s">
        <v>26423</v>
      </c>
      <c r="C1650" t="s">
        <v>26424</v>
      </c>
      <c r="D1650">
        <v>33</v>
      </c>
      <c r="E1650" t="s">
        <v>29</v>
      </c>
      <c r="F1650" t="s">
        <v>117</v>
      </c>
      <c r="G1650" s="1">
        <v>43925</v>
      </c>
      <c r="H1650" t="s">
        <v>27300</v>
      </c>
      <c r="I1650">
        <v>2020</v>
      </c>
      <c r="J1650" t="s">
        <v>27327</v>
      </c>
      <c r="K1650" t="s">
        <v>59</v>
      </c>
      <c r="L1650" t="s">
        <v>77</v>
      </c>
      <c r="M1650" t="s">
        <v>26425</v>
      </c>
      <c r="N1650" t="s">
        <v>39</v>
      </c>
      <c r="O1650" t="s">
        <v>26426</v>
      </c>
      <c r="P1650" t="s">
        <v>25</v>
      </c>
      <c r="Q1650" t="s">
        <v>33</v>
      </c>
      <c r="R1650" s="2">
        <v>45078.456250000003</v>
      </c>
      <c r="S1650" s="11">
        <f t="shared" si="50"/>
        <v>10.950000000069849</v>
      </c>
      <c r="T1650" s="9">
        <v>45078.370833333334</v>
      </c>
      <c r="U1650" s="10">
        <f t="shared" si="51"/>
        <v>8.9000000000232831</v>
      </c>
      <c r="V1650">
        <v>3</v>
      </c>
    </row>
    <row r="1651" spans="1:22" x14ac:dyDescent="0.25">
      <c r="A1651">
        <v>5826</v>
      </c>
      <c r="B1651" t="s">
        <v>18917</v>
      </c>
      <c r="C1651" t="s">
        <v>18918</v>
      </c>
      <c r="D1651">
        <v>68</v>
      </c>
      <c r="E1651" t="s">
        <v>29</v>
      </c>
      <c r="F1651" t="s">
        <v>81</v>
      </c>
      <c r="G1651" s="1">
        <v>43983</v>
      </c>
      <c r="H1651" t="s">
        <v>27297</v>
      </c>
      <c r="I1651">
        <v>2020</v>
      </c>
      <c r="J1651" t="s">
        <v>27320</v>
      </c>
      <c r="K1651" t="s">
        <v>67</v>
      </c>
      <c r="L1651" t="s">
        <v>31</v>
      </c>
      <c r="M1651" t="s">
        <v>18919</v>
      </c>
      <c r="N1651" t="s">
        <v>39</v>
      </c>
      <c r="O1651" t="s">
        <v>18920</v>
      </c>
      <c r="P1651" t="s">
        <v>25</v>
      </c>
      <c r="Q1651" t="s">
        <v>55</v>
      </c>
      <c r="R1651" s="2">
        <v>45078.029861111114</v>
      </c>
      <c r="S1651" s="11">
        <f t="shared" si="50"/>
        <v>0.71666666673263535</v>
      </c>
      <c r="T1651" s="9">
        <v>45078.370138888888</v>
      </c>
      <c r="U1651" s="10">
        <f t="shared" si="51"/>
        <v>8.8833333333022892</v>
      </c>
      <c r="V1651">
        <v>1</v>
      </c>
    </row>
    <row r="1652" spans="1:22" x14ac:dyDescent="0.25">
      <c r="A1652">
        <v>7357</v>
      </c>
      <c r="B1652" t="s">
        <v>23789</v>
      </c>
      <c r="C1652" t="s">
        <v>23790</v>
      </c>
      <c r="D1652">
        <v>59</v>
      </c>
      <c r="E1652" t="s">
        <v>29</v>
      </c>
      <c r="F1652" t="s">
        <v>339</v>
      </c>
      <c r="G1652" s="1">
        <v>44202</v>
      </c>
      <c r="H1652" t="s">
        <v>27295</v>
      </c>
      <c r="I1652">
        <v>2021</v>
      </c>
      <c r="J1652" t="s">
        <v>27311</v>
      </c>
      <c r="K1652" t="s">
        <v>45</v>
      </c>
      <c r="L1652" t="s">
        <v>22</v>
      </c>
      <c r="M1652" t="s">
        <v>23791</v>
      </c>
      <c r="N1652" t="s">
        <v>39</v>
      </c>
      <c r="O1652" t="s">
        <v>23792</v>
      </c>
      <c r="P1652" t="s">
        <v>41</v>
      </c>
      <c r="Q1652" t="s">
        <v>26</v>
      </c>
      <c r="R1652" s="2">
        <v>45078.554861111108</v>
      </c>
      <c r="S1652" s="11">
        <f t="shared" si="50"/>
        <v>13.316666666592937</v>
      </c>
      <c r="T1652" s="9">
        <v>45078.370138888888</v>
      </c>
      <c r="U1652" s="10">
        <f t="shared" si="51"/>
        <v>8.8833333333022892</v>
      </c>
      <c r="V1652">
        <v>5</v>
      </c>
    </row>
    <row r="1653" spans="1:22" x14ac:dyDescent="0.25">
      <c r="A1653">
        <v>5790</v>
      </c>
      <c r="B1653" t="s">
        <v>18801</v>
      </c>
      <c r="C1653" t="s">
        <v>18802</v>
      </c>
      <c r="D1653">
        <v>19</v>
      </c>
      <c r="E1653" t="s">
        <v>29</v>
      </c>
      <c r="F1653" t="s">
        <v>219</v>
      </c>
      <c r="G1653" s="1">
        <v>44359</v>
      </c>
      <c r="H1653" t="s">
        <v>27297</v>
      </c>
      <c r="I1653">
        <v>2021</v>
      </c>
      <c r="J1653" t="s">
        <v>27313</v>
      </c>
      <c r="K1653" t="s">
        <v>67</v>
      </c>
      <c r="L1653" t="s">
        <v>31</v>
      </c>
      <c r="M1653" t="s">
        <v>18803</v>
      </c>
      <c r="N1653" t="s">
        <v>39</v>
      </c>
      <c r="O1653" t="s">
        <v>18804</v>
      </c>
      <c r="P1653" t="s">
        <v>25</v>
      </c>
      <c r="Q1653" t="s">
        <v>83</v>
      </c>
      <c r="R1653" s="2">
        <v>45078.054861111108</v>
      </c>
      <c r="S1653" s="11">
        <f t="shared" si="50"/>
        <v>1.316666666592937</v>
      </c>
      <c r="T1653" s="9">
        <v>45078.369444444441</v>
      </c>
      <c r="U1653" s="10">
        <f t="shared" si="51"/>
        <v>8.8666666665812954</v>
      </c>
      <c r="V1653">
        <v>1</v>
      </c>
    </row>
    <row r="1654" spans="1:22" x14ac:dyDescent="0.25">
      <c r="A1654">
        <v>6746</v>
      </c>
      <c r="B1654" t="s">
        <v>21866</v>
      </c>
      <c r="C1654" t="s">
        <v>21867</v>
      </c>
      <c r="D1654">
        <v>32</v>
      </c>
      <c r="E1654" t="s">
        <v>58</v>
      </c>
      <c r="F1654" t="s">
        <v>223</v>
      </c>
      <c r="G1654" s="1">
        <v>43993</v>
      </c>
      <c r="H1654" t="s">
        <v>27297</v>
      </c>
      <c r="I1654">
        <v>2020</v>
      </c>
      <c r="J1654" t="s">
        <v>27320</v>
      </c>
      <c r="K1654" t="s">
        <v>21</v>
      </c>
      <c r="L1654" t="s">
        <v>37</v>
      </c>
      <c r="M1654" t="s">
        <v>21868</v>
      </c>
      <c r="N1654" t="s">
        <v>39</v>
      </c>
      <c r="O1654" t="s">
        <v>21869</v>
      </c>
      <c r="P1654" t="s">
        <v>143</v>
      </c>
      <c r="Q1654" t="s">
        <v>33</v>
      </c>
      <c r="R1654" s="2">
        <v>45078.572916666664</v>
      </c>
      <c r="S1654" s="11">
        <f t="shared" si="50"/>
        <v>13.749999999941792</v>
      </c>
      <c r="T1654" s="9">
        <v>45078.369444444441</v>
      </c>
      <c r="U1654" s="10">
        <f t="shared" si="51"/>
        <v>8.8666666665812954</v>
      </c>
      <c r="V1654">
        <v>3</v>
      </c>
    </row>
    <row r="1655" spans="1:22" x14ac:dyDescent="0.25">
      <c r="A1655">
        <v>403</v>
      </c>
      <c r="B1655" t="s">
        <v>1431</v>
      </c>
      <c r="C1655" t="s">
        <v>1432</v>
      </c>
      <c r="D1655">
        <v>51</v>
      </c>
      <c r="E1655" t="s">
        <v>29</v>
      </c>
      <c r="F1655" t="s">
        <v>286</v>
      </c>
      <c r="G1655" s="1">
        <v>44348</v>
      </c>
      <c r="H1655" t="s">
        <v>27297</v>
      </c>
      <c r="I1655">
        <v>2021</v>
      </c>
      <c r="J1655" t="s">
        <v>27313</v>
      </c>
      <c r="K1655" t="s">
        <v>59</v>
      </c>
      <c r="L1655" t="s">
        <v>59</v>
      </c>
      <c r="M1655" t="s">
        <v>1433</v>
      </c>
      <c r="N1655" t="s">
        <v>39</v>
      </c>
      <c r="O1655" t="s">
        <v>1434</v>
      </c>
      <c r="P1655" t="s">
        <v>143</v>
      </c>
      <c r="Q1655" t="s">
        <v>26</v>
      </c>
      <c r="R1655" s="2">
        <v>45078.432638888888</v>
      </c>
      <c r="S1655" s="11">
        <f t="shared" si="50"/>
        <v>10.383333333302289</v>
      </c>
      <c r="T1655" s="9">
        <v>45078.368750000001</v>
      </c>
      <c r="U1655" s="10">
        <f t="shared" si="51"/>
        <v>8.8500000000349246</v>
      </c>
      <c r="V1655">
        <v>3</v>
      </c>
    </row>
    <row r="1656" spans="1:22" x14ac:dyDescent="0.25">
      <c r="A1656">
        <v>5231</v>
      </c>
      <c r="B1656" t="s">
        <v>17010</v>
      </c>
      <c r="C1656" t="s">
        <v>17011</v>
      </c>
      <c r="D1656">
        <v>69</v>
      </c>
      <c r="E1656" t="s">
        <v>19</v>
      </c>
      <c r="F1656" t="s">
        <v>242</v>
      </c>
      <c r="G1656" s="1">
        <v>44553</v>
      </c>
      <c r="H1656" t="s">
        <v>27299</v>
      </c>
      <c r="I1656">
        <v>2021</v>
      </c>
      <c r="J1656" t="s">
        <v>27322</v>
      </c>
      <c r="K1656" t="s">
        <v>45</v>
      </c>
      <c r="L1656" t="s">
        <v>72</v>
      </c>
      <c r="M1656" t="s">
        <v>17012</v>
      </c>
      <c r="N1656" t="s">
        <v>39</v>
      </c>
      <c r="O1656" t="s">
        <v>17013</v>
      </c>
      <c r="P1656" t="s">
        <v>143</v>
      </c>
      <c r="Q1656" t="s">
        <v>55</v>
      </c>
      <c r="R1656" s="2">
        <v>45078.22152777778</v>
      </c>
      <c r="S1656" s="11">
        <f t="shared" si="50"/>
        <v>5.3166666667093523</v>
      </c>
      <c r="T1656" s="9">
        <v>45078.368750000001</v>
      </c>
      <c r="U1656" s="10">
        <f t="shared" si="51"/>
        <v>8.8500000000349246</v>
      </c>
      <c r="V1656">
        <v>2</v>
      </c>
    </row>
    <row r="1657" spans="1:22" x14ac:dyDescent="0.25">
      <c r="A1657">
        <v>7166</v>
      </c>
      <c r="B1657" t="s">
        <v>23186</v>
      </c>
      <c r="C1657" t="s">
        <v>23187</v>
      </c>
      <c r="D1657">
        <v>48</v>
      </c>
      <c r="E1657" t="s">
        <v>19</v>
      </c>
      <c r="F1657" t="s">
        <v>219</v>
      </c>
      <c r="G1657" s="1">
        <v>43857</v>
      </c>
      <c r="H1657" t="s">
        <v>27295</v>
      </c>
      <c r="I1657">
        <v>2020</v>
      </c>
      <c r="J1657" t="s">
        <v>27325</v>
      </c>
      <c r="K1657" t="s">
        <v>21</v>
      </c>
      <c r="L1657" t="s">
        <v>52</v>
      </c>
      <c r="M1657" t="s">
        <v>23188</v>
      </c>
      <c r="N1657" t="s">
        <v>39</v>
      </c>
      <c r="O1657" t="s">
        <v>23189</v>
      </c>
      <c r="P1657" t="s">
        <v>143</v>
      </c>
      <c r="Q1657" t="s">
        <v>55</v>
      </c>
      <c r="R1657" s="2">
        <v>45078.30972222222</v>
      </c>
      <c r="S1657" s="11">
        <f t="shared" si="50"/>
        <v>7.4333333332906477</v>
      </c>
      <c r="T1657" s="9">
        <v>45078.368750000001</v>
      </c>
      <c r="U1657" s="10">
        <f t="shared" si="51"/>
        <v>8.8500000000349246</v>
      </c>
      <c r="V1657">
        <v>3</v>
      </c>
    </row>
    <row r="1658" spans="1:22" x14ac:dyDescent="0.25">
      <c r="A1658">
        <v>3561</v>
      </c>
      <c r="B1658" t="s">
        <v>11659</v>
      </c>
      <c r="C1658" t="s">
        <v>11660</v>
      </c>
      <c r="D1658">
        <v>20</v>
      </c>
      <c r="E1658" t="s">
        <v>58</v>
      </c>
      <c r="F1658" t="s">
        <v>103</v>
      </c>
      <c r="G1658" s="1">
        <v>43861</v>
      </c>
      <c r="H1658" t="s">
        <v>27295</v>
      </c>
      <c r="I1658">
        <v>2020</v>
      </c>
      <c r="J1658" t="s">
        <v>27325</v>
      </c>
      <c r="K1658" t="s">
        <v>59</v>
      </c>
      <c r="L1658" t="s">
        <v>22</v>
      </c>
      <c r="M1658" t="s">
        <v>11661</v>
      </c>
      <c r="N1658" t="s">
        <v>39</v>
      </c>
      <c r="O1658" t="s">
        <v>11662</v>
      </c>
      <c r="P1658" t="s">
        <v>89</v>
      </c>
      <c r="Q1658" t="s">
        <v>26</v>
      </c>
      <c r="R1658" s="2">
        <v>45078.293055555558</v>
      </c>
      <c r="S1658" s="11">
        <f t="shared" si="50"/>
        <v>7.03333333338378</v>
      </c>
      <c r="T1658" s="9">
        <v>45078.368055555555</v>
      </c>
      <c r="U1658" s="10">
        <f t="shared" si="51"/>
        <v>8.8333333333139308</v>
      </c>
      <c r="V1658">
        <v>5</v>
      </c>
    </row>
    <row r="1659" spans="1:22" x14ac:dyDescent="0.25">
      <c r="A1659">
        <v>1009</v>
      </c>
      <c r="B1659" t="s">
        <v>3410</v>
      </c>
      <c r="C1659" t="s">
        <v>3411</v>
      </c>
      <c r="D1659">
        <v>62</v>
      </c>
      <c r="E1659" t="s">
        <v>58</v>
      </c>
      <c r="F1659" t="s">
        <v>223</v>
      </c>
      <c r="G1659" s="1">
        <v>44502</v>
      </c>
      <c r="H1659" t="s">
        <v>27292</v>
      </c>
      <c r="I1659">
        <v>2021</v>
      </c>
      <c r="J1659" t="s">
        <v>27326</v>
      </c>
      <c r="K1659" t="s">
        <v>67</v>
      </c>
      <c r="L1659" t="s">
        <v>67</v>
      </c>
      <c r="M1659" t="s">
        <v>3412</v>
      </c>
      <c r="N1659" t="s">
        <v>39</v>
      </c>
      <c r="O1659" t="s">
        <v>3413</v>
      </c>
      <c r="P1659" t="s">
        <v>143</v>
      </c>
      <c r="Q1659" t="s">
        <v>26</v>
      </c>
      <c r="R1659" s="2">
        <v>45078.861805555556</v>
      </c>
      <c r="S1659" s="11">
        <f t="shared" si="50"/>
        <v>20.683333333348855</v>
      </c>
      <c r="T1659" s="9">
        <v>45078.367361111108</v>
      </c>
      <c r="U1659" s="10">
        <f t="shared" si="51"/>
        <v>8.816666666592937</v>
      </c>
      <c r="V1659">
        <v>3</v>
      </c>
    </row>
    <row r="1660" spans="1:22" x14ac:dyDescent="0.25">
      <c r="A1660">
        <v>6998</v>
      </c>
      <c r="B1660" t="s">
        <v>20026</v>
      </c>
      <c r="C1660" t="s">
        <v>22646</v>
      </c>
      <c r="D1660">
        <v>44</v>
      </c>
      <c r="E1660" t="s">
        <v>58</v>
      </c>
      <c r="F1660" t="s">
        <v>98</v>
      </c>
      <c r="G1660" s="1">
        <v>44137</v>
      </c>
      <c r="H1660" t="s">
        <v>27292</v>
      </c>
      <c r="I1660">
        <v>2020</v>
      </c>
      <c r="J1660" t="s">
        <v>27307</v>
      </c>
      <c r="K1660" t="s">
        <v>45</v>
      </c>
      <c r="L1660" t="s">
        <v>60</v>
      </c>
      <c r="M1660" t="s">
        <v>22647</v>
      </c>
      <c r="N1660" t="s">
        <v>39</v>
      </c>
      <c r="O1660" t="s">
        <v>22648</v>
      </c>
      <c r="P1660" t="s">
        <v>25</v>
      </c>
      <c r="Q1660" t="s">
        <v>83</v>
      </c>
      <c r="R1660" s="2">
        <v>45078.135416666664</v>
      </c>
      <c r="S1660" s="11">
        <f t="shared" si="50"/>
        <v>3.2499999999417923</v>
      </c>
      <c r="T1660" s="9">
        <v>45078.366666666669</v>
      </c>
      <c r="U1660" s="10">
        <f t="shared" si="51"/>
        <v>8.8000000000465661</v>
      </c>
      <c r="V1660">
        <v>5</v>
      </c>
    </row>
    <row r="1661" spans="1:22" x14ac:dyDescent="0.25">
      <c r="A1661">
        <v>2156</v>
      </c>
      <c r="B1661" t="s">
        <v>7107</v>
      </c>
      <c r="C1661" t="s">
        <v>7108</v>
      </c>
      <c r="D1661">
        <v>22</v>
      </c>
      <c r="E1661" t="s">
        <v>29</v>
      </c>
      <c r="F1661" t="s">
        <v>125</v>
      </c>
      <c r="G1661" s="1">
        <v>44321</v>
      </c>
      <c r="H1661" t="s">
        <v>27290</v>
      </c>
      <c r="I1661">
        <v>2021</v>
      </c>
      <c r="J1661" t="s">
        <v>27305</v>
      </c>
      <c r="K1661" t="s">
        <v>45</v>
      </c>
      <c r="L1661" t="s">
        <v>150</v>
      </c>
      <c r="M1661" t="s">
        <v>7109</v>
      </c>
      <c r="N1661" t="s">
        <v>39</v>
      </c>
      <c r="O1661" t="s">
        <v>7110</v>
      </c>
      <c r="P1661" t="s">
        <v>89</v>
      </c>
      <c r="Q1661" t="s">
        <v>33</v>
      </c>
      <c r="R1661" s="2">
        <v>45078.283333333333</v>
      </c>
      <c r="S1661" s="11">
        <f t="shared" si="50"/>
        <v>6.7999999999883585</v>
      </c>
      <c r="T1661" s="9">
        <v>45078.365972222222</v>
      </c>
      <c r="U1661" s="10">
        <f t="shared" si="51"/>
        <v>8.7833333333255723</v>
      </c>
      <c r="V1661">
        <v>5</v>
      </c>
    </row>
    <row r="1662" spans="1:22" x14ac:dyDescent="0.25">
      <c r="A1662">
        <v>6027</v>
      </c>
      <c r="B1662" t="s">
        <v>19561</v>
      </c>
      <c r="C1662" t="s">
        <v>19562</v>
      </c>
      <c r="D1662">
        <v>34</v>
      </c>
      <c r="E1662" t="s">
        <v>19</v>
      </c>
      <c r="F1662" t="s">
        <v>149</v>
      </c>
      <c r="G1662" s="1">
        <v>44100</v>
      </c>
      <c r="H1662" t="s">
        <v>27298</v>
      </c>
      <c r="I1662">
        <v>2020</v>
      </c>
      <c r="J1662" t="s">
        <v>27314</v>
      </c>
      <c r="K1662" t="s">
        <v>66</v>
      </c>
      <c r="L1662" t="s">
        <v>59</v>
      </c>
      <c r="M1662" t="s">
        <v>19563</v>
      </c>
      <c r="N1662" t="s">
        <v>39</v>
      </c>
      <c r="O1662" t="s">
        <v>19564</v>
      </c>
      <c r="P1662" t="s">
        <v>143</v>
      </c>
      <c r="Q1662" t="s">
        <v>83</v>
      </c>
      <c r="R1662" s="2">
        <v>45078.431250000001</v>
      </c>
      <c r="S1662" s="11">
        <f t="shared" si="50"/>
        <v>10.350000000034925</v>
      </c>
      <c r="T1662" s="9">
        <v>45078.365972222222</v>
      </c>
      <c r="U1662" s="10">
        <f t="shared" si="51"/>
        <v>8.7833333333255723</v>
      </c>
      <c r="V1662">
        <v>3</v>
      </c>
    </row>
    <row r="1663" spans="1:22" x14ac:dyDescent="0.25">
      <c r="A1663">
        <v>8142</v>
      </c>
      <c r="B1663" t="s">
        <v>26261</v>
      </c>
      <c r="C1663" t="s">
        <v>26262</v>
      </c>
      <c r="D1663">
        <v>45</v>
      </c>
      <c r="E1663" t="s">
        <v>19</v>
      </c>
      <c r="F1663" t="s">
        <v>92</v>
      </c>
      <c r="G1663" s="1">
        <v>44558</v>
      </c>
      <c r="H1663" t="s">
        <v>27299</v>
      </c>
      <c r="I1663">
        <v>2021</v>
      </c>
      <c r="J1663" t="s">
        <v>27322</v>
      </c>
      <c r="K1663" t="s">
        <v>45</v>
      </c>
      <c r="L1663" t="s">
        <v>113</v>
      </c>
      <c r="M1663" t="s">
        <v>26263</v>
      </c>
      <c r="N1663" t="s">
        <v>39</v>
      </c>
      <c r="O1663" t="s">
        <v>26264</v>
      </c>
      <c r="P1663" t="s">
        <v>89</v>
      </c>
      <c r="Q1663" t="s">
        <v>55</v>
      </c>
      <c r="R1663" s="2">
        <v>45078.584722222222</v>
      </c>
      <c r="S1663" s="11">
        <f t="shared" si="50"/>
        <v>14.033333333325572</v>
      </c>
      <c r="T1663" s="9">
        <v>45078.365972222222</v>
      </c>
      <c r="U1663" s="10">
        <f t="shared" si="51"/>
        <v>8.7833333333255723</v>
      </c>
      <c r="V1663">
        <v>3</v>
      </c>
    </row>
    <row r="1664" spans="1:22" x14ac:dyDescent="0.25">
      <c r="A1664">
        <v>6018</v>
      </c>
      <c r="B1664" t="s">
        <v>19529</v>
      </c>
      <c r="C1664" t="s">
        <v>19530</v>
      </c>
      <c r="D1664">
        <v>37</v>
      </c>
      <c r="E1664" t="s">
        <v>58</v>
      </c>
      <c r="F1664" t="s">
        <v>161</v>
      </c>
      <c r="G1664" s="1">
        <v>44095</v>
      </c>
      <c r="H1664" t="s">
        <v>27298</v>
      </c>
      <c r="I1664">
        <v>2020</v>
      </c>
      <c r="J1664" t="s">
        <v>27314</v>
      </c>
      <c r="K1664" t="s">
        <v>45</v>
      </c>
      <c r="L1664" t="s">
        <v>72</v>
      </c>
      <c r="M1664" t="s">
        <v>19531</v>
      </c>
      <c r="N1664" t="s">
        <v>39</v>
      </c>
      <c r="O1664" t="s">
        <v>19532</v>
      </c>
      <c r="P1664" t="s">
        <v>25</v>
      </c>
      <c r="Q1664" t="s">
        <v>83</v>
      </c>
      <c r="R1664" s="2">
        <v>45078.03402777778</v>
      </c>
      <c r="S1664" s="11">
        <f t="shared" si="50"/>
        <v>0.81666666670935228</v>
      </c>
      <c r="T1664" s="9">
        <v>45078.365277777775</v>
      </c>
      <c r="U1664" s="10">
        <f t="shared" si="51"/>
        <v>8.7666666666045785</v>
      </c>
      <c r="V1664">
        <v>2</v>
      </c>
    </row>
    <row r="1665" spans="1:22" x14ac:dyDescent="0.25">
      <c r="A1665">
        <v>6816</v>
      </c>
      <c r="B1665" t="s">
        <v>22081</v>
      </c>
      <c r="C1665" t="s">
        <v>22082</v>
      </c>
      <c r="D1665">
        <v>35</v>
      </c>
      <c r="E1665" t="s">
        <v>58</v>
      </c>
      <c r="F1665" t="s">
        <v>161</v>
      </c>
      <c r="G1665" s="1">
        <v>44178</v>
      </c>
      <c r="H1665" t="s">
        <v>27299</v>
      </c>
      <c r="I1665">
        <v>2020</v>
      </c>
      <c r="J1665" t="s">
        <v>27321</v>
      </c>
      <c r="K1665" t="s">
        <v>21</v>
      </c>
      <c r="L1665" t="s">
        <v>177</v>
      </c>
      <c r="M1665" t="s">
        <v>22083</v>
      </c>
      <c r="N1665" t="s">
        <v>39</v>
      </c>
      <c r="O1665" t="s">
        <v>22084</v>
      </c>
      <c r="P1665" t="s">
        <v>89</v>
      </c>
      <c r="Q1665" t="s">
        <v>26</v>
      </c>
      <c r="R1665" s="2">
        <v>45078.302083333336</v>
      </c>
      <c r="S1665" s="11">
        <f t="shared" si="50"/>
        <v>7.2500000000582077</v>
      </c>
      <c r="T1665" s="9">
        <v>45078.365277777775</v>
      </c>
      <c r="U1665" s="10">
        <f t="shared" si="51"/>
        <v>8.7666666666045785</v>
      </c>
      <c r="V1665">
        <v>1</v>
      </c>
    </row>
    <row r="1666" spans="1:22" x14ac:dyDescent="0.25">
      <c r="A1666">
        <v>7568</v>
      </c>
      <c r="B1666" t="s">
        <v>24460</v>
      </c>
      <c r="C1666" t="s">
        <v>24461</v>
      </c>
      <c r="D1666">
        <v>40</v>
      </c>
      <c r="E1666" t="s">
        <v>29</v>
      </c>
      <c r="F1666" t="s">
        <v>173</v>
      </c>
      <c r="G1666" s="1">
        <v>44049</v>
      </c>
      <c r="H1666" t="s">
        <v>27294</v>
      </c>
      <c r="I1666">
        <v>2020</v>
      </c>
      <c r="J1666" t="s">
        <v>27309</v>
      </c>
      <c r="K1666" t="s">
        <v>59</v>
      </c>
      <c r="L1666" t="s">
        <v>67</v>
      </c>
      <c r="M1666" t="s">
        <v>24462</v>
      </c>
      <c r="N1666" t="s">
        <v>39</v>
      </c>
      <c r="O1666" t="s">
        <v>24463</v>
      </c>
      <c r="P1666" t="s">
        <v>89</v>
      </c>
      <c r="Q1666" t="s">
        <v>33</v>
      </c>
      <c r="R1666" s="2">
        <v>45078.240277777775</v>
      </c>
      <c r="S1666" s="11">
        <f t="shared" ref="S1666:S1729" si="52">(R1666-INT(R1666)) * 24</f>
        <v>5.7666666666045785</v>
      </c>
      <c r="T1666" s="9">
        <v>45078.365277777775</v>
      </c>
      <c r="U1666" s="10">
        <f t="shared" ref="U1666:U1729" si="53">(T1666 - INT(T1666)) * 24</f>
        <v>8.7666666666045785</v>
      </c>
      <c r="V1666">
        <v>4</v>
      </c>
    </row>
    <row r="1667" spans="1:22" x14ac:dyDescent="0.25">
      <c r="A1667">
        <v>512</v>
      </c>
      <c r="B1667" t="s">
        <v>1790</v>
      </c>
      <c r="C1667" t="s">
        <v>1791</v>
      </c>
      <c r="D1667">
        <v>43</v>
      </c>
      <c r="E1667" t="s">
        <v>19</v>
      </c>
      <c r="F1667" t="s">
        <v>129</v>
      </c>
      <c r="G1667" s="1">
        <v>44455</v>
      </c>
      <c r="H1667" t="s">
        <v>27298</v>
      </c>
      <c r="I1667">
        <v>2021</v>
      </c>
      <c r="J1667" t="s">
        <v>27315</v>
      </c>
      <c r="K1667" t="s">
        <v>66</v>
      </c>
      <c r="L1667" t="s">
        <v>72</v>
      </c>
      <c r="M1667" t="s">
        <v>1792</v>
      </c>
      <c r="N1667" t="s">
        <v>39</v>
      </c>
      <c r="O1667" t="s">
        <v>1793</v>
      </c>
      <c r="P1667" t="s">
        <v>41</v>
      </c>
      <c r="Q1667" t="s">
        <v>83</v>
      </c>
      <c r="R1667" s="2">
        <v>45078.138194444444</v>
      </c>
      <c r="S1667" s="11">
        <f t="shared" si="52"/>
        <v>3.3166666666511446</v>
      </c>
      <c r="T1667" s="9">
        <v>45078.364583333336</v>
      </c>
      <c r="U1667" s="10">
        <f t="shared" si="53"/>
        <v>8.7500000000582077</v>
      </c>
      <c r="V1667">
        <v>2</v>
      </c>
    </row>
    <row r="1668" spans="1:22" x14ac:dyDescent="0.25">
      <c r="A1668">
        <v>1957</v>
      </c>
      <c r="B1668" t="s">
        <v>6480</v>
      </c>
      <c r="C1668" t="s">
        <v>6481</v>
      </c>
      <c r="D1668">
        <v>24</v>
      </c>
      <c r="E1668" t="s">
        <v>29</v>
      </c>
      <c r="F1668" t="s">
        <v>317</v>
      </c>
      <c r="G1668" s="1">
        <v>44048</v>
      </c>
      <c r="H1668" t="s">
        <v>27294</v>
      </c>
      <c r="I1668">
        <v>2020</v>
      </c>
      <c r="J1668" t="s">
        <v>27309</v>
      </c>
      <c r="K1668" t="s">
        <v>21</v>
      </c>
      <c r="L1668" t="s">
        <v>93</v>
      </c>
      <c r="M1668" t="s">
        <v>6482</v>
      </c>
      <c r="N1668" t="s">
        <v>39</v>
      </c>
      <c r="O1668" t="s">
        <v>6483</v>
      </c>
      <c r="P1668" t="s">
        <v>143</v>
      </c>
      <c r="Q1668" t="s">
        <v>83</v>
      </c>
      <c r="R1668" s="2">
        <v>45078.232638888891</v>
      </c>
      <c r="S1668" s="11">
        <f t="shared" si="52"/>
        <v>5.5833333333721384</v>
      </c>
      <c r="T1668" s="9">
        <v>45078.364583333336</v>
      </c>
      <c r="U1668" s="10">
        <f t="shared" si="53"/>
        <v>8.7500000000582077</v>
      </c>
      <c r="V1668">
        <v>1</v>
      </c>
    </row>
    <row r="1669" spans="1:22" x14ac:dyDescent="0.25">
      <c r="A1669">
        <v>7520</v>
      </c>
      <c r="B1669" t="s">
        <v>24308</v>
      </c>
      <c r="C1669" t="s">
        <v>24309</v>
      </c>
      <c r="D1669">
        <v>19</v>
      </c>
      <c r="E1669" t="s">
        <v>19</v>
      </c>
      <c r="F1669" t="s">
        <v>129</v>
      </c>
      <c r="G1669" s="1">
        <v>44125</v>
      </c>
      <c r="H1669" t="s">
        <v>27296</v>
      </c>
      <c r="I1669">
        <v>2020</v>
      </c>
      <c r="J1669" t="s">
        <v>27319</v>
      </c>
      <c r="K1669" t="s">
        <v>59</v>
      </c>
      <c r="L1669" t="s">
        <v>31</v>
      </c>
      <c r="M1669" t="s">
        <v>24310</v>
      </c>
      <c r="N1669" t="s">
        <v>39</v>
      </c>
      <c r="O1669" t="s">
        <v>24311</v>
      </c>
      <c r="P1669" t="s">
        <v>25</v>
      </c>
      <c r="Q1669" t="s">
        <v>55</v>
      </c>
      <c r="R1669" s="2">
        <v>45078.26458333333</v>
      </c>
      <c r="S1669" s="11">
        <f t="shared" si="52"/>
        <v>6.3499999999185093</v>
      </c>
      <c r="T1669" s="9">
        <v>45078.363888888889</v>
      </c>
      <c r="U1669" s="10">
        <f t="shared" si="53"/>
        <v>8.7333333333372138</v>
      </c>
      <c r="V1669">
        <v>1</v>
      </c>
    </row>
    <row r="1670" spans="1:22" x14ac:dyDescent="0.25">
      <c r="A1670">
        <v>2012</v>
      </c>
      <c r="B1670" t="s">
        <v>6651</v>
      </c>
      <c r="C1670" t="s">
        <v>6652</v>
      </c>
      <c r="D1670">
        <v>39</v>
      </c>
      <c r="E1670" t="s">
        <v>58</v>
      </c>
      <c r="F1670" t="s">
        <v>30</v>
      </c>
      <c r="G1670" s="1">
        <v>44427</v>
      </c>
      <c r="H1670" t="s">
        <v>27294</v>
      </c>
      <c r="I1670">
        <v>2021</v>
      </c>
      <c r="J1670" t="s">
        <v>27316</v>
      </c>
      <c r="K1670" t="s">
        <v>59</v>
      </c>
      <c r="L1670" t="s">
        <v>141</v>
      </c>
      <c r="M1670" t="s">
        <v>6653</v>
      </c>
      <c r="N1670" t="s">
        <v>39</v>
      </c>
      <c r="O1670" t="s">
        <v>6654</v>
      </c>
      <c r="P1670" t="s">
        <v>25</v>
      </c>
      <c r="Q1670" t="s">
        <v>26</v>
      </c>
      <c r="R1670" s="2">
        <v>45078.673611111109</v>
      </c>
      <c r="S1670" s="11">
        <f t="shared" si="52"/>
        <v>16.166666666627862</v>
      </c>
      <c r="T1670" s="9">
        <v>45078.363194444442</v>
      </c>
      <c r="U1670" s="10">
        <f t="shared" si="53"/>
        <v>8.71666666661622</v>
      </c>
      <c r="V1670">
        <v>1</v>
      </c>
    </row>
    <row r="1671" spans="1:22" x14ac:dyDescent="0.25">
      <c r="A1671">
        <v>6267</v>
      </c>
      <c r="B1671" t="s">
        <v>20339</v>
      </c>
      <c r="C1671" t="s">
        <v>20340</v>
      </c>
      <c r="D1671">
        <v>70</v>
      </c>
      <c r="E1671" t="s">
        <v>58</v>
      </c>
      <c r="F1671" t="s">
        <v>92</v>
      </c>
      <c r="G1671" s="1">
        <v>44416</v>
      </c>
      <c r="H1671" t="s">
        <v>27294</v>
      </c>
      <c r="I1671">
        <v>2021</v>
      </c>
      <c r="J1671" t="s">
        <v>27316</v>
      </c>
      <c r="K1671" t="s">
        <v>67</v>
      </c>
      <c r="L1671" t="s">
        <v>113</v>
      </c>
      <c r="M1671" t="s">
        <v>20341</v>
      </c>
      <c r="N1671" t="s">
        <v>39</v>
      </c>
      <c r="O1671" t="s">
        <v>20342</v>
      </c>
      <c r="P1671" t="s">
        <v>89</v>
      </c>
      <c r="Q1671" t="s">
        <v>26</v>
      </c>
      <c r="R1671" s="2">
        <v>45078.558333333334</v>
      </c>
      <c r="S1671" s="11">
        <f t="shared" si="52"/>
        <v>13.400000000023283</v>
      </c>
      <c r="T1671" s="9">
        <v>45078.362500000003</v>
      </c>
      <c r="U1671" s="10">
        <f t="shared" si="53"/>
        <v>8.7000000000698492</v>
      </c>
      <c r="V1671">
        <v>4</v>
      </c>
    </row>
    <row r="1672" spans="1:22" x14ac:dyDescent="0.25">
      <c r="A1672">
        <v>2272</v>
      </c>
      <c r="B1672" t="s">
        <v>7484</v>
      </c>
      <c r="C1672" t="s">
        <v>7485</v>
      </c>
      <c r="D1672">
        <v>48</v>
      </c>
      <c r="E1672" t="s">
        <v>58</v>
      </c>
      <c r="F1672" t="s">
        <v>211</v>
      </c>
      <c r="G1672" s="1">
        <v>43966</v>
      </c>
      <c r="H1672" t="s">
        <v>27290</v>
      </c>
      <c r="I1672">
        <v>2020</v>
      </c>
      <c r="J1672" t="s">
        <v>27318</v>
      </c>
      <c r="K1672" t="s">
        <v>45</v>
      </c>
      <c r="L1672" t="s">
        <v>113</v>
      </c>
      <c r="M1672" t="s">
        <v>7486</v>
      </c>
      <c r="N1672" t="s">
        <v>39</v>
      </c>
      <c r="O1672" t="s">
        <v>7487</v>
      </c>
      <c r="P1672" t="s">
        <v>41</v>
      </c>
      <c r="Q1672" t="s">
        <v>33</v>
      </c>
      <c r="R1672" s="2">
        <v>45078.304166666669</v>
      </c>
      <c r="S1672" s="11">
        <f t="shared" si="52"/>
        <v>7.3000000000465661</v>
      </c>
      <c r="T1672" s="9">
        <v>45078.361805555556</v>
      </c>
      <c r="U1672" s="10">
        <f t="shared" si="53"/>
        <v>8.6833333333488554</v>
      </c>
      <c r="V1672">
        <v>4</v>
      </c>
    </row>
    <row r="1673" spans="1:22" x14ac:dyDescent="0.25">
      <c r="A1673">
        <v>4302</v>
      </c>
      <c r="B1673" t="s">
        <v>14042</v>
      </c>
      <c r="C1673" t="s">
        <v>14043</v>
      </c>
      <c r="D1673">
        <v>60</v>
      </c>
      <c r="E1673" t="s">
        <v>19</v>
      </c>
      <c r="F1673" t="s">
        <v>51</v>
      </c>
      <c r="G1673" s="1">
        <v>44187</v>
      </c>
      <c r="H1673" t="s">
        <v>27299</v>
      </c>
      <c r="I1673">
        <v>2020</v>
      </c>
      <c r="J1673" t="s">
        <v>27321</v>
      </c>
      <c r="K1673" t="s">
        <v>66</v>
      </c>
      <c r="L1673" t="s">
        <v>93</v>
      </c>
      <c r="M1673" t="s">
        <v>14044</v>
      </c>
      <c r="N1673" t="s">
        <v>39</v>
      </c>
      <c r="O1673" t="s">
        <v>14045</v>
      </c>
      <c r="P1673" t="s">
        <v>143</v>
      </c>
      <c r="Q1673" t="s">
        <v>26</v>
      </c>
      <c r="R1673" s="2">
        <v>45078.935416666667</v>
      </c>
      <c r="S1673" s="11">
        <f t="shared" si="52"/>
        <v>22.450000000011642</v>
      </c>
      <c r="T1673" s="9">
        <v>45078.361805555556</v>
      </c>
      <c r="U1673" s="10">
        <f t="shared" si="53"/>
        <v>8.6833333333488554</v>
      </c>
      <c r="V1673">
        <v>3</v>
      </c>
    </row>
    <row r="1674" spans="1:22" x14ac:dyDescent="0.25">
      <c r="A1674">
        <v>7341</v>
      </c>
      <c r="B1674" t="s">
        <v>23738</v>
      </c>
      <c r="C1674" t="s">
        <v>23739</v>
      </c>
      <c r="D1674">
        <v>44</v>
      </c>
      <c r="E1674" t="s">
        <v>19</v>
      </c>
      <c r="F1674" t="s">
        <v>149</v>
      </c>
      <c r="G1674" s="1">
        <v>44498</v>
      </c>
      <c r="H1674" t="s">
        <v>27296</v>
      </c>
      <c r="I1674">
        <v>2021</v>
      </c>
      <c r="J1674" t="s">
        <v>27312</v>
      </c>
      <c r="K1674" t="s">
        <v>21</v>
      </c>
      <c r="L1674" t="s">
        <v>59</v>
      </c>
      <c r="M1674" t="s">
        <v>23740</v>
      </c>
      <c r="N1674" t="s">
        <v>39</v>
      </c>
      <c r="O1674" t="s">
        <v>23741</v>
      </c>
      <c r="P1674" t="s">
        <v>41</v>
      </c>
      <c r="Q1674" t="s">
        <v>33</v>
      </c>
      <c r="R1674" s="2">
        <v>45078.493750000001</v>
      </c>
      <c r="S1674" s="11">
        <f t="shared" si="52"/>
        <v>11.850000000034925</v>
      </c>
      <c r="T1674" s="9">
        <v>45078.361111111109</v>
      </c>
      <c r="U1674" s="10">
        <f t="shared" si="53"/>
        <v>8.6666666666278616</v>
      </c>
      <c r="V1674">
        <v>1</v>
      </c>
    </row>
    <row r="1675" spans="1:22" x14ac:dyDescent="0.25">
      <c r="A1675">
        <v>361</v>
      </c>
      <c r="B1675" t="s">
        <v>1289</v>
      </c>
      <c r="C1675" t="s">
        <v>1290</v>
      </c>
      <c r="D1675">
        <v>42</v>
      </c>
      <c r="E1675" t="s">
        <v>58</v>
      </c>
      <c r="F1675" t="s">
        <v>98</v>
      </c>
      <c r="G1675" s="1">
        <v>43866</v>
      </c>
      <c r="H1675" t="s">
        <v>27293</v>
      </c>
      <c r="I1675">
        <v>2020</v>
      </c>
      <c r="J1675" t="s">
        <v>27308</v>
      </c>
      <c r="K1675" t="s">
        <v>59</v>
      </c>
      <c r="L1675" t="s">
        <v>37</v>
      </c>
      <c r="M1675" t="s">
        <v>1291</v>
      </c>
      <c r="N1675" t="s">
        <v>39</v>
      </c>
      <c r="O1675" t="s">
        <v>1292</v>
      </c>
      <c r="P1675" t="s">
        <v>143</v>
      </c>
      <c r="Q1675" t="s">
        <v>55</v>
      </c>
      <c r="R1675" s="2">
        <v>45078.263194444444</v>
      </c>
      <c r="S1675" s="11">
        <f t="shared" si="52"/>
        <v>6.3166666666511446</v>
      </c>
      <c r="T1675" s="9">
        <v>45078.36041666667</v>
      </c>
      <c r="U1675" s="10">
        <f t="shared" si="53"/>
        <v>8.6500000000814907</v>
      </c>
      <c r="V1675">
        <v>5</v>
      </c>
    </row>
    <row r="1676" spans="1:22" x14ac:dyDescent="0.25">
      <c r="A1676">
        <v>4413</v>
      </c>
      <c r="B1676" t="s">
        <v>14396</v>
      </c>
      <c r="C1676" t="s">
        <v>14397</v>
      </c>
      <c r="D1676">
        <v>61</v>
      </c>
      <c r="E1676" t="s">
        <v>58</v>
      </c>
      <c r="F1676" t="s">
        <v>71</v>
      </c>
      <c r="G1676" s="1">
        <v>44376</v>
      </c>
      <c r="H1676" t="s">
        <v>27297</v>
      </c>
      <c r="I1676">
        <v>2021</v>
      </c>
      <c r="J1676" t="s">
        <v>27313</v>
      </c>
      <c r="K1676" t="s">
        <v>67</v>
      </c>
      <c r="L1676" t="s">
        <v>67</v>
      </c>
      <c r="M1676" t="s">
        <v>14398</v>
      </c>
      <c r="N1676" t="s">
        <v>39</v>
      </c>
      <c r="O1676" t="s">
        <v>14399</v>
      </c>
      <c r="P1676" t="s">
        <v>143</v>
      </c>
      <c r="Q1676" t="s">
        <v>55</v>
      </c>
      <c r="R1676" s="2">
        <v>45078.583333333336</v>
      </c>
      <c r="S1676" s="11">
        <f t="shared" si="52"/>
        <v>14.000000000058208</v>
      </c>
      <c r="T1676" s="9">
        <v>45078.36041666667</v>
      </c>
      <c r="U1676" s="10">
        <f t="shared" si="53"/>
        <v>8.6500000000814907</v>
      </c>
      <c r="V1676">
        <v>2</v>
      </c>
    </row>
    <row r="1677" spans="1:22" x14ac:dyDescent="0.25">
      <c r="A1677">
        <v>238</v>
      </c>
      <c r="B1677" t="s">
        <v>886</v>
      </c>
      <c r="C1677" t="s">
        <v>887</v>
      </c>
      <c r="D1677">
        <v>31</v>
      </c>
      <c r="E1677" t="s">
        <v>58</v>
      </c>
      <c r="F1677" t="s">
        <v>249</v>
      </c>
      <c r="G1677" s="1">
        <v>44455</v>
      </c>
      <c r="H1677" t="s">
        <v>27298</v>
      </c>
      <c r="I1677">
        <v>2021</v>
      </c>
      <c r="J1677" t="s">
        <v>27315</v>
      </c>
      <c r="K1677" t="s">
        <v>66</v>
      </c>
      <c r="L1677" t="s">
        <v>31</v>
      </c>
      <c r="M1677" t="s">
        <v>888</v>
      </c>
      <c r="N1677" t="s">
        <v>39</v>
      </c>
      <c r="O1677" t="s">
        <v>889</v>
      </c>
      <c r="P1677" t="s">
        <v>89</v>
      </c>
      <c r="Q1677" t="s">
        <v>26</v>
      </c>
      <c r="R1677" s="2">
        <v>45078.035416666666</v>
      </c>
      <c r="S1677" s="11">
        <f t="shared" si="52"/>
        <v>0.84999999997671694</v>
      </c>
      <c r="T1677" s="9">
        <v>45078.359722222223</v>
      </c>
      <c r="U1677" s="10">
        <f t="shared" si="53"/>
        <v>8.6333333333604969</v>
      </c>
      <c r="V1677">
        <v>4</v>
      </c>
    </row>
    <row r="1678" spans="1:22" x14ac:dyDescent="0.25">
      <c r="A1678">
        <v>914</v>
      </c>
      <c r="B1678" t="s">
        <v>3107</v>
      </c>
      <c r="C1678" t="s">
        <v>3108</v>
      </c>
      <c r="D1678">
        <v>29</v>
      </c>
      <c r="E1678" t="s">
        <v>19</v>
      </c>
      <c r="F1678" t="s">
        <v>103</v>
      </c>
      <c r="G1678" s="1">
        <v>43846</v>
      </c>
      <c r="H1678" t="s">
        <v>27295</v>
      </c>
      <c r="I1678">
        <v>2020</v>
      </c>
      <c r="J1678" t="s">
        <v>27325</v>
      </c>
      <c r="K1678" t="s">
        <v>66</v>
      </c>
      <c r="L1678" t="s">
        <v>72</v>
      </c>
      <c r="M1678" t="s">
        <v>3109</v>
      </c>
      <c r="N1678" t="s">
        <v>39</v>
      </c>
      <c r="O1678" t="s">
        <v>3110</v>
      </c>
      <c r="P1678" t="s">
        <v>89</v>
      </c>
      <c r="Q1678" t="s">
        <v>26</v>
      </c>
      <c r="R1678" s="2">
        <v>45078.474999999999</v>
      </c>
      <c r="S1678" s="11">
        <f t="shared" si="52"/>
        <v>11.399999999965075</v>
      </c>
      <c r="T1678" s="9">
        <v>45078.359722222223</v>
      </c>
      <c r="U1678" s="10">
        <f t="shared" si="53"/>
        <v>8.6333333333604969</v>
      </c>
      <c r="V1678">
        <v>4</v>
      </c>
    </row>
    <row r="1679" spans="1:22" x14ac:dyDescent="0.25">
      <c r="A1679">
        <v>2996</v>
      </c>
      <c r="B1679" t="s">
        <v>9824</v>
      </c>
      <c r="C1679" t="s">
        <v>9825</v>
      </c>
      <c r="D1679">
        <v>63</v>
      </c>
      <c r="E1679" t="s">
        <v>29</v>
      </c>
      <c r="F1679" t="s">
        <v>281</v>
      </c>
      <c r="G1679" s="1">
        <v>43923</v>
      </c>
      <c r="H1679" t="s">
        <v>27300</v>
      </c>
      <c r="I1679">
        <v>2020</v>
      </c>
      <c r="J1679" t="s">
        <v>27327</v>
      </c>
      <c r="K1679" t="s">
        <v>21</v>
      </c>
      <c r="L1679" t="s">
        <v>177</v>
      </c>
      <c r="M1679" t="s">
        <v>9826</v>
      </c>
      <c r="N1679" t="s">
        <v>39</v>
      </c>
      <c r="O1679" t="s">
        <v>9827</v>
      </c>
      <c r="P1679" t="s">
        <v>89</v>
      </c>
      <c r="Q1679" t="s">
        <v>33</v>
      </c>
      <c r="R1679" s="2">
        <v>45078.589583333334</v>
      </c>
      <c r="S1679" s="11">
        <f t="shared" si="52"/>
        <v>14.150000000023283</v>
      </c>
      <c r="T1679" s="9">
        <v>45078.359722222223</v>
      </c>
      <c r="U1679" s="10">
        <f t="shared" si="53"/>
        <v>8.6333333333604969</v>
      </c>
      <c r="V1679">
        <v>4</v>
      </c>
    </row>
    <row r="1680" spans="1:22" x14ac:dyDescent="0.25">
      <c r="A1680">
        <v>3859</v>
      </c>
      <c r="B1680" t="s">
        <v>12619</v>
      </c>
      <c r="C1680" t="s">
        <v>12620</v>
      </c>
      <c r="D1680">
        <v>67</v>
      </c>
      <c r="E1680" t="s">
        <v>19</v>
      </c>
      <c r="F1680" t="s">
        <v>173</v>
      </c>
      <c r="G1680" s="1">
        <v>44122</v>
      </c>
      <c r="H1680" t="s">
        <v>27296</v>
      </c>
      <c r="I1680">
        <v>2020</v>
      </c>
      <c r="J1680" t="s">
        <v>27319</v>
      </c>
      <c r="K1680" t="s">
        <v>59</v>
      </c>
      <c r="L1680" t="s">
        <v>77</v>
      </c>
      <c r="M1680" t="s">
        <v>12621</v>
      </c>
      <c r="N1680" t="s">
        <v>39</v>
      </c>
      <c r="O1680" t="s">
        <v>12622</v>
      </c>
      <c r="P1680" t="s">
        <v>143</v>
      </c>
      <c r="Q1680" t="s">
        <v>55</v>
      </c>
      <c r="R1680" s="2">
        <v>45078.296527777777</v>
      </c>
      <c r="S1680" s="11">
        <f t="shared" si="52"/>
        <v>7.1166666666395031</v>
      </c>
      <c r="T1680" s="9">
        <v>45078.359722222223</v>
      </c>
      <c r="U1680" s="10">
        <f t="shared" si="53"/>
        <v>8.6333333333604969</v>
      </c>
      <c r="V1680">
        <v>3</v>
      </c>
    </row>
    <row r="1681" spans="1:22" x14ac:dyDescent="0.25">
      <c r="A1681">
        <v>6049</v>
      </c>
      <c r="B1681" t="s">
        <v>19633</v>
      </c>
      <c r="C1681" t="s">
        <v>19634</v>
      </c>
      <c r="D1681">
        <v>46</v>
      </c>
      <c r="E1681" t="s">
        <v>19</v>
      </c>
      <c r="F1681" t="s">
        <v>242</v>
      </c>
      <c r="G1681" s="1">
        <v>43860</v>
      </c>
      <c r="H1681" t="s">
        <v>27295</v>
      </c>
      <c r="I1681">
        <v>2020</v>
      </c>
      <c r="J1681" t="s">
        <v>27325</v>
      </c>
      <c r="K1681" t="s">
        <v>59</v>
      </c>
      <c r="L1681" t="s">
        <v>99</v>
      </c>
      <c r="M1681" t="s">
        <v>1057</v>
      </c>
      <c r="N1681" t="s">
        <v>39</v>
      </c>
      <c r="O1681" t="s">
        <v>19635</v>
      </c>
      <c r="P1681" t="s">
        <v>143</v>
      </c>
      <c r="Q1681" t="s">
        <v>55</v>
      </c>
      <c r="R1681" s="2">
        <v>45078.936111111114</v>
      </c>
      <c r="S1681" s="11">
        <f t="shared" si="52"/>
        <v>22.466666666732635</v>
      </c>
      <c r="T1681" s="9">
        <v>45078.359027777777</v>
      </c>
      <c r="U1681" s="10">
        <f t="shared" si="53"/>
        <v>8.6166666666395031</v>
      </c>
      <c r="V1681">
        <v>1</v>
      </c>
    </row>
    <row r="1682" spans="1:22" x14ac:dyDescent="0.25">
      <c r="A1682">
        <v>7064</v>
      </c>
      <c r="B1682" t="s">
        <v>22855</v>
      </c>
      <c r="C1682" t="s">
        <v>22856</v>
      </c>
      <c r="D1682">
        <v>54</v>
      </c>
      <c r="E1682" t="s">
        <v>29</v>
      </c>
      <c r="F1682" t="s">
        <v>655</v>
      </c>
      <c r="G1682" s="1">
        <v>44179</v>
      </c>
      <c r="H1682" t="s">
        <v>27299</v>
      </c>
      <c r="I1682">
        <v>2020</v>
      </c>
      <c r="J1682" t="s">
        <v>27321</v>
      </c>
      <c r="K1682" t="s">
        <v>67</v>
      </c>
      <c r="L1682" t="s">
        <v>177</v>
      </c>
      <c r="M1682" t="s">
        <v>22857</v>
      </c>
      <c r="N1682" t="s">
        <v>39</v>
      </c>
      <c r="O1682" t="s">
        <v>22858</v>
      </c>
      <c r="P1682" t="s">
        <v>89</v>
      </c>
      <c r="Q1682" t="s">
        <v>26</v>
      </c>
      <c r="R1682" s="2">
        <v>45078.293055555558</v>
      </c>
      <c r="S1682" s="11">
        <f t="shared" si="52"/>
        <v>7.03333333338378</v>
      </c>
      <c r="T1682" s="9">
        <v>45078.359027777777</v>
      </c>
      <c r="U1682" s="10">
        <f t="shared" si="53"/>
        <v>8.6166666666395031</v>
      </c>
      <c r="V1682">
        <v>4</v>
      </c>
    </row>
    <row r="1683" spans="1:22" x14ac:dyDescent="0.25">
      <c r="A1683">
        <v>5731</v>
      </c>
      <c r="B1683" t="s">
        <v>18609</v>
      </c>
      <c r="C1683" t="s">
        <v>18610</v>
      </c>
      <c r="D1683">
        <v>31</v>
      </c>
      <c r="E1683" t="s">
        <v>29</v>
      </c>
      <c r="F1683" t="s">
        <v>149</v>
      </c>
      <c r="G1683" s="1">
        <v>44246</v>
      </c>
      <c r="H1683" t="s">
        <v>27293</v>
      </c>
      <c r="I1683">
        <v>2021</v>
      </c>
      <c r="J1683" t="s">
        <v>27324</v>
      </c>
      <c r="K1683" t="s">
        <v>45</v>
      </c>
      <c r="L1683" t="s">
        <v>99</v>
      </c>
      <c r="M1683" t="s">
        <v>18611</v>
      </c>
      <c r="N1683" t="s">
        <v>39</v>
      </c>
      <c r="O1683" t="s">
        <v>18612</v>
      </c>
      <c r="P1683" t="s">
        <v>41</v>
      </c>
      <c r="Q1683" t="s">
        <v>55</v>
      </c>
      <c r="R1683" s="2">
        <v>45078.294444444444</v>
      </c>
      <c r="S1683" s="11">
        <f t="shared" si="52"/>
        <v>7.0666666666511446</v>
      </c>
      <c r="T1683" s="9">
        <v>45078.35833333333</v>
      </c>
      <c r="U1683" s="10">
        <f t="shared" si="53"/>
        <v>8.5999999999185093</v>
      </c>
      <c r="V1683">
        <v>4</v>
      </c>
    </row>
    <row r="1684" spans="1:22" x14ac:dyDescent="0.25">
      <c r="A1684">
        <v>6078</v>
      </c>
      <c r="B1684" t="s">
        <v>19724</v>
      </c>
      <c r="C1684" t="s">
        <v>19725</v>
      </c>
      <c r="D1684">
        <v>41</v>
      </c>
      <c r="E1684" t="s">
        <v>58</v>
      </c>
      <c r="F1684" t="s">
        <v>117</v>
      </c>
      <c r="G1684" s="1">
        <v>44559</v>
      </c>
      <c r="H1684" t="s">
        <v>27299</v>
      </c>
      <c r="I1684">
        <v>2021</v>
      </c>
      <c r="J1684" t="s">
        <v>27322</v>
      </c>
      <c r="K1684" t="s">
        <v>66</v>
      </c>
      <c r="L1684" t="s">
        <v>59</v>
      </c>
      <c r="M1684" t="s">
        <v>19726</v>
      </c>
      <c r="N1684" t="s">
        <v>39</v>
      </c>
      <c r="O1684" t="s">
        <v>19727</v>
      </c>
      <c r="P1684" t="s">
        <v>89</v>
      </c>
      <c r="Q1684" t="s">
        <v>55</v>
      </c>
      <c r="R1684" s="2">
        <v>45078.202777777777</v>
      </c>
      <c r="S1684" s="11">
        <f t="shared" si="52"/>
        <v>4.8666666666395031</v>
      </c>
      <c r="T1684" s="9">
        <v>45078.35833333333</v>
      </c>
      <c r="U1684" s="10">
        <f t="shared" si="53"/>
        <v>8.5999999999185093</v>
      </c>
      <c r="V1684">
        <v>1</v>
      </c>
    </row>
    <row r="1685" spans="1:22" x14ac:dyDescent="0.25">
      <c r="A1685">
        <v>8391</v>
      </c>
      <c r="B1685" t="s">
        <v>27038</v>
      </c>
      <c r="C1685" t="s">
        <v>27039</v>
      </c>
      <c r="D1685">
        <v>23</v>
      </c>
      <c r="E1685" t="s">
        <v>29</v>
      </c>
      <c r="F1685" t="s">
        <v>249</v>
      </c>
      <c r="G1685" s="1">
        <v>43871</v>
      </c>
      <c r="H1685" t="s">
        <v>27293</v>
      </c>
      <c r="I1685">
        <v>2020</v>
      </c>
      <c r="J1685" t="s">
        <v>27308</v>
      </c>
      <c r="K1685" t="s">
        <v>59</v>
      </c>
      <c r="L1685" t="s">
        <v>60</v>
      </c>
      <c r="M1685" t="s">
        <v>27040</v>
      </c>
      <c r="N1685" t="s">
        <v>39</v>
      </c>
      <c r="O1685" t="s">
        <v>27041</v>
      </c>
      <c r="P1685" t="s">
        <v>25</v>
      </c>
      <c r="Q1685" t="s">
        <v>55</v>
      </c>
      <c r="R1685" s="2">
        <v>45078.246527777781</v>
      </c>
      <c r="S1685" s="11">
        <f t="shared" si="52"/>
        <v>5.9166666667442769</v>
      </c>
      <c r="T1685" s="9">
        <v>45078.35833333333</v>
      </c>
      <c r="U1685" s="10">
        <f t="shared" si="53"/>
        <v>8.5999999999185093</v>
      </c>
      <c r="V1685">
        <v>2</v>
      </c>
    </row>
    <row r="1686" spans="1:22" x14ac:dyDescent="0.25">
      <c r="A1686">
        <v>4232</v>
      </c>
      <c r="B1686" t="s">
        <v>13821</v>
      </c>
      <c r="C1686" t="s">
        <v>13822</v>
      </c>
      <c r="D1686">
        <v>37</v>
      </c>
      <c r="E1686" t="s">
        <v>29</v>
      </c>
      <c r="F1686" t="s">
        <v>431</v>
      </c>
      <c r="G1686" s="1">
        <v>44229</v>
      </c>
      <c r="H1686" t="s">
        <v>27293</v>
      </c>
      <c r="I1686">
        <v>2021</v>
      </c>
      <c r="J1686" t="s">
        <v>27324</v>
      </c>
      <c r="K1686" t="s">
        <v>59</v>
      </c>
      <c r="L1686" t="s">
        <v>22</v>
      </c>
      <c r="M1686" t="s">
        <v>13823</v>
      </c>
      <c r="N1686" t="s">
        <v>39</v>
      </c>
      <c r="O1686" t="s">
        <v>13824</v>
      </c>
      <c r="P1686" t="s">
        <v>25</v>
      </c>
      <c r="Q1686" t="s">
        <v>26</v>
      </c>
      <c r="R1686" s="2">
        <v>45078.65902777778</v>
      </c>
      <c r="S1686" s="11">
        <f t="shared" si="52"/>
        <v>15.816666666709352</v>
      </c>
      <c r="T1686" s="9">
        <v>45078.357638888891</v>
      </c>
      <c r="U1686" s="10">
        <f t="shared" si="53"/>
        <v>8.5833333333721384</v>
      </c>
      <c r="V1686">
        <v>3</v>
      </c>
    </row>
    <row r="1687" spans="1:22" x14ac:dyDescent="0.25">
      <c r="A1687">
        <v>5368</v>
      </c>
      <c r="B1687" t="s">
        <v>17449</v>
      </c>
      <c r="C1687" t="s">
        <v>17450</v>
      </c>
      <c r="D1687">
        <v>49</v>
      </c>
      <c r="E1687" t="s">
        <v>58</v>
      </c>
      <c r="F1687" t="s">
        <v>76</v>
      </c>
      <c r="G1687" s="1">
        <v>44088</v>
      </c>
      <c r="H1687" t="s">
        <v>27298</v>
      </c>
      <c r="I1687">
        <v>2020</v>
      </c>
      <c r="J1687" t="s">
        <v>27314</v>
      </c>
      <c r="K1687" t="s">
        <v>45</v>
      </c>
      <c r="L1687" t="s">
        <v>37</v>
      </c>
      <c r="M1687" t="s">
        <v>17451</v>
      </c>
      <c r="N1687" t="s">
        <v>39</v>
      </c>
      <c r="O1687" t="s">
        <v>17452</v>
      </c>
      <c r="P1687" t="s">
        <v>143</v>
      </c>
      <c r="Q1687" t="s">
        <v>26</v>
      </c>
      <c r="R1687" s="2">
        <v>45078.535416666666</v>
      </c>
      <c r="S1687" s="11">
        <f t="shared" si="52"/>
        <v>12.849999999976717</v>
      </c>
      <c r="T1687" s="9">
        <v>45078.357638888891</v>
      </c>
      <c r="U1687" s="10">
        <f t="shared" si="53"/>
        <v>8.5833333333721384</v>
      </c>
      <c r="V1687">
        <v>1</v>
      </c>
    </row>
    <row r="1688" spans="1:22" x14ac:dyDescent="0.25">
      <c r="A1688">
        <v>998</v>
      </c>
      <c r="B1688" t="s">
        <v>3375</v>
      </c>
      <c r="C1688" t="s">
        <v>3376</v>
      </c>
      <c r="D1688">
        <v>43</v>
      </c>
      <c r="E1688" t="s">
        <v>58</v>
      </c>
      <c r="F1688" t="s">
        <v>281</v>
      </c>
      <c r="G1688" s="1">
        <v>44237</v>
      </c>
      <c r="H1688" t="s">
        <v>27293</v>
      </c>
      <c r="I1688">
        <v>2021</v>
      </c>
      <c r="J1688" t="s">
        <v>27324</v>
      </c>
      <c r="K1688" t="s">
        <v>45</v>
      </c>
      <c r="L1688" t="s">
        <v>60</v>
      </c>
      <c r="M1688" t="s">
        <v>357</v>
      </c>
      <c r="N1688" t="s">
        <v>39</v>
      </c>
      <c r="O1688" t="s">
        <v>3377</v>
      </c>
      <c r="P1688" t="s">
        <v>143</v>
      </c>
      <c r="Q1688" t="s">
        <v>83</v>
      </c>
      <c r="R1688" s="2">
        <v>45078.17291666667</v>
      </c>
      <c r="S1688" s="11">
        <f t="shared" si="52"/>
        <v>4.1500000000814907</v>
      </c>
      <c r="T1688" s="9">
        <v>45078.356944444444</v>
      </c>
      <c r="U1688" s="10">
        <f t="shared" si="53"/>
        <v>8.5666666666511446</v>
      </c>
      <c r="V1688">
        <v>4</v>
      </c>
    </row>
    <row r="1689" spans="1:22" x14ac:dyDescent="0.25">
      <c r="A1689">
        <v>2098</v>
      </c>
      <c r="B1689" t="s">
        <v>6916</v>
      </c>
      <c r="C1689" t="s">
        <v>6917</v>
      </c>
      <c r="D1689">
        <v>31</v>
      </c>
      <c r="E1689" t="s">
        <v>58</v>
      </c>
      <c r="F1689" t="s">
        <v>117</v>
      </c>
      <c r="G1689" s="1">
        <v>44323</v>
      </c>
      <c r="H1689" t="s">
        <v>27290</v>
      </c>
      <c r="I1689">
        <v>2021</v>
      </c>
      <c r="J1689" t="s">
        <v>27305</v>
      </c>
      <c r="K1689" t="s">
        <v>66</v>
      </c>
      <c r="L1689" t="s">
        <v>77</v>
      </c>
      <c r="M1689" t="s">
        <v>6918</v>
      </c>
      <c r="N1689" t="s">
        <v>39</v>
      </c>
      <c r="O1689" t="s">
        <v>6919</v>
      </c>
      <c r="P1689" t="s">
        <v>143</v>
      </c>
      <c r="Q1689" t="s">
        <v>83</v>
      </c>
      <c r="R1689" s="2">
        <v>45078.383333333331</v>
      </c>
      <c r="S1689" s="11">
        <f t="shared" si="52"/>
        <v>9.1999999999534339</v>
      </c>
      <c r="T1689" s="9">
        <v>45078.356944444444</v>
      </c>
      <c r="U1689" s="10">
        <f t="shared" si="53"/>
        <v>8.5666666666511446</v>
      </c>
      <c r="V1689">
        <v>3</v>
      </c>
    </row>
    <row r="1690" spans="1:22" x14ac:dyDescent="0.25">
      <c r="A1690">
        <v>1902</v>
      </c>
      <c r="B1690" t="s">
        <v>6304</v>
      </c>
      <c r="C1690" t="s">
        <v>6305</v>
      </c>
      <c r="D1690">
        <v>35</v>
      </c>
      <c r="E1690" t="s">
        <v>29</v>
      </c>
      <c r="F1690" t="s">
        <v>202</v>
      </c>
      <c r="G1690" s="1">
        <v>44295</v>
      </c>
      <c r="H1690" t="s">
        <v>27300</v>
      </c>
      <c r="I1690">
        <v>2021</v>
      </c>
      <c r="J1690" t="s">
        <v>27323</v>
      </c>
      <c r="K1690" t="s">
        <v>59</v>
      </c>
      <c r="L1690" t="s">
        <v>31</v>
      </c>
      <c r="M1690" t="s">
        <v>6306</v>
      </c>
      <c r="N1690" t="s">
        <v>39</v>
      </c>
      <c r="O1690" t="s">
        <v>6307</v>
      </c>
      <c r="P1690" t="s">
        <v>41</v>
      </c>
      <c r="Q1690" t="s">
        <v>83</v>
      </c>
      <c r="R1690" s="2">
        <v>45078.081250000003</v>
      </c>
      <c r="S1690" s="11">
        <f t="shared" si="52"/>
        <v>1.9500000000698492</v>
      </c>
      <c r="T1690" s="9">
        <v>45078.355555555558</v>
      </c>
      <c r="U1690" s="10">
        <f t="shared" si="53"/>
        <v>8.53333333338378</v>
      </c>
      <c r="V1690">
        <v>3</v>
      </c>
    </row>
    <row r="1691" spans="1:22" x14ac:dyDescent="0.25">
      <c r="A1691">
        <v>396</v>
      </c>
      <c r="B1691" t="s">
        <v>1409</v>
      </c>
      <c r="C1691" t="s">
        <v>1410</v>
      </c>
      <c r="D1691">
        <v>21</v>
      </c>
      <c r="E1691" t="s">
        <v>29</v>
      </c>
      <c r="F1691" t="s">
        <v>112</v>
      </c>
      <c r="G1691" s="1">
        <v>44191</v>
      </c>
      <c r="H1691" t="s">
        <v>27299</v>
      </c>
      <c r="I1691">
        <v>2020</v>
      </c>
      <c r="J1691" t="s">
        <v>27321</v>
      </c>
      <c r="K1691" t="s">
        <v>21</v>
      </c>
      <c r="L1691" t="s">
        <v>141</v>
      </c>
      <c r="M1691" t="s">
        <v>1411</v>
      </c>
      <c r="N1691" t="s">
        <v>39</v>
      </c>
      <c r="O1691" t="s">
        <v>1412</v>
      </c>
      <c r="P1691" t="s">
        <v>41</v>
      </c>
      <c r="Q1691" t="s">
        <v>83</v>
      </c>
      <c r="R1691" s="2">
        <v>45077.913194444445</v>
      </c>
      <c r="S1691" s="11">
        <f t="shared" si="52"/>
        <v>21.916666666686069</v>
      </c>
      <c r="T1691" s="9">
        <v>45078.354861111111</v>
      </c>
      <c r="U1691" s="10">
        <f t="shared" si="53"/>
        <v>8.5166666666627862</v>
      </c>
      <c r="V1691">
        <v>2</v>
      </c>
    </row>
    <row r="1692" spans="1:22" x14ac:dyDescent="0.25">
      <c r="A1692">
        <v>955</v>
      </c>
      <c r="B1692" t="s">
        <v>3242</v>
      </c>
      <c r="C1692" t="s">
        <v>3243</v>
      </c>
      <c r="D1692">
        <v>30</v>
      </c>
      <c r="E1692" t="s">
        <v>29</v>
      </c>
      <c r="F1692" t="s">
        <v>242</v>
      </c>
      <c r="G1692" s="1">
        <v>44087</v>
      </c>
      <c r="H1692" t="s">
        <v>27298</v>
      </c>
      <c r="I1692">
        <v>2020</v>
      </c>
      <c r="J1692" t="s">
        <v>27314</v>
      </c>
      <c r="K1692" t="s">
        <v>59</v>
      </c>
      <c r="L1692" t="s">
        <v>113</v>
      </c>
      <c r="M1692" t="s">
        <v>3244</v>
      </c>
      <c r="N1692" t="s">
        <v>39</v>
      </c>
      <c r="O1692" t="s">
        <v>3245</v>
      </c>
      <c r="P1692" t="s">
        <v>41</v>
      </c>
      <c r="Q1692" t="s">
        <v>33</v>
      </c>
      <c r="R1692" s="2">
        <v>45078.809027777781</v>
      </c>
      <c r="S1692" s="11">
        <f t="shared" si="52"/>
        <v>19.416666666744277</v>
      </c>
      <c r="T1692" s="9">
        <v>45078.354861111111</v>
      </c>
      <c r="U1692" s="10">
        <f t="shared" si="53"/>
        <v>8.5166666666627862</v>
      </c>
      <c r="V1692">
        <v>3</v>
      </c>
    </row>
    <row r="1693" spans="1:22" x14ac:dyDescent="0.25">
      <c r="A1693">
        <v>1354</v>
      </c>
      <c r="B1693" t="s">
        <v>4538</v>
      </c>
      <c r="C1693" t="s">
        <v>4539</v>
      </c>
      <c r="D1693">
        <v>69</v>
      </c>
      <c r="E1693" t="s">
        <v>58</v>
      </c>
      <c r="F1693" t="s">
        <v>71</v>
      </c>
      <c r="G1693" s="1">
        <v>44215</v>
      </c>
      <c r="H1693" t="s">
        <v>27295</v>
      </c>
      <c r="I1693">
        <v>2021</v>
      </c>
      <c r="J1693" t="s">
        <v>27311</v>
      </c>
      <c r="K1693" t="s">
        <v>21</v>
      </c>
      <c r="L1693" t="s">
        <v>60</v>
      </c>
      <c r="M1693" t="s">
        <v>4540</v>
      </c>
      <c r="N1693" t="s">
        <v>39</v>
      </c>
      <c r="O1693" t="s">
        <v>4541</v>
      </c>
      <c r="P1693" t="s">
        <v>41</v>
      </c>
      <c r="Q1693" t="s">
        <v>83</v>
      </c>
      <c r="R1693" s="2">
        <v>45078.925694444442</v>
      </c>
      <c r="S1693" s="11">
        <f t="shared" si="52"/>
        <v>22.21666666661622</v>
      </c>
      <c r="T1693" s="9">
        <v>45078.354861111111</v>
      </c>
      <c r="U1693" s="10">
        <f t="shared" si="53"/>
        <v>8.5166666666627862</v>
      </c>
      <c r="V1693">
        <v>5</v>
      </c>
    </row>
    <row r="1694" spans="1:22" x14ac:dyDescent="0.25">
      <c r="A1694">
        <v>3800</v>
      </c>
      <c r="B1694" t="s">
        <v>12428</v>
      </c>
      <c r="C1694" t="s">
        <v>12429</v>
      </c>
      <c r="D1694">
        <v>18</v>
      </c>
      <c r="E1694" t="s">
        <v>19</v>
      </c>
      <c r="F1694" t="s">
        <v>485</v>
      </c>
      <c r="G1694" s="1">
        <v>44208</v>
      </c>
      <c r="H1694" t="s">
        <v>27295</v>
      </c>
      <c r="I1694">
        <v>2021</v>
      </c>
      <c r="J1694" t="s">
        <v>27311</v>
      </c>
      <c r="K1694" t="s">
        <v>66</v>
      </c>
      <c r="L1694" t="s">
        <v>150</v>
      </c>
      <c r="M1694" t="s">
        <v>12430</v>
      </c>
      <c r="N1694" t="s">
        <v>39</v>
      </c>
      <c r="O1694" t="s">
        <v>12431</v>
      </c>
      <c r="P1694" t="s">
        <v>89</v>
      </c>
      <c r="Q1694" t="s">
        <v>55</v>
      </c>
      <c r="R1694" s="2">
        <v>45078.824999999997</v>
      </c>
      <c r="S1694" s="11">
        <f t="shared" si="52"/>
        <v>19.799999999930151</v>
      </c>
      <c r="T1694" s="9">
        <v>45078.354861111111</v>
      </c>
      <c r="U1694" s="10">
        <f t="shared" si="53"/>
        <v>8.5166666666627862</v>
      </c>
      <c r="V1694">
        <v>4</v>
      </c>
    </row>
    <row r="1695" spans="1:22" x14ac:dyDescent="0.25">
      <c r="A1695">
        <v>7720</v>
      </c>
      <c r="B1695" t="s">
        <v>24930</v>
      </c>
      <c r="C1695" t="s">
        <v>24931</v>
      </c>
      <c r="D1695">
        <v>33</v>
      </c>
      <c r="E1695" t="s">
        <v>58</v>
      </c>
      <c r="F1695" t="s">
        <v>103</v>
      </c>
      <c r="G1695" s="1">
        <v>44094</v>
      </c>
      <c r="H1695" t="s">
        <v>27298</v>
      </c>
      <c r="I1695">
        <v>2020</v>
      </c>
      <c r="J1695" t="s">
        <v>27314</v>
      </c>
      <c r="K1695" t="s">
        <v>45</v>
      </c>
      <c r="L1695" t="s">
        <v>72</v>
      </c>
      <c r="M1695" t="s">
        <v>24932</v>
      </c>
      <c r="N1695" t="s">
        <v>39</v>
      </c>
      <c r="O1695" t="s">
        <v>24933</v>
      </c>
      <c r="P1695" t="s">
        <v>143</v>
      </c>
      <c r="Q1695" t="s">
        <v>55</v>
      </c>
      <c r="R1695" s="2">
        <v>45078.206250000003</v>
      </c>
      <c r="S1695" s="11">
        <f t="shared" si="52"/>
        <v>4.9500000000698492</v>
      </c>
      <c r="T1695" s="9">
        <v>45078.354861111111</v>
      </c>
      <c r="U1695" s="10">
        <f t="shared" si="53"/>
        <v>8.5166666666627862</v>
      </c>
      <c r="V1695">
        <v>4</v>
      </c>
    </row>
    <row r="1696" spans="1:22" x14ac:dyDescent="0.25">
      <c r="A1696">
        <v>8363</v>
      </c>
      <c r="B1696" t="s">
        <v>26950</v>
      </c>
      <c r="C1696" t="s">
        <v>26951</v>
      </c>
      <c r="D1696">
        <v>58</v>
      </c>
      <c r="E1696" t="s">
        <v>19</v>
      </c>
      <c r="F1696" t="s">
        <v>317</v>
      </c>
      <c r="G1696" s="1">
        <v>44415</v>
      </c>
      <c r="H1696" t="s">
        <v>27294</v>
      </c>
      <c r="I1696">
        <v>2021</v>
      </c>
      <c r="J1696" t="s">
        <v>27316</v>
      </c>
      <c r="K1696" t="s">
        <v>45</v>
      </c>
      <c r="L1696" t="s">
        <v>59</v>
      </c>
      <c r="M1696" t="s">
        <v>26952</v>
      </c>
      <c r="N1696" t="s">
        <v>39</v>
      </c>
      <c r="O1696" t="s">
        <v>26953</v>
      </c>
      <c r="P1696" t="s">
        <v>25</v>
      </c>
      <c r="Q1696" t="s">
        <v>55</v>
      </c>
      <c r="R1696" s="2">
        <v>45078.224305555559</v>
      </c>
      <c r="S1696" s="11">
        <f t="shared" si="52"/>
        <v>5.3833333334187046</v>
      </c>
      <c r="T1696" s="9">
        <v>45078.354861111111</v>
      </c>
      <c r="U1696" s="10">
        <f t="shared" si="53"/>
        <v>8.5166666666627862</v>
      </c>
      <c r="V1696">
        <v>2</v>
      </c>
    </row>
    <row r="1697" spans="1:22" x14ac:dyDescent="0.25">
      <c r="A1697">
        <v>5240</v>
      </c>
      <c r="B1697" t="s">
        <v>17041</v>
      </c>
      <c r="C1697" t="s">
        <v>17042</v>
      </c>
      <c r="D1697">
        <v>36</v>
      </c>
      <c r="E1697" t="s">
        <v>58</v>
      </c>
      <c r="F1697" t="s">
        <v>219</v>
      </c>
      <c r="G1697" s="1">
        <v>44496</v>
      </c>
      <c r="H1697" t="s">
        <v>27296</v>
      </c>
      <c r="I1697">
        <v>2021</v>
      </c>
      <c r="J1697" t="s">
        <v>27312</v>
      </c>
      <c r="K1697" t="s">
        <v>21</v>
      </c>
      <c r="L1697" t="s">
        <v>150</v>
      </c>
      <c r="M1697" t="s">
        <v>17043</v>
      </c>
      <c r="N1697" t="s">
        <v>39</v>
      </c>
      <c r="O1697" t="s">
        <v>17044</v>
      </c>
      <c r="P1697" t="s">
        <v>143</v>
      </c>
      <c r="Q1697" t="s">
        <v>83</v>
      </c>
      <c r="R1697" s="2">
        <v>45078.959722222222</v>
      </c>
      <c r="S1697" s="11">
        <f t="shared" si="52"/>
        <v>23.033333333325572</v>
      </c>
      <c r="T1697" s="9">
        <v>45078.354166666664</v>
      </c>
      <c r="U1697" s="10">
        <f t="shared" si="53"/>
        <v>8.4999999999417923</v>
      </c>
      <c r="V1697">
        <v>4</v>
      </c>
    </row>
    <row r="1698" spans="1:22" x14ac:dyDescent="0.25">
      <c r="A1698">
        <v>7983</v>
      </c>
      <c r="B1698" t="s">
        <v>25757</v>
      </c>
      <c r="C1698" t="s">
        <v>25758</v>
      </c>
      <c r="D1698">
        <v>32</v>
      </c>
      <c r="E1698" t="s">
        <v>29</v>
      </c>
      <c r="F1698" t="s">
        <v>173</v>
      </c>
      <c r="G1698" s="1">
        <v>44398</v>
      </c>
      <c r="H1698" t="s">
        <v>27291</v>
      </c>
      <c r="I1698">
        <v>2021</v>
      </c>
      <c r="J1698" t="s">
        <v>27317</v>
      </c>
      <c r="K1698" t="s">
        <v>45</v>
      </c>
      <c r="L1698" t="s">
        <v>60</v>
      </c>
      <c r="M1698" t="s">
        <v>25759</v>
      </c>
      <c r="N1698" t="s">
        <v>39</v>
      </c>
      <c r="O1698" t="s">
        <v>25760</v>
      </c>
      <c r="P1698" t="s">
        <v>25</v>
      </c>
      <c r="Q1698" t="s">
        <v>83</v>
      </c>
      <c r="R1698" s="2">
        <v>45078.447222222225</v>
      </c>
      <c r="S1698" s="11">
        <f t="shared" si="52"/>
        <v>10.733333333395422</v>
      </c>
      <c r="T1698" s="9">
        <v>45078.353472222225</v>
      </c>
      <c r="U1698" s="10">
        <f t="shared" si="53"/>
        <v>8.4833333333954215</v>
      </c>
      <c r="V1698">
        <v>2</v>
      </c>
    </row>
    <row r="1699" spans="1:22" x14ac:dyDescent="0.25">
      <c r="A1699">
        <v>4193</v>
      </c>
      <c r="B1699" t="s">
        <v>13703</v>
      </c>
      <c r="C1699" t="s">
        <v>13704</v>
      </c>
      <c r="D1699">
        <v>42</v>
      </c>
      <c r="E1699" t="s">
        <v>29</v>
      </c>
      <c r="F1699" t="s">
        <v>86</v>
      </c>
      <c r="G1699" s="1">
        <v>44206</v>
      </c>
      <c r="H1699" t="s">
        <v>27295</v>
      </c>
      <c r="I1699">
        <v>2021</v>
      </c>
      <c r="J1699" t="s">
        <v>27311</v>
      </c>
      <c r="K1699" t="s">
        <v>21</v>
      </c>
      <c r="L1699" t="s">
        <v>22</v>
      </c>
      <c r="M1699" t="s">
        <v>13705</v>
      </c>
      <c r="N1699" t="s">
        <v>39</v>
      </c>
      <c r="O1699" t="s">
        <v>13706</v>
      </c>
      <c r="P1699" t="s">
        <v>25</v>
      </c>
      <c r="Q1699" t="s">
        <v>33</v>
      </c>
      <c r="R1699" s="2">
        <v>45078.90902777778</v>
      </c>
      <c r="S1699" s="11">
        <f t="shared" si="52"/>
        <v>21.816666666709352</v>
      </c>
      <c r="T1699" s="9">
        <v>45078.352777777778</v>
      </c>
      <c r="U1699" s="10">
        <f t="shared" si="53"/>
        <v>8.4666666666744277</v>
      </c>
      <c r="V1699">
        <v>3</v>
      </c>
    </row>
    <row r="1700" spans="1:22" x14ac:dyDescent="0.25">
      <c r="A1700">
        <v>2975</v>
      </c>
      <c r="B1700" t="s">
        <v>9757</v>
      </c>
      <c r="C1700" t="s">
        <v>9758</v>
      </c>
      <c r="D1700">
        <v>52</v>
      </c>
      <c r="E1700" t="s">
        <v>58</v>
      </c>
      <c r="F1700" t="s">
        <v>44</v>
      </c>
      <c r="G1700" s="1">
        <v>43874</v>
      </c>
      <c r="H1700" t="s">
        <v>27293</v>
      </c>
      <c r="I1700">
        <v>2020</v>
      </c>
      <c r="J1700" t="s">
        <v>27308</v>
      </c>
      <c r="K1700" t="s">
        <v>66</v>
      </c>
      <c r="L1700" t="s">
        <v>72</v>
      </c>
      <c r="M1700" t="s">
        <v>9759</v>
      </c>
      <c r="N1700" t="s">
        <v>39</v>
      </c>
      <c r="O1700" t="s">
        <v>9760</v>
      </c>
      <c r="P1700" t="s">
        <v>89</v>
      </c>
      <c r="Q1700" t="s">
        <v>26</v>
      </c>
      <c r="R1700" s="2">
        <v>45078.214583333334</v>
      </c>
      <c r="S1700" s="11">
        <f t="shared" si="52"/>
        <v>5.1500000000232831</v>
      </c>
      <c r="T1700" s="9">
        <v>45078.352083333331</v>
      </c>
      <c r="U1700" s="10">
        <f t="shared" si="53"/>
        <v>8.4499999999534339</v>
      </c>
      <c r="V1700">
        <v>1</v>
      </c>
    </row>
    <row r="1701" spans="1:22" x14ac:dyDescent="0.25">
      <c r="A1701">
        <v>297</v>
      </c>
      <c r="B1701" t="s">
        <v>1074</v>
      </c>
      <c r="C1701" t="s">
        <v>1075</v>
      </c>
      <c r="D1701">
        <v>26</v>
      </c>
      <c r="E1701" t="s">
        <v>29</v>
      </c>
      <c r="F1701" t="s">
        <v>92</v>
      </c>
      <c r="G1701" s="1">
        <v>44288</v>
      </c>
      <c r="H1701" t="s">
        <v>27300</v>
      </c>
      <c r="I1701">
        <v>2021</v>
      </c>
      <c r="J1701" t="s">
        <v>27323</v>
      </c>
      <c r="K1701" t="s">
        <v>45</v>
      </c>
      <c r="L1701" t="s">
        <v>77</v>
      </c>
      <c r="M1701" t="s">
        <v>1076</v>
      </c>
      <c r="N1701" t="s">
        <v>39</v>
      </c>
      <c r="O1701" t="s">
        <v>1077</v>
      </c>
      <c r="P1701" t="s">
        <v>143</v>
      </c>
      <c r="Q1701" t="s">
        <v>26</v>
      </c>
      <c r="R1701" s="2">
        <v>45078.477083333331</v>
      </c>
      <c r="S1701" s="11">
        <f t="shared" si="52"/>
        <v>11.449999999953434</v>
      </c>
      <c r="T1701" s="9">
        <v>45078.351388888892</v>
      </c>
      <c r="U1701" s="10">
        <f t="shared" si="53"/>
        <v>8.433333333407063</v>
      </c>
      <c r="V1701">
        <v>5</v>
      </c>
    </row>
    <row r="1702" spans="1:22" x14ac:dyDescent="0.25">
      <c r="A1702">
        <v>464</v>
      </c>
      <c r="B1702" t="s">
        <v>1632</v>
      </c>
      <c r="C1702" t="s">
        <v>1633</v>
      </c>
      <c r="D1702">
        <v>51</v>
      </c>
      <c r="E1702" t="s">
        <v>19</v>
      </c>
      <c r="F1702" t="s">
        <v>129</v>
      </c>
      <c r="G1702" s="1">
        <v>44029</v>
      </c>
      <c r="H1702" t="s">
        <v>27291</v>
      </c>
      <c r="I1702">
        <v>2020</v>
      </c>
      <c r="J1702" t="s">
        <v>27306</v>
      </c>
      <c r="K1702" t="s">
        <v>66</v>
      </c>
      <c r="L1702" t="s">
        <v>59</v>
      </c>
      <c r="M1702" t="s">
        <v>1634</v>
      </c>
      <c r="N1702" t="s">
        <v>39</v>
      </c>
      <c r="O1702" t="s">
        <v>1635</v>
      </c>
      <c r="P1702" t="s">
        <v>143</v>
      </c>
      <c r="Q1702" t="s">
        <v>26</v>
      </c>
      <c r="R1702" s="2">
        <v>45078.246527777781</v>
      </c>
      <c r="S1702" s="11">
        <f t="shared" si="52"/>
        <v>5.9166666667442769</v>
      </c>
      <c r="T1702" s="9">
        <v>45078.351388888892</v>
      </c>
      <c r="U1702" s="10">
        <f t="shared" si="53"/>
        <v>8.433333333407063</v>
      </c>
      <c r="V1702">
        <v>2</v>
      </c>
    </row>
    <row r="1703" spans="1:22" x14ac:dyDescent="0.25">
      <c r="A1703">
        <v>2742</v>
      </c>
      <c r="B1703" t="s">
        <v>9005</v>
      </c>
      <c r="C1703" t="s">
        <v>9006</v>
      </c>
      <c r="D1703">
        <v>62</v>
      </c>
      <c r="E1703" t="s">
        <v>29</v>
      </c>
      <c r="F1703" t="s">
        <v>149</v>
      </c>
      <c r="G1703" s="1">
        <v>44253</v>
      </c>
      <c r="H1703" t="s">
        <v>27293</v>
      </c>
      <c r="I1703">
        <v>2021</v>
      </c>
      <c r="J1703" t="s">
        <v>27324</v>
      </c>
      <c r="K1703" t="s">
        <v>67</v>
      </c>
      <c r="L1703" t="s">
        <v>93</v>
      </c>
      <c r="M1703" t="s">
        <v>9007</v>
      </c>
      <c r="N1703" t="s">
        <v>39</v>
      </c>
      <c r="O1703" t="s">
        <v>9008</v>
      </c>
      <c r="P1703" t="s">
        <v>25</v>
      </c>
      <c r="Q1703" t="s">
        <v>83</v>
      </c>
      <c r="R1703" s="2">
        <v>45078.926388888889</v>
      </c>
      <c r="S1703" s="11">
        <f t="shared" si="52"/>
        <v>22.233333333337214</v>
      </c>
      <c r="T1703" s="9">
        <v>45078.351388888892</v>
      </c>
      <c r="U1703" s="10">
        <f t="shared" si="53"/>
        <v>8.433333333407063</v>
      </c>
      <c r="V1703">
        <v>1</v>
      </c>
    </row>
    <row r="1704" spans="1:22" x14ac:dyDescent="0.25">
      <c r="A1704">
        <v>3143</v>
      </c>
      <c r="B1704" t="s">
        <v>10308</v>
      </c>
      <c r="C1704" t="s">
        <v>10309</v>
      </c>
      <c r="D1704">
        <v>36</v>
      </c>
      <c r="E1704" t="s">
        <v>58</v>
      </c>
      <c r="F1704" t="s">
        <v>71</v>
      </c>
      <c r="G1704" s="1">
        <v>44438</v>
      </c>
      <c r="H1704" t="s">
        <v>27294</v>
      </c>
      <c r="I1704">
        <v>2021</v>
      </c>
      <c r="J1704" t="s">
        <v>27316</v>
      </c>
      <c r="K1704" t="s">
        <v>21</v>
      </c>
      <c r="L1704" t="s">
        <v>150</v>
      </c>
      <c r="M1704" t="s">
        <v>10310</v>
      </c>
      <c r="N1704" t="s">
        <v>39</v>
      </c>
      <c r="O1704" t="s">
        <v>10311</v>
      </c>
      <c r="P1704" t="s">
        <v>25</v>
      </c>
      <c r="Q1704" t="s">
        <v>55</v>
      </c>
      <c r="R1704" s="2">
        <v>45078.461111111108</v>
      </c>
      <c r="S1704" s="11">
        <f t="shared" si="52"/>
        <v>11.066666666592937</v>
      </c>
      <c r="T1704" s="9">
        <v>45078.351388888892</v>
      </c>
      <c r="U1704" s="10">
        <f t="shared" si="53"/>
        <v>8.433333333407063</v>
      </c>
      <c r="V1704">
        <v>2</v>
      </c>
    </row>
    <row r="1705" spans="1:22" x14ac:dyDescent="0.25">
      <c r="A1705">
        <v>4994</v>
      </c>
      <c r="B1705" t="s">
        <v>16256</v>
      </c>
      <c r="C1705" t="s">
        <v>16257</v>
      </c>
      <c r="D1705">
        <v>39</v>
      </c>
      <c r="E1705" t="s">
        <v>58</v>
      </c>
      <c r="F1705" t="s">
        <v>397</v>
      </c>
      <c r="G1705" s="1">
        <v>44509</v>
      </c>
      <c r="H1705" t="s">
        <v>27292</v>
      </c>
      <c r="I1705">
        <v>2021</v>
      </c>
      <c r="J1705" t="s">
        <v>27326</v>
      </c>
      <c r="K1705" t="s">
        <v>45</v>
      </c>
      <c r="L1705" t="s">
        <v>93</v>
      </c>
      <c r="M1705" t="s">
        <v>16258</v>
      </c>
      <c r="N1705" t="s">
        <v>39</v>
      </c>
      <c r="O1705" t="s">
        <v>16259</v>
      </c>
      <c r="P1705" t="s">
        <v>41</v>
      </c>
      <c r="Q1705" t="s">
        <v>83</v>
      </c>
      <c r="R1705" s="2">
        <v>45078.566666666666</v>
      </c>
      <c r="S1705" s="11">
        <f t="shared" si="52"/>
        <v>13.599999999976717</v>
      </c>
      <c r="T1705" s="9">
        <v>45078.350694444445</v>
      </c>
      <c r="U1705" s="10">
        <f t="shared" si="53"/>
        <v>8.4166666666860692</v>
      </c>
      <c r="V1705">
        <v>4</v>
      </c>
    </row>
    <row r="1706" spans="1:22" x14ac:dyDescent="0.25">
      <c r="A1706">
        <v>766</v>
      </c>
      <c r="B1706" t="s">
        <v>2629</v>
      </c>
      <c r="C1706" t="s">
        <v>2630</v>
      </c>
      <c r="D1706">
        <v>22</v>
      </c>
      <c r="E1706" t="s">
        <v>19</v>
      </c>
      <c r="F1706" t="s">
        <v>223</v>
      </c>
      <c r="G1706" s="1">
        <v>44081</v>
      </c>
      <c r="H1706" t="s">
        <v>27298</v>
      </c>
      <c r="I1706">
        <v>2020</v>
      </c>
      <c r="J1706" t="s">
        <v>27314</v>
      </c>
      <c r="K1706" t="s">
        <v>67</v>
      </c>
      <c r="L1706" t="s">
        <v>60</v>
      </c>
      <c r="M1706" t="s">
        <v>2631</v>
      </c>
      <c r="N1706" t="s">
        <v>39</v>
      </c>
      <c r="O1706" t="s">
        <v>2632</v>
      </c>
      <c r="P1706" t="s">
        <v>25</v>
      </c>
      <c r="Q1706" t="s">
        <v>33</v>
      </c>
      <c r="R1706" s="2">
        <v>45077.92083333333</v>
      </c>
      <c r="S1706" s="11">
        <f t="shared" si="52"/>
        <v>22.099999999918509</v>
      </c>
      <c r="T1706" s="9">
        <v>45078.35</v>
      </c>
      <c r="U1706" s="10">
        <f t="shared" si="53"/>
        <v>8.3999999999650754</v>
      </c>
      <c r="V1706">
        <v>5</v>
      </c>
    </row>
    <row r="1707" spans="1:22" x14ac:dyDescent="0.25">
      <c r="A1707">
        <v>6592</v>
      </c>
      <c r="B1707" t="s">
        <v>21374</v>
      </c>
      <c r="C1707" t="s">
        <v>17323</v>
      </c>
      <c r="D1707">
        <v>41</v>
      </c>
      <c r="E1707" t="s">
        <v>29</v>
      </c>
      <c r="F1707" t="s">
        <v>207</v>
      </c>
      <c r="G1707" s="1">
        <v>44189</v>
      </c>
      <c r="H1707" t="s">
        <v>27299</v>
      </c>
      <c r="I1707">
        <v>2020</v>
      </c>
      <c r="J1707" t="s">
        <v>27321</v>
      </c>
      <c r="K1707" t="s">
        <v>21</v>
      </c>
      <c r="L1707" t="s">
        <v>37</v>
      </c>
      <c r="M1707" t="s">
        <v>21375</v>
      </c>
      <c r="N1707" t="s">
        <v>39</v>
      </c>
      <c r="O1707" t="s">
        <v>21376</v>
      </c>
      <c r="P1707" t="s">
        <v>143</v>
      </c>
      <c r="Q1707" t="s">
        <v>83</v>
      </c>
      <c r="R1707" s="2">
        <v>45078.540277777778</v>
      </c>
      <c r="S1707" s="11">
        <f t="shared" si="52"/>
        <v>12.966666666674428</v>
      </c>
      <c r="T1707" s="9">
        <v>45078.35</v>
      </c>
      <c r="U1707" s="10">
        <f t="shared" si="53"/>
        <v>8.3999999999650754</v>
      </c>
      <c r="V1707">
        <v>4</v>
      </c>
    </row>
    <row r="1708" spans="1:22" x14ac:dyDescent="0.25">
      <c r="A1708">
        <v>6729</v>
      </c>
      <c r="B1708" t="s">
        <v>21812</v>
      </c>
      <c r="C1708" t="s">
        <v>21813</v>
      </c>
      <c r="D1708">
        <v>38</v>
      </c>
      <c r="E1708" t="s">
        <v>19</v>
      </c>
      <c r="F1708" t="s">
        <v>173</v>
      </c>
      <c r="G1708" s="1">
        <v>43949</v>
      </c>
      <c r="H1708" t="s">
        <v>27300</v>
      </c>
      <c r="I1708">
        <v>2020</v>
      </c>
      <c r="J1708" t="s">
        <v>27327</v>
      </c>
      <c r="K1708" t="s">
        <v>59</v>
      </c>
      <c r="L1708" t="s">
        <v>52</v>
      </c>
      <c r="M1708" t="s">
        <v>21814</v>
      </c>
      <c r="N1708" t="s">
        <v>39</v>
      </c>
      <c r="O1708" t="s">
        <v>21815</v>
      </c>
      <c r="P1708" t="s">
        <v>25</v>
      </c>
      <c r="Q1708" t="s">
        <v>26</v>
      </c>
      <c r="R1708" s="2">
        <v>45078.813194444447</v>
      </c>
      <c r="S1708" s="11">
        <f t="shared" si="52"/>
        <v>19.516666666720994</v>
      </c>
      <c r="T1708" s="9">
        <v>45078.35</v>
      </c>
      <c r="U1708" s="10">
        <f t="shared" si="53"/>
        <v>8.3999999999650754</v>
      </c>
      <c r="V1708">
        <v>2</v>
      </c>
    </row>
    <row r="1709" spans="1:22" x14ac:dyDescent="0.25">
      <c r="A1709">
        <v>1330</v>
      </c>
      <c r="B1709" t="s">
        <v>4455</v>
      </c>
      <c r="C1709" t="s">
        <v>4456</v>
      </c>
      <c r="D1709">
        <v>38</v>
      </c>
      <c r="E1709" t="s">
        <v>29</v>
      </c>
      <c r="F1709" t="s">
        <v>92</v>
      </c>
      <c r="G1709" s="1">
        <v>44006</v>
      </c>
      <c r="H1709" t="s">
        <v>27297</v>
      </c>
      <c r="I1709">
        <v>2020</v>
      </c>
      <c r="J1709" t="s">
        <v>27320</v>
      </c>
      <c r="K1709" t="s">
        <v>66</v>
      </c>
      <c r="L1709" t="s">
        <v>72</v>
      </c>
      <c r="M1709" t="s">
        <v>4457</v>
      </c>
      <c r="N1709" t="s">
        <v>39</v>
      </c>
      <c r="O1709" t="s">
        <v>4458</v>
      </c>
      <c r="P1709" t="s">
        <v>143</v>
      </c>
      <c r="Q1709" t="s">
        <v>83</v>
      </c>
      <c r="R1709" s="2">
        <v>45078.384027777778</v>
      </c>
      <c r="S1709" s="11">
        <f t="shared" si="52"/>
        <v>9.2166666666744277</v>
      </c>
      <c r="T1709" s="9">
        <v>45078.349305555559</v>
      </c>
      <c r="U1709" s="10">
        <f t="shared" si="53"/>
        <v>8.3833333334187046</v>
      </c>
      <c r="V1709">
        <v>3</v>
      </c>
    </row>
    <row r="1710" spans="1:22" x14ac:dyDescent="0.25">
      <c r="A1710">
        <v>4891</v>
      </c>
      <c r="B1710" t="s">
        <v>15924</v>
      </c>
      <c r="C1710" t="s">
        <v>15925</v>
      </c>
      <c r="D1710">
        <v>55</v>
      </c>
      <c r="E1710" t="s">
        <v>19</v>
      </c>
      <c r="F1710" t="s">
        <v>117</v>
      </c>
      <c r="G1710" s="1">
        <v>44011</v>
      </c>
      <c r="H1710" t="s">
        <v>27297</v>
      </c>
      <c r="I1710">
        <v>2020</v>
      </c>
      <c r="J1710" t="s">
        <v>27320</v>
      </c>
      <c r="K1710" t="s">
        <v>21</v>
      </c>
      <c r="L1710" t="s">
        <v>31</v>
      </c>
      <c r="M1710" t="s">
        <v>15926</v>
      </c>
      <c r="N1710" t="s">
        <v>39</v>
      </c>
      <c r="O1710" t="s">
        <v>15927</v>
      </c>
      <c r="P1710" t="s">
        <v>143</v>
      </c>
      <c r="Q1710" t="s">
        <v>55</v>
      </c>
      <c r="R1710" s="2">
        <v>45078.55</v>
      </c>
      <c r="S1710" s="11">
        <f t="shared" si="52"/>
        <v>13.200000000069849</v>
      </c>
      <c r="T1710" s="9">
        <v>45078.349305555559</v>
      </c>
      <c r="U1710" s="10">
        <f t="shared" si="53"/>
        <v>8.3833333334187046</v>
      </c>
      <c r="V1710">
        <v>1</v>
      </c>
    </row>
    <row r="1711" spans="1:22" x14ac:dyDescent="0.25">
      <c r="A1711">
        <v>655</v>
      </c>
      <c r="B1711" t="s">
        <v>2258</v>
      </c>
      <c r="C1711" t="s">
        <v>2259</v>
      </c>
      <c r="D1711">
        <v>43</v>
      </c>
      <c r="E1711" t="s">
        <v>19</v>
      </c>
      <c r="F1711" t="s">
        <v>103</v>
      </c>
      <c r="G1711" s="1">
        <v>44194</v>
      </c>
      <c r="H1711" t="s">
        <v>27299</v>
      </c>
      <c r="I1711">
        <v>2020</v>
      </c>
      <c r="J1711" t="s">
        <v>27321</v>
      </c>
      <c r="K1711" t="s">
        <v>67</v>
      </c>
      <c r="L1711" t="s">
        <v>93</v>
      </c>
      <c r="M1711" t="s">
        <v>2260</v>
      </c>
      <c r="N1711" t="s">
        <v>39</v>
      </c>
      <c r="O1711" t="s">
        <v>2261</v>
      </c>
      <c r="P1711" t="s">
        <v>89</v>
      </c>
      <c r="Q1711" t="s">
        <v>55</v>
      </c>
      <c r="R1711" s="2">
        <v>45078.074999999997</v>
      </c>
      <c r="S1711" s="11">
        <f t="shared" si="52"/>
        <v>1.7999999999301508</v>
      </c>
      <c r="T1711" s="9">
        <v>45078.347222222219</v>
      </c>
      <c r="U1711" s="10">
        <f t="shared" si="53"/>
        <v>8.3333333332557231</v>
      </c>
      <c r="V1711">
        <v>1</v>
      </c>
    </row>
    <row r="1712" spans="1:22" x14ac:dyDescent="0.25">
      <c r="A1712">
        <v>3349</v>
      </c>
      <c r="B1712" t="s">
        <v>10975</v>
      </c>
      <c r="C1712" t="s">
        <v>10976</v>
      </c>
      <c r="D1712">
        <v>65</v>
      </c>
      <c r="E1712" t="s">
        <v>19</v>
      </c>
      <c r="F1712" t="s">
        <v>249</v>
      </c>
      <c r="G1712" s="1">
        <v>44015</v>
      </c>
      <c r="H1712" t="s">
        <v>27291</v>
      </c>
      <c r="I1712">
        <v>2020</v>
      </c>
      <c r="J1712" t="s">
        <v>27306</v>
      </c>
      <c r="K1712" t="s">
        <v>66</v>
      </c>
      <c r="L1712" t="s">
        <v>113</v>
      </c>
      <c r="M1712" t="s">
        <v>10977</v>
      </c>
      <c r="N1712" t="s">
        <v>39</v>
      </c>
      <c r="O1712" t="s">
        <v>10978</v>
      </c>
      <c r="P1712" t="s">
        <v>143</v>
      </c>
      <c r="Q1712" t="s">
        <v>26</v>
      </c>
      <c r="R1712" s="2">
        <v>45078.831250000003</v>
      </c>
      <c r="S1712" s="11">
        <f t="shared" si="52"/>
        <v>19.950000000069849</v>
      </c>
      <c r="T1712" s="9">
        <v>45078.347222222219</v>
      </c>
      <c r="U1712" s="10">
        <f t="shared" si="53"/>
        <v>8.3333333332557231</v>
      </c>
      <c r="V1712">
        <v>3</v>
      </c>
    </row>
    <row r="1713" spans="1:22" x14ac:dyDescent="0.25">
      <c r="A1713">
        <v>1166</v>
      </c>
      <c r="B1713" t="s">
        <v>3920</v>
      </c>
      <c r="C1713" t="s">
        <v>3921</v>
      </c>
      <c r="D1713">
        <v>53</v>
      </c>
      <c r="E1713" t="s">
        <v>29</v>
      </c>
      <c r="F1713" t="s">
        <v>125</v>
      </c>
      <c r="G1713" s="1">
        <v>44096</v>
      </c>
      <c r="H1713" t="s">
        <v>27298</v>
      </c>
      <c r="I1713">
        <v>2020</v>
      </c>
      <c r="J1713" t="s">
        <v>27314</v>
      </c>
      <c r="K1713" t="s">
        <v>21</v>
      </c>
      <c r="L1713" t="s">
        <v>150</v>
      </c>
      <c r="M1713" t="s">
        <v>3922</v>
      </c>
      <c r="N1713" t="s">
        <v>39</v>
      </c>
      <c r="O1713" t="s">
        <v>3923</v>
      </c>
      <c r="P1713" t="s">
        <v>143</v>
      </c>
      <c r="Q1713" t="s">
        <v>33</v>
      </c>
      <c r="R1713" s="2">
        <v>45077.96875</v>
      </c>
      <c r="S1713" s="11">
        <f t="shared" si="52"/>
        <v>23.25</v>
      </c>
      <c r="T1713" s="9">
        <v>45078.34652777778</v>
      </c>
      <c r="U1713" s="10">
        <f t="shared" si="53"/>
        <v>8.3166666667093523</v>
      </c>
      <c r="V1713">
        <v>5</v>
      </c>
    </row>
    <row r="1714" spans="1:22" x14ac:dyDescent="0.25">
      <c r="A1714">
        <v>2718</v>
      </c>
      <c r="B1714" t="s">
        <v>8927</v>
      </c>
      <c r="C1714" t="s">
        <v>8928</v>
      </c>
      <c r="D1714">
        <v>19</v>
      </c>
      <c r="E1714" t="s">
        <v>29</v>
      </c>
      <c r="F1714" t="s">
        <v>71</v>
      </c>
      <c r="G1714" s="1">
        <v>44400</v>
      </c>
      <c r="H1714" t="s">
        <v>27291</v>
      </c>
      <c r="I1714">
        <v>2021</v>
      </c>
      <c r="J1714" t="s">
        <v>27317</v>
      </c>
      <c r="K1714" t="s">
        <v>59</v>
      </c>
      <c r="L1714" t="s">
        <v>72</v>
      </c>
      <c r="M1714" t="s">
        <v>8929</v>
      </c>
      <c r="N1714" t="s">
        <v>39</v>
      </c>
      <c r="O1714" t="s">
        <v>8930</v>
      </c>
      <c r="P1714" t="s">
        <v>25</v>
      </c>
      <c r="Q1714" t="s">
        <v>26</v>
      </c>
      <c r="R1714" s="2">
        <v>45078.164583333331</v>
      </c>
      <c r="S1714" s="11">
        <f t="shared" si="52"/>
        <v>3.9499999999534339</v>
      </c>
      <c r="T1714" s="9">
        <v>45078.34652777778</v>
      </c>
      <c r="U1714" s="10">
        <f t="shared" si="53"/>
        <v>8.3166666667093523</v>
      </c>
      <c r="V1714">
        <v>5</v>
      </c>
    </row>
    <row r="1715" spans="1:22" x14ac:dyDescent="0.25">
      <c r="A1715">
        <v>2846</v>
      </c>
      <c r="B1715" t="s">
        <v>9344</v>
      </c>
      <c r="C1715" t="s">
        <v>9345</v>
      </c>
      <c r="D1715">
        <v>37</v>
      </c>
      <c r="E1715" t="s">
        <v>19</v>
      </c>
      <c r="F1715" t="s">
        <v>129</v>
      </c>
      <c r="G1715" s="1">
        <v>43851</v>
      </c>
      <c r="H1715" t="s">
        <v>27295</v>
      </c>
      <c r="I1715">
        <v>2020</v>
      </c>
      <c r="J1715" t="s">
        <v>27325</v>
      </c>
      <c r="K1715" t="s">
        <v>21</v>
      </c>
      <c r="L1715" t="s">
        <v>141</v>
      </c>
      <c r="M1715" t="s">
        <v>9346</v>
      </c>
      <c r="N1715" t="s">
        <v>39</v>
      </c>
      <c r="O1715" t="s">
        <v>9347</v>
      </c>
      <c r="P1715" t="s">
        <v>89</v>
      </c>
      <c r="Q1715" t="s">
        <v>33</v>
      </c>
      <c r="R1715" s="2">
        <v>45078.143750000003</v>
      </c>
      <c r="S1715" s="11">
        <f t="shared" si="52"/>
        <v>3.4500000000698492</v>
      </c>
      <c r="T1715" s="9">
        <v>45078.34652777778</v>
      </c>
      <c r="U1715" s="10">
        <f t="shared" si="53"/>
        <v>8.3166666667093523</v>
      </c>
      <c r="V1715">
        <v>1</v>
      </c>
    </row>
    <row r="1716" spans="1:22" x14ac:dyDescent="0.25">
      <c r="A1716">
        <v>3799</v>
      </c>
      <c r="B1716" t="s">
        <v>12424</v>
      </c>
      <c r="C1716" t="s">
        <v>12425</v>
      </c>
      <c r="D1716">
        <v>34</v>
      </c>
      <c r="E1716" t="s">
        <v>29</v>
      </c>
      <c r="F1716" t="s">
        <v>98</v>
      </c>
      <c r="G1716" s="1">
        <v>43976</v>
      </c>
      <c r="H1716" t="s">
        <v>27290</v>
      </c>
      <c r="I1716">
        <v>2020</v>
      </c>
      <c r="J1716" t="s">
        <v>27318</v>
      </c>
      <c r="K1716" t="s">
        <v>59</v>
      </c>
      <c r="L1716" t="s">
        <v>113</v>
      </c>
      <c r="M1716" t="s">
        <v>12426</v>
      </c>
      <c r="N1716" t="s">
        <v>39</v>
      </c>
      <c r="O1716" t="s">
        <v>12427</v>
      </c>
      <c r="P1716" t="s">
        <v>41</v>
      </c>
      <c r="Q1716" t="s">
        <v>33</v>
      </c>
      <c r="R1716" s="2">
        <v>45078.032638888886</v>
      </c>
      <c r="S1716" s="11">
        <f t="shared" si="52"/>
        <v>0.78333333326736465</v>
      </c>
      <c r="T1716" s="9">
        <v>45078.34652777778</v>
      </c>
      <c r="U1716" s="10">
        <f t="shared" si="53"/>
        <v>8.3166666667093523</v>
      </c>
      <c r="V1716">
        <v>2</v>
      </c>
    </row>
    <row r="1717" spans="1:22" x14ac:dyDescent="0.25">
      <c r="A1717">
        <v>2368</v>
      </c>
      <c r="B1717" t="s">
        <v>7794</v>
      </c>
      <c r="C1717" t="s">
        <v>7795</v>
      </c>
      <c r="D1717">
        <v>49</v>
      </c>
      <c r="E1717" t="s">
        <v>19</v>
      </c>
      <c r="F1717" t="s">
        <v>431</v>
      </c>
      <c r="G1717" s="1">
        <v>44026</v>
      </c>
      <c r="H1717" t="s">
        <v>27291</v>
      </c>
      <c r="I1717">
        <v>2020</v>
      </c>
      <c r="J1717" t="s">
        <v>27306</v>
      </c>
      <c r="K1717" t="s">
        <v>67</v>
      </c>
      <c r="L1717" t="s">
        <v>113</v>
      </c>
      <c r="M1717" t="s">
        <v>7796</v>
      </c>
      <c r="N1717" t="s">
        <v>39</v>
      </c>
      <c r="O1717" t="s">
        <v>7797</v>
      </c>
      <c r="P1717" t="s">
        <v>25</v>
      </c>
      <c r="Q1717" t="s">
        <v>33</v>
      </c>
      <c r="R1717" s="2">
        <v>45078.224305555559</v>
      </c>
      <c r="S1717" s="11">
        <f t="shared" si="52"/>
        <v>5.3833333334187046</v>
      </c>
      <c r="T1717" s="9">
        <v>45078.345833333333</v>
      </c>
      <c r="U1717" s="10">
        <f t="shared" si="53"/>
        <v>8.2999999999883585</v>
      </c>
      <c r="V1717">
        <v>4</v>
      </c>
    </row>
    <row r="1718" spans="1:22" x14ac:dyDescent="0.25">
      <c r="A1718">
        <v>7842</v>
      </c>
      <c r="B1718" t="s">
        <v>25312</v>
      </c>
      <c r="C1718" t="s">
        <v>25313</v>
      </c>
      <c r="D1718">
        <v>66</v>
      </c>
      <c r="E1718" t="s">
        <v>19</v>
      </c>
      <c r="F1718" t="s">
        <v>129</v>
      </c>
      <c r="G1718" s="1">
        <v>44375</v>
      </c>
      <c r="H1718" t="s">
        <v>27297</v>
      </c>
      <c r="I1718">
        <v>2021</v>
      </c>
      <c r="J1718" t="s">
        <v>27313</v>
      </c>
      <c r="K1718" t="s">
        <v>21</v>
      </c>
      <c r="L1718" t="s">
        <v>77</v>
      </c>
      <c r="M1718" t="s">
        <v>25314</v>
      </c>
      <c r="N1718" t="s">
        <v>39</v>
      </c>
      <c r="O1718" t="s">
        <v>25315</v>
      </c>
      <c r="P1718" t="s">
        <v>143</v>
      </c>
      <c r="Q1718" t="s">
        <v>55</v>
      </c>
      <c r="R1718" s="2">
        <v>45078.378472222219</v>
      </c>
      <c r="S1718" s="11">
        <f t="shared" si="52"/>
        <v>9.0833333332557231</v>
      </c>
      <c r="T1718" s="9">
        <v>45078.345833333333</v>
      </c>
      <c r="U1718" s="10">
        <f t="shared" si="53"/>
        <v>8.2999999999883585</v>
      </c>
      <c r="V1718">
        <v>4</v>
      </c>
    </row>
    <row r="1719" spans="1:22" x14ac:dyDescent="0.25">
      <c r="A1719">
        <v>4948</v>
      </c>
      <c r="B1719" t="s">
        <v>16104</v>
      </c>
      <c r="C1719" t="s">
        <v>16105</v>
      </c>
      <c r="D1719">
        <v>24</v>
      </c>
      <c r="E1719" t="s">
        <v>58</v>
      </c>
      <c r="F1719" t="s">
        <v>249</v>
      </c>
      <c r="G1719" s="1">
        <v>44395</v>
      </c>
      <c r="H1719" t="s">
        <v>27291</v>
      </c>
      <c r="I1719">
        <v>2021</v>
      </c>
      <c r="J1719" t="s">
        <v>27317</v>
      </c>
      <c r="K1719" t="s">
        <v>45</v>
      </c>
      <c r="L1719" t="s">
        <v>37</v>
      </c>
      <c r="M1719" t="s">
        <v>16106</v>
      </c>
      <c r="N1719" t="s">
        <v>39</v>
      </c>
      <c r="O1719" t="s">
        <v>16107</v>
      </c>
      <c r="P1719" t="s">
        <v>25</v>
      </c>
      <c r="Q1719" t="s">
        <v>55</v>
      </c>
      <c r="R1719" s="2">
        <v>45078.397916666669</v>
      </c>
      <c r="S1719" s="11">
        <f t="shared" si="52"/>
        <v>9.5500000000465661</v>
      </c>
      <c r="T1719" s="9">
        <v>45078.345138888886</v>
      </c>
      <c r="U1719" s="10">
        <f t="shared" si="53"/>
        <v>8.2833333332673647</v>
      </c>
      <c r="V1719">
        <v>1</v>
      </c>
    </row>
    <row r="1720" spans="1:22" x14ac:dyDescent="0.25">
      <c r="A1720">
        <v>3650</v>
      </c>
      <c r="B1720" t="s">
        <v>11946</v>
      </c>
      <c r="C1720" t="s">
        <v>11947</v>
      </c>
      <c r="D1720">
        <v>38</v>
      </c>
      <c r="E1720" t="s">
        <v>58</v>
      </c>
      <c r="F1720" t="s">
        <v>249</v>
      </c>
      <c r="G1720" s="1">
        <v>44167</v>
      </c>
      <c r="H1720" t="s">
        <v>27299</v>
      </c>
      <c r="I1720">
        <v>2020</v>
      </c>
      <c r="J1720" t="s">
        <v>27321</v>
      </c>
      <c r="K1720" t="s">
        <v>59</v>
      </c>
      <c r="L1720" t="s">
        <v>77</v>
      </c>
      <c r="M1720" t="s">
        <v>11948</v>
      </c>
      <c r="N1720" t="s">
        <v>39</v>
      </c>
      <c r="O1720" t="s">
        <v>11949</v>
      </c>
      <c r="P1720" t="s">
        <v>143</v>
      </c>
      <c r="Q1720" t="s">
        <v>33</v>
      </c>
      <c r="R1720" s="2">
        <v>45078.287499999999</v>
      </c>
      <c r="S1720" s="11">
        <f t="shared" si="52"/>
        <v>6.8999999999650754</v>
      </c>
      <c r="T1720" s="9">
        <v>45078.344444444447</v>
      </c>
      <c r="U1720" s="10">
        <f t="shared" si="53"/>
        <v>8.2666666667209938</v>
      </c>
      <c r="V1720">
        <v>5</v>
      </c>
    </row>
    <row r="1721" spans="1:22" x14ac:dyDescent="0.25">
      <c r="A1721">
        <v>109</v>
      </c>
      <c r="B1721" t="s">
        <v>450</v>
      </c>
      <c r="C1721" t="s">
        <v>451</v>
      </c>
      <c r="D1721">
        <v>33</v>
      </c>
      <c r="E1721" t="s">
        <v>58</v>
      </c>
      <c r="F1721" t="s">
        <v>81</v>
      </c>
      <c r="G1721" s="1">
        <v>43838</v>
      </c>
      <c r="H1721" t="s">
        <v>27295</v>
      </c>
      <c r="I1721">
        <v>2020</v>
      </c>
      <c r="J1721" t="s">
        <v>27325</v>
      </c>
      <c r="K1721" t="s">
        <v>21</v>
      </c>
      <c r="L1721" t="s">
        <v>22</v>
      </c>
      <c r="M1721" t="s">
        <v>452</v>
      </c>
      <c r="N1721" t="s">
        <v>39</v>
      </c>
      <c r="O1721" t="s">
        <v>453</v>
      </c>
      <c r="P1721" t="s">
        <v>25</v>
      </c>
      <c r="Q1721" t="s">
        <v>33</v>
      </c>
      <c r="R1721" s="2">
        <v>45078.121527777781</v>
      </c>
      <c r="S1721" s="11">
        <f t="shared" si="52"/>
        <v>2.9166666667442769</v>
      </c>
      <c r="T1721" s="9">
        <v>45078.34375</v>
      </c>
      <c r="U1721" s="10">
        <f t="shared" si="53"/>
        <v>8.25</v>
      </c>
      <c r="V1721">
        <v>4</v>
      </c>
    </row>
    <row r="1722" spans="1:22" x14ac:dyDescent="0.25">
      <c r="A1722">
        <v>1072</v>
      </c>
      <c r="B1722" t="s">
        <v>3619</v>
      </c>
      <c r="C1722" t="s">
        <v>3620</v>
      </c>
      <c r="D1722">
        <v>52</v>
      </c>
      <c r="E1722" t="s">
        <v>58</v>
      </c>
      <c r="F1722" t="s">
        <v>92</v>
      </c>
      <c r="G1722" s="1">
        <v>44140</v>
      </c>
      <c r="H1722" t="s">
        <v>27292</v>
      </c>
      <c r="I1722">
        <v>2020</v>
      </c>
      <c r="J1722" t="s">
        <v>27307</v>
      </c>
      <c r="K1722" t="s">
        <v>59</v>
      </c>
      <c r="L1722" t="s">
        <v>113</v>
      </c>
      <c r="M1722" t="s">
        <v>3621</v>
      </c>
      <c r="N1722" t="s">
        <v>39</v>
      </c>
      <c r="O1722" t="s">
        <v>3622</v>
      </c>
      <c r="P1722" t="s">
        <v>41</v>
      </c>
      <c r="Q1722" t="s">
        <v>33</v>
      </c>
      <c r="R1722" s="2">
        <v>45078.231944444444</v>
      </c>
      <c r="S1722" s="11">
        <f t="shared" si="52"/>
        <v>5.5666666666511446</v>
      </c>
      <c r="T1722" s="9">
        <v>45078.34375</v>
      </c>
      <c r="U1722" s="10">
        <f t="shared" si="53"/>
        <v>8.25</v>
      </c>
      <c r="V1722">
        <v>5</v>
      </c>
    </row>
    <row r="1723" spans="1:22" x14ac:dyDescent="0.25">
      <c r="A1723">
        <v>4285</v>
      </c>
      <c r="B1723" t="s">
        <v>13989</v>
      </c>
      <c r="C1723" t="s">
        <v>13990</v>
      </c>
      <c r="D1723">
        <v>45</v>
      </c>
      <c r="E1723" t="s">
        <v>29</v>
      </c>
      <c r="F1723" t="s">
        <v>81</v>
      </c>
      <c r="G1723" s="1">
        <v>44135</v>
      </c>
      <c r="H1723" t="s">
        <v>27296</v>
      </c>
      <c r="I1723">
        <v>2020</v>
      </c>
      <c r="J1723" t="s">
        <v>27319</v>
      </c>
      <c r="K1723" t="s">
        <v>21</v>
      </c>
      <c r="L1723" t="s">
        <v>113</v>
      </c>
      <c r="M1723" t="s">
        <v>13991</v>
      </c>
      <c r="N1723" t="s">
        <v>39</v>
      </c>
      <c r="O1723" t="s">
        <v>13992</v>
      </c>
      <c r="P1723" t="s">
        <v>41</v>
      </c>
      <c r="Q1723" t="s">
        <v>83</v>
      </c>
      <c r="R1723" s="2">
        <v>45078.234722222223</v>
      </c>
      <c r="S1723" s="11">
        <f t="shared" si="52"/>
        <v>5.6333333333604969</v>
      </c>
      <c r="T1723" s="9">
        <v>45078.34375</v>
      </c>
      <c r="U1723" s="10">
        <f t="shared" si="53"/>
        <v>8.25</v>
      </c>
      <c r="V1723">
        <v>3</v>
      </c>
    </row>
    <row r="1724" spans="1:22" x14ac:dyDescent="0.25">
      <c r="A1724">
        <v>5722</v>
      </c>
      <c r="B1724" t="s">
        <v>18580</v>
      </c>
      <c r="C1724" t="s">
        <v>18581</v>
      </c>
      <c r="D1724">
        <v>21</v>
      </c>
      <c r="E1724" t="s">
        <v>19</v>
      </c>
      <c r="F1724" t="s">
        <v>51</v>
      </c>
      <c r="G1724" s="1">
        <v>44378</v>
      </c>
      <c r="H1724" t="s">
        <v>27291</v>
      </c>
      <c r="I1724">
        <v>2021</v>
      </c>
      <c r="J1724" t="s">
        <v>27317</v>
      </c>
      <c r="K1724" t="s">
        <v>67</v>
      </c>
      <c r="L1724" t="s">
        <v>60</v>
      </c>
      <c r="M1724" t="s">
        <v>18582</v>
      </c>
      <c r="N1724" t="s">
        <v>39</v>
      </c>
      <c r="O1724" t="s">
        <v>18583</v>
      </c>
      <c r="P1724" t="s">
        <v>143</v>
      </c>
      <c r="Q1724" t="s">
        <v>26</v>
      </c>
      <c r="R1724" s="2">
        <v>45078.956944444442</v>
      </c>
      <c r="S1724" s="11">
        <f t="shared" si="52"/>
        <v>22.96666666661622</v>
      </c>
      <c r="T1724" s="9">
        <v>45078.34375</v>
      </c>
      <c r="U1724" s="10">
        <f t="shared" si="53"/>
        <v>8.25</v>
      </c>
      <c r="V1724">
        <v>3</v>
      </c>
    </row>
    <row r="1725" spans="1:22" x14ac:dyDescent="0.25">
      <c r="A1725">
        <v>4529</v>
      </c>
      <c r="B1725" t="s">
        <v>299</v>
      </c>
      <c r="C1725" t="s">
        <v>14774</v>
      </c>
      <c r="D1725">
        <v>63</v>
      </c>
      <c r="E1725" t="s">
        <v>29</v>
      </c>
      <c r="F1725" t="s">
        <v>76</v>
      </c>
      <c r="G1725" s="1">
        <v>43920</v>
      </c>
      <c r="H1725" t="s">
        <v>27289</v>
      </c>
      <c r="I1725">
        <v>2020</v>
      </c>
      <c r="J1725" t="s">
        <v>27310</v>
      </c>
      <c r="K1725" t="s">
        <v>45</v>
      </c>
      <c r="L1725" t="s">
        <v>77</v>
      </c>
      <c r="M1725" t="s">
        <v>449</v>
      </c>
      <c r="N1725" t="s">
        <v>39</v>
      </c>
      <c r="O1725" t="s">
        <v>14775</v>
      </c>
      <c r="P1725" t="s">
        <v>41</v>
      </c>
      <c r="Q1725" t="s">
        <v>55</v>
      </c>
      <c r="R1725" s="2">
        <v>45078.196527777778</v>
      </c>
      <c r="S1725" s="11">
        <f t="shared" si="52"/>
        <v>4.7166666666744277</v>
      </c>
      <c r="T1725" s="9">
        <v>45078.342361111114</v>
      </c>
      <c r="U1725" s="10">
        <f t="shared" si="53"/>
        <v>8.2166666667326353</v>
      </c>
      <c r="V1725">
        <v>5</v>
      </c>
    </row>
    <row r="1726" spans="1:22" x14ac:dyDescent="0.25">
      <c r="A1726">
        <v>6364</v>
      </c>
      <c r="B1726" t="s">
        <v>1480</v>
      </c>
      <c r="C1726" t="s">
        <v>20659</v>
      </c>
      <c r="D1726">
        <v>18</v>
      </c>
      <c r="E1726" t="s">
        <v>29</v>
      </c>
      <c r="F1726" t="s">
        <v>134</v>
      </c>
      <c r="G1726" s="1">
        <v>44373</v>
      </c>
      <c r="H1726" t="s">
        <v>27297</v>
      </c>
      <c r="I1726">
        <v>2021</v>
      </c>
      <c r="J1726" t="s">
        <v>27313</v>
      </c>
      <c r="K1726" t="s">
        <v>45</v>
      </c>
      <c r="L1726" t="s">
        <v>22</v>
      </c>
      <c r="M1726" t="s">
        <v>20660</v>
      </c>
      <c r="N1726" t="s">
        <v>39</v>
      </c>
      <c r="O1726" t="s">
        <v>20661</v>
      </c>
      <c r="P1726" t="s">
        <v>143</v>
      </c>
      <c r="Q1726" t="s">
        <v>55</v>
      </c>
      <c r="R1726" s="2">
        <v>45078.175000000003</v>
      </c>
      <c r="S1726" s="11">
        <f t="shared" si="52"/>
        <v>4.2000000000698492</v>
      </c>
      <c r="T1726" s="9">
        <v>45078.342361111114</v>
      </c>
      <c r="U1726" s="10">
        <f t="shared" si="53"/>
        <v>8.2166666667326353</v>
      </c>
      <c r="V1726">
        <v>2</v>
      </c>
    </row>
    <row r="1727" spans="1:22" x14ac:dyDescent="0.25">
      <c r="A1727">
        <v>8121</v>
      </c>
      <c r="B1727" t="s">
        <v>26191</v>
      </c>
      <c r="C1727" t="s">
        <v>26192</v>
      </c>
      <c r="D1727">
        <v>46</v>
      </c>
      <c r="E1727" t="s">
        <v>58</v>
      </c>
      <c r="F1727" t="s">
        <v>211</v>
      </c>
      <c r="G1727" s="1">
        <v>44269</v>
      </c>
      <c r="H1727" t="s">
        <v>27289</v>
      </c>
      <c r="I1727">
        <v>2021</v>
      </c>
      <c r="J1727" t="s">
        <v>27304</v>
      </c>
      <c r="K1727" t="s">
        <v>21</v>
      </c>
      <c r="L1727" t="s">
        <v>46</v>
      </c>
      <c r="M1727" t="s">
        <v>26193</v>
      </c>
      <c r="N1727" t="s">
        <v>39</v>
      </c>
      <c r="O1727" t="s">
        <v>26194</v>
      </c>
      <c r="P1727" t="s">
        <v>143</v>
      </c>
      <c r="Q1727" t="s">
        <v>55</v>
      </c>
      <c r="R1727" s="2">
        <v>45078.218055555553</v>
      </c>
      <c r="S1727" s="11">
        <f t="shared" si="52"/>
        <v>5.2333333332790062</v>
      </c>
      <c r="T1727" s="9">
        <v>45078.342361111114</v>
      </c>
      <c r="U1727" s="10">
        <f t="shared" si="53"/>
        <v>8.2166666667326353</v>
      </c>
      <c r="V1727">
        <v>2</v>
      </c>
    </row>
    <row r="1728" spans="1:22" x14ac:dyDescent="0.25">
      <c r="A1728">
        <v>1310</v>
      </c>
      <c r="B1728" t="s">
        <v>4388</v>
      </c>
      <c r="C1728" t="s">
        <v>4389</v>
      </c>
      <c r="D1728">
        <v>59</v>
      </c>
      <c r="E1728" t="s">
        <v>58</v>
      </c>
      <c r="F1728" t="s">
        <v>44</v>
      </c>
      <c r="G1728" s="1">
        <v>44394</v>
      </c>
      <c r="H1728" t="s">
        <v>27291</v>
      </c>
      <c r="I1728">
        <v>2021</v>
      </c>
      <c r="J1728" t="s">
        <v>27317</v>
      </c>
      <c r="K1728" t="s">
        <v>45</v>
      </c>
      <c r="L1728" t="s">
        <v>60</v>
      </c>
      <c r="M1728" t="s">
        <v>4390</v>
      </c>
      <c r="N1728" t="s">
        <v>39</v>
      </c>
      <c r="O1728" t="s">
        <v>4391</v>
      </c>
      <c r="P1728" t="s">
        <v>143</v>
      </c>
      <c r="Q1728" t="s">
        <v>55</v>
      </c>
      <c r="R1728" s="2">
        <v>45078.695833333331</v>
      </c>
      <c r="S1728" s="11">
        <f t="shared" si="52"/>
        <v>16.699999999953434</v>
      </c>
      <c r="T1728" s="9">
        <v>45078.341666666667</v>
      </c>
      <c r="U1728" s="10">
        <f t="shared" si="53"/>
        <v>8.2000000000116415</v>
      </c>
      <c r="V1728">
        <v>5</v>
      </c>
    </row>
    <row r="1729" spans="1:22" x14ac:dyDescent="0.25">
      <c r="A1729">
        <v>2848</v>
      </c>
      <c r="B1729" t="s">
        <v>9351</v>
      </c>
      <c r="C1729" t="s">
        <v>9352</v>
      </c>
      <c r="D1729">
        <v>45</v>
      </c>
      <c r="E1729" t="s">
        <v>29</v>
      </c>
      <c r="F1729" t="s">
        <v>207</v>
      </c>
      <c r="G1729" s="1">
        <v>44002</v>
      </c>
      <c r="H1729" t="s">
        <v>27297</v>
      </c>
      <c r="I1729">
        <v>2020</v>
      </c>
      <c r="J1729" t="s">
        <v>27320</v>
      </c>
      <c r="K1729" t="s">
        <v>21</v>
      </c>
      <c r="L1729" t="s">
        <v>46</v>
      </c>
      <c r="M1729" t="s">
        <v>9353</v>
      </c>
      <c r="N1729" t="s">
        <v>39</v>
      </c>
      <c r="O1729" t="s">
        <v>9354</v>
      </c>
      <c r="P1729" t="s">
        <v>89</v>
      </c>
      <c r="Q1729" t="s">
        <v>33</v>
      </c>
      <c r="R1729" s="2">
        <v>45078.112500000003</v>
      </c>
      <c r="S1729" s="11">
        <f t="shared" si="52"/>
        <v>2.7000000000698492</v>
      </c>
      <c r="T1729" s="9">
        <v>45078.341666666667</v>
      </c>
      <c r="U1729" s="10">
        <f t="shared" si="53"/>
        <v>8.2000000000116415</v>
      </c>
      <c r="V1729">
        <v>2</v>
      </c>
    </row>
    <row r="1730" spans="1:22" x14ac:dyDescent="0.25">
      <c r="A1730">
        <v>5674</v>
      </c>
      <c r="B1730" t="s">
        <v>18425</v>
      </c>
      <c r="C1730" t="s">
        <v>18426</v>
      </c>
      <c r="D1730">
        <v>45</v>
      </c>
      <c r="E1730" t="s">
        <v>58</v>
      </c>
      <c r="F1730" t="s">
        <v>103</v>
      </c>
      <c r="G1730" s="1">
        <v>43957</v>
      </c>
      <c r="H1730" t="s">
        <v>27290</v>
      </c>
      <c r="I1730">
        <v>2020</v>
      </c>
      <c r="J1730" t="s">
        <v>27318</v>
      </c>
      <c r="K1730" t="s">
        <v>45</v>
      </c>
      <c r="L1730" t="s">
        <v>46</v>
      </c>
      <c r="M1730" t="s">
        <v>18427</v>
      </c>
      <c r="N1730" t="s">
        <v>39</v>
      </c>
      <c r="O1730" t="s">
        <v>18428</v>
      </c>
      <c r="P1730" t="s">
        <v>25</v>
      </c>
      <c r="Q1730" t="s">
        <v>83</v>
      </c>
      <c r="R1730" s="2">
        <v>45078.703472222223</v>
      </c>
      <c r="S1730" s="11">
        <f t="shared" ref="S1730:S1793" si="54">(R1730-INT(R1730)) * 24</f>
        <v>16.883333333360497</v>
      </c>
      <c r="T1730" s="9">
        <v>45078.341666666667</v>
      </c>
      <c r="U1730" s="10">
        <f t="shared" ref="U1730:U1793" si="55">(T1730 - INT(T1730)) * 24</f>
        <v>8.2000000000116415</v>
      </c>
      <c r="V1730">
        <v>1</v>
      </c>
    </row>
    <row r="1731" spans="1:22" x14ac:dyDescent="0.25">
      <c r="A1731">
        <v>7494</v>
      </c>
      <c r="B1731" t="s">
        <v>24228</v>
      </c>
      <c r="C1731" t="s">
        <v>24229</v>
      </c>
      <c r="D1731">
        <v>59</v>
      </c>
      <c r="E1731" t="s">
        <v>58</v>
      </c>
      <c r="F1731" t="s">
        <v>211</v>
      </c>
      <c r="G1731" s="1">
        <v>43886</v>
      </c>
      <c r="H1731" t="s">
        <v>27293</v>
      </c>
      <c r="I1731">
        <v>2020</v>
      </c>
      <c r="J1731" t="s">
        <v>27308</v>
      </c>
      <c r="K1731" t="s">
        <v>45</v>
      </c>
      <c r="L1731" t="s">
        <v>46</v>
      </c>
      <c r="M1731" t="s">
        <v>24230</v>
      </c>
      <c r="N1731" t="s">
        <v>39</v>
      </c>
      <c r="O1731" t="s">
        <v>24231</v>
      </c>
      <c r="P1731" t="s">
        <v>25</v>
      </c>
      <c r="Q1731" t="s">
        <v>33</v>
      </c>
      <c r="R1731" s="2">
        <v>45078.313194444447</v>
      </c>
      <c r="S1731" s="11">
        <f t="shared" si="54"/>
        <v>7.5166666667209938</v>
      </c>
      <c r="T1731" s="9">
        <v>45078.34097222222</v>
      </c>
      <c r="U1731" s="10">
        <f t="shared" si="55"/>
        <v>8.1833333332906477</v>
      </c>
      <c r="V1731">
        <v>5</v>
      </c>
    </row>
    <row r="1732" spans="1:22" x14ac:dyDescent="0.25">
      <c r="A1732">
        <v>2023</v>
      </c>
      <c r="B1732" t="s">
        <v>6684</v>
      </c>
      <c r="C1732" t="s">
        <v>6685</v>
      </c>
      <c r="D1732">
        <v>62</v>
      </c>
      <c r="E1732" t="s">
        <v>19</v>
      </c>
      <c r="F1732" t="s">
        <v>242</v>
      </c>
      <c r="G1732" s="1">
        <v>44247</v>
      </c>
      <c r="H1732" t="s">
        <v>27293</v>
      </c>
      <c r="I1732">
        <v>2021</v>
      </c>
      <c r="J1732" t="s">
        <v>27324</v>
      </c>
      <c r="K1732" t="s">
        <v>45</v>
      </c>
      <c r="L1732" t="s">
        <v>31</v>
      </c>
      <c r="M1732" t="s">
        <v>6686</v>
      </c>
      <c r="N1732" t="s">
        <v>39</v>
      </c>
      <c r="O1732" t="s">
        <v>6687</v>
      </c>
      <c r="P1732" t="s">
        <v>89</v>
      </c>
      <c r="Q1732" t="s">
        <v>26</v>
      </c>
      <c r="R1732" s="2">
        <v>45078.57916666667</v>
      </c>
      <c r="S1732" s="11">
        <f t="shared" si="54"/>
        <v>13.900000000081491</v>
      </c>
      <c r="T1732" s="9">
        <v>45078.340277777781</v>
      </c>
      <c r="U1732" s="10">
        <f t="shared" si="55"/>
        <v>8.1666666667442769</v>
      </c>
      <c r="V1732">
        <v>4</v>
      </c>
    </row>
    <row r="1733" spans="1:22" x14ac:dyDescent="0.25">
      <c r="A1733">
        <v>1188</v>
      </c>
      <c r="B1733" t="s">
        <v>3994</v>
      </c>
      <c r="C1733" t="s">
        <v>3995</v>
      </c>
      <c r="D1733">
        <v>54</v>
      </c>
      <c r="E1733" t="s">
        <v>29</v>
      </c>
      <c r="F1733" t="s">
        <v>107</v>
      </c>
      <c r="G1733" s="1">
        <v>44179</v>
      </c>
      <c r="H1733" t="s">
        <v>27299</v>
      </c>
      <c r="I1733">
        <v>2020</v>
      </c>
      <c r="J1733" t="s">
        <v>27321</v>
      </c>
      <c r="K1733" t="s">
        <v>21</v>
      </c>
      <c r="L1733" t="s">
        <v>37</v>
      </c>
      <c r="M1733" t="s">
        <v>3996</v>
      </c>
      <c r="N1733" t="s">
        <v>39</v>
      </c>
      <c r="O1733" t="s">
        <v>3997</v>
      </c>
      <c r="P1733" t="s">
        <v>143</v>
      </c>
      <c r="Q1733" t="s">
        <v>55</v>
      </c>
      <c r="R1733" s="2">
        <v>45078.384027777778</v>
      </c>
      <c r="S1733" s="11">
        <f t="shared" si="54"/>
        <v>9.2166666666744277</v>
      </c>
      <c r="T1733" s="9">
        <v>45078.339583333334</v>
      </c>
      <c r="U1733" s="10">
        <f t="shared" si="55"/>
        <v>8.1500000000232831</v>
      </c>
      <c r="V1733">
        <v>5</v>
      </c>
    </row>
    <row r="1734" spans="1:22" x14ac:dyDescent="0.25">
      <c r="A1734">
        <v>1604</v>
      </c>
      <c r="B1734" t="s">
        <v>5343</v>
      </c>
      <c r="C1734" t="s">
        <v>5344</v>
      </c>
      <c r="D1734">
        <v>30</v>
      </c>
      <c r="E1734" t="s">
        <v>29</v>
      </c>
      <c r="F1734" t="s">
        <v>86</v>
      </c>
      <c r="G1734" s="1">
        <v>44140</v>
      </c>
      <c r="H1734" t="s">
        <v>27292</v>
      </c>
      <c r="I1734">
        <v>2020</v>
      </c>
      <c r="J1734" t="s">
        <v>27307</v>
      </c>
      <c r="K1734" t="s">
        <v>21</v>
      </c>
      <c r="L1734" t="s">
        <v>72</v>
      </c>
      <c r="M1734" t="s">
        <v>5345</v>
      </c>
      <c r="N1734" t="s">
        <v>39</v>
      </c>
      <c r="O1734" t="s">
        <v>5346</v>
      </c>
      <c r="P1734" t="s">
        <v>41</v>
      </c>
      <c r="Q1734" t="s">
        <v>33</v>
      </c>
      <c r="R1734" s="2">
        <v>45078.296527777777</v>
      </c>
      <c r="S1734" s="11">
        <f t="shared" si="54"/>
        <v>7.1166666666395031</v>
      </c>
      <c r="T1734" s="9">
        <v>45078.339583333334</v>
      </c>
      <c r="U1734" s="10">
        <f t="shared" si="55"/>
        <v>8.1500000000232831</v>
      </c>
      <c r="V1734">
        <v>5</v>
      </c>
    </row>
    <row r="1735" spans="1:22" x14ac:dyDescent="0.25">
      <c r="A1735">
        <v>1735</v>
      </c>
      <c r="B1735" t="s">
        <v>5770</v>
      </c>
      <c r="C1735" t="s">
        <v>5771</v>
      </c>
      <c r="D1735">
        <v>25</v>
      </c>
      <c r="E1735" t="s">
        <v>29</v>
      </c>
      <c r="F1735" t="s">
        <v>421</v>
      </c>
      <c r="G1735" s="1">
        <v>44305</v>
      </c>
      <c r="H1735" t="s">
        <v>27300</v>
      </c>
      <c r="I1735">
        <v>2021</v>
      </c>
      <c r="J1735" t="s">
        <v>27323</v>
      </c>
      <c r="K1735" t="s">
        <v>21</v>
      </c>
      <c r="L1735" t="s">
        <v>72</v>
      </c>
      <c r="M1735" t="s">
        <v>5772</v>
      </c>
      <c r="N1735" t="s">
        <v>39</v>
      </c>
      <c r="O1735" t="s">
        <v>5773</v>
      </c>
      <c r="P1735" t="s">
        <v>143</v>
      </c>
      <c r="Q1735" t="s">
        <v>33</v>
      </c>
      <c r="R1735" s="2">
        <v>45078.285416666666</v>
      </c>
      <c r="S1735" s="11">
        <f t="shared" si="54"/>
        <v>6.8499999999767169</v>
      </c>
      <c r="T1735" s="9">
        <v>45078.338888888888</v>
      </c>
      <c r="U1735" s="10">
        <f t="shared" si="55"/>
        <v>8.1333333333022892</v>
      </c>
      <c r="V1735">
        <v>3</v>
      </c>
    </row>
    <row r="1736" spans="1:22" x14ac:dyDescent="0.25">
      <c r="A1736">
        <v>2421</v>
      </c>
      <c r="B1736" t="s">
        <v>7967</v>
      </c>
      <c r="C1736" t="s">
        <v>7968</v>
      </c>
      <c r="D1736">
        <v>28</v>
      </c>
      <c r="E1736" t="s">
        <v>58</v>
      </c>
      <c r="F1736" t="s">
        <v>86</v>
      </c>
      <c r="G1736" s="1">
        <v>44524</v>
      </c>
      <c r="H1736" t="s">
        <v>27292</v>
      </c>
      <c r="I1736">
        <v>2021</v>
      </c>
      <c r="J1736" t="s">
        <v>27326</v>
      </c>
      <c r="K1736" t="s">
        <v>67</v>
      </c>
      <c r="L1736" t="s">
        <v>99</v>
      </c>
      <c r="M1736" t="s">
        <v>7969</v>
      </c>
      <c r="N1736" t="s">
        <v>39</v>
      </c>
      <c r="O1736" t="s">
        <v>7970</v>
      </c>
      <c r="P1736" t="s">
        <v>41</v>
      </c>
      <c r="Q1736" t="s">
        <v>55</v>
      </c>
      <c r="R1736" s="2">
        <v>45078.363888888889</v>
      </c>
      <c r="S1736" s="11">
        <f t="shared" si="54"/>
        <v>8.7333333333372138</v>
      </c>
      <c r="T1736" s="9">
        <v>45078.338888888888</v>
      </c>
      <c r="U1736" s="10">
        <f t="shared" si="55"/>
        <v>8.1333333333022892</v>
      </c>
      <c r="V1736">
        <v>1</v>
      </c>
    </row>
    <row r="1737" spans="1:22" x14ac:dyDescent="0.25">
      <c r="A1737">
        <v>6595</v>
      </c>
      <c r="B1737" t="s">
        <v>21384</v>
      </c>
      <c r="C1737" t="s">
        <v>21385</v>
      </c>
      <c r="D1737">
        <v>57</v>
      </c>
      <c r="E1737" t="s">
        <v>58</v>
      </c>
      <c r="F1737" t="s">
        <v>397</v>
      </c>
      <c r="G1737" s="1">
        <v>44116</v>
      </c>
      <c r="H1737" t="s">
        <v>27296</v>
      </c>
      <c r="I1737">
        <v>2020</v>
      </c>
      <c r="J1737" t="s">
        <v>27319</v>
      </c>
      <c r="K1737" t="s">
        <v>67</v>
      </c>
      <c r="L1737" t="s">
        <v>67</v>
      </c>
      <c r="M1737" t="s">
        <v>21386</v>
      </c>
      <c r="N1737" t="s">
        <v>39</v>
      </c>
      <c r="O1737" t="s">
        <v>21387</v>
      </c>
      <c r="P1737" t="s">
        <v>143</v>
      </c>
      <c r="Q1737" t="s">
        <v>55</v>
      </c>
      <c r="R1737" s="2">
        <v>45078.520138888889</v>
      </c>
      <c r="S1737" s="11">
        <f t="shared" si="54"/>
        <v>12.483333333337214</v>
      </c>
      <c r="T1737" s="9">
        <v>45078.338888888888</v>
      </c>
      <c r="U1737" s="10">
        <f t="shared" si="55"/>
        <v>8.1333333333022892</v>
      </c>
      <c r="V1737">
        <v>1</v>
      </c>
    </row>
    <row r="1738" spans="1:22" x14ac:dyDescent="0.25">
      <c r="A1738">
        <v>7327</v>
      </c>
      <c r="B1738" t="s">
        <v>23689</v>
      </c>
      <c r="C1738" t="s">
        <v>23690</v>
      </c>
      <c r="D1738">
        <v>70</v>
      </c>
      <c r="E1738" t="s">
        <v>58</v>
      </c>
      <c r="F1738" t="s">
        <v>81</v>
      </c>
      <c r="G1738" s="1">
        <v>43871</v>
      </c>
      <c r="H1738" t="s">
        <v>27293</v>
      </c>
      <c r="I1738">
        <v>2020</v>
      </c>
      <c r="J1738" t="s">
        <v>27308</v>
      </c>
      <c r="K1738" t="s">
        <v>59</v>
      </c>
      <c r="L1738" t="s">
        <v>37</v>
      </c>
      <c r="M1738" t="s">
        <v>23691</v>
      </c>
      <c r="N1738" t="s">
        <v>39</v>
      </c>
      <c r="O1738" t="s">
        <v>23692</v>
      </c>
      <c r="P1738" t="s">
        <v>25</v>
      </c>
      <c r="Q1738" t="s">
        <v>55</v>
      </c>
      <c r="R1738" s="2">
        <v>45078.771527777775</v>
      </c>
      <c r="S1738" s="11">
        <f t="shared" si="54"/>
        <v>18.516666666604578</v>
      </c>
      <c r="T1738" s="9">
        <v>45078.338888888888</v>
      </c>
      <c r="U1738" s="10">
        <f t="shared" si="55"/>
        <v>8.1333333333022892</v>
      </c>
      <c r="V1738">
        <v>4</v>
      </c>
    </row>
    <row r="1739" spans="1:22" x14ac:dyDescent="0.25">
      <c r="A1739">
        <v>680</v>
      </c>
      <c r="B1739" t="s">
        <v>2341</v>
      </c>
      <c r="C1739" t="s">
        <v>2342</v>
      </c>
      <c r="D1739">
        <v>53</v>
      </c>
      <c r="E1739" t="s">
        <v>58</v>
      </c>
      <c r="F1739" t="s">
        <v>383</v>
      </c>
      <c r="G1739" s="1">
        <v>44200</v>
      </c>
      <c r="H1739" t="s">
        <v>27295</v>
      </c>
      <c r="I1739">
        <v>2021</v>
      </c>
      <c r="J1739" t="s">
        <v>27311</v>
      </c>
      <c r="K1739" t="s">
        <v>21</v>
      </c>
      <c r="L1739" t="s">
        <v>150</v>
      </c>
      <c r="M1739" t="s">
        <v>2343</v>
      </c>
      <c r="N1739" t="s">
        <v>39</v>
      </c>
      <c r="O1739" t="s">
        <v>2344</v>
      </c>
      <c r="P1739" t="s">
        <v>25</v>
      </c>
      <c r="Q1739" t="s">
        <v>83</v>
      </c>
      <c r="R1739" s="2">
        <v>45078.056250000001</v>
      </c>
      <c r="S1739" s="11">
        <f t="shared" si="54"/>
        <v>1.3500000000349246</v>
      </c>
      <c r="T1739" s="9">
        <v>45078.338194444441</v>
      </c>
      <c r="U1739" s="10">
        <f t="shared" si="55"/>
        <v>8.1166666665812954</v>
      </c>
      <c r="V1739">
        <v>5</v>
      </c>
    </row>
    <row r="1740" spans="1:22" x14ac:dyDescent="0.25">
      <c r="A1740">
        <v>7582</v>
      </c>
      <c r="B1740" t="s">
        <v>24503</v>
      </c>
      <c r="C1740" t="s">
        <v>24504</v>
      </c>
      <c r="D1740">
        <v>68</v>
      </c>
      <c r="E1740" t="s">
        <v>29</v>
      </c>
      <c r="F1740" t="s">
        <v>223</v>
      </c>
      <c r="G1740" s="1">
        <v>43886</v>
      </c>
      <c r="H1740" t="s">
        <v>27293</v>
      </c>
      <c r="I1740">
        <v>2020</v>
      </c>
      <c r="J1740" t="s">
        <v>27308</v>
      </c>
      <c r="K1740" t="s">
        <v>21</v>
      </c>
      <c r="L1740" t="s">
        <v>67</v>
      </c>
      <c r="M1740" t="s">
        <v>24505</v>
      </c>
      <c r="N1740" t="s">
        <v>39</v>
      </c>
      <c r="O1740" t="s">
        <v>24506</v>
      </c>
      <c r="P1740" t="s">
        <v>89</v>
      </c>
      <c r="Q1740" t="s">
        <v>55</v>
      </c>
      <c r="R1740" s="2">
        <v>45078.886111111111</v>
      </c>
      <c r="S1740" s="11">
        <f t="shared" si="54"/>
        <v>21.266666666662786</v>
      </c>
      <c r="T1740" s="9">
        <v>45078.338194444441</v>
      </c>
      <c r="U1740" s="10">
        <f t="shared" si="55"/>
        <v>8.1166666665812954</v>
      </c>
      <c r="V1740">
        <v>2</v>
      </c>
    </row>
    <row r="1741" spans="1:22" x14ac:dyDescent="0.25">
      <c r="A1741">
        <v>5512</v>
      </c>
      <c r="B1741" t="s">
        <v>17910</v>
      </c>
      <c r="C1741" t="s">
        <v>17911</v>
      </c>
      <c r="D1741">
        <v>47</v>
      </c>
      <c r="E1741" t="s">
        <v>19</v>
      </c>
      <c r="F1741" t="s">
        <v>129</v>
      </c>
      <c r="G1741" s="1">
        <v>44487</v>
      </c>
      <c r="H1741" t="s">
        <v>27296</v>
      </c>
      <c r="I1741">
        <v>2021</v>
      </c>
      <c r="J1741" t="s">
        <v>27312</v>
      </c>
      <c r="K1741" t="s">
        <v>45</v>
      </c>
      <c r="L1741" t="s">
        <v>60</v>
      </c>
      <c r="M1741" t="s">
        <v>17912</v>
      </c>
      <c r="N1741" t="s">
        <v>39</v>
      </c>
      <c r="O1741" t="s">
        <v>17913</v>
      </c>
      <c r="P1741" t="s">
        <v>25</v>
      </c>
      <c r="Q1741" t="s">
        <v>83</v>
      </c>
      <c r="R1741" s="2">
        <v>45078.718055555553</v>
      </c>
      <c r="S1741" s="11">
        <f t="shared" si="54"/>
        <v>17.233333333279006</v>
      </c>
      <c r="T1741" s="9">
        <v>45078.337500000001</v>
      </c>
      <c r="U1741" s="10">
        <f t="shared" si="55"/>
        <v>8.1000000000349246</v>
      </c>
      <c r="V1741">
        <v>3</v>
      </c>
    </row>
    <row r="1742" spans="1:22" x14ac:dyDescent="0.25">
      <c r="A1742">
        <v>8148</v>
      </c>
      <c r="B1742" t="s">
        <v>26279</v>
      </c>
      <c r="C1742" t="s">
        <v>26280</v>
      </c>
      <c r="D1742">
        <v>38</v>
      </c>
      <c r="E1742" t="s">
        <v>58</v>
      </c>
      <c r="F1742" t="s">
        <v>107</v>
      </c>
      <c r="G1742" s="1">
        <v>44233</v>
      </c>
      <c r="H1742" t="s">
        <v>27293</v>
      </c>
      <c r="I1742">
        <v>2021</v>
      </c>
      <c r="J1742" t="s">
        <v>27324</v>
      </c>
      <c r="K1742" t="s">
        <v>59</v>
      </c>
      <c r="L1742" t="s">
        <v>72</v>
      </c>
      <c r="M1742" t="s">
        <v>26281</v>
      </c>
      <c r="N1742" t="s">
        <v>39</v>
      </c>
      <c r="O1742" t="s">
        <v>26282</v>
      </c>
      <c r="P1742" t="s">
        <v>143</v>
      </c>
      <c r="Q1742" t="s">
        <v>83</v>
      </c>
      <c r="R1742" s="2">
        <v>45078.919444444444</v>
      </c>
      <c r="S1742" s="11">
        <f t="shared" si="54"/>
        <v>22.066666666651145</v>
      </c>
      <c r="T1742" s="9">
        <v>45078.337500000001</v>
      </c>
      <c r="U1742" s="10">
        <f t="shared" si="55"/>
        <v>8.1000000000349246</v>
      </c>
      <c r="V1742">
        <v>4</v>
      </c>
    </row>
    <row r="1743" spans="1:22" x14ac:dyDescent="0.25">
      <c r="A1743">
        <v>6141</v>
      </c>
      <c r="B1743" t="s">
        <v>19929</v>
      </c>
      <c r="C1743" t="s">
        <v>19930</v>
      </c>
      <c r="D1743">
        <v>30</v>
      </c>
      <c r="E1743" t="s">
        <v>19</v>
      </c>
      <c r="F1743" t="s">
        <v>76</v>
      </c>
      <c r="G1743" s="1">
        <v>44195</v>
      </c>
      <c r="H1743" t="s">
        <v>27299</v>
      </c>
      <c r="I1743">
        <v>2020</v>
      </c>
      <c r="J1743" t="s">
        <v>27321</v>
      </c>
      <c r="K1743" t="s">
        <v>21</v>
      </c>
      <c r="L1743" t="s">
        <v>37</v>
      </c>
      <c r="M1743" t="s">
        <v>19931</v>
      </c>
      <c r="N1743" t="s">
        <v>39</v>
      </c>
      <c r="O1743" t="s">
        <v>19932</v>
      </c>
      <c r="P1743" t="s">
        <v>89</v>
      </c>
      <c r="Q1743" t="s">
        <v>55</v>
      </c>
      <c r="R1743" s="2">
        <v>45078.196527777778</v>
      </c>
      <c r="S1743" s="11">
        <f t="shared" si="54"/>
        <v>4.7166666666744277</v>
      </c>
      <c r="T1743" s="9">
        <v>45078.336805555555</v>
      </c>
      <c r="U1743" s="10">
        <f t="shared" si="55"/>
        <v>8.0833333333139308</v>
      </c>
      <c r="V1743">
        <v>1</v>
      </c>
    </row>
    <row r="1744" spans="1:22" x14ac:dyDescent="0.25">
      <c r="A1744">
        <v>251</v>
      </c>
      <c r="B1744" t="s">
        <v>929</v>
      </c>
      <c r="C1744" t="s">
        <v>930</v>
      </c>
      <c r="D1744">
        <v>19</v>
      </c>
      <c r="E1744" t="s">
        <v>29</v>
      </c>
      <c r="F1744" t="s">
        <v>339</v>
      </c>
      <c r="G1744" s="1">
        <v>44404</v>
      </c>
      <c r="H1744" t="s">
        <v>27291</v>
      </c>
      <c r="I1744">
        <v>2021</v>
      </c>
      <c r="J1744" t="s">
        <v>27317</v>
      </c>
      <c r="K1744" t="s">
        <v>21</v>
      </c>
      <c r="L1744" t="s">
        <v>22</v>
      </c>
      <c r="M1744" t="s">
        <v>845</v>
      </c>
      <c r="N1744" t="s">
        <v>39</v>
      </c>
      <c r="O1744" t="s">
        <v>931</v>
      </c>
      <c r="P1744" t="s">
        <v>25</v>
      </c>
      <c r="Q1744" t="s">
        <v>83</v>
      </c>
      <c r="R1744" s="2">
        <v>45078.135416666664</v>
      </c>
      <c r="S1744" s="11">
        <f t="shared" si="54"/>
        <v>3.2499999999417923</v>
      </c>
      <c r="T1744" s="9">
        <v>45078.336111111108</v>
      </c>
      <c r="U1744" s="10">
        <f t="shared" si="55"/>
        <v>8.066666666592937</v>
      </c>
      <c r="V1744">
        <v>2</v>
      </c>
    </row>
    <row r="1745" spans="1:22" x14ac:dyDescent="0.25">
      <c r="A1745">
        <v>4572</v>
      </c>
      <c r="B1745" t="s">
        <v>14905</v>
      </c>
      <c r="C1745" t="s">
        <v>14906</v>
      </c>
      <c r="D1745">
        <v>52</v>
      </c>
      <c r="E1745" t="s">
        <v>58</v>
      </c>
      <c r="F1745" t="s">
        <v>117</v>
      </c>
      <c r="G1745" s="1">
        <v>43996</v>
      </c>
      <c r="H1745" t="s">
        <v>27297</v>
      </c>
      <c r="I1745">
        <v>2020</v>
      </c>
      <c r="J1745" t="s">
        <v>27320</v>
      </c>
      <c r="K1745" t="s">
        <v>59</v>
      </c>
      <c r="L1745" t="s">
        <v>99</v>
      </c>
      <c r="M1745" t="s">
        <v>14907</v>
      </c>
      <c r="N1745" t="s">
        <v>39</v>
      </c>
      <c r="O1745" t="s">
        <v>14908</v>
      </c>
      <c r="P1745" t="s">
        <v>41</v>
      </c>
      <c r="Q1745" t="s">
        <v>55</v>
      </c>
      <c r="R1745" s="2">
        <v>45078.12222222222</v>
      </c>
      <c r="S1745" s="11">
        <f t="shared" si="54"/>
        <v>2.9333333332906477</v>
      </c>
      <c r="T1745" s="9">
        <v>45078.336111111108</v>
      </c>
      <c r="U1745" s="10">
        <f t="shared" si="55"/>
        <v>8.066666666592937</v>
      </c>
      <c r="V1745">
        <v>5</v>
      </c>
    </row>
    <row r="1746" spans="1:22" x14ac:dyDescent="0.25">
      <c r="A1746">
        <v>2161</v>
      </c>
      <c r="B1746" t="s">
        <v>7123</v>
      </c>
      <c r="C1746" t="s">
        <v>7124</v>
      </c>
      <c r="D1746">
        <v>54</v>
      </c>
      <c r="E1746" t="s">
        <v>58</v>
      </c>
      <c r="F1746" t="s">
        <v>92</v>
      </c>
      <c r="G1746" s="1">
        <v>44081</v>
      </c>
      <c r="H1746" t="s">
        <v>27298</v>
      </c>
      <c r="I1746">
        <v>2020</v>
      </c>
      <c r="J1746" t="s">
        <v>27314</v>
      </c>
      <c r="K1746" t="s">
        <v>45</v>
      </c>
      <c r="L1746" t="s">
        <v>46</v>
      </c>
      <c r="M1746" t="s">
        <v>7125</v>
      </c>
      <c r="N1746" t="s">
        <v>39</v>
      </c>
      <c r="O1746" t="s">
        <v>7126</v>
      </c>
      <c r="P1746" t="s">
        <v>143</v>
      </c>
      <c r="Q1746" t="s">
        <v>83</v>
      </c>
      <c r="R1746" s="2">
        <v>45078.658333333333</v>
      </c>
      <c r="S1746" s="11">
        <f t="shared" si="54"/>
        <v>15.799999999988358</v>
      </c>
      <c r="T1746" s="9">
        <v>45078.335416666669</v>
      </c>
      <c r="U1746" s="10">
        <f t="shared" si="55"/>
        <v>8.0500000000465661</v>
      </c>
      <c r="V1746">
        <v>4</v>
      </c>
    </row>
    <row r="1747" spans="1:22" x14ac:dyDescent="0.25">
      <c r="A1747">
        <v>3795</v>
      </c>
      <c r="B1747" t="s">
        <v>12410</v>
      </c>
      <c r="C1747" t="s">
        <v>12411</v>
      </c>
      <c r="D1747">
        <v>24</v>
      </c>
      <c r="E1747" t="s">
        <v>58</v>
      </c>
      <c r="F1747" t="s">
        <v>161</v>
      </c>
      <c r="G1747" s="1">
        <v>44326</v>
      </c>
      <c r="H1747" t="s">
        <v>27290</v>
      </c>
      <c r="I1747">
        <v>2021</v>
      </c>
      <c r="J1747" t="s">
        <v>27305</v>
      </c>
      <c r="K1747" t="s">
        <v>66</v>
      </c>
      <c r="L1747" t="s">
        <v>113</v>
      </c>
      <c r="M1747" t="s">
        <v>12412</v>
      </c>
      <c r="N1747" t="s">
        <v>39</v>
      </c>
      <c r="O1747" t="s">
        <v>12413</v>
      </c>
      <c r="P1747" t="s">
        <v>41</v>
      </c>
      <c r="Q1747" t="s">
        <v>83</v>
      </c>
      <c r="R1747" s="2">
        <v>45078.15</v>
      </c>
      <c r="S1747" s="11">
        <f t="shared" si="54"/>
        <v>3.6000000000349246</v>
      </c>
      <c r="T1747" s="9">
        <v>45078.335416666669</v>
      </c>
      <c r="U1747" s="10">
        <f t="shared" si="55"/>
        <v>8.0500000000465661</v>
      </c>
      <c r="V1747">
        <v>1</v>
      </c>
    </row>
    <row r="1748" spans="1:22" x14ac:dyDescent="0.25">
      <c r="A1748">
        <v>5685</v>
      </c>
      <c r="B1748" t="s">
        <v>18462</v>
      </c>
      <c r="C1748" t="s">
        <v>18463</v>
      </c>
      <c r="D1748">
        <v>22</v>
      </c>
      <c r="E1748" t="s">
        <v>58</v>
      </c>
      <c r="F1748" t="s">
        <v>202</v>
      </c>
      <c r="G1748" s="1">
        <v>43909</v>
      </c>
      <c r="H1748" t="s">
        <v>27289</v>
      </c>
      <c r="I1748">
        <v>2020</v>
      </c>
      <c r="J1748" t="s">
        <v>27310</v>
      </c>
      <c r="K1748" t="s">
        <v>67</v>
      </c>
      <c r="L1748" t="s">
        <v>93</v>
      </c>
      <c r="M1748" t="s">
        <v>18464</v>
      </c>
      <c r="N1748" t="s">
        <v>39</v>
      </c>
      <c r="O1748" t="s">
        <v>18465</v>
      </c>
      <c r="P1748" t="s">
        <v>89</v>
      </c>
      <c r="Q1748" t="s">
        <v>33</v>
      </c>
      <c r="R1748" s="2">
        <v>45078.732638888891</v>
      </c>
      <c r="S1748" s="11">
        <f t="shared" si="54"/>
        <v>17.583333333372138</v>
      </c>
      <c r="T1748" s="9">
        <v>45078.335416666669</v>
      </c>
      <c r="U1748" s="10">
        <f t="shared" si="55"/>
        <v>8.0500000000465661</v>
      </c>
      <c r="V1748">
        <v>4</v>
      </c>
    </row>
    <row r="1749" spans="1:22" x14ac:dyDescent="0.25">
      <c r="A1749">
        <v>7420</v>
      </c>
      <c r="B1749" t="s">
        <v>7646</v>
      </c>
      <c r="C1749" t="s">
        <v>23991</v>
      </c>
      <c r="D1749">
        <v>51</v>
      </c>
      <c r="E1749" t="s">
        <v>19</v>
      </c>
      <c r="F1749" t="s">
        <v>36</v>
      </c>
      <c r="G1749" s="1">
        <v>44381</v>
      </c>
      <c r="H1749" t="s">
        <v>27291</v>
      </c>
      <c r="I1749">
        <v>2021</v>
      </c>
      <c r="J1749" t="s">
        <v>27317</v>
      </c>
      <c r="K1749" t="s">
        <v>59</v>
      </c>
      <c r="L1749" t="s">
        <v>22</v>
      </c>
      <c r="M1749" t="s">
        <v>23992</v>
      </c>
      <c r="N1749" t="s">
        <v>39</v>
      </c>
      <c r="O1749" t="s">
        <v>23993</v>
      </c>
      <c r="P1749" t="s">
        <v>89</v>
      </c>
      <c r="Q1749" t="s">
        <v>83</v>
      </c>
      <c r="R1749" s="2">
        <v>45078.97152777778</v>
      </c>
      <c r="S1749" s="11">
        <f t="shared" si="54"/>
        <v>23.316666666709352</v>
      </c>
      <c r="T1749" s="9">
        <v>45078.334722222222</v>
      </c>
      <c r="U1749" s="10">
        <f t="shared" si="55"/>
        <v>8.0333333333255723</v>
      </c>
      <c r="V1749">
        <v>3</v>
      </c>
    </row>
    <row r="1750" spans="1:22" x14ac:dyDescent="0.25">
      <c r="A1750">
        <v>7495</v>
      </c>
      <c r="B1750" t="s">
        <v>8920</v>
      </c>
      <c r="C1750" t="s">
        <v>24232</v>
      </c>
      <c r="D1750">
        <v>68</v>
      </c>
      <c r="E1750" t="s">
        <v>58</v>
      </c>
      <c r="F1750" t="s">
        <v>107</v>
      </c>
      <c r="G1750" s="1">
        <v>44320</v>
      </c>
      <c r="H1750" t="s">
        <v>27290</v>
      </c>
      <c r="I1750">
        <v>2021</v>
      </c>
      <c r="J1750" t="s">
        <v>27305</v>
      </c>
      <c r="K1750" t="s">
        <v>45</v>
      </c>
      <c r="L1750" t="s">
        <v>46</v>
      </c>
      <c r="M1750" t="s">
        <v>24233</v>
      </c>
      <c r="N1750" t="s">
        <v>39</v>
      </c>
      <c r="O1750" t="s">
        <v>24234</v>
      </c>
      <c r="P1750" t="s">
        <v>41</v>
      </c>
      <c r="Q1750" t="s">
        <v>55</v>
      </c>
      <c r="R1750" s="2">
        <v>45078.870138888888</v>
      </c>
      <c r="S1750" s="11">
        <f t="shared" si="54"/>
        <v>20.883333333302289</v>
      </c>
      <c r="T1750" s="9">
        <v>45078.334722222222</v>
      </c>
      <c r="U1750" s="10">
        <f t="shared" si="55"/>
        <v>8.0333333333255723</v>
      </c>
      <c r="V1750">
        <v>2</v>
      </c>
    </row>
    <row r="1751" spans="1:22" x14ac:dyDescent="0.25">
      <c r="A1751">
        <v>1102</v>
      </c>
      <c r="B1751" t="s">
        <v>3714</v>
      </c>
      <c r="C1751" t="s">
        <v>3715</v>
      </c>
      <c r="D1751">
        <v>67</v>
      </c>
      <c r="E1751" t="s">
        <v>29</v>
      </c>
      <c r="F1751" t="s">
        <v>223</v>
      </c>
      <c r="G1751" s="1">
        <v>44546</v>
      </c>
      <c r="H1751" t="s">
        <v>27299</v>
      </c>
      <c r="I1751">
        <v>2021</v>
      </c>
      <c r="J1751" t="s">
        <v>27322</v>
      </c>
      <c r="K1751" t="s">
        <v>59</v>
      </c>
      <c r="L1751" t="s">
        <v>93</v>
      </c>
      <c r="M1751" t="s">
        <v>3716</v>
      </c>
      <c r="N1751" t="s">
        <v>39</v>
      </c>
      <c r="O1751" t="s">
        <v>3717</v>
      </c>
      <c r="P1751" t="s">
        <v>25</v>
      </c>
      <c r="Q1751" t="s">
        <v>33</v>
      </c>
      <c r="R1751" s="2">
        <v>45078.193055555559</v>
      </c>
      <c r="S1751" s="11">
        <f t="shared" si="54"/>
        <v>4.6333333334187046</v>
      </c>
      <c r="T1751" s="9">
        <v>45078.334027777775</v>
      </c>
      <c r="U1751" s="10">
        <f t="shared" si="55"/>
        <v>8.0166666666045785</v>
      </c>
      <c r="V1751">
        <v>4</v>
      </c>
    </row>
    <row r="1752" spans="1:22" x14ac:dyDescent="0.25">
      <c r="A1752">
        <v>1481</v>
      </c>
      <c r="B1752" t="s">
        <v>4946</v>
      </c>
      <c r="C1752" t="s">
        <v>4947</v>
      </c>
      <c r="D1752">
        <v>34</v>
      </c>
      <c r="E1752" t="s">
        <v>29</v>
      </c>
      <c r="F1752" t="s">
        <v>81</v>
      </c>
      <c r="G1752" s="1">
        <v>44106</v>
      </c>
      <c r="H1752" t="s">
        <v>27296</v>
      </c>
      <c r="I1752">
        <v>2020</v>
      </c>
      <c r="J1752" t="s">
        <v>27319</v>
      </c>
      <c r="K1752" t="s">
        <v>59</v>
      </c>
      <c r="L1752" t="s">
        <v>22</v>
      </c>
      <c r="M1752" t="s">
        <v>4948</v>
      </c>
      <c r="N1752" t="s">
        <v>39</v>
      </c>
      <c r="O1752" t="s">
        <v>4949</v>
      </c>
      <c r="P1752" t="s">
        <v>143</v>
      </c>
      <c r="Q1752" t="s">
        <v>33</v>
      </c>
      <c r="R1752" s="2">
        <v>45077.987500000003</v>
      </c>
      <c r="S1752" s="11">
        <f t="shared" si="54"/>
        <v>23.700000000069849</v>
      </c>
      <c r="T1752" s="9">
        <v>45078.334027777775</v>
      </c>
      <c r="U1752" s="10">
        <f t="shared" si="55"/>
        <v>8.0166666666045785</v>
      </c>
      <c r="V1752">
        <v>4</v>
      </c>
    </row>
    <row r="1753" spans="1:22" x14ac:dyDescent="0.25">
      <c r="A1753">
        <v>6205</v>
      </c>
      <c r="B1753" t="s">
        <v>20139</v>
      </c>
      <c r="C1753" t="s">
        <v>20140</v>
      </c>
      <c r="D1753">
        <v>67</v>
      </c>
      <c r="E1753" t="s">
        <v>29</v>
      </c>
      <c r="F1753" t="s">
        <v>92</v>
      </c>
      <c r="G1753" s="1">
        <v>44272</v>
      </c>
      <c r="H1753" t="s">
        <v>27289</v>
      </c>
      <c r="I1753">
        <v>2021</v>
      </c>
      <c r="J1753" t="s">
        <v>27304</v>
      </c>
      <c r="K1753" t="s">
        <v>21</v>
      </c>
      <c r="L1753" t="s">
        <v>22</v>
      </c>
      <c r="M1753" t="s">
        <v>20141</v>
      </c>
      <c r="N1753" t="s">
        <v>39</v>
      </c>
      <c r="O1753" t="s">
        <v>20142</v>
      </c>
      <c r="P1753" t="s">
        <v>89</v>
      </c>
      <c r="Q1753" t="s">
        <v>55</v>
      </c>
      <c r="R1753" s="2">
        <v>45078.099305555559</v>
      </c>
      <c r="S1753" s="11">
        <f t="shared" si="54"/>
        <v>2.3833333334187046</v>
      </c>
      <c r="T1753" s="9">
        <v>45078.333333333336</v>
      </c>
      <c r="U1753" s="10">
        <f t="shared" si="55"/>
        <v>8.0000000000582077</v>
      </c>
      <c r="V1753">
        <v>2</v>
      </c>
    </row>
    <row r="1754" spans="1:22" x14ac:dyDescent="0.25">
      <c r="A1754">
        <v>7745</v>
      </c>
      <c r="B1754" t="s">
        <v>25007</v>
      </c>
      <c r="C1754" t="s">
        <v>25008</v>
      </c>
      <c r="D1754">
        <v>32</v>
      </c>
      <c r="E1754" t="s">
        <v>58</v>
      </c>
      <c r="F1754" t="s">
        <v>117</v>
      </c>
      <c r="G1754" s="1">
        <v>43920</v>
      </c>
      <c r="H1754" t="s">
        <v>27289</v>
      </c>
      <c r="I1754">
        <v>2020</v>
      </c>
      <c r="J1754" t="s">
        <v>27310</v>
      </c>
      <c r="K1754" t="s">
        <v>66</v>
      </c>
      <c r="L1754" t="s">
        <v>93</v>
      </c>
      <c r="M1754" t="s">
        <v>25009</v>
      </c>
      <c r="N1754" t="s">
        <v>39</v>
      </c>
      <c r="O1754" t="s">
        <v>25010</v>
      </c>
      <c r="P1754" t="s">
        <v>41</v>
      </c>
      <c r="Q1754" t="s">
        <v>55</v>
      </c>
      <c r="R1754" s="2">
        <v>45078.342361111114</v>
      </c>
      <c r="S1754" s="11">
        <f t="shared" si="54"/>
        <v>8.2166666667326353</v>
      </c>
      <c r="T1754" s="9">
        <v>45078.333333333336</v>
      </c>
      <c r="U1754" s="10">
        <f t="shared" si="55"/>
        <v>8.0000000000582077</v>
      </c>
      <c r="V1754">
        <v>3</v>
      </c>
    </row>
    <row r="1755" spans="1:22" x14ac:dyDescent="0.25">
      <c r="A1755">
        <v>4622</v>
      </c>
      <c r="B1755" t="s">
        <v>15074</v>
      </c>
      <c r="C1755" t="s">
        <v>15075</v>
      </c>
      <c r="D1755">
        <v>29</v>
      </c>
      <c r="E1755" t="s">
        <v>29</v>
      </c>
      <c r="F1755" t="s">
        <v>421</v>
      </c>
      <c r="G1755" s="1">
        <v>43845</v>
      </c>
      <c r="H1755" t="s">
        <v>27295</v>
      </c>
      <c r="I1755">
        <v>2020</v>
      </c>
      <c r="J1755" t="s">
        <v>27325</v>
      </c>
      <c r="K1755" t="s">
        <v>67</v>
      </c>
      <c r="L1755" t="s">
        <v>93</v>
      </c>
      <c r="M1755" t="s">
        <v>15076</v>
      </c>
      <c r="N1755" t="s">
        <v>39</v>
      </c>
      <c r="O1755" t="s">
        <v>15077</v>
      </c>
      <c r="P1755" t="s">
        <v>89</v>
      </c>
      <c r="Q1755" t="s">
        <v>33</v>
      </c>
      <c r="R1755" s="2">
        <v>45078.415972222225</v>
      </c>
      <c r="S1755" s="11">
        <f t="shared" si="54"/>
        <v>9.9833333333954215</v>
      </c>
      <c r="T1755" s="9">
        <v>45078.332638888889</v>
      </c>
      <c r="U1755" s="10">
        <f t="shared" si="55"/>
        <v>7.9833333333372138</v>
      </c>
      <c r="V1755">
        <v>3</v>
      </c>
    </row>
    <row r="1756" spans="1:22" x14ac:dyDescent="0.25">
      <c r="A1756">
        <v>4746</v>
      </c>
      <c r="B1756" t="s">
        <v>15467</v>
      </c>
      <c r="C1756" t="s">
        <v>15468</v>
      </c>
      <c r="D1756">
        <v>30</v>
      </c>
      <c r="E1756" t="s">
        <v>58</v>
      </c>
      <c r="F1756" t="s">
        <v>249</v>
      </c>
      <c r="G1756" s="1">
        <v>44003</v>
      </c>
      <c r="H1756" t="s">
        <v>27297</v>
      </c>
      <c r="I1756">
        <v>2020</v>
      </c>
      <c r="J1756" t="s">
        <v>27320</v>
      </c>
      <c r="K1756" t="s">
        <v>21</v>
      </c>
      <c r="L1756" t="s">
        <v>67</v>
      </c>
      <c r="M1756" t="s">
        <v>15469</v>
      </c>
      <c r="N1756" t="s">
        <v>39</v>
      </c>
      <c r="O1756" t="s">
        <v>15470</v>
      </c>
      <c r="P1756" t="s">
        <v>41</v>
      </c>
      <c r="Q1756" t="s">
        <v>55</v>
      </c>
      <c r="R1756" s="2">
        <v>45078.838888888888</v>
      </c>
      <c r="S1756" s="11">
        <f t="shared" si="54"/>
        <v>20.133333333302289</v>
      </c>
      <c r="T1756" s="9">
        <v>45078.332638888889</v>
      </c>
      <c r="U1756" s="10">
        <f t="shared" si="55"/>
        <v>7.9833333333372138</v>
      </c>
      <c r="V1756">
        <v>1</v>
      </c>
    </row>
    <row r="1757" spans="1:22" x14ac:dyDescent="0.25">
      <c r="A1757">
        <v>1105</v>
      </c>
      <c r="B1757" t="s">
        <v>3724</v>
      </c>
      <c r="C1757" t="s">
        <v>3725</v>
      </c>
      <c r="D1757">
        <v>19</v>
      </c>
      <c r="E1757" t="s">
        <v>19</v>
      </c>
      <c r="F1757" t="s">
        <v>71</v>
      </c>
      <c r="G1757" s="1">
        <v>44049</v>
      </c>
      <c r="H1757" t="s">
        <v>27294</v>
      </c>
      <c r="I1757">
        <v>2020</v>
      </c>
      <c r="J1757" t="s">
        <v>27309</v>
      </c>
      <c r="K1757" t="s">
        <v>66</v>
      </c>
      <c r="L1757" t="s">
        <v>72</v>
      </c>
      <c r="M1757" t="s">
        <v>3726</v>
      </c>
      <c r="N1757" t="s">
        <v>39</v>
      </c>
      <c r="O1757" t="s">
        <v>3727</v>
      </c>
      <c r="P1757" t="s">
        <v>25</v>
      </c>
      <c r="Q1757" t="s">
        <v>26</v>
      </c>
      <c r="R1757" s="2">
        <v>45078.690972222219</v>
      </c>
      <c r="S1757" s="11">
        <f t="shared" si="54"/>
        <v>16.583333333255723</v>
      </c>
      <c r="T1757" s="9">
        <v>45078.331944444442</v>
      </c>
      <c r="U1757" s="10">
        <f t="shared" si="55"/>
        <v>7.96666666661622</v>
      </c>
      <c r="V1757">
        <v>5</v>
      </c>
    </row>
    <row r="1758" spans="1:22" x14ac:dyDescent="0.25">
      <c r="A1758">
        <v>3760</v>
      </c>
      <c r="B1758" t="s">
        <v>12294</v>
      </c>
      <c r="C1758" t="s">
        <v>444</v>
      </c>
      <c r="D1758">
        <v>29</v>
      </c>
      <c r="E1758" t="s">
        <v>19</v>
      </c>
      <c r="F1758" t="s">
        <v>149</v>
      </c>
      <c r="G1758" s="1">
        <v>44168</v>
      </c>
      <c r="H1758" t="s">
        <v>27299</v>
      </c>
      <c r="I1758">
        <v>2020</v>
      </c>
      <c r="J1758" t="s">
        <v>27321</v>
      </c>
      <c r="K1758" t="s">
        <v>45</v>
      </c>
      <c r="L1758" t="s">
        <v>177</v>
      </c>
      <c r="M1758" t="s">
        <v>12295</v>
      </c>
      <c r="N1758" t="s">
        <v>39</v>
      </c>
      <c r="O1758" t="s">
        <v>12296</v>
      </c>
      <c r="P1758" t="s">
        <v>25</v>
      </c>
      <c r="Q1758" t="s">
        <v>55</v>
      </c>
      <c r="R1758" s="2">
        <v>45078.146527777775</v>
      </c>
      <c r="S1758" s="11">
        <f t="shared" si="54"/>
        <v>3.5166666666045785</v>
      </c>
      <c r="T1758" s="9">
        <v>45078.331944444442</v>
      </c>
      <c r="U1758" s="10">
        <f t="shared" si="55"/>
        <v>7.96666666661622</v>
      </c>
      <c r="V1758">
        <v>4</v>
      </c>
    </row>
    <row r="1759" spans="1:22" x14ac:dyDescent="0.25">
      <c r="A1759">
        <v>4551</v>
      </c>
      <c r="B1759" t="s">
        <v>14841</v>
      </c>
      <c r="C1759" t="s">
        <v>14842</v>
      </c>
      <c r="D1759">
        <v>28</v>
      </c>
      <c r="E1759" t="s">
        <v>19</v>
      </c>
      <c r="F1759" t="s">
        <v>112</v>
      </c>
      <c r="G1759" s="1">
        <v>43920</v>
      </c>
      <c r="H1759" t="s">
        <v>27289</v>
      </c>
      <c r="I1759">
        <v>2020</v>
      </c>
      <c r="J1759" t="s">
        <v>27310</v>
      </c>
      <c r="K1759" t="s">
        <v>45</v>
      </c>
      <c r="L1759" t="s">
        <v>99</v>
      </c>
      <c r="M1759" t="s">
        <v>14843</v>
      </c>
      <c r="N1759" t="s">
        <v>39</v>
      </c>
      <c r="O1759" t="s">
        <v>14844</v>
      </c>
      <c r="P1759" t="s">
        <v>41</v>
      </c>
      <c r="Q1759" t="s">
        <v>33</v>
      </c>
      <c r="R1759" s="2">
        <v>45078.204861111109</v>
      </c>
      <c r="S1759" s="11">
        <f t="shared" si="54"/>
        <v>4.9166666666278616</v>
      </c>
      <c r="T1759" s="9">
        <v>45078.331944444442</v>
      </c>
      <c r="U1759" s="10">
        <f t="shared" si="55"/>
        <v>7.96666666661622</v>
      </c>
      <c r="V1759">
        <v>1</v>
      </c>
    </row>
    <row r="1760" spans="1:22" x14ac:dyDescent="0.25">
      <c r="A1760">
        <v>6237</v>
      </c>
      <c r="B1760" t="s">
        <v>20238</v>
      </c>
      <c r="C1760" t="s">
        <v>20239</v>
      </c>
      <c r="D1760">
        <v>52</v>
      </c>
      <c r="E1760" t="s">
        <v>19</v>
      </c>
      <c r="F1760" t="s">
        <v>211</v>
      </c>
      <c r="G1760" s="1">
        <v>44527</v>
      </c>
      <c r="H1760" t="s">
        <v>27292</v>
      </c>
      <c r="I1760">
        <v>2021</v>
      </c>
      <c r="J1760" t="s">
        <v>27326</v>
      </c>
      <c r="K1760" t="s">
        <v>67</v>
      </c>
      <c r="L1760" t="s">
        <v>72</v>
      </c>
      <c r="M1760" t="s">
        <v>20240</v>
      </c>
      <c r="N1760" t="s">
        <v>39</v>
      </c>
      <c r="O1760" t="s">
        <v>20241</v>
      </c>
      <c r="P1760" t="s">
        <v>89</v>
      </c>
      <c r="Q1760" t="s">
        <v>26</v>
      </c>
      <c r="R1760" s="2">
        <v>45078.863194444442</v>
      </c>
      <c r="S1760" s="11">
        <f t="shared" si="54"/>
        <v>20.71666666661622</v>
      </c>
      <c r="T1760" s="9">
        <v>45078.331944444442</v>
      </c>
      <c r="U1760" s="10">
        <f t="shared" si="55"/>
        <v>7.96666666661622</v>
      </c>
      <c r="V1760">
        <v>2</v>
      </c>
    </row>
    <row r="1761" spans="1:22" x14ac:dyDescent="0.25">
      <c r="A1761">
        <v>7531</v>
      </c>
      <c r="B1761" t="s">
        <v>24345</v>
      </c>
      <c r="C1761" t="s">
        <v>24346</v>
      </c>
      <c r="D1761">
        <v>42</v>
      </c>
      <c r="E1761" t="s">
        <v>19</v>
      </c>
      <c r="F1761" t="s">
        <v>397</v>
      </c>
      <c r="G1761" s="1">
        <v>44206</v>
      </c>
      <c r="H1761" t="s">
        <v>27295</v>
      </c>
      <c r="I1761">
        <v>2021</v>
      </c>
      <c r="J1761" t="s">
        <v>27311</v>
      </c>
      <c r="K1761" t="s">
        <v>21</v>
      </c>
      <c r="L1761" t="s">
        <v>99</v>
      </c>
      <c r="M1761" t="s">
        <v>24347</v>
      </c>
      <c r="N1761" t="s">
        <v>39</v>
      </c>
      <c r="O1761" t="s">
        <v>24348</v>
      </c>
      <c r="P1761" t="s">
        <v>89</v>
      </c>
      <c r="Q1761" t="s">
        <v>33</v>
      </c>
      <c r="R1761" s="2">
        <v>45078.15625</v>
      </c>
      <c r="S1761" s="11">
        <f t="shared" si="54"/>
        <v>3.75</v>
      </c>
      <c r="T1761" s="9">
        <v>45078.331944444442</v>
      </c>
      <c r="U1761" s="10">
        <f t="shared" si="55"/>
        <v>7.96666666661622</v>
      </c>
      <c r="V1761">
        <v>1</v>
      </c>
    </row>
    <row r="1762" spans="1:22" x14ac:dyDescent="0.25">
      <c r="A1762">
        <v>1630</v>
      </c>
      <c r="B1762" t="s">
        <v>5428</v>
      </c>
      <c r="C1762" t="s">
        <v>5429</v>
      </c>
      <c r="D1762">
        <v>51</v>
      </c>
      <c r="E1762" t="s">
        <v>29</v>
      </c>
      <c r="F1762" t="s">
        <v>202</v>
      </c>
      <c r="G1762" s="1">
        <v>44323</v>
      </c>
      <c r="H1762" t="s">
        <v>27290</v>
      </c>
      <c r="I1762">
        <v>2021</v>
      </c>
      <c r="J1762" t="s">
        <v>27305</v>
      </c>
      <c r="K1762" t="s">
        <v>59</v>
      </c>
      <c r="L1762" t="s">
        <v>37</v>
      </c>
      <c r="M1762" t="s">
        <v>5430</v>
      </c>
      <c r="N1762" t="s">
        <v>39</v>
      </c>
      <c r="O1762" t="s">
        <v>5431</v>
      </c>
      <c r="P1762" t="s">
        <v>25</v>
      </c>
      <c r="Q1762" t="s">
        <v>26</v>
      </c>
      <c r="R1762" s="2">
        <v>45077.944444444445</v>
      </c>
      <c r="S1762" s="11">
        <f t="shared" si="54"/>
        <v>22.666666666686069</v>
      </c>
      <c r="T1762" s="9">
        <v>45078.331250000003</v>
      </c>
      <c r="U1762" s="10">
        <f t="shared" si="55"/>
        <v>7.9500000000698492</v>
      </c>
      <c r="V1762">
        <v>4</v>
      </c>
    </row>
    <row r="1763" spans="1:22" x14ac:dyDescent="0.25">
      <c r="A1763">
        <v>5308</v>
      </c>
      <c r="B1763" t="s">
        <v>17263</v>
      </c>
      <c r="C1763" t="s">
        <v>17264</v>
      </c>
      <c r="D1763">
        <v>50</v>
      </c>
      <c r="E1763" t="s">
        <v>19</v>
      </c>
      <c r="F1763" t="s">
        <v>431</v>
      </c>
      <c r="G1763" s="1">
        <v>43838</v>
      </c>
      <c r="H1763" t="s">
        <v>27295</v>
      </c>
      <c r="I1763">
        <v>2020</v>
      </c>
      <c r="J1763" t="s">
        <v>27325</v>
      </c>
      <c r="K1763" t="s">
        <v>66</v>
      </c>
      <c r="L1763" t="s">
        <v>77</v>
      </c>
      <c r="M1763" t="s">
        <v>17265</v>
      </c>
      <c r="N1763" t="s">
        <v>39</v>
      </c>
      <c r="O1763" t="s">
        <v>17266</v>
      </c>
      <c r="P1763" t="s">
        <v>25</v>
      </c>
      <c r="Q1763" t="s">
        <v>55</v>
      </c>
      <c r="R1763" s="2">
        <v>45078.06527777778</v>
      </c>
      <c r="S1763" s="11">
        <f t="shared" si="54"/>
        <v>1.5666666667093523</v>
      </c>
      <c r="T1763" s="9">
        <v>45078.331250000003</v>
      </c>
      <c r="U1763" s="10">
        <f t="shared" si="55"/>
        <v>7.9500000000698492</v>
      </c>
      <c r="V1763">
        <v>3</v>
      </c>
    </row>
    <row r="1764" spans="1:22" x14ac:dyDescent="0.25">
      <c r="A1764">
        <v>6890</v>
      </c>
      <c r="B1764" t="s">
        <v>5106</v>
      </c>
      <c r="C1764" t="s">
        <v>22308</v>
      </c>
      <c r="D1764">
        <v>53</v>
      </c>
      <c r="E1764" t="s">
        <v>29</v>
      </c>
      <c r="F1764" t="s">
        <v>157</v>
      </c>
      <c r="G1764" s="1">
        <v>44050</v>
      </c>
      <c r="H1764" t="s">
        <v>27294</v>
      </c>
      <c r="I1764">
        <v>2020</v>
      </c>
      <c r="J1764" t="s">
        <v>27309</v>
      </c>
      <c r="K1764" t="s">
        <v>67</v>
      </c>
      <c r="L1764" t="s">
        <v>37</v>
      </c>
      <c r="M1764" t="s">
        <v>22309</v>
      </c>
      <c r="N1764" t="s">
        <v>39</v>
      </c>
      <c r="O1764" t="s">
        <v>22310</v>
      </c>
      <c r="P1764" t="s">
        <v>89</v>
      </c>
      <c r="Q1764" t="s">
        <v>55</v>
      </c>
      <c r="R1764" s="2">
        <v>45078.904166666667</v>
      </c>
      <c r="S1764" s="11">
        <f t="shared" si="54"/>
        <v>21.700000000011642</v>
      </c>
      <c r="T1764" s="9">
        <v>45078.331250000003</v>
      </c>
      <c r="U1764" s="10">
        <f t="shared" si="55"/>
        <v>7.9500000000698492</v>
      </c>
      <c r="V1764">
        <v>2</v>
      </c>
    </row>
    <row r="1765" spans="1:22" x14ac:dyDescent="0.25">
      <c r="A1765">
        <v>8323</v>
      </c>
      <c r="B1765" t="s">
        <v>26826</v>
      </c>
      <c r="C1765" t="s">
        <v>26827</v>
      </c>
      <c r="D1765">
        <v>30</v>
      </c>
      <c r="E1765" t="s">
        <v>58</v>
      </c>
      <c r="F1765" t="s">
        <v>81</v>
      </c>
      <c r="G1765" s="1">
        <v>44366</v>
      </c>
      <c r="H1765" t="s">
        <v>27297</v>
      </c>
      <c r="I1765">
        <v>2021</v>
      </c>
      <c r="J1765" t="s">
        <v>27313</v>
      </c>
      <c r="K1765" t="s">
        <v>66</v>
      </c>
      <c r="L1765" t="s">
        <v>46</v>
      </c>
      <c r="M1765" t="s">
        <v>26828</v>
      </c>
      <c r="N1765" t="s">
        <v>39</v>
      </c>
      <c r="O1765" t="s">
        <v>26829</v>
      </c>
      <c r="P1765" t="s">
        <v>41</v>
      </c>
      <c r="Q1765" t="s">
        <v>26</v>
      </c>
      <c r="R1765" s="2">
        <v>45078.154166666667</v>
      </c>
      <c r="S1765" s="11">
        <f t="shared" si="54"/>
        <v>3.7000000000116415</v>
      </c>
      <c r="T1765" s="9">
        <v>45078.331250000003</v>
      </c>
      <c r="U1765" s="10">
        <f t="shared" si="55"/>
        <v>7.9500000000698492</v>
      </c>
      <c r="V1765">
        <v>5</v>
      </c>
    </row>
    <row r="1766" spans="1:22" x14ac:dyDescent="0.25">
      <c r="A1766">
        <v>4565</v>
      </c>
      <c r="B1766" t="s">
        <v>14883</v>
      </c>
      <c r="C1766" t="s">
        <v>14884</v>
      </c>
      <c r="D1766">
        <v>61</v>
      </c>
      <c r="E1766" t="s">
        <v>19</v>
      </c>
      <c r="F1766" t="s">
        <v>317</v>
      </c>
      <c r="G1766" s="1">
        <v>44125</v>
      </c>
      <c r="H1766" t="s">
        <v>27296</v>
      </c>
      <c r="I1766">
        <v>2020</v>
      </c>
      <c r="J1766" t="s">
        <v>27319</v>
      </c>
      <c r="K1766" t="s">
        <v>66</v>
      </c>
      <c r="L1766" t="s">
        <v>52</v>
      </c>
      <c r="M1766" t="s">
        <v>14885</v>
      </c>
      <c r="N1766" t="s">
        <v>39</v>
      </c>
      <c r="O1766" t="s">
        <v>14886</v>
      </c>
      <c r="P1766" t="s">
        <v>143</v>
      </c>
      <c r="Q1766" t="s">
        <v>26</v>
      </c>
      <c r="R1766" s="2">
        <v>45078.526388888888</v>
      </c>
      <c r="S1766" s="11">
        <f t="shared" si="54"/>
        <v>12.633333333302289</v>
      </c>
      <c r="T1766" s="9">
        <v>45078.330555555556</v>
      </c>
      <c r="U1766" s="10">
        <f t="shared" si="55"/>
        <v>7.9333333333488554</v>
      </c>
      <c r="V1766">
        <v>5</v>
      </c>
    </row>
    <row r="1767" spans="1:22" x14ac:dyDescent="0.25">
      <c r="A1767">
        <v>5248</v>
      </c>
      <c r="B1767" t="s">
        <v>17070</v>
      </c>
      <c r="C1767" t="s">
        <v>17071</v>
      </c>
      <c r="D1767">
        <v>53</v>
      </c>
      <c r="E1767" t="s">
        <v>19</v>
      </c>
      <c r="F1767" t="s">
        <v>421</v>
      </c>
      <c r="G1767" s="1">
        <v>44036</v>
      </c>
      <c r="H1767" t="s">
        <v>27291</v>
      </c>
      <c r="I1767">
        <v>2020</v>
      </c>
      <c r="J1767" t="s">
        <v>27306</v>
      </c>
      <c r="K1767" t="s">
        <v>67</v>
      </c>
      <c r="L1767" t="s">
        <v>150</v>
      </c>
      <c r="M1767" t="s">
        <v>17072</v>
      </c>
      <c r="N1767" t="s">
        <v>39</v>
      </c>
      <c r="O1767" t="s">
        <v>17073</v>
      </c>
      <c r="P1767" t="s">
        <v>25</v>
      </c>
      <c r="Q1767" t="s">
        <v>55</v>
      </c>
      <c r="R1767" s="2">
        <v>45078.082638888889</v>
      </c>
      <c r="S1767" s="11">
        <f t="shared" si="54"/>
        <v>1.9833333333372138</v>
      </c>
      <c r="T1767" s="9">
        <v>45078.330555555556</v>
      </c>
      <c r="U1767" s="10">
        <f t="shared" si="55"/>
        <v>7.9333333333488554</v>
      </c>
      <c r="V1767">
        <v>2</v>
      </c>
    </row>
    <row r="1768" spans="1:22" x14ac:dyDescent="0.25">
      <c r="A1768">
        <v>526</v>
      </c>
      <c r="B1768" t="s">
        <v>1838</v>
      </c>
      <c r="C1768" t="s">
        <v>1839</v>
      </c>
      <c r="D1768">
        <v>30</v>
      </c>
      <c r="E1768" t="s">
        <v>58</v>
      </c>
      <c r="F1768" t="s">
        <v>44</v>
      </c>
      <c r="G1768" s="1">
        <v>44184</v>
      </c>
      <c r="H1768" t="s">
        <v>27299</v>
      </c>
      <c r="I1768">
        <v>2020</v>
      </c>
      <c r="J1768" t="s">
        <v>27321</v>
      </c>
      <c r="K1768" t="s">
        <v>67</v>
      </c>
      <c r="L1768" t="s">
        <v>22</v>
      </c>
      <c r="M1768" t="s">
        <v>1840</v>
      </c>
      <c r="N1768" t="s">
        <v>39</v>
      </c>
      <c r="O1768" t="s">
        <v>1841</v>
      </c>
      <c r="P1768" t="s">
        <v>143</v>
      </c>
      <c r="Q1768" t="s">
        <v>33</v>
      </c>
      <c r="R1768" s="2">
        <v>45078.905555555553</v>
      </c>
      <c r="S1768" s="11">
        <f t="shared" si="54"/>
        <v>21.733333333279006</v>
      </c>
      <c r="T1768" s="9">
        <v>45078.329861111109</v>
      </c>
      <c r="U1768" s="10">
        <f t="shared" si="55"/>
        <v>7.9166666666278616</v>
      </c>
      <c r="V1768">
        <v>1</v>
      </c>
    </row>
    <row r="1769" spans="1:22" x14ac:dyDescent="0.25">
      <c r="A1769">
        <v>6846</v>
      </c>
      <c r="B1769" t="s">
        <v>22176</v>
      </c>
      <c r="C1769" t="s">
        <v>22177</v>
      </c>
      <c r="D1769">
        <v>23</v>
      </c>
      <c r="E1769" t="s">
        <v>29</v>
      </c>
      <c r="F1769" t="s">
        <v>286</v>
      </c>
      <c r="G1769" s="1">
        <v>44218</v>
      </c>
      <c r="H1769" t="s">
        <v>27295</v>
      </c>
      <c r="I1769">
        <v>2021</v>
      </c>
      <c r="J1769" t="s">
        <v>27311</v>
      </c>
      <c r="K1769" t="s">
        <v>59</v>
      </c>
      <c r="L1769" t="s">
        <v>37</v>
      </c>
      <c r="M1769" t="s">
        <v>1141</v>
      </c>
      <c r="N1769" t="s">
        <v>39</v>
      </c>
      <c r="O1769" t="s">
        <v>22178</v>
      </c>
      <c r="P1769" t="s">
        <v>89</v>
      </c>
      <c r="Q1769" t="s">
        <v>83</v>
      </c>
      <c r="R1769" s="2">
        <v>45078.917361111111</v>
      </c>
      <c r="S1769" s="11">
        <f t="shared" si="54"/>
        <v>22.016666666662786</v>
      </c>
      <c r="T1769" s="9">
        <v>45078.329861111109</v>
      </c>
      <c r="U1769" s="10">
        <f t="shared" si="55"/>
        <v>7.9166666666278616</v>
      </c>
      <c r="V1769">
        <v>1</v>
      </c>
    </row>
    <row r="1770" spans="1:22" x14ac:dyDescent="0.25">
      <c r="A1770">
        <v>1428</v>
      </c>
      <c r="B1770" t="s">
        <v>4777</v>
      </c>
      <c r="C1770" t="s">
        <v>4778</v>
      </c>
      <c r="D1770">
        <v>58</v>
      </c>
      <c r="E1770" t="s">
        <v>19</v>
      </c>
      <c r="F1770" t="s">
        <v>71</v>
      </c>
      <c r="G1770" s="1">
        <v>44181</v>
      </c>
      <c r="H1770" t="s">
        <v>27299</v>
      </c>
      <c r="I1770">
        <v>2020</v>
      </c>
      <c r="J1770" t="s">
        <v>27321</v>
      </c>
      <c r="K1770" t="s">
        <v>21</v>
      </c>
      <c r="L1770" t="s">
        <v>37</v>
      </c>
      <c r="M1770" t="s">
        <v>4779</v>
      </c>
      <c r="N1770" t="s">
        <v>39</v>
      </c>
      <c r="O1770" t="s">
        <v>4780</v>
      </c>
      <c r="P1770" t="s">
        <v>89</v>
      </c>
      <c r="Q1770" t="s">
        <v>55</v>
      </c>
      <c r="R1770" s="2">
        <v>45078.412499999999</v>
      </c>
      <c r="S1770" s="11">
        <f t="shared" si="54"/>
        <v>9.8999999999650754</v>
      </c>
      <c r="T1770" s="9">
        <v>45078.32916666667</v>
      </c>
      <c r="U1770" s="10">
        <f t="shared" si="55"/>
        <v>7.9000000000814907</v>
      </c>
      <c r="V1770">
        <v>5</v>
      </c>
    </row>
    <row r="1771" spans="1:22" x14ac:dyDescent="0.25">
      <c r="A1771">
        <v>3745</v>
      </c>
      <c r="B1771" t="s">
        <v>12246</v>
      </c>
      <c r="C1771" t="s">
        <v>12247</v>
      </c>
      <c r="D1771">
        <v>70</v>
      </c>
      <c r="E1771" t="s">
        <v>19</v>
      </c>
      <c r="F1771" t="s">
        <v>161</v>
      </c>
      <c r="G1771" s="1">
        <v>44091</v>
      </c>
      <c r="H1771" t="s">
        <v>27298</v>
      </c>
      <c r="I1771">
        <v>2020</v>
      </c>
      <c r="J1771" t="s">
        <v>27314</v>
      </c>
      <c r="K1771" t="s">
        <v>59</v>
      </c>
      <c r="L1771" t="s">
        <v>177</v>
      </c>
      <c r="M1771" t="s">
        <v>12248</v>
      </c>
      <c r="N1771" t="s">
        <v>39</v>
      </c>
      <c r="O1771" t="s">
        <v>12249</v>
      </c>
      <c r="P1771" t="s">
        <v>41</v>
      </c>
      <c r="Q1771" t="s">
        <v>83</v>
      </c>
      <c r="R1771" s="2">
        <v>45078.761805555558</v>
      </c>
      <c r="S1771" s="11">
        <f t="shared" si="54"/>
        <v>18.28333333338378</v>
      </c>
      <c r="T1771" s="9">
        <v>45078.328472222223</v>
      </c>
      <c r="U1771" s="10">
        <f t="shared" si="55"/>
        <v>7.8833333333604969</v>
      </c>
      <c r="V1771">
        <v>3</v>
      </c>
    </row>
    <row r="1772" spans="1:22" x14ac:dyDescent="0.25">
      <c r="A1772">
        <v>4012</v>
      </c>
      <c r="B1772" t="s">
        <v>13124</v>
      </c>
      <c r="C1772" t="s">
        <v>13125</v>
      </c>
      <c r="D1772">
        <v>18</v>
      </c>
      <c r="E1772" t="s">
        <v>19</v>
      </c>
      <c r="F1772" t="s">
        <v>223</v>
      </c>
      <c r="G1772" s="1">
        <v>44257</v>
      </c>
      <c r="H1772" t="s">
        <v>27289</v>
      </c>
      <c r="I1772">
        <v>2021</v>
      </c>
      <c r="J1772" t="s">
        <v>27304</v>
      </c>
      <c r="K1772" t="s">
        <v>45</v>
      </c>
      <c r="L1772" t="s">
        <v>60</v>
      </c>
      <c r="M1772" t="s">
        <v>13126</v>
      </c>
      <c r="N1772" t="s">
        <v>39</v>
      </c>
      <c r="O1772" t="s">
        <v>13127</v>
      </c>
      <c r="P1772" t="s">
        <v>89</v>
      </c>
      <c r="Q1772" t="s">
        <v>83</v>
      </c>
      <c r="R1772" s="2">
        <v>45078.272222222222</v>
      </c>
      <c r="S1772" s="11">
        <f t="shared" si="54"/>
        <v>6.5333333333255723</v>
      </c>
      <c r="T1772" s="9">
        <v>45078.328472222223</v>
      </c>
      <c r="U1772" s="10">
        <f t="shared" si="55"/>
        <v>7.8833333333604969</v>
      </c>
      <c r="V1772">
        <v>1</v>
      </c>
    </row>
    <row r="1773" spans="1:22" x14ac:dyDescent="0.25">
      <c r="A1773">
        <v>957</v>
      </c>
      <c r="B1773" t="s">
        <v>3250</v>
      </c>
      <c r="C1773" t="s">
        <v>3251</v>
      </c>
      <c r="D1773">
        <v>64</v>
      </c>
      <c r="E1773" t="s">
        <v>19</v>
      </c>
      <c r="F1773" t="s">
        <v>249</v>
      </c>
      <c r="G1773" s="1">
        <v>44271</v>
      </c>
      <c r="H1773" t="s">
        <v>27289</v>
      </c>
      <c r="I1773">
        <v>2021</v>
      </c>
      <c r="J1773" t="s">
        <v>27304</v>
      </c>
      <c r="K1773" t="s">
        <v>66</v>
      </c>
      <c r="L1773" t="s">
        <v>37</v>
      </c>
      <c r="M1773" t="s">
        <v>3252</v>
      </c>
      <c r="N1773" t="s">
        <v>39</v>
      </c>
      <c r="O1773" t="s">
        <v>3253</v>
      </c>
      <c r="P1773" t="s">
        <v>143</v>
      </c>
      <c r="Q1773" t="s">
        <v>26</v>
      </c>
      <c r="R1773" s="2">
        <v>45078.015277777777</v>
      </c>
      <c r="S1773" s="11">
        <f t="shared" si="54"/>
        <v>0.36666666663950309</v>
      </c>
      <c r="T1773" s="9">
        <v>45078.327777777777</v>
      </c>
      <c r="U1773" s="10">
        <f t="shared" si="55"/>
        <v>7.8666666666395031</v>
      </c>
      <c r="V1773">
        <v>1</v>
      </c>
    </row>
    <row r="1774" spans="1:22" x14ac:dyDescent="0.25">
      <c r="A1774">
        <v>1541</v>
      </c>
      <c r="B1774" t="s">
        <v>5141</v>
      </c>
      <c r="C1774" t="s">
        <v>5142</v>
      </c>
      <c r="D1774">
        <v>50</v>
      </c>
      <c r="E1774" t="s">
        <v>58</v>
      </c>
      <c r="F1774" t="s">
        <v>149</v>
      </c>
      <c r="G1774" s="1">
        <v>43986</v>
      </c>
      <c r="H1774" t="s">
        <v>27297</v>
      </c>
      <c r="I1774">
        <v>2020</v>
      </c>
      <c r="J1774" t="s">
        <v>27320</v>
      </c>
      <c r="K1774" t="s">
        <v>21</v>
      </c>
      <c r="L1774" t="s">
        <v>93</v>
      </c>
      <c r="M1774" t="s">
        <v>5143</v>
      </c>
      <c r="N1774" t="s">
        <v>39</v>
      </c>
      <c r="O1774" t="s">
        <v>5144</v>
      </c>
      <c r="P1774" t="s">
        <v>143</v>
      </c>
      <c r="Q1774" t="s">
        <v>83</v>
      </c>
      <c r="R1774" s="2">
        <v>45078.320138888892</v>
      </c>
      <c r="S1774" s="11">
        <f t="shared" si="54"/>
        <v>7.683333333407063</v>
      </c>
      <c r="T1774" s="9">
        <v>45078.327777777777</v>
      </c>
      <c r="U1774" s="10">
        <f t="shared" si="55"/>
        <v>7.8666666666395031</v>
      </c>
      <c r="V1774">
        <v>5</v>
      </c>
    </row>
    <row r="1775" spans="1:22" x14ac:dyDescent="0.25">
      <c r="A1775">
        <v>1351</v>
      </c>
      <c r="B1775" t="s">
        <v>4527</v>
      </c>
      <c r="C1775" t="s">
        <v>4528</v>
      </c>
      <c r="D1775">
        <v>46</v>
      </c>
      <c r="E1775" t="s">
        <v>29</v>
      </c>
      <c r="F1775" t="s">
        <v>202</v>
      </c>
      <c r="G1775" s="1">
        <v>43841</v>
      </c>
      <c r="H1775" t="s">
        <v>27295</v>
      </c>
      <c r="I1775">
        <v>2020</v>
      </c>
      <c r="J1775" t="s">
        <v>27325</v>
      </c>
      <c r="K1775" t="s">
        <v>21</v>
      </c>
      <c r="L1775" t="s">
        <v>22</v>
      </c>
      <c r="M1775" t="s">
        <v>4529</v>
      </c>
      <c r="N1775" t="s">
        <v>39</v>
      </c>
      <c r="O1775" t="s">
        <v>4530</v>
      </c>
      <c r="P1775" t="s">
        <v>89</v>
      </c>
      <c r="Q1775" t="s">
        <v>26</v>
      </c>
      <c r="R1775" s="2">
        <v>45078.775694444441</v>
      </c>
      <c r="S1775" s="11">
        <f t="shared" si="54"/>
        <v>18.616666666581295</v>
      </c>
      <c r="T1775" s="9">
        <v>45078.32708333333</v>
      </c>
      <c r="U1775" s="10">
        <f t="shared" si="55"/>
        <v>7.8499999999185093</v>
      </c>
      <c r="V1775">
        <v>1</v>
      </c>
    </row>
    <row r="1776" spans="1:22" x14ac:dyDescent="0.25">
      <c r="A1776">
        <v>2414</v>
      </c>
      <c r="B1776" t="s">
        <v>7944</v>
      </c>
      <c r="C1776" t="s">
        <v>7945</v>
      </c>
      <c r="D1776">
        <v>26</v>
      </c>
      <c r="E1776" t="s">
        <v>29</v>
      </c>
      <c r="F1776" t="s">
        <v>92</v>
      </c>
      <c r="G1776" s="1">
        <v>44155</v>
      </c>
      <c r="H1776" t="s">
        <v>27292</v>
      </c>
      <c r="I1776">
        <v>2020</v>
      </c>
      <c r="J1776" t="s">
        <v>27307</v>
      </c>
      <c r="K1776" t="s">
        <v>66</v>
      </c>
      <c r="L1776" t="s">
        <v>141</v>
      </c>
      <c r="M1776" t="s">
        <v>7946</v>
      </c>
      <c r="N1776" t="s">
        <v>39</v>
      </c>
      <c r="O1776" t="s">
        <v>7947</v>
      </c>
      <c r="P1776" t="s">
        <v>25</v>
      </c>
      <c r="Q1776" t="s">
        <v>33</v>
      </c>
      <c r="R1776" s="2">
        <v>45078.743750000001</v>
      </c>
      <c r="S1776" s="11">
        <f t="shared" si="54"/>
        <v>17.850000000034925</v>
      </c>
      <c r="T1776" s="9">
        <v>45078.32708333333</v>
      </c>
      <c r="U1776" s="10">
        <f t="shared" si="55"/>
        <v>7.8499999999185093</v>
      </c>
      <c r="V1776">
        <v>4</v>
      </c>
    </row>
    <row r="1777" spans="1:22" x14ac:dyDescent="0.25">
      <c r="A1777">
        <v>1297</v>
      </c>
      <c r="B1777" t="s">
        <v>1091</v>
      </c>
      <c r="C1777" t="s">
        <v>4346</v>
      </c>
      <c r="D1777">
        <v>66</v>
      </c>
      <c r="E1777" t="s">
        <v>58</v>
      </c>
      <c r="F1777" t="s">
        <v>207</v>
      </c>
      <c r="G1777" s="1">
        <v>43871</v>
      </c>
      <c r="H1777" t="s">
        <v>27293</v>
      </c>
      <c r="I1777">
        <v>2020</v>
      </c>
      <c r="J1777" t="s">
        <v>27308</v>
      </c>
      <c r="K1777" t="s">
        <v>45</v>
      </c>
      <c r="L1777" t="s">
        <v>93</v>
      </c>
      <c r="M1777" t="s">
        <v>4347</v>
      </c>
      <c r="N1777" t="s">
        <v>39</v>
      </c>
      <c r="O1777" t="s">
        <v>4348</v>
      </c>
      <c r="P1777" t="s">
        <v>41</v>
      </c>
      <c r="Q1777" t="s">
        <v>26</v>
      </c>
      <c r="R1777" s="2">
        <v>45078.237500000003</v>
      </c>
      <c r="S1777" s="11">
        <f t="shared" si="54"/>
        <v>5.7000000000698492</v>
      </c>
      <c r="T1777" s="9">
        <v>45078.326388888891</v>
      </c>
      <c r="U1777" s="10">
        <f t="shared" si="55"/>
        <v>7.8333333333721384</v>
      </c>
      <c r="V1777">
        <v>2</v>
      </c>
    </row>
    <row r="1778" spans="1:22" x14ac:dyDescent="0.25">
      <c r="A1778">
        <v>3141</v>
      </c>
      <c r="B1778" t="s">
        <v>10303</v>
      </c>
      <c r="C1778" t="s">
        <v>689</v>
      </c>
      <c r="D1778">
        <v>32</v>
      </c>
      <c r="E1778" t="s">
        <v>58</v>
      </c>
      <c r="F1778" t="s">
        <v>112</v>
      </c>
      <c r="G1778" s="1">
        <v>43892</v>
      </c>
      <c r="H1778" t="s">
        <v>27289</v>
      </c>
      <c r="I1778">
        <v>2020</v>
      </c>
      <c r="J1778" t="s">
        <v>27310</v>
      </c>
      <c r="K1778" t="s">
        <v>66</v>
      </c>
      <c r="L1778" t="s">
        <v>72</v>
      </c>
      <c r="M1778" t="s">
        <v>10304</v>
      </c>
      <c r="N1778" t="s">
        <v>39</v>
      </c>
      <c r="O1778" t="s">
        <v>10305</v>
      </c>
      <c r="P1778" t="s">
        <v>143</v>
      </c>
      <c r="Q1778" t="s">
        <v>83</v>
      </c>
      <c r="R1778" s="2">
        <v>45078.557638888888</v>
      </c>
      <c r="S1778" s="11">
        <f t="shared" si="54"/>
        <v>13.383333333302289</v>
      </c>
      <c r="T1778" s="9">
        <v>45078.326388888891</v>
      </c>
      <c r="U1778" s="10">
        <f t="shared" si="55"/>
        <v>7.8333333333721384</v>
      </c>
      <c r="V1778">
        <v>4</v>
      </c>
    </row>
    <row r="1779" spans="1:22" x14ac:dyDescent="0.25">
      <c r="A1779">
        <v>5232</v>
      </c>
      <c r="B1779" t="s">
        <v>17014</v>
      </c>
      <c r="C1779" t="s">
        <v>17015</v>
      </c>
      <c r="D1779">
        <v>45</v>
      </c>
      <c r="E1779" t="s">
        <v>19</v>
      </c>
      <c r="F1779" t="s">
        <v>249</v>
      </c>
      <c r="G1779" s="1">
        <v>44111</v>
      </c>
      <c r="H1779" t="s">
        <v>27296</v>
      </c>
      <c r="I1779">
        <v>2020</v>
      </c>
      <c r="J1779" t="s">
        <v>27319</v>
      </c>
      <c r="K1779" t="s">
        <v>21</v>
      </c>
      <c r="L1779" t="s">
        <v>72</v>
      </c>
      <c r="M1779" t="s">
        <v>17016</v>
      </c>
      <c r="N1779" t="s">
        <v>39</v>
      </c>
      <c r="O1779" t="s">
        <v>17017</v>
      </c>
      <c r="P1779" t="s">
        <v>41</v>
      </c>
      <c r="Q1779" t="s">
        <v>83</v>
      </c>
      <c r="R1779" s="2">
        <v>45078.64166666667</v>
      </c>
      <c r="S1779" s="11">
        <f t="shared" si="54"/>
        <v>15.400000000081491</v>
      </c>
      <c r="T1779" s="9">
        <v>45078.326388888891</v>
      </c>
      <c r="U1779" s="10">
        <f t="shared" si="55"/>
        <v>7.8333333333721384</v>
      </c>
      <c r="V1779">
        <v>2</v>
      </c>
    </row>
    <row r="1780" spans="1:22" x14ac:dyDescent="0.25">
      <c r="A1780">
        <v>1939</v>
      </c>
      <c r="B1780" t="s">
        <v>6421</v>
      </c>
      <c r="C1780" t="s">
        <v>6422</v>
      </c>
      <c r="D1780">
        <v>37</v>
      </c>
      <c r="E1780" t="s">
        <v>19</v>
      </c>
      <c r="F1780" t="s">
        <v>485</v>
      </c>
      <c r="G1780" s="1">
        <v>44114</v>
      </c>
      <c r="H1780" t="s">
        <v>27296</v>
      </c>
      <c r="I1780">
        <v>2020</v>
      </c>
      <c r="J1780" t="s">
        <v>27319</v>
      </c>
      <c r="K1780" t="s">
        <v>45</v>
      </c>
      <c r="L1780" t="s">
        <v>177</v>
      </c>
      <c r="M1780" t="s">
        <v>6423</v>
      </c>
      <c r="N1780" t="s">
        <v>39</v>
      </c>
      <c r="O1780" t="s">
        <v>6424</v>
      </c>
      <c r="P1780" t="s">
        <v>25</v>
      </c>
      <c r="Q1780" t="s">
        <v>83</v>
      </c>
      <c r="R1780" s="2">
        <v>45078.290277777778</v>
      </c>
      <c r="S1780" s="11">
        <f t="shared" si="54"/>
        <v>6.9666666666744277</v>
      </c>
      <c r="T1780" s="9">
        <v>45078.325694444444</v>
      </c>
      <c r="U1780" s="10">
        <f t="shared" si="55"/>
        <v>7.8166666666511446</v>
      </c>
      <c r="V1780">
        <v>5</v>
      </c>
    </row>
    <row r="1781" spans="1:22" x14ac:dyDescent="0.25">
      <c r="A1781">
        <v>3532</v>
      </c>
      <c r="B1781" t="s">
        <v>11568</v>
      </c>
      <c r="C1781" t="s">
        <v>4456</v>
      </c>
      <c r="D1781">
        <v>21</v>
      </c>
      <c r="E1781" t="s">
        <v>58</v>
      </c>
      <c r="F1781" t="s">
        <v>456</v>
      </c>
      <c r="G1781" s="1">
        <v>44209</v>
      </c>
      <c r="H1781" t="s">
        <v>27295</v>
      </c>
      <c r="I1781">
        <v>2021</v>
      </c>
      <c r="J1781" t="s">
        <v>27311</v>
      </c>
      <c r="K1781" t="s">
        <v>45</v>
      </c>
      <c r="L1781" t="s">
        <v>113</v>
      </c>
      <c r="M1781" t="s">
        <v>11569</v>
      </c>
      <c r="N1781" t="s">
        <v>39</v>
      </c>
      <c r="O1781" t="s">
        <v>11570</v>
      </c>
      <c r="P1781" t="s">
        <v>41</v>
      </c>
      <c r="Q1781" t="s">
        <v>83</v>
      </c>
      <c r="R1781" s="2">
        <v>45078.765277777777</v>
      </c>
      <c r="S1781" s="11">
        <f t="shared" si="54"/>
        <v>18.366666666639503</v>
      </c>
      <c r="T1781" s="9">
        <v>45078.325694444444</v>
      </c>
      <c r="U1781" s="10">
        <f t="shared" si="55"/>
        <v>7.8166666666511446</v>
      </c>
      <c r="V1781">
        <v>1</v>
      </c>
    </row>
    <row r="1782" spans="1:22" x14ac:dyDescent="0.25">
      <c r="A1782">
        <v>2064</v>
      </c>
      <c r="B1782" t="s">
        <v>6805</v>
      </c>
      <c r="C1782" t="s">
        <v>6806</v>
      </c>
      <c r="D1782">
        <v>64</v>
      </c>
      <c r="E1782" t="s">
        <v>19</v>
      </c>
      <c r="F1782" t="s">
        <v>699</v>
      </c>
      <c r="G1782" s="1">
        <v>44217</v>
      </c>
      <c r="H1782" t="s">
        <v>27295</v>
      </c>
      <c r="I1782">
        <v>2021</v>
      </c>
      <c r="J1782" t="s">
        <v>27311</v>
      </c>
      <c r="K1782" t="s">
        <v>67</v>
      </c>
      <c r="L1782" t="s">
        <v>77</v>
      </c>
      <c r="M1782" t="s">
        <v>6807</v>
      </c>
      <c r="N1782" t="s">
        <v>39</v>
      </c>
      <c r="O1782" t="s">
        <v>6808</v>
      </c>
      <c r="P1782" t="s">
        <v>41</v>
      </c>
      <c r="Q1782" t="s">
        <v>55</v>
      </c>
      <c r="R1782" s="2">
        <v>45078.229861111111</v>
      </c>
      <c r="S1782" s="11">
        <f t="shared" si="54"/>
        <v>5.5166666666627862</v>
      </c>
      <c r="T1782" s="9">
        <v>45078.324999999997</v>
      </c>
      <c r="U1782" s="10">
        <f t="shared" si="55"/>
        <v>7.7999999999301508</v>
      </c>
      <c r="V1782">
        <v>4</v>
      </c>
    </row>
    <row r="1783" spans="1:22" x14ac:dyDescent="0.25">
      <c r="A1783">
        <v>5388</v>
      </c>
      <c r="B1783" t="s">
        <v>17514</v>
      </c>
      <c r="C1783" t="s">
        <v>17515</v>
      </c>
      <c r="D1783">
        <v>57</v>
      </c>
      <c r="E1783" t="s">
        <v>29</v>
      </c>
      <c r="F1783" t="s">
        <v>20</v>
      </c>
      <c r="G1783" s="1">
        <v>44329</v>
      </c>
      <c r="H1783" t="s">
        <v>27290</v>
      </c>
      <c r="I1783">
        <v>2021</v>
      </c>
      <c r="J1783" t="s">
        <v>27305</v>
      </c>
      <c r="K1783" t="s">
        <v>67</v>
      </c>
      <c r="L1783" t="s">
        <v>177</v>
      </c>
      <c r="M1783" t="s">
        <v>17516</v>
      </c>
      <c r="N1783" t="s">
        <v>39</v>
      </c>
      <c r="O1783" t="s">
        <v>17517</v>
      </c>
      <c r="P1783" t="s">
        <v>89</v>
      </c>
      <c r="Q1783" t="s">
        <v>55</v>
      </c>
      <c r="R1783" s="2">
        <v>45078.354861111111</v>
      </c>
      <c r="S1783" s="11">
        <f t="shared" si="54"/>
        <v>8.5166666666627862</v>
      </c>
      <c r="T1783" s="9">
        <v>45078.324305555558</v>
      </c>
      <c r="U1783" s="10">
        <f t="shared" si="55"/>
        <v>7.78333333338378</v>
      </c>
      <c r="V1783">
        <v>1</v>
      </c>
    </row>
    <row r="1784" spans="1:22" x14ac:dyDescent="0.25">
      <c r="A1784">
        <v>1838</v>
      </c>
      <c r="B1784" t="s">
        <v>6096</v>
      </c>
      <c r="C1784" t="s">
        <v>6097</v>
      </c>
      <c r="D1784">
        <v>28</v>
      </c>
      <c r="E1784" t="s">
        <v>58</v>
      </c>
      <c r="F1784" t="s">
        <v>456</v>
      </c>
      <c r="G1784" s="1">
        <v>43850</v>
      </c>
      <c r="H1784" t="s">
        <v>27295</v>
      </c>
      <c r="I1784">
        <v>2020</v>
      </c>
      <c r="J1784" t="s">
        <v>27325</v>
      </c>
      <c r="K1784" t="s">
        <v>45</v>
      </c>
      <c r="L1784" t="s">
        <v>77</v>
      </c>
      <c r="M1784" t="s">
        <v>6098</v>
      </c>
      <c r="N1784" t="s">
        <v>39</v>
      </c>
      <c r="O1784" t="s">
        <v>6099</v>
      </c>
      <c r="P1784" t="s">
        <v>143</v>
      </c>
      <c r="Q1784" t="s">
        <v>55</v>
      </c>
      <c r="R1784" s="2">
        <v>45078.67291666667</v>
      </c>
      <c r="S1784" s="11">
        <f t="shared" si="54"/>
        <v>16.150000000081491</v>
      </c>
      <c r="T1784" s="9">
        <v>45078.322916666664</v>
      </c>
      <c r="U1784" s="10">
        <f t="shared" si="55"/>
        <v>7.7499999999417923</v>
      </c>
      <c r="V1784">
        <v>5</v>
      </c>
    </row>
    <row r="1785" spans="1:22" x14ac:dyDescent="0.25">
      <c r="A1785">
        <v>5054</v>
      </c>
      <c r="B1785" t="s">
        <v>16444</v>
      </c>
      <c r="C1785" t="s">
        <v>16445</v>
      </c>
      <c r="D1785">
        <v>20</v>
      </c>
      <c r="E1785" t="s">
        <v>19</v>
      </c>
      <c r="F1785" t="s">
        <v>485</v>
      </c>
      <c r="G1785" s="1">
        <v>44086</v>
      </c>
      <c r="H1785" t="s">
        <v>27298</v>
      </c>
      <c r="I1785">
        <v>2020</v>
      </c>
      <c r="J1785" t="s">
        <v>27314</v>
      </c>
      <c r="K1785" t="s">
        <v>67</v>
      </c>
      <c r="L1785" t="s">
        <v>60</v>
      </c>
      <c r="M1785" t="s">
        <v>16446</v>
      </c>
      <c r="N1785" t="s">
        <v>39</v>
      </c>
      <c r="O1785" t="s">
        <v>16447</v>
      </c>
      <c r="P1785" t="s">
        <v>41</v>
      </c>
      <c r="Q1785" t="s">
        <v>55</v>
      </c>
      <c r="R1785" s="2">
        <v>45078.76458333333</v>
      </c>
      <c r="S1785" s="11">
        <f t="shared" si="54"/>
        <v>18.349999999918509</v>
      </c>
      <c r="T1785" s="9">
        <v>45078.322916666664</v>
      </c>
      <c r="U1785" s="10">
        <f t="shared" si="55"/>
        <v>7.7499999999417923</v>
      </c>
      <c r="V1785">
        <v>3</v>
      </c>
    </row>
    <row r="1786" spans="1:22" x14ac:dyDescent="0.25">
      <c r="A1786">
        <v>2307</v>
      </c>
      <c r="B1786" t="s">
        <v>7593</v>
      </c>
      <c r="C1786" t="s">
        <v>7594</v>
      </c>
      <c r="D1786">
        <v>19</v>
      </c>
      <c r="E1786" t="s">
        <v>29</v>
      </c>
      <c r="F1786" t="s">
        <v>117</v>
      </c>
      <c r="G1786" s="1">
        <v>43888</v>
      </c>
      <c r="H1786" t="s">
        <v>27293</v>
      </c>
      <c r="I1786">
        <v>2020</v>
      </c>
      <c r="J1786" t="s">
        <v>27308</v>
      </c>
      <c r="K1786" t="s">
        <v>67</v>
      </c>
      <c r="L1786" t="s">
        <v>93</v>
      </c>
      <c r="M1786" t="s">
        <v>7595</v>
      </c>
      <c r="N1786" t="s">
        <v>39</v>
      </c>
      <c r="O1786" t="s">
        <v>7596</v>
      </c>
      <c r="P1786" t="s">
        <v>25</v>
      </c>
      <c r="Q1786" t="s">
        <v>55</v>
      </c>
      <c r="R1786" s="2">
        <v>45078.482638888891</v>
      </c>
      <c r="S1786" s="11">
        <f t="shared" si="54"/>
        <v>11.583333333372138</v>
      </c>
      <c r="T1786" s="9">
        <v>45078.322222222225</v>
      </c>
      <c r="U1786" s="10">
        <f t="shared" si="55"/>
        <v>7.7333333333954215</v>
      </c>
      <c r="V1786">
        <v>3</v>
      </c>
    </row>
    <row r="1787" spans="1:22" x14ac:dyDescent="0.25">
      <c r="A1787">
        <v>2486</v>
      </c>
      <c r="B1787" t="s">
        <v>1049</v>
      </c>
      <c r="C1787" t="s">
        <v>8183</v>
      </c>
      <c r="D1787">
        <v>54</v>
      </c>
      <c r="E1787" t="s">
        <v>29</v>
      </c>
      <c r="F1787" t="s">
        <v>81</v>
      </c>
      <c r="G1787" s="1">
        <v>44489</v>
      </c>
      <c r="H1787" t="s">
        <v>27296</v>
      </c>
      <c r="I1787">
        <v>2021</v>
      </c>
      <c r="J1787" t="s">
        <v>27312</v>
      </c>
      <c r="K1787" t="s">
        <v>21</v>
      </c>
      <c r="L1787" t="s">
        <v>60</v>
      </c>
      <c r="M1787" t="s">
        <v>8184</v>
      </c>
      <c r="N1787" t="s">
        <v>39</v>
      </c>
      <c r="O1787" t="s">
        <v>8185</v>
      </c>
      <c r="P1787" t="s">
        <v>89</v>
      </c>
      <c r="Q1787" t="s">
        <v>26</v>
      </c>
      <c r="R1787" s="2">
        <v>45078.168055555558</v>
      </c>
      <c r="S1787" s="11">
        <f t="shared" si="54"/>
        <v>4.03333333338378</v>
      </c>
      <c r="T1787" s="9">
        <v>45078.322222222225</v>
      </c>
      <c r="U1787" s="10">
        <f t="shared" si="55"/>
        <v>7.7333333333954215</v>
      </c>
      <c r="V1787">
        <v>2</v>
      </c>
    </row>
    <row r="1788" spans="1:22" x14ac:dyDescent="0.25">
      <c r="A1788">
        <v>5149</v>
      </c>
      <c r="B1788" t="s">
        <v>16743</v>
      </c>
      <c r="C1788" t="s">
        <v>16744</v>
      </c>
      <c r="D1788">
        <v>39</v>
      </c>
      <c r="E1788" t="s">
        <v>19</v>
      </c>
      <c r="F1788" t="s">
        <v>36</v>
      </c>
      <c r="G1788" s="1">
        <v>44202</v>
      </c>
      <c r="H1788" t="s">
        <v>27295</v>
      </c>
      <c r="I1788">
        <v>2021</v>
      </c>
      <c r="J1788" t="s">
        <v>27311</v>
      </c>
      <c r="K1788" t="s">
        <v>45</v>
      </c>
      <c r="L1788" t="s">
        <v>93</v>
      </c>
      <c r="M1788" t="s">
        <v>16745</v>
      </c>
      <c r="N1788" t="s">
        <v>39</v>
      </c>
      <c r="O1788" t="s">
        <v>16746</v>
      </c>
      <c r="P1788" t="s">
        <v>41</v>
      </c>
      <c r="Q1788" t="s">
        <v>83</v>
      </c>
      <c r="R1788" s="2">
        <v>45078.925694444442</v>
      </c>
      <c r="S1788" s="11">
        <f t="shared" si="54"/>
        <v>22.21666666661622</v>
      </c>
      <c r="T1788" s="9">
        <v>45078.322222222225</v>
      </c>
      <c r="U1788" s="10">
        <f t="shared" si="55"/>
        <v>7.7333333333954215</v>
      </c>
      <c r="V1788">
        <v>2</v>
      </c>
    </row>
    <row r="1789" spans="1:22" x14ac:dyDescent="0.25">
      <c r="A1789">
        <v>7300</v>
      </c>
      <c r="B1789" t="s">
        <v>23604</v>
      </c>
      <c r="C1789" t="s">
        <v>23605</v>
      </c>
      <c r="D1789">
        <v>27</v>
      </c>
      <c r="E1789" t="s">
        <v>29</v>
      </c>
      <c r="F1789" t="s">
        <v>655</v>
      </c>
      <c r="G1789" s="1">
        <v>44505</v>
      </c>
      <c r="H1789" t="s">
        <v>27292</v>
      </c>
      <c r="I1789">
        <v>2021</v>
      </c>
      <c r="J1789" t="s">
        <v>27326</v>
      </c>
      <c r="K1789" t="s">
        <v>67</v>
      </c>
      <c r="L1789" t="s">
        <v>22</v>
      </c>
      <c r="M1789" t="s">
        <v>23606</v>
      </c>
      <c r="N1789" t="s">
        <v>39</v>
      </c>
      <c r="O1789" t="s">
        <v>23607</v>
      </c>
      <c r="P1789" t="s">
        <v>41</v>
      </c>
      <c r="Q1789" t="s">
        <v>55</v>
      </c>
      <c r="R1789" s="2">
        <v>45078.706250000003</v>
      </c>
      <c r="S1789" s="11">
        <f t="shared" si="54"/>
        <v>16.950000000069849</v>
      </c>
      <c r="T1789" s="9">
        <v>45078.322222222225</v>
      </c>
      <c r="U1789" s="10">
        <f t="shared" si="55"/>
        <v>7.7333333333954215</v>
      </c>
      <c r="V1789">
        <v>4</v>
      </c>
    </row>
    <row r="1790" spans="1:22" x14ac:dyDescent="0.25">
      <c r="A1790">
        <v>3124</v>
      </c>
      <c r="B1790" t="s">
        <v>10246</v>
      </c>
      <c r="C1790" t="s">
        <v>10247</v>
      </c>
      <c r="D1790">
        <v>61</v>
      </c>
      <c r="E1790" t="s">
        <v>29</v>
      </c>
      <c r="F1790" t="s">
        <v>129</v>
      </c>
      <c r="G1790" s="1">
        <v>44263</v>
      </c>
      <c r="H1790" t="s">
        <v>27289</v>
      </c>
      <c r="I1790">
        <v>2021</v>
      </c>
      <c r="J1790" t="s">
        <v>27304</v>
      </c>
      <c r="K1790" t="s">
        <v>21</v>
      </c>
      <c r="L1790" t="s">
        <v>67</v>
      </c>
      <c r="M1790" t="s">
        <v>10248</v>
      </c>
      <c r="N1790" t="s">
        <v>39</v>
      </c>
      <c r="O1790" t="s">
        <v>10249</v>
      </c>
      <c r="P1790" t="s">
        <v>89</v>
      </c>
      <c r="Q1790" t="s">
        <v>83</v>
      </c>
      <c r="R1790" s="2">
        <v>45078.470833333333</v>
      </c>
      <c r="S1790" s="11">
        <f t="shared" si="54"/>
        <v>11.299999999988358</v>
      </c>
      <c r="T1790" s="9">
        <v>45078.321527777778</v>
      </c>
      <c r="U1790" s="10">
        <f t="shared" si="55"/>
        <v>7.7166666666744277</v>
      </c>
      <c r="V1790">
        <v>3</v>
      </c>
    </row>
    <row r="1791" spans="1:22" x14ac:dyDescent="0.25">
      <c r="A1791">
        <v>3909</v>
      </c>
      <c r="B1791" t="s">
        <v>12786</v>
      </c>
      <c r="C1791" t="s">
        <v>12787</v>
      </c>
      <c r="D1791">
        <v>61</v>
      </c>
      <c r="E1791" t="s">
        <v>58</v>
      </c>
      <c r="F1791" t="s">
        <v>202</v>
      </c>
      <c r="G1791" s="1">
        <v>44266</v>
      </c>
      <c r="H1791" t="s">
        <v>27289</v>
      </c>
      <c r="I1791">
        <v>2021</v>
      </c>
      <c r="J1791" t="s">
        <v>27304</v>
      </c>
      <c r="K1791" t="s">
        <v>21</v>
      </c>
      <c r="L1791" t="s">
        <v>52</v>
      </c>
      <c r="M1791" t="s">
        <v>12788</v>
      </c>
      <c r="N1791" t="s">
        <v>39</v>
      </c>
      <c r="O1791" t="s">
        <v>12789</v>
      </c>
      <c r="P1791" t="s">
        <v>89</v>
      </c>
      <c r="Q1791" t="s">
        <v>26</v>
      </c>
      <c r="R1791" s="2">
        <v>45078.109722222223</v>
      </c>
      <c r="S1791" s="11">
        <f t="shared" si="54"/>
        <v>2.6333333333604969</v>
      </c>
      <c r="T1791" s="9">
        <v>45078.321527777778</v>
      </c>
      <c r="U1791" s="10">
        <f t="shared" si="55"/>
        <v>7.7166666666744277</v>
      </c>
      <c r="V1791">
        <v>1</v>
      </c>
    </row>
    <row r="1792" spans="1:22" x14ac:dyDescent="0.25">
      <c r="A1792">
        <v>7730</v>
      </c>
      <c r="B1792" t="s">
        <v>24963</v>
      </c>
      <c r="C1792" t="s">
        <v>24964</v>
      </c>
      <c r="D1792">
        <v>55</v>
      </c>
      <c r="E1792" t="s">
        <v>29</v>
      </c>
      <c r="F1792" t="s">
        <v>112</v>
      </c>
      <c r="G1792" s="1">
        <v>44425</v>
      </c>
      <c r="H1792" t="s">
        <v>27294</v>
      </c>
      <c r="I1792">
        <v>2021</v>
      </c>
      <c r="J1792" t="s">
        <v>27316</v>
      </c>
      <c r="K1792" t="s">
        <v>67</v>
      </c>
      <c r="L1792" t="s">
        <v>141</v>
      </c>
      <c r="M1792" t="s">
        <v>24965</v>
      </c>
      <c r="N1792" t="s">
        <v>39</v>
      </c>
      <c r="O1792" t="s">
        <v>24966</v>
      </c>
      <c r="P1792" t="s">
        <v>143</v>
      </c>
      <c r="Q1792" t="s">
        <v>33</v>
      </c>
      <c r="R1792" s="2">
        <v>45078.802777777775</v>
      </c>
      <c r="S1792" s="11">
        <f t="shared" si="54"/>
        <v>19.266666666604578</v>
      </c>
      <c r="T1792" s="9">
        <v>45078.321527777778</v>
      </c>
      <c r="U1792" s="10">
        <f t="shared" si="55"/>
        <v>7.7166666666744277</v>
      </c>
      <c r="V1792">
        <v>5</v>
      </c>
    </row>
    <row r="1793" spans="1:22" x14ac:dyDescent="0.25">
      <c r="A1793">
        <v>3102</v>
      </c>
      <c r="B1793" t="s">
        <v>10177</v>
      </c>
      <c r="C1793" t="s">
        <v>10178</v>
      </c>
      <c r="D1793">
        <v>36</v>
      </c>
      <c r="E1793" t="s">
        <v>29</v>
      </c>
      <c r="F1793" t="s">
        <v>76</v>
      </c>
      <c r="G1793" s="1">
        <v>44176</v>
      </c>
      <c r="H1793" t="s">
        <v>27299</v>
      </c>
      <c r="I1793">
        <v>2020</v>
      </c>
      <c r="J1793" t="s">
        <v>27321</v>
      </c>
      <c r="K1793" t="s">
        <v>67</v>
      </c>
      <c r="L1793" t="s">
        <v>77</v>
      </c>
      <c r="M1793" t="s">
        <v>10179</v>
      </c>
      <c r="N1793" t="s">
        <v>39</v>
      </c>
      <c r="O1793" t="s">
        <v>10180</v>
      </c>
      <c r="P1793" t="s">
        <v>143</v>
      </c>
      <c r="Q1793" t="s">
        <v>83</v>
      </c>
      <c r="R1793" s="2">
        <v>45078.085416666669</v>
      </c>
      <c r="S1793" s="11">
        <f t="shared" si="54"/>
        <v>2.0500000000465661</v>
      </c>
      <c r="T1793" s="9">
        <v>45078.320833333331</v>
      </c>
      <c r="U1793" s="10">
        <f t="shared" si="55"/>
        <v>7.6999999999534339</v>
      </c>
      <c r="V1793">
        <v>3</v>
      </c>
    </row>
    <row r="1794" spans="1:22" x14ac:dyDescent="0.25">
      <c r="A1794">
        <v>3771</v>
      </c>
      <c r="B1794" t="s">
        <v>12330</v>
      </c>
      <c r="C1794" t="s">
        <v>12331</v>
      </c>
      <c r="D1794">
        <v>40</v>
      </c>
      <c r="E1794" t="s">
        <v>29</v>
      </c>
      <c r="F1794" t="s">
        <v>211</v>
      </c>
      <c r="G1794" s="1">
        <v>44525</v>
      </c>
      <c r="H1794" t="s">
        <v>27292</v>
      </c>
      <c r="I1794">
        <v>2021</v>
      </c>
      <c r="J1794" t="s">
        <v>27326</v>
      </c>
      <c r="K1794" t="s">
        <v>21</v>
      </c>
      <c r="L1794" t="s">
        <v>22</v>
      </c>
      <c r="M1794" t="s">
        <v>12332</v>
      </c>
      <c r="N1794" t="s">
        <v>39</v>
      </c>
      <c r="O1794" t="s">
        <v>12333</v>
      </c>
      <c r="P1794" t="s">
        <v>89</v>
      </c>
      <c r="Q1794" t="s">
        <v>55</v>
      </c>
      <c r="R1794" s="2">
        <v>45078.147916666669</v>
      </c>
      <c r="S1794" s="11">
        <f t="shared" ref="S1794:S1857" si="56">(R1794-INT(R1794)) * 24</f>
        <v>3.5500000000465661</v>
      </c>
      <c r="T1794" s="9">
        <v>45078.320833333331</v>
      </c>
      <c r="U1794" s="10">
        <f t="shared" ref="U1794:U1857" si="57">(T1794 - INT(T1794)) * 24</f>
        <v>7.6999999999534339</v>
      </c>
      <c r="V1794">
        <v>2</v>
      </c>
    </row>
    <row r="1795" spans="1:22" x14ac:dyDescent="0.25">
      <c r="A1795">
        <v>4615</v>
      </c>
      <c r="B1795" t="s">
        <v>15049</v>
      </c>
      <c r="C1795" t="s">
        <v>15050</v>
      </c>
      <c r="D1795">
        <v>18</v>
      </c>
      <c r="E1795" t="s">
        <v>19</v>
      </c>
      <c r="F1795" t="s">
        <v>339</v>
      </c>
      <c r="G1795" s="1">
        <v>44165</v>
      </c>
      <c r="H1795" t="s">
        <v>27292</v>
      </c>
      <c r="I1795">
        <v>2020</v>
      </c>
      <c r="J1795" t="s">
        <v>27307</v>
      </c>
      <c r="K1795" t="s">
        <v>66</v>
      </c>
      <c r="L1795" t="s">
        <v>31</v>
      </c>
      <c r="M1795" t="s">
        <v>15051</v>
      </c>
      <c r="N1795" t="s">
        <v>39</v>
      </c>
      <c r="O1795" t="s">
        <v>15052</v>
      </c>
      <c r="P1795" t="s">
        <v>143</v>
      </c>
      <c r="Q1795" t="s">
        <v>26</v>
      </c>
      <c r="R1795" s="2">
        <v>45078.884722222225</v>
      </c>
      <c r="S1795" s="11">
        <f t="shared" si="56"/>
        <v>21.233333333395422</v>
      </c>
      <c r="T1795" s="9">
        <v>45078.320833333331</v>
      </c>
      <c r="U1795" s="10">
        <f t="shared" si="57"/>
        <v>7.6999999999534339</v>
      </c>
      <c r="V1795">
        <v>1</v>
      </c>
    </row>
    <row r="1796" spans="1:22" x14ac:dyDescent="0.25">
      <c r="A1796">
        <v>6117</v>
      </c>
      <c r="B1796" t="s">
        <v>19852</v>
      </c>
      <c r="C1796" t="s">
        <v>19853</v>
      </c>
      <c r="D1796">
        <v>55</v>
      </c>
      <c r="E1796" t="s">
        <v>29</v>
      </c>
      <c r="F1796" t="s">
        <v>129</v>
      </c>
      <c r="G1796" s="1">
        <v>44122</v>
      </c>
      <c r="H1796" t="s">
        <v>27296</v>
      </c>
      <c r="I1796">
        <v>2020</v>
      </c>
      <c r="J1796" t="s">
        <v>27319</v>
      </c>
      <c r="K1796" t="s">
        <v>45</v>
      </c>
      <c r="L1796" t="s">
        <v>60</v>
      </c>
      <c r="M1796" t="s">
        <v>19854</v>
      </c>
      <c r="N1796" t="s">
        <v>39</v>
      </c>
      <c r="O1796" t="s">
        <v>19855</v>
      </c>
      <c r="P1796" t="s">
        <v>143</v>
      </c>
      <c r="Q1796" t="s">
        <v>26</v>
      </c>
      <c r="R1796" s="2">
        <v>45078.961111111108</v>
      </c>
      <c r="S1796" s="11">
        <f t="shared" si="56"/>
        <v>23.066666666592937</v>
      </c>
      <c r="T1796" s="9">
        <v>45078.320833333331</v>
      </c>
      <c r="U1796" s="10">
        <f t="shared" si="57"/>
        <v>7.6999999999534339</v>
      </c>
      <c r="V1796">
        <v>1</v>
      </c>
    </row>
    <row r="1797" spans="1:22" x14ac:dyDescent="0.25">
      <c r="A1797">
        <v>799</v>
      </c>
      <c r="B1797" t="s">
        <v>2737</v>
      </c>
      <c r="C1797" t="s">
        <v>2738</v>
      </c>
      <c r="D1797">
        <v>57</v>
      </c>
      <c r="E1797" t="s">
        <v>58</v>
      </c>
      <c r="F1797" t="s">
        <v>202</v>
      </c>
      <c r="G1797" s="1">
        <v>44457</v>
      </c>
      <c r="H1797" t="s">
        <v>27298</v>
      </c>
      <c r="I1797">
        <v>2021</v>
      </c>
      <c r="J1797" t="s">
        <v>27315</v>
      </c>
      <c r="K1797" t="s">
        <v>66</v>
      </c>
      <c r="L1797" t="s">
        <v>31</v>
      </c>
      <c r="M1797" t="s">
        <v>2739</v>
      </c>
      <c r="N1797" t="s">
        <v>39</v>
      </c>
      <c r="O1797" t="s">
        <v>2740</v>
      </c>
      <c r="P1797" t="s">
        <v>89</v>
      </c>
      <c r="Q1797" t="s">
        <v>26</v>
      </c>
      <c r="R1797" s="2">
        <v>45078.49722222222</v>
      </c>
      <c r="S1797" s="11">
        <f t="shared" si="56"/>
        <v>11.933333333290648</v>
      </c>
      <c r="T1797" s="9">
        <v>45078.320138888892</v>
      </c>
      <c r="U1797" s="10">
        <f t="shared" si="57"/>
        <v>7.683333333407063</v>
      </c>
      <c r="V1797">
        <v>3</v>
      </c>
    </row>
    <row r="1798" spans="1:22" x14ac:dyDescent="0.25">
      <c r="A1798">
        <v>7543</v>
      </c>
      <c r="B1798" t="s">
        <v>24385</v>
      </c>
      <c r="C1798" t="s">
        <v>24386</v>
      </c>
      <c r="D1798">
        <v>68</v>
      </c>
      <c r="E1798" t="s">
        <v>58</v>
      </c>
      <c r="F1798" t="s">
        <v>134</v>
      </c>
      <c r="G1798" s="1">
        <v>44280</v>
      </c>
      <c r="H1798" t="s">
        <v>27289</v>
      </c>
      <c r="I1798">
        <v>2021</v>
      </c>
      <c r="J1798" t="s">
        <v>27304</v>
      </c>
      <c r="K1798" t="s">
        <v>67</v>
      </c>
      <c r="L1798" t="s">
        <v>141</v>
      </c>
      <c r="M1798" t="s">
        <v>24387</v>
      </c>
      <c r="N1798" t="s">
        <v>39</v>
      </c>
      <c r="O1798" t="s">
        <v>24388</v>
      </c>
      <c r="P1798" t="s">
        <v>25</v>
      </c>
      <c r="Q1798" t="s">
        <v>33</v>
      </c>
      <c r="R1798" s="2">
        <v>45078.155555555553</v>
      </c>
      <c r="S1798" s="11">
        <f t="shared" si="56"/>
        <v>3.7333333332790062</v>
      </c>
      <c r="T1798" s="9">
        <v>45078.320138888892</v>
      </c>
      <c r="U1798" s="10">
        <f t="shared" si="57"/>
        <v>7.683333333407063</v>
      </c>
      <c r="V1798">
        <v>1</v>
      </c>
    </row>
    <row r="1799" spans="1:22" x14ac:dyDescent="0.25">
      <c r="A1799">
        <v>2315</v>
      </c>
      <c r="B1799" t="s">
        <v>7620</v>
      </c>
      <c r="C1799" t="s">
        <v>7621</v>
      </c>
      <c r="D1799">
        <v>41</v>
      </c>
      <c r="E1799" t="s">
        <v>29</v>
      </c>
      <c r="F1799" t="s">
        <v>249</v>
      </c>
      <c r="G1799" s="1">
        <v>43835</v>
      </c>
      <c r="H1799" t="s">
        <v>27295</v>
      </c>
      <c r="I1799">
        <v>2020</v>
      </c>
      <c r="J1799" t="s">
        <v>27325</v>
      </c>
      <c r="K1799" t="s">
        <v>21</v>
      </c>
      <c r="L1799" t="s">
        <v>60</v>
      </c>
      <c r="M1799" t="s">
        <v>7622</v>
      </c>
      <c r="N1799" t="s">
        <v>39</v>
      </c>
      <c r="O1799" t="s">
        <v>7623</v>
      </c>
      <c r="P1799" t="s">
        <v>89</v>
      </c>
      <c r="Q1799" t="s">
        <v>26</v>
      </c>
      <c r="R1799" s="2">
        <v>45077.966666666667</v>
      </c>
      <c r="S1799" s="11">
        <f t="shared" si="56"/>
        <v>23.200000000011642</v>
      </c>
      <c r="T1799" s="9">
        <v>45078.319444444445</v>
      </c>
      <c r="U1799" s="10">
        <f t="shared" si="57"/>
        <v>7.6666666666860692</v>
      </c>
      <c r="V1799">
        <v>1</v>
      </c>
    </row>
    <row r="1800" spans="1:22" x14ac:dyDescent="0.25">
      <c r="A1800">
        <v>4149</v>
      </c>
      <c r="B1800" t="s">
        <v>13211</v>
      </c>
      <c r="C1800" t="s">
        <v>13565</v>
      </c>
      <c r="D1800">
        <v>61</v>
      </c>
      <c r="E1800" t="s">
        <v>29</v>
      </c>
      <c r="F1800" t="s">
        <v>92</v>
      </c>
      <c r="G1800" s="1">
        <v>44293</v>
      </c>
      <c r="H1800" t="s">
        <v>27300</v>
      </c>
      <c r="I1800">
        <v>2021</v>
      </c>
      <c r="J1800" t="s">
        <v>27323</v>
      </c>
      <c r="K1800" t="s">
        <v>45</v>
      </c>
      <c r="L1800" t="s">
        <v>67</v>
      </c>
      <c r="M1800" t="s">
        <v>13566</v>
      </c>
      <c r="N1800" t="s">
        <v>39</v>
      </c>
      <c r="O1800" t="s">
        <v>13567</v>
      </c>
      <c r="P1800" t="s">
        <v>25</v>
      </c>
      <c r="Q1800" t="s">
        <v>26</v>
      </c>
      <c r="R1800" s="2">
        <v>45078.344444444447</v>
      </c>
      <c r="S1800" s="11">
        <f t="shared" si="56"/>
        <v>8.2666666667209938</v>
      </c>
      <c r="T1800" s="9">
        <v>45078.319444444445</v>
      </c>
      <c r="U1800" s="10">
        <f t="shared" si="57"/>
        <v>7.6666666666860692</v>
      </c>
      <c r="V1800">
        <v>2</v>
      </c>
    </row>
    <row r="1801" spans="1:22" x14ac:dyDescent="0.25">
      <c r="A1801">
        <v>7647</v>
      </c>
      <c r="B1801" t="s">
        <v>24705</v>
      </c>
      <c r="C1801" t="s">
        <v>24706</v>
      </c>
      <c r="D1801">
        <v>27</v>
      </c>
      <c r="E1801" t="s">
        <v>19</v>
      </c>
      <c r="F1801" t="s">
        <v>317</v>
      </c>
      <c r="G1801" s="1">
        <v>44283</v>
      </c>
      <c r="H1801" t="s">
        <v>27289</v>
      </c>
      <c r="I1801">
        <v>2021</v>
      </c>
      <c r="J1801" t="s">
        <v>27304</v>
      </c>
      <c r="K1801" t="s">
        <v>45</v>
      </c>
      <c r="L1801" t="s">
        <v>99</v>
      </c>
      <c r="M1801" t="s">
        <v>24707</v>
      </c>
      <c r="N1801" t="s">
        <v>39</v>
      </c>
      <c r="O1801" t="s">
        <v>24708</v>
      </c>
      <c r="P1801" t="s">
        <v>89</v>
      </c>
      <c r="Q1801" t="s">
        <v>83</v>
      </c>
      <c r="R1801" s="2">
        <v>45078.85833333333</v>
      </c>
      <c r="S1801" s="11">
        <f t="shared" si="56"/>
        <v>20.599999999918509</v>
      </c>
      <c r="T1801" s="9">
        <v>45078.319444444445</v>
      </c>
      <c r="U1801" s="10">
        <f t="shared" si="57"/>
        <v>7.6666666666860692</v>
      </c>
      <c r="V1801">
        <v>5</v>
      </c>
    </row>
    <row r="1802" spans="1:22" x14ac:dyDescent="0.25">
      <c r="A1802">
        <v>5886</v>
      </c>
      <c r="B1802" t="s">
        <v>19116</v>
      </c>
      <c r="C1802" t="s">
        <v>19117</v>
      </c>
      <c r="D1802">
        <v>49</v>
      </c>
      <c r="E1802" t="s">
        <v>58</v>
      </c>
      <c r="F1802" t="s">
        <v>149</v>
      </c>
      <c r="G1802" s="1">
        <v>44234</v>
      </c>
      <c r="H1802" t="s">
        <v>27293</v>
      </c>
      <c r="I1802">
        <v>2021</v>
      </c>
      <c r="J1802" t="s">
        <v>27324</v>
      </c>
      <c r="K1802" t="s">
        <v>67</v>
      </c>
      <c r="L1802" t="s">
        <v>141</v>
      </c>
      <c r="M1802" t="s">
        <v>1949</v>
      </c>
      <c r="N1802" t="s">
        <v>39</v>
      </c>
      <c r="O1802" t="s">
        <v>19118</v>
      </c>
      <c r="P1802" t="s">
        <v>41</v>
      </c>
      <c r="Q1802" t="s">
        <v>33</v>
      </c>
      <c r="R1802" s="2">
        <v>45078.40625</v>
      </c>
      <c r="S1802" s="11">
        <f t="shared" si="56"/>
        <v>9.75</v>
      </c>
      <c r="T1802" s="9">
        <v>45078.318749999999</v>
      </c>
      <c r="U1802" s="10">
        <f t="shared" si="57"/>
        <v>7.6499999999650754</v>
      </c>
      <c r="V1802">
        <v>1</v>
      </c>
    </row>
    <row r="1803" spans="1:22" x14ac:dyDescent="0.25">
      <c r="A1803">
        <v>1603</v>
      </c>
      <c r="B1803" t="s">
        <v>5339</v>
      </c>
      <c r="C1803" t="s">
        <v>5340</v>
      </c>
      <c r="D1803">
        <v>34</v>
      </c>
      <c r="E1803" t="s">
        <v>58</v>
      </c>
      <c r="F1803" t="s">
        <v>219</v>
      </c>
      <c r="G1803" s="1">
        <v>44214</v>
      </c>
      <c r="H1803" t="s">
        <v>27295</v>
      </c>
      <c r="I1803">
        <v>2021</v>
      </c>
      <c r="J1803" t="s">
        <v>27311</v>
      </c>
      <c r="K1803" t="s">
        <v>21</v>
      </c>
      <c r="L1803" t="s">
        <v>60</v>
      </c>
      <c r="M1803" t="s">
        <v>5341</v>
      </c>
      <c r="N1803" t="s">
        <v>39</v>
      </c>
      <c r="O1803" t="s">
        <v>5342</v>
      </c>
      <c r="P1803" t="s">
        <v>25</v>
      </c>
      <c r="Q1803" t="s">
        <v>26</v>
      </c>
      <c r="R1803" s="2">
        <v>45078.00277777778</v>
      </c>
      <c r="S1803" s="11">
        <f t="shared" si="56"/>
        <v>6.6666666709352285E-2</v>
      </c>
      <c r="T1803" s="9">
        <v>45078.318055555559</v>
      </c>
      <c r="U1803" s="10">
        <f t="shared" si="57"/>
        <v>7.6333333334187046</v>
      </c>
      <c r="V1803">
        <v>4</v>
      </c>
    </row>
    <row r="1804" spans="1:22" x14ac:dyDescent="0.25">
      <c r="A1804">
        <v>3825</v>
      </c>
      <c r="B1804" t="s">
        <v>3259</v>
      </c>
      <c r="C1804" t="s">
        <v>12508</v>
      </c>
      <c r="D1804">
        <v>31</v>
      </c>
      <c r="E1804" t="s">
        <v>19</v>
      </c>
      <c r="F1804" t="s">
        <v>149</v>
      </c>
      <c r="G1804" s="1">
        <v>44424</v>
      </c>
      <c r="H1804" t="s">
        <v>27294</v>
      </c>
      <c r="I1804">
        <v>2021</v>
      </c>
      <c r="J1804" t="s">
        <v>27316</v>
      </c>
      <c r="K1804" t="s">
        <v>21</v>
      </c>
      <c r="L1804" t="s">
        <v>72</v>
      </c>
      <c r="M1804" t="s">
        <v>12509</v>
      </c>
      <c r="N1804" t="s">
        <v>39</v>
      </c>
      <c r="O1804" t="s">
        <v>12510</v>
      </c>
      <c r="P1804" t="s">
        <v>41</v>
      </c>
      <c r="Q1804" t="s">
        <v>83</v>
      </c>
      <c r="R1804" s="2">
        <v>45078.852083333331</v>
      </c>
      <c r="S1804" s="11">
        <f t="shared" si="56"/>
        <v>20.449999999953434</v>
      </c>
      <c r="T1804" s="9">
        <v>45078.318055555559</v>
      </c>
      <c r="U1804" s="10">
        <f t="shared" si="57"/>
        <v>7.6333333334187046</v>
      </c>
      <c r="V1804">
        <v>2</v>
      </c>
    </row>
    <row r="1805" spans="1:22" x14ac:dyDescent="0.25">
      <c r="A1805">
        <v>7285</v>
      </c>
      <c r="B1805" t="s">
        <v>23559</v>
      </c>
      <c r="C1805" t="s">
        <v>23560</v>
      </c>
      <c r="D1805">
        <v>39</v>
      </c>
      <c r="E1805" t="s">
        <v>29</v>
      </c>
      <c r="F1805" t="s">
        <v>202</v>
      </c>
      <c r="G1805" s="1">
        <v>44232</v>
      </c>
      <c r="H1805" t="s">
        <v>27293</v>
      </c>
      <c r="I1805">
        <v>2021</v>
      </c>
      <c r="J1805" t="s">
        <v>27324</v>
      </c>
      <c r="K1805" t="s">
        <v>67</v>
      </c>
      <c r="L1805" t="s">
        <v>72</v>
      </c>
      <c r="M1805" t="s">
        <v>23561</v>
      </c>
      <c r="N1805" t="s">
        <v>39</v>
      </c>
      <c r="O1805" t="s">
        <v>23562</v>
      </c>
      <c r="P1805" t="s">
        <v>143</v>
      </c>
      <c r="Q1805" t="s">
        <v>33</v>
      </c>
      <c r="R1805" s="2">
        <v>45078.05972222222</v>
      </c>
      <c r="S1805" s="11">
        <f t="shared" si="56"/>
        <v>1.4333333332906477</v>
      </c>
      <c r="T1805" s="9">
        <v>45078.318055555559</v>
      </c>
      <c r="U1805" s="10">
        <f t="shared" si="57"/>
        <v>7.6333333334187046</v>
      </c>
      <c r="V1805">
        <v>5</v>
      </c>
    </row>
    <row r="1806" spans="1:22" x14ac:dyDescent="0.25">
      <c r="A1806">
        <v>4871</v>
      </c>
      <c r="B1806" t="s">
        <v>15860</v>
      </c>
      <c r="C1806" t="s">
        <v>15861</v>
      </c>
      <c r="D1806">
        <v>28</v>
      </c>
      <c r="E1806" t="s">
        <v>19</v>
      </c>
      <c r="F1806" t="s">
        <v>117</v>
      </c>
      <c r="G1806" s="1">
        <v>44244</v>
      </c>
      <c r="H1806" t="s">
        <v>27293</v>
      </c>
      <c r="I1806">
        <v>2021</v>
      </c>
      <c r="J1806" t="s">
        <v>27324</v>
      </c>
      <c r="K1806" t="s">
        <v>66</v>
      </c>
      <c r="L1806" t="s">
        <v>99</v>
      </c>
      <c r="M1806" t="s">
        <v>15862</v>
      </c>
      <c r="N1806" t="s">
        <v>39</v>
      </c>
      <c r="O1806" t="s">
        <v>15863</v>
      </c>
      <c r="P1806" t="s">
        <v>25</v>
      </c>
      <c r="Q1806" t="s">
        <v>83</v>
      </c>
      <c r="R1806" s="2">
        <v>45078.347222222219</v>
      </c>
      <c r="S1806" s="11">
        <f t="shared" si="56"/>
        <v>8.3333333332557231</v>
      </c>
      <c r="T1806" s="9">
        <v>45078.317361111112</v>
      </c>
      <c r="U1806" s="10">
        <f t="shared" si="57"/>
        <v>7.6166666666977108</v>
      </c>
      <c r="V1806">
        <v>3</v>
      </c>
    </row>
    <row r="1807" spans="1:22" x14ac:dyDescent="0.25">
      <c r="A1807">
        <v>5586</v>
      </c>
      <c r="B1807" t="s">
        <v>18141</v>
      </c>
      <c r="C1807" t="s">
        <v>18142</v>
      </c>
      <c r="D1807">
        <v>70</v>
      </c>
      <c r="E1807" t="s">
        <v>58</v>
      </c>
      <c r="F1807" t="s">
        <v>173</v>
      </c>
      <c r="G1807" s="1">
        <v>44055</v>
      </c>
      <c r="H1807" t="s">
        <v>27294</v>
      </c>
      <c r="I1807">
        <v>2020</v>
      </c>
      <c r="J1807" t="s">
        <v>27309</v>
      </c>
      <c r="K1807" t="s">
        <v>59</v>
      </c>
      <c r="L1807" t="s">
        <v>52</v>
      </c>
      <c r="M1807" t="s">
        <v>18143</v>
      </c>
      <c r="N1807" t="s">
        <v>39</v>
      </c>
      <c r="O1807" t="s">
        <v>18144</v>
      </c>
      <c r="P1807" t="s">
        <v>143</v>
      </c>
      <c r="Q1807" t="s">
        <v>33</v>
      </c>
      <c r="R1807" s="2">
        <v>45078.836805555555</v>
      </c>
      <c r="S1807" s="11">
        <f t="shared" si="56"/>
        <v>20.083333333313931</v>
      </c>
      <c r="T1807" s="9">
        <v>45078.316666666666</v>
      </c>
      <c r="U1807" s="10">
        <f t="shared" si="57"/>
        <v>7.5999999999767169</v>
      </c>
      <c r="V1807">
        <v>1</v>
      </c>
    </row>
    <row r="1808" spans="1:22" x14ac:dyDescent="0.25">
      <c r="A1808">
        <v>6700</v>
      </c>
      <c r="B1808" t="s">
        <v>21719</v>
      </c>
      <c r="C1808" t="s">
        <v>21720</v>
      </c>
      <c r="D1808">
        <v>45</v>
      </c>
      <c r="E1808" t="s">
        <v>29</v>
      </c>
      <c r="F1808" t="s">
        <v>202</v>
      </c>
      <c r="G1808" s="1">
        <v>44512</v>
      </c>
      <c r="H1808" t="s">
        <v>27292</v>
      </c>
      <c r="I1808">
        <v>2021</v>
      </c>
      <c r="J1808" t="s">
        <v>27326</v>
      </c>
      <c r="K1808" t="s">
        <v>59</v>
      </c>
      <c r="L1808" t="s">
        <v>99</v>
      </c>
      <c r="M1808" t="s">
        <v>5901</v>
      </c>
      <c r="N1808" t="s">
        <v>39</v>
      </c>
      <c r="O1808" t="s">
        <v>21721</v>
      </c>
      <c r="P1808" t="s">
        <v>25</v>
      </c>
      <c r="Q1808" t="s">
        <v>55</v>
      </c>
      <c r="R1808" s="2">
        <v>45078.940972222219</v>
      </c>
      <c r="S1808" s="11">
        <f t="shared" si="56"/>
        <v>22.583333333255723</v>
      </c>
      <c r="T1808" s="9">
        <v>45078.316666666666</v>
      </c>
      <c r="U1808" s="10">
        <f t="shared" si="57"/>
        <v>7.5999999999767169</v>
      </c>
      <c r="V1808">
        <v>2</v>
      </c>
    </row>
    <row r="1809" spans="1:22" x14ac:dyDescent="0.25">
      <c r="A1809">
        <v>6371</v>
      </c>
      <c r="B1809" t="s">
        <v>20682</v>
      </c>
      <c r="C1809" t="s">
        <v>20683</v>
      </c>
      <c r="D1809">
        <v>21</v>
      </c>
      <c r="E1809" t="s">
        <v>19</v>
      </c>
      <c r="F1809" t="s">
        <v>71</v>
      </c>
      <c r="G1809" s="1">
        <v>44555</v>
      </c>
      <c r="H1809" t="s">
        <v>27299</v>
      </c>
      <c r="I1809">
        <v>2021</v>
      </c>
      <c r="J1809" t="s">
        <v>27322</v>
      </c>
      <c r="K1809" t="s">
        <v>45</v>
      </c>
      <c r="L1809" t="s">
        <v>72</v>
      </c>
      <c r="M1809" t="s">
        <v>20684</v>
      </c>
      <c r="N1809" t="s">
        <v>39</v>
      </c>
      <c r="O1809" t="s">
        <v>20685</v>
      </c>
      <c r="P1809" t="s">
        <v>89</v>
      </c>
      <c r="Q1809" t="s">
        <v>33</v>
      </c>
      <c r="R1809" s="2">
        <v>45078.275694444441</v>
      </c>
      <c r="S1809" s="11">
        <f t="shared" si="56"/>
        <v>6.6166666665812954</v>
      </c>
      <c r="T1809" s="9">
        <v>45078.315972222219</v>
      </c>
      <c r="U1809" s="10">
        <f t="shared" si="57"/>
        <v>7.5833333332557231</v>
      </c>
      <c r="V1809">
        <v>4</v>
      </c>
    </row>
    <row r="1810" spans="1:22" x14ac:dyDescent="0.25">
      <c r="A1810">
        <v>6571</v>
      </c>
      <c r="B1810" t="s">
        <v>21307</v>
      </c>
      <c r="C1810" t="s">
        <v>21308</v>
      </c>
      <c r="D1810">
        <v>37</v>
      </c>
      <c r="E1810" t="s">
        <v>58</v>
      </c>
      <c r="F1810" t="s">
        <v>223</v>
      </c>
      <c r="G1810" s="1">
        <v>44017</v>
      </c>
      <c r="H1810" t="s">
        <v>27291</v>
      </c>
      <c r="I1810">
        <v>2020</v>
      </c>
      <c r="J1810" t="s">
        <v>27306</v>
      </c>
      <c r="K1810" t="s">
        <v>67</v>
      </c>
      <c r="L1810" t="s">
        <v>177</v>
      </c>
      <c r="M1810" t="s">
        <v>21309</v>
      </c>
      <c r="N1810" t="s">
        <v>39</v>
      </c>
      <c r="O1810" t="s">
        <v>21310</v>
      </c>
      <c r="P1810" t="s">
        <v>89</v>
      </c>
      <c r="Q1810" t="s">
        <v>55</v>
      </c>
      <c r="R1810" s="2">
        <v>45078.054166666669</v>
      </c>
      <c r="S1810" s="11">
        <f t="shared" si="56"/>
        <v>1.3000000000465661</v>
      </c>
      <c r="T1810" s="9">
        <v>45078.315972222219</v>
      </c>
      <c r="U1810" s="10">
        <f t="shared" si="57"/>
        <v>7.5833333332557231</v>
      </c>
      <c r="V1810">
        <v>5</v>
      </c>
    </row>
    <row r="1811" spans="1:22" x14ac:dyDescent="0.25">
      <c r="A1811">
        <v>1614</v>
      </c>
      <c r="B1811" t="s">
        <v>5375</v>
      </c>
      <c r="C1811" t="s">
        <v>5376</v>
      </c>
      <c r="D1811">
        <v>47</v>
      </c>
      <c r="E1811" t="s">
        <v>19</v>
      </c>
      <c r="F1811" t="s">
        <v>149</v>
      </c>
      <c r="G1811" s="1">
        <v>44228</v>
      </c>
      <c r="H1811" t="s">
        <v>27293</v>
      </c>
      <c r="I1811">
        <v>2021</v>
      </c>
      <c r="J1811" t="s">
        <v>27324</v>
      </c>
      <c r="K1811" t="s">
        <v>59</v>
      </c>
      <c r="L1811" t="s">
        <v>67</v>
      </c>
      <c r="M1811" t="s">
        <v>5377</v>
      </c>
      <c r="N1811" t="s">
        <v>39</v>
      </c>
      <c r="O1811" t="s">
        <v>5378</v>
      </c>
      <c r="P1811" t="s">
        <v>25</v>
      </c>
      <c r="Q1811" t="s">
        <v>83</v>
      </c>
      <c r="R1811" s="2">
        <v>45078.237500000003</v>
      </c>
      <c r="S1811" s="11">
        <f t="shared" si="56"/>
        <v>5.7000000000698492</v>
      </c>
      <c r="T1811" s="9">
        <v>45078.31527777778</v>
      </c>
      <c r="U1811" s="10">
        <f t="shared" si="57"/>
        <v>7.5666666667093523</v>
      </c>
      <c r="V1811">
        <v>1</v>
      </c>
    </row>
    <row r="1812" spans="1:22" x14ac:dyDescent="0.25">
      <c r="A1812">
        <v>6563</v>
      </c>
      <c r="B1812" t="s">
        <v>21283</v>
      </c>
      <c r="C1812" t="s">
        <v>21284</v>
      </c>
      <c r="D1812">
        <v>37</v>
      </c>
      <c r="E1812" t="s">
        <v>29</v>
      </c>
      <c r="F1812" t="s">
        <v>281</v>
      </c>
      <c r="G1812" s="1">
        <v>44530</v>
      </c>
      <c r="H1812" t="s">
        <v>27292</v>
      </c>
      <c r="I1812">
        <v>2021</v>
      </c>
      <c r="J1812" t="s">
        <v>27326</v>
      </c>
      <c r="K1812" t="s">
        <v>59</v>
      </c>
      <c r="L1812" t="s">
        <v>177</v>
      </c>
      <c r="M1812" t="s">
        <v>21285</v>
      </c>
      <c r="N1812" t="s">
        <v>39</v>
      </c>
      <c r="O1812" t="s">
        <v>21286</v>
      </c>
      <c r="P1812" t="s">
        <v>89</v>
      </c>
      <c r="Q1812" t="s">
        <v>55</v>
      </c>
      <c r="R1812" s="2">
        <v>45078.780555555553</v>
      </c>
      <c r="S1812" s="11">
        <f t="shared" si="56"/>
        <v>18.733333333279006</v>
      </c>
      <c r="T1812" s="9">
        <v>45078.31527777778</v>
      </c>
      <c r="U1812" s="10">
        <f t="shared" si="57"/>
        <v>7.5666666667093523</v>
      </c>
      <c r="V1812">
        <v>2</v>
      </c>
    </row>
    <row r="1813" spans="1:22" x14ac:dyDescent="0.25">
      <c r="A1813">
        <v>1427</v>
      </c>
      <c r="B1813" t="s">
        <v>4773</v>
      </c>
      <c r="C1813" t="s">
        <v>4774</v>
      </c>
      <c r="D1813">
        <v>67</v>
      </c>
      <c r="E1813" t="s">
        <v>19</v>
      </c>
      <c r="F1813" t="s">
        <v>281</v>
      </c>
      <c r="G1813" s="1">
        <v>44129</v>
      </c>
      <c r="H1813" t="s">
        <v>27296</v>
      </c>
      <c r="I1813">
        <v>2020</v>
      </c>
      <c r="J1813" t="s">
        <v>27319</v>
      </c>
      <c r="K1813" t="s">
        <v>21</v>
      </c>
      <c r="L1813" t="s">
        <v>99</v>
      </c>
      <c r="M1813" t="s">
        <v>4775</v>
      </c>
      <c r="N1813" t="s">
        <v>39</v>
      </c>
      <c r="O1813" t="s">
        <v>4776</v>
      </c>
      <c r="P1813" t="s">
        <v>25</v>
      </c>
      <c r="Q1813" t="s">
        <v>26</v>
      </c>
      <c r="R1813" s="2">
        <v>45078.694444444445</v>
      </c>
      <c r="S1813" s="11">
        <f t="shared" si="56"/>
        <v>16.666666666686069</v>
      </c>
      <c r="T1813" s="9">
        <v>45078.314583333333</v>
      </c>
      <c r="U1813" s="10">
        <f t="shared" si="57"/>
        <v>7.5499999999883585</v>
      </c>
      <c r="V1813">
        <v>3</v>
      </c>
    </row>
    <row r="1814" spans="1:22" x14ac:dyDescent="0.25">
      <c r="A1814">
        <v>6901</v>
      </c>
      <c r="B1814" t="s">
        <v>22344</v>
      </c>
      <c r="C1814" t="s">
        <v>22345</v>
      </c>
      <c r="D1814">
        <v>54</v>
      </c>
      <c r="E1814" t="s">
        <v>19</v>
      </c>
      <c r="F1814" t="s">
        <v>134</v>
      </c>
      <c r="G1814" s="1">
        <v>44476</v>
      </c>
      <c r="H1814" t="s">
        <v>27296</v>
      </c>
      <c r="I1814">
        <v>2021</v>
      </c>
      <c r="J1814" t="s">
        <v>27312</v>
      </c>
      <c r="K1814" t="s">
        <v>59</v>
      </c>
      <c r="L1814" t="s">
        <v>22</v>
      </c>
      <c r="M1814" t="s">
        <v>22346</v>
      </c>
      <c r="N1814" t="s">
        <v>39</v>
      </c>
      <c r="O1814" t="s">
        <v>22347</v>
      </c>
      <c r="P1814" t="s">
        <v>41</v>
      </c>
      <c r="Q1814" t="s">
        <v>26</v>
      </c>
      <c r="R1814" s="2">
        <v>45078.537499999999</v>
      </c>
      <c r="S1814" s="11">
        <f t="shared" si="56"/>
        <v>12.899999999965075</v>
      </c>
      <c r="T1814" s="9">
        <v>45078.314583333333</v>
      </c>
      <c r="U1814" s="10">
        <f t="shared" si="57"/>
        <v>7.5499999999883585</v>
      </c>
      <c r="V1814">
        <v>4</v>
      </c>
    </row>
    <row r="1815" spans="1:22" x14ac:dyDescent="0.25">
      <c r="A1815">
        <v>189</v>
      </c>
      <c r="B1815" t="s">
        <v>724</v>
      </c>
      <c r="C1815" t="s">
        <v>725</v>
      </c>
      <c r="D1815">
        <v>37</v>
      </c>
      <c r="E1815" t="s">
        <v>19</v>
      </c>
      <c r="F1815" t="s">
        <v>339</v>
      </c>
      <c r="G1815" s="1">
        <v>44206</v>
      </c>
      <c r="H1815" t="s">
        <v>27295</v>
      </c>
      <c r="I1815">
        <v>2021</v>
      </c>
      <c r="J1815" t="s">
        <v>27311</v>
      </c>
      <c r="K1815" t="s">
        <v>67</v>
      </c>
      <c r="L1815" t="s">
        <v>177</v>
      </c>
      <c r="M1815" t="s">
        <v>726</v>
      </c>
      <c r="N1815" t="s">
        <v>39</v>
      </c>
      <c r="O1815" t="s">
        <v>727</v>
      </c>
      <c r="P1815" t="s">
        <v>89</v>
      </c>
      <c r="Q1815" t="s">
        <v>83</v>
      </c>
      <c r="R1815" s="2">
        <v>45078.665277777778</v>
      </c>
      <c r="S1815" s="11">
        <f t="shared" si="56"/>
        <v>15.966666666674428</v>
      </c>
      <c r="T1815" s="9">
        <v>45078.313888888886</v>
      </c>
      <c r="U1815" s="10">
        <f t="shared" si="57"/>
        <v>7.5333333332673647</v>
      </c>
      <c r="V1815">
        <v>1</v>
      </c>
    </row>
    <row r="1816" spans="1:22" x14ac:dyDescent="0.25">
      <c r="A1816">
        <v>787</v>
      </c>
      <c r="B1816" t="s">
        <v>2697</v>
      </c>
      <c r="C1816" t="s">
        <v>2698</v>
      </c>
      <c r="D1816">
        <v>35</v>
      </c>
      <c r="E1816" t="s">
        <v>19</v>
      </c>
      <c r="F1816" t="s">
        <v>456</v>
      </c>
      <c r="G1816" s="1">
        <v>44051</v>
      </c>
      <c r="H1816" t="s">
        <v>27294</v>
      </c>
      <c r="I1816">
        <v>2020</v>
      </c>
      <c r="J1816" t="s">
        <v>27309</v>
      </c>
      <c r="K1816" t="s">
        <v>67</v>
      </c>
      <c r="L1816" t="s">
        <v>113</v>
      </c>
      <c r="M1816" t="s">
        <v>2699</v>
      </c>
      <c r="N1816" t="s">
        <v>39</v>
      </c>
      <c r="O1816" t="s">
        <v>2700</v>
      </c>
      <c r="P1816" t="s">
        <v>25</v>
      </c>
      <c r="Q1816" t="s">
        <v>83</v>
      </c>
      <c r="R1816" s="2">
        <v>45078.301388888889</v>
      </c>
      <c r="S1816" s="11">
        <f t="shared" si="56"/>
        <v>7.2333333333372138</v>
      </c>
      <c r="T1816" s="9">
        <v>45078.313888888886</v>
      </c>
      <c r="U1816" s="10">
        <f t="shared" si="57"/>
        <v>7.5333333332673647</v>
      </c>
      <c r="V1816">
        <v>1</v>
      </c>
    </row>
    <row r="1817" spans="1:22" x14ac:dyDescent="0.25">
      <c r="A1817">
        <v>8340</v>
      </c>
      <c r="B1817" t="s">
        <v>26879</v>
      </c>
      <c r="C1817" t="s">
        <v>26880</v>
      </c>
      <c r="D1817">
        <v>30</v>
      </c>
      <c r="E1817" t="s">
        <v>29</v>
      </c>
      <c r="F1817" t="s">
        <v>223</v>
      </c>
      <c r="G1817" s="1">
        <v>44188</v>
      </c>
      <c r="H1817" t="s">
        <v>27299</v>
      </c>
      <c r="I1817">
        <v>2020</v>
      </c>
      <c r="J1817" t="s">
        <v>27321</v>
      </c>
      <c r="K1817" t="s">
        <v>67</v>
      </c>
      <c r="L1817" t="s">
        <v>22</v>
      </c>
      <c r="M1817" t="s">
        <v>26881</v>
      </c>
      <c r="N1817" t="s">
        <v>39</v>
      </c>
      <c r="O1817" t="s">
        <v>26882</v>
      </c>
      <c r="P1817" t="s">
        <v>25</v>
      </c>
      <c r="Q1817" t="s">
        <v>83</v>
      </c>
      <c r="R1817" s="2">
        <v>45078.911111111112</v>
      </c>
      <c r="S1817" s="11">
        <f t="shared" si="56"/>
        <v>21.866666666697711</v>
      </c>
      <c r="T1817" s="9">
        <v>45078.313888888886</v>
      </c>
      <c r="U1817" s="10">
        <f t="shared" si="57"/>
        <v>7.5333333332673647</v>
      </c>
      <c r="V1817">
        <v>4</v>
      </c>
    </row>
    <row r="1818" spans="1:22" x14ac:dyDescent="0.25">
      <c r="A1818">
        <v>6220</v>
      </c>
      <c r="B1818" t="s">
        <v>1896</v>
      </c>
      <c r="C1818" t="s">
        <v>20186</v>
      </c>
      <c r="D1818">
        <v>60</v>
      </c>
      <c r="E1818" t="s">
        <v>29</v>
      </c>
      <c r="F1818" t="s">
        <v>129</v>
      </c>
      <c r="G1818" s="1">
        <v>44374</v>
      </c>
      <c r="H1818" t="s">
        <v>27297</v>
      </c>
      <c r="I1818">
        <v>2021</v>
      </c>
      <c r="J1818" t="s">
        <v>27313</v>
      </c>
      <c r="K1818" t="s">
        <v>59</v>
      </c>
      <c r="L1818" t="s">
        <v>46</v>
      </c>
      <c r="M1818" t="s">
        <v>20187</v>
      </c>
      <c r="N1818" t="s">
        <v>39</v>
      </c>
      <c r="O1818" t="s">
        <v>20188</v>
      </c>
      <c r="P1818" t="s">
        <v>143</v>
      </c>
      <c r="Q1818" t="s">
        <v>83</v>
      </c>
      <c r="R1818" s="2">
        <v>45078.327777777777</v>
      </c>
      <c r="S1818" s="11">
        <f t="shared" si="56"/>
        <v>7.8666666666395031</v>
      </c>
      <c r="T1818" s="9">
        <v>45078.313194444447</v>
      </c>
      <c r="U1818" s="10">
        <f t="shared" si="57"/>
        <v>7.5166666667209938</v>
      </c>
      <c r="V1818">
        <v>3</v>
      </c>
    </row>
    <row r="1819" spans="1:22" x14ac:dyDescent="0.25">
      <c r="A1819">
        <v>6830</v>
      </c>
      <c r="B1819" t="s">
        <v>22126</v>
      </c>
      <c r="C1819" t="s">
        <v>22127</v>
      </c>
      <c r="D1819">
        <v>36</v>
      </c>
      <c r="E1819" t="s">
        <v>29</v>
      </c>
      <c r="F1819" t="s">
        <v>699</v>
      </c>
      <c r="G1819" s="1">
        <v>44189</v>
      </c>
      <c r="H1819" t="s">
        <v>27299</v>
      </c>
      <c r="I1819">
        <v>2020</v>
      </c>
      <c r="J1819" t="s">
        <v>27321</v>
      </c>
      <c r="K1819" t="s">
        <v>66</v>
      </c>
      <c r="L1819" t="s">
        <v>67</v>
      </c>
      <c r="M1819" t="s">
        <v>22128</v>
      </c>
      <c r="N1819" t="s">
        <v>39</v>
      </c>
      <c r="O1819" t="s">
        <v>22129</v>
      </c>
      <c r="P1819" t="s">
        <v>41</v>
      </c>
      <c r="Q1819" t="s">
        <v>26</v>
      </c>
      <c r="R1819" s="2">
        <v>45078.691666666666</v>
      </c>
      <c r="S1819" s="11">
        <f t="shared" si="56"/>
        <v>16.599999999976717</v>
      </c>
      <c r="T1819" s="9">
        <v>45078.313194444447</v>
      </c>
      <c r="U1819" s="10">
        <f t="shared" si="57"/>
        <v>7.5166666667209938</v>
      </c>
      <c r="V1819">
        <v>1</v>
      </c>
    </row>
    <row r="1820" spans="1:22" x14ac:dyDescent="0.25">
      <c r="A1820">
        <v>1011</v>
      </c>
      <c r="B1820" t="s">
        <v>3418</v>
      </c>
      <c r="C1820" t="s">
        <v>3419</v>
      </c>
      <c r="D1820">
        <v>38</v>
      </c>
      <c r="E1820" t="s">
        <v>58</v>
      </c>
      <c r="F1820" t="s">
        <v>44</v>
      </c>
      <c r="G1820" s="1">
        <v>44015</v>
      </c>
      <c r="H1820" t="s">
        <v>27291</v>
      </c>
      <c r="I1820">
        <v>2020</v>
      </c>
      <c r="J1820" t="s">
        <v>27306</v>
      </c>
      <c r="K1820" t="s">
        <v>67</v>
      </c>
      <c r="L1820" t="s">
        <v>77</v>
      </c>
      <c r="M1820" t="s">
        <v>3420</v>
      </c>
      <c r="N1820" t="s">
        <v>39</v>
      </c>
      <c r="O1820" t="s">
        <v>3421</v>
      </c>
      <c r="P1820" t="s">
        <v>41</v>
      </c>
      <c r="Q1820" t="s">
        <v>33</v>
      </c>
      <c r="R1820" s="2">
        <v>45078.520138888889</v>
      </c>
      <c r="S1820" s="11">
        <f t="shared" si="56"/>
        <v>12.483333333337214</v>
      </c>
      <c r="T1820" s="9">
        <v>45078.3125</v>
      </c>
      <c r="U1820" s="10">
        <f t="shared" si="57"/>
        <v>7.5</v>
      </c>
      <c r="V1820">
        <v>5</v>
      </c>
    </row>
    <row r="1821" spans="1:22" x14ac:dyDescent="0.25">
      <c r="A1821">
        <v>1906</v>
      </c>
      <c r="B1821" t="s">
        <v>6318</v>
      </c>
      <c r="C1821" t="s">
        <v>6319</v>
      </c>
      <c r="D1821">
        <v>34</v>
      </c>
      <c r="E1821" t="s">
        <v>58</v>
      </c>
      <c r="F1821" t="s">
        <v>20</v>
      </c>
      <c r="G1821" s="1">
        <v>44301</v>
      </c>
      <c r="H1821" t="s">
        <v>27300</v>
      </c>
      <c r="I1821">
        <v>2021</v>
      </c>
      <c r="J1821" t="s">
        <v>27323</v>
      </c>
      <c r="K1821" t="s">
        <v>67</v>
      </c>
      <c r="L1821" t="s">
        <v>113</v>
      </c>
      <c r="M1821" t="s">
        <v>6320</v>
      </c>
      <c r="N1821" t="s">
        <v>39</v>
      </c>
      <c r="O1821" t="s">
        <v>6321</v>
      </c>
      <c r="P1821" t="s">
        <v>25</v>
      </c>
      <c r="Q1821" t="s">
        <v>33</v>
      </c>
      <c r="R1821" s="2">
        <v>45078.307638888888</v>
      </c>
      <c r="S1821" s="11">
        <f t="shared" si="56"/>
        <v>7.3833333333022892</v>
      </c>
      <c r="T1821" s="9">
        <v>45078.3125</v>
      </c>
      <c r="U1821" s="10">
        <f t="shared" si="57"/>
        <v>7.5</v>
      </c>
      <c r="V1821">
        <v>4</v>
      </c>
    </row>
    <row r="1822" spans="1:22" x14ac:dyDescent="0.25">
      <c r="A1822">
        <v>5133</v>
      </c>
      <c r="B1822" t="s">
        <v>3672</v>
      </c>
      <c r="C1822" t="s">
        <v>16692</v>
      </c>
      <c r="D1822">
        <v>38</v>
      </c>
      <c r="E1822" t="s">
        <v>58</v>
      </c>
      <c r="F1822" t="s">
        <v>86</v>
      </c>
      <c r="G1822" s="1">
        <v>43931</v>
      </c>
      <c r="H1822" t="s">
        <v>27300</v>
      </c>
      <c r="I1822">
        <v>2020</v>
      </c>
      <c r="J1822" t="s">
        <v>27327</v>
      </c>
      <c r="K1822" t="s">
        <v>45</v>
      </c>
      <c r="L1822" t="s">
        <v>99</v>
      </c>
      <c r="M1822" t="s">
        <v>16693</v>
      </c>
      <c r="N1822" t="s">
        <v>39</v>
      </c>
      <c r="O1822" t="s">
        <v>16694</v>
      </c>
      <c r="P1822" t="s">
        <v>143</v>
      </c>
      <c r="Q1822" t="s">
        <v>55</v>
      </c>
      <c r="R1822" s="2">
        <v>45078.445138888892</v>
      </c>
      <c r="S1822" s="11">
        <f t="shared" si="56"/>
        <v>10.683333333407063</v>
      </c>
      <c r="T1822" s="9">
        <v>45078.3125</v>
      </c>
      <c r="U1822" s="10">
        <f t="shared" si="57"/>
        <v>7.5</v>
      </c>
      <c r="V1822">
        <v>5</v>
      </c>
    </row>
    <row r="1823" spans="1:22" x14ac:dyDescent="0.25">
      <c r="A1823">
        <v>7190</v>
      </c>
      <c r="B1823" t="s">
        <v>23261</v>
      </c>
      <c r="C1823" t="s">
        <v>23262</v>
      </c>
      <c r="D1823">
        <v>55</v>
      </c>
      <c r="E1823" t="s">
        <v>58</v>
      </c>
      <c r="F1823" t="s">
        <v>317</v>
      </c>
      <c r="G1823" s="1">
        <v>44418</v>
      </c>
      <c r="H1823" t="s">
        <v>27294</v>
      </c>
      <c r="I1823">
        <v>2021</v>
      </c>
      <c r="J1823" t="s">
        <v>27316</v>
      </c>
      <c r="K1823" t="s">
        <v>21</v>
      </c>
      <c r="L1823" t="s">
        <v>72</v>
      </c>
      <c r="M1823" t="s">
        <v>23263</v>
      </c>
      <c r="N1823" t="s">
        <v>39</v>
      </c>
      <c r="O1823" t="s">
        <v>23264</v>
      </c>
      <c r="P1823" t="s">
        <v>25</v>
      </c>
      <c r="Q1823" t="s">
        <v>26</v>
      </c>
      <c r="R1823" s="2">
        <v>45078.65347222222</v>
      </c>
      <c r="S1823" s="11">
        <f t="shared" si="56"/>
        <v>15.683333333290648</v>
      </c>
      <c r="T1823" s="9">
        <v>45078.3125</v>
      </c>
      <c r="U1823" s="10">
        <f t="shared" si="57"/>
        <v>7.5</v>
      </c>
      <c r="V1823">
        <v>3</v>
      </c>
    </row>
    <row r="1824" spans="1:22" x14ac:dyDescent="0.25">
      <c r="A1824">
        <v>167</v>
      </c>
      <c r="B1824" t="s">
        <v>649</v>
      </c>
      <c r="C1824" t="s">
        <v>650</v>
      </c>
      <c r="D1824">
        <v>32</v>
      </c>
      <c r="E1824" t="s">
        <v>29</v>
      </c>
      <c r="F1824" t="s">
        <v>117</v>
      </c>
      <c r="G1824" s="1">
        <v>43924</v>
      </c>
      <c r="H1824" t="s">
        <v>27300</v>
      </c>
      <c r="I1824">
        <v>2020</v>
      </c>
      <c r="J1824" t="s">
        <v>27327</v>
      </c>
      <c r="K1824" t="s">
        <v>67</v>
      </c>
      <c r="L1824" t="s">
        <v>72</v>
      </c>
      <c r="M1824" t="s">
        <v>651</v>
      </c>
      <c r="N1824" t="s">
        <v>39</v>
      </c>
      <c r="O1824" t="s">
        <v>652</v>
      </c>
      <c r="P1824" t="s">
        <v>143</v>
      </c>
      <c r="Q1824" t="s">
        <v>55</v>
      </c>
      <c r="R1824" s="2">
        <v>45078.190972222219</v>
      </c>
      <c r="S1824" s="11">
        <f t="shared" si="56"/>
        <v>4.5833333332557231</v>
      </c>
      <c r="T1824" s="9">
        <v>45078.311805555553</v>
      </c>
      <c r="U1824" s="10">
        <f t="shared" si="57"/>
        <v>7.4833333332790062</v>
      </c>
      <c r="V1824">
        <v>3</v>
      </c>
    </row>
    <row r="1825" spans="1:22" x14ac:dyDescent="0.25">
      <c r="A1825">
        <v>1737</v>
      </c>
      <c r="B1825" t="s">
        <v>5776</v>
      </c>
      <c r="C1825" t="s">
        <v>5777</v>
      </c>
      <c r="D1825">
        <v>41</v>
      </c>
      <c r="E1825" t="s">
        <v>58</v>
      </c>
      <c r="F1825" t="s">
        <v>485</v>
      </c>
      <c r="G1825" s="1">
        <v>44330</v>
      </c>
      <c r="H1825" t="s">
        <v>27290</v>
      </c>
      <c r="I1825">
        <v>2021</v>
      </c>
      <c r="J1825" t="s">
        <v>27305</v>
      </c>
      <c r="K1825" t="s">
        <v>59</v>
      </c>
      <c r="L1825" t="s">
        <v>22</v>
      </c>
      <c r="M1825" t="s">
        <v>5778</v>
      </c>
      <c r="N1825" t="s">
        <v>39</v>
      </c>
      <c r="O1825" t="s">
        <v>5779</v>
      </c>
      <c r="P1825" t="s">
        <v>89</v>
      </c>
      <c r="Q1825" t="s">
        <v>26</v>
      </c>
      <c r="R1825" s="2">
        <v>45078.818055555559</v>
      </c>
      <c r="S1825" s="11">
        <f t="shared" si="56"/>
        <v>19.633333333418705</v>
      </c>
      <c r="T1825" s="9">
        <v>45078.311805555553</v>
      </c>
      <c r="U1825" s="10">
        <f t="shared" si="57"/>
        <v>7.4833333332790062</v>
      </c>
      <c r="V1825">
        <v>5</v>
      </c>
    </row>
    <row r="1826" spans="1:22" x14ac:dyDescent="0.25">
      <c r="A1826">
        <v>2135</v>
      </c>
      <c r="B1826" t="s">
        <v>7038</v>
      </c>
      <c r="C1826" t="s">
        <v>7039</v>
      </c>
      <c r="D1826">
        <v>28</v>
      </c>
      <c r="E1826" t="s">
        <v>29</v>
      </c>
      <c r="F1826" t="s">
        <v>397</v>
      </c>
      <c r="G1826" s="1">
        <v>44431</v>
      </c>
      <c r="H1826" t="s">
        <v>27294</v>
      </c>
      <c r="I1826">
        <v>2021</v>
      </c>
      <c r="J1826" t="s">
        <v>27316</v>
      </c>
      <c r="K1826" t="s">
        <v>66</v>
      </c>
      <c r="L1826" t="s">
        <v>72</v>
      </c>
      <c r="M1826" t="s">
        <v>7040</v>
      </c>
      <c r="N1826" t="s">
        <v>39</v>
      </c>
      <c r="O1826" t="s">
        <v>7041</v>
      </c>
      <c r="P1826" t="s">
        <v>41</v>
      </c>
      <c r="Q1826" t="s">
        <v>26</v>
      </c>
      <c r="R1826" s="2">
        <v>45078.183333333334</v>
      </c>
      <c r="S1826" s="11">
        <f t="shared" si="56"/>
        <v>4.4000000000232831</v>
      </c>
      <c r="T1826" s="9">
        <v>45078.311805555553</v>
      </c>
      <c r="U1826" s="10">
        <f t="shared" si="57"/>
        <v>7.4833333332790062</v>
      </c>
      <c r="V1826">
        <v>4</v>
      </c>
    </row>
    <row r="1827" spans="1:22" x14ac:dyDescent="0.25">
      <c r="A1827">
        <v>4023</v>
      </c>
      <c r="B1827" t="s">
        <v>13160</v>
      </c>
      <c r="C1827" t="s">
        <v>13161</v>
      </c>
      <c r="D1827">
        <v>44</v>
      </c>
      <c r="E1827" t="s">
        <v>19</v>
      </c>
      <c r="F1827" t="s">
        <v>249</v>
      </c>
      <c r="G1827" s="1">
        <v>44332</v>
      </c>
      <c r="H1827" t="s">
        <v>27290</v>
      </c>
      <c r="I1827">
        <v>2021</v>
      </c>
      <c r="J1827" t="s">
        <v>27305</v>
      </c>
      <c r="K1827" t="s">
        <v>59</v>
      </c>
      <c r="L1827" t="s">
        <v>93</v>
      </c>
      <c r="M1827" t="s">
        <v>13162</v>
      </c>
      <c r="N1827" t="s">
        <v>39</v>
      </c>
      <c r="O1827" t="s">
        <v>13163</v>
      </c>
      <c r="P1827" t="s">
        <v>25</v>
      </c>
      <c r="Q1827" t="s">
        <v>33</v>
      </c>
      <c r="R1827" s="2">
        <v>45078.588194444441</v>
      </c>
      <c r="S1827" s="11">
        <f t="shared" si="56"/>
        <v>14.116666666581295</v>
      </c>
      <c r="T1827" s="9">
        <v>45078.311805555553</v>
      </c>
      <c r="U1827" s="10">
        <f t="shared" si="57"/>
        <v>7.4833333332790062</v>
      </c>
      <c r="V1827">
        <v>4</v>
      </c>
    </row>
    <row r="1828" spans="1:22" x14ac:dyDescent="0.25">
      <c r="A1828">
        <v>4766</v>
      </c>
      <c r="B1828" t="s">
        <v>15530</v>
      </c>
      <c r="C1828" t="s">
        <v>15531</v>
      </c>
      <c r="D1828">
        <v>61</v>
      </c>
      <c r="E1828" t="s">
        <v>58</v>
      </c>
      <c r="F1828" t="s">
        <v>161</v>
      </c>
      <c r="G1828" s="1">
        <v>44082</v>
      </c>
      <c r="H1828" t="s">
        <v>27298</v>
      </c>
      <c r="I1828">
        <v>2020</v>
      </c>
      <c r="J1828" t="s">
        <v>27314</v>
      </c>
      <c r="K1828" t="s">
        <v>67</v>
      </c>
      <c r="L1828" t="s">
        <v>67</v>
      </c>
      <c r="M1828" t="s">
        <v>357</v>
      </c>
      <c r="N1828" t="s">
        <v>39</v>
      </c>
      <c r="O1828" t="s">
        <v>15532</v>
      </c>
      <c r="P1828" t="s">
        <v>143</v>
      </c>
      <c r="Q1828" t="s">
        <v>33</v>
      </c>
      <c r="R1828" s="2">
        <v>45078.375</v>
      </c>
      <c r="S1828" s="11">
        <f t="shared" si="56"/>
        <v>9</v>
      </c>
      <c r="T1828" s="9">
        <v>45078.311805555553</v>
      </c>
      <c r="U1828" s="10">
        <f t="shared" si="57"/>
        <v>7.4833333332790062</v>
      </c>
      <c r="V1828">
        <v>4</v>
      </c>
    </row>
    <row r="1829" spans="1:22" x14ac:dyDescent="0.25">
      <c r="A1829">
        <v>5061</v>
      </c>
      <c r="B1829" t="s">
        <v>16467</v>
      </c>
      <c r="C1829" t="s">
        <v>16468</v>
      </c>
      <c r="D1829">
        <v>57</v>
      </c>
      <c r="E1829" t="s">
        <v>58</v>
      </c>
      <c r="F1829" t="s">
        <v>317</v>
      </c>
      <c r="G1829" s="1">
        <v>43893</v>
      </c>
      <c r="H1829" t="s">
        <v>27289</v>
      </c>
      <c r="I1829">
        <v>2020</v>
      </c>
      <c r="J1829" t="s">
        <v>27310</v>
      </c>
      <c r="K1829" t="s">
        <v>67</v>
      </c>
      <c r="L1829" t="s">
        <v>22</v>
      </c>
      <c r="M1829" t="s">
        <v>16469</v>
      </c>
      <c r="N1829" t="s">
        <v>39</v>
      </c>
      <c r="O1829" t="s">
        <v>16470</v>
      </c>
      <c r="P1829" t="s">
        <v>41</v>
      </c>
      <c r="Q1829" t="s">
        <v>33</v>
      </c>
      <c r="R1829" s="2">
        <v>45078.51666666667</v>
      </c>
      <c r="S1829" s="11">
        <f t="shared" si="56"/>
        <v>12.400000000081491</v>
      </c>
      <c r="T1829" s="9">
        <v>45078.311805555553</v>
      </c>
      <c r="U1829" s="10">
        <f t="shared" si="57"/>
        <v>7.4833333332790062</v>
      </c>
      <c r="V1829">
        <v>3</v>
      </c>
    </row>
    <row r="1830" spans="1:22" x14ac:dyDescent="0.25">
      <c r="A1830">
        <v>5253</v>
      </c>
      <c r="B1830" t="s">
        <v>17087</v>
      </c>
      <c r="C1830" t="s">
        <v>17088</v>
      </c>
      <c r="D1830">
        <v>63</v>
      </c>
      <c r="E1830" t="s">
        <v>29</v>
      </c>
      <c r="F1830" t="s">
        <v>125</v>
      </c>
      <c r="G1830" s="1">
        <v>44072</v>
      </c>
      <c r="H1830" t="s">
        <v>27294</v>
      </c>
      <c r="I1830">
        <v>2020</v>
      </c>
      <c r="J1830" t="s">
        <v>27309</v>
      </c>
      <c r="K1830" t="s">
        <v>45</v>
      </c>
      <c r="L1830" t="s">
        <v>141</v>
      </c>
      <c r="M1830" t="s">
        <v>17089</v>
      </c>
      <c r="N1830" t="s">
        <v>39</v>
      </c>
      <c r="O1830" t="s">
        <v>17090</v>
      </c>
      <c r="P1830" t="s">
        <v>89</v>
      </c>
      <c r="Q1830" t="s">
        <v>83</v>
      </c>
      <c r="R1830" s="2">
        <v>45078.534722222219</v>
      </c>
      <c r="S1830" s="11">
        <f t="shared" si="56"/>
        <v>12.833333333255723</v>
      </c>
      <c r="T1830" s="9">
        <v>45078.311805555553</v>
      </c>
      <c r="U1830" s="10">
        <f t="shared" si="57"/>
        <v>7.4833333332790062</v>
      </c>
      <c r="V1830">
        <v>2</v>
      </c>
    </row>
    <row r="1831" spans="1:22" x14ac:dyDescent="0.25">
      <c r="A1831">
        <v>8086</v>
      </c>
      <c r="B1831" t="s">
        <v>26081</v>
      </c>
      <c r="C1831" t="s">
        <v>26082</v>
      </c>
      <c r="D1831">
        <v>68</v>
      </c>
      <c r="E1831" t="s">
        <v>29</v>
      </c>
      <c r="F1831" t="s">
        <v>65</v>
      </c>
      <c r="G1831" s="1">
        <v>44123</v>
      </c>
      <c r="H1831" t="s">
        <v>27296</v>
      </c>
      <c r="I1831">
        <v>2020</v>
      </c>
      <c r="J1831" t="s">
        <v>27319</v>
      </c>
      <c r="K1831" t="s">
        <v>45</v>
      </c>
      <c r="L1831" t="s">
        <v>99</v>
      </c>
      <c r="M1831" t="s">
        <v>26083</v>
      </c>
      <c r="N1831" t="s">
        <v>39</v>
      </c>
      <c r="O1831" t="s">
        <v>26084</v>
      </c>
      <c r="P1831" t="s">
        <v>143</v>
      </c>
      <c r="Q1831" t="s">
        <v>55</v>
      </c>
      <c r="R1831" s="2">
        <v>45078.138888888891</v>
      </c>
      <c r="S1831" s="11">
        <f t="shared" si="56"/>
        <v>3.3333333333721384</v>
      </c>
      <c r="T1831" s="9">
        <v>45078.311805555553</v>
      </c>
      <c r="U1831" s="10">
        <f t="shared" si="57"/>
        <v>7.4833333332790062</v>
      </c>
      <c r="V1831">
        <v>1</v>
      </c>
    </row>
    <row r="1832" spans="1:22" x14ac:dyDescent="0.25">
      <c r="A1832">
        <v>4148</v>
      </c>
      <c r="B1832" t="s">
        <v>13561</v>
      </c>
      <c r="C1832" t="s">
        <v>13562</v>
      </c>
      <c r="D1832">
        <v>40</v>
      </c>
      <c r="E1832" t="s">
        <v>58</v>
      </c>
      <c r="F1832" t="s">
        <v>173</v>
      </c>
      <c r="G1832" s="1">
        <v>44499</v>
      </c>
      <c r="H1832" t="s">
        <v>27296</v>
      </c>
      <c r="I1832">
        <v>2021</v>
      </c>
      <c r="J1832" t="s">
        <v>27312</v>
      </c>
      <c r="K1832" t="s">
        <v>66</v>
      </c>
      <c r="L1832" t="s">
        <v>93</v>
      </c>
      <c r="M1832" t="s">
        <v>13563</v>
      </c>
      <c r="N1832" t="s">
        <v>39</v>
      </c>
      <c r="O1832" t="s">
        <v>13564</v>
      </c>
      <c r="P1832" t="s">
        <v>143</v>
      </c>
      <c r="Q1832" t="s">
        <v>83</v>
      </c>
      <c r="R1832" s="2">
        <v>45078.449305555558</v>
      </c>
      <c r="S1832" s="11">
        <f t="shared" si="56"/>
        <v>10.78333333338378</v>
      </c>
      <c r="T1832" s="9">
        <v>45078.311111111114</v>
      </c>
      <c r="U1832" s="10">
        <f t="shared" si="57"/>
        <v>7.4666666667326353</v>
      </c>
      <c r="V1832">
        <v>1</v>
      </c>
    </row>
    <row r="1833" spans="1:22" x14ac:dyDescent="0.25">
      <c r="A1833">
        <v>7000</v>
      </c>
      <c r="B1833" t="s">
        <v>22652</v>
      </c>
      <c r="C1833" t="s">
        <v>22653</v>
      </c>
      <c r="D1833">
        <v>65</v>
      </c>
      <c r="E1833" t="s">
        <v>19</v>
      </c>
      <c r="F1833" t="s">
        <v>339</v>
      </c>
      <c r="G1833" s="1">
        <v>44156</v>
      </c>
      <c r="H1833" t="s">
        <v>27292</v>
      </c>
      <c r="I1833">
        <v>2020</v>
      </c>
      <c r="J1833" t="s">
        <v>27307</v>
      </c>
      <c r="K1833" t="s">
        <v>45</v>
      </c>
      <c r="L1833" t="s">
        <v>93</v>
      </c>
      <c r="M1833" t="s">
        <v>22654</v>
      </c>
      <c r="N1833" t="s">
        <v>39</v>
      </c>
      <c r="O1833" t="s">
        <v>22655</v>
      </c>
      <c r="P1833" t="s">
        <v>25</v>
      </c>
      <c r="Q1833" t="s">
        <v>33</v>
      </c>
      <c r="R1833" s="2">
        <v>45078.288888888892</v>
      </c>
      <c r="S1833" s="11">
        <f t="shared" si="56"/>
        <v>6.933333333407063</v>
      </c>
      <c r="T1833" s="9">
        <v>45078.311111111114</v>
      </c>
      <c r="U1833" s="10">
        <f t="shared" si="57"/>
        <v>7.4666666667326353</v>
      </c>
      <c r="V1833">
        <v>5</v>
      </c>
    </row>
    <row r="1834" spans="1:22" x14ac:dyDescent="0.25">
      <c r="A1834">
        <v>7239</v>
      </c>
      <c r="B1834" t="s">
        <v>23420</v>
      </c>
      <c r="C1834" t="s">
        <v>23421</v>
      </c>
      <c r="D1834">
        <v>30</v>
      </c>
      <c r="E1834" t="s">
        <v>19</v>
      </c>
      <c r="F1834" t="s">
        <v>397</v>
      </c>
      <c r="G1834" s="1">
        <v>43835</v>
      </c>
      <c r="H1834" t="s">
        <v>27295</v>
      </c>
      <c r="I1834">
        <v>2020</v>
      </c>
      <c r="J1834" t="s">
        <v>27325</v>
      </c>
      <c r="K1834" t="s">
        <v>45</v>
      </c>
      <c r="L1834" t="s">
        <v>177</v>
      </c>
      <c r="M1834" t="s">
        <v>23422</v>
      </c>
      <c r="N1834" t="s">
        <v>39</v>
      </c>
      <c r="O1834" t="s">
        <v>23423</v>
      </c>
      <c r="P1834" t="s">
        <v>143</v>
      </c>
      <c r="Q1834" t="s">
        <v>26</v>
      </c>
      <c r="R1834" s="2">
        <v>45078.102083333331</v>
      </c>
      <c r="S1834" s="11">
        <f t="shared" si="56"/>
        <v>2.4499999999534339</v>
      </c>
      <c r="T1834" s="9">
        <v>45078.311111111114</v>
      </c>
      <c r="U1834" s="10">
        <f t="shared" si="57"/>
        <v>7.4666666667326353</v>
      </c>
      <c r="V1834">
        <v>4</v>
      </c>
    </row>
    <row r="1835" spans="1:22" x14ac:dyDescent="0.25">
      <c r="A1835">
        <v>7479</v>
      </c>
      <c r="B1835" t="s">
        <v>24178</v>
      </c>
      <c r="C1835" t="s">
        <v>24179</v>
      </c>
      <c r="D1835">
        <v>26</v>
      </c>
      <c r="E1835" t="s">
        <v>29</v>
      </c>
      <c r="F1835" t="s">
        <v>699</v>
      </c>
      <c r="G1835" s="1">
        <v>44384</v>
      </c>
      <c r="H1835" t="s">
        <v>27291</v>
      </c>
      <c r="I1835">
        <v>2021</v>
      </c>
      <c r="J1835" t="s">
        <v>27317</v>
      </c>
      <c r="K1835" t="s">
        <v>21</v>
      </c>
      <c r="L1835" t="s">
        <v>59</v>
      </c>
      <c r="M1835" t="s">
        <v>24180</v>
      </c>
      <c r="N1835" t="s">
        <v>39</v>
      </c>
      <c r="O1835" t="s">
        <v>24181</v>
      </c>
      <c r="P1835" t="s">
        <v>25</v>
      </c>
      <c r="Q1835" t="s">
        <v>55</v>
      </c>
      <c r="R1835" s="2">
        <v>45078.136111111111</v>
      </c>
      <c r="S1835" s="11">
        <f t="shared" si="56"/>
        <v>3.2666666666627862</v>
      </c>
      <c r="T1835" s="9">
        <v>45078.311111111114</v>
      </c>
      <c r="U1835" s="10">
        <f t="shared" si="57"/>
        <v>7.4666666667326353</v>
      </c>
      <c r="V1835">
        <v>4</v>
      </c>
    </row>
    <row r="1836" spans="1:22" x14ac:dyDescent="0.25">
      <c r="A1836">
        <v>2818</v>
      </c>
      <c r="B1836" t="s">
        <v>9255</v>
      </c>
      <c r="C1836" t="s">
        <v>9256</v>
      </c>
      <c r="D1836">
        <v>70</v>
      </c>
      <c r="E1836" t="s">
        <v>58</v>
      </c>
      <c r="F1836" t="s">
        <v>103</v>
      </c>
      <c r="G1836" s="1">
        <v>44086</v>
      </c>
      <c r="H1836" t="s">
        <v>27298</v>
      </c>
      <c r="I1836">
        <v>2020</v>
      </c>
      <c r="J1836" t="s">
        <v>27314</v>
      </c>
      <c r="K1836" t="s">
        <v>66</v>
      </c>
      <c r="L1836" t="s">
        <v>141</v>
      </c>
      <c r="M1836" t="s">
        <v>2443</v>
      </c>
      <c r="N1836" t="s">
        <v>39</v>
      </c>
      <c r="O1836" t="s">
        <v>9257</v>
      </c>
      <c r="P1836" t="s">
        <v>41</v>
      </c>
      <c r="Q1836" t="s">
        <v>55</v>
      </c>
      <c r="R1836" s="2">
        <v>45077.978472222225</v>
      </c>
      <c r="S1836" s="11">
        <f t="shared" si="56"/>
        <v>23.483333333395422</v>
      </c>
      <c r="T1836" s="9">
        <v>45078.310416666667</v>
      </c>
      <c r="U1836" s="10">
        <f t="shared" si="57"/>
        <v>7.4500000000116415</v>
      </c>
      <c r="V1836">
        <v>5</v>
      </c>
    </row>
    <row r="1837" spans="1:22" x14ac:dyDescent="0.25">
      <c r="A1837">
        <v>4438</v>
      </c>
      <c r="B1837" t="s">
        <v>14477</v>
      </c>
      <c r="C1837" t="s">
        <v>14478</v>
      </c>
      <c r="D1837">
        <v>19</v>
      </c>
      <c r="E1837" t="s">
        <v>58</v>
      </c>
      <c r="F1837" t="s">
        <v>219</v>
      </c>
      <c r="G1837" s="1">
        <v>44490</v>
      </c>
      <c r="H1837" t="s">
        <v>27296</v>
      </c>
      <c r="I1837">
        <v>2021</v>
      </c>
      <c r="J1837" t="s">
        <v>27312</v>
      </c>
      <c r="K1837" t="s">
        <v>66</v>
      </c>
      <c r="L1837" t="s">
        <v>93</v>
      </c>
      <c r="M1837" t="s">
        <v>14479</v>
      </c>
      <c r="N1837" t="s">
        <v>39</v>
      </c>
      <c r="O1837" t="s">
        <v>14480</v>
      </c>
      <c r="P1837" t="s">
        <v>25</v>
      </c>
      <c r="Q1837" t="s">
        <v>83</v>
      </c>
      <c r="R1837" s="2">
        <v>45078.525000000001</v>
      </c>
      <c r="S1837" s="11">
        <f t="shared" si="56"/>
        <v>12.600000000034925</v>
      </c>
      <c r="T1837" s="9">
        <v>45078.310416666667</v>
      </c>
      <c r="U1837" s="10">
        <f t="shared" si="57"/>
        <v>7.4500000000116415</v>
      </c>
      <c r="V1837">
        <v>1</v>
      </c>
    </row>
    <row r="1838" spans="1:22" x14ac:dyDescent="0.25">
      <c r="A1838">
        <v>5609</v>
      </c>
      <c r="B1838" t="s">
        <v>18214</v>
      </c>
      <c r="C1838" t="s">
        <v>18215</v>
      </c>
      <c r="D1838">
        <v>26</v>
      </c>
      <c r="E1838" t="s">
        <v>29</v>
      </c>
      <c r="F1838" t="s">
        <v>117</v>
      </c>
      <c r="G1838" s="1">
        <v>44025</v>
      </c>
      <c r="H1838" t="s">
        <v>27291</v>
      </c>
      <c r="I1838">
        <v>2020</v>
      </c>
      <c r="J1838" t="s">
        <v>27306</v>
      </c>
      <c r="K1838" t="s">
        <v>21</v>
      </c>
      <c r="L1838" t="s">
        <v>52</v>
      </c>
      <c r="M1838" t="s">
        <v>18216</v>
      </c>
      <c r="N1838" t="s">
        <v>39</v>
      </c>
      <c r="O1838" t="s">
        <v>18217</v>
      </c>
      <c r="P1838" t="s">
        <v>89</v>
      </c>
      <c r="Q1838" t="s">
        <v>83</v>
      </c>
      <c r="R1838" s="2">
        <v>45078.935416666667</v>
      </c>
      <c r="S1838" s="11">
        <f t="shared" si="56"/>
        <v>22.450000000011642</v>
      </c>
      <c r="T1838" s="9">
        <v>45078.310416666667</v>
      </c>
      <c r="U1838" s="10">
        <f t="shared" si="57"/>
        <v>7.4500000000116415</v>
      </c>
      <c r="V1838">
        <v>2</v>
      </c>
    </row>
    <row r="1839" spans="1:22" x14ac:dyDescent="0.25">
      <c r="A1839">
        <v>1007</v>
      </c>
      <c r="B1839" t="s">
        <v>3403</v>
      </c>
      <c r="C1839" t="s">
        <v>3404</v>
      </c>
      <c r="D1839">
        <v>20</v>
      </c>
      <c r="E1839" t="s">
        <v>58</v>
      </c>
      <c r="F1839" t="s">
        <v>149</v>
      </c>
      <c r="G1839" s="1">
        <v>44201</v>
      </c>
      <c r="H1839" t="s">
        <v>27295</v>
      </c>
      <c r="I1839">
        <v>2021</v>
      </c>
      <c r="J1839" t="s">
        <v>27311</v>
      </c>
      <c r="K1839" t="s">
        <v>45</v>
      </c>
      <c r="L1839" t="s">
        <v>37</v>
      </c>
      <c r="M1839" t="s">
        <v>3405</v>
      </c>
      <c r="N1839" t="s">
        <v>39</v>
      </c>
      <c r="O1839" t="s">
        <v>3406</v>
      </c>
      <c r="P1839" t="s">
        <v>25</v>
      </c>
      <c r="Q1839" t="s">
        <v>55</v>
      </c>
      <c r="R1839" s="2">
        <v>45078.123611111114</v>
      </c>
      <c r="S1839" s="11">
        <f t="shared" si="56"/>
        <v>2.9666666667326353</v>
      </c>
      <c r="T1839" s="9">
        <v>45078.30972222222</v>
      </c>
      <c r="U1839" s="10">
        <f t="shared" si="57"/>
        <v>7.4333333332906477</v>
      </c>
      <c r="V1839">
        <v>4</v>
      </c>
    </row>
    <row r="1840" spans="1:22" x14ac:dyDescent="0.25">
      <c r="A1840">
        <v>2976</v>
      </c>
      <c r="B1840" t="s">
        <v>9761</v>
      </c>
      <c r="C1840" t="s">
        <v>9762</v>
      </c>
      <c r="D1840">
        <v>66</v>
      </c>
      <c r="E1840" t="s">
        <v>19</v>
      </c>
      <c r="F1840" t="s">
        <v>317</v>
      </c>
      <c r="G1840" s="1">
        <v>44357</v>
      </c>
      <c r="H1840" t="s">
        <v>27297</v>
      </c>
      <c r="I1840">
        <v>2021</v>
      </c>
      <c r="J1840" t="s">
        <v>27313</v>
      </c>
      <c r="K1840" t="s">
        <v>67</v>
      </c>
      <c r="L1840" t="s">
        <v>77</v>
      </c>
      <c r="M1840" t="s">
        <v>9763</v>
      </c>
      <c r="N1840" t="s">
        <v>39</v>
      </c>
      <c r="O1840" t="s">
        <v>9764</v>
      </c>
      <c r="P1840" t="s">
        <v>41</v>
      </c>
      <c r="Q1840" t="s">
        <v>83</v>
      </c>
      <c r="R1840" s="2">
        <v>45077.986111111109</v>
      </c>
      <c r="S1840" s="11">
        <f t="shared" si="56"/>
        <v>23.666666666627862</v>
      </c>
      <c r="T1840" s="9">
        <v>45078.30972222222</v>
      </c>
      <c r="U1840" s="10">
        <f t="shared" si="57"/>
        <v>7.4333333332906477</v>
      </c>
      <c r="V1840">
        <v>3</v>
      </c>
    </row>
    <row r="1841" spans="1:22" x14ac:dyDescent="0.25">
      <c r="A1841">
        <v>3393</v>
      </c>
      <c r="B1841" t="s">
        <v>11122</v>
      </c>
      <c r="C1841" t="s">
        <v>11123</v>
      </c>
      <c r="D1841">
        <v>56</v>
      </c>
      <c r="E1841" t="s">
        <v>19</v>
      </c>
      <c r="F1841" t="s">
        <v>317</v>
      </c>
      <c r="G1841" s="1">
        <v>43844</v>
      </c>
      <c r="H1841" t="s">
        <v>27295</v>
      </c>
      <c r="I1841">
        <v>2020</v>
      </c>
      <c r="J1841" t="s">
        <v>27325</v>
      </c>
      <c r="K1841" t="s">
        <v>67</v>
      </c>
      <c r="L1841" t="s">
        <v>22</v>
      </c>
      <c r="M1841" t="s">
        <v>11124</v>
      </c>
      <c r="N1841" t="s">
        <v>39</v>
      </c>
      <c r="O1841" t="s">
        <v>11125</v>
      </c>
      <c r="P1841" t="s">
        <v>143</v>
      </c>
      <c r="Q1841" t="s">
        <v>33</v>
      </c>
      <c r="R1841" s="2">
        <v>45078.324305555558</v>
      </c>
      <c r="S1841" s="11">
        <f t="shared" si="56"/>
        <v>7.78333333338378</v>
      </c>
      <c r="T1841" s="9">
        <v>45078.30972222222</v>
      </c>
      <c r="U1841" s="10">
        <f t="shared" si="57"/>
        <v>7.4333333332906477</v>
      </c>
      <c r="V1841">
        <v>4</v>
      </c>
    </row>
    <row r="1842" spans="1:22" x14ac:dyDescent="0.25">
      <c r="A1842">
        <v>7106</v>
      </c>
      <c r="B1842" t="s">
        <v>22988</v>
      </c>
      <c r="C1842" t="s">
        <v>22989</v>
      </c>
      <c r="D1842">
        <v>44</v>
      </c>
      <c r="E1842" t="s">
        <v>29</v>
      </c>
      <c r="F1842" t="s">
        <v>219</v>
      </c>
      <c r="G1842" s="1">
        <v>44030</v>
      </c>
      <c r="H1842" t="s">
        <v>27291</v>
      </c>
      <c r="I1842">
        <v>2020</v>
      </c>
      <c r="J1842" t="s">
        <v>27306</v>
      </c>
      <c r="K1842" t="s">
        <v>45</v>
      </c>
      <c r="L1842" t="s">
        <v>150</v>
      </c>
      <c r="M1842" t="s">
        <v>22990</v>
      </c>
      <c r="N1842" t="s">
        <v>39</v>
      </c>
      <c r="O1842" t="s">
        <v>22991</v>
      </c>
      <c r="P1842" t="s">
        <v>143</v>
      </c>
      <c r="Q1842" t="s">
        <v>33</v>
      </c>
      <c r="R1842" s="2">
        <v>45078.684027777781</v>
      </c>
      <c r="S1842" s="11">
        <f t="shared" si="56"/>
        <v>16.416666666744277</v>
      </c>
      <c r="T1842" s="9">
        <v>45078.30972222222</v>
      </c>
      <c r="U1842" s="10">
        <f t="shared" si="57"/>
        <v>7.4333333332906477</v>
      </c>
      <c r="V1842">
        <v>4</v>
      </c>
    </row>
    <row r="1843" spans="1:22" x14ac:dyDescent="0.25">
      <c r="A1843">
        <v>8147</v>
      </c>
      <c r="B1843" t="s">
        <v>26276</v>
      </c>
      <c r="C1843" t="s">
        <v>8521</v>
      </c>
      <c r="D1843">
        <v>31</v>
      </c>
      <c r="E1843" t="s">
        <v>58</v>
      </c>
      <c r="F1843" t="s">
        <v>207</v>
      </c>
      <c r="G1843" s="1">
        <v>43988</v>
      </c>
      <c r="H1843" t="s">
        <v>27297</v>
      </c>
      <c r="I1843">
        <v>2020</v>
      </c>
      <c r="J1843" t="s">
        <v>27320</v>
      </c>
      <c r="K1843" t="s">
        <v>45</v>
      </c>
      <c r="L1843" t="s">
        <v>52</v>
      </c>
      <c r="M1843" t="s">
        <v>26277</v>
      </c>
      <c r="N1843" t="s">
        <v>39</v>
      </c>
      <c r="O1843" t="s">
        <v>26278</v>
      </c>
      <c r="P1843" t="s">
        <v>89</v>
      </c>
      <c r="Q1843" t="s">
        <v>83</v>
      </c>
      <c r="R1843" s="2">
        <v>45078.8125</v>
      </c>
      <c r="S1843" s="11">
        <f t="shared" si="56"/>
        <v>19.5</v>
      </c>
      <c r="T1843" s="9">
        <v>45078.30972222222</v>
      </c>
      <c r="U1843" s="10">
        <f t="shared" si="57"/>
        <v>7.4333333332906477</v>
      </c>
      <c r="V1843">
        <v>3</v>
      </c>
    </row>
    <row r="1844" spans="1:22" x14ac:dyDescent="0.25">
      <c r="A1844">
        <v>3030</v>
      </c>
      <c r="B1844" t="s">
        <v>9937</v>
      </c>
      <c r="C1844" t="s">
        <v>9938</v>
      </c>
      <c r="D1844">
        <v>67</v>
      </c>
      <c r="E1844" t="s">
        <v>29</v>
      </c>
      <c r="F1844" t="s">
        <v>485</v>
      </c>
      <c r="G1844" s="1">
        <v>44471</v>
      </c>
      <c r="H1844" t="s">
        <v>27296</v>
      </c>
      <c r="I1844">
        <v>2021</v>
      </c>
      <c r="J1844" t="s">
        <v>27312</v>
      </c>
      <c r="K1844" t="s">
        <v>66</v>
      </c>
      <c r="L1844" t="s">
        <v>37</v>
      </c>
      <c r="M1844" t="s">
        <v>9939</v>
      </c>
      <c r="N1844" t="s">
        <v>39</v>
      </c>
      <c r="O1844" t="s">
        <v>9940</v>
      </c>
      <c r="P1844" t="s">
        <v>25</v>
      </c>
      <c r="Q1844" t="s">
        <v>33</v>
      </c>
      <c r="R1844" s="2">
        <v>45078.790972222225</v>
      </c>
      <c r="S1844" s="11">
        <f t="shared" si="56"/>
        <v>18.983333333395422</v>
      </c>
      <c r="T1844" s="9">
        <v>45078.309027777781</v>
      </c>
      <c r="U1844" s="10">
        <f t="shared" si="57"/>
        <v>7.4166666667442769</v>
      </c>
      <c r="V1844">
        <v>5</v>
      </c>
    </row>
    <row r="1845" spans="1:22" x14ac:dyDescent="0.25">
      <c r="A1845">
        <v>4236</v>
      </c>
      <c r="B1845" t="s">
        <v>13835</v>
      </c>
      <c r="C1845" t="s">
        <v>13836</v>
      </c>
      <c r="D1845">
        <v>42</v>
      </c>
      <c r="E1845" t="s">
        <v>58</v>
      </c>
      <c r="F1845" t="s">
        <v>86</v>
      </c>
      <c r="G1845" s="1">
        <v>44485</v>
      </c>
      <c r="H1845" t="s">
        <v>27296</v>
      </c>
      <c r="I1845">
        <v>2021</v>
      </c>
      <c r="J1845" t="s">
        <v>27312</v>
      </c>
      <c r="K1845" t="s">
        <v>67</v>
      </c>
      <c r="L1845" t="s">
        <v>59</v>
      </c>
      <c r="M1845" t="s">
        <v>13837</v>
      </c>
      <c r="N1845" t="s">
        <v>39</v>
      </c>
      <c r="O1845" t="s">
        <v>13838</v>
      </c>
      <c r="P1845" t="s">
        <v>25</v>
      </c>
      <c r="Q1845" t="s">
        <v>83</v>
      </c>
      <c r="R1845" s="2">
        <v>45078.529861111114</v>
      </c>
      <c r="S1845" s="11">
        <f t="shared" si="56"/>
        <v>12.716666666732635</v>
      </c>
      <c r="T1845" s="9">
        <v>45078.309027777781</v>
      </c>
      <c r="U1845" s="10">
        <f t="shared" si="57"/>
        <v>7.4166666667442769</v>
      </c>
      <c r="V1845">
        <v>1</v>
      </c>
    </row>
    <row r="1846" spans="1:22" x14ac:dyDescent="0.25">
      <c r="A1846">
        <v>6478</v>
      </c>
      <c r="B1846" t="s">
        <v>21022</v>
      </c>
      <c r="C1846" t="s">
        <v>21023</v>
      </c>
      <c r="D1846">
        <v>45</v>
      </c>
      <c r="E1846" t="s">
        <v>58</v>
      </c>
      <c r="F1846" t="s">
        <v>339</v>
      </c>
      <c r="G1846" s="1">
        <v>44546</v>
      </c>
      <c r="H1846" t="s">
        <v>27299</v>
      </c>
      <c r="I1846">
        <v>2021</v>
      </c>
      <c r="J1846" t="s">
        <v>27322</v>
      </c>
      <c r="K1846" t="s">
        <v>45</v>
      </c>
      <c r="L1846" t="s">
        <v>52</v>
      </c>
      <c r="M1846" t="s">
        <v>21024</v>
      </c>
      <c r="N1846" t="s">
        <v>39</v>
      </c>
      <c r="O1846" t="s">
        <v>21025</v>
      </c>
      <c r="P1846" t="s">
        <v>89</v>
      </c>
      <c r="Q1846" t="s">
        <v>55</v>
      </c>
      <c r="R1846" s="2">
        <v>45078.527083333334</v>
      </c>
      <c r="S1846" s="11">
        <f t="shared" si="56"/>
        <v>12.650000000023283</v>
      </c>
      <c r="T1846" s="9">
        <v>45078.309027777781</v>
      </c>
      <c r="U1846" s="10">
        <f t="shared" si="57"/>
        <v>7.4166666667442769</v>
      </c>
      <c r="V1846">
        <v>5</v>
      </c>
    </row>
    <row r="1847" spans="1:22" x14ac:dyDescent="0.25">
      <c r="A1847">
        <v>6732</v>
      </c>
      <c r="B1847" t="s">
        <v>21821</v>
      </c>
      <c r="C1847" t="s">
        <v>21822</v>
      </c>
      <c r="D1847">
        <v>44</v>
      </c>
      <c r="E1847" t="s">
        <v>29</v>
      </c>
      <c r="F1847" t="s">
        <v>655</v>
      </c>
      <c r="G1847" s="1">
        <v>44271</v>
      </c>
      <c r="H1847" t="s">
        <v>27289</v>
      </c>
      <c r="I1847">
        <v>2021</v>
      </c>
      <c r="J1847" t="s">
        <v>27304</v>
      </c>
      <c r="K1847" t="s">
        <v>45</v>
      </c>
      <c r="L1847" t="s">
        <v>67</v>
      </c>
      <c r="M1847" t="s">
        <v>21823</v>
      </c>
      <c r="N1847" t="s">
        <v>39</v>
      </c>
      <c r="O1847" t="s">
        <v>21824</v>
      </c>
      <c r="P1847" t="s">
        <v>41</v>
      </c>
      <c r="Q1847" t="s">
        <v>33</v>
      </c>
      <c r="R1847" s="2">
        <v>45078.776388888888</v>
      </c>
      <c r="S1847" s="11">
        <f t="shared" si="56"/>
        <v>18.633333333302289</v>
      </c>
      <c r="T1847" s="9">
        <v>45078.308333333334</v>
      </c>
      <c r="U1847" s="10">
        <f t="shared" si="57"/>
        <v>7.4000000000232831</v>
      </c>
      <c r="V1847">
        <v>4</v>
      </c>
    </row>
    <row r="1848" spans="1:22" x14ac:dyDescent="0.25">
      <c r="A1848">
        <v>176</v>
      </c>
      <c r="B1848" t="s">
        <v>681</v>
      </c>
      <c r="C1848" t="s">
        <v>682</v>
      </c>
      <c r="D1848">
        <v>42</v>
      </c>
      <c r="E1848" t="s">
        <v>19</v>
      </c>
      <c r="F1848" t="s">
        <v>211</v>
      </c>
      <c r="G1848" s="1">
        <v>44487</v>
      </c>
      <c r="H1848" t="s">
        <v>27296</v>
      </c>
      <c r="I1848">
        <v>2021</v>
      </c>
      <c r="J1848" t="s">
        <v>27312</v>
      </c>
      <c r="K1848" t="s">
        <v>21</v>
      </c>
      <c r="L1848" t="s">
        <v>141</v>
      </c>
      <c r="M1848" t="s">
        <v>683</v>
      </c>
      <c r="N1848" t="s">
        <v>39</v>
      </c>
      <c r="O1848" t="s">
        <v>684</v>
      </c>
      <c r="P1848" t="s">
        <v>143</v>
      </c>
      <c r="Q1848" t="s">
        <v>55</v>
      </c>
      <c r="R1848" s="2">
        <v>45078.551388888889</v>
      </c>
      <c r="S1848" s="11">
        <f t="shared" si="56"/>
        <v>13.233333333337214</v>
      </c>
      <c r="T1848" s="9">
        <v>45078.307638888888</v>
      </c>
      <c r="U1848" s="10">
        <f t="shared" si="57"/>
        <v>7.3833333333022892</v>
      </c>
      <c r="V1848">
        <v>4</v>
      </c>
    </row>
    <row r="1849" spans="1:22" x14ac:dyDescent="0.25">
      <c r="A1849">
        <v>1434</v>
      </c>
      <c r="B1849" t="s">
        <v>4797</v>
      </c>
      <c r="C1849" t="s">
        <v>4798</v>
      </c>
      <c r="D1849">
        <v>33</v>
      </c>
      <c r="E1849" t="s">
        <v>19</v>
      </c>
      <c r="F1849" t="s">
        <v>456</v>
      </c>
      <c r="G1849" s="1">
        <v>44123</v>
      </c>
      <c r="H1849" t="s">
        <v>27296</v>
      </c>
      <c r="I1849">
        <v>2020</v>
      </c>
      <c r="J1849" t="s">
        <v>27319</v>
      </c>
      <c r="K1849" t="s">
        <v>67</v>
      </c>
      <c r="L1849" t="s">
        <v>113</v>
      </c>
      <c r="M1849" t="s">
        <v>4799</v>
      </c>
      <c r="N1849" t="s">
        <v>39</v>
      </c>
      <c r="O1849" t="s">
        <v>4800</v>
      </c>
      <c r="P1849" t="s">
        <v>41</v>
      </c>
      <c r="Q1849" t="s">
        <v>55</v>
      </c>
      <c r="R1849" s="2">
        <v>45078.513194444444</v>
      </c>
      <c r="S1849" s="11">
        <f t="shared" si="56"/>
        <v>12.316666666651145</v>
      </c>
      <c r="T1849" s="9">
        <v>45078.307638888888</v>
      </c>
      <c r="U1849" s="10">
        <f t="shared" si="57"/>
        <v>7.3833333333022892</v>
      </c>
      <c r="V1849">
        <v>1</v>
      </c>
    </row>
    <row r="1850" spans="1:22" x14ac:dyDescent="0.25">
      <c r="A1850">
        <v>2230</v>
      </c>
      <c r="B1850" t="s">
        <v>7345</v>
      </c>
      <c r="C1850" t="s">
        <v>7346</v>
      </c>
      <c r="D1850">
        <v>54</v>
      </c>
      <c r="E1850" t="s">
        <v>19</v>
      </c>
      <c r="F1850" t="s">
        <v>421</v>
      </c>
      <c r="G1850" s="1">
        <v>43942</v>
      </c>
      <c r="H1850" t="s">
        <v>27300</v>
      </c>
      <c r="I1850">
        <v>2020</v>
      </c>
      <c r="J1850" t="s">
        <v>27327</v>
      </c>
      <c r="K1850" t="s">
        <v>67</v>
      </c>
      <c r="L1850" t="s">
        <v>59</v>
      </c>
      <c r="M1850" t="s">
        <v>7347</v>
      </c>
      <c r="N1850" t="s">
        <v>39</v>
      </c>
      <c r="O1850" t="s">
        <v>7348</v>
      </c>
      <c r="P1850" t="s">
        <v>143</v>
      </c>
      <c r="Q1850" t="s">
        <v>55</v>
      </c>
      <c r="R1850" s="2">
        <v>45078.881249999999</v>
      </c>
      <c r="S1850" s="11">
        <f t="shared" si="56"/>
        <v>21.149999999965075</v>
      </c>
      <c r="T1850" s="9">
        <v>45078.307638888888</v>
      </c>
      <c r="U1850" s="10">
        <f t="shared" si="57"/>
        <v>7.3833333333022892</v>
      </c>
      <c r="V1850">
        <v>4</v>
      </c>
    </row>
    <row r="1851" spans="1:22" x14ac:dyDescent="0.25">
      <c r="A1851">
        <v>8104</v>
      </c>
      <c r="B1851" t="s">
        <v>26138</v>
      </c>
      <c r="C1851" t="s">
        <v>26139</v>
      </c>
      <c r="D1851">
        <v>33</v>
      </c>
      <c r="E1851" t="s">
        <v>19</v>
      </c>
      <c r="F1851" t="s">
        <v>242</v>
      </c>
      <c r="G1851" s="1">
        <v>44213</v>
      </c>
      <c r="H1851" t="s">
        <v>27295</v>
      </c>
      <c r="I1851">
        <v>2021</v>
      </c>
      <c r="J1851" t="s">
        <v>27311</v>
      </c>
      <c r="K1851" t="s">
        <v>21</v>
      </c>
      <c r="L1851" t="s">
        <v>22</v>
      </c>
      <c r="M1851" t="s">
        <v>26140</v>
      </c>
      <c r="N1851" t="s">
        <v>39</v>
      </c>
      <c r="O1851" t="s">
        <v>26141</v>
      </c>
      <c r="P1851" t="s">
        <v>25</v>
      </c>
      <c r="Q1851" t="s">
        <v>55</v>
      </c>
      <c r="R1851" s="2">
        <v>45078.829861111109</v>
      </c>
      <c r="S1851" s="11">
        <f t="shared" si="56"/>
        <v>19.916666666627862</v>
      </c>
      <c r="T1851" s="9">
        <v>45078.307638888888</v>
      </c>
      <c r="U1851" s="10">
        <f t="shared" si="57"/>
        <v>7.3833333333022892</v>
      </c>
      <c r="V1851">
        <v>1</v>
      </c>
    </row>
    <row r="1852" spans="1:22" x14ac:dyDescent="0.25">
      <c r="A1852">
        <v>5099</v>
      </c>
      <c r="B1852" t="s">
        <v>16581</v>
      </c>
      <c r="C1852" t="s">
        <v>16582</v>
      </c>
      <c r="D1852">
        <v>18</v>
      </c>
      <c r="E1852" t="s">
        <v>58</v>
      </c>
      <c r="F1852" t="s">
        <v>431</v>
      </c>
      <c r="G1852" s="1">
        <v>43946</v>
      </c>
      <c r="H1852" t="s">
        <v>27300</v>
      </c>
      <c r="I1852">
        <v>2020</v>
      </c>
      <c r="J1852" t="s">
        <v>27327</v>
      </c>
      <c r="K1852" t="s">
        <v>45</v>
      </c>
      <c r="L1852" t="s">
        <v>150</v>
      </c>
      <c r="M1852" t="s">
        <v>16583</v>
      </c>
      <c r="N1852" t="s">
        <v>39</v>
      </c>
      <c r="O1852" t="s">
        <v>16584</v>
      </c>
      <c r="P1852" t="s">
        <v>25</v>
      </c>
      <c r="Q1852" t="s">
        <v>55</v>
      </c>
      <c r="R1852" s="2">
        <v>45078.414583333331</v>
      </c>
      <c r="S1852" s="11">
        <f t="shared" si="56"/>
        <v>9.9499999999534339</v>
      </c>
      <c r="T1852" s="9">
        <v>45078.306944444441</v>
      </c>
      <c r="U1852" s="10">
        <f t="shared" si="57"/>
        <v>7.3666666665812954</v>
      </c>
      <c r="V1852">
        <v>5</v>
      </c>
    </row>
    <row r="1853" spans="1:22" x14ac:dyDescent="0.25">
      <c r="A1853">
        <v>8312</v>
      </c>
      <c r="B1853" t="s">
        <v>26787</v>
      </c>
      <c r="C1853" t="s">
        <v>26788</v>
      </c>
      <c r="D1853">
        <v>67</v>
      </c>
      <c r="E1853" t="s">
        <v>19</v>
      </c>
      <c r="F1853" t="s">
        <v>281</v>
      </c>
      <c r="G1853" s="1">
        <v>44455</v>
      </c>
      <c r="H1853" t="s">
        <v>27298</v>
      </c>
      <c r="I1853">
        <v>2021</v>
      </c>
      <c r="J1853" t="s">
        <v>27315</v>
      </c>
      <c r="K1853" t="s">
        <v>66</v>
      </c>
      <c r="L1853" t="s">
        <v>93</v>
      </c>
      <c r="M1853" t="s">
        <v>26789</v>
      </c>
      <c r="N1853" t="s">
        <v>39</v>
      </c>
      <c r="O1853" t="s">
        <v>26790</v>
      </c>
      <c r="P1853" t="s">
        <v>25</v>
      </c>
      <c r="Q1853" t="s">
        <v>33</v>
      </c>
      <c r="R1853" s="2">
        <v>45078.220138888886</v>
      </c>
      <c r="S1853" s="11">
        <f t="shared" si="56"/>
        <v>5.2833333332673647</v>
      </c>
      <c r="T1853" s="9">
        <v>45078.306944444441</v>
      </c>
      <c r="U1853" s="10">
        <f t="shared" si="57"/>
        <v>7.3666666665812954</v>
      </c>
      <c r="V1853">
        <v>1</v>
      </c>
    </row>
    <row r="1854" spans="1:22" x14ac:dyDescent="0.25">
      <c r="A1854">
        <v>3066</v>
      </c>
      <c r="B1854" t="s">
        <v>1842</v>
      </c>
      <c r="C1854" t="s">
        <v>10061</v>
      </c>
      <c r="D1854">
        <v>41</v>
      </c>
      <c r="E1854" t="s">
        <v>58</v>
      </c>
      <c r="F1854" t="s">
        <v>421</v>
      </c>
      <c r="G1854" s="1">
        <v>44290</v>
      </c>
      <c r="H1854" t="s">
        <v>27300</v>
      </c>
      <c r="I1854">
        <v>2021</v>
      </c>
      <c r="J1854" t="s">
        <v>27323</v>
      </c>
      <c r="K1854" t="s">
        <v>21</v>
      </c>
      <c r="L1854" t="s">
        <v>59</v>
      </c>
      <c r="M1854" t="s">
        <v>10062</v>
      </c>
      <c r="N1854" t="s">
        <v>39</v>
      </c>
      <c r="O1854" t="s">
        <v>10063</v>
      </c>
      <c r="P1854" t="s">
        <v>25</v>
      </c>
      <c r="Q1854" t="s">
        <v>33</v>
      </c>
      <c r="R1854" s="2">
        <v>45078.59652777778</v>
      </c>
      <c r="S1854" s="11">
        <f t="shared" si="56"/>
        <v>14.316666666709352</v>
      </c>
      <c r="T1854" s="9">
        <v>45078.306250000001</v>
      </c>
      <c r="U1854" s="10">
        <f t="shared" si="57"/>
        <v>7.3500000000349246</v>
      </c>
      <c r="V1854">
        <v>5</v>
      </c>
    </row>
    <row r="1855" spans="1:22" x14ac:dyDescent="0.25">
      <c r="A1855">
        <v>4211</v>
      </c>
      <c r="B1855" t="s">
        <v>13757</v>
      </c>
      <c r="C1855" t="s">
        <v>13758</v>
      </c>
      <c r="D1855">
        <v>38</v>
      </c>
      <c r="E1855" t="s">
        <v>58</v>
      </c>
      <c r="F1855" t="s">
        <v>103</v>
      </c>
      <c r="G1855" s="1">
        <v>44419</v>
      </c>
      <c r="H1855" t="s">
        <v>27294</v>
      </c>
      <c r="I1855">
        <v>2021</v>
      </c>
      <c r="J1855" t="s">
        <v>27316</v>
      </c>
      <c r="K1855" t="s">
        <v>21</v>
      </c>
      <c r="L1855" t="s">
        <v>59</v>
      </c>
      <c r="M1855" t="s">
        <v>13759</v>
      </c>
      <c r="N1855" t="s">
        <v>39</v>
      </c>
      <c r="O1855" t="s">
        <v>13760</v>
      </c>
      <c r="P1855" t="s">
        <v>25</v>
      </c>
      <c r="Q1855" t="s">
        <v>83</v>
      </c>
      <c r="R1855" s="2">
        <v>45078.145833333336</v>
      </c>
      <c r="S1855" s="11">
        <f t="shared" si="56"/>
        <v>3.5000000000582077</v>
      </c>
      <c r="T1855" s="9">
        <v>45078.305555555555</v>
      </c>
      <c r="U1855" s="10">
        <f t="shared" si="57"/>
        <v>7.3333333333139308</v>
      </c>
      <c r="V1855">
        <v>1</v>
      </c>
    </row>
    <row r="1856" spans="1:22" x14ac:dyDescent="0.25">
      <c r="A1856">
        <v>7124</v>
      </c>
      <c r="B1856" t="s">
        <v>23050</v>
      </c>
      <c r="C1856" t="s">
        <v>23051</v>
      </c>
      <c r="D1856">
        <v>20</v>
      </c>
      <c r="E1856" t="s">
        <v>29</v>
      </c>
      <c r="F1856" t="s">
        <v>117</v>
      </c>
      <c r="G1856" s="1">
        <v>44387</v>
      </c>
      <c r="H1856" t="s">
        <v>27291</v>
      </c>
      <c r="I1856">
        <v>2021</v>
      </c>
      <c r="J1856" t="s">
        <v>27317</v>
      </c>
      <c r="K1856" t="s">
        <v>21</v>
      </c>
      <c r="L1856" t="s">
        <v>113</v>
      </c>
      <c r="M1856" t="s">
        <v>23052</v>
      </c>
      <c r="N1856" t="s">
        <v>39</v>
      </c>
      <c r="O1856" t="s">
        <v>23053</v>
      </c>
      <c r="P1856" t="s">
        <v>25</v>
      </c>
      <c r="Q1856" t="s">
        <v>26</v>
      </c>
      <c r="R1856" s="2">
        <v>45078.302083333336</v>
      </c>
      <c r="S1856" s="11">
        <f t="shared" si="56"/>
        <v>7.2500000000582077</v>
      </c>
      <c r="T1856" s="9">
        <v>45078.305555555555</v>
      </c>
      <c r="U1856" s="10">
        <f t="shared" si="57"/>
        <v>7.3333333333139308</v>
      </c>
      <c r="V1856">
        <v>3</v>
      </c>
    </row>
    <row r="1857" spans="1:22" x14ac:dyDescent="0.25">
      <c r="A1857">
        <v>2286</v>
      </c>
      <c r="B1857" t="s">
        <v>7529</v>
      </c>
      <c r="C1857" t="s">
        <v>7530</v>
      </c>
      <c r="D1857">
        <v>65</v>
      </c>
      <c r="E1857" t="s">
        <v>29</v>
      </c>
      <c r="F1857" t="s">
        <v>92</v>
      </c>
      <c r="G1857" s="1">
        <v>43877</v>
      </c>
      <c r="H1857" t="s">
        <v>27293</v>
      </c>
      <c r="I1857">
        <v>2020</v>
      </c>
      <c r="J1857" t="s">
        <v>27308</v>
      </c>
      <c r="K1857" t="s">
        <v>67</v>
      </c>
      <c r="L1857" t="s">
        <v>22</v>
      </c>
      <c r="M1857" t="s">
        <v>7531</v>
      </c>
      <c r="N1857" t="s">
        <v>39</v>
      </c>
      <c r="O1857" t="s">
        <v>7532</v>
      </c>
      <c r="P1857" t="s">
        <v>25</v>
      </c>
      <c r="Q1857" t="s">
        <v>55</v>
      </c>
      <c r="R1857" s="2">
        <v>45078.820833333331</v>
      </c>
      <c r="S1857" s="11">
        <f t="shared" si="56"/>
        <v>19.699999999953434</v>
      </c>
      <c r="T1857" s="9">
        <v>45078.304861111108</v>
      </c>
      <c r="U1857" s="10">
        <f t="shared" si="57"/>
        <v>7.316666666592937</v>
      </c>
      <c r="V1857">
        <v>4</v>
      </c>
    </row>
    <row r="1858" spans="1:22" x14ac:dyDescent="0.25">
      <c r="A1858">
        <v>366</v>
      </c>
      <c r="B1858" t="s">
        <v>1307</v>
      </c>
      <c r="C1858" t="s">
        <v>1308</v>
      </c>
      <c r="D1858">
        <v>22</v>
      </c>
      <c r="E1858" t="s">
        <v>58</v>
      </c>
      <c r="F1858" t="s">
        <v>397</v>
      </c>
      <c r="G1858" s="1">
        <v>43863</v>
      </c>
      <c r="H1858" t="s">
        <v>27293</v>
      </c>
      <c r="I1858">
        <v>2020</v>
      </c>
      <c r="J1858" t="s">
        <v>27308</v>
      </c>
      <c r="K1858" t="s">
        <v>45</v>
      </c>
      <c r="L1858" t="s">
        <v>31</v>
      </c>
      <c r="M1858" t="s">
        <v>791</v>
      </c>
      <c r="N1858" t="s">
        <v>39</v>
      </c>
      <c r="O1858" t="s">
        <v>1309</v>
      </c>
      <c r="P1858" t="s">
        <v>143</v>
      </c>
      <c r="Q1858" t="s">
        <v>26</v>
      </c>
      <c r="R1858" s="2">
        <v>45078.481944444444</v>
      </c>
      <c r="S1858" s="11">
        <f t="shared" ref="S1858:S1921" si="58">(R1858-INT(R1858)) * 24</f>
        <v>11.566666666651145</v>
      </c>
      <c r="T1858" s="9">
        <v>45078.304166666669</v>
      </c>
      <c r="U1858" s="10">
        <f t="shared" ref="U1858:U1921" si="59">(T1858 - INT(T1858)) * 24</f>
        <v>7.3000000000465661</v>
      </c>
      <c r="V1858">
        <v>3</v>
      </c>
    </row>
    <row r="1859" spans="1:22" x14ac:dyDescent="0.25">
      <c r="A1859">
        <v>485</v>
      </c>
      <c r="B1859" t="s">
        <v>1700</v>
      </c>
      <c r="C1859" t="s">
        <v>1701</v>
      </c>
      <c r="D1859">
        <v>70</v>
      </c>
      <c r="E1859" t="s">
        <v>29</v>
      </c>
      <c r="F1859" t="s">
        <v>317</v>
      </c>
      <c r="G1859" s="1">
        <v>44402</v>
      </c>
      <c r="H1859" t="s">
        <v>27291</v>
      </c>
      <c r="I1859">
        <v>2021</v>
      </c>
      <c r="J1859" t="s">
        <v>27317</v>
      </c>
      <c r="K1859" t="s">
        <v>21</v>
      </c>
      <c r="L1859" t="s">
        <v>52</v>
      </c>
      <c r="M1859" t="s">
        <v>1702</v>
      </c>
      <c r="N1859" t="s">
        <v>39</v>
      </c>
      <c r="O1859" t="s">
        <v>1703</v>
      </c>
      <c r="P1859" t="s">
        <v>25</v>
      </c>
      <c r="Q1859" t="s">
        <v>33</v>
      </c>
      <c r="R1859" s="2">
        <v>45078.759027777778</v>
      </c>
      <c r="S1859" s="11">
        <f t="shared" si="58"/>
        <v>18.216666666674428</v>
      </c>
      <c r="T1859" s="9">
        <v>45078.304166666669</v>
      </c>
      <c r="U1859" s="10">
        <f t="shared" si="59"/>
        <v>7.3000000000465661</v>
      </c>
      <c r="V1859">
        <v>5</v>
      </c>
    </row>
    <row r="1860" spans="1:22" x14ac:dyDescent="0.25">
      <c r="A1860">
        <v>853</v>
      </c>
      <c r="B1860" t="s">
        <v>2905</v>
      </c>
      <c r="C1860" t="s">
        <v>2906</v>
      </c>
      <c r="D1860">
        <v>29</v>
      </c>
      <c r="E1860" t="s">
        <v>29</v>
      </c>
      <c r="F1860" t="s">
        <v>286</v>
      </c>
      <c r="G1860" s="1">
        <v>44472</v>
      </c>
      <c r="H1860" t="s">
        <v>27296</v>
      </c>
      <c r="I1860">
        <v>2021</v>
      </c>
      <c r="J1860" t="s">
        <v>27312</v>
      </c>
      <c r="K1860" t="s">
        <v>67</v>
      </c>
      <c r="L1860" t="s">
        <v>150</v>
      </c>
      <c r="M1860" t="s">
        <v>2907</v>
      </c>
      <c r="N1860" t="s">
        <v>39</v>
      </c>
      <c r="O1860" t="s">
        <v>2908</v>
      </c>
      <c r="P1860" t="s">
        <v>143</v>
      </c>
      <c r="Q1860" t="s">
        <v>55</v>
      </c>
      <c r="R1860" s="2">
        <v>45078.168749999997</v>
      </c>
      <c r="S1860" s="11">
        <f t="shared" si="58"/>
        <v>4.0499999999301508</v>
      </c>
      <c r="T1860" s="9">
        <v>45078.303472222222</v>
      </c>
      <c r="U1860" s="10">
        <f t="shared" si="59"/>
        <v>7.2833333333255723</v>
      </c>
      <c r="V1860">
        <v>5</v>
      </c>
    </row>
    <row r="1861" spans="1:22" x14ac:dyDescent="0.25">
      <c r="A1861">
        <v>1111</v>
      </c>
      <c r="B1861" t="s">
        <v>3744</v>
      </c>
      <c r="C1861" t="s">
        <v>3745</v>
      </c>
      <c r="D1861">
        <v>41</v>
      </c>
      <c r="E1861" t="s">
        <v>19</v>
      </c>
      <c r="F1861" t="s">
        <v>485</v>
      </c>
      <c r="G1861" s="1">
        <v>44326</v>
      </c>
      <c r="H1861" t="s">
        <v>27290</v>
      </c>
      <c r="I1861">
        <v>2021</v>
      </c>
      <c r="J1861" t="s">
        <v>27305</v>
      </c>
      <c r="K1861" t="s">
        <v>66</v>
      </c>
      <c r="L1861" t="s">
        <v>99</v>
      </c>
      <c r="M1861" t="s">
        <v>3746</v>
      </c>
      <c r="N1861" t="s">
        <v>39</v>
      </c>
      <c r="O1861" t="s">
        <v>3747</v>
      </c>
      <c r="P1861" t="s">
        <v>41</v>
      </c>
      <c r="Q1861" t="s">
        <v>55</v>
      </c>
      <c r="R1861" s="2">
        <v>45078.741666666669</v>
      </c>
      <c r="S1861" s="11">
        <f t="shared" si="58"/>
        <v>17.800000000046566</v>
      </c>
      <c r="T1861" s="9">
        <v>45078.303472222222</v>
      </c>
      <c r="U1861" s="10">
        <f t="shared" si="59"/>
        <v>7.2833333333255723</v>
      </c>
      <c r="V1861">
        <v>4</v>
      </c>
    </row>
    <row r="1862" spans="1:22" x14ac:dyDescent="0.25">
      <c r="A1862">
        <v>7477</v>
      </c>
      <c r="B1862" t="s">
        <v>24170</v>
      </c>
      <c r="C1862" t="s">
        <v>24171</v>
      </c>
      <c r="D1862">
        <v>45</v>
      </c>
      <c r="E1862" t="s">
        <v>58</v>
      </c>
      <c r="F1862" t="s">
        <v>98</v>
      </c>
      <c r="G1862" s="1">
        <v>43928</v>
      </c>
      <c r="H1862" t="s">
        <v>27300</v>
      </c>
      <c r="I1862">
        <v>2020</v>
      </c>
      <c r="J1862" t="s">
        <v>27327</v>
      </c>
      <c r="K1862" t="s">
        <v>45</v>
      </c>
      <c r="L1862" t="s">
        <v>113</v>
      </c>
      <c r="M1862" t="s">
        <v>24172</v>
      </c>
      <c r="N1862" t="s">
        <v>39</v>
      </c>
      <c r="O1862" t="s">
        <v>24173</v>
      </c>
      <c r="P1862" t="s">
        <v>143</v>
      </c>
      <c r="Q1862" t="s">
        <v>83</v>
      </c>
      <c r="R1862" s="2">
        <v>45078.112500000003</v>
      </c>
      <c r="S1862" s="11">
        <f t="shared" si="58"/>
        <v>2.7000000000698492</v>
      </c>
      <c r="T1862" s="9">
        <v>45078.303472222222</v>
      </c>
      <c r="U1862" s="10">
        <f t="shared" si="59"/>
        <v>7.2833333333255723</v>
      </c>
      <c r="V1862">
        <v>4</v>
      </c>
    </row>
    <row r="1863" spans="1:22" x14ac:dyDescent="0.25">
      <c r="A1863">
        <v>7949</v>
      </c>
      <c r="B1863" t="s">
        <v>25649</v>
      </c>
      <c r="C1863" t="s">
        <v>25650</v>
      </c>
      <c r="D1863">
        <v>24</v>
      </c>
      <c r="E1863" t="s">
        <v>58</v>
      </c>
      <c r="F1863" t="s">
        <v>65</v>
      </c>
      <c r="G1863" s="1">
        <v>44173</v>
      </c>
      <c r="H1863" t="s">
        <v>27299</v>
      </c>
      <c r="I1863">
        <v>2020</v>
      </c>
      <c r="J1863" t="s">
        <v>27321</v>
      </c>
      <c r="K1863" t="s">
        <v>59</v>
      </c>
      <c r="L1863" t="s">
        <v>67</v>
      </c>
      <c r="M1863" t="s">
        <v>442</v>
      </c>
      <c r="N1863" t="s">
        <v>39</v>
      </c>
      <c r="O1863" t="s">
        <v>25651</v>
      </c>
      <c r="P1863" t="s">
        <v>143</v>
      </c>
      <c r="Q1863" t="s">
        <v>83</v>
      </c>
      <c r="R1863" s="2">
        <v>45078.425694444442</v>
      </c>
      <c r="S1863" s="11">
        <f t="shared" si="58"/>
        <v>10.21666666661622</v>
      </c>
      <c r="T1863" s="9">
        <v>45078.303472222222</v>
      </c>
      <c r="U1863" s="10">
        <f t="shared" si="59"/>
        <v>7.2833333333255723</v>
      </c>
      <c r="V1863">
        <v>5</v>
      </c>
    </row>
    <row r="1864" spans="1:22" x14ac:dyDescent="0.25">
      <c r="A1864">
        <v>32</v>
      </c>
      <c r="B1864" t="s">
        <v>175</v>
      </c>
      <c r="C1864" t="s">
        <v>176</v>
      </c>
      <c r="D1864">
        <v>60</v>
      </c>
      <c r="E1864" t="s">
        <v>58</v>
      </c>
      <c r="F1864" t="s">
        <v>112</v>
      </c>
      <c r="G1864" s="1">
        <v>44550</v>
      </c>
      <c r="H1864" t="s">
        <v>27299</v>
      </c>
      <c r="I1864">
        <v>2021</v>
      </c>
      <c r="J1864" t="s">
        <v>27322</v>
      </c>
      <c r="K1864" t="s">
        <v>21</v>
      </c>
      <c r="L1864" t="s">
        <v>177</v>
      </c>
      <c r="M1864" t="s">
        <v>178</v>
      </c>
      <c r="N1864" t="s">
        <v>39</v>
      </c>
      <c r="O1864" t="s">
        <v>179</v>
      </c>
      <c r="P1864" t="s">
        <v>143</v>
      </c>
      <c r="Q1864" t="s">
        <v>26</v>
      </c>
      <c r="R1864" s="2">
        <v>45078.279166666667</v>
      </c>
      <c r="S1864" s="11">
        <f t="shared" si="58"/>
        <v>6.7000000000116415</v>
      </c>
      <c r="T1864" s="9">
        <v>45078.302777777775</v>
      </c>
      <c r="U1864" s="10">
        <f t="shared" si="59"/>
        <v>7.2666666666045785</v>
      </c>
      <c r="V1864">
        <v>3</v>
      </c>
    </row>
    <row r="1865" spans="1:22" x14ac:dyDescent="0.25">
      <c r="A1865">
        <v>4399</v>
      </c>
      <c r="B1865" t="s">
        <v>14350</v>
      </c>
      <c r="C1865" t="s">
        <v>14351</v>
      </c>
      <c r="D1865">
        <v>27</v>
      </c>
      <c r="E1865" t="s">
        <v>29</v>
      </c>
      <c r="F1865" t="s">
        <v>125</v>
      </c>
      <c r="G1865" s="1">
        <v>44201</v>
      </c>
      <c r="H1865" t="s">
        <v>27295</v>
      </c>
      <c r="I1865">
        <v>2021</v>
      </c>
      <c r="J1865" t="s">
        <v>27311</v>
      </c>
      <c r="K1865" t="s">
        <v>67</v>
      </c>
      <c r="L1865" t="s">
        <v>113</v>
      </c>
      <c r="M1865" t="s">
        <v>14352</v>
      </c>
      <c r="N1865" t="s">
        <v>39</v>
      </c>
      <c r="O1865" t="s">
        <v>14353</v>
      </c>
      <c r="P1865" t="s">
        <v>25</v>
      </c>
      <c r="Q1865" t="s">
        <v>26</v>
      </c>
      <c r="R1865" s="2">
        <v>45078.033333333333</v>
      </c>
      <c r="S1865" s="11">
        <f t="shared" si="58"/>
        <v>0.79999999998835847</v>
      </c>
      <c r="T1865" s="9">
        <v>45078.302777777775</v>
      </c>
      <c r="U1865" s="10">
        <f t="shared" si="59"/>
        <v>7.2666666666045785</v>
      </c>
      <c r="V1865">
        <v>5</v>
      </c>
    </row>
    <row r="1866" spans="1:22" x14ac:dyDescent="0.25">
      <c r="A1866">
        <v>6085</v>
      </c>
      <c r="B1866" t="s">
        <v>19749</v>
      </c>
      <c r="C1866" t="s">
        <v>19750</v>
      </c>
      <c r="D1866">
        <v>27</v>
      </c>
      <c r="E1866" t="s">
        <v>19</v>
      </c>
      <c r="F1866" t="s">
        <v>397</v>
      </c>
      <c r="G1866" s="1">
        <v>44329</v>
      </c>
      <c r="H1866" t="s">
        <v>27290</v>
      </c>
      <c r="I1866">
        <v>2021</v>
      </c>
      <c r="J1866" t="s">
        <v>27305</v>
      </c>
      <c r="K1866" t="s">
        <v>59</v>
      </c>
      <c r="L1866" t="s">
        <v>46</v>
      </c>
      <c r="M1866" t="s">
        <v>19751</v>
      </c>
      <c r="N1866" t="s">
        <v>39</v>
      </c>
      <c r="O1866" t="s">
        <v>19752</v>
      </c>
      <c r="P1866" t="s">
        <v>143</v>
      </c>
      <c r="Q1866" t="s">
        <v>26</v>
      </c>
      <c r="R1866" s="2">
        <v>45078.033333333333</v>
      </c>
      <c r="S1866" s="11">
        <f t="shared" si="58"/>
        <v>0.79999999998835847</v>
      </c>
      <c r="T1866" s="9">
        <v>45078.302777777775</v>
      </c>
      <c r="U1866" s="10">
        <f t="shared" si="59"/>
        <v>7.2666666666045785</v>
      </c>
      <c r="V1866">
        <v>4</v>
      </c>
    </row>
    <row r="1867" spans="1:22" x14ac:dyDescent="0.25">
      <c r="A1867">
        <v>5374</v>
      </c>
      <c r="B1867" t="s">
        <v>17468</v>
      </c>
      <c r="C1867" t="s">
        <v>17469</v>
      </c>
      <c r="D1867">
        <v>53</v>
      </c>
      <c r="E1867" t="s">
        <v>19</v>
      </c>
      <c r="F1867" t="s">
        <v>211</v>
      </c>
      <c r="G1867" s="1">
        <v>44450</v>
      </c>
      <c r="H1867" t="s">
        <v>27298</v>
      </c>
      <c r="I1867">
        <v>2021</v>
      </c>
      <c r="J1867" t="s">
        <v>27315</v>
      </c>
      <c r="K1867" t="s">
        <v>59</v>
      </c>
      <c r="L1867" t="s">
        <v>59</v>
      </c>
      <c r="M1867" t="s">
        <v>17470</v>
      </c>
      <c r="N1867" t="s">
        <v>39</v>
      </c>
      <c r="O1867" t="s">
        <v>17471</v>
      </c>
      <c r="P1867" t="s">
        <v>41</v>
      </c>
      <c r="Q1867" t="s">
        <v>26</v>
      </c>
      <c r="R1867" s="2">
        <v>45078.572916666664</v>
      </c>
      <c r="S1867" s="11">
        <f t="shared" si="58"/>
        <v>13.749999999941792</v>
      </c>
      <c r="T1867" s="9">
        <v>45078.302083333336</v>
      </c>
      <c r="U1867" s="10">
        <f t="shared" si="59"/>
        <v>7.2500000000582077</v>
      </c>
      <c r="V1867">
        <v>4</v>
      </c>
    </row>
    <row r="1868" spans="1:22" x14ac:dyDescent="0.25">
      <c r="A1868">
        <v>6135</v>
      </c>
      <c r="B1868" t="s">
        <v>19910</v>
      </c>
      <c r="C1868" t="s">
        <v>19911</v>
      </c>
      <c r="D1868">
        <v>62</v>
      </c>
      <c r="E1868" t="s">
        <v>58</v>
      </c>
      <c r="F1868" t="s">
        <v>397</v>
      </c>
      <c r="G1868" s="1">
        <v>43839</v>
      </c>
      <c r="H1868" t="s">
        <v>27295</v>
      </c>
      <c r="I1868">
        <v>2020</v>
      </c>
      <c r="J1868" t="s">
        <v>27325</v>
      </c>
      <c r="K1868" t="s">
        <v>45</v>
      </c>
      <c r="L1868" t="s">
        <v>22</v>
      </c>
      <c r="M1868" t="s">
        <v>19912</v>
      </c>
      <c r="N1868" t="s">
        <v>39</v>
      </c>
      <c r="O1868" t="s">
        <v>19913</v>
      </c>
      <c r="P1868" t="s">
        <v>41</v>
      </c>
      <c r="Q1868" t="s">
        <v>26</v>
      </c>
      <c r="R1868" s="2">
        <v>45078.077777777777</v>
      </c>
      <c r="S1868" s="11">
        <f t="shared" si="58"/>
        <v>1.8666666666395031</v>
      </c>
      <c r="T1868" s="9">
        <v>45078.302083333336</v>
      </c>
      <c r="U1868" s="10">
        <f t="shared" si="59"/>
        <v>7.2500000000582077</v>
      </c>
      <c r="V1868">
        <v>3</v>
      </c>
    </row>
    <row r="1869" spans="1:22" x14ac:dyDescent="0.25">
      <c r="A1869">
        <v>7249</v>
      </c>
      <c r="B1869" t="s">
        <v>23451</v>
      </c>
      <c r="C1869" t="s">
        <v>23452</v>
      </c>
      <c r="D1869">
        <v>33</v>
      </c>
      <c r="E1869" t="s">
        <v>19</v>
      </c>
      <c r="F1869" t="s">
        <v>223</v>
      </c>
      <c r="G1869" s="1">
        <v>44172</v>
      </c>
      <c r="H1869" t="s">
        <v>27299</v>
      </c>
      <c r="I1869">
        <v>2020</v>
      </c>
      <c r="J1869" t="s">
        <v>27321</v>
      </c>
      <c r="K1869" t="s">
        <v>67</v>
      </c>
      <c r="L1869" t="s">
        <v>67</v>
      </c>
      <c r="M1869" t="s">
        <v>23453</v>
      </c>
      <c r="N1869" t="s">
        <v>39</v>
      </c>
      <c r="O1869" t="s">
        <v>23454</v>
      </c>
      <c r="P1869" t="s">
        <v>143</v>
      </c>
      <c r="Q1869" t="s">
        <v>83</v>
      </c>
      <c r="R1869" s="2">
        <v>45078.796527777777</v>
      </c>
      <c r="S1869" s="11">
        <f t="shared" si="58"/>
        <v>19.116666666639503</v>
      </c>
      <c r="T1869" s="9">
        <v>45078.302083333336</v>
      </c>
      <c r="U1869" s="10">
        <f t="shared" si="59"/>
        <v>7.2500000000582077</v>
      </c>
      <c r="V1869">
        <v>4</v>
      </c>
    </row>
    <row r="1870" spans="1:22" x14ac:dyDescent="0.25">
      <c r="A1870">
        <v>1883</v>
      </c>
      <c r="B1870" t="s">
        <v>6242</v>
      </c>
      <c r="C1870" t="s">
        <v>6243</v>
      </c>
      <c r="D1870">
        <v>48</v>
      </c>
      <c r="E1870" t="s">
        <v>29</v>
      </c>
      <c r="F1870" t="s">
        <v>98</v>
      </c>
      <c r="G1870" s="1">
        <v>44529</v>
      </c>
      <c r="H1870" t="s">
        <v>27292</v>
      </c>
      <c r="I1870">
        <v>2021</v>
      </c>
      <c r="J1870" t="s">
        <v>27326</v>
      </c>
      <c r="K1870" t="s">
        <v>66</v>
      </c>
      <c r="L1870" t="s">
        <v>77</v>
      </c>
      <c r="M1870" t="s">
        <v>6244</v>
      </c>
      <c r="N1870" t="s">
        <v>39</v>
      </c>
      <c r="O1870" t="s">
        <v>6245</v>
      </c>
      <c r="P1870" t="s">
        <v>89</v>
      </c>
      <c r="Q1870" t="s">
        <v>26</v>
      </c>
      <c r="R1870" s="2">
        <v>45078.126388888886</v>
      </c>
      <c r="S1870" s="11">
        <f t="shared" si="58"/>
        <v>3.0333333332673647</v>
      </c>
      <c r="T1870" s="9">
        <v>45078.301388888889</v>
      </c>
      <c r="U1870" s="10">
        <f t="shared" si="59"/>
        <v>7.2333333333372138</v>
      </c>
      <c r="V1870">
        <v>2</v>
      </c>
    </row>
    <row r="1871" spans="1:22" x14ac:dyDescent="0.25">
      <c r="A1871">
        <v>3938</v>
      </c>
      <c r="B1871" t="s">
        <v>12879</v>
      </c>
      <c r="C1871" t="s">
        <v>12880</v>
      </c>
      <c r="D1871">
        <v>41</v>
      </c>
      <c r="E1871" t="s">
        <v>19</v>
      </c>
      <c r="F1871" t="s">
        <v>242</v>
      </c>
      <c r="G1871" s="1">
        <v>44107</v>
      </c>
      <c r="H1871" t="s">
        <v>27296</v>
      </c>
      <c r="I1871">
        <v>2020</v>
      </c>
      <c r="J1871" t="s">
        <v>27319</v>
      </c>
      <c r="K1871" t="s">
        <v>66</v>
      </c>
      <c r="L1871" t="s">
        <v>67</v>
      </c>
      <c r="M1871" t="s">
        <v>12881</v>
      </c>
      <c r="N1871" t="s">
        <v>39</v>
      </c>
      <c r="O1871" t="s">
        <v>12882</v>
      </c>
      <c r="P1871" t="s">
        <v>143</v>
      </c>
      <c r="Q1871" t="s">
        <v>33</v>
      </c>
      <c r="R1871" s="2">
        <v>45078.595833333333</v>
      </c>
      <c r="S1871" s="11">
        <f t="shared" si="58"/>
        <v>14.299999999988358</v>
      </c>
      <c r="T1871" s="9">
        <v>45078.301388888889</v>
      </c>
      <c r="U1871" s="10">
        <f t="shared" si="59"/>
        <v>7.2333333333372138</v>
      </c>
      <c r="V1871">
        <v>2</v>
      </c>
    </row>
    <row r="1872" spans="1:22" x14ac:dyDescent="0.25">
      <c r="A1872">
        <v>7399</v>
      </c>
      <c r="B1872" t="s">
        <v>23927</v>
      </c>
      <c r="C1872" t="s">
        <v>23928</v>
      </c>
      <c r="D1872">
        <v>56</v>
      </c>
      <c r="E1872" t="s">
        <v>29</v>
      </c>
      <c r="F1872" t="s">
        <v>281</v>
      </c>
      <c r="G1872" s="1">
        <v>43845</v>
      </c>
      <c r="H1872" t="s">
        <v>27295</v>
      </c>
      <c r="I1872">
        <v>2020</v>
      </c>
      <c r="J1872" t="s">
        <v>27325</v>
      </c>
      <c r="K1872" t="s">
        <v>67</v>
      </c>
      <c r="L1872" t="s">
        <v>60</v>
      </c>
      <c r="M1872" t="s">
        <v>23929</v>
      </c>
      <c r="N1872" t="s">
        <v>39</v>
      </c>
      <c r="O1872" t="s">
        <v>23930</v>
      </c>
      <c r="P1872" t="s">
        <v>25</v>
      </c>
      <c r="Q1872" t="s">
        <v>55</v>
      </c>
      <c r="R1872" s="2">
        <v>45078.512499999997</v>
      </c>
      <c r="S1872" s="11">
        <f t="shared" si="58"/>
        <v>12.299999999930151</v>
      </c>
      <c r="T1872" s="9">
        <v>45078.301388888889</v>
      </c>
      <c r="U1872" s="10">
        <f t="shared" si="59"/>
        <v>7.2333333333372138</v>
      </c>
      <c r="V1872">
        <v>2</v>
      </c>
    </row>
    <row r="1873" spans="1:22" x14ac:dyDescent="0.25">
      <c r="A1873">
        <v>346</v>
      </c>
      <c r="B1873" t="s">
        <v>1239</v>
      </c>
      <c r="C1873" t="s">
        <v>1240</v>
      </c>
      <c r="D1873">
        <v>54</v>
      </c>
      <c r="E1873" t="s">
        <v>58</v>
      </c>
      <c r="F1873" t="s">
        <v>655</v>
      </c>
      <c r="G1873" s="1">
        <v>44298</v>
      </c>
      <c r="H1873" t="s">
        <v>27300</v>
      </c>
      <c r="I1873">
        <v>2021</v>
      </c>
      <c r="J1873" t="s">
        <v>27323</v>
      </c>
      <c r="K1873" t="s">
        <v>21</v>
      </c>
      <c r="L1873" t="s">
        <v>60</v>
      </c>
      <c r="M1873" t="s">
        <v>1241</v>
      </c>
      <c r="N1873" t="s">
        <v>39</v>
      </c>
      <c r="O1873" t="s">
        <v>1242</v>
      </c>
      <c r="P1873" t="s">
        <v>89</v>
      </c>
      <c r="Q1873" t="s">
        <v>26</v>
      </c>
      <c r="R1873" s="2">
        <v>45078.663888888892</v>
      </c>
      <c r="S1873" s="11">
        <f t="shared" si="58"/>
        <v>15.933333333407063</v>
      </c>
      <c r="T1873" s="9">
        <v>45078.300694444442</v>
      </c>
      <c r="U1873" s="10">
        <f t="shared" si="59"/>
        <v>7.21666666661622</v>
      </c>
      <c r="V1873">
        <v>5</v>
      </c>
    </row>
    <row r="1874" spans="1:22" x14ac:dyDescent="0.25">
      <c r="A1874">
        <v>734</v>
      </c>
      <c r="B1874" t="s">
        <v>2520</v>
      </c>
      <c r="C1874" t="s">
        <v>2521</v>
      </c>
      <c r="D1874">
        <v>49</v>
      </c>
      <c r="E1874" t="s">
        <v>19</v>
      </c>
      <c r="F1874" t="s">
        <v>98</v>
      </c>
      <c r="G1874" s="1">
        <v>44387</v>
      </c>
      <c r="H1874" t="s">
        <v>27291</v>
      </c>
      <c r="I1874">
        <v>2021</v>
      </c>
      <c r="J1874" t="s">
        <v>27317</v>
      </c>
      <c r="K1874" t="s">
        <v>59</v>
      </c>
      <c r="L1874" t="s">
        <v>31</v>
      </c>
      <c r="M1874" t="s">
        <v>2522</v>
      </c>
      <c r="N1874" t="s">
        <v>39</v>
      </c>
      <c r="O1874" t="s">
        <v>2523</v>
      </c>
      <c r="P1874" t="s">
        <v>143</v>
      </c>
      <c r="Q1874" t="s">
        <v>33</v>
      </c>
      <c r="R1874" s="2">
        <v>45078.087500000001</v>
      </c>
      <c r="S1874" s="11">
        <f t="shared" si="58"/>
        <v>2.1000000000349246</v>
      </c>
      <c r="T1874" s="9">
        <v>45078.300694444442</v>
      </c>
      <c r="U1874" s="10">
        <f t="shared" si="59"/>
        <v>7.21666666661622</v>
      </c>
      <c r="V1874">
        <v>4</v>
      </c>
    </row>
    <row r="1875" spans="1:22" x14ac:dyDescent="0.25">
      <c r="A1875">
        <v>1958</v>
      </c>
      <c r="B1875" t="s">
        <v>6484</v>
      </c>
      <c r="C1875" t="s">
        <v>6485</v>
      </c>
      <c r="D1875">
        <v>60</v>
      </c>
      <c r="E1875" t="s">
        <v>58</v>
      </c>
      <c r="F1875" t="s">
        <v>456</v>
      </c>
      <c r="G1875" s="1">
        <v>43915</v>
      </c>
      <c r="H1875" t="s">
        <v>27289</v>
      </c>
      <c r="I1875">
        <v>2020</v>
      </c>
      <c r="J1875" t="s">
        <v>27310</v>
      </c>
      <c r="K1875" t="s">
        <v>67</v>
      </c>
      <c r="L1875" t="s">
        <v>99</v>
      </c>
      <c r="M1875" t="s">
        <v>6486</v>
      </c>
      <c r="N1875" t="s">
        <v>39</v>
      </c>
      <c r="O1875" t="s">
        <v>6487</v>
      </c>
      <c r="P1875" t="s">
        <v>143</v>
      </c>
      <c r="Q1875" t="s">
        <v>55</v>
      </c>
      <c r="R1875" s="2">
        <v>45078.262499999997</v>
      </c>
      <c r="S1875" s="11">
        <f t="shared" si="58"/>
        <v>6.2999999999301508</v>
      </c>
      <c r="T1875" s="9">
        <v>45078.300694444442</v>
      </c>
      <c r="U1875" s="10">
        <f t="shared" si="59"/>
        <v>7.21666666661622</v>
      </c>
      <c r="V1875">
        <v>3</v>
      </c>
    </row>
    <row r="1876" spans="1:22" x14ac:dyDescent="0.25">
      <c r="A1876">
        <v>5146</v>
      </c>
      <c r="B1876" t="s">
        <v>16733</v>
      </c>
      <c r="C1876" t="s">
        <v>14159</v>
      </c>
      <c r="D1876">
        <v>36</v>
      </c>
      <c r="E1876" t="s">
        <v>29</v>
      </c>
      <c r="F1876" t="s">
        <v>207</v>
      </c>
      <c r="G1876" s="1">
        <v>43881</v>
      </c>
      <c r="H1876" t="s">
        <v>27293</v>
      </c>
      <c r="I1876">
        <v>2020</v>
      </c>
      <c r="J1876" t="s">
        <v>27308</v>
      </c>
      <c r="K1876" t="s">
        <v>66</v>
      </c>
      <c r="L1876" t="s">
        <v>93</v>
      </c>
      <c r="M1876" t="s">
        <v>16734</v>
      </c>
      <c r="N1876" t="s">
        <v>39</v>
      </c>
      <c r="O1876" t="s">
        <v>16735</v>
      </c>
      <c r="P1876" t="s">
        <v>25</v>
      </c>
      <c r="Q1876" t="s">
        <v>55</v>
      </c>
      <c r="R1876" s="2">
        <v>45078.154861111114</v>
      </c>
      <c r="S1876" s="11">
        <f t="shared" si="58"/>
        <v>3.7166666667326353</v>
      </c>
      <c r="T1876" s="9">
        <v>45078.300694444442</v>
      </c>
      <c r="U1876" s="10">
        <f t="shared" si="59"/>
        <v>7.21666666661622</v>
      </c>
      <c r="V1876">
        <v>2</v>
      </c>
    </row>
    <row r="1877" spans="1:22" x14ac:dyDescent="0.25">
      <c r="A1877">
        <v>4816</v>
      </c>
      <c r="B1877" t="s">
        <v>15686</v>
      </c>
      <c r="C1877" t="s">
        <v>15687</v>
      </c>
      <c r="D1877">
        <v>24</v>
      </c>
      <c r="E1877" t="s">
        <v>58</v>
      </c>
      <c r="F1877" t="s">
        <v>173</v>
      </c>
      <c r="G1877" s="1">
        <v>43870</v>
      </c>
      <c r="H1877" t="s">
        <v>27293</v>
      </c>
      <c r="I1877">
        <v>2020</v>
      </c>
      <c r="J1877" t="s">
        <v>27308</v>
      </c>
      <c r="K1877" t="s">
        <v>67</v>
      </c>
      <c r="L1877" t="s">
        <v>46</v>
      </c>
      <c r="M1877" t="s">
        <v>15688</v>
      </c>
      <c r="N1877" t="s">
        <v>39</v>
      </c>
      <c r="O1877" t="s">
        <v>15689</v>
      </c>
      <c r="P1877" t="s">
        <v>89</v>
      </c>
      <c r="Q1877" t="s">
        <v>83</v>
      </c>
      <c r="R1877" s="2">
        <v>45078.921527777777</v>
      </c>
      <c r="S1877" s="11">
        <f t="shared" si="58"/>
        <v>22.116666666639503</v>
      </c>
      <c r="T1877" s="9">
        <v>45078.3</v>
      </c>
      <c r="U1877" s="10">
        <f t="shared" si="59"/>
        <v>7.2000000000698492</v>
      </c>
      <c r="V1877">
        <v>1</v>
      </c>
    </row>
    <row r="1878" spans="1:22" x14ac:dyDescent="0.25">
      <c r="A1878">
        <v>6473</v>
      </c>
      <c r="B1878" t="s">
        <v>21005</v>
      </c>
      <c r="C1878" t="s">
        <v>21006</v>
      </c>
      <c r="D1878">
        <v>50</v>
      </c>
      <c r="E1878" t="s">
        <v>29</v>
      </c>
      <c r="F1878" t="s">
        <v>44</v>
      </c>
      <c r="G1878" s="1">
        <v>44432</v>
      </c>
      <c r="H1878" t="s">
        <v>27294</v>
      </c>
      <c r="I1878">
        <v>2021</v>
      </c>
      <c r="J1878" t="s">
        <v>27316</v>
      </c>
      <c r="K1878" t="s">
        <v>21</v>
      </c>
      <c r="L1878" t="s">
        <v>67</v>
      </c>
      <c r="M1878" t="s">
        <v>21007</v>
      </c>
      <c r="N1878" t="s">
        <v>39</v>
      </c>
      <c r="O1878" t="s">
        <v>21008</v>
      </c>
      <c r="P1878" t="s">
        <v>89</v>
      </c>
      <c r="Q1878" t="s">
        <v>55</v>
      </c>
      <c r="R1878" s="2">
        <v>45078.57916666667</v>
      </c>
      <c r="S1878" s="11">
        <f t="shared" si="58"/>
        <v>13.900000000081491</v>
      </c>
      <c r="T1878" s="9">
        <v>45078.3</v>
      </c>
      <c r="U1878" s="10">
        <f t="shared" si="59"/>
        <v>7.2000000000698492</v>
      </c>
      <c r="V1878">
        <v>5</v>
      </c>
    </row>
    <row r="1879" spans="1:22" x14ac:dyDescent="0.25">
      <c r="A1879">
        <v>3744</v>
      </c>
      <c r="B1879" t="s">
        <v>12242</v>
      </c>
      <c r="C1879" t="s">
        <v>12243</v>
      </c>
      <c r="D1879">
        <v>35</v>
      </c>
      <c r="E1879" t="s">
        <v>29</v>
      </c>
      <c r="F1879" t="s">
        <v>655</v>
      </c>
      <c r="G1879" s="1">
        <v>44370</v>
      </c>
      <c r="H1879" t="s">
        <v>27297</v>
      </c>
      <c r="I1879">
        <v>2021</v>
      </c>
      <c r="J1879" t="s">
        <v>27313</v>
      </c>
      <c r="K1879" t="s">
        <v>67</v>
      </c>
      <c r="L1879" t="s">
        <v>99</v>
      </c>
      <c r="M1879" t="s">
        <v>12244</v>
      </c>
      <c r="N1879" t="s">
        <v>39</v>
      </c>
      <c r="O1879" t="s">
        <v>12245</v>
      </c>
      <c r="P1879" t="s">
        <v>41</v>
      </c>
      <c r="Q1879" t="s">
        <v>33</v>
      </c>
      <c r="R1879" s="2">
        <v>45078.815972222219</v>
      </c>
      <c r="S1879" s="11">
        <f t="shared" si="58"/>
        <v>19.583333333255723</v>
      </c>
      <c r="T1879" s="9">
        <v>45078.299305555556</v>
      </c>
      <c r="U1879" s="10">
        <f t="shared" si="59"/>
        <v>7.1833333333488554</v>
      </c>
      <c r="V1879">
        <v>3</v>
      </c>
    </row>
    <row r="1880" spans="1:22" x14ac:dyDescent="0.25">
      <c r="A1880">
        <v>5860</v>
      </c>
      <c r="B1880" t="s">
        <v>19031</v>
      </c>
      <c r="C1880" t="s">
        <v>19032</v>
      </c>
      <c r="D1880">
        <v>70</v>
      </c>
      <c r="E1880" t="s">
        <v>19</v>
      </c>
      <c r="F1880" t="s">
        <v>98</v>
      </c>
      <c r="G1880" s="1">
        <v>43955</v>
      </c>
      <c r="H1880" t="s">
        <v>27290</v>
      </c>
      <c r="I1880">
        <v>2020</v>
      </c>
      <c r="J1880" t="s">
        <v>27318</v>
      </c>
      <c r="K1880" t="s">
        <v>21</v>
      </c>
      <c r="L1880" t="s">
        <v>77</v>
      </c>
      <c r="M1880" t="s">
        <v>19033</v>
      </c>
      <c r="N1880" t="s">
        <v>39</v>
      </c>
      <c r="O1880" t="s">
        <v>19034</v>
      </c>
      <c r="P1880" t="s">
        <v>89</v>
      </c>
      <c r="Q1880" t="s">
        <v>83</v>
      </c>
      <c r="R1880" s="2">
        <v>45078.820138888892</v>
      </c>
      <c r="S1880" s="11">
        <f t="shared" si="58"/>
        <v>19.683333333407063</v>
      </c>
      <c r="T1880" s="9">
        <v>45078.299305555556</v>
      </c>
      <c r="U1880" s="10">
        <f t="shared" si="59"/>
        <v>7.1833333333488554</v>
      </c>
      <c r="V1880">
        <v>4</v>
      </c>
    </row>
    <row r="1881" spans="1:22" x14ac:dyDescent="0.25">
      <c r="A1881">
        <v>5164</v>
      </c>
      <c r="B1881" t="s">
        <v>16795</v>
      </c>
      <c r="C1881" t="s">
        <v>16796</v>
      </c>
      <c r="D1881">
        <v>50</v>
      </c>
      <c r="E1881" t="s">
        <v>58</v>
      </c>
      <c r="F1881" t="s">
        <v>107</v>
      </c>
      <c r="G1881" s="1">
        <v>44524</v>
      </c>
      <c r="H1881" t="s">
        <v>27292</v>
      </c>
      <c r="I1881">
        <v>2021</v>
      </c>
      <c r="J1881" t="s">
        <v>27326</v>
      </c>
      <c r="K1881" t="s">
        <v>59</v>
      </c>
      <c r="L1881" t="s">
        <v>31</v>
      </c>
      <c r="M1881" t="s">
        <v>16797</v>
      </c>
      <c r="N1881" t="s">
        <v>39</v>
      </c>
      <c r="O1881" t="s">
        <v>16798</v>
      </c>
      <c r="P1881" t="s">
        <v>143</v>
      </c>
      <c r="Q1881" t="s">
        <v>83</v>
      </c>
      <c r="R1881" s="2">
        <v>45078.088888888888</v>
      </c>
      <c r="S1881" s="11">
        <f t="shared" si="58"/>
        <v>2.1333333333022892</v>
      </c>
      <c r="T1881" s="9">
        <v>45078.298611111109</v>
      </c>
      <c r="U1881" s="10">
        <f t="shared" si="59"/>
        <v>7.1666666666278616</v>
      </c>
      <c r="V1881">
        <v>4</v>
      </c>
    </row>
    <row r="1882" spans="1:22" x14ac:dyDescent="0.25">
      <c r="A1882">
        <v>3988</v>
      </c>
      <c r="B1882" t="s">
        <v>13044</v>
      </c>
      <c r="C1882" t="s">
        <v>13045</v>
      </c>
      <c r="D1882">
        <v>25</v>
      </c>
      <c r="E1882" t="s">
        <v>29</v>
      </c>
      <c r="F1882" t="s">
        <v>20</v>
      </c>
      <c r="G1882" s="1">
        <v>44396</v>
      </c>
      <c r="H1882" t="s">
        <v>27291</v>
      </c>
      <c r="I1882">
        <v>2021</v>
      </c>
      <c r="J1882" t="s">
        <v>27317</v>
      </c>
      <c r="K1882" t="s">
        <v>67</v>
      </c>
      <c r="L1882" t="s">
        <v>59</v>
      </c>
      <c r="M1882" t="s">
        <v>13046</v>
      </c>
      <c r="N1882" t="s">
        <v>39</v>
      </c>
      <c r="O1882" t="s">
        <v>13047</v>
      </c>
      <c r="P1882" t="s">
        <v>25</v>
      </c>
      <c r="Q1882" t="s">
        <v>26</v>
      </c>
      <c r="R1882" s="2">
        <v>45078.365277777775</v>
      </c>
      <c r="S1882" s="11">
        <f t="shared" si="58"/>
        <v>8.7666666666045785</v>
      </c>
      <c r="T1882" s="9">
        <v>45078.29791666667</v>
      </c>
      <c r="U1882" s="10">
        <f t="shared" si="59"/>
        <v>7.1500000000814907</v>
      </c>
      <c r="V1882">
        <v>5</v>
      </c>
    </row>
    <row r="1883" spans="1:22" x14ac:dyDescent="0.25">
      <c r="A1883">
        <v>3949</v>
      </c>
      <c r="B1883" t="s">
        <v>12918</v>
      </c>
      <c r="C1883" t="s">
        <v>12919</v>
      </c>
      <c r="D1883">
        <v>20</v>
      </c>
      <c r="E1883" t="s">
        <v>29</v>
      </c>
      <c r="F1883" t="s">
        <v>81</v>
      </c>
      <c r="G1883" s="1">
        <v>44401</v>
      </c>
      <c r="H1883" t="s">
        <v>27291</v>
      </c>
      <c r="I1883">
        <v>2021</v>
      </c>
      <c r="J1883" t="s">
        <v>27317</v>
      </c>
      <c r="K1883" t="s">
        <v>67</v>
      </c>
      <c r="L1883" t="s">
        <v>93</v>
      </c>
      <c r="M1883" t="s">
        <v>12920</v>
      </c>
      <c r="N1883" t="s">
        <v>39</v>
      </c>
      <c r="O1883" t="s">
        <v>12921</v>
      </c>
      <c r="P1883" t="s">
        <v>89</v>
      </c>
      <c r="Q1883" t="s">
        <v>55</v>
      </c>
      <c r="R1883" s="2">
        <v>45078.713194444441</v>
      </c>
      <c r="S1883" s="11">
        <f t="shared" si="58"/>
        <v>17.116666666581295</v>
      </c>
      <c r="T1883" s="9">
        <v>45078.296527777777</v>
      </c>
      <c r="U1883" s="10">
        <f t="shared" si="59"/>
        <v>7.1166666666395031</v>
      </c>
      <c r="V1883">
        <v>4</v>
      </c>
    </row>
    <row r="1884" spans="1:22" x14ac:dyDescent="0.25">
      <c r="A1884">
        <v>7599</v>
      </c>
      <c r="B1884" t="s">
        <v>24555</v>
      </c>
      <c r="C1884" t="s">
        <v>24556</v>
      </c>
      <c r="D1884">
        <v>60</v>
      </c>
      <c r="E1884" t="s">
        <v>58</v>
      </c>
      <c r="F1884" t="s">
        <v>44</v>
      </c>
      <c r="G1884" s="1">
        <v>43999</v>
      </c>
      <c r="H1884" t="s">
        <v>27297</v>
      </c>
      <c r="I1884">
        <v>2020</v>
      </c>
      <c r="J1884" t="s">
        <v>27320</v>
      </c>
      <c r="K1884" t="s">
        <v>67</v>
      </c>
      <c r="L1884" t="s">
        <v>77</v>
      </c>
      <c r="M1884" t="s">
        <v>24557</v>
      </c>
      <c r="N1884" t="s">
        <v>39</v>
      </c>
      <c r="O1884" t="s">
        <v>24558</v>
      </c>
      <c r="P1884" t="s">
        <v>41</v>
      </c>
      <c r="Q1884" t="s">
        <v>33</v>
      </c>
      <c r="R1884" s="2">
        <v>45078.129166666666</v>
      </c>
      <c r="S1884" s="11">
        <f t="shared" si="58"/>
        <v>3.0999999999767169</v>
      </c>
      <c r="T1884" s="9">
        <v>45078.296527777777</v>
      </c>
      <c r="U1884" s="10">
        <f t="shared" si="59"/>
        <v>7.1166666666395031</v>
      </c>
      <c r="V1884">
        <v>3</v>
      </c>
    </row>
    <row r="1885" spans="1:22" x14ac:dyDescent="0.25">
      <c r="A1885">
        <v>2588</v>
      </c>
      <c r="B1885" t="s">
        <v>8504</v>
      </c>
      <c r="C1885" t="s">
        <v>8505</v>
      </c>
      <c r="D1885">
        <v>46</v>
      </c>
      <c r="E1885" t="s">
        <v>29</v>
      </c>
      <c r="F1885" t="s">
        <v>317</v>
      </c>
      <c r="G1885" s="1">
        <v>44087</v>
      </c>
      <c r="H1885" t="s">
        <v>27298</v>
      </c>
      <c r="I1885">
        <v>2020</v>
      </c>
      <c r="J1885" t="s">
        <v>27314</v>
      </c>
      <c r="K1885" t="s">
        <v>67</v>
      </c>
      <c r="L1885" t="s">
        <v>141</v>
      </c>
      <c r="M1885" t="s">
        <v>8506</v>
      </c>
      <c r="N1885" t="s">
        <v>39</v>
      </c>
      <c r="O1885" t="s">
        <v>8507</v>
      </c>
      <c r="P1885" t="s">
        <v>41</v>
      </c>
      <c r="Q1885" t="s">
        <v>33</v>
      </c>
      <c r="R1885" s="2">
        <v>45078.436111111114</v>
      </c>
      <c r="S1885" s="11">
        <f t="shared" si="58"/>
        <v>10.466666666732635</v>
      </c>
      <c r="T1885" s="9">
        <v>45078.295138888891</v>
      </c>
      <c r="U1885" s="10">
        <f t="shared" si="59"/>
        <v>7.0833333333721384</v>
      </c>
      <c r="V1885">
        <v>5</v>
      </c>
    </row>
    <row r="1886" spans="1:22" x14ac:dyDescent="0.25">
      <c r="A1886">
        <v>3871</v>
      </c>
      <c r="B1886" t="s">
        <v>12660</v>
      </c>
      <c r="C1886" t="s">
        <v>12661</v>
      </c>
      <c r="D1886">
        <v>51</v>
      </c>
      <c r="E1886" t="s">
        <v>19</v>
      </c>
      <c r="F1886" t="s">
        <v>421</v>
      </c>
      <c r="G1886" s="1">
        <v>43886</v>
      </c>
      <c r="H1886" t="s">
        <v>27293</v>
      </c>
      <c r="I1886">
        <v>2020</v>
      </c>
      <c r="J1886" t="s">
        <v>27308</v>
      </c>
      <c r="K1886" t="s">
        <v>45</v>
      </c>
      <c r="L1886" t="s">
        <v>60</v>
      </c>
      <c r="M1886" t="s">
        <v>12662</v>
      </c>
      <c r="N1886" t="s">
        <v>39</v>
      </c>
      <c r="O1886" t="s">
        <v>12663</v>
      </c>
      <c r="P1886" t="s">
        <v>25</v>
      </c>
      <c r="Q1886" t="s">
        <v>33</v>
      </c>
      <c r="R1886" s="2">
        <v>45078.682638888888</v>
      </c>
      <c r="S1886" s="11">
        <f t="shared" si="58"/>
        <v>16.383333333302289</v>
      </c>
      <c r="T1886" s="9">
        <v>45078.294444444444</v>
      </c>
      <c r="U1886" s="10">
        <f t="shared" si="59"/>
        <v>7.0666666666511446</v>
      </c>
      <c r="V1886">
        <v>5</v>
      </c>
    </row>
    <row r="1887" spans="1:22" x14ac:dyDescent="0.25">
      <c r="A1887">
        <v>8264</v>
      </c>
      <c r="B1887" t="s">
        <v>26636</v>
      </c>
      <c r="C1887" t="s">
        <v>26637</v>
      </c>
      <c r="D1887">
        <v>23</v>
      </c>
      <c r="E1887" t="s">
        <v>58</v>
      </c>
      <c r="F1887" t="s">
        <v>699</v>
      </c>
      <c r="G1887" s="1">
        <v>44104</v>
      </c>
      <c r="H1887" t="s">
        <v>27298</v>
      </c>
      <c r="I1887">
        <v>2020</v>
      </c>
      <c r="J1887" t="s">
        <v>27314</v>
      </c>
      <c r="K1887" t="s">
        <v>21</v>
      </c>
      <c r="L1887" t="s">
        <v>22</v>
      </c>
      <c r="M1887" t="s">
        <v>26638</v>
      </c>
      <c r="N1887" t="s">
        <v>39</v>
      </c>
      <c r="O1887" t="s">
        <v>26639</v>
      </c>
      <c r="P1887" t="s">
        <v>143</v>
      </c>
      <c r="Q1887" t="s">
        <v>33</v>
      </c>
      <c r="R1887" s="2">
        <v>45078.857638888891</v>
      </c>
      <c r="S1887" s="11">
        <f t="shared" si="58"/>
        <v>20.583333333372138</v>
      </c>
      <c r="T1887" s="9">
        <v>45078.294444444444</v>
      </c>
      <c r="U1887" s="10">
        <f t="shared" si="59"/>
        <v>7.0666666666511446</v>
      </c>
      <c r="V1887">
        <v>2</v>
      </c>
    </row>
    <row r="1888" spans="1:22" x14ac:dyDescent="0.25">
      <c r="A1888">
        <v>4895</v>
      </c>
      <c r="B1888" t="s">
        <v>15937</v>
      </c>
      <c r="C1888" t="s">
        <v>15938</v>
      </c>
      <c r="D1888">
        <v>62</v>
      </c>
      <c r="E1888" t="s">
        <v>19</v>
      </c>
      <c r="F1888" t="s">
        <v>157</v>
      </c>
      <c r="G1888" s="1">
        <v>44298</v>
      </c>
      <c r="H1888" t="s">
        <v>27300</v>
      </c>
      <c r="I1888">
        <v>2021</v>
      </c>
      <c r="J1888" t="s">
        <v>27323</v>
      </c>
      <c r="K1888" t="s">
        <v>67</v>
      </c>
      <c r="L1888" t="s">
        <v>113</v>
      </c>
      <c r="M1888" t="s">
        <v>15939</v>
      </c>
      <c r="N1888" t="s">
        <v>39</v>
      </c>
      <c r="O1888" t="s">
        <v>15940</v>
      </c>
      <c r="P1888" t="s">
        <v>89</v>
      </c>
      <c r="Q1888" t="s">
        <v>55</v>
      </c>
      <c r="R1888" s="2">
        <v>45078.714583333334</v>
      </c>
      <c r="S1888" s="11">
        <f t="shared" si="58"/>
        <v>17.150000000023283</v>
      </c>
      <c r="T1888" s="9">
        <v>45078.293749999997</v>
      </c>
      <c r="U1888" s="10">
        <f t="shared" si="59"/>
        <v>7.0499999999301508</v>
      </c>
      <c r="V1888">
        <v>3</v>
      </c>
    </row>
    <row r="1889" spans="1:22" x14ac:dyDescent="0.25">
      <c r="A1889">
        <v>5550</v>
      </c>
      <c r="B1889" t="s">
        <v>18029</v>
      </c>
      <c r="C1889" t="s">
        <v>18030</v>
      </c>
      <c r="D1889">
        <v>55</v>
      </c>
      <c r="E1889" t="s">
        <v>19</v>
      </c>
      <c r="F1889" t="s">
        <v>202</v>
      </c>
      <c r="G1889" s="1">
        <v>43838</v>
      </c>
      <c r="H1889" t="s">
        <v>27295</v>
      </c>
      <c r="I1889">
        <v>2020</v>
      </c>
      <c r="J1889" t="s">
        <v>27325</v>
      </c>
      <c r="K1889" t="s">
        <v>45</v>
      </c>
      <c r="L1889" t="s">
        <v>22</v>
      </c>
      <c r="M1889" t="s">
        <v>18031</v>
      </c>
      <c r="N1889" t="s">
        <v>39</v>
      </c>
      <c r="O1889" t="s">
        <v>18032</v>
      </c>
      <c r="P1889" t="s">
        <v>89</v>
      </c>
      <c r="Q1889" t="s">
        <v>26</v>
      </c>
      <c r="R1889" s="2">
        <v>45078.079861111109</v>
      </c>
      <c r="S1889" s="11">
        <f t="shared" si="58"/>
        <v>1.9166666666278616</v>
      </c>
      <c r="T1889" s="9">
        <v>45078.293749999997</v>
      </c>
      <c r="U1889" s="10">
        <f t="shared" si="59"/>
        <v>7.0499999999301508</v>
      </c>
      <c r="V1889">
        <v>3</v>
      </c>
    </row>
    <row r="1890" spans="1:22" x14ac:dyDescent="0.25">
      <c r="A1890">
        <v>8128</v>
      </c>
      <c r="B1890" t="s">
        <v>26215</v>
      </c>
      <c r="C1890" t="s">
        <v>26216</v>
      </c>
      <c r="D1890">
        <v>67</v>
      </c>
      <c r="E1890" t="s">
        <v>58</v>
      </c>
      <c r="F1890" t="s">
        <v>211</v>
      </c>
      <c r="G1890" s="1">
        <v>43928</v>
      </c>
      <c r="H1890" t="s">
        <v>27300</v>
      </c>
      <c r="I1890">
        <v>2020</v>
      </c>
      <c r="J1890" t="s">
        <v>27327</v>
      </c>
      <c r="K1890" t="s">
        <v>45</v>
      </c>
      <c r="L1890" t="s">
        <v>93</v>
      </c>
      <c r="M1890" t="s">
        <v>26217</v>
      </c>
      <c r="N1890" t="s">
        <v>39</v>
      </c>
      <c r="O1890" t="s">
        <v>26218</v>
      </c>
      <c r="P1890" t="s">
        <v>143</v>
      </c>
      <c r="Q1890" t="s">
        <v>33</v>
      </c>
      <c r="R1890" s="2">
        <v>45078.981249999997</v>
      </c>
      <c r="S1890" s="11">
        <f t="shared" si="58"/>
        <v>23.549999999930151</v>
      </c>
      <c r="T1890" s="9">
        <v>45078.293749999997</v>
      </c>
      <c r="U1890" s="10">
        <f t="shared" si="59"/>
        <v>7.0499999999301508</v>
      </c>
      <c r="V1890">
        <v>1</v>
      </c>
    </row>
    <row r="1891" spans="1:22" x14ac:dyDescent="0.25">
      <c r="A1891">
        <v>6957</v>
      </c>
      <c r="B1891" t="s">
        <v>22522</v>
      </c>
      <c r="C1891" t="s">
        <v>22523</v>
      </c>
      <c r="D1891">
        <v>61</v>
      </c>
      <c r="E1891" t="s">
        <v>58</v>
      </c>
      <c r="F1891" t="s">
        <v>202</v>
      </c>
      <c r="G1891" s="1">
        <v>44183</v>
      </c>
      <c r="H1891" t="s">
        <v>27299</v>
      </c>
      <c r="I1891">
        <v>2020</v>
      </c>
      <c r="J1891" t="s">
        <v>27321</v>
      </c>
      <c r="K1891" t="s">
        <v>66</v>
      </c>
      <c r="L1891" t="s">
        <v>22</v>
      </c>
      <c r="M1891" t="s">
        <v>1885</v>
      </c>
      <c r="N1891" t="s">
        <v>39</v>
      </c>
      <c r="O1891" t="s">
        <v>22524</v>
      </c>
      <c r="P1891" t="s">
        <v>41</v>
      </c>
      <c r="Q1891" t="s">
        <v>33</v>
      </c>
      <c r="R1891" s="2">
        <v>45078.247916666667</v>
      </c>
      <c r="S1891" s="11">
        <f t="shared" si="58"/>
        <v>5.9500000000116415</v>
      </c>
      <c r="T1891" s="9">
        <v>45078.293055555558</v>
      </c>
      <c r="U1891" s="10">
        <f t="shared" si="59"/>
        <v>7.03333333338378</v>
      </c>
      <c r="V1891">
        <v>3</v>
      </c>
    </row>
    <row r="1892" spans="1:22" x14ac:dyDescent="0.25">
      <c r="A1892">
        <v>8002</v>
      </c>
      <c r="B1892" t="s">
        <v>25809</v>
      </c>
      <c r="C1892" t="s">
        <v>25810</v>
      </c>
      <c r="D1892">
        <v>37</v>
      </c>
      <c r="E1892" t="s">
        <v>29</v>
      </c>
      <c r="F1892" t="s">
        <v>431</v>
      </c>
      <c r="G1892" s="1">
        <v>44388</v>
      </c>
      <c r="H1892" t="s">
        <v>27291</v>
      </c>
      <c r="I1892">
        <v>2021</v>
      </c>
      <c r="J1892" t="s">
        <v>27317</v>
      </c>
      <c r="K1892" t="s">
        <v>66</v>
      </c>
      <c r="L1892" t="s">
        <v>22</v>
      </c>
      <c r="M1892" t="s">
        <v>25811</v>
      </c>
      <c r="N1892" t="s">
        <v>39</v>
      </c>
      <c r="O1892" t="s">
        <v>25812</v>
      </c>
      <c r="P1892" t="s">
        <v>89</v>
      </c>
      <c r="Q1892" t="s">
        <v>33</v>
      </c>
      <c r="R1892" s="2">
        <v>45078.370138888888</v>
      </c>
      <c r="S1892" s="11">
        <f t="shared" si="58"/>
        <v>8.8833333333022892</v>
      </c>
      <c r="T1892" s="9">
        <v>45078.293055555558</v>
      </c>
      <c r="U1892" s="10">
        <f t="shared" si="59"/>
        <v>7.03333333338378</v>
      </c>
      <c r="V1892">
        <v>2</v>
      </c>
    </row>
    <row r="1893" spans="1:22" x14ac:dyDescent="0.25">
      <c r="A1893">
        <v>468</v>
      </c>
      <c r="B1893" t="s">
        <v>1645</v>
      </c>
      <c r="C1893" t="s">
        <v>1646</v>
      </c>
      <c r="D1893">
        <v>19</v>
      </c>
      <c r="E1893" t="s">
        <v>29</v>
      </c>
      <c r="F1893" t="s">
        <v>92</v>
      </c>
      <c r="G1893" s="1">
        <v>43947</v>
      </c>
      <c r="H1893" t="s">
        <v>27300</v>
      </c>
      <c r="I1893">
        <v>2020</v>
      </c>
      <c r="J1893" t="s">
        <v>27327</v>
      </c>
      <c r="K1893" t="s">
        <v>45</v>
      </c>
      <c r="L1893" t="s">
        <v>141</v>
      </c>
      <c r="M1893" t="s">
        <v>1647</v>
      </c>
      <c r="N1893" t="s">
        <v>39</v>
      </c>
      <c r="O1893" t="s">
        <v>1648</v>
      </c>
      <c r="P1893" t="s">
        <v>25</v>
      </c>
      <c r="Q1893" t="s">
        <v>33</v>
      </c>
      <c r="R1893" s="2">
        <v>45078.54791666667</v>
      </c>
      <c r="S1893" s="11">
        <f t="shared" si="58"/>
        <v>13.150000000081491</v>
      </c>
      <c r="T1893" s="9">
        <v>45078.292361111111</v>
      </c>
      <c r="U1893" s="10">
        <f t="shared" si="59"/>
        <v>7.0166666666627862</v>
      </c>
      <c r="V1893">
        <v>5</v>
      </c>
    </row>
    <row r="1894" spans="1:22" x14ac:dyDescent="0.25">
      <c r="A1894">
        <v>2274</v>
      </c>
      <c r="B1894" t="s">
        <v>7491</v>
      </c>
      <c r="C1894" t="s">
        <v>7492</v>
      </c>
      <c r="D1894">
        <v>21</v>
      </c>
      <c r="E1894" t="s">
        <v>58</v>
      </c>
      <c r="F1894" t="s">
        <v>129</v>
      </c>
      <c r="G1894" s="1">
        <v>44402</v>
      </c>
      <c r="H1894" t="s">
        <v>27291</v>
      </c>
      <c r="I1894">
        <v>2021</v>
      </c>
      <c r="J1894" t="s">
        <v>27317</v>
      </c>
      <c r="K1894" t="s">
        <v>66</v>
      </c>
      <c r="L1894" t="s">
        <v>113</v>
      </c>
      <c r="M1894" t="s">
        <v>7493</v>
      </c>
      <c r="N1894" t="s">
        <v>39</v>
      </c>
      <c r="O1894" t="s">
        <v>7494</v>
      </c>
      <c r="P1894" t="s">
        <v>143</v>
      </c>
      <c r="Q1894" t="s">
        <v>83</v>
      </c>
      <c r="R1894" s="2">
        <v>45078.173611111109</v>
      </c>
      <c r="S1894" s="11">
        <f t="shared" si="58"/>
        <v>4.1666666666278616</v>
      </c>
      <c r="T1894" s="9">
        <v>45078.291666666664</v>
      </c>
      <c r="U1894" s="10">
        <f t="shared" si="59"/>
        <v>6.9999999999417923</v>
      </c>
      <c r="V1894">
        <v>1</v>
      </c>
    </row>
    <row r="1895" spans="1:22" x14ac:dyDescent="0.25">
      <c r="A1895">
        <v>4975</v>
      </c>
      <c r="B1895" t="s">
        <v>16191</v>
      </c>
      <c r="C1895" t="s">
        <v>16192</v>
      </c>
      <c r="D1895">
        <v>48</v>
      </c>
      <c r="E1895" t="s">
        <v>29</v>
      </c>
      <c r="F1895" t="s">
        <v>149</v>
      </c>
      <c r="G1895" s="1">
        <v>44221</v>
      </c>
      <c r="H1895" t="s">
        <v>27295</v>
      </c>
      <c r="I1895">
        <v>2021</v>
      </c>
      <c r="J1895" t="s">
        <v>27311</v>
      </c>
      <c r="K1895" t="s">
        <v>59</v>
      </c>
      <c r="L1895" t="s">
        <v>150</v>
      </c>
      <c r="M1895" t="s">
        <v>16193</v>
      </c>
      <c r="N1895" t="s">
        <v>39</v>
      </c>
      <c r="O1895" t="s">
        <v>16194</v>
      </c>
      <c r="P1895" t="s">
        <v>143</v>
      </c>
      <c r="Q1895" t="s">
        <v>26</v>
      </c>
      <c r="R1895" s="2">
        <v>45078.51666666667</v>
      </c>
      <c r="S1895" s="11">
        <f t="shared" si="58"/>
        <v>12.400000000081491</v>
      </c>
      <c r="T1895" s="9">
        <v>45078.291666666664</v>
      </c>
      <c r="U1895" s="10">
        <f t="shared" si="59"/>
        <v>6.9999999999417923</v>
      </c>
      <c r="V1895">
        <v>1</v>
      </c>
    </row>
    <row r="1896" spans="1:22" x14ac:dyDescent="0.25">
      <c r="A1896">
        <v>7141</v>
      </c>
      <c r="B1896" t="s">
        <v>23105</v>
      </c>
      <c r="C1896" t="s">
        <v>23106</v>
      </c>
      <c r="D1896">
        <v>53</v>
      </c>
      <c r="E1896" t="s">
        <v>19</v>
      </c>
      <c r="F1896" t="s">
        <v>317</v>
      </c>
      <c r="G1896" s="1">
        <v>44226</v>
      </c>
      <c r="H1896" t="s">
        <v>27295</v>
      </c>
      <c r="I1896">
        <v>2021</v>
      </c>
      <c r="J1896" t="s">
        <v>27311</v>
      </c>
      <c r="K1896" t="s">
        <v>66</v>
      </c>
      <c r="L1896" t="s">
        <v>22</v>
      </c>
      <c r="M1896" t="s">
        <v>23107</v>
      </c>
      <c r="N1896" t="s">
        <v>39</v>
      </c>
      <c r="O1896" t="s">
        <v>23108</v>
      </c>
      <c r="P1896" t="s">
        <v>25</v>
      </c>
      <c r="Q1896" t="s">
        <v>26</v>
      </c>
      <c r="R1896" s="2">
        <v>45079.004166666666</v>
      </c>
      <c r="S1896" s="11">
        <f t="shared" si="58"/>
        <v>9.9999999976716936E-2</v>
      </c>
      <c r="T1896" s="9">
        <v>45078.291666666664</v>
      </c>
      <c r="U1896" s="10">
        <f t="shared" si="59"/>
        <v>6.9999999999417923</v>
      </c>
      <c r="V1896">
        <v>3</v>
      </c>
    </row>
    <row r="1897" spans="1:22" x14ac:dyDescent="0.25">
      <c r="A1897">
        <v>412</v>
      </c>
      <c r="B1897" t="s">
        <v>1462</v>
      </c>
      <c r="C1897" t="s">
        <v>1463</v>
      </c>
      <c r="D1897">
        <v>19</v>
      </c>
      <c r="E1897" t="s">
        <v>58</v>
      </c>
      <c r="F1897" t="s">
        <v>149</v>
      </c>
      <c r="G1897" s="1">
        <v>44332</v>
      </c>
      <c r="H1897" t="s">
        <v>27290</v>
      </c>
      <c r="I1897">
        <v>2021</v>
      </c>
      <c r="J1897" t="s">
        <v>27305</v>
      </c>
      <c r="K1897" t="s">
        <v>67</v>
      </c>
      <c r="L1897" t="s">
        <v>99</v>
      </c>
      <c r="M1897" t="s">
        <v>1464</v>
      </c>
      <c r="N1897" t="s">
        <v>39</v>
      </c>
      <c r="O1897" t="s">
        <v>1465</v>
      </c>
      <c r="P1897" t="s">
        <v>41</v>
      </c>
      <c r="Q1897" t="s">
        <v>83</v>
      </c>
      <c r="R1897" s="2">
        <v>45078.213194444441</v>
      </c>
      <c r="S1897" s="11">
        <f t="shared" si="58"/>
        <v>5.1166666665812954</v>
      </c>
      <c r="T1897" s="9">
        <v>45078.290972222225</v>
      </c>
      <c r="U1897" s="10">
        <f t="shared" si="59"/>
        <v>6.9833333333954215</v>
      </c>
      <c r="V1897">
        <v>4</v>
      </c>
    </row>
    <row r="1898" spans="1:22" x14ac:dyDescent="0.25">
      <c r="A1898">
        <v>139</v>
      </c>
      <c r="B1898" t="s">
        <v>554</v>
      </c>
      <c r="C1898" t="s">
        <v>555</v>
      </c>
      <c r="D1898">
        <v>58</v>
      </c>
      <c r="E1898" t="s">
        <v>58</v>
      </c>
      <c r="F1898" t="s">
        <v>173</v>
      </c>
      <c r="G1898" s="1">
        <v>44239</v>
      </c>
      <c r="H1898" t="s">
        <v>27293</v>
      </c>
      <c r="I1898">
        <v>2021</v>
      </c>
      <c r="J1898" t="s">
        <v>27324</v>
      </c>
      <c r="K1898" t="s">
        <v>66</v>
      </c>
      <c r="L1898" t="s">
        <v>177</v>
      </c>
      <c r="M1898" t="s">
        <v>556</v>
      </c>
      <c r="N1898" t="s">
        <v>39</v>
      </c>
      <c r="O1898" t="s">
        <v>557</v>
      </c>
      <c r="P1898" t="s">
        <v>25</v>
      </c>
      <c r="Q1898" t="s">
        <v>33</v>
      </c>
      <c r="R1898" s="2">
        <v>45077.994444444441</v>
      </c>
      <c r="S1898" s="11">
        <f t="shared" si="58"/>
        <v>23.866666666581295</v>
      </c>
      <c r="T1898" s="9">
        <v>45078.290277777778</v>
      </c>
      <c r="U1898" s="10">
        <f t="shared" si="59"/>
        <v>6.9666666666744277</v>
      </c>
      <c r="V1898">
        <v>2</v>
      </c>
    </row>
    <row r="1899" spans="1:22" x14ac:dyDescent="0.25">
      <c r="A1899">
        <v>8456</v>
      </c>
      <c r="B1899" t="s">
        <v>27246</v>
      </c>
      <c r="C1899" t="s">
        <v>27247</v>
      </c>
      <c r="D1899">
        <v>54</v>
      </c>
      <c r="E1899" t="s">
        <v>19</v>
      </c>
      <c r="F1899" t="s">
        <v>81</v>
      </c>
      <c r="G1899" s="1">
        <v>44229</v>
      </c>
      <c r="H1899" t="s">
        <v>27293</v>
      </c>
      <c r="I1899">
        <v>2021</v>
      </c>
      <c r="J1899" t="s">
        <v>27324</v>
      </c>
      <c r="K1899" t="s">
        <v>45</v>
      </c>
      <c r="L1899" t="s">
        <v>67</v>
      </c>
      <c r="M1899" t="s">
        <v>27248</v>
      </c>
      <c r="N1899" t="s">
        <v>39</v>
      </c>
      <c r="O1899" t="s">
        <v>27249</v>
      </c>
      <c r="P1899" t="s">
        <v>89</v>
      </c>
      <c r="Q1899" t="s">
        <v>55</v>
      </c>
      <c r="R1899" s="2">
        <v>45078.59375</v>
      </c>
      <c r="S1899" s="11">
        <f t="shared" si="58"/>
        <v>14.25</v>
      </c>
      <c r="T1899" s="9">
        <v>45078.290277777778</v>
      </c>
      <c r="U1899" s="10">
        <f t="shared" si="59"/>
        <v>6.9666666666744277</v>
      </c>
      <c r="V1899">
        <v>1</v>
      </c>
    </row>
    <row r="1900" spans="1:22" x14ac:dyDescent="0.25">
      <c r="A1900">
        <v>4039</v>
      </c>
      <c r="B1900" t="s">
        <v>13211</v>
      </c>
      <c r="C1900" t="s">
        <v>13212</v>
      </c>
      <c r="D1900">
        <v>63</v>
      </c>
      <c r="E1900" t="s">
        <v>58</v>
      </c>
      <c r="F1900" t="s">
        <v>125</v>
      </c>
      <c r="G1900" s="1">
        <v>44113</v>
      </c>
      <c r="H1900" t="s">
        <v>27296</v>
      </c>
      <c r="I1900">
        <v>2020</v>
      </c>
      <c r="J1900" t="s">
        <v>27319</v>
      </c>
      <c r="K1900" t="s">
        <v>21</v>
      </c>
      <c r="L1900" t="s">
        <v>37</v>
      </c>
      <c r="M1900" t="s">
        <v>13213</v>
      </c>
      <c r="N1900" t="s">
        <v>39</v>
      </c>
      <c r="O1900" t="s">
        <v>13214</v>
      </c>
      <c r="P1900" t="s">
        <v>89</v>
      </c>
      <c r="Q1900" t="s">
        <v>83</v>
      </c>
      <c r="R1900" s="2">
        <v>45078.87777777778</v>
      </c>
      <c r="S1900" s="11">
        <f t="shared" si="58"/>
        <v>21.066666666709352</v>
      </c>
      <c r="T1900" s="9">
        <v>45078.289583333331</v>
      </c>
      <c r="U1900" s="10">
        <f t="shared" si="59"/>
        <v>6.9499999999534339</v>
      </c>
      <c r="V1900">
        <v>3</v>
      </c>
    </row>
    <row r="1901" spans="1:22" x14ac:dyDescent="0.25">
      <c r="A1901">
        <v>6031</v>
      </c>
      <c r="B1901" t="s">
        <v>19574</v>
      </c>
      <c r="C1901" t="s">
        <v>19575</v>
      </c>
      <c r="D1901">
        <v>59</v>
      </c>
      <c r="E1901" t="s">
        <v>19</v>
      </c>
      <c r="F1901" t="s">
        <v>149</v>
      </c>
      <c r="G1901" s="1">
        <v>43952</v>
      </c>
      <c r="H1901" t="s">
        <v>27290</v>
      </c>
      <c r="I1901">
        <v>2020</v>
      </c>
      <c r="J1901" t="s">
        <v>27318</v>
      </c>
      <c r="K1901" t="s">
        <v>45</v>
      </c>
      <c r="L1901" t="s">
        <v>67</v>
      </c>
      <c r="M1901" t="s">
        <v>19576</v>
      </c>
      <c r="N1901" t="s">
        <v>39</v>
      </c>
      <c r="O1901" t="s">
        <v>19577</v>
      </c>
      <c r="P1901" t="s">
        <v>143</v>
      </c>
      <c r="Q1901" t="s">
        <v>83</v>
      </c>
      <c r="R1901" s="2">
        <v>45078.439583333333</v>
      </c>
      <c r="S1901" s="11">
        <f t="shared" si="58"/>
        <v>10.549999999988358</v>
      </c>
      <c r="T1901" s="9">
        <v>45078.289583333331</v>
      </c>
      <c r="U1901" s="10">
        <f t="shared" si="59"/>
        <v>6.9499999999534339</v>
      </c>
      <c r="V1901">
        <v>4</v>
      </c>
    </row>
    <row r="1902" spans="1:22" x14ac:dyDescent="0.25">
      <c r="A1902">
        <v>493</v>
      </c>
      <c r="B1902" t="s">
        <v>1726</v>
      </c>
      <c r="C1902" t="s">
        <v>1727</v>
      </c>
      <c r="D1902">
        <v>66</v>
      </c>
      <c r="E1902" t="s">
        <v>58</v>
      </c>
      <c r="F1902" t="s">
        <v>51</v>
      </c>
      <c r="G1902" s="1">
        <v>43906</v>
      </c>
      <c r="H1902" t="s">
        <v>27289</v>
      </c>
      <c r="I1902">
        <v>2020</v>
      </c>
      <c r="J1902" t="s">
        <v>27310</v>
      </c>
      <c r="K1902" t="s">
        <v>45</v>
      </c>
      <c r="L1902" t="s">
        <v>46</v>
      </c>
      <c r="M1902" t="s">
        <v>1728</v>
      </c>
      <c r="N1902" t="s">
        <v>39</v>
      </c>
      <c r="O1902" t="s">
        <v>1729</v>
      </c>
      <c r="P1902" t="s">
        <v>25</v>
      </c>
      <c r="Q1902" t="s">
        <v>33</v>
      </c>
      <c r="R1902" s="2">
        <v>45078.70208333333</v>
      </c>
      <c r="S1902" s="11">
        <f t="shared" si="58"/>
        <v>16.849999999918509</v>
      </c>
      <c r="T1902" s="9">
        <v>45078.288888888892</v>
      </c>
      <c r="U1902" s="10">
        <f t="shared" si="59"/>
        <v>6.933333333407063</v>
      </c>
      <c r="V1902">
        <v>4</v>
      </c>
    </row>
    <row r="1903" spans="1:22" x14ac:dyDescent="0.25">
      <c r="A1903">
        <v>1710</v>
      </c>
      <c r="B1903" t="s">
        <v>5686</v>
      </c>
      <c r="C1903" t="s">
        <v>5687</v>
      </c>
      <c r="D1903">
        <v>62</v>
      </c>
      <c r="E1903" t="s">
        <v>58</v>
      </c>
      <c r="F1903" t="s">
        <v>51</v>
      </c>
      <c r="G1903" s="1">
        <v>43879</v>
      </c>
      <c r="H1903" t="s">
        <v>27293</v>
      </c>
      <c r="I1903">
        <v>2020</v>
      </c>
      <c r="J1903" t="s">
        <v>27308</v>
      </c>
      <c r="K1903" t="s">
        <v>66</v>
      </c>
      <c r="L1903" t="s">
        <v>72</v>
      </c>
      <c r="M1903" t="s">
        <v>5688</v>
      </c>
      <c r="N1903" t="s">
        <v>39</v>
      </c>
      <c r="O1903" t="s">
        <v>5689</v>
      </c>
      <c r="P1903" t="s">
        <v>89</v>
      </c>
      <c r="Q1903" t="s">
        <v>55</v>
      </c>
      <c r="R1903" s="2">
        <v>45078.845833333333</v>
      </c>
      <c r="S1903" s="11">
        <f t="shared" si="58"/>
        <v>20.299999999988358</v>
      </c>
      <c r="T1903" s="9">
        <v>45078.288888888892</v>
      </c>
      <c r="U1903" s="10">
        <f t="shared" si="59"/>
        <v>6.933333333407063</v>
      </c>
      <c r="V1903">
        <v>4</v>
      </c>
    </row>
    <row r="1904" spans="1:22" x14ac:dyDescent="0.25">
      <c r="A1904">
        <v>2198</v>
      </c>
      <c r="B1904" t="s">
        <v>7238</v>
      </c>
      <c r="C1904" t="s">
        <v>7239</v>
      </c>
      <c r="D1904">
        <v>60</v>
      </c>
      <c r="E1904" t="s">
        <v>19</v>
      </c>
      <c r="F1904" t="s">
        <v>431</v>
      </c>
      <c r="G1904" s="1">
        <v>43957</v>
      </c>
      <c r="H1904" t="s">
        <v>27290</v>
      </c>
      <c r="I1904">
        <v>2020</v>
      </c>
      <c r="J1904" t="s">
        <v>27318</v>
      </c>
      <c r="K1904" t="s">
        <v>59</v>
      </c>
      <c r="L1904" t="s">
        <v>59</v>
      </c>
      <c r="M1904" t="s">
        <v>7240</v>
      </c>
      <c r="N1904" t="s">
        <v>39</v>
      </c>
      <c r="O1904" t="s">
        <v>7241</v>
      </c>
      <c r="P1904" t="s">
        <v>41</v>
      </c>
      <c r="Q1904" t="s">
        <v>26</v>
      </c>
      <c r="R1904" s="2">
        <v>45078.018750000003</v>
      </c>
      <c r="S1904" s="11">
        <f t="shared" si="58"/>
        <v>0.45000000006984919</v>
      </c>
      <c r="T1904" s="9">
        <v>45078.288888888892</v>
      </c>
      <c r="U1904" s="10">
        <f t="shared" si="59"/>
        <v>6.933333333407063</v>
      </c>
      <c r="V1904">
        <v>4</v>
      </c>
    </row>
    <row r="1905" spans="1:22" x14ac:dyDescent="0.25">
      <c r="A1905">
        <v>1125</v>
      </c>
      <c r="B1905" t="s">
        <v>3788</v>
      </c>
      <c r="C1905" t="s">
        <v>3789</v>
      </c>
      <c r="D1905">
        <v>21</v>
      </c>
      <c r="E1905" t="s">
        <v>29</v>
      </c>
      <c r="F1905" t="s">
        <v>317</v>
      </c>
      <c r="G1905" s="1">
        <v>44472</v>
      </c>
      <c r="H1905" t="s">
        <v>27296</v>
      </c>
      <c r="I1905">
        <v>2021</v>
      </c>
      <c r="J1905" t="s">
        <v>27312</v>
      </c>
      <c r="K1905" t="s">
        <v>67</v>
      </c>
      <c r="L1905" t="s">
        <v>93</v>
      </c>
      <c r="M1905" t="s">
        <v>3790</v>
      </c>
      <c r="N1905" t="s">
        <v>39</v>
      </c>
      <c r="O1905" t="s">
        <v>3791</v>
      </c>
      <c r="P1905" t="s">
        <v>89</v>
      </c>
      <c r="Q1905" t="s">
        <v>26</v>
      </c>
      <c r="R1905" s="2">
        <v>45078.37777777778</v>
      </c>
      <c r="S1905" s="11">
        <f t="shared" si="58"/>
        <v>9.0666666667093523</v>
      </c>
      <c r="T1905" s="9">
        <v>45078.288194444445</v>
      </c>
      <c r="U1905" s="10">
        <f t="shared" si="59"/>
        <v>6.9166666666860692</v>
      </c>
      <c r="V1905">
        <v>5</v>
      </c>
    </row>
    <row r="1906" spans="1:22" x14ac:dyDescent="0.25">
      <c r="A1906">
        <v>5438</v>
      </c>
      <c r="B1906" t="s">
        <v>17670</v>
      </c>
      <c r="C1906" t="s">
        <v>17671</v>
      </c>
      <c r="D1906">
        <v>18</v>
      </c>
      <c r="E1906" t="s">
        <v>19</v>
      </c>
      <c r="F1906" t="s">
        <v>44</v>
      </c>
      <c r="G1906" s="1">
        <v>43925</v>
      </c>
      <c r="H1906" t="s">
        <v>27300</v>
      </c>
      <c r="I1906">
        <v>2020</v>
      </c>
      <c r="J1906" t="s">
        <v>27327</v>
      </c>
      <c r="K1906" t="s">
        <v>59</v>
      </c>
      <c r="L1906" t="s">
        <v>72</v>
      </c>
      <c r="M1906" t="s">
        <v>17672</v>
      </c>
      <c r="N1906" t="s">
        <v>39</v>
      </c>
      <c r="O1906" t="s">
        <v>17673</v>
      </c>
      <c r="P1906" t="s">
        <v>89</v>
      </c>
      <c r="Q1906" t="s">
        <v>33</v>
      </c>
      <c r="R1906" s="2">
        <v>45078.663888888892</v>
      </c>
      <c r="S1906" s="11">
        <f t="shared" si="58"/>
        <v>15.933333333407063</v>
      </c>
      <c r="T1906" s="9">
        <v>45078.288194444445</v>
      </c>
      <c r="U1906" s="10">
        <f t="shared" si="59"/>
        <v>6.9166666666860692</v>
      </c>
      <c r="V1906">
        <v>4</v>
      </c>
    </row>
    <row r="1907" spans="1:22" x14ac:dyDescent="0.25">
      <c r="A1907">
        <v>568</v>
      </c>
      <c r="B1907" t="s">
        <v>1973</v>
      </c>
      <c r="C1907" t="s">
        <v>1974</v>
      </c>
      <c r="D1907">
        <v>46</v>
      </c>
      <c r="E1907" t="s">
        <v>29</v>
      </c>
      <c r="F1907" t="s">
        <v>129</v>
      </c>
      <c r="G1907" s="1">
        <v>44469</v>
      </c>
      <c r="H1907" t="s">
        <v>27298</v>
      </c>
      <c r="I1907">
        <v>2021</v>
      </c>
      <c r="J1907" t="s">
        <v>27315</v>
      </c>
      <c r="K1907" t="s">
        <v>45</v>
      </c>
      <c r="L1907" t="s">
        <v>31</v>
      </c>
      <c r="M1907" t="s">
        <v>1975</v>
      </c>
      <c r="N1907" t="s">
        <v>39</v>
      </c>
      <c r="O1907" t="s">
        <v>1976</v>
      </c>
      <c r="P1907" t="s">
        <v>89</v>
      </c>
      <c r="Q1907" t="s">
        <v>83</v>
      </c>
      <c r="R1907" s="2">
        <v>45078.74722222222</v>
      </c>
      <c r="S1907" s="11">
        <f t="shared" si="58"/>
        <v>17.933333333290648</v>
      </c>
      <c r="T1907" s="9">
        <v>45078.287499999999</v>
      </c>
      <c r="U1907" s="10">
        <f t="shared" si="59"/>
        <v>6.8999999999650754</v>
      </c>
      <c r="V1907">
        <v>1</v>
      </c>
    </row>
    <row r="1908" spans="1:22" x14ac:dyDescent="0.25">
      <c r="A1908">
        <v>7325</v>
      </c>
      <c r="B1908" t="s">
        <v>23681</v>
      </c>
      <c r="C1908" t="s">
        <v>23682</v>
      </c>
      <c r="D1908">
        <v>34</v>
      </c>
      <c r="E1908" t="s">
        <v>58</v>
      </c>
      <c r="F1908" t="s">
        <v>339</v>
      </c>
      <c r="G1908" s="1">
        <v>43948</v>
      </c>
      <c r="H1908" t="s">
        <v>27300</v>
      </c>
      <c r="I1908">
        <v>2020</v>
      </c>
      <c r="J1908" t="s">
        <v>27327</v>
      </c>
      <c r="K1908" t="s">
        <v>21</v>
      </c>
      <c r="L1908" t="s">
        <v>46</v>
      </c>
      <c r="M1908" t="s">
        <v>23683</v>
      </c>
      <c r="N1908" t="s">
        <v>39</v>
      </c>
      <c r="O1908" t="s">
        <v>23684</v>
      </c>
      <c r="P1908" t="s">
        <v>41</v>
      </c>
      <c r="Q1908" t="s">
        <v>33</v>
      </c>
      <c r="R1908" s="2">
        <v>45078.376388888886</v>
      </c>
      <c r="S1908" s="11">
        <f t="shared" si="58"/>
        <v>9.0333333332673647</v>
      </c>
      <c r="T1908" s="9">
        <v>45078.287499999999</v>
      </c>
      <c r="U1908" s="10">
        <f t="shared" si="59"/>
        <v>6.8999999999650754</v>
      </c>
      <c r="V1908">
        <v>4</v>
      </c>
    </row>
    <row r="1909" spans="1:22" x14ac:dyDescent="0.25">
      <c r="A1909">
        <v>3001</v>
      </c>
      <c r="B1909" t="s">
        <v>9841</v>
      </c>
      <c r="C1909" t="s">
        <v>9842</v>
      </c>
      <c r="D1909">
        <v>34</v>
      </c>
      <c r="E1909" t="s">
        <v>19</v>
      </c>
      <c r="F1909" t="s">
        <v>157</v>
      </c>
      <c r="G1909" s="1">
        <v>43949</v>
      </c>
      <c r="H1909" t="s">
        <v>27300</v>
      </c>
      <c r="I1909">
        <v>2020</v>
      </c>
      <c r="J1909" t="s">
        <v>27327</v>
      </c>
      <c r="K1909" t="s">
        <v>21</v>
      </c>
      <c r="L1909" t="s">
        <v>72</v>
      </c>
      <c r="M1909" t="s">
        <v>9843</v>
      </c>
      <c r="N1909" t="s">
        <v>39</v>
      </c>
      <c r="O1909" t="s">
        <v>9844</v>
      </c>
      <c r="P1909" t="s">
        <v>41</v>
      </c>
      <c r="Q1909" t="s">
        <v>26</v>
      </c>
      <c r="R1909" s="2">
        <v>45078.023611111108</v>
      </c>
      <c r="S1909" s="11">
        <f t="shared" si="58"/>
        <v>0.56666666659293696</v>
      </c>
      <c r="T1909" s="9">
        <v>45078.286805555559</v>
      </c>
      <c r="U1909" s="10">
        <f t="shared" si="59"/>
        <v>6.8833333334187046</v>
      </c>
      <c r="V1909">
        <v>5</v>
      </c>
    </row>
    <row r="1910" spans="1:22" x14ac:dyDescent="0.25">
      <c r="A1910">
        <v>5476</v>
      </c>
      <c r="B1910" t="s">
        <v>17798</v>
      </c>
      <c r="C1910" t="s">
        <v>17799</v>
      </c>
      <c r="D1910">
        <v>36</v>
      </c>
      <c r="E1910" t="s">
        <v>29</v>
      </c>
      <c r="F1910" t="s">
        <v>51</v>
      </c>
      <c r="G1910" s="1">
        <v>44323</v>
      </c>
      <c r="H1910" t="s">
        <v>27290</v>
      </c>
      <c r="I1910">
        <v>2021</v>
      </c>
      <c r="J1910" t="s">
        <v>27305</v>
      </c>
      <c r="K1910" t="s">
        <v>21</v>
      </c>
      <c r="L1910" t="s">
        <v>31</v>
      </c>
      <c r="M1910" t="s">
        <v>17800</v>
      </c>
      <c r="N1910" t="s">
        <v>39</v>
      </c>
      <c r="O1910" t="s">
        <v>17801</v>
      </c>
      <c r="P1910" t="s">
        <v>41</v>
      </c>
      <c r="Q1910" t="s">
        <v>55</v>
      </c>
      <c r="R1910" s="2">
        <v>45078.493055555555</v>
      </c>
      <c r="S1910" s="11">
        <f t="shared" si="58"/>
        <v>11.833333333313931</v>
      </c>
      <c r="T1910" s="9">
        <v>45078.286805555559</v>
      </c>
      <c r="U1910" s="10">
        <f t="shared" si="59"/>
        <v>6.8833333334187046</v>
      </c>
      <c r="V1910">
        <v>5</v>
      </c>
    </row>
    <row r="1911" spans="1:22" x14ac:dyDescent="0.25">
      <c r="A1911">
        <v>6666</v>
      </c>
      <c r="B1911" t="s">
        <v>21613</v>
      </c>
      <c r="C1911" t="s">
        <v>21614</v>
      </c>
      <c r="D1911">
        <v>61</v>
      </c>
      <c r="E1911" t="s">
        <v>29</v>
      </c>
      <c r="F1911" t="s">
        <v>44</v>
      </c>
      <c r="G1911" s="1">
        <v>44155</v>
      </c>
      <c r="H1911" t="s">
        <v>27292</v>
      </c>
      <c r="I1911">
        <v>2020</v>
      </c>
      <c r="J1911" t="s">
        <v>27307</v>
      </c>
      <c r="K1911" t="s">
        <v>45</v>
      </c>
      <c r="L1911" t="s">
        <v>177</v>
      </c>
      <c r="M1911" t="s">
        <v>21615</v>
      </c>
      <c r="N1911" t="s">
        <v>39</v>
      </c>
      <c r="O1911" t="s">
        <v>21616</v>
      </c>
      <c r="P1911" t="s">
        <v>89</v>
      </c>
      <c r="Q1911" t="s">
        <v>55</v>
      </c>
      <c r="R1911" s="2">
        <v>45078.388194444444</v>
      </c>
      <c r="S1911" s="11">
        <f t="shared" si="58"/>
        <v>9.3166666666511446</v>
      </c>
      <c r="T1911" s="9">
        <v>45078.286805555559</v>
      </c>
      <c r="U1911" s="10">
        <f t="shared" si="59"/>
        <v>6.8833333334187046</v>
      </c>
      <c r="V1911">
        <v>4</v>
      </c>
    </row>
    <row r="1912" spans="1:22" x14ac:dyDescent="0.25">
      <c r="A1912">
        <v>7464</v>
      </c>
      <c r="B1912" t="s">
        <v>24126</v>
      </c>
      <c r="C1912" t="s">
        <v>24127</v>
      </c>
      <c r="D1912">
        <v>24</v>
      </c>
      <c r="E1912" t="s">
        <v>19</v>
      </c>
      <c r="F1912" t="s">
        <v>202</v>
      </c>
      <c r="G1912" s="1">
        <v>44063</v>
      </c>
      <c r="H1912" t="s">
        <v>27294</v>
      </c>
      <c r="I1912">
        <v>2020</v>
      </c>
      <c r="J1912" t="s">
        <v>27309</v>
      </c>
      <c r="K1912" t="s">
        <v>45</v>
      </c>
      <c r="L1912" t="s">
        <v>22</v>
      </c>
      <c r="M1912" t="s">
        <v>24128</v>
      </c>
      <c r="N1912" t="s">
        <v>39</v>
      </c>
      <c r="O1912" t="s">
        <v>24129</v>
      </c>
      <c r="P1912" t="s">
        <v>41</v>
      </c>
      <c r="Q1912" t="s">
        <v>55</v>
      </c>
      <c r="R1912" s="2">
        <v>45078.424305555556</v>
      </c>
      <c r="S1912" s="11">
        <f t="shared" si="58"/>
        <v>10.183333333348855</v>
      </c>
      <c r="T1912" s="9">
        <v>45078.286805555559</v>
      </c>
      <c r="U1912" s="10">
        <f t="shared" si="59"/>
        <v>6.8833333334187046</v>
      </c>
      <c r="V1912">
        <v>4</v>
      </c>
    </row>
    <row r="1913" spans="1:22" x14ac:dyDescent="0.25">
      <c r="A1913">
        <v>773</v>
      </c>
      <c r="B1913" t="s">
        <v>2652</v>
      </c>
      <c r="C1913" t="s">
        <v>2653</v>
      </c>
      <c r="D1913">
        <v>49</v>
      </c>
      <c r="E1913" t="s">
        <v>58</v>
      </c>
      <c r="F1913" t="s">
        <v>223</v>
      </c>
      <c r="G1913" s="1">
        <v>44001</v>
      </c>
      <c r="H1913" t="s">
        <v>27297</v>
      </c>
      <c r="I1913">
        <v>2020</v>
      </c>
      <c r="J1913" t="s">
        <v>27320</v>
      </c>
      <c r="K1913" t="s">
        <v>59</v>
      </c>
      <c r="L1913" t="s">
        <v>46</v>
      </c>
      <c r="M1913" t="s">
        <v>2654</v>
      </c>
      <c r="N1913" t="s">
        <v>39</v>
      </c>
      <c r="O1913" t="s">
        <v>2655</v>
      </c>
      <c r="P1913" t="s">
        <v>143</v>
      </c>
      <c r="Q1913" t="s">
        <v>33</v>
      </c>
      <c r="R1913" s="2">
        <v>45078.013194444444</v>
      </c>
      <c r="S1913" s="11">
        <f t="shared" si="58"/>
        <v>0.31666666665114462</v>
      </c>
      <c r="T1913" s="9">
        <v>45078.286111111112</v>
      </c>
      <c r="U1913" s="10">
        <f t="shared" si="59"/>
        <v>6.8666666666977108</v>
      </c>
      <c r="V1913">
        <v>5</v>
      </c>
    </row>
    <row r="1914" spans="1:22" x14ac:dyDescent="0.25">
      <c r="A1914">
        <v>5648</v>
      </c>
      <c r="B1914" t="s">
        <v>18341</v>
      </c>
      <c r="C1914" t="s">
        <v>18342</v>
      </c>
      <c r="D1914">
        <v>37</v>
      </c>
      <c r="E1914" t="s">
        <v>58</v>
      </c>
      <c r="F1914" t="s">
        <v>129</v>
      </c>
      <c r="G1914" s="1">
        <v>44127</v>
      </c>
      <c r="H1914" t="s">
        <v>27296</v>
      </c>
      <c r="I1914">
        <v>2020</v>
      </c>
      <c r="J1914" t="s">
        <v>27319</v>
      </c>
      <c r="K1914" t="s">
        <v>66</v>
      </c>
      <c r="L1914" t="s">
        <v>46</v>
      </c>
      <c r="M1914" t="s">
        <v>18343</v>
      </c>
      <c r="N1914" t="s">
        <v>39</v>
      </c>
      <c r="O1914" t="s">
        <v>18344</v>
      </c>
      <c r="P1914" t="s">
        <v>143</v>
      </c>
      <c r="Q1914" t="s">
        <v>33</v>
      </c>
      <c r="R1914" s="2">
        <v>45078.282638888886</v>
      </c>
      <c r="S1914" s="11">
        <f t="shared" si="58"/>
        <v>6.7833333332673647</v>
      </c>
      <c r="T1914" s="9">
        <v>45078.286111111112</v>
      </c>
      <c r="U1914" s="10">
        <f t="shared" si="59"/>
        <v>6.8666666666977108</v>
      </c>
      <c r="V1914">
        <v>5</v>
      </c>
    </row>
    <row r="1915" spans="1:22" x14ac:dyDescent="0.25">
      <c r="A1915">
        <v>151</v>
      </c>
      <c r="B1915" t="s">
        <v>596</v>
      </c>
      <c r="C1915" t="s">
        <v>597</v>
      </c>
      <c r="D1915">
        <v>29</v>
      </c>
      <c r="E1915" t="s">
        <v>29</v>
      </c>
      <c r="F1915" t="s">
        <v>202</v>
      </c>
      <c r="G1915" s="1">
        <v>44118</v>
      </c>
      <c r="H1915" t="s">
        <v>27296</v>
      </c>
      <c r="I1915">
        <v>2020</v>
      </c>
      <c r="J1915" t="s">
        <v>27319</v>
      </c>
      <c r="K1915" t="s">
        <v>67</v>
      </c>
      <c r="L1915" t="s">
        <v>113</v>
      </c>
      <c r="M1915" t="s">
        <v>598</v>
      </c>
      <c r="N1915" t="s">
        <v>39</v>
      </c>
      <c r="O1915" t="s">
        <v>599</v>
      </c>
      <c r="P1915" t="s">
        <v>25</v>
      </c>
      <c r="Q1915" t="s">
        <v>55</v>
      </c>
      <c r="R1915" s="2">
        <v>45078.647916666669</v>
      </c>
      <c r="S1915" s="11">
        <f t="shared" si="58"/>
        <v>15.550000000046566</v>
      </c>
      <c r="T1915" s="9">
        <v>45078.285416666666</v>
      </c>
      <c r="U1915" s="10">
        <f t="shared" si="59"/>
        <v>6.8499999999767169</v>
      </c>
      <c r="V1915">
        <v>4</v>
      </c>
    </row>
    <row r="1916" spans="1:22" x14ac:dyDescent="0.25">
      <c r="A1916">
        <v>2589</v>
      </c>
      <c r="B1916" t="s">
        <v>8508</v>
      </c>
      <c r="C1916" t="s">
        <v>8509</v>
      </c>
      <c r="D1916">
        <v>20</v>
      </c>
      <c r="E1916" t="s">
        <v>29</v>
      </c>
      <c r="F1916" t="s">
        <v>249</v>
      </c>
      <c r="G1916" s="1">
        <v>43995</v>
      </c>
      <c r="H1916" t="s">
        <v>27297</v>
      </c>
      <c r="I1916">
        <v>2020</v>
      </c>
      <c r="J1916" t="s">
        <v>27320</v>
      </c>
      <c r="K1916" t="s">
        <v>67</v>
      </c>
      <c r="L1916" t="s">
        <v>93</v>
      </c>
      <c r="M1916" t="s">
        <v>8510</v>
      </c>
      <c r="N1916" t="s">
        <v>39</v>
      </c>
      <c r="O1916" t="s">
        <v>8511</v>
      </c>
      <c r="P1916" t="s">
        <v>41</v>
      </c>
      <c r="Q1916" t="s">
        <v>33</v>
      </c>
      <c r="R1916" s="2">
        <v>45078.482638888891</v>
      </c>
      <c r="S1916" s="11">
        <f t="shared" si="58"/>
        <v>11.583333333372138</v>
      </c>
      <c r="T1916" s="9">
        <v>45078.285416666666</v>
      </c>
      <c r="U1916" s="10">
        <f t="shared" si="59"/>
        <v>6.8499999999767169</v>
      </c>
      <c r="V1916">
        <v>2</v>
      </c>
    </row>
    <row r="1917" spans="1:22" x14ac:dyDescent="0.25">
      <c r="A1917">
        <v>7860</v>
      </c>
      <c r="B1917" t="s">
        <v>22402</v>
      </c>
      <c r="C1917" t="s">
        <v>25366</v>
      </c>
      <c r="D1917">
        <v>68</v>
      </c>
      <c r="E1917" t="s">
        <v>58</v>
      </c>
      <c r="F1917" t="s">
        <v>76</v>
      </c>
      <c r="G1917" s="1">
        <v>44378</v>
      </c>
      <c r="H1917" t="s">
        <v>27291</v>
      </c>
      <c r="I1917">
        <v>2021</v>
      </c>
      <c r="J1917" t="s">
        <v>27317</v>
      </c>
      <c r="K1917" t="s">
        <v>67</v>
      </c>
      <c r="L1917" t="s">
        <v>52</v>
      </c>
      <c r="M1917" t="s">
        <v>25367</v>
      </c>
      <c r="N1917" t="s">
        <v>39</v>
      </c>
      <c r="O1917" t="s">
        <v>25368</v>
      </c>
      <c r="P1917" t="s">
        <v>41</v>
      </c>
      <c r="Q1917" t="s">
        <v>33</v>
      </c>
      <c r="R1917" s="2">
        <v>45078.789583333331</v>
      </c>
      <c r="S1917" s="11">
        <f t="shared" si="58"/>
        <v>18.949999999953434</v>
      </c>
      <c r="T1917" s="9">
        <v>45078.285416666666</v>
      </c>
      <c r="U1917" s="10">
        <f t="shared" si="59"/>
        <v>6.8499999999767169</v>
      </c>
      <c r="V1917">
        <v>5</v>
      </c>
    </row>
    <row r="1918" spans="1:22" x14ac:dyDescent="0.25">
      <c r="A1918">
        <v>4425</v>
      </c>
      <c r="B1918" t="s">
        <v>14435</v>
      </c>
      <c r="C1918" t="s">
        <v>14436</v>
      </c>
      <c r="D1918">
        <v>42</v>
      </c>
      <c r="E1918" t="s">
        <v>29</v>
      </c>
      <c r="F1918" t="s">
        <v>699</v>
      </c>
      <c r="G1918" s="1">
        <v>44360</v>
      </c>
      <c r="H1918" t="s">
        <v>27297</v>
      </c>
      <c r="I1918">
        <v>2021</v>
      </c>
      <c r="J1918" t="s">
        <v>27313</v>
      </c>
      <c r="K1918" t="s">
        <v>66</v>
      </c>
      <c r="L1918" t="s">
        <v>46</v>
      </c>
      <c r="M1918" t="s">
        <v>14437</v>
      </c>
      <c r="N1918" t="s">
        <v>39</v>
      </c>
      <c r="O1918" t="s">
        <v>14438</v>
      </c>
      <c r="P1918" t="s">
        <v>143</v>
      </c>
      <c r="Q1918" t="s">
        <v>26</v>
      </c>
      <c r="R1918" s="2">
        <v>45078.295138888891</v>
      </c>
      <c r="S1918" s="11">
        <f t="shared" si="58"/>
        <v>7.0833333333721384</v>
      </c>
      <c r="T1918" s="9">
        <v>45078.284722222219</v>
      </c>
      <c r="U1918" s="10">
        <f t="shared" si="59"/>
        <v>6.8333333332557231</v>
      </c>
      <c r="V1918">
        <v>3</v>
      </c>
    </row>
    <row r="1919" spans="1:22" x14ac:dyDescent="0.25">
      <c r="A1919">
        <v>5441</v>
      </c>
      <c r="B1919" t="s">
        <v>17680</v>
      </c>
      <c r="C1919" t="s">
        <v>17681</v>
      </c>
      <c r="D1919">
        <v>35</v>
      </c>
      <c r="E1919" t="s">
        <v>29</v>
      </c>
      <c r="F1919" t="s">
        <v>456</v>
      </c>
      <c r="G1919" s="1">
        <v>43906</v>
      </c>
      <c r="H1919" t="s">
        <v>27289</v>
      </c>
      <c r="I1919">
        <v>2020</v>
      </c>
      <c r="J1919" t="s">
        <v>27310</v>
      </c>
      <c r="K1919" t="s">
        <v>59</v>
      </c>
      <c r="L1919" t="s">
        <v>99</v>
      </c>
      <c r="M1919" t="s">
        <v>17682</v>
      </c>
      <c r="N1919" t="s">
        <v>39</v>
      </c>
      <c r="O1919" t="s">
        <v>17683</v>
      </c>
      <c r="P1919" t="s">
        <v>25</v>
      </c>
      <c r="Q1919" t="s">
        <v>33</v>
      </c>
      <c r="R1919" s="2">
        <v>45078.021527777775</v>
      </c>
      <c r="S1919" s="11">
        <f t="shared" si="58"/>
        <v>0.5166666666045785</v>
      </c>
      <c r="T1919" s="9">
        <v>45078.284722222219</v>
      </c>
      <c r="U1919" s="10">
        <f t="shared" si="59"/>
        <v>6.8333333332557231</v>
      </c>
      <c r="V1919">
        <v>3</v>
      </c>
    </row>
    <row r="1920" spans="1:22" x14ac:dyDescent="0.25">
      <c r="A1920">
        <v>576</v>
      </c>
      <c r="B1920" t="s">
        <v>1999</v>
      </c>
      <c r="C1920" t="s">
        <v>2000</v>
      </c>
      <c r="D1920">
        <v>32</v>
      </c>
      <c r="E1920" t="s">
        <v>29</v>
      </c>
      <c r="F1920" t="s">
        <v>286</v>
      </c>
      <c r="G1920" s="1">
        <v>44341</v>
      </c>
      <c r="H1920" t="s">
        <v>27290</v>
      </c>
      <c r="I1920">
        <v>2021</v>
      </c>
      <c r="J1920" t="s">
        <v>27305</v>
      </c>
      <c r="K1920" t="s">
        <v>45</v>
      </c>
      <c r="L1920" t="s">
        <v>52</v>
      </c>
      <c r="M1920" t="s">
        <v>2001</v>
      </c>
      <c r="N1920" t="s">
        <v>39</v>
      </c>
      <c r="O1920" t="s">
        <v>2002</v>
      </c>
      <c r="P1920" t="s">
        <v>41</v>
      </c>
      <c r="Q1920" t="s">
        <v>55</v>
      </c>
      <c r="R1920" s="2">
        <v>45078.703472222223</v>
      </c>
      <c r="S1920" s="11">
        <f t="shared" si="58"/>
        <v>16.883333333360497</v>
      </c>
      <c r="T1920" s="9">
        <v>45078.282638888886</v>
      </c>
      <c r="U1920" s="10">
        <f t="shared" si="59"/>
        <v>6.7833333332673647</v>
      </c>
      <c r="V1920">
        <v>4</v>
      </c>
    </row>
    <row r="1921" spans="1:22" x14ac:dyDescent="0.25">
      <c r="A1921">
        <v>5305</v>
      </c>
      <c r="B1921" t="s">
        <v>1663</v>
      </c>
      <c r="C1921" t="s">
        <v>17253</v>
      </c>
      <c r="D1921">
        <v>33</v>
      </c>
      <c r="E1921" t="s">
        <v>29</v>
      </c>
      <c r="F1921" t="s">
        <v>219</v>
      </c>
      <c r="G1921" s="1">
        <v>44313</v>
      </c>
      <c r="H1921" t="s">
        <v>27300</v>
      </c>
      <c r="I1921">
        <v>2021</v>
      </c>
      <c r="J1921" t="s">
        <v>27323</v>
      </c>
      <c r="K1921" t="s">
        <v>66</v>
      </c>
      <c r="L1921" t="s">
        <v>72</v>
      </c>
      <c r="M1921" t="s">
        <v>17254</v>
      </c>
      <c r="N1921" t="s">
        <v>39</v>
      </c>
      <c r="O1921" t="s">
        <v>17255</v>
      </c>
      <c r="P1921" t="s">
        <v>143</v>
      </c>
      <c r="Q1921" t="s">
        <v>55</v>
      </c>
      <c r="R1921" s="2">
        <v>45078.441666666666</v>
      </c>
      <c r="S1921" s="11">
        <f t="shared" si="58"/>
        <v>10.599999999976717</v>
      </c>
      <c r="T1921" s="9">
        <v>45078.282638888886</v>
      </c>
      <c r="U1921" s="10">
        <f t="shared" si="59"/>
        <v>6.7833333332673647</v>
      </c>
      <c r="V1921">
        <v>1</v>
      </c>
    </row>
    <row r="1922" spans="1:22" x14ac:dyDescent="0.25">
      <c r="A1922">
        <v>2295</v>
      </c>
      <c r="B1922" t="s">
        <v>7557</v>
      </c>
      <c r="C1922" t="s">
        <v>7558</v>
      </c>
      <c r="D1922">
        <v>62</v>
      </c>
      <c r="E1922" t="s">
        <v>29</v>
      </c>
      <c r="F1922" t="s">
        <v>98</v>
      </c>
      <c r="G1922" s="1">
        <v>44231</v>
      </c>
      <c r="H1922" t="s">
        <v>27293</v>
      </c>
      <c r="I1922">
        <v>2021</v>
      </c>
      <c r="J1922" t="s">
        <v>27324</v>
      </c>
      <c r="K1922" t="s">
        <v>59</v>
      </c>
      <c r="L1922" t="s">
        <v>46</v>
      </c>
      <c r="M1922" t="s">
        <v>7559</v>
      </c>
      <c r="N1922" t="s">
        <v>39</v>
      </c>
      <c r="O1922" t="s">
        <v>7560</v>
      </c>
      <c r="P1922" t="s">
        <v>89</v>
      </c>
      <c r="Q1922" t="s">
        <v>55</v>
      </c>
      <c r="R1922" s="2">
        <v>45078.05</v>
      </c>
      <c r="S1922" s="11">
        <f t="shared" ref="S1922:S1985" si="60">(R1922-INT(R1922)) * 24</f>
        <v>1.2000000000698492</v>
      </c>
      <c r="T1922" s="9">
        <v>45078.281944444447</v>
      </c>
      <c r="U1922" s="10">
        <f t="shared" ref="U1922:U1985" si="61">(T1922 - INT(T1922)) * 24</f>
        <v>6.7666666667209938</v>
      </c>
      <c r="V1922">
        <v>1</v>
      </c>
    </row>
    <row r="1923" spans="1:22" x14ac:dyDescent="0.25">
      <c r="A1923">
        <v>3032</v>
      </c>
      <c r="B1923" t="s">
        <v>9945</v>
      </c>
      <c r="C1923" t="s">
        <v>9946</v>
      </c>
      <c r="D1923">
        <v>38</v>
      </c>
      <c r="E1923" t="s">
        <v>58</v>
      </c>
      <c r="F1923" t="s">
        <v>207</v>
      </c>
      <c r="G1923" s="1">
        <v>44067</v>
      </c>
      <c r="H1923" t="s">
        <v>27294</v>
      </c>
      <c r="I1923">
        <v>2020</v>
      </c>
      <c r="J1923" t="s">
        <v>27309</v>
      </c>
      <c r="K1923" t="s">
        <v>21</v>
      </c>
      <c r="L1923" t="s">
        <v>99</v>
      </c>
      <c r="M1923" t="s">
        <v>9947</v>
      </c>
      <c r="N1923" t="s">
        <v>39</v>
      </c>
      <c r="O1923" t="s">
        <v>9948</v>
      </c>
      <c r="P1923" t="s">
        <v>25</v>
      </c>
      <c r="Q1923" t="s">
        <v>26</v>
      </c>
      <c r="R1923" s="2">
        <v>45078.845138888886</v>
      </c>
      <c r="S1923" s="11">
        <f t="shared" si="60"/>
        <v>20.283333333267365</v>
      </c>
      <c r="T1923" s="9">
        <v>45078.281944444447</v>
      </c>
      <c r="U1923" s="10">
        <f t="shared" si="61"/>
        <v>6.7666666667209938</v>
      </c>
      <c r="V1923">
        <v>5</v>
      </c>
    </row>
    <row r="1924" spans="1:22" x14ac:dyDescent="0.25">
      <c r="A1924">
        <v>5732</v>
      </c>
      <c r="B1924" t="s">
        <v>18613</v>
      </c>
      <c r="C1924" t="s">
        <v>18614</v>
      </c>
      <c r="D1924">
        <v>61</v>
      </c>
      <c r="E1924" t="s">
        <v>58</v>
      </c>
      <c r="F1924" t="s">
        <v>383</v>
      </c>
      <c r="G1924" s="1">
        <v>44326</v>
      </c>
      <c r="H1924" t="s">
        <v>27290</v>
      </c>
      <c r="I1924">
        <v>2021</v>
      </c>
      <c r="J1924" t="s">
        <v>27305</v>
      </c>
      <c r="K1924" t="s">
        <v>45</v>
      </c>
      <c r="L1924" t="s">
        <v>37</v>
      </c>
      <c r="M1924" t="s">
        <v>18615</v>
      </c>
      <c r="N1924" t="s">
        <v>39</v>
      </c>
      <c r="O1924" t="s">
        <v>18616</v>
      </c>
      <c r="P1924" t="s">
        <v>25</v>
      </c>
      <c r="Q1924" t="s">
        <v>33</v>
      </c>
      <c r="R1924" s="2">
        <v>45078.197916666664</v>
      </c>
      <c r="S1924" s="11">
        <f t="shared" si="60"/>
        <v>4.7499999999417923</v>
      </c>
      <c r="T1924" s="9">
        <v>45078.281944444447</v>
      </c>
      <c r="U1924" s="10">
        <f t="shared" si="61"/>
        <v>6.7666666667209938</v>
      </c>
      <c r="V1924">
        <v>2</v>
      </c>
    </row>
    <row r="1925" spans="1:22" x14ac:dyDescent="0.25">
      <c r="A1925">
        <v>1825</v>
      </c>
      <c r="B1925" t="s">
        <v>6056</v>
      </c>
      <c r="C1925" t="s">
        <v>6057</v>
      </c>
      <c r="D1925">
        <v>66</v>
      </c>
      <c r="E1925" t="s">
        <v>29</v>
      </c>
      <c r="F1925" t="s">
        <v>20</v>
      </c>
      <c r="G1925" s="1">
        <v>43846</v>
      </c>
      <c r="H1925" t="s">
        <v>27295</v>
      </c>
      <c r="I1925">
        <v>2020</v>
      </c>
      <c r="J1925" t="s">
        <v>27325</v>
      </c>
      <c r="K1925" t="s">
        <v>21</v>
      </c>
      <c r="L1925" t="s">
        <v>37</v>
      </c>
      <c r="M1925" t="s">
        <v>6058</v>
      </c>
      <c r="N1925" t="s">
        <v>39</v>
      </c>
      <c r="O1925" t="s">
        <v>6059</v>
      </c>
      <c r="P1925" t="s">
        <v>89</v>
      </c>
      <c r="Q1925" t="s">
        <v>26</v>
      </c>
      <c r="R1925" s="2">
        <v>45078.068055555559</v>
      </c>
      <c r="S1925" s="11">
        <f t="shared" si="60"/>
        <v>1.6333333334187046</v>
      </c>
      <c r="T1925" s="9">
        <v>45078.28125</v>
      </c>
      <c r="U1925" s="10">
        <f t="shared" si="61"/>
        <v>6.75</v>
      </c>
      <c r="V1925">
        <v>1</v>
      </c>
    </row>
    <row r="1926" spans="1:22" x14ac:dyDescent="0.25">
      <c r="A1926">
        <v>6463</v>
      </c>
      <c r="B1926" t="s">
        <v>20973</v>
      </c>
      <c r="C1926" t="s">
        <v>20974</v>
      </c>
      <c r="D1926">
        <v>62</v>
      </c>
      <c r="E1926" t="s">
        <v>58</v>
      </c>
      <c r="F1926" t="s">
        <v>20</v>
      </c>
      <c r="G1926" s="1">
        <v>44298</v>
      </c>
      <c r="H1926" t="s">
        <v>27300</v>
      </c>
      <c r="I1926">
        <v>2021</v>
      </c>
      <c r="J1926" t="s">
        <v>27323</v>
      </c>
      <c r="K1926" t="s">
        <v>21</v>
      </c>
      <c r="L1926" t="s">
        <v>141</v>
      </c>
      <c r="M1926" t="s">
        <v>20975</v>
      </c>
      <c r="N1926" t="s">
        <v>39</v>
      </c>
      <c r="O1926" t="s">
        <v>20976</v>
      </c>
      <c r="P1926" t="s">
        <v>25</v>
      </c>
      <c r="Q1926" t="s">
        <v>55</v>
      </c>
      <c r="R1926" s="2">
        <v>45078.103472222225</v>
      </c>
      <c r="S1926" s="11">
        <f t="shared" si="60"/>
        <v>2.4833333333954215</v>
      </c>
      <c r="T1926" s="9">
        <v>45078.28125</v>
      </c>
      <c r="U1926" s="10">
        <f t="shared" si="61"/>
        <v>6.75</v>
      </c>
      <c r="V1926">
        <v>5</v>
      </c>
    </row>
    <row r="1927" spans="1:22" x14ac:dyDescent="0.25">
      <c r="A1927">
        <v>3045</v>
      </c>
      <c r="B1927" t="s">
        <v>9989</v>
      </c>
      <c r="C1927" t="s">
        <v>9990</v>
      </c>
      <c r="D1927">
        <v>42</v>
      </c>
      <c r="E1927" t="s">
        <v>58</v>
      </c>
      <c r="F1927" t="s">
        <v>157</v>
      </c>
      <c r="G1927" s="1">
        <v>44304</v>
      </c>
      <c r="H1927" t="s">
        <v>27300</v>
      </c>
      <c r="I1927">
        <v>2021</v>
      </c>
      <c r="J1927" t="s">
        <v>27323</v>
      </c>
      <c r="K1927" t="s">
        <v>66</v>
      </c>
      <c r="L1927" t="s">
        <v>46</v>
      </c>
      <c r="M1927" t="s">
        <v>9991</v>
      </c>
      <c r="N1927" t="s">
        <v>39</v>
      </c>
      <c r="O1927" t="s">
        <v>9992</v>
      </c>
      <c r="P1927" t="s">
        <v>41</v>
      </c>
      <c r="Q1927" t="s">
        <v>55</v>
      </c>
      <c r="R1927" s="2">
        <v>45078.15347222222</v>
      </c>
      <c r="S1927" s="11">
        <f t="shared" si="60"/>
        <v>3.6833333332906477</v>
      </c>
      <c r="T1927" s="9">
        <v>45078.280555555553</v>
      </c>
      <c r="U1927" s="10">
        <f t="shared" si="61"/>
        <v>6.7333333332790062</v>
      </c>
      <c r="V1927">
        <v>4</v>
      </c>
    </row>
    <row r="1928" spans="1:22" x14ac:dyDescent="0.25">
      <c r="A1928">
        <v>6415</v>
      </c>
      <c r="B1928" t="s">
        <v>20823</v>
      </c>
      <c r="C1928" t="s">
        <v>20824</v>
      </c>
      <c r="D1928">
        <v>37</v>
      </c>
      <c r="E1928" t="s">
        <v>29</v>
      </c>
      <c r="F1928" t="s">
        <v>81</v>
      </c>
      <c r="G1928" s="1">
        <v>43832</v>
      </c>
      <c r="H1928" t="s">
        <v>27295</v>
      </c>
      <c r="I1928">
        <v>2020</v>
      </c>
      <c r="J1928" t="s">
        <v>27325</v>
      </c>
      <c r="K1928" t="s">
        <v>21</v>
      </c>
      <c r="L1928" t="s">
        <v>52</v>
      </c>
      <c r="M1928" t="s">
        <v>20825</v>
      </c>
      <c r="N1928" t="s">
        <v>39</v>
      </c>
      <c r="O1928" t="s">
        <v>20826</v>
      </c>
      <c r="P1928" t="s">
        <v>143</v>
      </c>
      <c r="Q1928" t="s">
        <v>83</v>
      </c>
      <c r="R1928" s="2">
        <v>45078.636805555558</v>
      </c>
      <c r="S1928" s="11">
        <f t="shared" si="60"/>
        <v>15.28333333338378</v>
      </c>
      <c r="T1928" s="9">
        <v>45078.280555555553</v>
      </c>
      <c r="U1928" s="10">
        <f t="shared" si="61"/>
        <v>6.7333333332790062</v>
      </c>
      <c r="V1928">
        <v>4</v>
      </c>
    </row>
    <row r="1929" spans="1:22" x14ac:dyDescent="0.25">
      <c r="A1929">
        <v>2687</v>
      </c>
      <c r="B1929" t="s">
        <v>8829</v>
      </c>
      <c r="C1929" t="s">
        <v>8830</v>
      </c>
      <c r="D1929">
        <v>67</v>
      </c>
      <c r="E1929" t="s">
        <v>58</v>
      </c>
      <c r="F1929" t="s">
        <v>456</v>
      </c>
      <c r="G1929" s="1">
        <v>44257</v>
      </c>
      <c r="H1929" t="s">
        <v>27289</v>
      </c>
      <c r="I1929">
        <v>2021</v>
      </c>
      <c r="J1929" t="s">
        <v>27304</v>
      </c>
      <c r="K1929" t="s">
        <v>45</v>
      </c>
      <c r="L1929" t="s">
        <v>141</v>
      </c>
      <c r="M1929" t="s">
        <v>8831</v>
      </c>
      <c r="N1929" t="s">
        <v>39</v>
      </c>
      <c r="O1929" t="s">
        <v>8832</v>
      </c>
      <c r="P1929" t="s">
        <v>89</v>
      </c>
      <c r="Q1929" t="s">
        <v>55</v>
      </c>
      <c r="R1929" s="2">
        <v>45078.405555555553</v>
      </c>
      <c r="S1929" s="11">
        <f t="shared" si="60"/>
        <v>9.7333333332790062</v>
      </c>
      <c r="T1929" s="9">
        <v>45078.279861111114</v>
      </c>
      <c r="U1929" s="10">
        <f t="shared" si="61"/>
        <v>6.7166666667326353</v>
      </c>
      <c r="V1929">
        <v>2</v>
      </c>
    </row>
    <row r="1930" spans="1:22" x14ac:dyDescent="0.25">
      <c r="A1930">
        <v>5676</v>
      </c>
      <c r="B1930" t="s">
        <v>18432</v>
      </c>
      <c r="C1930" t="s">
        <v>18433</v>
      </c>
      <c r="D1930">
        <v>21</v>
      </c>
      <c r="E1930" t="s">
        <v>29</v>
      </c>
      <c r="F1930" t="s">
        <v>92</v>
      </c>
      <c r="G1930" s="1">
        <v>44051</v>
      </c>
      <c r="H1930" t="s">
        <v>27294</v>
      </c>
      <c r="I1930">
        <v>2020</v>
      </c>
      <c r="J1930" t="s">
        <v>27309</v>
      </c>
      <c r="K1930" t="s">
        <v>45</v>
      </c>
      <c r="L1930" t="s">
        <v>37</v>
      </c>
      <c r="M1930" t="s">
        <v>18434</v>
      </c>
      <c r="N1930" t="s">
        <v>39</v>
      </c>
      <c r="O1930" t="s">
        <v>18435</v>
      </c>
      <c r="P1930" t="s">
        <v>41</v>
      </c>
      <c r="Q1930" t="s">
        <v>55</v>
      </c>
      <c r="R1930" s="2">
        <v>45078.310416666667</v>
      </c>
      <c r="S1930" s="11">
        <f t="shared" si="60"/>
        <v>7.4500000000116415</v>
      </c>
      <c r="T1930" s="9">
        <v>45078.279861111114</v>
      </c>
      <c r="U1930" s="10">
        <f t="shared" si="61"/>
        <v>6.7166666667326353</v>
      </c>
      <c r="V1930">
        <v>1</v>
      </c>
    </row>
    <row r="1931" spans="1:22" x14ac:dyDescent="0.25">
      <c r="A1931">
        <v>6323</v>
      </c>
      <c r="B1931" t="s">
        <v>20523</v>
      </c>
      <c r="C1931" t="s">
        <v>20524</v>
      </c>
      <c r="D1931">
        <v>59</v>
      </c>
      <c r="E1931" t="s">
        <v>29</v>
      </c>
      <c r="F1931" t="s">
        <v>71</v>
      </c>
      <c r="G1931" s="1">
        <v>44432</v>
      </c>
      <c r="H1931" t="s">
        <v>27294</v>
      </c>
      <c r="I1931">
        <v>2021</v>
      </c>
      <c r="J1931" t="s">
        <v>27316</v>
      </c>
      <c r="K1931" t="s">
        <v>45</v>
      </c>
      <c r="L1931" t="s">
        <v>113</v>
      </c>
      <c r="M1931" t="s">
        <v>20525</v>
      </c>
      <c r="N1931" t="s">
        <v>39</v>
      </c>
      <c r="O1931" t="s">
        <v>20526</v>
      </c>
      <c r="P1931" t="s">
        <v>25</v>
      </c>
      <c r="Q1931" t="s">
        <v>33</v>
      </c>
      <c r="R1931" s="2">
        <v>45078.586805555555</v>
      </c>
      <c r="S1931" s="11">
        <f t="shared" si="60"/>
        <v>14.083333333313931</v>
      </c>
      <c r="T1931" s="9">
        <v>45078.279861111114</v>
      </c>
      <c r="U1931" s="10">
        <f t="shared" si="61"/>
        <v>6.7166666667326353</v>
      </c>
      <c r="V1931">
        <v>1</v>
      </c>
    </row>
    <row r="1932" spans="1:22" x14ac:dyDescent="0.25">
      <c r="A1932">
        <v>7431</v>
      </c>
      <c r="B1932" t="s">
        <v>24025</v>
      </c>
      <c r="C1932" t="s">
        <v>24026</v>
      </c>
      <c r="D1932">
        <v>40</v>
      </c>
      <c r="E1932" t="s">
        <v>58</v>
      </c>
      <c r="F1932" t="s">
        <v>202</v>
      </c>
      <c r="G1932" s="1">
        <v>43896</v>
      </c>
      <c r="H1932" t="s">
        <v>27289</v>
      </c>
      <c r="I1932">
        <v>2020</v>
      </c>
      <c r="J1932" t="s">
        <v>27310</v>
      </c>
      <c r="K1932" t="s">
        <v>66</v>
      </c>
      <c r="L1932" t="s">
        <v>37</v>
      </c>
      <c r="M1932" t="s">
        <v>24027</v>
      </c>
      <c r="N1932" t="s">
        <v>39</v>
      </c>
      <c r="O1932" t="s">
        <v>24028</v>
      </c>
      <c r="P1932" t="s">
        <v>143</v>
      </c>
      <c r="Q1932" t="s">
        <v>26</v>
      </c>
      <c r="R1932" s="2">
        <v>45078.234027777777</v>
      </c>
      <c r="S1932" s="11">
        <f t="shared" si="60"/>
        <v>5.6166666666395031</v>
      </c>
      <c r="T1932" s="9">
        <v>45078.279861111114</v>
      </c>
      <c r="U1932" s="10">
        <f t="shared" si="61"/>
        <v>6.7166666667326353</v>
      </c>
      <c r="V1932">
        <v>4</v>
      </c>
    </row>
    <row r="1933" spans="1:22" x14ac:dyDescent="0.25">
      <c r="A1933">
        <v>8137</v>
      </c>
      <c r="B1933" t="s">
        <v>26245</v>
      </c>
      <c r="C1933" t="s">
        <v>26246</v>
      </c>
      <c r="D1933">
        <v>69</v>
      </c>
      <c r="E1933" t="s">
        <v>29</v>
      </c>
      <c r="F1933" t="s">
        <v>86</v>
      </c>
      <c r="G1933" s="1">
        <v>44186</v>
      </c>
      <c r="H1933" t="s">
        <v>27299</v>
      </c>
      <c r="I1933">
        <v>2020</v>
      </c>
      <c r="J1933" t="s">
        <v>27321</v>
      </c>
      <c r="K1933" t="s">
        <v>45</v>
      </c>
      <c r="L1933" t="s">
        <v>141</v>
      </c>
      <c r="M1933" t="s">
        <v>26247</v>
      </c>
      <c r="N1933" t="s">
        <v>39</v>
      </c>
      <c r="O1933" t="s">
        <v>26248</v>
      </c>
      <c r="P1933" t="s">
        <v>25</v>
      </c>
      <c r="Q1933" t="s">
        <v>83</v>
      </c>
      <c r="R1933" s="2">
        <v>45078.775000000001</v>
      </c>
      <c r="S1933" s="11">
        <f t="shared" si="60"/>
        <v>18.600000000034925</v>
      </c>
      <c r="T1933" s="9">
        <v>45078.279861111114</v>
      </c>
      <c r="U1933" s="10">
        <f t="shared" si="61"/>
        <v>6.7166666667326353</v>
      </c>
      <c r="V1933">
        <v>1</v>
      </c>
    </row>
    <row r="1934" spans="1:22" x14ac:dyDescent="0.25">
      <c r="A1934">
        <v>2130</v>
      </c>
      <c r="B1934" t="s">
        <v>7021</v>
      </c>
      <c r="C1934" t="s">
        <v>7022</v>
      </c>
      <c r="D1934">
        <v>41</v>
      </c>
      <c r="E1934" t="s">
        <v>58</v>
      </c>
      <c r="F1934" t="s">
        <v>36</v>
      </c>
      <c r="G1934" s="1">
        <v>44019</v>
      </c>
      <c r="H1934" t="s">
        <v>27291</v>
      </c>
      <c r="I1934">
        <v>2020</v>
      </c>
      <c r="J1934" t="s">
        <v>27306</v>
      </c>
      <c r="K1934" t="s">
        <v>59</v>
      </c>
      <c r="L1934" t="s">
        <v>113</v>
      </c>
      <c r="M1934" t="s">
        <v>7023</v>
      </c>
      <c r="N1934" t="s">
        <v>39</v>
      </c>
      <c r="O1934" t="s">
        <v>7024</v>
      </c>
      <c r="P1934" t="s">
        <v>25</v>
      </c>
      <c r="Q1934" t="s">
        <v>26</v>
      </c>
      <c r="R1934" s="2">
        <v>45078.143750000003</v>
      </c>
      <c r="S1934" s="11">
        <f t="shared" si="60"/>
        <v>3.4500000000698492</v>
      </c>
      <c r="T1934" s="9">
        <v>45078.27847222222</v>
      </c>
      <c r="U1934" s="10">
        <f t="shared" si="61"/>
        <v>6.6833333332906477</v>
      </c>
      <c r="V1934">
        <v>5</v>
      </c>
    </row>
    <row r="1935" spans="1:22" x14ac:dyDescent="0.25">
      <c r="A1935">
        <v>6764</v>
      </c>
      <c r="B1935" t="s">
        <v>21922</v>
      </c>
      <c r="C1935" t="s">
        <v>21923</v>
      </c>
      <c r="D1935">
        <v>36</v>
      </c>
      <c r="E1935" t="s">
        <v>19</v>
      </c>
      <c r="F1935" t="s">
        <v>211</v>
      </c>
      <c r="G1935" s="1">
        <v>44430</v>
      </c>
      <c r="H1935" t="s">
        <v>27294</v>
      </c>
      <c r="I1935">
        <v>2021</v>
      </c>
      <c r="J1935" t="s">
        <v>27316</v>
      </c>
      <c r="K1935" t="s">
        <v>21</v>
      </c>
      <c r="L1935" t="s">
        <v>67</v>
      </c>
      <c r="M1935" t="s">
        <v>21924</v>
      </c>
      <c r="N1935" t="s">
        <v>39</v>
      </c>
      <c r="O1935" t="s">
        <v>21925</v>
      </c>
      <c r="P1935" t="s">
        <v>25</v>
      </c>
      <c r="Q1935" t="s">
        <v>83</v>
      </c>
      <c r="R1935" s="2">
        <v>45078.732638888891</v>
      </c>
      <c r="S1935" s="11">
        <f t="shared" si="60"/>
        <v>17.583333333372138</v>
      </c>
      <c r="T1935" s="9">
        <v>45078.27847222222</v>
      </c>
      <c r="U1935" s="10">
        <f t="shared" si="61"/>
        <v>6.6833333332906477</v>
      </c>
      <c r="V1935">
        <v>3</v>
      </c>
    </row>
    <row r="1936" spans="1:22" x14ac:dyDescent="0.25">
      <c r="A1936">
        <v>2031</v>
      </c>
      <c r="B1936" t="s">
        <v>6708</v>
      </c>
      <c r="C1936" t="s">
        <v>6709</v>
      </c>
      <c r="D1936">
        <v>29</v>
      </c>
      <c r="E1936" t="s">
        <v>29</v>
      </c>
      <c r="F1936" t="s">
        <v>286</v>
      </c>
      <c r="G1936" s="1">
        <v>43970</v>
      </c>
      <c r="H1936" t="s">
        <v>27290</v>
      </c>
      <c r="I1936">
        <v>2020</v>
      </c>
      <c r="J1936" t="s">
        <v>27318</v>
      </c>
      <c r="K1936" t="s">
        <v>66</v>
      </c>
      <c r="L1936" t="s">
        <v>59</v>
      </c>
      <c r="M1936" t="s">
        <v>6710</v>
      </c>
      <c r="N1936" t="s">
        <v>39</v>
      </c>
      <c r="O1936" t="s">
        <v>6711</v>
      </c>
      <c r="P1936" t="s">
        <v>25</v>
      </c>
      <c r="Q1936" t="s">
        <v>55</v>
      </c>
      <c r="R1936" s="2">
        <v>45078.275000000001</v>
      </c>
      <c r="S1936" s="11">
        <f t="shared" si="60"/>
        <v>6.6000000000349246</v>
      </c>
      <c r="T1936" s="9">
        <v>45078.277777777781</v>
      </c>
      <c r="U1936" s="10">
        <f t="shared" si="61"/>
        <v>6.6666666667442769</v>
      </c>
      <c r="V1936">
        <v>4</v>
      </c>
    </row>
    <row r="1937" spans="1:22" x14ac:dyDescent="0.25">
      <c r="A1937">
        <v>586</v>
      </c>
      <c r="B1937" t="s">
        <v>2032</v>
      </c>
      <c r="C1937" t="s">
        <v>2033</v>
      </c>
      <c r="D1937">
        <v>24</v>
      </c>
      <c r="E1937" t="s">
        <v>58</v>
      </c>
      <c r="F1937" t="s">
        <v>44</v>
      </c>
      <c r="G1937" s="1">
        <v>43924</v>
      </c>
      <c r="H1937" t="s">
        <v>27300</v>
      </c>
      <c r="I1937">
        <v>2020</v>
      </c>
      <c r="J1937" t="s">
        <v>27327</v>
      </c>
      <c r="K1937" t="s">
        <v>67</v>
      </c>
      <c r="L1937" t="s">
        <v>22</v>
      </c>
      <c r="M1937" t="s">
        <v>2034</v>
      </c>
      <c r="N1937" t="s">
        <v>39</v>
      </c>
      <c r="O1937" t="s">
        <v>2035</v>
      </c>
      <c r="P1937" t="s">
        <v>25</v>
      </c>
      <c r="Q1937" t="s">
        <v>33</v>
      </c>
      <c r="R1937" s="2">
        <v>45078.613194444442</v>
      </c>
      <c r="S1937" s="11">
        <f t="shared" si="60"/>
        <v>14.71666666661622</v>
      </c>
      <c r="T1937" s="9">
        <v>45078.277083333334</v>
      </c>
      <c r="U1937" s="10">
        <f t="shared" si="61"/>
        <v>6.6500000000232831</v>
      </c>
      <c r="V1937">
        <v>2</v>
      </c>
    </row>
    <row r="1938" spans="1:22" x14ac:dyDescent="0.25">
      <c r="A1938">
        <v>4656</v>
      </c>
      <c r="B1938" t="s">
        <v>15178</v>
      </c>
      <c r="C1938" t="s">
        <v>15179</v>
      </c>
      <c r="D1938">
        <v>48</v>
      </c>
      <c r="E1938" t="s">
        <v>19</v>
      </c>
      <c r="F1938" t="s">
        <v>223</v>
      </c>
      <c r="G1938" s="1">
        <v>44113</v>
      </c>
      <c r="H1938" t="s">
        <v>27296</v>
      </c>
      <c r="I1938">
        <v>2020</v>
      </c>
      <c r="J1938" t="s">
        <v>27319</v>
      </c>
      <c r="K1938" t="s">
        <v>66</v>
      </c>
      <c r="L1938" t="s">
        <v>177</v>
      </c>
      <c r="M1938" t="s">
        <v>15180</v>
      </c>
      <c r="N1938" t="s">
        <v>39</v>
      </c>
      <c r="O1938" t="s">
        <v>15181</v>
      </c>
      <c r="P1938" t="s">
        <v>143</v>
      </c>
      <c r="Q1938" t="s">
        <v>33</v>
      </c>
      <c r="R1938" s="2">
        <v>45078.017361111109</v>
      </c>
      <c r="S1938" s="11">
        <f t="shared" si="60"/>
        <v>0.41666666662786156</v>
      </c>
      <c r="T1938" s="9">
        <v>45078.277083333334</v>
      </c>
      <c r="U1938" s="10">
        <f t="shared" si="61"/>
        <v>6.6500000000232831</v>
      </c>
      <c r="V1938">
        <v>3</v>
      </c>
    </row>
    <row r="1939" spans="1:22" x14ac:dyDescent="0.25">
      <c r="A1939">
        <v>5245</v>
      </c>
      <c r="B1939" t="s">
        <v>17059</v>
      </c>
      <c r="C1939" t="s">
        <v>17060</v>
      </c>
      <c r="D1939">
        <v>45</v>
      </c>
      <c r="E1939" t="s">
        <v>58</v>
      </c>
      <c r="F1939" t="s">
        <v>129</v>
      </c>
      <c r="G1939" s="1">
        <v>44288</v>
      </c>
      <c r="H1939" t="s">
        <v>27300</v>
      </c>
      <c r="I1939">
        <v>2021</v>
      </c>
      <c r="J1939" t="s">
        <v>27323</v>
      </c>
      <c r="K1939" t="s">
        <v>59</v>
      </c>
      <c r="L1939" t="s">
        <v>150</v>
      </c>
      <c r="M1939" t="s">
        <v>17061</v>
      </c>
      <c r="N1939" t="s">
        <v>39</v>
      </c>
      <c r="O1939" t="s">
        <v>17062</v>
      </c>
      <c r="P1939" t="s">
        <v>89</v>
      </c>
      <c r="Q1939" t="s">
        <v>26</v>
      </c>
      <c r="R1939" s="2">
        <v>45078.197222222225</v>
      </c>
      <c r="S1939" s="11">
        <f t="shared" si="60"/>
        <v>4.7333333333954215</v>
      </c>
      <c r="T1939" s="9">
        <v>45078.276388888888</v>
      </c>
      <c r="U1939" s="10">
        <f t="shared" si="61"/>
        <v>6.6333333333022892</v>
      </c>
      <c r="V1939">
        <v>5</v>
      </c>
    </row>
    <row r="1940" spans="1:22" x14ac:dyDescent="0.25">
      <c r="A1940">
        <v>7940</v>
      </c>
      <c r="B1940" t="s">
        <v>25621</v>
      </c>
      <c r="C1940" t="s">
        <v>25622</v>
      </c>
      <c r="D1940">
        <v>60</v>
      </c>
      <c r="E1940" t="s">
        <v>58</v>
      </c>
      <c r="F1940" t="s">
        <v>223</v>
      </c>
      <c r="G1940" s="1">
        <v>44216</v>
      </c>
      <c r="H1940" t="s">
        <v>27295</v>
      </c>
      <c r="I1940">
        <v>2021</v>
      </c>
      <c r="J1940" t="s">
        <v>27311</v>
      </c>
      <c r="K1940" t="s">
        <v>21</v>
      </c>
      <c r="L1940" t="s">
        <v>93</v>
      </c>
      <c r="M1940" t="s">
        <v>25623</v>
      </c>
      <c r="N1940" t="s">
        <v>39</v>
      </c>
      <c r="O1940" t="s">
        <v>25624</v>
      </c>
      <c r="P1940" t="s">
        <v>41</v>
      </c>
      <c r="Q1940" t="s">
        <v>26</v>
      </c>
      <c r="R1940" s="2">
        <v>45078.880555555559</v>
      </c>
      <c r="S1940" s="11">
        <f t="shared" si="60"/>
        <v>21.133333333418705</v>
      </c>
      <c r="T1940" s="9">
        <v>45078.275694444441</v>
      </c>
      <c r="U1940" s="10">
        <f t="shared" si="61"/>
        <v>6.6166666665812954</v>
      </c>
      <c r="V1940">
        <v>5</v>
      </c>
    </row>
    <row r="1941" spans="1:22" x14ac:dyDescent="0.25">
      <c r="A1941">
        <v>2545</v>
      </c>
      <c r="B1941" t="s">
        <v>8367</v>
      </c>
      <c r="C1941" t="s">
        <v>8368</v>
      </c>
      <c r="D1941">
        <v>63</v>
      </c>
      <c r="E1941" t="s">
        <v>29</v>
      </c>
      <c r="F1941" t="s">
        <v>129</v>
      </c>
      <c r="G1941" s="1">
        <v>44375</v>
      </c>
      <c r="H1941" t="s">
        <v>27297</v>
      </c>
      <c r="I1941">
        <v>2021</v>
      </c>
      <c r="J1941" t="s">
        <v>27313</v>
      </c>
      <c r="K1941" t="s">
        <v>66</v>
      </c>
      <c r="L1941" t="s">
        <v>46</v>
      </c>
      <c r="M1941" t="s">
        <v>8369</v>
      </c>
      <c r="N1941" t="s">
        <v>39</v>
      </c>
      <c r="O1941" t="s">
        <v>8370</v>
      </c>
      <c r="P1941" t="s">
        <v>25</v>
      </c>
      <c r="Q1941" t="s">
        <v>83</v>
      </c>
      <c r="R1941" s="2">
        <v>45078.717361111114</v>
      </c>
      <c r="S1941" s="11">
        <f t="shared" si="60"/>
        <v>17.216666666732635</v>
      </c>
      <c r="T1941" s="9">
        <v>45078.275000000001</v>
      </c>
      <c r="U1941" s="10">
        <f t="shared" si="61"/>
        <v>6.6000000000349246</v>
      </c>
      <c r="V1941">
        <v>2</v>
      </c>
    </row>
    <row r="1942" spans="1:22" x14ac:dyDescent="0.25">
      <c r="A1942">
        <v>3471</v>
      </c>
      <c r="B1942" t="s">
        <v>11372</v>
      </c>
      <c r="C1942" t="s">
        <v>11373</v>
      </c>
      <c r="D1942">
        <v>32</v>
      </c>
      <c r="E1942" t="s">
        <v>29</v>
      </c>
      <c r="F1942" t="s">
        <v>129</v>
      </c>
      <c r="G1942" s="1">
        <v>43975</v>
      </c>
      <c r="H1942" t="s">
        <v>27290</v>
      </c>
      <c r="I1942">
        <v>2020</v>
      </c>
      <c r="J1942" t="s">
        <v>27318</v>
      </c>
      <c r="K1942" t="s">
        <v>45</v>
      </c>
      <c r="L1942" t="s">
        <v>77</v>
      </c>
      <c r="M1942" t="s">
        <v>11374</v>
      </c>
      <c r="N1942" t="s">
        <v>39</v>
      </c>
      <c r="O1942" t="s">
        <v>11375</v>
      </c>
      <c r="P1942" t="s">
        <v>25</v>
      </c>
      <c r="Q1942" t="s">
        <v>33</v>
      </c>
      <c r="R1942" s="2">
        <v>45078.785416666666</v>
      </c>
      <c r="S1942" s="11">
        <f t="shared" si="60"/>
        <v>18.849999999976717</v>
      </c>
      <c r="T1942" s="9">
        <v>45078.275000000001</v>
      </c>
      <c r="U1942" s="10">
        <f t="shared" si="61"/>
        <v>6.6000000000349246</v>
      </c>
      <c r="V1942">
        <v>3</v>
      </c>
    </row>
    <row r="1943" spans="1:22" x14ac:dyDescent="0.25">
      <c r="A1943">
        <v>4015</v>
      </c>
      <c r="B1943" t="s">
        <v>13135</v>
      </c>
      <c r="C1943" t="s">
        <v>8849</v>
      </c>
      <c r="D1943">
        <v>21</v>
      </c>
      <c r="E1943" t="s">
        <v>58</v>
      </c>
      <c r="F1943" t="s">
        <v>51</v>
      </c>
      <c r="G1943" s="1">
        <v>44379</v>
      </c>
      <c r="H1943" t="s">
        <v>27291</v>
      </c>
      <c r="I1943">
        <v>2021</v>
      </c>
      <c r="J1943" t="s">
        <v>27317</v>
      </c>
      <c r="K1943" t="s">
        <v>21</v>
      </c>
      <c r="L1943" t="s">
        <v>141</v>
      </c>
      <c r="M1943" t="s">
        <v>13136</v>
      </c>
      <c r="N1943" t="s">
        <v>39</v>
      </c>
      <c r="O1943" t="s">
        <v>13137</v>
      </c>
      <c r="P1943" t="s">
        <v>143</v>
      </c>
      <c r="Q1943" t="s">
        <v>55</v>
      </c>
      <c r="R1943" s="2">
        <v>45078.55972222222</v>
      </c>
      <c r="S1943" s="11">
        <f t="shared" si="60"/>
        <v>13.433333333290648</v>
      </c>
      <c r="T1943" s="9">
        <v>45078.275000000001</v>
      </c>
      <c r="U1943" s="10">
        <f t="shared" si="61"/>
        <v>6.6000000000349246</v>
      </c>
      <c r="V1943">
        <v>5</v>
      </c>
    </row>
    <row r="1944" spans="1:22" x14ac:dyDescent="0.25">
      <c r="A1944">
        <v>8336</v>
      </c>
      <c r="B1944" t="s">
        <v>26867</v>
      </c>
      <c r="C1944" t="s">
        <v>26868</v>
      </c>
      <c r="D1944">
        <v>20</v>
      </c>
      <c r="E1944" t="s">
        <v>19</v>
      </c>
      <c r="F1944" t="s">
        <v>161</v>
      </c>
      <c r="G1944" s="1">
        <v>44339</v>
      </c>
      <c r="H1944" t="s">
        <v>27290</v>
      </c>
      <c r="I1944">
        <v>2021</v>
      </c>
      <c r="J1944" t="s">
        <v>27305</v>
      </c>
      <c r="K1944" t="s">
        <v>21</v>
      </c>
      <c r="L1944" t="s">
        <v>60</v>
      </c>
      <c r="M1944" t="s">
        <v>26869</v>
      </c>
      <c r="N1944" t="s">
        <v>39</v>
      </c>
      <c r="O1944" t="s">
        <v>26870</v>
      </c>
      <c r="P1944" t="s">
        <v>143</v>
      </c>
      <c r="Q1944" t="s">
        <v>83</v>
      </c>
      <c r="R1944" s="2">
        <v>45078.470833333333</v>
      </c>
      <c r="S1944" s="11">
        <f t="shared" si="60"/>
        <v>11.299999999988358</v>
      </c>
      <c r="T1944" s="9">
        <v>45078.275000000001</v>
      </c>
      <c r="U1944" s="10">
        <f t="shared" si="61"/>
        <v>6.6000000000349246</v>
      </c>
      <c r="V1944">
        <v>3</v>
      </c>
    </row>
    <row r="1945" spans="1:22" x14ac:dyDescent="0.25">
      <c r="A1945">
        <v>7025</v>
      </c>
      <c r="B1945" t="s">
        <v>22729</v>
      </c>
      <c r="C1945" t="s">
        <v>22730</v>
      </c>
      <c r="D1945">
        <v>33</v>
      </c>
      <c r="E1945" t="s">
        <v>58</v>
      </c>
      <c r="F1945" t="s">
        <v>281</v>
      </c>
      <c r="G1945" s="1">
        <v>44354</v>
      </c>
      <c r="H1945" t="s">
        <v>27297</v>
      </c>
      <c r="I1945">
        <v>2021</v>
      </c>
      <c r="J1945" t="s">
        <v>27313</v>
      </c>
      <c r="K1945" t="s">
        <v>59</v>
      </c>
      <c r="L1945" t="s">
        <v>46</v>
      </c>
      <c r="M1945" t="s">
        <v>22731</v>
      </c>
      <c r="N1945" t="s">
        <v>39</v>
      </c>
      <c r="O1945" t="s">
        <v>22732</v>
      </c>
      <c r="P1945" t="s">
        <v>143</v>
      </c>
      <c r="Q1945" t="s">
        <v>26</v>
      </c>
      <c r="R1945" s="2">
        <v>45078.145138888889</v>
      </c>
      <c r="S1945" s="11">
        <f t="shared" si="60"/>
        <v>3.4833333333372138</v>
      </c>
      <c r="T1945" s="9">
        <v>45078.274305555555</v>
      </c>
      <c r="U1945" s="10">
        <f t="shared" si="61"/>
        <v>6.5833333333139308</v>
      </c>
      <c r="V1945">
        <v>3</v>
      </c>
    </row>
    <row r="1946" spans="1:22" x14ac:dyDescent="0.25">
      <c r="A1946">
        <v>7168</v>
      </c>
      <c r="B1946" t="s">
        <v>23193</v>
      </c>
      <c r="C1946" t="s">
        <v>23194</v>
      </c>
      <c r="D1946">
        <v>24</v>
      </c>
      <c r="E1946" t="s">
        <v>58</v>
      </c>
      <c r="F1946" t="s">
        <v>20</v>
      </c>
      <c r="G1946" s="1">
        <v>43898</v>
      </c>
      <c r="H1946" t="s">
        <v>27289</v>
      </c>
      <c r="I1946">
        <v>2020</v>
      </c>
      <c r="J1946" t="s">
        <v>27310</v>
      </c>
      <c r="K1946" t="s">
        <v>21</v>
      </c>
      <c r="L1946" t="s">
        <v>150</v>
      </c>
      <c r="M1946" t="s">
        <v>23195</v>
      </c>
      <c r="N1946" t="s">
        <v>39</v>
      </c>
      <c r="O1946" t="s">
        <v>23196</v>
      </c>
      <c r="P1946" t="s">
        <v>143</v>
      </c>
      <c r="Q1946" t="s">
        <v>83</v>
      </c>
      <c r="R1946" s="2">
        <v>45078.060416666667</v>
      </c>
      <c r="S1946" s="11">
        <f t="shared" si="60"/>
        <v>1.4500000000116415</v>
      </c>
      <c r="T1946" s="9">
        <v>45078.274305555555</v>
      </c>
      <c r="U1946" s="10">
        <f t="shared" si="61"/>
        <v>6.5833333333139308</v>
      </c>
      <c r="V1946">
        <v>3</v>
      </c>
    </row>
    <row r="1947" spans="1:22" x14ac:dyDescent="0.25">
      <c r="A1947">
        <v>183</v>
      </c>
      <c r="B1947" t="s">
        <v>704</v>
      </c>
      <c r="C1947" t="s">
        <v>705</v>
      </c>
      <c r="D1947">
        <v>33</v>
      </c>
      <c r="E1947" t="s">
        <v>29</v>
      </c>
      <c r="F1947" t="s">
        <v>421</v>
      </c>
      <c r="G1947" s="1">
        <v>44304</v>
      </c>
      <c r="H1947" t="s">
        <v>27300</v>
      </c>
      <c r="I1947">
        <v>2021</v>
      </c>
      <c r="J1947" t="s">
        <v>27323</v>
      </c>
      <c r="K1947" t="s">
        <v>66</v>
      </c>
      <c r="L1947" t="s">
        <v>141</v>
      </c>
      <c r="M1947" t="s">
        <v>706</v>
      </c>
      <c r="N1947" t="s">
        <v>39</v>
      </c>
      <c r="O1947" t="s">
        <v>707</v>
      </c>
      <c r="P1947" t="s">
        <v>89</v>
      </c>
      <c r="Q1947" t="s">
        <v>33</v>
      </c>
      <c r="R1947" s="2">
        <v>45078.061805555553</v>
      </c>
      <c r="S1947" s="11">
        <f t="shared" si="60"/>
        <v>1.4833333332790062</v>
      </c>
      <c r="T1947" s="9">
        <v>45078.273611111108</v>
      </c>
      <c r="U1947" s="10">
        <f t="shared" si="61"/>
        <v>6.566666666592937</v>
      </c>
      <c r="V1947">
        <v>4</v>
      </c>
    </row>
    <row r="1948" spans="1:22" x14ac:dyDescent="0.25">
      <c r="A1948">
        <v>2557</v>
      </c>
      <c r="B1948" t="s">
        <v>8408</v>
      </c>
      <c r="C1948" t="s">
        <v>8409</v>
      </c>
      <c r="D1948">
        <v>35</v>
      </c>
      <c r="E1948" t="s">
        <v>29</v>
      </c>
      <c r="F1948" t="s">
        <v>339</v>
      </c>
      <c r="G1948" s="1">
        <v>44528</v>
      </c>
      <c r="H1948" t="s">
        <v>27292</v>
      </c>
      <c r="I1948">
        <v>2021</v>
      </c>
      <c r="J1948" t="s">
        <v>27326</v>
      </c>
      <c r="K1948" t="s">
        <v>21</v>
      </c>
      <c r="L1948" t="s">
        <v>77</v>
      </c>
      <c r="M1948" t="s">
        <v>8410</v>
      </c>
      <c r="N1948" t="s">
        <v>39</v>
      </c>
      <c r="O1948" t="s">
        <v>8411</v>
      </c>
      <c r="P1948" t="s">
        <v>89</v>
      </c>
      <c r="Q1948" t="s">
        <v>83</v>
      </c>
      <c r="R1948" s="2">
        <v>45078.694444444445</v>
      </c>
      <c r="S1948" s="11">
        <f t="shared" si="60"/>
        <v>16.666666666686069</v>
      </c>
      <c r="T1948" s="9">
        <v>45078.273611111108</v>
      </c>
      <c r="U1948" s="10">
        <f t="shared" si="61"/>
        <v>6.566666666592937</v>
      </c>
      <c r="V1948">
        <v>3</v>
      </c>
    </row>
    <row r="1949" spans="1:22" x14ac:dyDescent="0.25">
      <c r="A1949">
        <v>7471</v>
      </c>
      <c r="B1949" t="s">
        <v>24149</v>
      </c>
      <c r="C1949" t="s">
        <v>24150</v>
      </c>
      <c r="D1949">
        <v>35</v>
      </c>
      <c r="E1949" t="s">
        <v>58</v>
      </c>
      <c r="F1949" t="s">
        <v>157</v>
      </c>
      <c r="G1949" s="1">
        <v>43944</v>
      </c>
      <c r="H1949" t="s">
        <v>27300</v>
      </c>
      <c r="I1949">
        <v>2020</v>
      </c>
      <c r="J1949" t="s">
        <v>27327</v>
      </c>
      <c r="K1949" t="s">
        <v>45</v>
      </c>
      <c r="L1949" t="s">
        <v>31</v>
      </c>
      <c r="M1949" t="s">
        <v>24151</v>
      </c>
      <c r="N1949" t="s">
        <v>39</v>
      </c>
      <c r="O1949" t="s">
        <v>24152</v>
      </c>
      <c r="P1949" t="s">
        <v>41</v>
      </c>
      <c r="Q1949" t="s">
        <v>26</v>
      </c>
      <c r="R1949" s="2">
        <v>45078.320833333331</v>
      </c>
      <c r="S1949" s="11">
        <f t="shared" si="60"/>
        <v>7.6999999999534339</v>
      </c>
      <c r="T1949" s="9">
        <v>45078.272916666669</v>
      </c>
      <c r="U1949" s="10">
        <f t="shared" si="61"/>
        <v>6.5500000000465661</v>
      </c>
      <c r="V1949">
        <v>3</v>
      </c>
    </row>
    <row r="1950" spans="1:22" x14ac:dyDescent="0.25">
      <c r="A1950">
        <v>2881</v>
      </c>
      <c r="B1950" t="s">
        <v>9456</v>
      </c>
      <c r="C1950" t="s">
        <v>9457</v>
      </c>
      <c r="D1950">
        <v>50</v>
      </c>
      <c r="E1950" t="s">
        <v>58</v>
      </c>
      <c r="F1950" t="s">
        <v>30</v>
      </c>
      <c r="G1950" s="1">
        <v>44028</v>
      </c>
      <c r="H1950" t="s">
        <v>27291</v>
      </c>
      <c r="I1950">
        <v>2020</v>
      </c>
      <c r="J1950" t="s">
        <v>27306</v>
      </c>
      <c r="K1950" t="s">
        <v>45</v>
      </c>
      <c r="L1950" t="s">
        <v>99</v>
      </c>
      <c r="M1950" t="s">
        <v>9458</v>
      </c>
      <c r="N1950" t="s">
        <v>39</v>
      </c>
      <c r="O1950" t="s">
        <v>9459</v>
      </c>
      <c r="P1950" t="s">
        <v>41</v>
      </c>
      <c r="Q1950" t="s">
        <v>33</v>
      </c>
      <c r="R1950" s="2">
        <v>45078.761111111111</v>
      </c>
      <c r="S1950" s="11">
        <f t="shared" si="60"/>
        <v>18.266666666662786</v>
      </c>
      <c r="T1950" s="9">
        <v>45078.272222222222</v>
      </c>
      <c r="U1950" s="10">
        <f t="shared" si="61"/>
        <v>6.5333333333255723</v>
      </c>
      <c r="V1950">
        <v>4</v>
      </c>
    </row>
    <row r="1951" spans="1:22" x14ac:dyDescent="0.25">
      <c r="A1951">
        <v>4463</v>
      </c>
      <c r="B1951" t="s">
        <v>14559</v>
      </c>
      <c r="C1951" t="s">
        <v>14560</v>
      </c>
      <c r="D1951">
        <v>66</v>
      </c>
      <c r="E1951" t="s">
        <v>19</v>
      </c>
      <c r="F1951" t="s">
        <v>242</v>
      </c>
      <c r="G1951" s="1">
        <v>44408</v>
      </c>
      <c r="H1951" t="s">
        <v>27291</v>
      </c>
      <c r="I1951">
        <v>2021</v>
      </c>
      <c r="J1951" t="s">
        <v>27317</v>
      </c>
      <c r="K1951" t="s">
        <v>66</v>
      </c>
      <c r="L1951" t="s">
        <v>177</v>
      </c>
      <c r="M1951" t="s">
        <v>14561</v>
      </c>
      <c r="N1951" t="s">
        <v>39</v>
      </c>
      <c r="O1951" t="s">
        <v>14562</v>
      </c>
      <c r="P1951" t="s">
        <v>41</v>
      </c>
      <c r="Q1951" t="s">
        <v>55</v>
      </c>
      <c r="R1951" s="2">
        <v>45078.927777777775</v>
      </c>
      <c r="S1951" s="11">
        <f t="shared" si="60"/>
        <v>22.266666666604578</v>
      </c>
      <c r="T1951" s="9">
        <v>45078.271527777775</v>
      </c>
      <c r="U1951" s="10">
        <f t="shared" si="61"/>
        <v>6.5166666666045785</v>
      </c>
      <c r="V1951">
        <v>3</v>
      </c>
    </row>
    <row r="1952" spans="1:22" x14ac:dyDescent="0.25">
      <c r="A1952">
        <v>6079</v>
      </c>
      <c r="B1952" t="s">
        <v>19728</v>
      </c>
      <c r="C1952" t="s">
        <v>19729</v>
      </c>
      <c r="D1952">
        <v>26</v>
      </c>
      <c r="E1952" t="s">
        <v>58</v>
      </c>
      <c r="F1952" t="s">
        <v>117</v>
      </c>
      <c r="G1952" s="1">
        <v>44358</v>
      </c>
      <c r="H1952" t="s">
        <v>27297</v>
      </c>
      <c r="I1952">
        <v>2021</v>
      </c>
      <c r="J1952" t="s">
        <v>27313</v>
      </c>
      <c r="K1952" t="s">
        <v>21</v>
      </c>
      <c r="L1952" t="s">
        <v>46</v>
      </c>
      <c r="M1952" t="s">
        <v>19730</v>
      </c>
      <c r="N1952" t="s">
        <v>39</v>
      </c>
      <c r="O1952" t="s">
        <v>19731</v>
      </c>
      <c r="P1952" t="s">
        <v>89</v>
      </c>
      <c r="Q1952" t="s">
        <v>26</v>
      </c>
      <c r="R1952" s="2">
        <v>45078.008333333331</v>
      </c>
      <c r="S1952" s="11">
        <f t="shared" si="60"/>
        <v>0.19999999995343387</v>
      </c>
      <c r="T1952" s="9">
        <v>45078.271527777775</v>
      </c>
      <c r="U1952" s="10">
        <f t="shared" si="61"/>
        <v>6.5166666666045785</v>
      </c>
      <c r="V1952">
        <v>1</v>
      </c>
    </row>
    <row r="1953" spans="1:22" x14ac:dyDescent="0.25">
      <c r="A1953">
        <v>6784</v>
      </c>
      <c r="B1953" t="s">
        <v>21985</v>
      </c>
      <c r="C1953" t="s">
        <v>21986</v>
      </c>
      <c r="D1953">
        <v>45</v>
      </c>
      <c r="E1953" t="s">
        <v>29</v>
      </c>
      <c r="F1953" t="s">
        <v>134</v>
      </c>
      <c r="G1953" s="1">
        <v>44284</v>
      </c>
      <c r="H1953" t="s">
        <v>27289</v>
      </c>
      <c r="I1953">
        <v>2021</v>
      </c>
      <c r="J1953" t="s">
        <v>27304</v>
      </c>
      <c r="K1953" t="s">
        <v>45</v>
      </c>
      <c r="L1953" t="s">
        <v>93</v>
      </c>
      <c r="M1953" t="s">
        <v>21987</v>
      </c>
      <c r="N1953" t="s">
        <v>39</v>
      </c>
      <c r="O1953" t="s">
        <v>21988</v>
      </c>
      <c r="P1953" t="s">
        <v>41</v>
      </c>
      <c r="Q1953" t="s">
        <v>55</v>
      </c>
      <c r="R1953" s="2">
        <v>45078.228472222225</v>
      </c>
      <c r="S1953" s="11">
        <f t="shared" si="60"/>
        <v>5.4833333333954215</v>
      </c>
      <c r="T1953" s="9">
        <v>45078.270833333336</v>
      </c>
      <c r="U1953" s="10">
        <f t="shared" si="61"/>
        <v>6.5000000000582077</v>
      </c>
      <c r="V1953">
        <v>4</v>
      </c>
    </row>
    <row r="1954" spans="1:22" x14ac:dyDescent="0.25">
      <c r="A1954">
        <v>4324</v>
      </c>
      <c r="B1954" t="s">
        <v>14110</v>
      </c>
      <c r="C1954" t="s">
        <v>4138</v>
      </c>
      <c r="D1954">
        <v>45</v>
      </c>
      <c r="E1954" t="s">
        <v>19</v>
      </c>
      <c r="F1954" t="s">
        <v>397</v>
      </c>
      <c r="G1954" s="1">
        <v>43854</v>
      </c>
      <c r="H1954" t="s">
        <v>27295</v>
      </c>
      <c r="I1954">
        <v>2020</v>
      </c>
      <c r="J1954" t="s">
        <v>27325</v>
      </c>
      <c r="K1954" t="s">
        <v>21</v>
      </c>
      <c r="L1954" t="s">
        <v>67</v>
      </c>
      <c r="M1954" t="s">
        <v>14111</v>
      </c>
      <c r="N1954" t="s">
        <v>39</v>
      </c>
      <c r="O1954" t="s">
        <v>14112</v>
      </c>
      <c r="P1954" t="s">
        <v>41</v>
      </c>
      <c r="Q1954" t="s">
        <v>26</v>
      </c>
      <c r="R1954" s="2">
        <v>45078.645138888889</v>
      </c>
      <c r="S1954" s="11">
        <f t="shared" si="60"/>
        <v>15.483333333337214</v>
      </c>
      <c r="T1954" s="9">
        <v>45078.270138888889</v>
      </c>
      <c r="U1954" s="10">
        <f t="shared" si="61"/>
        <v>6.4833333333372138</v>
      </c>
      <c r="V1954">
        <v>3</v>
      </c>
    </row>
    <row r="1955" spans="1:22" x14ac:dyDescent="0.25">
      <c r="A1955">
        <v>6815</v>
      </c>
      <c r="B1955" t="s">
        <v>22077</v>
      </c>
      <c r="C1955" t="s">
        <v>22078</v>
      </c>
      <c r="D1955">
        <v>65</v>
      </c>
      <c r="E1955" t="s">
        <v>29</v>
      </c>
      <c r="F1955" t="s">
        <v>219</v>
      </c>
      <c r="G1955" s="1">
        <v>44007</v>
      </c>
      <c r="H1955" t="s">
        <v>27297</v>
      </c>
      <c r="I1955">
        <v>2020</v>
      </c>
      <c r="J1955" t="s">
        <v>27320</v>
      </c>
      <c r="K1955" t="s">
        <v>45</v>
      </c>
      <c r="L1955" t="s">
        <v>93</v>
      </c>
      <c r="M1955" t="s">
        <v>22079</v>
      </c>
      <c r="N1955" t="s">
        <v>39</v>
      </c>
      <c r="O1955" t="s">
        <v>22080</v>
      </c>
      <c r="P1955" t="s">
        <v>89</v>
      </c>
      <c r="Q1955" t="s">
        <v>83</v>
      </c>
      <c r="R1955" s="2">
        <v>45078.8</v>
      </c>
      <c r="S1955" s="11">
        <f t="shared" si="60"/>
        <v>19.200000000069849</v>
      </c>
      <c r="T1955" s="9">
        <v>45078.270138888889</v>
      </c>
      <c r="U1955" s="10">
        <f t="shared" si="61"/>
        <v>6.4833333333372138</v>
      </c>
      <c r="V1955">
        <v>2</v>
      </c>
    </row>
    <row r="1956" spans="1:22" x14ac:dyDescent="0.25">
      <c r="A1956">
        <v>2128</v>
      </c>
      <c r="B1956" t="s">
        <v>7013</v>
      </c>
      <c r="C1956" t="s">
        <v>7014</v>
      </c>
      <c r="D1956">
        <v>36</v>
      </c>
      <c r="E1956" t="s">
        <v>29</v>
      </c>
      <c r="F1956" t="s">
        <v>125</v>
      </c>
      <c r="G1956" s="1">
        <v>44453</v>
      </c>
      <c r="H1956" t="s">
        <v>27298</v>
      </c>
      <c r="I1956">
        <v>2021</v>
      </c>
      <c r="J1956" t="s">
        <v>27315</v>
      </c>
      <c r="K1956" t="s">
        <v>67</v>
      </c>
      <c r="L1956" t="s">
        <v>31</v>
      </c>
      <c r="M1956" t="s">
        <v>7015</v>
      </c>
      <c r="N1956" t="s">
        <v>39</v>
      </c>
      <c r="O1956" t="s">
        <v>7016</v>
      </c>
      <c r="P1956" t="s">
        <v>41</v>
      </c>
      <c r="Q1956" t="s">
        <v>26</v>
      </c>
      <c r="R1956" s="2">
        <v>45078.620833333334</v>
      </c>
      <c r="S1956" s="11">
        <f t="shared" si="60"/>
        <v>14.900000000023283</v>
      </c>
      <c r="T1956" s="9">
        <v>45078.268750000003</v>
      </c>
      <c r="U1956" s="10">
        <f t="shared" si="61"/>
        <v>6.4500000000698492</v>
      </c>
      <c r="V1956">
        <v>2</v>
      </c>
    </row>
    <row r="1957" spans="1:22" x14ac:dyDescent="0.25">
      <c r="A1957">
        <v>4976</v>
      </c>
      <c r="B1957" t="s">
        <v>16195</v>
      </c>
      <c r="C1957" t="s">
        <v>16196</v>
      </c>
      <c r="D1957">
        <v>21</v>
      </c>
      <c r="E1957" t="s">
        <v>29</v>
      </c>
      <c r="F1957" t="s">
        <v>149</v>
      </c>
      <c r="G1957" s="1">
        <v>44560</v>
      </c>
      <c r="H1957" t="s">
        <v>27299</v>
      </c>
      <c r="I1957">
        <v>2021</v>
      </c>
      <c r="J1957" t="s">
        <v>27322</v>
      </c>
      <c r="K1957" t="s">
        <v>45</v>
      </c>
      <c r="L1957" t="s">
        <v>46</v>
      </c>
      <c r="M1957" t="s">
        <v>16197</v>
      </c>
      <c r="N1957" t="s">
        <v>39</v>
      </c>
      <c r="O1957" t="s">
        <v>16198</v>
      </c>
      <c r="P1957" t="s">
        <v>89</v>
      </c>
      <c r="Q1957" t="s">
        <v>83</v>
      </c>
      <c r="R1957" s="2">
        <v>45078.145138888889</v>
      </c>
      <c r="S1957" s="11">
        <f t="shared" si="60"/>
        <v>3.4833333333372138</v>
      </c>
      <c r="T1957" s="9">
        <v>45078.268750000003</v>
      </c>
      <c r="U1957" s="10">
        <f t="shared" si="61"/>
        <v>6.4500000000698492</v>
      </c>
      <c r="V1957">
        <v>1</v>
      </c>
    </row>
    <row r="1958" spans="1:22" x14ac:dyDescent="0.25">
      <c r="A1958">
        <v>2922</v>
      </c>
      <c r="B1958" t="s">
        <v>9585</v>
      </c>
      <c r="C1958" t="s">
        <v>9586</v>
      </c>
      <c r="D1958">
        <v>42</v>
      </c>
      <c r="E1958" t="s">
        <v>29</v>
      </c>
      <c r="F1958" t="s">
        <v>383</v>
      </c>
      <c r="G1958" s="1">
        <v>44182</v>
      </c>
      <c r="H1958" t="s">
        <v>27299</v>
      </c>
      <c r="I1958">
        <v>2020</v>
      </c>
      <c r="J1958" t="s">
        <v>27321</v>
      </c>
      <c r="K1958" t="s">
        <v>45</v>
      </c>
      <c r="L1958" t="s">
        <v>77</v>
      </c>
      <c r="M1958" t="s">
        <v>9587</v>
      </c>
      <c r="N1958" t="s">
        <v>39</v>
      </c>
      <c r="O1958" t="s">
        <v>9588</v>
      </c>
      <c r="P1958" t="s">
        <v>41</v>
      </c>
      <c r="Q1958" t="s">
        <v>33</v>
      </c>
      <c r="R1958" s="2">
        <v>45077.958333333336</v>
      </c>
      <c r="S1958" s="11">
        <f t="shared" si="60"/>
        <v>23.000000000058208</v>
      </c>
      <c r="T1958" s="9">
        <v>45078.268055555556</v>
      </c>
      <c r="U1958" s="10">
        <f t="shared" si="61"/>
        <v>6.4333333333488554</v>
      </c>
      <c r="V1958">
        <v>2</v>
      </c>
    </row>
    <row r="1959" spans="1:22" x14ac:dyDescent="0.25">
      <c r="A1959">
        <v>3524</v>
      </c>
      <c r="B1959" t="s">
        <v>11541</v>
      </c>
      <c r="C1959" t="s">
        <v>11542</v>
      </c>
      <c r="D1959">
        <v>23</v>
      </c>
      <c r="E1959" t="s">
        <v>58</v>
      </c>
      <c r="F1959" t="s">
        <v>202</v>
      </c>
      <c r="G1959" s="1">
        <v>43955</v>
      </c>
      <c r="H1959" t="s">
        <v>27290</v>
      </c>
      <c r="I1959">
        <v>2020</v>
      </c>
      <c r="J1959" t="s">
        <v>27318</v>
      </c>
      <c r="K1959" t="s">
        <v>66</v>
      </c>
      <c r="L1959" t="s">
        <v>37</v>
      </c>
      <c r="M1959" t="s">
        <v>11543</v>
      </c>
      <c r="N1959" t="s">
        <v>39</v>
      </c>
      <c r="O1959" t="s">
        <v>11544</v>
      </c>
      <c r="P1959" t="s">
        <v>25</v>
      </c>
      <c r="Q1959" t="s">
        <v>55</v>
      </c>
      <c r="R1959" s="2">
        <v>45078.513888888891</v>
      </c>
      <c r="S1959" s="11">
        <f t="shared" si="60"/>
        <v>12.333333333372138</v>
      </c>
      <c r="T1959" s="9">
        <v>45078.268055555556</v>
      </c>
      <c r="U1959" s="10">
        <f t="shared" si="61"/>
        <v>6.4333333333488554</v>
      </c>
      <c r="V1959">
        <v>5</v>
      </c>
    </row>
    <row r="1960" spans="1:22" x14ac:dyDescent="0.25">
      <c r="A1960">
        <v>3882</v>
      </c>
      <c r="B1960" t="s">
        <v>12696</v>
      </c>
      <c r="C1960" t="s">
        <v>12697</v>
      </c>
      <c r="D1960">
        <v>49</v>
      </c>
      <c r="E1960" t="s">
        <v>29</v>
      </c>
      <c r="F1960" t="s">
        <v>161</v>
      </c>
      <c r="G1960" s="1">
        <v>43832</v>
      </c>
      <c r="H1960" t="s">
        <v>27295</v>
      </c>
      <c r="I1960">
        <v>2020</v>
      </c>
      <c r="J1960" t="s">
        <v>27325</v>
      </c>
      <c r="K1960" t="s">
        <v>67</v>
      </c>
      <c r="L1960" t="s">
        <v>141</v>
      </c>
      <c r="M1960" t="s">
        <v>12698</v>
      </c>
      <c r="N1960" t="s">
        <v>39</v>
      </c>
      <c r="O1960" t="s">
        <v>12699</v>
      </c>
      <c r="P1960" t="s">
        <v>89</v>
      </c>
      <c r="Q1960" t="s">
        <v>33</v>
      </c>
      <c r="R1960" s="2">
        <v>45078.474999999999</v>
      </c>
      <c r="S1960" s="11">
        <f t="shared" si="60"/>
        <v>11.399999999965075</v>
      </c>
      <c r="T1960" s="9">
        <v>45078.268055555556</v>
      </c>
      <c r="U1960" s="10">
        <f t="shared" si="61"/>
        <v>6.4333333333488554</v>
      </c>
      <c r="V1960">
        <v>5</v>
      </c>
    </row>
    <row r="1961" spans="1:22" x14ac:dyDescent="0.25">
      <c r="A1961">
        <v>4633</v>
      </c>
      <c r="B1961" t="s">
        <v>15108</v>
      </c>
      <c r="C1961" t="s">
        <v>15109</v>
      </c>
      <c r="D1961">
        <v>40</v>
      </c>
      <c r="E1961" t="s">
        <v>58</v>
      </c>
      <c r="F1961" t="s">
        <v>76</v>
      </c>
      <c r="G1961" s="1">
        <v>43921</v>
      </c>
      <c r="H1961" t="s">
        <v>27289</v>
      </c>
      <c r="I1961">
        <v>2020</v>
      </c>
      <c r="J1961" t="s">
        <v>27310</v>
      </c>
      <c r="K1961" t="s">
        <v>66</v>
      </c>
      <c r="L1961" t="s">
        <v>31</v>
      </c>
      <c r="M1961" t="s">
        <v>15110</v>
      </c>
      <c r="N1961" t="s">
        <v>39</v>
      </c>
      <c r="O1961" t="s">
        <v>15111</v>
      </c>
      <c r="P1961" t="s">
        <v>143</v>
      </c>
      <c r="Q1961" t="s">
        <v>83</v>
      </c>
      <c r="R1961" s="2">
        <v>45078.772222222222</v>
      </c>
      <c r="S1961" s="11">
        <f t="shared" si="60"/>
        <v>18.533333333325572</v>
      </c>
      <c r="T1961" s="9">
        <v>45078.268055555556</v>
      </c>
      <c r="U1961" s="10">
        <f t="shared" si="61"/>
        <v>6.4333333333488554</v>
      </c>
      <c r="V1961">
        <v>4</v>
      </c>
    </row>
    <row r="1962" spans="1:22" x14ac:dyDescent="0.25">
      <c r="A1962">
        <v>5158</v>
      </c>
      <c r="B1962" t="s">
        <v>16776</v>
      </c>
      <c r="C1962" t="s">
        <v>16777</v>
      </c>
      <c r="D1962">
        <v>20</v>
      </c>
      <c r="E1962" t="s">
        <v>29</v>
      </c>
      <c r="F1962" t="s">
        <v>219</v>
      </c>
      <c r="G1962" s="1">
        <v>44391</v>
      </c>
      <c r="H1962" t="s">
        <v>27291</v>
      </c>
      <c r="I1962">
        <v>2021</v>
      </c>
      <c r="J1962" t="s">
        <v>27317</v>
      </c>
      <c r="K1962" t="s">
        <v>59</v>
      </c>
      <c r="L1962" t="s">
        <v>150</v>
      </c>
      <c r="M1962" t="s">
        <v>16778</v>
      </c>
      <c r="N1962" t="s">
        <v>39</v>
      </c>
      <c r="O1962" t="s">
        <v>16779</v>
      </c>
      <c r="P1962" t="s">
        <v>25</v>
      </c>
      <c r="Q1962" t="s">
        <v>26</v>
      </c>
      <c r="R1962" s="2">
        <v>45078.027777777781</v>
      </c>
      <c r="S1962" s="11">
        <f t="shared" si="60"/>
        <v>0.66666666674427688</v>
      </c>
      <c r="T1962" s="9">
        <v>45078.268055555556</v>
      </c>
      <c r="U1962" s="10">
        <f t="shared" si="61"/>
        <v>6.4333333333488554</v>
      </c>
      <c r="V1962">
        <v>5</v>
      </c>
    </row>
    <row r="1963" spans="1:22" x14ac:dyDescent="0.25">
      <c r="A1963">
        <v>5515</v>
      </c>
      <c r="B1963" t="s">
        <v>17921</v>
      </c>
      <c r="C1963" t="s">
        <v>17922</v>
      </c>
      <c r="D1963">
        <v>31</v>
      </c>
      <c r="E1963" t="s">
        <v>58</v>
      </c>
      <c r="F1963" t="s">
        <v>397</v>
      </c>
      <c r="G1963" s="1">
        <v>43870</v>
      </c>
      <c r="H1963" t="s">
        <v>27293</v>
      </c>
      <c r="I1963">
        <v>2020</v>
      </c>
      <c r="J1963" t="s">
        <v>27308</v>
      </c>
      <c r="K1963" t="s">
        <v>67</v>
      </c>
      <c r="L1963" t="s">
        <v>150</v>
      </c>
      <c r="M1963" t="s">
        <v>17923</v>
      </c>
      <c r="N1963" t="s">
        <v>39</v>
      </c>
      <c r="O1963" t="s">
        <v>17924</v>
      </c>
      <c r="P1963" t="s">
        <v>143</v>
      </c>
      <c r="Q1963" t="s">
        <v>55</v>
      </c>
      <c r="R1963" s="2">
        <v>45078.928472222222</v>
      </c>
      <c r="S1963" s="11">
        <f t="shared" si="60"/>
        <v>22.283333333325572</v>
      </c>
      <c r="T1963" s="9">
        <v>45078.268055555556</v>
      </c>
      <c r="U1963" s="10">
        <f t="shared" si="61"/>
        <v>6.4333333333488554</v>
      </c>
      <c r="V1963">
        <v>2</v>
      </c>
    </row>
    <row r="1964" spans="1:22" x14ac:dyDescent="0.25">
      <c r="A1964">
        <v>8250</v>
      </c>
      <c r="B1964" t="s">
        <v>26588</v>
      </c>
      <c r="C1964" t="s">
        <v>26589</v>
      </c>
      <c r="D1964">
        <v>65</v>
      </c>
      <c r="E1964" t="s">
        <v>19</v>
      </c>
      <c r="F1964" t="s">
        <v>655</v>
      </c>
      <c r="G1964" s="1">
        <v>44478</v>
      </c>
      <c r="H1964" t="s">
        <v>27296</v>
      </c>
      <c r="I1964">
        <v>2021</v>
      </c>
      <c r="J1964" t="s">
        <v>27312</v>
      </c>
      <c r="K1964" t="s">
        <v>67</v>
      </c>
      <c r="L1964" t="s">
        <v>67</v>
      </c>
      <c r="M1964" t="s">
        <v>26590</v>
      </c>
      <c r="N1964" t="s">
        <v>39</v>
      </c>
      <c r="O1964" t="s">
        <v>26591</v>
      </c>
      <c r="P1964" t="s">
        <v>41</v>
      </c>
      <c r="Q1964" t="s">
        <v>55</v>
      </c>
      <c r="R1964" s="2">
        <v>45078.71597222222</v>
      </c>
      <c r="S1964" s="11">
        <f t="shared" si="60"/>
        <v>17.183333333290648</v>
      </c>
      <c r="T1964" s="9">
        <v>45078.268055555556</v>
      </c>
      <c r="U1964" s="10">
        <f t="shared" si="61"/>
        <v>6.4333333333488554</v>
      </c>
      <c r="V1964">
        <v>4</v>
      </c>
    </row>
    <row r="1965" spans="1:22" x14ac:dyDescent="0.25">
      <c r="A1965">
        <v>456</v>
      </c>
      <c r="B1965" t="s">
        <v>1605</v>
      </c>
      <c r="C1965" t="s">
        <v>1606</v>
      </c>
      <c r="D1965">
        <v>28</v>
      </c>
      <c r="E1965" t="s">
        <v>58</v>
      </c>
      <c r="F1965" t="s">
        <v>76</v>
      </c>
      <c r="G1965" s="1">
        <v>44269</v>
      </c>
      <c r="H1965" t="s">
        <v>27289</v>
      </c>
      <c r="I1965">
        <v>2021</v>
      </c>
      <c r="J1965" t="s">
        <v>27304</v>
      </c>
      <c r="K1965" t="s">
        <v>67</v>
      </c>
      <c r="L1965" t="s">
        <v>59</v>
      </c>
      <c r="M1965" t="s">
        <v>1607</v>
      </c>
      <c r="N1965" t="s">
        <v>39</v>
      </c>
      <c r="O1965" t="s">
        <v>1608</v>
      </c>
      <c r="P1965" t="s">
        <v>41</v>
      </c>
      <c r="Q1965" t="s">
        <v>26</v>
      </c>
      <c r="R1965" s="2">
        <v>45078.167361111111</v>
      </c>
      <c r="S1965" s="11">
        <f t="shared" si="60"/>
        <v>4.0166666666627862</v>
      </c>
      <c r="T1965" s="9">
        <v>45078.267361111109</v>
      </c>
      <c r="U1965" s="10">
        <f t="shared" si="61"/>
        <v>6.4166666666278616</v>
      </c>
      <c r="V1965">
        <v>5</v>
      </c>
    </row>
    <row r="1966" spans="1:22" x14ac:dyDescent="0.25">
      <c r="A1966">
        <v>753</v>
      </c>
      <c r="B1966" t="s">
        <v>2584</v>
      </c>
      <c r="C1966" t="s">
        <v>2585</v>
      </c>
      <c r="D1966">
        <v>51</v>
      </c>
      <c r="E1966" t="s">
        <v>19</v>
      </c>
      <c r="F1966" t="s">
        <v>117</v>
      </c>
      <c r="G1966" s="1">
        <v>44362</v>
      </c>
      <c r="H1966" t="s">
        <v>27297</v>
      </c>
      <c r="I1966">
        <v>2021</v>
      </c>
      <c r="J1966" t="s">
        <v>27313</v>
      </c>
      <c r="K1966" t="s">
        <v>59</v>
      </c>
      <c r="L1966" t="s">
        <v>177</v>
      </c>
      <c r="M1966" t="s">
        <v>2586</v>
      </c>
      <c r="N1966" t="s">
        <v>39</v>
      </c>
      <c r="O1966" t="s">
        <v>2587</v>
      </c>
      <c r="P1966" t="s">
        <v>25</v>
      </c>
      <c r="Q1966" t="s">
        <v>83</v>
      </c>
      <c r="R1966" s="2">
        <v>45078.875694444447</v>
      </c>
      <c r="S1966" s="11">
        <f t="shared" si="60"/>
        <v>21.016666666720994</v>
      </c>
      <c r="T1966" s="9">
        <v>45078.267361111109</v>
      </c>
      <c r="U1966" s="10">
        <f t="shared" si="61"/>
        <v>6.4166666666278616</v>
      </c>
      <c r="V1966">
        <v>5</v>
      </c>
    </row>
    <row r="1967" spans="1:22" x14ac:dyDescent="0.25">
      <c r="A1967">
        <v>1826</v>
      </c>
      <c r="B1967" t="s">
        <v>6060</v>
      </c>
      <c r="C1967" t="s">
        <v>6061</v>
      </c>
      <c r="D1967">
        <v>55</v>
      </c>
      <c r="E1967" t="s">
        <v>29</v>
      </c>
      <c r="F1967" t="s">
        <v>456</v>
      </c>
      <c r="G1967" s="1">
        <v>44358</v>
      </c>
      <c r="H1967" t="s">
        <v>27297</v>
      </c>
      <c r="I1967">
        <v>2021</v>
      </c>
      <c r="J1967" t="s">
        <v>27313</v>
      </c>
      <c r="K1967" t="s">
        <v>45</v>
      </c>
      <c r="L1967" t="s">
        <v>99</v>
      </c>
      <c r="M1967" t="s">
        <v>6062</v>
      </c>
      <c r="N1967" t="s">
        <v>39</v>
      </c>
      <c r="O1967" t="s">
        <v>6063</v>
      </c>
      <c r="P1967" t="s">
        <v>89</v>
      </c>
      <c r="Q1967" t="s">
        <v>33</v>
      </c>
      <c r="R1967" s="2">
        <v>45078.712500000001</v>
      </c>
      <c r="S1967" s="11">
        <f t="shared" si="60"/>
        <v>17.100000000034925</v>
      </c>
      <c r="T1967" s="9">
        <v>45078.267361111109</v>
      </c>
      <c r="U1967" s="10">
        <f t="shared" si="61"/>
        <v>6.4166666666278616</v>
      </c>
      <c r="V1967">
        <v>2</v>
      </c>
    </row>
    <row r="1968" spans="1:22" x14ac:dyDescent="0.25">
      <c r="A1968">
        <v>5357</v>
      </c>
      <c r="B1968" t="s">
        <v>14522</v>
      </c>
      <c r="C1968" t="s">
        <v>17414</v>
      </c>
      <c r="D1968">
        <v>48</v>
      </c>
      <c r="E1968" t="s">
        <v>19</v>
      </c>
      <c r="F1968" t="s">
        <v>36</v>
      </c>
      <c r="G1968" s="1">
        <v>43970</v>
      </c>
      <c r="H1968" t="s">
        <v>27290</v>
      </c>
      <c r="I1968">
        <v>2020</v>
      </c>
      <c r="J1968" t="s">
        <v>27318</v>
      </c>
      <c r="K1968" t="s">
        <v>67</v>
      </c>
      <c r="L1968" t="s">
        <v>67</v>
      </c>
      <c r="M1968" t="s">
        <v>17415</v>
      </c>
      <c r="N1968" t="s">
        <v>39</v>
      </c>
      <c r="O1968" t="s">
        <v>17416</v>
      </c>
      <c r="P1968" t="s">
        <v>143</v>
      </c>
      <c r="Q1968" t="s">
        <v>83</v>
      </c>
      <c r="R1968" s="2">
        <v>45078.749305555553</v>
      </c>
      <c r="S1968" s="11">
        <f t="shared" si="60"/>
        <v>17.983333333279006</v>
      </c>
      <c r="T1968" s="9">
        <v>45078.267361111109</v>
      </c>
      <c r="U1968" s="10">
        <f t="shared" si="61"/>
        <v>6.4166666666278616</v>
      </c>
      <c r="V1968">
        <v>1</v>
      </c>
    </row>
    <row r="1969" spans="1:22" x14ac:dyDescent="0.25">
      <c r="A1969">
        <v>1743</v>
      </c>
      <c r="B1969" t="s">
        <v>5795</v>
      </c>
      <c r="C1969" t="s">
        <v>5796</v>
      </c>
      <c r="D1969">
        <v>22</v>
      </c>
      <c r="E1969" t="s">
        <v>58</v>
      </c>
      <c r="F1969" t="s">
        <v>125</v>
      </c>
      <c r="G1969" s="1">
        <v>44406</v>
      </c>
      <c r="H1969" t="s">
        <v>27291</v>
      </c>
      <c r="I1969">
        <v>2021</v>
      </c>
      <c r="J1969" t="s">
        <v>27317</v>
      </c>
      <c r="K1969" t="s">
        <v>21</v>
      </c>
      <c r="L1969" t="s">
        <v>60</v>
      </c>
      <c r="M1969" t="s">
        <v>5797</v>
      </c>
      <c r="N1969" t="s">
        <v>39</v>
      </c>
      <c r="O1969" t="s">
        <v>5798</v>
      </c>
      <c r="P1969" t="s">
        <v>143</v>
      </c>
      <c r="Q1969" t="s">
        <v>33</v>
      </c>
      <c r="R1969" s="2">
        <v>45078.135416666664</v>
      </c>
      <c r="S1969" s="11">
        <f t="shared" si="60"/>
        <v>3.2499999999417923</v>
      </c>
      <c r="T1969" s="9">
        <v>45078.26666666667</v>
      </c>
      <c r="U1969" s="10">
        <f t="shared" si="61"/>
        <v>6.4000000000814907</v>
      </c>
      <c r="V1969">
        <v>5</v>
      </c>
    </row>
    <row r="1970" spans="1:22" x14ac:dyDescent="0.25">
      <c r="A1970">
        <v>2422</v>
      </c>
      <c r="B1970" t="s">
        <v>7971</v>
      </c>
      <c r="C1970" t="s">
        <v>7972</v>
      </c>
      <c r="D1970">
        <v>52</v>
      </c>
      <c r="E1970" t="s">
        <v>58</v>
      </c>
      <c r="F1970" t="s">
        <v>249</v>
      </c>
      <c r="G1970" s="1">
        <v>44318</v>
      </c>
      <c r="H1970" t="s">
        <v>27290</v>
      </c>
      <c r="I1970">
        <v>2021</v>
      </c>
      <c r="J1970" t="s">
        <v>27305</v>
      </c>
      <c r="K1970" t="s">
        <v>59</v>
      </c>
      <c r="L1970" t="s">
        <v>59</v>
      </c>
      <c r="M1970" t="s">
        <v>7973</v>
      </c>
      <c r="N1970" t="s">
        <v>39</v>
      </c>
      <c r="O1970" t="s">
        <v>7974</v>
      </c>
      <c r="P1970" t="s">
        <v>25</v>
      </c>
      <c r="Q1970" t="s">
        <v>55</v>
      </c>
      <c r="R1970" s="2">
        <v>45078.082638888889</v>
      </c>
      <c r="S1970" s="11">
        <f t="shared" si="60"/>
        <v>1.9833333333372138</v>
      </c>
      <c r="T1970" s="9">
        <v>45078.26666666667</v>
      </c>
      <c r="U1970" s="10">
        <f t="shared" si="61"/>
        <v>6.4000000000814907</v>
      </c>
      <c r="V1970">
        <v>3</v>
      </c>
    </row>
    <row r="1971" spans="1:22" x14ac:dyDescent="0.25">
      <c r="A1971">
        <v>3820</v>
      </c>
      <c r="B1971" t="s">
        <v>12491</v>
      </c>
      <c r="C1971" t="s">
        <v>12492</v>
      </c>
      <c r="D1971">
        <v>52</v>
      </c>
      <c r="E1971" t="s">
        <v>19</v>
      </c>
      <c r="F1971" t="s">
        <v>20</v>
      </c>
      <c r="G1971" s="1">
        <v>44117</v>
      </c>
      <c r="H1971" t="s">
        <v>27296</v>
      </c>
      <c r="I1971">
        <v>2020</v>
      </c>
      <c r="J1971" t="s">
        <v>27319</v>
      </c>
      <c r="K1971" t="s">
        <v>45</v>
      </c>
      <c r="L1971" t="s">
        <v>141</v>
      </c>
      <c r="M1971" t="s">
        <v>12493</v>
      </c>
      <c r="N1971" t="s">
        <v>39</v>
      </c>
      <c r="O1971" t="s">
        <v>12494</v>
      </c>
      <c r="P1971" t="s">
        <v>89</v>
      </c>
      <c r="Q1971" t="s">
        <v>83</v>
      </c>
      <c r="R1971" s="2">
        <v>45078.329861111109</v>
      </c>
      <c r="S1971" s="11">
        <f t="shared" si="60"/>
        <v>7.9166666666278616</v>
      </c>
      <c r="T1971" s="9">
        <v>45078.26666666667</v>
      </c>
      <c r="U1971" s="10">
        <f t="shared" si="61"/>
        <v>6.4000000000814907</v>
      </c>
      <c r="V1971">
        <v>2</v>
      </c>
    </row>
    <row r="1972" spans="1:22" x14ac:dyDescent="0.25">
      <c r="A1972">
        <v>4426</v>
      </c>
      <c r="B1972" t="s">
        <v>14439</v>
      </c>
      <c r="C1972" t="s">
        <v>14440</v>
      </c>
      <c r="D1972">
        <v>45</v>
      </c>
      <c r="E1972" t="s">
        <v>58</v>
      </c>
      <c r="F1972" t="s">
        <v>134</v>
      </c>
      <c r="G1972" s="1">
        <v>43923</v>
      </c>
      <c r="H1972" t="s">
        <v>27300</v>
      </c>
      <c r="I1972">
        <v>2020</v>
      </c>
      <c r="J1972" t="s">
        <v>27327</v>
      </c>
      <c r="K1972" t="s">
        <v>45</v>
      </c>
      <c r="L1972" t="s">
        <v>77</v>
      </c>
      <c r="M1972" t="s">
        <v>14441</v>
      </c>
      <c r="N1972" t="s">
        <v>39</v>
      </c>
      <c r="O1972" t="s">
        <v>14442</v>
      </c>
      <c r="P1972" t="s">
        <v>25</v>
      </c>
      <c r="Q1972" t="s">
        <v>33</v>
      </c>
      <c r="R1972" s="2">
        <v>45078.149305555555</v>
      </c>
      <c r="S1972" s="11">
        <f t="shared" si="60"/>
        <v>3.5833333333139308</v>
      </c>
      <c r="T1972" s="9">
        <v>45078.26666666667</v>
      </c>
      <c r="U1972" s="10">
        <f t="shared" si="61"/>
        <v>6.4000000000814907</v>
      </c>
      <c r="V1972">
        <v>2</v>
      </c>
    </row>
    <row r="1973" spans="1:22" x14ac:dyDescent="0.25">
      <c r="A1973">
        <v>4898</v>
      </c>
      <c r="B1973" t="s">
        <v>15946</v>
      </c>
      <c r="C1973" t="s">
        <v>15947</v>
      </c>
      <c r="D1973">
        <v>66</v>
      </c>
      <c r="E1973" t="s">
        <v>58</v>
      </c>
      <c r="F1973" t="s">
        <v>92</v>
      </c>
      <c r="G1973" s="1">
        <v>44461</v>
      </c>
      <c r="H1973" t="s">
        <v>27298</v>
      </c>
      <c r="I1973">
        <v>2021</v>
      </c>
      <c r="J1973" t="s">
        <v>27315</v>
      </c>
      <c r="K1973" t="s">
        <v>66</v>
      </c>
      <c r="L1973" t="s">
        <v>150</v>
      </c>
      <c r="M1973" t="s">
        <v>15948</v>
      </c>
      <c r="N1973" t="s">
        <v>39</v>
      </c>
      <c r="O1973" t="s">
        <v>15949</v>
      </c>
      <c r="P1973" t="s">
        <v>41</v>
      </c>
      <c r="Q1973" t="s">
        <v>26</v>
      </c>
      <c r="R1973" s="2">
        <v>45078.072916666664</v>
      </c>
      <c r="S1973" s="11">
        <f t="shared" si="60"/>
        <v>1.7499999999417923</v>
      </c>
      <c r="T1973" s="9">
        <v>45078.26666666667</v>
      </c>
      <c r="U1973" s="10">
        <f t="shared" si="61"/>
        <v>6.4000000000814907</v>
      </c>
      <c r="V1973">
        <v>3</v>
      </c>
    </row>
    <row r="1974" spans="1:22" x14ac:dyDescent="0.25">
      <c r="A1974">
        <v>87</v>
      </c>
      <c r="B1974" t="s">
        <v>374</v>
      </c>
      <c r="C1974" t="s">
        <v>375</v>
      </c>
      <c r="D1974">
        <v>46</v>
      </c>
      <c r="E1974" t="s">
        <v>58</v>
      </c>
      <c r="F1974" t="s">
        <v>107</v>
      </c>
      <c r="G1974" s="1">
        <v>43848</v>
      </c>
      <c r="H1974" t="s">
        <v>27295</v>
      </c>
      <c r="I1974">
        <v>2020</v>
      </c>
      <c r="J1974" t="s">
        <v>27325</v>
      </c>
      <c r="K1974" t="s">
        <v>21</v>
      </c>
      <c r="L1974" t="s">
        <v>113</v>
      </c>
      <c r="M1974" t="s">
        <v>376</v>
      </c>
      <c r="N1974" t="s">
        <v>39</v>
      </c>
      <c r="O1974" t="s">
        <v>377</v>
      </c>
      <c r="P1974" t="s">
        <v>25</v>
      </c>
      <c r="Q1974" t="s">
        <v>83</v>
      </c>
      <c r="R1974" s="2">
        <v>45078.752083333333</v>
      </c>
      <c r="S1974" s="11">
        <f t="shared" si="60"/>
        <v>18.049999999988358</v>
      </c>
      <c r="T1974" s="9">
        <v>45078.265972222223</v>
      </c>
      <c r="U1974" s="10">
        <f t="shared" si="61"/>
        <v>6.3833333333604969</v>
      </c>
      <c r="V1974">
        <v>2</v>
      </c>
    </row>
    <row r="1975" spans="1:22" x14ac:dyDescent="0.25">
      <c r="A1975">
        <v>429</v>
      </c>
      <c r="B1975" t="s">
        <v>1514</v>
      </c>
      <c r="C1975" t="s">
        <v>1515</v>
      </c>
      <c r="D1975">
        <v>35</v>
      </c>
      <c r="E1975" t="s">
        <v>58</v>
      </c>
      <c r="F1975" t="s">
        <v>71</v>
      </c>
      <c r="G1975" s="1">
        <v>43942</v>
      </c>
      <c r="H1975" t="s">
        <v>27300</v>
      </c>
      <c r="I1975">
        <v>2020</v>
      </c>
      <c r="J1975" t="s">
        <v>27327</v>
      </c>
      <c r="K1975" t="s">
        <v>67</v>
      </c>
      <c r="L1975" t="s">
        <v>99</v>
      </c>
      <c r="M1975" t="s">
        <v>1516</v>
      </c>
      <c r="N1975" t="s">
        <v>39</v>
      </c>
      <c r="O1975" t="s">
        <v>1517</v>
      </c>
      <c r="P1975" t="s">
        <v>89</v>
      </c>
      <c r="Q1975" t="s">
        <v>83</v>
      </c>
      <c r="R1975" s="2">
        <v>45078.713888888888</v>
      </c>
      <c r="S1975" s="11">
        <f t="shared" si="60"/>
        <v>17.133333333302289</v>
      </c>
      <c r="T1975" s="9">
        <v>45078.265972222223</v>
      </c>
      <c r="U1975" s="10">
        <f t="shared" si="61"/>
        <v>6.3833333333604969</v>
      </c>
      <c r="V1975">
        <v>3</v>
      </c>
    </row>
    <row r="1976" spans="1:22" x14ac:dyDescent="0.25">
      <c r="A1976">
        <v>2479</v>
      </c>
      <c r="B1976" t="s">
        <v>8161</v>
      </c>
      <c r="C1976" t="s">
        <v>8162</v>
      </c>
      <c r="D1976">
        <v>21</v>
      </c>
      <c r="E1976" t="s">
        <v>29</v>
      </c>
      <c r="F1976" t="s">
        <v>30</v>
      </c>
      <c r="G1976" s="1">
        <v>44333</v>
      </c>
      <c r="H1976" t="s">
        <v>27290</v>
      </c>
      <c r="I1976">
        <v>2021</v>
      </c>
      <c r="J1976" t="s">
        <v>27305</v>
      </c>
      <c r="K1976" t="s">
        <v>21</v>
      </c>
      <c r="L1976" t="s">
        <v>177</v>
      </c>
      <c r="M1976" t="s">
        <v>8163</v>
      </c>
      <c r="N1976" t="s">
        <v>39</v>
      </c>
      <c r="O1976" t="s">
        <v>8164</v>
      </c>
      <c r="P1976" t="s">
        <v>143</v>
      </c>
      <c r="Q1976" t="s">
        <v>26</v>
      </c>
      <c r="R1976" s="2">
        <v>45078.072222222225</v>
      </c>
      <c r="S1976" s="11">
        <f t="shared" si="60"/>
        <v>1.7333333333954215</v>
      </c>
      <c r="T1976" s="9">
        <v>45078.265972222223</v>
      </c>
      <c r="U1976" s="10">
        <f t="shared" si="61"/>
        <v>6.3833333333604969</v>
      </c>
      <c r="V1976">
        <v>3</v>
      </c>
    </row>
    <row r="1977" spans="1:22" x14ac:dyDescent="0.25">
      <c r="A1977">
        <v>6626</v>
      </c>
      <c r="B1977" t="s">
        <v>21484</v>
      </c>
      <c r="C1977" t="s">
        <v>21485</v>
      </c>
      <c r="D1977">
        <v>65</v>
      </c>
      <c r="E1977" t="s">
        <v>58</v>
      </c>
      <c r="F1977" t="s">
        <v>161</v>
      </c>
      <c r="G1977" s="1">
        <v>43879</v>
      </c>
      <c r="H1977" t="s">
        <v>27293</v>
      </c>
      <c r="I1977">
        <v>2020</v>
      </c>
      <c r="J1977" t="s">
        <v>27308</v>
      </c>
      <c r="K1977" t="s">
        <v>67</v>
      </c>
      <c r="L1977" t="s">
        <v>37</v>
      </c>
      <c r="M1977" t="s">
        <v>21486</v>
      </c>
      <c r="N1977" t="s">
        <v>39</v>
      </c>
      <c r="O1977" t="s">
        <v>21487</v>
      </c>
      <c r="P1977" t="s">
        <v>143</v>
      </c>
      <c r="Q1977" t="s">
        <v>83</v>
      </c>
      <c r="R1977" s="2">
        <v>45078.947222222225</v>
      </c>
      <c r="S1977" s="11">
        <f t="shared" si="60"/>
        <v>22.733333333395422</v>
      </c>
      <c r="T1977" s="9">
        <v>45078.265972222223</v>
      </c>
      <c r="U1977" s="10">
        <f t="shared" si="61"/>
        <v>6.3833333333604969</v>
      </c>
      <c r="V1977">
        <v>2</v>
      </c>
    </row>
    <row r="1978" spans="1:22" x14ac:dyDescent="0.25">
      <c r="A1978">
        <v>7921</v>
      </c>
      <c r="B1978" t="s">
        <v>25560</v>
      </c>
      <c r="C1978" t="s">
        <v>25561</v>
      </c>
      <c r="D1978">
        <v>21</v>
      </c>
      <c r="E1978" t="s">
        <v>19</v>
      </c>
      <c r="F1978" t="s">
        <v>699</v>
      </c>
      <c r="G1978" s="1">
        <v>44203</v>
      </c>
      <c r="H1978" t="s">
        <v>27295</v>
      </c>
      <c r="I1978">
        <v>2021</v>
      </c>
      <c r="J1978" t="s">
        <v>27311</v>
      </c>
      <c r="K1978" t="s">
        <v>21</v>
      </c>
      <c r="L1978" t="s">
        <v>113</v>
      </c>
      <c r="M1978" t="s">
        <v>25562</v>
      </c>
      <c r="N1978" t="s">
        <v>39</v>
      </c>
      <c r="O1978" t="s">
        <v>25563</v>
      </c>
      <c r="P1978" t="s">
        <v>25</v>
      </c>
      <c r="Q1978" t="s">
        <v>33</v>
      </c>
      <c r="R1978" s="2">
        <v>45078.859027777777</v>
      </c>
      <c r="S1978" s="11">
        <f t="shared" si="60"/>
        <v>20.616666666639503</v>
      </c>
      <c r="T1978" s="9">
        <v>45078.265972222223</v>
      </c>
      <c r="U1978" s="10">
        <f t="shared" si="61"/>
        <v>6.3833333333604969</v>
      </c>
      <c r="V1978">
        <v>4</v>
      </c>
    </row>
    <row r="1979" spans="1:22" x14ac:dyDescent="0.25">
      <c r="A1979">
        <v>8392</v>
      </c>
      <c r="B1979" t="s">
        <v>27042</v>
      </c>
      <c r="C1979" t="s">
        <v>27043</v>
      </c>
      <c r="D1979">
        <v>69</v>
      </c>
      <c r="E1979" t="s">
        <v>29</v>
      </c>
      <c r="F1979" t="s">
        <v>20</v>
      </c>
      <c r="G1979" s="1">
        <v>44132</v>
      </c>
      <c r="H1979" t="s">
        <v>27296</v>
      </c>
      <c r="I1979">
        <v>2020</v>
      </c>
      <c r="J1979" t="s">
        <v>27319</v>
      </c>
      <c r="K1979" t="s">
        <v>67</v>
      </c>
      <c r="L1979" t="s">
        <v>31</v>
      </c>
      <c r="M1979" t="s">
        <v>27044</v>
      </c>
      <c r="N1979" t="s">
        <v>39</v>
      </c>
      <c r="O1979" t="s">
        <v>27045</v>
      </c>
      <c r="P1979" t="s">
        <v>41</v>
      </c>
      <c r="Q1979" t="s">
        <v>83</v>
      </c>
      <c r="R1979" s="2">
        <v>45078.587500000001</v>
      </c>
      <c r="S1979" s="11">
        <f t="shared" si="60"/>
        <v>14.100000000034925</v>
      </c>
      <c r="T1979" s="9">
        <v>45078.265972222223</v>
      </c>
      <c r="U1979" s="10">
        <f t="shared" si="61"/>
        <v>6.3833333333604969</v>
      </c>
      <c r="V1979">
        <v>5</v>
      </c>
    </row>
    <row r="1980" spans="1:22" x14ac:dyDescent="0.25">
      <c r="A1980">
        <v>8399</v>
      </c>
      <c r="B1980" t="s">
        <v>27066</v>
      </c>
      <c r="C1980" t="s">
        <v>27067</v>
      </c>
      <c r="D1980">
        <v>50</v>
      </c>
      <c r="E1980" t="s">
        <v>19</v>
      </c>
      <c r="F1980" t="s">
        <v>98</v>
      </c>
      <c r="G1980" s="1">
        <v>44423</v>
      </c>
      <c r="H1980" t="s">
        <v>27294</v>
      </c>
      <c r="I1980">
        <v>2021</v>
      </c>
      <c r="J1980" t="s">
        <v>27316</v>
      </c>
      <c r="K1980" t="s">
        <v>67</v>
      </c>
      <c r="L1980" t="s">
        <v>52</v>
      </c>
      <c r="M1980" t="s">
        <v>27068</v>
      </c>
      <c r="N1980" t="s">
        <v>39</v>
      </c>
      <c r="O1980" t="s">
        <v>27069</v>
      </c>
      <c r="P1980" t="s">
        <v>41</v>
      </c>
      <c r="Q1980" t="s">
        <v>33</v>
      </c>
      <c r="R1980" s="2">
        <v>45078.604166666664</v>
      </c>
      <c r="S1980" s="11">
        <f t="shared" si="60"/>
        <v>14.499999999941792</v>
      </c>
      <c r="T1980" s="9">
        <v>45078.265972222223</v>
      </c>
      <c r="U1980" s="10">
        <f t="shared" si="61"/>
        <v>6.3833333333604969</v>
      </c>
      <c r="V1980">
        <v>1</v>
      </c>
    </row>
    <row r="1981" spans="1:22" x14ac:dyDescent="0.25">
      <c r="A1981">
        <v>1362</v>
      </c>
      <c r="B1981" t="s">
        <v>4567</v>
      </c>
      <c r="C1981" t="s">
        <v>4568</v>
      </c>
      <c r="D1981">
        <v>51</v>
      </c>
      <c r="E1981" t="s">
        <v>58</v>
      </c>
      <c r="F1981" t="s">
        <v>173</v>
      </c>
      <c r="G1981" s="1">
        <v>44384</v>
      </c>
      <c r="H1981" t="s">
        <v>27291</v>
      </c>
      <c r="I1981">
        <v>2021</v>
      </c>
      <c r="J1981" t="s">
        <v>27317</v>
      </c>
      <c r="K1981" t="s">
        <v>59</v>
      </c>
      <c r="L1981" t="s">
        <v>177</v>
      </c>
      <c r="M1981" t="s">
        <v>4569</v>
      </c>
      <c r="N1981" t="s">
        <v>39</v>
      </c>
      <c r="O1981" t="s">
        <v>4570</v>
      </c>
      <c r="P1981" t="s">
        <v>143</v>
      </c>
      <c r="Q1981" t="s">
        <v>83</v>
      </c>
      <c r="R1981" s="2">
        <v>45078.038194444445</v>
      </c>
      <c r="S1981" s="11">
        <f t="shared" si="60"/>
        <v>0.91666666668606922</v>
      </c>
      <c r="T1981" s="9">
        <v>45078.265277777777</v>
      </c>
      <c r="U1981" s="10">
        <f t="shared" si="61"/>
        <v>6.3666666666395031</v>
      </c>
      <c r="V1981">
        <v>3</v>
      </c>
    </row>
    <row r="1982" spans="1:22" x14ac:dyDescent="0.25">
      <c r="A1982">
        <v>5951</v>
      </c>
      <c r="B1982" t="s">
        <v>19319</v>
      </c>
      <c r="C1982" t="s">
        <v>19320</v>
      </c>
      <c r="D1982">
        <v>62</v>
      </c>
      <c r="E1982" t="s">
        <v>58</v>
      </c>
      <c r="F1982" t="s">
        <v>655</v>
      </c>
      <c r="G1982" s="1">
        <v>44058</v>
      </c>
      <c r="H1982" t="s">
        <v>27294</v>
      </c>
      <c r="I1982">
        <v>2020</v>
      </c>
      <c r="J1982" t="s">
        <v>27309</v>
      </c>
      <c r="K1982" t="s">
        <v>45</v>
      </c>
      <c r="L1982" t="s">
        <v>72</v>
      </c>
      <c r="M1982" t="s">
        <v>19321</v>
      </c>
      <c r="N1982" t="s">
        <v>39</v>
      </c>
      <c r="O1982" t="s">
        <v>19322</v>
      </c>
      <c r="P1982" t="s">
        <v>25</v>
      </c>
      <c r="Q1982" t="s">
        <v>83</v>
      </c>
      <c r="R1982" s="2">
        <v>45078.305555555555</v>
      </c>
      <c r="S1982" s="11">
        <f t="shared" si="60"/>
        <v>7.3333333333139308</v>
      </c>
      <c r="T1982" s="9">
        <v>45078.265277777777</v>
      </c>
      <c r="U1982" s="10">
        <f t="shared" si="61"/>
        <v>6.3666666666395031</v>
      </c>
      <c r="V1982">
        <v>4</v>
      </c>
    </row>
    <row r="1983" spans="1:22" x14ac:dyDescent="0.25">
      <c r="A1983">
        <v>8394</v>
      </c>
      <c r="B1983" t="s">
        <v>27049</v>
      </c>
      <c r="C1983" t="s">
        <v>27050</v>
      </c>
      <c r="D1983">
        <v>43</v>
      </c>
      <c r="E1983" t="s">
        <v>29</v>
      </c>
      <c r="F1983" t="s">
        <v>71</v>
      </c>
      <c r="G1983" s="1">
        <v>44292</v>
      </c>
      <c r="H1983" t="s">
        <v>27300</v>
      </c>
      <c r="I1983">
        <v>2021</v>
      </c>
      <c r="J1983" t="s">
        <v>27323</v>
      </c>
      <c r="K1983" t="s">
        <v>67</v>
      </c>
      <c r="L1983" t="s">
        <v>60</v>
      </c>
      <c r="M1983" t="s">
        <v>27051</v>
      </c>
      <c r="N1983" t="s">
        <v>39</v>
      </c>
      <c r="O1983" t="s">
        <v>27052</v>
      </c>
      <c r="P1983" t="s">
        <v>25</v>
      </c>
      <c r="Q1983" t="s">
        <v>55</v>
      </c>
      <c r="R1983" s="2">
        <v>45078.684027777781</v>
      </c>
      <c r="S1983" s="11">
        <f t="shared" si="60"/>
        <v>16.416666666744277</v>
      </c>
      <c r="T1983" s="9">
        <v>45078.265277777777</v>
      </c>
      <c r="U1983" s="10">
        <f t="shared" si="61"/>
        <v>6.3666666666395031</v>
      </c>
      <c r="V1983">
        <v>4</v>
      </c>
    </row>
    <row r="1984" spans="1:22" x14ac:dyDescent="0.25">
      <c r="A1984">
        <v>4665</v>
      </c>
      <c r="B1984" t="s">
        <v>3627</v>
      </c>
      <c r="C1984" t="s">
        <v>15207</v>
      </c>
      <c r="D1984">
        <v>66</v>
      </c>
      <c r="E1984" t="s">
        <v>19</v>
      </c>
      <c r="F1984" t="s">
        <v>249</v>
      </c>
      <c r="G1984" s="1">
        <v>43964</v>
      </c>
      <c r="H1984" t="s">
        <v>27290</v>
      </c>
      <c r="I1984">
        <v>2020</v>
      </c>
      <c r="J1984" t="s">
        <v>27318</v>
      </c>
      <c r="K1984" t="s">
        <v>67</v>
      </c>
      <c r="L1984" t="s">
        <v>52</v>
      </c>
      <c r="M1984" t="s">
        <v>15208</v>
      </c>
      <c r="N1984" t="s">
        <v>39</v>
      </c>
      <c r="O1984" t="s">
        <v>15209</v>
      </c>
      <c r="P1984" t="s">
        <v>41</v>
      </c>
      <c r="Q1984" t="s">
        <v>33</v>
      </c>
      <c r="R1984" s="2">
        <v>45078.230555555558</v>
      </c>
      <c r="S1984" s="11">
        <f t="shared" si="60"/>
        <v>5.53333333338378</v>
      </c>
      <c r="T1984" s="9">
        <v>45078.26458333333</v>
      </c>
      <c r="U1984" s="10">
        <f t="shared" si="61"/>
        <v>6.3499999999185093</v>
      </c>
      <c r="V1984">
        <v>1</v>
      </c>
    </row>
    <row r="1985" spans="1:22" x14ac:dyDescent="0.25">
      <c r="A1985">
        <v>6157</v>
      </c>
      <c r="B1985" t="s">
        <v>19984</v>
      </c>
      <c r="C1985" t="s">
        <v>11263</v>
      </c>
      <c r="D1985">
        <v>20</v>
      </c>
      <c r="E1985" t="s">
        <v>58</v>
      </c>
      <c r="F1985" t="s">
        <v>173</v>
      </c>
      <c r="G1985" s="1">
        <v>44517</v>
      </c>
      <c r="H1985" t="s">
        <v>27292</v>
      </c>
      <c r="I1985">
        <v>2021</v>
      </c>
      <c r="J1985" t="s">
        <v>27326</v>
      </c>
      <c r="K1985" t="s">
        <v>67</v>
      </c>
      <c r="L1985" t="s">
        <v>59</v>
      </c>
      <c r="M1985" t="s">
        <v>19985</v>
      </c>
      <c r="N1985" t="s">
        <v>39</v>
      </c>
      <c r="O1985" t="s">
        <v>19986</v>
      </c>
      <c r="P1985" t="s">
        <v>143</v>
      </c>
      <c r="Q1985" t="s">
        <v>33</v>
      </c>
      <c r="R1985" s="2">
        <v>45078.142361111109</v>
      </c>
      <c r="S1985" s="11">
        <f t="shared" si="60"/>
        <v>3.4166666666278616</v>
      </c>
      <c r="T1985" s="9">
        <v>45078.263888888891</v>
      </c>
      <c r="U1985" s="10">
        <f t="shared" si="61"/>
        <v>6.3333333333721384</v>
      </c>
      <c r="V1985">
        <v>2</v>
      </c>
    </row>
    <row r="1986" spans="1:22" x14ac:dyDescent="0.25">
      <c r="A1986">
        <v>7679</v>
      </c>
      <c r="B1986" t="s">
        <v>649</v>
      </c>
      <c r="C1986" t="s">
        <v>24804</v>
      </c>
      <c r="D1986">
        <v>60</v>
      </c>
      <c r="E1986" t="s">
        <v>29</v>
      </c>
      <c r="F1986" t="s">
        <v>207</v>
      </c>
      <c r="G1986" s="1">
        <v>44070</v>
      </c>
      <c r="H1986" t="s">
        <v>27294</v>
      </c>
      <c r="I1986">
        <v>2020</v>
      </c>
      <c r="J1986" t="s">
        <v>27309</v>
      </c>
      <c r="K1986" t="s">
        <v>67</v>
      </c>
      <c r="L1986" t="s">
        <v>37</v>
      </c>
      <c r="M1986" t="s">
        <v>24805</v>
      </c>
      <c r="N1986" t="s">
        <v>39</v>
      </c>
      <c r="O1986" t="s">
        <v>24806</v>
      </c>
      <c r="P1986" t="s">
        <v>25</v>
      </c>
      <c r="Q1986" t="s">
        <v>26</v>
      </c>
      <c r="R1986" s="2">
        <v>45078.317361111112</v>
      </c>
      <c r="S1986" s="11">
        <f t="shared" ref="S1986:S2049" si="62">(R1986-INT(R1986)) * 24</f>
        <v>7.6166666666977108</v>
      </c>
      <c r="T1986" s="9">
        <v>45078.263888888891</v>
      </c>
      <c r="U1986" s="10">
        <f t="shared" ref="U1986:U2049" si="63">(T1986 - INT(T1986)) * 24</f>
        <v>6.3333333333721384</v>
      </c>
      <c r="V1986">
        <v>3</v>
      </c>
    </row>
    <row r="1987" spans="1:22" x14ac:dyDescent="0.25">
      <c r="A1987">
        <v>168</v>
      </c>
      <c r="B1987" t="s">
        <v>653</v>
      </c>
      <c r="C1987" t="s">
        <v>654</v>
      </c>
      <c r="D1987">
        <v>41</v>
      </c>
      <c r="E1987" t="s">
        <v>58</v>
      </c>
      <c r="F1987" t="s">
        <v>655</v>
      </c>
      <c r="G1987" s="1">
        <v>43861</v>
      </c>
      <c r="H1987" t="s">
        <v>27295</v>
      </c>
      <c r="I1987">
        <v>2020</v>
      </c>
      <c r="J1987" t="s">
        <v>27325</v>
      </c>
      <c r="K1987" t="s">
        <v>21</v>
      </c>
      <c r="L1987" t="s">
        <v>141</v>
      </c>
      <c r="M1987" t="s">
        <v>656</v>
      </c>
      <c r="N1987" t="s">
        <v>39</v>
      </c>
      <c r="O1987" t="s">
        <v>657</v>
      </c>
      <c r="P1987" t="s">
        <v>143</v>
      </c>
      <c r="Q1987" t="s">
        <v>33</v>
      </c>
      <c r="R1987" s="2">
        <v>45078.52847222222</v>
      </c>
      <c r="S1987" s="11">
        <f t="shared" si="62"/>
        <v>12.683333333290648</v>
      </c>
      <c r="T1987" s="9">
        <v>45078.263194444444</v>
      </c>
      <c r="U1987" s="10">
        <f t="shared" si="63"/>
        <v>6.3166666666511446</v>
      </c>
      <c r="V1987">
        <v>3</v>
      </c>
    </row>
    <row r="1988" spans="1:22" x14ac:dyDescent="0.25">
      <c r="A1988">
        <v>2934</v>
      </c>
      <c r="B1988" t="s">
        <v>7462</v>
      </c>
      <c r="C1988" t="s">
        <v>9625</v>
      </c>
      <c r="D1988">
        <v>44</v>
      </c>
      <c r="E1988" t="s">
        <v>19</v>
      </c>
      <c r="F1988" t="s">
        <v>421</v>
      </c>
      <c r="G1988" s="1">
        <v>44472</v>
      </c>
      <c r="H1988" t="s">
        <v>27296</v>
      </c>
      <c r="I1988">
        <v>2021</v>
      </c>
      <c r="J1988" t="s">
        <v>27312</v>
      </c>
      <c r="K1988" t="s">
        <v>67</v>
      </c>
      <c r="L1988" t="s">
        <v>46</v>
      </c>
      <c r="M1988" t="s">
        <v>9626</v>
      </c>
      <c r="N1988" t="s">
        <v>39</v>
      </c>
      <c r="O1988" t="s">
        <v>9627</v>
      </c>
      <c r="P1988" t="s">
        <v>89</v>
      </c>
      <c r="Q1988" t="s">
        <v>55</v>
      </c>
      <c r="R1988" s="2">
        <v>45078.061805555553</v>
      </c>
      <c r="S1988" s="11">
        <f t="shared" si="62"/>
        <v>1.4833333332790062</v>
      </c>
      <c r="T1988" s="9">
        <v>45078.263194444444</v>
      </c>
      <c r="U1988" s="10">
        <f t="shared" si="63"/>
        <v>6.3166666666511446</v>
      </c>
      <c r="V1988">
        <v>4</v>
      </c>
    </row>
    <row r="1989" spans="1:22" x14ac:dyDescent="0.25">
      <c r="A1989">
        <v>5930</v>
      </c>
      <c r="B1989" t="s">
        <v>19254</v>
      </c>
      <c r="C1989" t="s">
        <v>19255</v>
      </c>
      <c r="D1989">
        <v>27</v>
      </c>
      <c r="E1989" t="s">
        <v>19</v>
      </c>
      <c r="F1989" t="s">
        <v>219</v>
      </c>
      <c r="G1989" s="1">
        <v>44387</v>
      </c>
      <c r="H1989" t="s">
        <v>27291</v>
      </c>
      <c r="I1989">
        <v>2021</v>
      </c>
      <c r="J1989" t="s">
        <v>27317</v>
      </c>
      <c r="K1989" t="s">
        <v>67</v>
      </c>
      <c r="L1989" t="s">
        <v>150</v>
      </c>
      <c r="M1989" t="s">
        <v>19256</v>
      </c>
      <c r="N1989" t="s">
        <v>39</v>
      </c>
      <c r="O1989" t="s">
        <v>19257</v>
      </c>
      <c r="P1989" t="s">
        <v>41</v>
      </c>
      <c r="Q1989" t="s">
        <v>83</v>
      </c>
      <c r="R1989" s="2">
        <v>45078.315972222219</v>
      </c>
      <c r="S1989" s="11">
        <f t="shared" si="62"/>
        <v>7.5833333332557231</v>
      </c>
      <c r="T1989" s="9">
        <v>45078.263194444444</v>
      </c>
      <c r="U1989" s="10">
        <f t="shared" si="63"/>
        <v>6.3166666666511446</v>
      </c>
      <c r="V1989">
        <v>4</v>
      </c>
    </row>
    <row r="1990" spans="1:22" x14ac:dyDescent="0.25">
      <c r="A1990">
        <v>6977</v>
      </c>
      <c r="B1990" t="s">
        <v>22583</v>
      </c>
      <c r="C1990" t="s">
        <v>22584</v>
      </c>
      <c r="D1990">
        <v>34</v>
      </c>
      <c r="E1990" t="s">
        <v>58</v>
      </c>
      <c r="F1990" t="s">
        <v>202</v>
      </c>
      <c r="G1990" s="1">
        <v>44489</v>
      </c>
      <c r="H1990" t="s">
        <v>27296</v>
      </c>
      <c r="I1990">
        <v>2021</v>
      </c>
      <c r="J1990" t="s">
        <v>27312</v>
      </c>
      <c r="K1990" t="s">
        <v>66</v>
      </c>
      <c r="L1990" t="s">
        <v>77</v>
      </c>
      <c r="M1990" t="s">
        <v>22585</v>
      </c>
      <c r="N1990" t="s">
        <v>39</v>
      </c>
      <c r="O1990" t="s">
        <v>22586</v>
      </c>
      <c r="P1990" t="s">
        <v>143</v>
      </c>
      <c r="Q1990" t="s">
        <v>26</v>
      </c>
      <c r="R1990" s="2">
        <v>45078.359722222223</v>
      </c>
      <c r="S1990" s="11">
        <f t="shared" si="62"/>
        <v>8.6333333333604969</v>
      </c>
      <c r="T1990" s="9">
        <v>45078.263194444444</v>
      </c>
      <c r="U1990" s="10">
        <f t="shared" si="63"/>
        <v>6.3166666666511446</v>
      </c>
      <c r="V1990">
        <v>5</v>
      </c>
    </row>
    <row r="1991" spans="1:22" x14ac:dyDescent="0.25">
      <c r="A1991">
        <v>8084</v>
      </c>
      <c r="B1991" t="s">
        <v>26073</v>
      </c>
      <c r="C1991" t="s">
        <v>26074</v>
      </c>
      <c r="D1991">
        <v>48</v>
      </c>
      <c r="E1991" t="s">
        <v>29</v>
      </c>
      <c r="F1991" t="s">
        <v>202</v>
      </c>
      <c r="G1991" s="1">
        <v>44174</v>
      </c>
      <c r="H1991" t="s">
        <v>27299</v>
      </c>
      <c r="I1991">
        <v>2020</v>
      </c>
      <c r="J1991" t="s">
        <v>27321</v>
      </c>
      <c r="K1991" t="s">
        <v>21</v>
      </c>
      <c r="L1991" t="s">
        <v>72</v>
      </c>
      <c r="M1991" t="s">
        <v>26075</v>
      </c>
      <c r="N1991" t="s">
        <v>39</v>
      </c>
      <c r="O1991" t="s">
        <v>26076</v>
      </c>
      <c r="P1991" t="s">
        <v>143</v>
      </c>
      <c r="Q1991" t="s">
        <v>26</v>
      </c>
      <c r="R1991" s="2">
        <v>45078.607638888891</v>
      </c>
      <c r="S1991" s="11">
        <f t="shared" si="62"/>
        <v>14.583333333372138</v>
      </c>
      <c r="T1991" s="9">
        <v>45078.263194444444</v>
      </c>
      <c r="U1991" s="10">
        <f t="shared" si="63"/>
        <v>6.3166666666511446</v>
      </c>
      <c r="V1991">
        <v>4</v>
      </c>
    </row>
    <row r="1992" spans="1:22" x14ac:dyDescent="0.25">
      <c r="A1992">
        <v>8420</v>
      </c>
      <c r="B1992" t="s">
        <v>27131</v>
      </c>
      <c r="C1992" t="s">
        <v>27132</v>
      </c>
      <c r="D1992">
        <v>29</v>
      </c>
      <c r="E1992" t="s">
        <v>58</v>
      </c>
      <c r="F1992" t="s">
        <v>51</v>
      </c>
      <c r="G1992" s="1">
        <v>44432</v>
      </c>
      <c r="H1992" t="s">
        <v>27294</v>
      </c>
      <c r="I1992">
        <v>2021</v>
      </c>
      <c r="J1992" t="s">
        <v>27316</v>
      </c>
      <c r="K1992" t="s">
        <v>66</v>
      </c>
      <c r="L1992" t="s">
        <v>67</v>
      </c>
      <c r="M1992" t="s">
        <v>27133</v>
      </c>
      <c r="N1992" t="s">
        <v>39</v>
      </c>
      <c r="O1992" t="s">
        <v>27134</v>
      </c>
      <c r="P1992" t="s">
        <v>143</v>
      </c>
      <c r="Q1992" t="s">
        <v>33</v>
      </c>
      <c r="R1992" s="2">
        <v>45078.652777777781</v>
      </c>
      <c r="S1992" s="11">
        <f t="shared" si="62"/>
        <v>15.666666666744277</v>
      </c>
      <c r="T1992" s="9">
        <v>45078.263194444444</v>
      </c>
      <c r="U1992" s="10">
        <f t="shared" si="63"/>
        <v>6.3166666666511446</v>
      </c>
      <c r="V1992">
        <v>3</v>
      </c>
    </row>
    <row r="1993" spans="1:22" x14ac:dyDescent="0.25">
      <c r="A1993">
        <v>3920</v>
      </c>
      <c r="B1993" t="s">
        <v>12825</v>
      </c>
      <c r="C1993" t="s">
        <v>12826</v>
      </c>
      <c r="D1993">
        <v>48</v>
      </c>
      <c r="E1993" t="s">
        <v>58</v>
      </c>
      <c r="F1993" t="s">
        <v>383</v>
      </c>
      <c r="G1993" s="1">
        <v>44099</v>
      </c>
      <c r="H1993" t="s">
        <v>27298</v>
      </c>
      <c r="I1993">
        <v>2020</v>
      </c>
      <c r="J1993" t="s">
        <v>27314</v>
      </c>
      <c r="K1993" t="s">
        <v>45</v>
      </c>
      <c r="L1993" t="s">
        <v>59</v>
      </c>
      <c r="M1993" t="s">
        <v>12827</v>
      </c>
      <c r="N1993" t="s">
        <v>39</v>
      </c>
      <c r="O1993" t="s">
        <v>12828</v>
      </c>
      <c r="P1993" t="s">
        <v>143</v>
      </c>
      <c r="Q1993" t="s">
        <v>83</v>
      </c>
      <c r="R1993" s="2">
        <v>45078.706944444442</v>
      </c>
      <c r="S1993" s="11">
        <f t="shared" si="62"/>
        <v>16.96666666661622</v>
      </c>
      <c r="T1993" s="9">
        <v>45078.262499999997</v>
      </c>
      <c r="U1993" s="10">
        <f t="shared" si="63"/>
        <v>6.2999999999301508</v>
      </c>
      <c r="V1993">
        <v>3</v>
      </c>
    </row>
    <row r="1994" spans="1:22" x14ac:dyDescent="0.25">
      <c r="A1994">
        <v>5960</v>
      </c>
      <c r="B1994" t="s">
        <v>19348</v>
      </c>
      <c r="C1994" t="s">
        <v>19349</v>
      </c>
      <c r="D1994">
        <v>69</v>
      </c>
      <c r="E1994" t="s">
        <v>58</v>
      </c>
      <c r="F1994" t="s">
        <v>431</v>
      </c>
      <c r="G1994" s="1">
        <v>43962</v>
      </c>
      <c r="H1994" t="s">
        <v>27290</v>
      </c>
      <c r="I1994">
        <v>2020</v>
      </c>
      <c r="J1994" t="s">
        <v>27318</v>
      </c>
      <c r="K1994" t="s">
        <v>59</v>
      </c>
      <c r="L1994" t="s">
        <v>99</v>
      </c>
      <c r="M1994" t="s">
        <v>19350</v>
      </c>
      <c r="N1994" t="s">
        <v>39</v>
      </c>
      <c r="O1994" t="s">
        <v>19351</v>
      </c>
      <c r="P1994" t="s">
        <v>41</v>
      </c>
      <c r="Q1994" t="s">
        <v>83</v>
      </c>
      <c r="R1994" s="2">
        <v>45078.467361111114</v>
      </c>
      <c r="S1994" s="11">
        <f t="shared" si="62"/>
        <v>11.216666666732635</v>
      </c>
      <c r="T1994" s="9">
        <v>45078.262499999997</v>
      </c>
      <c r="U1994" s="10">
        <f t="shared" si="63"/>
        <v>6.2999999999301508</v>
      </c>
      <c r="V1994">
        <v>3</v>
      </c>
    </row>
    <row r="1995" spans="1:22" x14ac:dyDescent="0.25">
      <c r="A1995">
        <v>974</v>
      </c>
      <c r="B1995" t="s">
        <v>3304</v>
      </c>
      <c r="C1995" t="s">
        <v>3305</v>
      </c>
      <c r="D1995">
        <v>66</v>
      </c>
      <c r="E1995" t="s">
        <v>19</v>
      </c>
      <c r="F1995" t="s">
        <v>223</v>
      </c>
      <c r="G1995" s="1">
        <v>44298</v>
      </c>
      <c r="H1995" t="s">
        <v>27300</v>
      </c>
      <c r="I1995">
        <v>2021</v>
      </c>
      <c r="J1995" t="s">
        <v>27323</v>
      </c>
      <c r="K1995" t="s">
        <v>45</v>
      </c>
      <c r="L1995" t="s">
        <v>60</v>
      </c>
      <c r="M1995" t="s">
        <v>3306</v>
      </c>
      <c r="N1995" t="s">
        <v>39</v>
      </c>
      <c r="O1995" t="s">
        <v>3307</v>
      </c>
      <c r="P1995" t="s">
        <v>41</v>
      </c>
      <c r="Q1995" t="s">
        <v>26</v>
      </c>
      <c r="R1995" s="2">
        <v>45078.620833333334</v>
      </c>
      <c r="S1995" s="11">
        <f t="shared" si="62"/>
        <v>14.900000000023283</v>
      </c>
      <c r="T1995" s="9">
        <v>45078.261805555558</v>
      </c>
      <c r="U1995" s="10">
        <f t="shared" si="63"/>
        <v>6.28333333338378</v>
      </c>
      <c r="V1995">
        <v>3</v>
      </c>
    </row>
    <row r="1996" spans="1:22" x14ac:dyDescent="0.25">
      <c r="A1996">
        <v>1033</v>
      </c>
      <c r="B1996" t="s">
        <v>2926</v>
      </c>
      <c r="C1996" t="s">
        <v>3491</v>
      </c>
      <c r="D1996">
        <v>44</v>
      </c>
      <c r="E1996" t="s">
        <v>29</v>
      </c>
      <c r="F1996" t="s">
        <v>107</v>
      </c>
      <c r="G1996" s="1">
        <v>44307</v>
      </c>
      <c r="H1996" t="s">
        <v>27300</v>
      </c>
      <c r="I1996">
        <v>2021</v>
      </c>
      <c r="J1996" t="s">
        <v>27323</v>
      </c>
      <c r="K1996" t="s">
        <v>67</v>
      </c>
      <c r="L1996" t="s">
        <v>77</v>
      </c>
      <c r="M1996" t="s">
        <v>3492</v>
      </c>
      <c r="N1996" t="s">
        <v>39</v>
      </c>
      <c r="O1996" t="s">
        <v>3493</v>
      </c>
      <c r="P1996" t="s">
        <v>143</v>
      </c>
      <c r="Q1996" t="s">
        <v>55</v>
      </c>
      <c r="R1996" s="2">
        <v>45078.205555555556</v>
      </c>
      <c r="S1996" s="11">
        <f t="shared" si="62"/>
        <v>4.9333333333488554</v>
      </c>
      <c r="T1996" s="9">
        <v>45078.261805555558</v>
      </c>
      <c r="U1996" s="10">
        <f t="shared" si="63"/>
        <v>6.28333333338378</v>
      </c>
      <c r="V1996">
        <v>5</v>
      </c>
    </row>
    <row r="1997" spans="1:22" x14ac:dyDescent="0.25">
      <c r="A1997">
        <v>6466</v>
      </c>
      <c r="B1997" t="s">
        <v>20983</v>
      </c>
      <c r="C1997" t="s">
        <v>20984</v>
      </c>
      <c r="D1997">
        <v>52</v>
      </c>
      <c r="E1997" t="s">
        <v>29</v>
      </c>
      <c r="F1997" t="s">
        <v>202</v>
      </c>
      <c r="G1997" s="1">
        <v>44305</v>
      </c>
      <c r="H1997" t="s">
        <v>27300</v>
      </c>
      <c r="I1997">
        <v>2021</v>
      </c>
      <c r="J1997" t="s">
        <v>27323</v>
      </c>
      <c r="K1997" t="s">
        <v>21</v>
      </c>
      <c r="L1997" t="s">
        <v>67</v>
      </c>
      <c r="M1997" t="s">
        <v>20985</v>
      </c>
      <c r="N1997" t="s">
        <v>39</v>
      </c>
      <c r="O1997" t="s">
        <v>20986</v>
      </c>
      <c r="P1997" t="s">
        <v>25</v>
      </c>
      <c r="Q1997" t="s">
        <v>55</v>
      </c>
      <c r="R1997" s="2">
        <v>45078.48541666667</v>
      </c>
      <c r="S1997" s="11">
        <f t="shared" si="62"/>
        <v>11.650000000081491</v>
      </c>
      <c r="T1997" s="9">
        <v>45078.261805555558</v>
      </c>
      <c r="U1997" s="10">
        <f t="shared" si="63"/>
        <v>6.28333333338378</v>
      </c>
      <c r="V1997">
        <v>3</v>
      </c>
    </row>
    <row r="1998" spans="1:22" x14ac:dyDescent="0.25">
      <c r="A1998">
        <v>4592</v>
      </c>
      <c r="B1998" t="s">
        <v>14973</v>
      </c>
      <c r="C1998" t="s">
        <v>14974</v>
      </c>
      <c r="D1998">
        <v>34</v>
      </c>
      <c r="E1998" t="s">
        <v>58</v>
      </c>
      <c r="F1998" t="s">
        <v>161</v>
      </c>
      <c r="G1998" s="1">
        <v>44436</v>
      </c>
      <c r="H1998" t="s">
        <v>27294</v>
      </c>
      <c r="I1998">
        <v>2021</v>
      </c>
      <c r="J1998" t="s">
        <v>27316</v>
      </c>
      <c r="K1998" t="s">
        <v>21</v>
      </c>
      <c r="L1998" t="s">
        <v>72</v>
      </c>
      <c r="M1998" t="s">
        <v>14975</v>
      </c>
      <c r="N1998" t="s">
        <v>39</v>
      </c>
      <c r="O1998" t="s">
        <v>14976</v>
      </c>
      <c r="P1998" t="s">
        <v>41</v>
      </c>
      <c r="Q1998" t="s">
        <v>83</v>
      </c>
      <c r="R1998" s="2">
        <v>45078.563888888886</v>
      </c>
      <c r="S1998" s="11">
        <f t="shared" si="62"/>
        <v>13.533333333267365</v>
      </c>
      <c r="T1998" s="9">
        <v>45078.261111111111</v>
      </c>
      <c r="U1998" s="10">
        <f t="shared" si="63"/>
        <v>6.2666666666627862</v>
      </c>
      <c r="V1998">
        <v>5</v>
      </c>
    </row>
    <row r="1999" spans="1:22" x14ac:dyDescent="0.25">
      <c r="A1999">
        <v>5210</v>
      </c>
      <c r="B1999" t="s">
        <v>16941</v>
      </c>
      <c r="C1999" t="s">
        <v>16942</v>
      </c>
      <c r="D1999">
        <v>41</v>
      </c>
      <c r="E1999" t="s">
        <v>29</v>
      </c>
      <c r="F1999" t="s">
        <v>71</v>
      </c>
      <c r="G1999" s="1">
        <v>44093</v>
      </c>
      <c r="H1999" t="s">
        <v>27298</v>
      </c>
      <c r="I1999">
        <v>2020</v>
      </c>
      <c r="J1999" t="s">
        <v>27314</v>
      </c>
      <c r="K1999" t="s">
        <v>66</v>
      </c>
      <c r="L1999" t="s">
        <v>72</v>
      </c>
      <c r="M1999" t="s">
        <v>16943</v>
      </c>
      <c r="N1999" t="s">
        <v>39</v>
      </c>
      <c r="O1999" t="s">
        <v>16944</v>
      </c>
      <c r="P1999" t="s">
        <v>143</v>
      </c>
      <c r="Q1999" t="s">
        <v>55</v>
      </c>
      <c r="R1999" s="2">
        <v>45078.773611111108</v>
      </c>
      <c r="S1999" s="11">
        <f t="shared" si="62"/>
        <v>18.566666666592937</v>
      </c>
      <c r="T1999" s="9">
        <v>45078.261111111111</v>
      </c>
      <c r="U1999" s="10">
        <f t="shared" si="63"/>
        <v>6.2666666666627862</v>
      </c>
      <c r="V1999">
        <v>1</v>
      </c>
    </row>
    <row r="2000" spans="1:22" x14ac:dyDescent="0.25">
      <c r="A2000">
        <v>7661</v>
      </c>
      <c r="B2000" t="s">
        <v>24750</v>
      </c>
      <c r="C2000" t="s">
        <v>24751</v>
      </c>
      <c r="D2000">
        <v>54</v>
      </c>
      <c r="E2000" t="s">
        <v>19</v>
      </c>
      <c r="F2000" t="s">
        <v>281</v>
      </c>
      <c r="G2000" s="1">
        <v>44193</v>
      </c>
      <c r="H2000" t="s">
        <v>27299</v>
      </c>
      <c r="I2000">
        <v>2020</v>
      </c>
      <c r="J2000" t="s">
        <v>27321</v>
      </c>
      <c r="K2000" t="s">
        <v>67</v>
      </c>
      <c r="L2000" t="s">
        <v>31</v>
      </c>
      <c r="M2000" t="s">
        <v>24752</v>
      </c>
      <c r="N2000" t="s">
        <v>39</v>
      </c>
      <c r="O2000" t="s">
        <v>24753</v>
      </c>
      <c r="P2000" t="s">
        <v>41</v>
      </c>
      <c r="Q2000" t="s">
        <v>26</v>
      </c>
      <c r="R2000" s="2">
        <v>45078.130555555559</v>
      </c>
      <c r="S2000" s="11">
        <f t="shared" si="62"/>
        <v>3.1333333334187046</v>
      </c>
      <c r="T2000" s="9">
        <v>45078.261111111111</v>
      </c>
      <c r="U2000" s="10">
        <f t="shared" si="63"/>
        <v>6.2666666666627862</v>
      </c>
      <c r="V2000">
        <v>5</v>
      </c>
    </row>
    <row r="2001" spans="1:22" x14ac:dyDescent="0.25">
      <c r="A2001">
        <v>1190</v>
      </c>
      <c r="B2001" t="s">
        <v>4002</v>
      </c>
      <c r="C2001" t="s">
        <v>4003</v>
      </c>
      <c r="D2001">
        <v>49</v>
      </c>
      <c r="E2001" t="s">
        <v>29</v>
      </c>
      <c r="F2001" t="s">
        <v>51</v>
      </c>
      <c r="G2001" s="1">
        <v>43993</v>
      </c>
      <c r="H2001" t="s">
        <v>27297</v>
      </c>
      <c r="I2001">
        <v>2020</v>
      </c>
      <c r="J2001" t="s">
        <v>27320</v>
      </c>
      <c r="K2001" t="s">
        <v>59</v>
      </c>
      <c r="L2001" t="s">
        <v>46</v>
      </c>
      <c r="M2001" t="s">
        <v>4004</v>
      </c>
      <c r="N2001" t="s">
        <v>39</v>
      </c>
      <c r="O2001" t="s">
        <v>4005</v>
      </c>
      <c r="P2001" t="s">
        <v>143</v>
      </c>
      <c r="Q2001" t="s">
        <v>33</v>
      </c>
      <c r="R2001" s="2">
        <v>45078.009722222225</v>
      </c>
      <c r="S2001" s="11">
        <f t="shared" si="62"/>
        <v>0.2333333333954215</v>
      </c>
      <c r="T2001" s="9">
        <v>45078.260416666664</v>
      </c>
      <c r="U2001" s="10">
        <f t="shared" si="63"/>
        <v>6.2499999999417923</v>
      </c>
      <c r="V2001">
        <v>5</v>
      </c>
    </row>
    <row r="2002" spans="1:22" x14ac:dyDescent="0.25">
      <c r="A2002">
        <v>1320</v>
      </c>
      <c r="B2002" t="s">
        <v>4423</v>
      </c>
      <c r="C2002" t="s">
        <v>4424</v>
      </c>
      <c r="D2002">
        <v>34</v>
      </c>
      <c r="E2002" t="s">
        <v>29</v>
      </c>
      <c r="F2002" t="s">
        <v>86</v>
      </c>
      <c r="G2002" s="1">
        <v>44377</v>
      </c>
      <c r="H2002" t="s">
        <v>27297</v>
      </c>
      <c r="I2002">
        <v>2021</v>
      </c>
      <c r="J2002" t="s">
        <v>27313</v>
      </c>
      <c r="K2002" t="s">
        <v>21</v>
      </c>
      <c r="L2002" t="s">
        <v>37</v>
      </c>
      <c r="M2002" t="s">
        <v>4425</v>
      </c>
      <c r="N2002" t="s">
        <v>39</v>
      </c>
      <c r="O2002" t="s">
        <v>4426</v>
      </c>
      <c r="P2002" t="s">
        <v>41</v>
      </c>
      <c r="Q2002" t="s">
        <v>33</v>
      </c>
      <c r="R2002" s="2">
        <v>45078.586111111108</v>
      </c>
      <c r="S2002" s="11">
        <f t="shared" si="62"/>
        <v>14.066666666592937</v>
      </c>
      <c r="T2002" s="9">
        <v>45078.260416666664</v>
      </c>
      <c r="U2002" s="10">
        <f t="shared" si="63"/>
        <v>6.2499999999417923</v>
      </c>
      <c r="V2002">
        <v>1</v>
      </c>
    </row>
    <row r="2003" spans="1:22" x14ac:dyDescent="0.25">
      <c r="A2003">
        <v>5093</v>
      </c>
      <c r="B2003" t="s">
        <v>16562</v>
      </c>
      <c r="C2003" t="s">
        <v>16563</v>
      </c>
      <c r="D2003">
        <v>44</v>
      </c>
      <c r="E2003" t="s">
        <v>29</v>
      </c>
      <c r="F2003" t="s">
        <v>112</v>
      </c>
      <c r="G2003" s="1">
        <v>44012</v>
      </c>
      <c r="H2003" t="s">
        <v>27297</v>
      </c>
      <c r="I2003">
        <v>2020</v>
      </c>
      <c r="J2003" t="s">
        <v>27320</v>
      </c>
      <c r="K2003" t="s">
        <v>21</v>
      </c>
      <c r="L2003" t="s">
        <v>22</v>
      </c>
      <c r="M2003" t="s">
        <v>16564</v>
      </c>
      <c r="N2003" t="s">
        <v>39</v>
      </c>
      <c r="O2003" t="s">
        <v>16565</v>
      </c>
      <c r="P2003" t="s">
        <v>89</v>
      </c>
      <c r="Q2003" t="s">
        <v>33</v>
      </c>
      <c r="R2003" s="2">
        <v>45078.46597222222</v>
      </c>
      <c r="S2003" s="11">
        <f t="shared" si="62"/>
        <v>11.183333333290648</v>
      </c>
      <c r="T2003" s="9">
        <v>45078.260416666664</v>
      </c>
      <c r="U2003" s="10">
        <f t="shared" si="63"/>
        <v>6.2499999999417923</v>
      </c>
      <c r="V2003">
        <v>5</v>
      </c>
    </row>
    <row r="2004" spans="1:22" x14ac:dyDescent="0.25">
      <c r="A2004">
        <v>1748</v>
      </c>
      <c r="B2004" t="s">
        <v>5810</v>
      </c>
      <c r="C2004" t="s">
        <v>5811</v>
      </c>
      <c r="D2004">
        <v>36</v>
      </c>
      <c r="E2004" t="s">
        <v>29</v>
      </c>
      <c r="F2004" t="s">
        <v>44</v>
      </c>
      <c r="G2004" s="1">
        <v>44076</v>
      </c>
      <c r="H2004" t="s">
        <v>27298</v>
      </c>
      <c r="I2004">
        <v>2020</v>
      </c>
      <c r="J2004" t="s">
        <v>27314</v>
      </c>
      <c r="K2004" t="s">
        <v>66</v>
      </c>
      <c r="L2004" t="s">
        <v>37</v>
      </c>
      <c r="M2004" t="s">
        <v>5812</v>
      </c>
      <c r="N2004" t="s">
        <v>39</v>
      </c>
      <c r="O2004" t="s">
        <v>5813</v>
      </c>
      <c r="P2004" t="s">
        <v>89</v>
      </c>
      <c r="Q2004" t="s">
        <v>55</v>
      </c>
      <c r="R2004" s="2">
        <v>45078.599305555559</v>
      </c>
      <c r="S2004" s="11">
        <f t="shared" si="62"/>
        <v>14.383333333418705</v>
      </c>
      <c r="T2004" s="9">
        <v>45078.259722222225</v>
      </c>
      <c r="U2004" s="10">
        <f t="shared" si="63"/>
        <v>6.2333333333954215</v>
      </c>
      <c r="V2004">
        <v>1</v>
      </c>
    </row>
    <row r="2005" spans="1:22" x14ac:dyDescent="0.25">
      <c r="A2005">
        <v>6212</v>
      </c>
      <c r="B2005" t="s">
        <v>20160</v>
      </c>
      <c r="C2005" t="s">
        <v>20161</v>
      </c>
      <c r="D2005">
        <v>36</v>
      </c>
      <c r="E2005" t="s">
        <v>29</v>
      </c>
      <c r="F2005" t="s">
        <v>249</v>
      </c>
      <c r="G2005" s="1">
        <v>44100</v>
      </c>
      <c r="H2005" t="s">
        <v>27298</v>
      </c>
      <c r="I2005">
        <v>2020</v>
      </c>
      <c r="J2005" t="s">
        <v>27314</v>
      </c>
      <c r="K2005" t="s">
        <v>21</v>
      </c>
      <c r="L2005" t="s">
        <v>67</v>
      </c>
      <c r="M2005" t="s">
        <v>20162</v>
      </c>
      <c r="N2005" t="s">
        <v>39</v>
      </c>
      <c r="O2005" t="s">
        <v>20163</v>
      </c>
      <c r="P2005" t="s">
        <v>41</v>
      </c>
      <c r="Q2005" t="s">
        <v>55</v>
      </c>
      <c r="R2005" s="2">
        <v>45078.943749999999</v>
      </c>
      <c r="S2005" s="11">
        <f t="shared" si="62"/>
        <v>22.649999999965075</v>
      </c>
      <c r="T2005" s="9">
        <v>45078.259722222225</v>
      </c>
      <c r="U2005" s="10">
        <f t="shared" si="63"/>
        <v>6.2333333333954215</v>
      </c>
      <c r="V2005">
        <v>2</v>
      </c>
    </row>
    <row r="2006" spans="1:22" x14ac:dyDescent="0.25">
      <c r="A2006">
        <v>581</v>
      </c>
      <c r="B2006" t="s">
        <v>2016</v>
      </c>
      <c r="C2006" t="s">
        <v>2017</v>
      </c>
      <c r="D2006">
        <v>27</v>
      </c>
      <c r="E2006" t="s">
        <v>19</v>
      </c>
      <c r="F2006" t="s">
        <v>219</v>
      </c>
      <c r="G2006" s="1">
        <v>44081</v>
      </c>
      <c r="H2006" t="s">
        <v>27298</v>
      </c>
      <c r="I2006">
        <v>2020</v>
      </c>
      <c r="J2006" t="s">
        <v>27314</v>
      </c>
      <c r="K2006" t="s">
        <v>59</v>
      </c>
      <c r="L2006" t="s">
        <v>93</v>
      </c>
      <c r="M2006" t="s">
        <v>2018</v>
      </c>
      <c r="N2006" t="s">
        <v>39</v>
      </c>
      <c r="O2006" t="s">
        <v>2019</v>
      </c>
      <c r="P2006" t="s">
        <v>25</v>
      </c>
      <c r="Q2006" t="s">
        <v>26</v>
      </c>
      <c r="R2006" s="2">
        <v>45078.150694444441</v>
      </c>
      <c r="S2006" s="11">
        <f t="shared" si="62"/>
        <v>3.6166666665812954</v>
      </c>
      <c r="T2006" s="9">
        <v>45078.259027777778</v>
      </c>
      <c r="U2006" s="10">
        <f t="shared" si="63"/>
        <v>6.2166666666744277</v>
      </c>
      <c r="V2006">
        <v>2</v>
      </c>
    </row>
    <row r="2007" spans="1:22" x14ac:dyDescent="0.25">
      <c r="A2007">
        <v>3693</v>
      </c>
      <c r="B2007" t="s">
        <v>12083</v>
      </c>
      <c r="C2007" t="s">
        <v>12084</v>
      </c>
      <c r="D2007">
        <v>43</v>
      </c>
      <c r="E2007" t="s">
        <v>19</v>
      </c>
      <c r="F2007" t="s">
        <v>36</v>
      </c>
      <c r="G2007" s="1">
        <v>44176</v>
      </c>
      <c r="H2007" t="s">
        <v>27299</v>
      </c>
      <c r="I2007">
        <v>2020</v>
      </c>
      <c r="J2007" t="s">
        <v>27321</v>
      </c>
      <c r="K2007" t="s">
        <v>66</v>
      </c>
      <c r="L2007" t="s">
        <v>52</v>
      </c>
      <c r="M2007" t="s">
        <v>12085</v>
      </c>
      <c r="N2007" t="s">
        <v>39</v>
      </c>
      <c r="O2007" t="s">
        <v>12086</v>
      </c>
      <c r="P2007" t="s">
        <v>41</v>
      </c>
      <c r="Q2007" t="s">
        <v>55</v>
      </c>
      <c r="R2007" s="2">
        <v>45078.65625</v>
      </c>
      <c r="S2007" s="11">
        <f t="shared" si="62"/>
        <v>15.75</v>
      </c>
      <c r="T2007" s="9">
        <v>45078.259027777778</v>
      </c>
      <c r="U2007" s="10">
        <f t="shared" si="63"/>
        <v>6.2166666666744277</v>
      </c>
      <c r="V2007">
        <v>3</v>
      </c>
    </row>
    <row r="2008" spans="1:22" x14ac:dyDescent="0.25">
      <c r="A2008">
        <v>4282</v>
      </c>
      <c r="B2008" t="s">
        <v>13979</v>
      </c>
      <c r="C2008" t="s">
        <v>13980</v>
      </c>
      <c r="D2008">
        <v>40</v>
      </c>
      <c r="E2008" t="s">
        <v>19</v>
      </c>
      <c r="F2008" t="s">
        <v>149</v>
      </c>
      <c r="G2008" s="1">
        <v>44406</v>
      </c>
      <c r="H2008" t="s">
        <v>27291</v>
      </c>
      <c r="I2008">
        <v>2021</v>
      </c>
      <c r="J2008" t="s">
        <v>27317</v>
      </c>
      <c r="K2008" t="s">
        <v>21</v>
      </c>
      <c r="L2008" t="s">
        <v>141</v>
      </c>
      <c r="M2008" t="s">
        <v>13981</v>
      </c>
      <c r="N2008" t="s">
        <v>39</v>
      </c>
      <c r="O2008" t="s">
        <v>13982</v>
      </c>
      <c r="P2008" t="s">
        <v>143</v>
      </c>
      <c r="Q2008" t="s">
        <v>33</v>
      </c>
      <c r="R2008" s="2">
        <v>45078.448611111111</v>
      </c>
      <c r="S2008" s="11">
        <f t="shared" si="62"/>
        <v>10.766666666662786</v>
      </c>
      <c r="T2008" s="9">
        <v>45078.259027777778</v>
      </c>
      <c r="U2008" s="10">
        <f t="shared" si="63"/>
        <v>6.2166666666744277</v>
      </c>
      <c r="V2008">
        <v>2</v>
      </c>
    </row>
    <row r="2009" spans="1:22" x14ac:dyDescent="0.25">
      <c r="A2009">
        <v>2037</v>
      </c>
      <c r="B2009" t="s">
        <v>6259</v>
      </c>
      <c r="C2009" t="s">
        <v>6728</v>
      </c>
      <c r="D2009">
        <v>48</v>
      </c>
      <c r="E2009" t="s">
        <v>29</v>
      </c>
      <c r="F2009" t="s">
        <v>431</v>
      </c>
      <c r="G2009" s="1">
        <v>44097</v>
      </c>
      <c r="H2009" t="s">
        <v>27298</v>
      </c>
      <c r="I2009">
        <v>2020</v>
      </c>
      <c r="J2009" t="s">
        <v>27314</v>
      </c>
      <c r="K2009" t="s">
        <v>45</v>
      </c>
      <c r="L2009" t="s">
        <v>141</v>
      </c>
      <c r="M2009" t="s">
        <v>6729</v>
      </c>
      <c r="N2009" t="s">
        <v>39</v>
      </c>
      <c r="O2009" t="s">
        <v>6730</v>
      </c>
      <c r="P2009" t="s">
        <v>25</v>
      </c>
      <c r="Q2009" t="s">
        <v>26</v>
      </c>
      <c r="R2009" s="2">
        <v>45078.087500000001</v>
      </c>
      <c r="S2009" s="11">
        <f t="shared" si="62"/>
        <v>2.1000000000349246</v>
      </c>
      <c r="T2009" s="9">
        <v>45078.258333333331</v>
      </c>
      <c r="U2009" s="10">
        <f t="shared" si="63"/>
        <v>6.1999999999534339</v>
      </c>
      <c r="V2009">
        <v>4</v>
      </c>
    </row>
    <row r="2010" spans="1:22" x14ac:dyDescent="0.25">
      <c r="A2010">
        <v>6058</v>
      </c>
      <c r="B2010" t="s">
        <v>19663</v>
      </c>
      <c r="C2010" t="s">
        <v>19664</v>
      </c>
      <c r="D2010">
        <v>23</v>
      </c>
      <c r="E2010" t="s">
        <v>19</v>
      </c>
      <c r="F2010" t="s">
        <v>20</v>
      </c>
      <c r="G2010" s="1">
        <v>44290</v>
      </c>
      <c r="H2010" t="s">
        <v>27300</v>
      </c>
      <c r="I2010">
        <v>2021</v>
      </c>
      <c r="J2010" t="s">
        <v>27323</v>
      </c>
      <c r="K2010" t="s">
        <v>67</v>
      </c>
      <c r="L2010" t="s">
        <v>67</v>
      </c>
      <c r="M2010" t="s">
        <v>19665</v>
      </c>
      <c r="N2010" t="s">
        <v>39</v>
      </c>
      <c r="O2010" t="s">
        <v>19666</v>
      </c>
      <c r="P2010" t="s">
        <v>41</v>
      </c>
      <c r="Q2010" t="s">
        <v>26</v>
      </c>
      <c r="R2010" s="2">
        <v>45078.035416666666</v>
      </c>
      <c r="S2010" s="11">
        <f t="shared" si="62"/>
        <v>0.84999999997671694</v>
      </c>
      <c r="T2010" s="9">
        <v>45078.258333333331</v>
      </c>
      <c r="U2010" s="10">
        <f t="shared" si="63"/>
        <v>6.1999999999534339</v>
      </c>
      <c r="V2010">
        <v>3</v>
      </c>
    </row>
    <row r="2011" spans="1:22" x14ac:dyDescent="0.25">
      <c r="A2011">
        <v>1898</v>
      </c>
      <c r="B2011" t="s">
        <v>6291</v>
      </c>
      <c r="C2011" t="s">
        <v>6292</v>
      </c>
      <c r="D2011">
        <v>58</v>
      </c>
      <c r="E2011" t="s">
        <v>19</v>
      </c>
      <c r="F2011" t="s">
        <v>317</v>
      </c>
      <c r="G2011" s="1">
        <v>44400</v>
      </c>
      <c r="H2011" t="s">
        <v>27291</v>
      </c>
      <c r="I2011">
        <v>2021</v>
      </c>
      <c r="J2011" t="s">
        <v>27317</v>
      </c>
      <c r="K2011" t="s">
        <v>21</v>
      </c>
      <c r="L2011" t="s">
        <v>59</v>
      </c>
      <c r="M2011" t="s">
        <v>6293</v>
      </c>
      <c r="N2011" t="s">
        <v>39</v>
      </c>
      <c r="O2011" t="s">
        <v>6294</v>
      </c>
      <c r="P2011" t="s">
        <v>143</v>
      </c>
      <c r="Q2011" t="s">
        <v>55</v>
      </c>
      <c r="R2011" s="2">
        <v>45078.893750000003</v>
      </c>
      <c r="S2011" s="11">
        <f t="shared" si="62"/>
        <v>21.450000000069849</v>
      </c>
      <c r="T2011" s="9">
        <v>45078.257638888892</v>
      </c>
      <c r="U2011" s="10">
        <f t="shared" si="63"/>
        <v>6.183333333407063</v>
      </c>
      <c r="V2011">
        <v>3</v>
      </c>
    </row>
    <row r="2012" spans="1:22" x14ac:dyDescent="0.25">
      <c r="A2012">
        <v>7403</v>
      </c>
      <c r="B2012" t="s">
        <v>23941</v>
      </c>
      <c r="C2012" t="s">
        <v>23942</v>
      </c>
      <c r="D2012">
        <v>41</v>
      </c>
      <c r="E2012" t="s">
        <v>29</v>
      </c>
      <c r="F2012" t="s">
        <v>207</v>
      </c>
      <c r="G2012" s="1">
        <v>44011</v>
      </c>
      <c r="H2012" t="s">
        <v>27297</v>
      </c>
      <c r="I2012">
        <v>2020</v>
      </c>
      <c r="J2012" t="s">
        <v>27320</v>
      </c>
      <c r="K2012" t="s">
        <v>21</v>
      </c>
      <c r="L2012" t="s">
        <v>52</v>
      </c>
      <c r="M2012" t="s">
        <v>23943</v>
      </c>
      <c r="N2012" t="s">
        <v>39</v>
      </c>
      <c r="O2012" t="s">
        <v>23944</v>
      </c>
      <c r="P2012" t="s">
        <v>25</v>
      </c>
      <c r="Q2012" t="s">
        <v>55</v>
      </c>
      <c r="R2012" s="2">
        <v>45078.611805555556</v>
      </c>
      <c r="S2012" s="11">
        <f t="shared" si="62"/>
        <v>14.683333333348855</v>
      </c>
      <c r="T2012" s="9">
        <v>45078.257638888892</v>
      </c>
      <c r="U2012" s="10">
        <f t="shared" si="63"/>
        <v>6.183333333407063</v>
      </c>
      <c r="V2012">
        <v>4</v>
      </c>
    </row>
    <row r="2013" spans="1:22" x14ac:dyDescent="0.25">
      <c r="A2013">
        <v>4690</v>
      </c>
      <c r="B2013" t="s">
        <v>15288</v>
      </c>
      <c r="C2013" t="s">
        <v>15289</v>
      </c>
      <c r="D2013">
        <v>49</v>
      </c>
      <c r="E2013" t="s">
        <v>29</v>
      </c>
      <c r="F2013" t="s">
        <v>129</v>
      </c>
      <c r="G2013" s="1">
        <v>44006</v>
      </c>
      <c r="H2013" t="s">
        <v>27297</v>
      </c>
      <c r="I2013">
        <v>2020</v>
      </c>
      <c r="J2013" t="s">
        <v>27320</v>
      </c>
      <c r="K2013" t="s">
        <v>21</v>
      </c>
      <c r="L2013" t="s">
        <v>141</v>
      </c>
      <c r="M2013" t="s">
        <v>15290</v>
      </c>
      <c r="N2013" t="s">
        <v>39</v>
      </c>
      <c r="O2013" t="s">
        <v>15291</v>
      </c>
      <c r="P2013" t="s">
        <v>25</v>
      </c>
      <c r="Q2013" t="s">
        <v>83</v>
      </c>
      <c r="R2013" s="2">
        <v>45078.309027777781</v>
      </c>
      <c r="S2013" s="11">
        <f t="shared" si="62"/>
        <v>7.4166666667442769</v>
      </c>
      <c r="T2013" s="9">
        <v>45078.256944444445</v>
      </c>
      <c r="U2013" s="10">
        <f t="shared" si="63"/>
        <v>6.1666666666860692</v>
      </c>
      <c r="V2013">
        <v>1</v>
      </c>
    </row>
    <row r="2014" spans="1:22" x14ac:dyDescent="0.25">
      <c r="A2014">
        <v>6689</v>
      </c>
      <c r="B2014" t="s">
        <v>10789</v>
      </c>
      <c r="C2014" t="s">
        <v>21684</v>
      </c>
      <c r="D2014">
        <v>59</v>
      </c>
      <c r="E2014" t="s">
        <v>19</v>
      </c>
      <c r="F2014" t="s">
        <v>44</v>
      </c>
      <c r="G2014" s="1">
        <v>44375</v>
      </c>
      <c r="H2014" t="s">
        <v>27297</v>
      </c>
      <c r="I2014">
        <v>2021</v>
      </c>
      <c r="J2014" t="s">
        <v>27313</v>
      </c>
      <c r="K2014" t="s">
        <v>59</v>
      </c>
      <c r="L2014" t="s">
        <v>113</v>
      </c>
      <c r="M2014" t="s">
        <v>21685</v>
      </c>
      <c r="N2014" t="s">
        <v>39</v>
      </c>
      <c r="O2014" t="s">
        <v>21686</v>
      </c>
      <c r="P2014" t="s">
        <v>41</v>
      </c>
      <c r="Q2014" t="s">
        <v>33</v>
      </c>
      <c r="R2014" s="2">
        <v>45078.856944444444</v>
      </c>
      <c r="S2014" s="11">
        <f t="shared" si="62"/>
        <v>20.566666666651145</v>
      </c>
      <c r="T2014" s="9">
        <v>45078.256249999999</v>
      </c>
      <c r="U2014" s="10">
        <f t="shared" si="63"/>
        <v>6.1499999999650754</v>
      </c>
      <c r="V2014">
        <v>5</v>
      </c>
    </row>
    <row r="2015" spans="1:22" x14ac:dyDescent="0.25">
      <c r="A2015">
        <v>2185</v>
      </c>
      <c r="B2015" t="s">
        <v>7200</v>
      </c>
      <c r="C2015" t="s">
        <v>2263</v>
      </c>
      <c r="D2015">
        <v>38</v>
      </c>
      <c r="E2015" t="s">
        <v>29</v>
      </c>
      <c r="F2015" t="s">
        <v>86</v>
      </c>
      <c r="G2015" s="1">
        <v>44198</v>
      </c>
      <c r="H2015" t="s">
        <v>27295</v>
      </c>
      <c r="I2015">
        <v>2021</v>
      </c>
      <c r="J2015" t="s">
        <v>27311</v>
      </c>
      <c r="K2015" t="s">
        <v>67</v>
      </c>
      <c r="L2015" t="s">
        <v>67</v>
      </c>
      <c r="M2015" t="s">
        <v>7201</v>
      </c>
      <c r="N2015" t="s">
        <v>39</v>
      </c>
      <c r="O2015" t="s">
        <v>7202</v>
      </c>
      <c r="P2015" t="s">
        <v>143</v>
      </c>
      <c r="Q2015" t="s">
        <v>33</v>
      </c>
      <c r="R2015" s="2">
        <v>45078.140972222223</v>
      </c>
      <c r="S2015" s="11">
        <f t="shared" si="62"/>
        <v>3.3833333333604969</v>
      </c>
      <c r="T2015" s="9">
        <v>45078.255555555559</v>
      </c>
      <c r="U2015" s="10">
        <f t="shared" si="63"/>
        <v>6.1333333334187046</v>
      </c>
      <c r="V2015">
        <v>4</v>
      </c>
    </row>
    <row r="2016" spans="1:22" x14ac:dyDescent="0.25">
      <c r="A2016">
        <v>1332</v>
      </c>
      <c r="B2016" t="s">
        <v>4462</v>
      </c>
      <c r="C2016" t="s">
        <v>4463</v>
      </c>
      <c r="D2016">
        <v>38</v>
      </c>
      <c r="E2016" t="s">
        <v>58</v>
      </c>
      <c r="F2016" t="s">
        <v>51</v>
      </c>
      <c r="G2016" s="1">
        <v>43831</v>
      </c>
      <c r="H2016" t="s">
        <v>27295</v>
      </c>
      <c r="I2016">
        <v>2020</v>
      </c>
      <c r="J2016" t="s">
        <v>27325</v>
      </c>
      <c r="K2016" t="s">
        <v>21</v>
      </c>
      <c r="L2016" t="s">
        <v>37</v>
      </c>
      <c r="M2016" t="s">
        <v>4464</v>
      </c>
      <c r="N2016" t="s">
        <v>39</v>
      </c>
      <c r="O2016" t="s">
        <v>4465</v>
      </c>
      <c r="P2016" t="s">
        <v>41</v>
      </c>
      <c r="Q2016" t="s">
        <v>83</v>
      </c>
      <c r="R2016" s="2">
        <v>45078.479166666664</v>
      </c>
      <c r="S2016" s="11">
        <f t="shared" si="62"/>
        <v>11.499999999941792</v>
      </c>
      <c r="T2016" s="9">
        <v>45078.254861111112</v>
      </c>
      <c r="U2016" s="10">
        <f t="shared" si="63"/>
        <v>6.1166666666977108</v>
      </c>
      <c r="V2016">
        <v>3</v>
      </c>
    </row>
    <row r="2017" spans="1:22" x14ac:dyDescent="0.25">
      <c r="A2017">
        <v>5733</v>
      </c>
      <c r="B2017" t="s">
        <v>18617</v>
      </c>
      <c r="C2017" t="s">
        <v>18618</v>
      </c>
      <c r="D2017">
        <v>19</v>
      </c>
      <c r="E2017" t="s">
        <v>29</v>
      </c>
      <c r="F2017" t="s">
        <v>281</v>
      </c>
      <c r="G2017" s="1">
        <v>44402</v>
      </c>
      <c r="H2017" t="s">
        <v>27291</v>
      </c>
      <c r="I2017">
        <v>2021</v>
      </c>
      <c r="J2017" t="s">
        <v>27317</v>
      </c>
      <c r="K2017" t="s">
        <v>21</v>
      </c>
      <c r="L2017" t="s">
        <v>150</v>
      </c>
      <c r="M2017" t="s">
        <v>18619</v>
      </c>
      <c r="N2017" t="s">
        <v>39</v>
      </c>
      <c r="O2017" t="s">
        <v>18620</v>
      </c>
      <c r="P2017" t="s">
        <v>89</v>
      </c>
      <c r="Q2017" t="s">
        <v>33</v>
      </c>
      <c r="R2017" s="2">
        <v>45078.116666666669</v>
      </c>
      <c r="S2017" s="11">
        <f t="shared" si="62"/>
        <v>2.8000000000465661</v>
      </c>
      <c r="T2017" s="9">
        <v>45078.254166666666</v>
      </c>
      <c r="U2017" s="10">
        <f t="shared" si="63"/>
        <v>6.0999999999767169</v>
      </c>
      <c r="V2017">
        <v>3</v>
      </c>
    </row>
    <row r="2018" spans="1:22" x14ac:dyDescent="0.25">
      <c r="A2018">
        <v>7779</v>
      </c>
      <c r="B2018" t="s">
        <v>25115</v>
      </c>
      <c r="C2018" t="s">
        <v>25116</v>
      </c>
      <c r="D2018">
        <v>58</v>
      </c>
      <c r="E2018" t="s">
        <v>19</v>
      </c>
      <c r="F2018" t="s">
        <v>76</v>
      </c>
      <c r="G2018" s="1">
        <v>44088</v>
      </c>
      <c r="H2018" t="s">
        <v>27298</v>
      </c>
      <c r="I2018">
        <v>2020</v>
      </c>
      <c r="J2018" t="s">
        <v>27314</v>
      </c>
      <c r="K2018" t="s">
        <v>59</v>
      </c>
      <c r="L2018" t="s">
        <v>46</v>
      </c>
      <c r="M2018" t="s">
        <v>25117</v>
      </c>
      <c r="N2018" t="s">
        <v>39</v>
      </c>
      <c r="O2018" t="s">
        <v>25118</v>
      </c>
      <c r="P2018" t="s">
        <v>89</v>
      </c>
      <c r="Q2018" t="s">
        <v>55</v>
      </c>
      <c r="R2018" s="2">
        <v>45078.913194444445</v>
      </c>
      <c r="S2018" s="11">
        <f t="shared" si="62"/>
        <v>21.916666666686069</v>
      </c>
      <c r="T2018" s="9">
        <v>45078.254166666666</v>
      </c>
      <c r="U2018" s="10">
        <f t="shared" si="63"/>
        <v>6.0999999999767169</v>
      </c>
      <c r="V2018">
        <v>2</v>
      </c>
    </row>
    <row r="2019" spans="1:22" x14ac:dyDescent="0.25">
      <c r="A2019">
        <v>4747</v>
      </c>
      <c r="B2019" t="s">
        <v>15471</v>
      </c>
      <c r="C2019" t="s">
        <v>15472</v>
      </c>
      <c r="D2019">
        <v>37</v>
      </c>
      <c r="E2019" t="s">
        <v>19</v>
      </c>
      <c r="F2019" t="s">
        <v>76</v>
      </c>
      <c r="G2019" s="1">
        <v>43925</v>
      </c>
      <c r="H2019" t="s">
        <v>27300</v>
      </c>
      <c r="I2019">
        <v>2020</v>
      </c>
      <c r="J2019" t="s">
        <v>27327</v>
      </c>
      <c r="K2019" t="s">
        <v>67</v>
      </c>
      <c r="L2019" t="s">
        <v>99</v>
      </c>
      <c r="M2019" t="s">
        <v>15473</v>
      </c>
      <c r="N2019" t="s">
        <v>39</v>
      </c>
      <c r="O2019" t="s">
        <v>15474</v>
      </c>
      <c r="P2019" t="s">
        <v>89</v>
      </c>
      <c r="Q2019" t="s">
        <v>83</v>
      </c>
      <c r="R2019" s="2">
        <v>45078.260416666664</v>
      </c>
      <c r="S2019" s="11">
        <f t="shared" si="62"/>
        <v>6.2499999999417923</v>
      </c>
      <c r="T2019" s="9">
        <v>45078.253472222219</v>
      </c>
      <c r="U2019" s="10">
        <f t="shared" si="63"/>
        <v>6.0833333332557231</v>
      </c>
      <c r="V2019">
        <v>2</v>
      </c>
    </row>
    <row r="2020" spans="1:22" x14ac:dyDescent="0.25">
      <c r="A2020">
        <v>6451</v>
      </c>
      <c r="B2020" t="s">
        <v>20934</v>
      </c>
      <c r="C2020" t="s">
        <v>20935</v>
      </c>
      <c r="D2020">
        <v>70</v>
      </c>
      <c r="E2020" t="s">
        <v>19</v>
      </c>
      <c r="F2020" t="s">
        <v>129</v>
      </c>
      <c r="G2020" s="1">
        <v>44143</v>
      </c>
      <c r="H2020" t="s">
        <v>27292</v>
      </c>
      <c r="I2020">
        <v>2020</v>
      </c>
      <c r="J2020" t="s">
        <v>27307</v>
      </c>
      <c r="K2020" t="s">
        <v>59</v>
      </c>
      <c r="L2020" t="s">
        <v>67</v>
      </c>
      <c r="M2020" t="s">
        <v>20936</v>
      </c>
      <c r="N2020" t="s">
        <v>39</v>
      </c>
      <c r="O2020" t="s">
        <v>20937</v>
      </c>
      <c r="P2020" t="s">
        <v>89</v>
      </c>
      <c r="Q2020" t="s">
        <v>83</v>
      </c>
      <c r="R2020" s="2">
        <v>45078.695138888892</v>
      </c>
      <c r="S2020" s="11">
        <f t="shared" si="62"/>
        <v>16.683333333407063</v>
      </c>
      <c r="T2020" s="9">
        <v>45078.253472222219</v>
      </c>
      <c r="U2020" s="10">
        <f t="shared" si="63"/>
        <v>6.0833333332557231</v>
      </c>
      <c r="V2020">
        <v>5</v>
      </c>
    </row>
    <row r="2021" spans="1:22" x14ac:dyDescent="0.25">
      <c r="A2021">
        <v>115</v>
      </c>
      <c r="B2021" t="s">
        <v>472</v>
      </c>
      <c r="C2021" t="s">
        <v>473</v>
      </c>
      <c r="D2021">
        <v>28</v>
      </c>
      <c r="E2021" t="s">
        <v>29</v>
      </c>
      <c r="F2021" t="s">
        <v>286</v>
      </c>
      <c r="G2021" s="1">
        <v>44094</v>
      </c>
      <c r="H2021" t="s">
        <v>27298</v>
      </c>
      <c r="I2021">
        <v>2020</v>
      </c>
      <c r="J2021" t="s">
        <v>27314</v>
      </c>
      <c r="K2021" t="s">
        <v>59</v>
      </c>
      <c r="L2021" t="s">
        <v>72</v>
      </c>
      <c r="M2021" t="s">
        <v>474</v>
      </c>
      <c r="N2021" t="s">
        <v>39</v>
      </c>
      <c r="O2021" t="s">
        <v>475</v>
      </c>
      <c r="P2021" t="s">
        <v>89</v>
      </c>
      <c r="Q2021" t="s">
        <v>55</v>
      </c>
      <c r="R2021" s="2">
        <v>45078.435416666667</v>
      </c>
      <c r="S2021" s="11">
        <f t="shared" si="62"/>
        <v>10.450000000011642</v>
      </c>
      <c r="T2021" s="9">
        <v>45078.25277777778</v>
      </c>
      <c r="U2021" s="10">
        <f t="shared" si="63"/>
        <v>6.0666666667093523</v>
      </c>
      <c r="V2021">
        <v>1</v>
      </c>
    </row>
    <row r="2022" spans="1:22" x14ac:dyDescent="0.25">
      <c r="A2022">
        <v>1311</v>
      </c>
      <c r="B2022" t="s">
        <v>4392</v>
      </c>
      <c r="C2022" t="s">
        <v>4393</v>
      </c>
      <c r="D2022">
        <v>56</v>
      </c>
      <c r="E2022" t="s">
        <v>19</v>
      </c>
      <c r="F2022" t="s">
        <v>397</v>
      </c>
      <c r="G2022" s="1">
        <v>43899</v>
      </c>
      <c r="H2022" t="s">
        <v>27289</v>
      </c>
      <c r="I2022">
        <v>2020</v>
      </c>
      <c r="J2022" t="s">
        <v>27310</v>
      </c>
      <c r="K2022" t="s">
        <v>66</v>
      </c>
      <c r="L2022" t="s">
        <v>113</v>
      </c>
      <c r="M2022" t="s">
        <v>4394</v>
      </c>
      <c r="N2022" t="s">
        <v>39</v>
      </c>
      <c r="O2022" t="s">
        <v>4395</v>
      </c>
      <c r="P2022" t="s">
        <v>25</v>
      </c>
      <c r="Q2022" t="s">
        <v>26</v>
      </c>
      <c r="R2022" s="2">
        <v>45078.81527777778</v>
      </c>
      <c r="S2022" s="11">
        <f t="shared" si="62"/>
        <v>19.566666666709352</v>
      </c>
      <c r="T2022" s="9">
        <v>45078.25277777778</v>
      </c>
      <c r="U2022" s="10">
        <f t="shared" si="63"/>
        <v>6.0666666667093523</v>
      </c>
      <c r="V2022">
        <v>4</v>
      </c>
    </row>
    <row r="2023" spans="1:22" x14ac:dyDescent="0.25">
      <c r="A2023">
        <v>2823</v>
      </c>
      <c r="B2023" t="s">
        <v>9271</v>
      </c>
      <c r="C2023" t="s">
        <v>9272</v>
      </c>
      <c r="D2023">
        <v>52</v>
      </c>
      <c r="E2023" t="s">
        <v>58</v>
      </c>
      <c r="F2023" t="s">
        <v>20</v>
      </c>
      <c r="G2023" s="1">
        <v>44205</v>
      </c>
      <c r="H2023" t="s">
        <v>27295</v>
      </c>
      <c r="I2023">
        <v>2021</v>
      </c>
      <c r="J2023" t="s">
        <v>27311</v>
      </c>
      <c r="K2023" t="s">
        <v>66</v>
      </c>
      <c r="L2023" t="s">
        <v>22</v>
      </c>
      <c r="M2023" t="s">
        <v>9273</v>
      </c>
      <c r="N2023" t="s">
        <v>39</v>
      </c>
      <c r="O2023" t="s">
        <v>9274</v>
      </c>
      <c r="P2023" t="s">
        <v>25</v>
      </c>
      <c r="Q2023" t="s">
        <v>83</v>
      </c>
      <c r="R2023" s="2">
        <v>45078.088888888888</v>
      </c>
      <c r="S2023" s="11">
        <f t="shared" si="62"/>
        <v>2.1333333333022892</v>
      </c>
      <c r="T2023" s="9">
        <v>45078.25277777778</v>
      </c>
      <c r="U2023" s="10">
        <f t="shared" si="63"/>
        <v>6.0666666667093523</v>
      </c>
      <c r="V2023">
        <v>2</v>
      </c>
    </row>
    <row r="2024" spans="1:22" x14ac:dyDescent="0.25">
      <c r="A2024">
        <v>6686</v>
      </c>
      <c r="B2024" t="s">
        <v>21675</v>
      </c>
      <c r="C2024" t="s">
        <v>21676</v>
      </c>
      <c r="D2024">
        <v>19</v>
      </c>
      <c r="E2024" t="s">
        <v>58</v>
      </c>
      <c r="F2024" t="s">
        <v>339</v>
      </c>
      <c r="G2024" s="1">
        <v>44012</v>
      </c>
      <c r="H2024" t="s">
        <v>27297</v>
      </c>
      <c r="I2024">
        <v>2020</v>
      </c>
      <c r="J2024" t="s">
        <v>27320</v>
      </c>
      <c r="K2024" t="s">
        <v>66</v>
      </c>
      <c r="L2024" t="s">
        <v>99</v>
      </c>
      <c r="M2024" t="s">
        <v>21677</v>
      </c>
      <c r="N2024" t="s">
        <v>39</v>
      </c>
      <c r="O2024" t="s">
        <v>21678</v>
      </c>
      <c r="P2024" t="s">
        <v>25</v>
      </c>
      <c r="Q2024" t="s">
        <v>55</v>
      </c>
      <c r="R2024" s="2">
        <v>45078.779166666667</v>
      </c>
      <c r="S2024" s="11">
        <f t="shared" si="62"/>
        <v>18.700000000011642</v>
      </c>
      <c r="T2024" s="9">
        <v>45078.25277777778</v>
      </c>
      <c r="U2024" s="10">
        <f t="shared" si="63"/>
        <v>6.0666666667093523</v>
      </c>
      <c r="V2024">
        <v>5</v>
      </c>
    </row>
    <row r="2025" spans="1:22" x14ac:dyDescent="0.25">
      <c r="A2025">
        <v>29</v>
      </c>
      <c r="B2025" t="s">
        <v>163</v>
      </c>
      <c r="C2025" t="s">
        <v>164</v>
      </c>
      <c r="D2025">
        <v>30</v>
      </c>
      <c r="E2025" t="s">
        <v>19</v>
      </c>
      <c r="F2025" t="s">
        <v>161</v>
      </c>
      <c r="G2025" s="1">
        <v>43992</v>
      </c>
      <c r="H2025" t="s">
        <v>27297</v>
      </c>
      <c r="I2025">
        <v>2020</v>
      </c>
      <c r="J2025" t="s">
        <v>27320</v>
      </c>
      <c r="K2025" t="s">
        <v>21</v>
      </c>
      <c r="L2025" t="s">
        <v>113</v>
      </c>
      <c r="M2025" t="s">
        <v>165</v>
      </c>
      <c r="N2025" t="s">
        <v>39</v>
      </c>
      <c r="O2025" t="s">
        <v>166</v>
      </c>
      <c r="P2025" t="s">
        <v>25</v>
      </c>
      <c r="Q2025" t="s">
        <v>83</v>
      </c>
      <c r="R2025" s="2">
        <v>45077.970138888886</v>
      </c>
      <c r="S2025" s="11">
        <f t="shared" si="62"/>
        <v>23.283333333267365</v>
      </c>
      <c r="T2025" s="9">
        <v>45078.252083333333</v>
      </c>
      <c r="U2025" s="10">
        <f t="shared" si="63"/>
        <v>6.0499999999883585</v>
      </c>
      <c r="V2025">
        <v>5</v>
      </c>
    </row>
    <row r="2026" spans="1:22" x14ac:dyDescent="0.25">
      <c r="A2026">
        <v>1599</v>
      </c>
      <c r="B2026" t="s">
        <v>5326</v>
      </c>
      <c r="C2026" t="s">
        <v>5327</v>
      </c>
      <c r="D2026">
        <v>39</v>
      </c>
      <c r="E2026" t="s">
        <v>29</v>
      </c>
      <c r="F2026" t="s">
        <v>317</v>
      </c>
      <c r="G2026" s="1">
        <v>44256</v>
      </c>
      <c r="H2026" t="s">
        <v>27289</v>
      </c>
      <c r="I2026">
        <v>2021</v>
      </c>
      <c r="J2026" t="s">
        <v>27304</v>
      </c>
      <c r="K2026" t="s">
        <v>45</v>
      </c>
      <c r="L2026" t="s">
        <v>141</v>
      </c>
      <c r="M2026" t="s">
        <v>5328</v>
      </c>
      <c r="N2026" t="s">
        <v>39</v>
      </c>
      <c r="O2026" t="s">
        <v>5329</v>
      </c>
      <c r="P2026" t="s">
        <v>89</v>
      </c>
      <c r="Q2026" t="s">
        <v>55</v>
      </c>
      <c r="R2026" s="2">
        <v>45078.533333333333</v>
      </c>
      <c r="S2026" s="11">
        <f t="shared" si="62"/>
        <v>12.799999999988358</v>
      </c>
      <c r="T2026" s="9">
        <v>45078.252083333333</v>
      </c>
      <c r="U2026" s="10">
        <f t="shared" si="63"/>
        <v>6.0499999999883585</v>
      </c>
      <c r="V2026">
        <v>3</v>
      </c>
    </row>
    <row r="2027" spans="1:22" x14ac:dyDescent="0.25">
      <c r="A2027">
        <v>7143</v>
      </c>
      <c r="B2027" t="s">
        <v>23113</v>
      </c>
      <c r="C2027" t="s">
        <v>23114</v>
      </c>
      <c r="D2027">
        <v>59</v>
      </c>
      <c r="E2027" t="s">
        <v>19</v>
      </c>
      <c r="F2027" t="s">
        <v>219</v>
      </c>
      <c r="G2027" s="1">
        <v>44256</v>
      </c>
      <c r="H2027" t="s">
        <v>27289</v>
      </c>
      <c r="I2027">
        <v>2021</v>
      </c>
      <c r="J2027" t="s">
        <v>27304</v>
      </c>
      <c r="K2027" t="s">
        <v>59</v>
      </c>
      <c r="L2027" t="s">
        <v>52</v>
      </c>
      <c r="M2027" t="s">
        <v>23115</v>
      </c>
      <c r="N2027" t="s">
        <v>39</v>
      </c>
      <c r="O2027" t="s">
        <v>23116</v>
      </c>
      <c r="P2027" t="s">
        <v>25</v>
      </c>
      <c r="Q2027" t="s">
        <v>55</v>
      </c>
      <c r="R2027" s="2">
        <v>45078.73333333333</v>
      </c>
      <c r="S2027" s="11">
        <f t="shared" si="62"/>
        <v>17.599999999918509</v>
      </c>
      <c r="T2027" s="9">
        <v>45078.251388888886</v>
      </c>
      <c r="U2027" s="10">
        <f t="shared" si="63"/>
        <v>6.0333333332673647</v>
      </c>
      <c r="V2027">
        <v>3</v>
      </c>
    </row>
    <row r="2028" spans="1:22" x14ac:dyDescent="0.25">
      <c r="A2028">
        <v>7596</v>
      </c>
      <c r="B2028" t="s">
        <v>24546</v>
      </c>
      <c r="C2028" t="s">
        <v>24547</v>
      </c>
      <c r="D2028">
        <v>22</v>
      </c>
      <c r="E2028" t="s">
        <v>29</v>
      </c>
      <c r="F2028" t="s">
        <v>103</v>
      </c>
      <c r="G2028" s="1">
        <v>44516</v>
      </c>
      <c r="H2028" t="s">
        <v>27292</v>
      </c>
      <c r="I2028">
        <v>2021</v>
      </c>
      <c r="J2028" t="s">
        <v>27326</v>
      </c>
      <c r="K2028" t="s">
        <v>45</v>
      </c>
      <c r="L2028" t="s">
        <v>177</v>
      </c>
      <c r="M2028" t="s">
        <v>24548</v>
      </c>
      <c r="N2028" t="s">
        <v>39</v>
      </c>
      <c r="O2028" t="s">
        <v>24549</v>
      </c>
      <c r="P2028" t="s">
        <v>143</v>
      </c>
      <c r="Q2028" t="s">
        <v>55</v>
      </c>
      <c r="R2028" s="2">
        <v>45078.086805555555</v>
      </c>
      <c r="S2028" s="11">
        <f t="shared" si="62"/>
        <v>2.0833333333139308</v>
      </c>
      <c r="T2028" s="9">
        <v>45078.251388888886</v>
      </c>
      <c r="U2028" s="10">
        <f t="shared" si="63"/>
        <v>6.0333333332673647</v>
      </c>
      <c r="V2028">
        <v>3</v>
      </c>
    </row>
    <row r="2029" spans="1:22" x14ac:dyDescent="0.25">
      <c r="A2029">
        <v>4409</v>
      </c>
      <c r="B2029" t="s">
        <v>6054</v>
      </c>
      <c r="C2029" t="s">
        <v>14383</v>
      </c>
      <c r="D2029">
        <v>48</v>
      </c>
      <c r="E2029" t="s">
        <v>58</v>
      </c>
      <c r="F2029" t="s">
        <v>173</v>
      </c>
      <c r="G2029" s="1">
        <v>44072</v>
      </c>
      <c r="H2029" t="s">
        <v>27294</v>
      </c>
      <c r="I2029">
        <v>2020</v>
      </c>
      <c r="J2029" t="s">
        <v>27309</v>
      </c>
      <c r="K2029" t="s">
        <v>59</v>
      </c>
      <c r="L2029" t="s">
        <v>31</v>
      </c>
      <c r="M2029" t="s">
        <v>14384</v>
      </c>
      <c r="N2029" t="s">
        <v>39</v>
      </c>
      <c r="O2029" t="s">
        <v>14385</v>
      </c>
      <c r="P2029" t="s">
        <v>41</v>
      </c>
      <c r="Q2029" t="s">
        <v>33</v>
      </c>
      <c r="R2029" s="2">
        <v>45078.785416666666</v>
      </c>
      <c r="S2029" s="11">
        <f t="shared" si="62"/>
        <v>18.849999999976717</v>
      </c>
      <c r="T2029" s="9">
        <v>45078.250694444447</v>
      </c>
      <c r="U2029" s="10">
        <f t="shared" si="63"/>
        <v>6.0166666667209938</v>
      </c>
      <c r="V2029">
        <v>3</v>
      </c>
    </row>
    <row r="2030" spans="1:22" x14ac:dyDescent="0.25">
      <c r="A2030">
        <v>6936</v>
      </c>
      <c r="B2030" t="s">
        <v>22454</v>
      </c>
      <c r="C2030" t="s">
        <v>22455</v>
      </c>
      <c r="D2030">
        <v>66</v>
      </c>
      <c r="E2030" t="s">
        <v>58</v>
      </c>
      <c r="F2030" t="s">
        <v>431</v>
      </c>
      <c r="G2030" s="1">
        <v>44209</v>
      </c>
      <c r="H2030" t="s">
        <v>27295</v>
      </c>
      <c r="I2030">
        <v>2021</v>
      </c>
      <c r="J2030" t="s">
        <v>27311</v>
      </c>
      <c r="K2030" t="s">
        <v>45</v>
      </c>
      <c r="L2030" t="s">
        <v>93</v>
      </c>
      <c r="M2030" t="s">
        <v>22456</v>
      </c>
      <c r="N2030" t="s">
        <v>39</v>
      </c>
      <c r="O2030" t="s">
        <v>22457</v>
      </c>
      <c r="P2030" t="s">
        <v>143</v>
      </c>
      <c r="Q2030" t="s">
        <v>83</v>
      </c>
      <c r="R2030" s="2">
        <v>45078.097916666666</v>
      </c>
      <c r="S2030" s="11">
        <f t="shared" si="62"/>
        <v>2.3499999999767169</v>
      </c>
      <c r="T2030" s="9">
        <v>45078.250694444447</v>
      </c>
      <c r="U2030" s="10">
        <f t="shared" si="63"/>
        <v>6.0166666667209938</v>
      </c>
      <c r="V2030">
        <v>2</v>
      </c>
    </row>
    <row r="2031" spans="1:22" x14ac:dyDescent="0.25">
      <c r="A2031">
        <v>6938</v>
      </c>
      <c r="B2031" t="s">
        <v>22462</v>
      </c>
      <c r="C2031" t="s">
        <v>22463</v>
      </c>
      <c r="D2031">
        <v>60</v>
      </c>
      <c r="E2031" t="s">
        <v>29</v>
      </c>
      <c r="F2031" t="s">
        <v>397</v>
      </c>
      <c r="G2031" s="1">
        <v>44193</v>
      </c>
      <c r="H2031" t="s">
        <v>27299</v>
      </c>
      <c r="I2031">
        <v>2020</v>
      </c>
      <c r="J2031" t="s">
        <v>27321</v>
      </c>
      <c r="K2031" t="s">
        <v>66</v>
      </c>
      <c r="L2031" t="s">
        <v>177</v>
      </c>
      <c r="M2031" t="s">
        <v>22464</v>
      </c>
      <c r="N2031" t="s">
        <v>39</v>
      </c>
      <c r="O2031" t="s">
        <v>22465</v>
      </c>
      <c r="P2031" t="s">
        <v>25</v>
      </c>
      <c r="Q2031" t="s">
        <v>26</v>
      </c>
      <c r="R2031" s="2">
        <v>45078.6</v>
      </c>
      <c r="S2031" s="11">
        <f t="shared" si="62"/>
        <v>14.399999999965075</v>
      </c>
      <c r="T2031" s="9">
        <v>45078.250694444447</v>
      </c>
      <c r="U2031" s="10">
        <f t="shared" si="63"/>
        <v>6.0166666667209938</v>
      </c>
      <c r="V2031">
        <v>3</v>
      </c>
    </row>
    <row r="2032" spans="1:22" x14ac:dyDescent="0.25">
      <c r="A2032">
        <v>48</v>
      </c>
      <c r="B2032" t="s">
        <v>236</v>
      </c>
      <c r="C2032" t="s">
        <v>237</v>
      </c>
      <c r="D2032">
        <v>27</v>
      </c>
      <c r="E2032" t="s">
        <v>29</v>
      </c>
      <c r="F2032" t="s">
        <v>20</v>
      </c>
      <c r="G2032" s="1">
        <v>44041</v>
      </c>
      <c r="H2032" t="s">
        <v>27291</v>
      </c>
      <c r="I2032">
        <v>2020</v>
      </c>
      <c r="J2032" t="s">
        <v>27306</v>
      </c>
      <c r="K2032" t="s">
        <v>21</v>
      </c>
      <c r="L2032" t="s">
        <v>93</v>
      </c>
      <c r="M2032" t="s">
        <v>238</v>
      </c>
      <c r="N2032" t="s">
        <v>39</v>
      </c>
      <c r="O2032" t="s">
        <v>239</v>
      </c>
      <c r="P2032" t="s">
        <v>143</v>
      </c>
      <c r="Q2032" t="s">
        <v>26</v>
      </c>
      <c r="R2032" s="2">
        <v>45078.302777777775</v>
      </c>
      <c r="S2032" s="11">
        <f t="shared" si="62"/>
        <v>7.2666666666045785</v>
      </c>
      <c r="T2032" s="9">
        <v>45078.249305555553</v>
      </c>
      <c r="U2032" s="10">
        <f t="shared" si="63"/>
        <v>5.9833333332790062</v>
      </c>
      <c r="V2032">
        <v>1</v>
      </c>
    </row>
    <row r="2033" spans="1:22" x14ac:dyDescent="0.25">
      <c r="A2033">
        <v>6740</v>
      </c>
      <c r="B2033" t="s">
        <v>21846</v>
      </c>
      <c r="C2033" t="s">
        <v>21847</v>
      </c>
      <c r="D2033">
        <v>19</v>
      </c>
      <c r="E2033" t="s">
        <v>29</v>
      </c>
      <c r="F2033" t="s">
        <v>202</v>
      </c>
      <c r="G2033" s="1">
        <v>44222</v>
      </c>
      <c r="H2033" t="s">
        <v>27295</v>
      </c>
      <c r="I2033">
        <v>2021</v>
      </c>
      <c r="J2033" t="s">
        <v>27311</v>
      </c>
      <c r="K2033" t="s">
        <v>21</v>
      </c>
      <c r="L2033" t="s">
        <v>31</v>
      </c>
      <c r="M2033" t="s">
        <v>21848</v>
      </c>
      <c r="N2033" t="s">
        <v>39</v>
      </c>
      <c r="O2033" t="s">
        <v>21849</v>
      </c>
      <c r="P2033" t="s">
        <v>41</v>
      </c>
      <c r="Q2033" t="s">
        <v>26</v>
      </c>
      <c r="R2033" s="2">
        <v>45078.574305555558</v>
      </c>
      <c r="S2033" s="11">
        <f t="shared" si="62"/>
        <v>13.78333333338378</v>
      </c>
      <c r="T2033" s="9">
        <v>45078.248611111114</v>
      </c>
      <c r="U2033" s="10">
        <f t="shared" si="63"/>
        <v>5.9666666667326353</v>
      </c>
      <c r="V2033">
        <v>1</v>
      </c>
    </row>
    <row r="2034" spans="1:22" x14ac:dyDescent="0.25">
      <c r="A2034">
        <v>7821</v>
      </c>
      <c r="B2034" t="s">
        <v>25247</v>
      </c>
      <c r="C2034" t="s">
        <v>25248</v>
      </c>
      <c r="D2034">
        <v>49</v>
      </c>
      <c r="E2034" t="s">
        <v>19</v>
      </c>
      <c r="F2034" t="s">
        <v>65</v>
      </c>
      <c r="G2034" s="1">
        <v>44017</v>
      </c>
      <c r="H2034" t="s">
        <v>27291</v>
      </c>
      <c r="I2034">
        <v>2020</v>
      </c>
      <c r="J2034" t="s">
        <v>27306</v>
      </c>
      <c r="K2034" t="s">
        <v>21</v>
      </c>
      <c r="L2034" t="s">
        <v>93</v>
      </c>
      <c r="M2034" t="s">
        <v>25249</v>
      </c>
      <c r="N2034" t="s">
        <v>39</v>
      </c>
      <c r="O2034" t="s">
        <v>25250</v>
      </c>
      <c r="P2034" t="s">
        <v>41</v>
      </c>
      <c r="Q2034" t="s">
        <v>26</v>
      </c>
      <c r="R2034" s="2">
        <v>45078.59097222222</v>
      </c>
      <c r="S2034" s="11">
        <f t="shared" si="62"/>
        <v>14.183333333290648</v>
      </c>
      <c r="T2034" s="9">
        <v>45078.248611111114</v>
      </c>
      <c r="U2034" s="10">
        <f t="shared" si="63"/>
        <v>5.9666666667326353</v>
      </c>
      <c r="V2034">
        <v>4</v>
      </c>
    </row>
    <row r="2035" spans="1:22" x14ac:dyDescent="0.25">
      <c r="A2035">
        <v>8080</v>
      </c>
      <c r="B2035" t="s">
        <v>12825</v>
      </c>
      <c r="C2035" t="s">
        <v>26060</v>
      </c>
      <c r="D2035">
        <v>38</v>
      </c>
      <c r="E2035" t="s">
        <v>19</v>
      </c>
      <c r="F2035" t="s">
        <v>30</v>
      </c>
      <c r="G2035" s="1">
        <v>44083</v>
      </c>
      <c r="H2035" t="s">
        <v>27298</v>
      </c>
      <c r="I2035">
        <v>2020</v>
      </c>
      <c r="J2035" t="s">
        <v>27314</v>
      </c>
      <c r="K2035" t="s">
        <v>45</v>
      </c>
      <c r="L2035" t="s">
        <v>141</v>
      </c>
      <c r="M2035" t="s">
        <v>26061</v>
      </c>
      <c r="N2035" t="s">
        <v>39</v>
      </c>
      <c r="O2035" t="s">
        <v>26062</v>
      </c>
      <c r="P2035" t="s">
        <v>41</v>
      </c>
      <c r="Q2035" t="s">
        <v>33</v>
      </c>
      <c r="R2035" s="2">
        <v>45078.275000000001</v>
      </c>
      <c r="S2035" s="11">
        <f t="shared" si="62"/>
        <v>6.6000000000349246</v>
      </c>
      <c r="T2035" s="9">
        <v>45078.248611111114</v>
      </c>
      <c r="U2035" s="10">
        <f t="shared" si="63"/>
        <v>5.9666666667326353</v>
      </c>
      <c r="V2035">
        <v>5</v>
      </c>
    </row>
    <row r="2036" spans="1:22" x14ac:dyDescent="0.25">
      <c r="A2036">
        <v>450</v>
      </c>
      <c r="B2036" t="s">
        <v>1585</v>
      </c>
      <c r="C2036" t="s">
        <v>1586</v>
      </c>
      <c r="D2036">
        <v>47</v>
      </c>
      <c r="E2036" t="s">
        <v>19</v>
      </c>
      <c r="F2036" t="s">
        <v>317</v>
      </c>
      <c r="G2036" s="1">
        <v>43865</v>
      </c>
      <c r="H2036" t="s">
        <v>27293</v>
      </c>
      <c r="I2036">
        <v>2020</v>
      </c>
      <c r="J2036" t="s">
        <v>27308</v>
      </c>
      <c r="K2036" t="s">
        <v>67</v>
      </c>
      <c r="L2036" t="s">
        <v>93</v>
      </c>
      <c r="M2036" t="s">
        <v>1587</v>
      </c>
      <c r="N2036" t="s">
        <v>39</v>
      </c>
      <c r="O2036" t="s">
        <v>1588</v>
      </c>
      <c r="P2036" t="s">
        <v>25</v>
      </c>
      <c r="Q2036" t="s">
        <v>33</v>
      </c>
      <c r="R2036" s="2">
        <v>45078.880555555559</v>
      </c>
      <c r="S2036" s="11">
        <f t="shared" si="62"/>
        <v>21.133333333418705</v>
      </c>
      <c r="T2036" s="9">
        <v>45078.24722222222</v>
      </c>
      <c r="U2036" s="10">
        <f t="shared" si="63"/>
        <v>5.9333333332906477</v>
      </c>
      <c r="V2036">
        <v>1</v>
      </c>
    </row>
    <row r="2037" spans="1:22" x14ac:dyDescent="0.25">
      <c r="A2037">
        <v>987</v>
      </c>
      <c r="B2037" t="s">
        <v>3343</v>
      </c>
      <c r="C2037" t="s">
        <v>3344</v>
      </c>
      <c r="D2037">
        <v>21</v>
      </c>
      <c r="E2037" t="s">
        <v>58</v>
      </c>
      <c r="F2037" t="s">
        <v>44</v>
      </c>
      <c r="G2037" s="1">
        <v>44334</v>
      </c>
      <c r="H2037" t="s">
        <v>27290</v>
      </c>
      <c r="I2037">
        <v>2021</v>
      </c>
      <c r="J2037" t="s">
        <v>27305</v>
      </c>
      <c r="K2037" t="s">
        <v>21</v>
      </c>
      <c r="L2037" t="s">
        <v>177</v>
      </c>
      <c r="M2037" t="s">
        <v>3345</v>
      </c>
      <c r="N2037" t="s">
        <v>39</v>
      </c>
      <c r="O2037" t="s">
        <v>3346</v>
      </c>
      <c r="P2037" t="s">
        <v>25</v>
      </c>
      <c r="Q2037" t="s">
        <v>26</v>
      </c>
      <c r="R2037" s="2">
        <v>45077.969444444447</v>
      </c>
      <c r="S2037" s="11">
        <f t="shared" si="62"/>
        <v>23.266666666720994</v>
      </c>
      <c r="T2037" s="9">
        <v>45078.24722222222</v>
      </c>
      <c r="U2037" s="10">
        <f t="shared" si="63"/>
        <v>5.9333333332906477</v>
      </c>
      <c r="V2037">
        <v>4</v>
      </c>
    </row>
    <row r="2038" spans="1:22" x14ac:dyDescent="0.25">
      <c r="A2038">
        <v>1766</v>
      </c>
      <c r="B2038" t="s">
        <v>5869</v>
      </c>
      <c r="C2038" t="s">
        <v>5870</v>
      </c>
      <c r="D2038">
        <v>23</v>
      </c>
      <c r="E2038" t="s">
        <v>19</v>
      </c>
      <c r="F2038" t="s">
        <v>71</v>
      </c>
      <c r="G2038" s="1">
        <v>44275</v>
      </c>
      <c r="H2038" t="s">
        <v>27289</v>
      </c>
      <c r="I2038">
        <v>2021</v>
      </c>
      <c r="J2038" t="s">
        <v>27304</v>
      </c>
      <c r="K2038" t="s">
        <v>67</v>
      </c>
      <c r="L2038" t="s">
        <v>46</v>
      </c>
      <c r="M2038" t="s">
        <v>5871</v>
      </c>
      <c r="N2038" t="s">
        <v>39</v>
      </c>
      <c r="O2038" t="s">
        <v>5872</v>
      </c>
      <c r="P2038" t="s">
        <v>89</v>
      </c>
      <c r="Q2038" t="s">
        <v>55</v>
      </c>
      <c r="R2038" s="2">
        <v>45078.783333333333</v>
      </c>
      <c r="S2038" s="11">
        <f t="shared" si="62"/>
        <v>18.799999999988358</v>
      </c>
      <c r="T2038" s="9">
        <v>45078.24722222222</v>
      </c>
      <c r="U2038" s="10">
        <f t="shared" si="63"/>
        <v>5.9333333332906477</v>
      </c>
      <c r="V2038">
        <v>5</v>
      </c>
    </row>
    <row r="2039" spans="1:22" x14ac:dyDescent="0.25">
      <c r="A2039">
        <v>3396</v>
      </c>
      <c r="B2039" t="s">
        <v>11132</v>
      </c>
      <c r="C2039" t="s">
        <v>11133</v>
      </c>
      <c r="D2039">
        <v>65</v>
      </c>
      <c r="E2039" t="s">
        <v>29</v>
      </c>
      <c r="F2039" t="s">
        <v>161</v>
      </c>
      <c r="G2039" s="1">
        <v>44328</v>
      </c>
      <c r="H2039" t="s">
        <v>27290</v>
      </c>
      <c r="I2039">
        <v>2021</v>
      </c>
      <c r="J2039" t="s">
        <v>27305</v>
      </c>
      <c r="K2039" t="s">
        <v>59</v>
      </c>
      <c r="L2039" t="s">
        <v>141</v>
      </c>
      <c r="M2039" t="s">
        <v>11134</v>
      </c>
      <c r="N2039" t="s">
        <v>39</v>
      </c>
      <c r="O2039" t="s">
        <v>11135</v>
      </c>
      <c r="P2039" t="s">
        <v>89</v>
      </c>
      <c r="Q2039" t="s">
        <v>26</v>
      </c>
      <c r="R2039" s="2">
        <v>45078.1875</v>
      </c>
      <c r="S2039" s="11">
        <f t="shared" si="62"/>
        <v>4.5</v>
      </c>
      <c r="T2039" s="9">
        <v>45078.24722222222</v>
      </c>
      <c r="U2039" s="10">
        <f t="shared" si="63"/>
        <v>5.9333333332906477</v>
      </c>
      <c r="V2039">
        <v>1</v>
      </c>
    </row>
    <row r="2040" spans="1:22" x14ac:dyDescent="0.25">
      <c r="A2040">
        <v>7280</v>
      </c>
      <c r="B2040" t="s">
        <v>23543</v>
      </c>
      <c r="C2040" t="s">
        <v>23544</v>
      </c>
      <c r="D2040">
        <v>41</v>
      </c>
      <c r="E2040" t="s">
        <v>58</v>
      </c>
      <c r="F2040" t="s">
        <v>397</v>
      </c>
      <c r="G2040" s="1">
        <v>43996</v>
      </c>
      <c r="H2040" t="s">
        <v>27297</v>
      </c>
      <c r="I2040">
        <v>2020</v>
      </c>
      <c r="J2040" t="s">
        <v>27320</v>
      </c>
      <c r="K2040" t="s">
        <v>67</v>
      </c>
      <c r="L2040" t="s">
        <v>60</v>
      </c>
      <c r="M2040" t="s">
        <v>23545</v>
      </c>
      <c r="N2040" t="s">
        <v>39</v>
      </c>
      <c r="O2040" t="s">
        <v>23546</v>
      </c>
      <c r="P2040" t="s">
        <v>89</v>
      </c>
      <c r="Q2040" t="s">
        <v>33</v>
      </c>
      <c r="R2040" s="2">
        <v>45078.688194444447</v>
      </c>
      <c r="S2040" s="11">
        <f t="shared" si="62"/>
        <v>16.516666666720994</v>
      </c>
      <c r="T2040" s="9">
        <v>45078.246527777781</v>
      </c>
      <c r="U2040" s="10">
        <f t="shared" si="63"/>
        <v>5.9166666667442769</v>
      </c>
      <c r="V2040">
        <v>1</v>
      </c>
    </row>
    <row r="2041" spans="1:22" x14ac:dyDescent="0.25">
      <c r="A2041">
        <v>7586</v>
      </c>
      <c r="B2041" t="s">
        <v>24515</v>
      </c>
      <c r="C2041" t="s">
        <v>13957</v>
      </c>
      <c r="D2041">
        <v>34</v>
      </c>
      <c r="E2041" t="s">
        <v>58</v>
      </c>
      <c r="F2041" t="s">
        <v>125</v>
      </c>
      <c r="G2041" s="1">
        <v>43869</v>
      </c>
      <c r="H2041" t="s">
        <v>27293</v>
      </c>
      <c r="I2041">
        <v>2020</v>
      </c>
      <c r="J2041" t="s">
        <v>27308</v>
      </c>
      <c r="K2041" t="s">
        <v>67</v>
      </c>
      <c r="L2041" t="s">
        <v>99</v>
      </c>
      <c r="M2041" t="s">
        <v>24516</v>
      </c>
      <c r="N2041" t="s">
        <v>39</v>
      </c>
      <c r="O2041" t="s">
        <v>24517</v>
      </c>
      <c r="P2041" t="s">
        <v>89</v>
      </c>
      <c r="Q2041" t="s">
        <v>83</v>
      </c>
      <c r="R2041" s="2">
        <v>45078.30972222222</v>
      </c>
      <c r="S2041" s="11">
        <f t="shared" si="62"/>
        <v>7.4333333332906477</v>
      </c>
      <c r="T2041" s="9">
        <v>45078.246527777781</v>
      </c>
      <c r="U2041" s="10">
        <f t="shared" si="63"/>
        <v>5.9166666667442769</v>
      </c>
      <c r="V2041">
        <v>5</v>
      </c>
    </row>
    <row r="2042" spans="1:22" x14ac:dyDescent="0.25">
      <c r="A2042">
        <v>3506</v>
      </c>
      <c r="B2042" t="s">
        <v>11480</v>
      </c>
      <c r="C2042" t="s">
        <v>11481</v>
      </c>
      <c r="D2042">
        <v>69</v>
      </c>
      <c r="E2042" t="s">
        <v>58</v>
      </c>
      <c r="F2042" t="s">
        <v>397</v>
      </c>
      <c r="G2042" s="1">
        <v>44084</v>
      </c>
      <c r="H2042" t="s">
        <v>27298</v>
      </c>
      <c r="I2042">
        <v>2020</v>
      </c>
      <c r="J2042" t="s">
        <v>27314</v>
      </c>
      <c r="K2042" t="s">
        <v>45</v>
      </c>
      <c r="L2042" t="s">
        <v>60</v>
      </c>
      <c r="M2042" t="s">
        <v>11482</v>
      </c>
      <c r="N2042" t="s">
        <v>39</v>
      </c>
      <c r="O2042" t="s">
        <v>11483</v>
      </c>
      <c r="P2042" t="s">
        <v>25</v>
      </c>
      <c r="Q2042" t="s">
        <v>33</v>
      </c>
      <c r="R2042" s="2">
        <v>45078.934027777781</v>
      </c>
      <c r="S2042" s="11">
        <f t="shared" si="62"/>
        <v>22.416666666744277</v>
      </c>
      <c r="T2042" s="9">
        <v>45078.245833333334</v>
      </c>
      <c r="U2042" s="10">
        <f t="shared" si="63"/>
        <v>5.9000000000232831</v>
      </c>
      <c r="V2042">
        <v>2</v>
      </c>
    </row>
    <row r="2043" spans="1:22" x14ac:dyDescent="0.25">
      <c r="A2043">
        <v>6983</v>
      </c>
      <c r="B2043" t="s">
        <v>1480</v>
      </c>
      <c r="C2043" t="s">
        <v>22600</v>
      </c>
      <c r="D2043">
        <v>67</v>
      </c>
      <c r="E2043" t="s">
        <v>19</v>
      </c>
      <c r="F2043" t="s">
        <v>281</v>
      </c>
      <c r="G2043" s="1">
        <v>44535</v>
      </c>
      <c r="H2043" t="s">
        <v>27299</v>
      </c>
      <c r="I2043">
        <v>2021</v>
      </c>
      <c r="J2043" t="s">
        <v>27322</v>
      </c>
      <c r="K2043" t="s">
        <v>21</v>
      </c>
      <c r="L2043" t="s">
        <v>67</v>
      </c>
      <c r="M2043" t="s">
        <v>22601</v>
      </c>
      <c r="N2043" t="s">
        <v>39</v>
      </c>
      <c r="O2043" t="s">
        <v>22602</v>
      </c>
      <c r="P2043" t="s">
        <v>41</v>
      </c>
      <c r="Q2043" t="s">
        <v>26</v>
      </c>
      <c r="R2043" s="2">
        <v>45078.043055555558</v>
      </c>
      <c r="S2043" s="11">
        <f t="shared" si="62"/>
        <v>1.03333333338378</v>
      </c>
      <c r="T2043" s="9">
        <v>45078.245138888888</v>
      </c>
      <c r="U2043" s="10">
        <f t="shared" si="63"/>
        <v>5.8833333333022892</v>
      </c>
      <c r="V2043">
        <v>3</v>
      </c>
    </row>
    <row r="2044" spans="1:22" x14ac:dyDescent="0.25">
      <c r="A2044">
        <v>4892</v>
      </c>
      <c r="B2044" t="s">
        <v>15928</v>
      </c>
      <c r="C2044" t="s">
        <v>15929</v>
      </c>
      <c r="D2044">
        <v>27</v>
      </c>
      <c r="E2044" t="s">
        <v>29</v>
      </c>
      <c r="F2044" t="s">
        <v>383</v>
      </c>
      <c r="G2044" s="1">
        <v>44011</v>
      </c>
      <c r="H2044" t="s">
        <v>27297</v>
      </c>
      <c r="I2044">
        <v>2020</v>
      </c>
      <c r="J2044" t="s">
        <v>27320</v>
      </c>
      <c r="K2044" t="s">
        <v>67</v>
      </c>
      <c r="L2044" t="s">
        <v>99</v>
      </c>
      <c r="M2044" t="s">
        <v>15930</v>
      </c>
      <c r="N2044" t="s">
        <v>39</v>
      </c>
      <c r="O2044" t="s">
        <v>15931</v>
      </c>
      <c r="P2044" t="s">
        <v>41</v>
      </c>
      <c r="Q2044" t="s">
        <v>33</v>
      </c>
      <c r="R2044" s="2">
        <v>45078.004166666666</v>
      </c>
      <c r="S2044" s="11">
        <f t="shared" si="62"/>
        <v>9.9999999976716936E-2</v>
      </c>
      <c r="T2044" s="9">
        <v>45078.244444444441</v>
      </c>
      <c r="U2044" s="10">
        <f t="shared" si="63"/>
        <v>5.8666666665812954</v>
      </c>
      <c r="V2044">
        <v>4</v>
      </c>
    </row>
    <row r="2045" spans="1:22" x14ac:dyDescent="0.25">
      <c r="A2045">
        <v>7056</v>
      </c>
      <c r="B2045" t="s">
        <v>22827</v>
      </c>
      <c r="C2045" t="s">
        <v>22828</v>
      </c>
      <c r="D2045">
        <v>68</v>
      </c>
      <c r="E2045" t="s">
        <v>19</v>
      </c>
      <c r="F2045" t="s">
        <v>173</v>
      </c>
      <c r="G2045" s="1">
        <v>44134</v>
      </c>
      <c r="H2045" t="s">
        <v>27296</v>
      </c>
      <c r="I2045">
        <v>2020</v>
      </c>
      <c r="J2045" t="s">
        <v>27319</v>
      </c>
      <c r="K2045" t="s">
        <v>67</v>
      </c>
      <c r="L2045" t="s">
        <v>150</v>
      </c>
      <c r="M2045" t="s">
        <v>22829</v>
      </c>
      <c r="N2045" t="s">
        <v>39</v>
      </c>
      <c r="O2045" t="s">
        <v>22830</v>
      </c>
      <c r="P2045" t="s">
        <v>41</v>
      </c>
      <c r="Q2045" t="s">
        <v>33</v>
      </c>
      <c r="R2045" s="2">
        <v>45078.59652777778</v>
      </c>
      <c r="S2045" s="11">
        <f t="shared" si="62"/>
        <v>14.316666666709352</v>
      </c>
      <c r="T2045" s="9">
        <v>45078.243750000001</v>
      </c>
      <c r="U2045" s="10">
        <f t="shared" si="63"/>
        <v>5.8500000000349246</v>
      </c>
      <c r="V2045">
        <v>5</v>
      </c>
    </row>
    <row r="2046" spans="1:22" x14ac:dyDescent="0.25">
      <c r="A2046">
        <v>8122</v>
      </c>
      <c r="B2046" t="s">
        <v>26195</v>
      </c>
      <c r="C2046" t="s">
        <v>26196</v>
      </c>
      <c r="D2046">
        <v>38</v>
      </c>
      <c r="E2046" t="s">
        <v>29</v>
      </c>
      <c r="F2046" t="s">
        <v>71</v>
      </c>
      <c r="G2046" s="1">
        <v>44178</v>
      </c>
      <c r="H2046" t="s">
        <v>27299</v>
      </c>
      <c r="I2046">
        <v>2020</v>
      </c>
      <c r="J2046" t="s">
        <v>27321</v>
      </c>
      <c r="K2046" t="s">
        <v>66</v>
      </c>
      <c r="L2046" t="s">
        <v>67</v>
      </c>
      <c r="M2046" t="s">
        <v>26197</v>
      </c>
      <c r="N2046" t="s">
        <v>39</v>
      </c>
      <c r="O2046" t="s">
        <v>26198</v>
      </c>
      <c r="P2046" t="s">
        <v>89</v>
      </c>
      <c r="Q2046" t="s">
        <v>83</v>
      </c>
      <c r="R2046" s="2">
        <v>45078.561805555553</v>
      </c>
      <c r="S2046" s="11">
        <f t="shared" si="62"/>
        <v>13.483333333279006</v>
      </c>
      <c r="T2046" s="9">
        <v>45078.243750000001</v>
      </c>
      <c r="U2046" s="10">
        <f t="shared" si="63"/>
        <v>5.8500000000349246</v>
      </c>
      <c r="V2046">
        <v>2</v>
      </c>
    </row>
    <row r="2047" spans="1:22" x14ac:dyDescent="0.25">
      <c r="A2047">
        <v>2492</v>
      </c>
      <c r="B2047" t="s">
        <v>8202</v>
      </c>
      <c r="C2047" t="s">
        <v>8203</v>
      </c>
      <c r="D2047">
        <v>39</v>
      </c>
      <c r="E2047" t="s">
        <v>29</v>
      </c>
      <c r="F2047" t="s">
        <v>149</v>
      </c>
      <c r="G2047" s="1">
        <v>44027</v>
      </c>
      <c r="H2047" t="s">
        <v>27291</v>
      </c>
      <c r="I2047">
        <v>2020</v>
      </c>
      <c r="J2047" t="s">
        <v>27306</v>
      </c>
      <c r="K2047" t="s">
        <v>21</v>
      </c>
      <c r="L2047" t="s">
        <v>72</v>
      </c>
      <c r="M2047" t="s">
        <v>8204</v>
      </c>
      <c r="N2047" t="s">
        <v>39</v>
      </c>
      <c r="O2047" t="s">
        <v>8205</v>
      </c>
      <c r="P2047" t="s">
        <v>143</v>
      </c>
      <c r="Q2047" t="s">
        <v>55</v>
      </c>
      <c r="R2047" s="2">
        <v>45078.74722222222</v>
      </c>
      <c r="S2047" s="11">
        <f t="shared" si="62"/>
        <v>17.933333333290648</v>
      </c>
      <c r="T2047" s="9">
        <v>45078.243055555555</v>
      </c>
      <c r="U2047" s="10">
        <f t="shared" si="63"/>
        <v>5.8333333333139308</v>
      </c>
      <c r="V2047">
        <v>1</v>
      </c>
    </row>
    <row r="2048" spans="1:22" x14ac:dyDescent="0.25">
      <c r="A2048">
        <v>5289</v>
      </c>
      <c r="B2048" t="s">
        <v>17200</v>
      </c>
      <c r="C2048" t="s">
        <v>17201</v>
      </c>
      <c r="D2048">
        <v>31</v>
      </c>
      <c r="E2048" t="s">
        <v>19</v>
      </c>
      <c r="F2048" t="s">
        <v>20</v>
      </c>
      <c r="G2048" s="1">
        <v>43986</v>
      </c>
      <c r="H2048" t="s">
        <v>27297</v>
      </c>
      <c r="I2048">
        <v>2020</v>
      </c>
      <c r="J2048" t="s">
        <v>27320</v>
      </c>
      <c r="K2048" t="s">
        <v>45</v>
      </c>
      <c r="L2048" t="s">
        <v>141</v>
      </c>
      <c r="M2048" t="s">
        <v>17202</v>
      </c>
      <c r="N2048" t="s">
        <v>39</v>
      </c>
      <c r="O2048" t="s">
        <v>17203</v>
      </c>
      <c r="P2048" t="s">
        <v>25</v>
      </c>
      <c r="Q2048" t="s">
        <v>33</v>
      </c>
      <c r="R2048" s="2">
        <v>45078.279166666667</v>
      </c>
      <c r="S2048" s="11">
        <f t="shared" si="62"/>
        <v>6.7000000000116415</v>
      </c>
      <c r="T2048" s="9">
        <v>45078.243055555555</v>
      </c>
      <c r="U2048" s="10">
        <f t="shared" si="63"/>
        <v>5.8333333333139308</v>
      </c>
      <c r="V2048">
        <v>1</v>
      </c>
    </row>
    <row r="2049" spans="1:22" x14ac:dyDescent="0.25">
      <c r="A2049">
        <v>6199</v>
      </c>
      <c r="B2049" t="s">
        <v>20118</v>
      </c>
      <c r="C2049" t="s">
        <v>20119</v>
      </c>
      <c r="D2049">
        <v>39</v>
      </c>
      <c r="E2049" t="s">
        <v>29</v>
      </c>
      <c r="F2049" t="s">
        <v>81</v>
      </c>
      <c r="G2049" s="1">
        <v>44344</v>
      </c>
      <c r="H2049" t="s">
        <v>27290</v>
      </c>
      <c r="I2049">
        <v>2021</v>
      </c>
      <c r="J2049" t="s">
        <v>27305</v>
      </c>
      <c r="K2049" t="s">
        <v>67</v>
      </c>
      <c r="L2049" t="s">
        <v>31</v>
      </c>
      <c r="M2049" t="s">
        <v>20120</v>
      </c>
      <c r="N2049" t="s">
        <v>39</v>
      </c>
      <c r="O2049" t="s">
        <v>20121</v>
      </c>
      <c r="P2049" t="s">
        <v>89</v>
      </c>
      <c r="Q2049" t="s">
        <v>55</v>
      </c>
      <c r="R2049" s="2">
        <v>45078.032638888886</v>
      </c>
      <c r="S2049" s="11">
        <f t="shared" si="62"/>
        <v>0.78333333326736465</v>
      </c>
      <c r="T2049" s="9">
        <v>45078.243055555555</v>
      </c>
      <c r="U2049" s="10">
        <f t="shared" si="63"/>
        <v>5.8333333333139308</v>
      </c>
      <c r="V2049">
        <v>2</v>
      </c>
    </row>
    <row r="2050" spans="1:22" x14ac:dyDescent="0.25">
      <c r="A2050">
        <v>7584</v>
      </c>
      <c r="B2050" t="s">
        <v>661</v>
      </c>
      <c r="C2050" t="s">
        <v>24510</v>
      </c>
      <c r="D2050">
        <v>45</v>
      </c>
      <c r="E2050" t="s">
        <v>19</v>
      </c>
      <c r="F2050" t="s">
        <v>36</v>
      </c>
      <c r="G2050" s="1">
        <v>44265</v>
      </c>
      <c r="H2050" t="s">
        <v>27289</v>
      </c>
      <c r="I2050">
        <v>2021</v>
      </c>
      <c r="J2050" t="s">
        <v>27304</v>
      </c>
      <c r="K2050" t="s">
        <v>67</v>
      </c>
      <c r="L2050" t="s">
        <v>150</v>
      </c>
      <c r="M2050" t="s">
        <v>24511</v>
      </c>
      <c r="N2050" t="s">
        <v>39</v>
      </c>
      <c r="O2050" t="s">
        <v>24512</v>
      </c>
      <c r="P2050" t="s">
        <v>25</v>
      </c>
      <c r="Q2050" t="s">
        <v>33</v>
      </c>
      <c r="R2050" s="2">
        <v>45078.354166666664</v>
      </c>
      <c r="S2050" s="11">
        <f t="shared" ref="S2050:S2113" si="64">(R2050-INT(R2050)) * 24</f>
        <v>8.4999999999417923</v>
      </c>
      <c r="T2050" s="9">
        <v>45078.243055555555</v>
      </c>
      <c r="U2050" s="10">
        <f t="shared" ref="U2050:U2113" si="65">(T2050 - INT(T2050)) * 24</f>
        <v>5.8333333333139308</v>
      </c>
      <c r="V2050">
        <v>2</v>
      </c>
    </row>
    <row r="2051" spans="1:22" x14ac:dyDescent="0.25">
      <c r="A2051">
        <v>3211</v>
      </c>
      <c r="B2051" t="s">
        <v>10530</v>
      </c>
      <c r="C2051" t="s">
        <v>10531</v>
      </c>
      <c r="D2051">
        <v>23</v>
      </c>
      <c r="E2051" t="s">
        <v>19</v>
      </c>
      <c r="F2051" t="s">
        <v>81</v>
      </c>
      <c r="G2051" s="1">
        <v>44294</v>
      </c>
      <c r="H2051" t="s">
        <v>27300</v>
      </c>
      <c r="I2051">
        <v>2021</v>
      </c>
      <c r="J2051" t="s">
        <v>27323</v>
      </c>
      <c r="K2051" t="s">
        <v>59</v>
      </c>
      <c r="L2051" t="s">
        <v>67</v>
      </c>
      <c r="M2051" t="s">
        <v>10532</v>
      </c>
      <c r="N2051" t="s">
        <v>39</v>
      </c>
      <c r="O2051" t="s">
        <v>10533</v>
      </c>
      <c r="P2051" t="s">
        <v>25</v>
      </c>
      <c r="Q2051" t="s">
        <v>33</v>
      </c>
      <c r="R2051" s="2">
        <v>45078.461111111108</v>
      </c>
      <c r="S2051" s="11">
        <f t="shared" si="64"/>
        <v>11.066666666592937</v>
      </c>
      <c r="T2051" s="9">
        <v>45078.242361111108</v>
      </c>
      <c r="U2051" s="10">
        <f t="shared" si="65"/>
        <v>5.816666666592937</v>
      </c>
      <c r="V2051">
        <v>1</v>
      </c>
    </row>
    <row r="2052" spans="1:22" x14ac:dyDescent="0.25">
      <c r="A2052">
        <v>5380</v>
      </c>
      <c r="B2052" t="s">
        <v>17487</v>
      </c>
      <c r="C2052" t="s">
        <v>17488</v>
      </c>
      <c r="D2052">
        <v>63</v>
      </c>
      <c r="E2052" t="s">
        <v>19</v>
      </c>
      <c r="F2052" t="s">
        <v>51</v>
      </c>
      <c r="G2052" s="1">
        <v>44267</v>
      </c>
      <c r="H2052" t="s">
        <v>27289</v>
      </c>
      <c r="I2052">
        <v>2021</v>
      </c>
      <c r="J2052" t="s">
        <v>27304</v>
      </c>
      <c r="K2052" t="s">
        <v>59</v>
      </c>
      <c r="L2052" t="s">
        <v>141</v>
      </c>
      <c r="M2052" t="s">
        <v>17489</v>
      </c>
      <c r="N2052" t="s">
        <v>39</v>
      </c>
      <c r="O2052" t="s">
        <v>17490</v>
      </c>
      <c r="P2052" t="s">
        <v>25</v>
      </c>
      <c r="Q2052" t="s">
        <v>26</v>
      </c>
      <c r="R2052" s="2">
        <v>45078.488888888889</v>
      </c>
      <c r="S2052" s="11">
        <f t="shared" si="64"/>
        <v>11.733333333337214</v>
      </c>
      <c r="T2052" s="9">
        <v>45078.242361111108</v>
      </c>
      <c r="U2052" s="10">
        <f t="shared" si="65"/>
        <v>5.816666666592937</v>
      </c>
      <c r="V2052">
        <v>4</v>
      </c>
    </row>
    <row r="2053" spans="1:22" x14ac:dyDescent="0.25">
      <c r="A2053">
        <v>6823</v>
      </c>
      <c r="B2053" t="s">
        <v>22104</v>
      </c>
      <c r="C2053" t="s">
        <v>22105</v>
      </c>
      <c r="D2053">
        <v>70</v>
      </c>
      <c r="E2053" t="s">
        <v>19</v>
      </c>
      <c r="F2053" t="s">
        <v>51</v>
      </c>
      <c r="G2053" s="1">
        <v>44010</v>
      </c>
      <c r="H2053" t="s">
        <v>27297</v>
      </c>
      <c r="I2053">
        <v>2020</v>
      </c>
      <c r="J2053" t="s">
        <v>27320</v>
      </c>
      <c r="K2053" t="s">
        <v>21</v>
      </c>
      <c r="L2053" t="s">
        <v>31</v>
      </c>
      <c r="M2053" t="s">
        <v>22106</v>
      </c>
      <c r="N2053" t="s">
        <v>39</v>
      </c>
      <c r="O2053" t="s">
        <v>22107</v>
      </c>
      <c r="P2053" t="s">
        <v>143</v>
      </c>
      <c r="Q2053" t="s">
        <v>33</v>
      </c>
      <c r="R2053" s="2">
        <v>45078.093055555553</v>
      </c>
      <c r="S2053" s="11">
        <f t="shared" si="64"/>
        <v>2.2333333332790062</v>
      </c>
      <c r="T2053" s="9">
        <v>45078.242361111108</v>
      </c>
      <c r="U2053" s="10">
        <f t="shared" si="65"/>
        <v>5.816666666592937</v>
      </c>
      <c r="V2053">
        <v>3</v>
      </c>
    </row>
    <row r="2054" spans="1:22" x14ac:dyDescent="0.25">
      <c r="A2054">
        <v>7909</v>
      </c>
      <c r="B2054" t="s">
        <v>25521</v>
      </c>
      <c r="C2054" t="s">
        <v>25522</v>
      </c>
      <c r="D2054">
        <v>51</v>
      </c>
      <c r="E2054" t="s">
        <v>58</v>
      </c>
      <c r="F2054" t="s">
        <v>286</v>
      </c>
      <c r="G2054" s="1">
        <v>44196</v>
      </c>
      <c r="H2054" t="s">
        <v>27299</v>
      </c>
      <c r="I2054">
        <v>2020</v>
      </c>
      <c r="J2054" t="s">
        <v>27321</v>
      </c>
      <c r="K2054" t="s">
        <v>21</v>
      </c>
      <c r="L2054" t="s">
        <v>77</v>
      </c>
      <c r="M2054" t="s">
        <v>25523</v>
      </c>
      <c r="N2054" t="s">
        <v>39</v>
      </c>
      <c r="O2054" t="s">
        <v>25524</v>
      </c>
      <c r="P2054" t="s">
        <v>143</v>
      </c>
      <c r="Q2054" t="s">
        <v>55</v>
      </c>
      <c r="R2054" s="2">
        <v>45078.788194444445</v>
      </c>
      <c r="S2054" s="11">
        <f t="shared" si="64"/>
        <v>18.916666666686069</v>
      </c>
      <c r="T2054" s="9">
        <v>45078.242361111108</v>
      </c>
      <c r="U2054" s="10">
        <f t="shared" si="65"/>
        <v>5.816666666592937</v>
      </c>
      <c r="V2054">
        <v>4</v>
      </c>
    </row>
    <row r="2055" spans="1:22" x14ac:dyDescent="0.25">
      <c r="A2055">
        <v>6305</v>
      </c>
      <c r="B2055" t="s">
        <v>20465</v>
      </c>
      <c r="C2055" t="s">
        <v>20466</v>
      </c>
      <c r="D2055">
        <v>47</v>
      </c>
      <c r="E2055" t="s">
        <v>29</v>
      </c>
      <c r="F2055" t="s">
        <v>44</v>
      </c>
      <c r="G2055" s="1">
        <v>44254</v>
      </c>
      <c r="H2055" t="s">
        <v>27293</v>
      </c>
      <c r="I2055">
        <v>2021</v>
      </c>
      <c r="J2055" t="s">
        <v>27324</v>
      </c>
      <c r="K2055" t="s">
        <v>66</v>
      </c>
      <c r="L2055" t="s">
        <v>141</v>
      </c>
      <c r="M2055" t="s">
        <v>20467</v>
      </c>
      <c r="N2055" t="s">
        <v>39</v>
      </c>
      <c r="O2055" t="s">
        <v>20468</v>
      </c>
      <c r="P2055" t="s">
        <v>25</v>
      </c>
      <c r="Q2055" t="s">
        <v>33</v>
      </c>
      <c r="R2055" s="2">
        <v>45078.274305555555</v>
      </c>
      <c r="S2055" s="11">
        <f t="shared" si="64"/>
        <v>6.5833333333139308</v>
      </c>
      <c r="T2055" s="9">
        <v>45078.241666666669</v>
      </c>
      <c r="U2055" s="10">
        <f t="shared" si="65"/>
        <v>5.8000000000465661</v>
      </c>
      <c r="V2055">
        <v>2</v>
      </c>
    </row>
    <row r="2056" spans="1:22" x14ac:dyDescent="0.25">
      <c r="A2056">
        <v>897</v>
      </c>
      <c r="B2056" t="s">
        <v>3051</v>
      </c>
      <c r="C2056" t="s">
        <v>3052</v>
      </c>
      <c r="D2056">
        <v>30</v>
      </c>
      <c r="E2056" t="s">
        <v>19</v>
      </c>
      <c r="F2056" t="s">
        <v>485</v>
      </c>
      <c r="G2056" s="1">
        <v>44441</v>
      </c>
      <c r="H2056" t="s">
        <v>27298</v>
      </c>
      <c r="I2056">
        <v>2021</v>
      </c>
      <c r="J2056" t="s">
        <v>27315</v>
      </c>
      <c r="K2056" t="s">
        <v>59</v>
      </c>
      <c r="L2056" t="s">
        <v>52</v>
      </c>
      <c r="M2056" t="s">
        <v>3053</v>
      </c>
      <c r="N2056" t="s">
        <v>39</v>
      </c>
      <c r="O2056" t="s">
        <v>3054</v>
      </c>
      <c r="P2056" t="s">
        <v>89</v>
      </c>
      <c r="Q2056" t="s">
        <v>33</v>
      </c>
      <c r="R2056" s="2">
        <v>45078.869444444441</v>
      </c>
      <c r="S2056" s="11">
        <f t="shared" si="64"/>
        <v>20.866666666581295</v>
      </c>
      <c r="T2056" s="9">
        <v>45078.240972222222</v>
      </c>
      <c r="U2056" s="10">
        <f t="shared" si="65"/>
        <v>5.7833333333255723</v>
      </c>
      <c r="V2056">
        <v>5</v>
      </c>
    </row>
    <row r="2057" spans="1:22" x14ac:dyDescent="0.25">
      <c r="A2057">
        <v>3782</v>
      </c>
      <c r="B2057" t="s">
        <v>12365</v>
      </c>
      <c r="C2057" t="s">
        <v>12366</v>
      </c>
      <c r="D2057">
        <v>18</v>
      </c>
      <c r="E2057" t="s">
        <v>29</v>
      </c>
      <c r="F2057" t="s">
        <v>485</v>
      </c>
      <c r="G2057" s="1">
        <v>44033</v>
      </c>
      <c r="H2057" t="s">
        <v>27291</v>
      </c>
      <c r="I2057">
        <v>2020</v>
      </c>
      <c r="J2057" t="s">
        <v>27306</v>
      </c>
      <c r="K2057" t="s">
        <v>45</v>
      </c>
      <c r="L2057" t="s">
        <v>177</v>
      </c>
      <c r="M2057" t="s">
        <v>12367</v>
      </c>
      <c r="N2057" t="s">
        <v>39</v>
      </c>
      <c r="O2057" t="s">
        <v>12368</v>
      </c>
      <c r="P2057" t="s">
        <v>143</v>
      </c>
      <c r="Q2057" t="s">
        <v>55</v>
      </c>
      <c r="R2057" s="2">
        <v>45078.450694444444</v>
      </c>
      <c r="S2057" s="11">
        <f t="shared" si="64"/>
        <v>10.816666666651145</v>
      </c>
      <c r="T2057" s="9">
        <v>45078.240972222222</v>
      </c>
      <c r="U2057" s="10">
        <f t="shared" si="65"/>
        <v>5.7833333333255723</v>
      </c>
      <c r="V2057">
        <v>3</v>
      </c>
    </row>
    <row r="2058" spans="1:22" x14ac:dyDescent="0.25">
      <c r="A2058">
        <v>8453</v>
      </c>
      <c r="B2058" t="s">
        <v>27236</v>
      </c>
      <c r="C2058" t="s">
        <v>27237</v>
      </c>
      <c r="D2058">
        <v>62</v>
      </c>
      <c r="E2058" t="s">
        <v>29</v>
      </c>
      <c r="F2058" t="s">
        <v>699</v>
      </c>
      <c r="G2058" s="1">
        <v>43919</v>
      </c>
      <c r="H2058" t="s">
        <v>27289</v>
      </c>
      <c r="I2058">
        <v>2020</v>
      </c>
      <c r="J2058" t="s">
        <v>27310</v>
      </c>
      <c r="K2058" t="s">
        <v>67</v>
      </c>
      <c r="L2058" t="s">
        <v>150</v>
      </c>
      <c r="M2058" t="s">
        <v>27238</v>
      </c>
      <c r="N2058" t="s">
        <v>39</v>
      </c>
      <c r="O2058" t="s">
        <v>27239</v>
      </c>
      <c r="P2058" t="s">
        <v>25</v>
      </c>
      <c r="Q2058" t="s">
        <v>83</v>
      </c>
      <c r="R2058" s="2">
        <v>45078.593055555553</v>
      </c>
      <c r="S2058" s="11">
        <f t="shared" si="64"/>
        <v>14.233333333279006</v>
      </c>
      <c r="T2058" s="9">
        <v>45078.240972222222</v>
      </c>
      <c r="U2058" s="10">
        <f t="shared" si="65"/>
        <v>5.7833333333255723</v>
      </c>
      <c r="V2058">
        <v>3</v>
      </c>
    </row>
    <row r="2059" spans="1:22" x14ac:dyDescent="0.25">
      <c r="A2059">
        <v>2702</v>
      </c>
      <c r="B2059" t="s">
        <v>8876</v>
      </c>
      <c r="C2059" t="s">
        <v>8877</v>
      </c>
      <c r="D2059">
        <v>44</v>
      </c>
      <c r="E2059" t="s">
        <v>58</v>
      </c>
      <c r="F2059" t="s">
        <v>211</v>
      </c>
      <c r="G2059" s="1">
        <v>44032</v>
      </c>
      <c r="H2059" t="s">
        <v>27291</v>
      </c>
      <c r="I2059">
        <v>2020</v>
      </c>
      <c r="J2059" t="s">
        <v>27306</v>
      </c>
      <c r="K2059" t="s">
        <v>66</v>
      </c>
      <c r="L2059" t="s">
        <v>60</v>
      </c>
      <c r="M2059" t="s">
        <v>8878</v>
      </c>
      <c r="N2059" t="s">
        <v>39</v>
      </c>
      <c r="O2059" t="s">
        <v>8879</v>
      </c>
      <c r="P2059" t="s">
        <v>25</v>
      </c>
      <c r="Q2059" t="s">
        <v>33</v>
      </c>
      <c r="R2059" s="2">
        <v>45078.890972222223</v>
      </c>
      <c r="S2059" s="11">
        <f t="shared" si="64"/>
        <v>21.383333333360497</v>
      </c>
      <c r="T2059" s="9">
        <v>45078.240277777775</v>
      </c>
      <c r="U2059" s="10">
        <f t="shared" si="65"/>
        <v>5.7666666666045785</v>
      </c>
      <c r="V2059">
        <v>3</v>
      </c>
    </row>
    <row r="2060" spans="1:22" x14ac:dyDescent="0.25">
      <c r="A2060">
        <v>221</v>
      </c>
      <c r="B2060" t="s">
        <v>830</v>
      </c>
      <c r="C2060" t="s">
        <v>831</v>
      </c>
      <c r="D2060">
        <v>70</v>
      </c>
      <c r="E2060" t="s">
        <v>29</v>
      </c>
      <c r="F2060" t="s">
        <v>249</v>
      </c>
      <c r="G2060" s="1">
        <v>44276</v>
      </c>
      <c r="H2060" t="s">
        <v>27289</v>
      </c>
      <c r="I2060">
        <v>2021</v>
      </c>
      <c r="J2060" t="s">
        <v>27304</v>
      </c>
      <c r="K2060" t="s">
        <v>45</v>
      </c>
      <c r="L2060" t="s">
        <v>77</v>
      </c>
      <c r="M2060" t="s">
        <v>832</v>
      </c>
      <c r="N2060" t="s">
        <v>39</v>
      </c>
      <c r="O2060" t="s">
        <v>833</v>
      </c>
      <c r="P2060" t="s">
        <v>143</v>
      </c>
      <c r="Q2060" t="s">
        <v>26</v>
      </c>
      <c r="R2060" s="2">
        <v>45078.578472222223</v>
      </c>
      <c r="S2060" s="11">
        <f t="shared" si="64"/>
        <v>13.883333333360497</v>
      </c>
      <c r="T2060" s="9">
        <v>45078.239583333336</v>
      </c>
      <c r="U2060" s="10">
        <f t="shared" si="65"/>
        <v>5.7500000000582077</v>
      </c>
      <c r="V2060">
        <v>5</v>
      </c>
    </row>
    <row r="2061" spans="1:22" x14ac:dyDescent="0.25">
      <c r="A2061">
        <v>3023</v>
      </c>
      <c r="B2061" t="s">
        <v>9915</v>
      </c>
      <c r="C2061" t="s">
        <v>9916</v>
      </c>
      <c r="D2061">
        <v>67</v>
      </c>
      <c r="E2061" t="s">
        <v>19</v>
      </c>
      <c r="F2061" t="s">
        <v>431</v>
      </c>
      <c r="G2061" s="1">
        <v>43897</v>
      </c>
      <c r="H2061" t="s">
        <v>27289</v>
      </c>
      <c r="I2061">
        <v>2020</v>
      </c>
      <c r="J2061" t="s">
        <v>27310</v>
      </c>
      <c r="K2061" t="s">
        <v>59</v>
      </c>
      <c r="L2061" t="s">
        <v>60</v>
      </c>
      <c r="M2061" t="s">
        <v>9917</v>
      </c>
      <c r="N2061" t="s">
        <v>39</v>
      </c>
      <c r="O2061" t="s">
        <v>9918</v>
      </c>
      <c r="P2061" t="s">
        <v>25</v>
      </c>
      <c r="Q2061" t="s">
        <v>83</v>
      </c>
      <c r="R2061" s="2">
        <v>45078.263194444444</v>
      </c>
      <c r="S2061" s="11">
        <f t="shared" si="64"/>
        <v>6.3166666666511446</v>
      </c>
      <c r="T2061" s="9">
        <v>45078.238888888889</v>
      </c>
      <c r="U2061" s="10">
        <f t="shared" si="65"/>
        <v>5.7333333333372138</v>
      </c>
      <c r="V2061">
        <v>1</v>
      </c>
    </row>
    <row r="2062" spans="1:22" x14ac:dyDescent="0.25">
      <c r="A2062">
        <v>1653</v>
      </c>
      <c r="B2062" t="s">
        <v>5501</v>
      </c>
      <c r="C2062" t="s">
        <v>5502</v>
      </c>
      <c r="D2062">
        <v>68</v>
      </c>
      <c r="E2062" t="s">
        <v>58</v>
      </c>
      <c r="F2062" t="s">
        <v>81</v>
      </c>
      <c r="G2062" s="1">
        <v>43948</v>
      </c>
      <c r="H2062" t="s">
        <v>27300</v>
      </c>
      <c r="I2062">
        <v>2020</v>
      </c>
      <c r="J2062" t="s">
        <v>27327</v>
      </c>
      <c r="K2062" t="s">
        <v>66</v>
      </c>
      <c r="L2062" t="s">
        <v>177</v>
      </c>
      <c r="M2062" t="s">
        <v>5503</v>
      </c>
      <c r="N2062" t="s">
        <v>39</v>
      </c>
      <c r="O2062" t="s">
        <v>5504</v>
      </c>
      <c r="P2062" t="s">
        <v>41</v>
      </c>
      <c r="Q2062" t="s">
        <v>55</v>
      </c>
      <c r="R2062" s="2">
        <v>45078.13958333333</v>
      </c>
      <c r="S2062" s="11">
        <f t="shared" si="64"/>
        <v>3.3499999999185093</v>
      </c>
      <c r="T2062" s="9">
        <v>45078.237500000003</v>
      </c>
      <c r="U2062" s="10">
        <f t="shared" si="65"/>
        <v>5.7000000000698492</v>
      </c>
      <c r="V2062">
        <v>2</v>
      </c>
    </row>
    <row r="2063" spans="1:22" x14ac:dyDescent="0.25">
      <c r="A2063">
        <v>315</v>
      </c>
      <c r="B2063" t="s">
        <v>1135</v>
      </c>
      <c r="C2063" t="s">
        <v>1136</v>
      </c>
      <c r="D2063">
        <v>30</v>
      </c>
      <c r="E2063" t="s">
        <v>29</v>
      </c>
      <c r="F2063" t="s">
        <v>20</v>
      </c>
      <c r="G2063" s="1">
        <v>44211</v>
      </c>
      <c r="H2063" t="s">
        <v>27295</v>
      </c>
      <c r="I2063">
        <v>2021</v>
      </c>
      <c r="J2063" t="s">
        <v>27311</v>
      </c>
      <c r="K2063" t="s">
        <v>59</v>
      </c>
      <c r="L2063" t="s">
        <v>60</v>
      </c>
      <c r="M2063" t="s">
        <v>1137</v>
      </c>
      <c r="N2063" t="s">
        <v>39</v>
      </c>
      <c r="O2063" t="s">
        <v>1138</v>
      </c>
      <c r="P2063" t="s">
        <v>89</v>
      </c>
      <c r="Q2063" t="s">
        <v>55</v>
      </c>
      <c r="R2063" s="2">
        <v>45078.248611111114</v>
      </c>
      <c r="S2063" s="11">
        <f t="shared" si="64"/>
        <v>5.9666666667326353</v>
      </c>
      <c r="T2063" s="9">
        <v>45078.236805555556</v>
      </c>
      <c r="U2063" s="10">
        <f t="shared" si="65"/>
        <v>5.6833333333488554</v>
      </c>
      <c r="V2063">
        <v>2</v>
      </c>
    </row>
    <row r="2064" spans="1:22" x14ac:dyDescent="0.25">
      <c r="A2064">
        <v>1243</v>
      </c>
      <c r="B2064" t="s">
        <v>4171</v>
      </c>
      <c r="C2064" t="s">
        <v>4172</v>
      </c>
      <c r="D2064">
        <v>50</v>
      </c>
      <c r="E2064" t="s">
        <v>29</v>
      </c>
      <c r="F2064" t="s">
        <v>134</v>
      </c>
      <c r="G2064" s="1">
        <v>44029</v>
      </c>
      <c r="H2064" t="s">
        <v>27291</v>
      </c>
      <c r="I2064">
        <v>2020</v>
      </c>
      <c r="J2064" t="s">
        <v>27306</v>
      </c>
      <c r="K2064" t="s">
        <v>45</v>
      </c>
      <c r="L2064" t="s">
        <v>72</v>
      </c>
      <c r="M2064" t="s">
        <v>4173</v>
      </c>
      <c r="N2064" t="s">
        <v>39</v>
      </c>
      <c r="O2064" t="s">
        <v>4174</v>
      </c>
      <c r="P2064" t="s">
        <v>41</v>
      </c>
      <c r="Q2064" t="s">
        <v>83</v>
      </c>
      <c r="R2064" s="2">
        <v>45078.816666666666</v>
      </c>
      <c r="S2064" s="11">
        <f t="shared" si="64"/>
        <v>19.599999999976717</v>
      </c>
      <c r="T2064" s="9">
        <v>45078.236805555556</v>
      </c>
      <c r="U2064" s="10">
        <f t="shared" si="65"/>
        <v>5.6833333333488554</v>
      </c>
      <c r="V2064">
        <v>5</v>
      </c>
    </row>
    <row r="2065" spans="1:22" x14ac:dyDescent="0.25">
      <c r="A2065">
        <v>1296</v>
      </c>
      <c r="B2065" t="s">
        <v>4342</v>
      </c>
      <c r="C2065" t="s">
        <v>4343</v>
      </c>
      <c r="D2065">
        <v>21</v>
      </c>
      <c r="E2065" t="s">
        <v>58</v>
      </c>
      <c r="F2065" t="s">
        <v>44</v>
      </c>
      <c r="G2065" s="1">
        <v>44522</v>
      </c>
      <c r="H2065" t="s">
        <v>27292</v>
      </c>
      <c r="I2065">
        <v>2021</v>
      </c>
      <c r="J2065" t="s">
        <v>27326</v>
      </c>
      <c r="K2065" t="s">
        <v>59</v>
      </c>
      <c r="L2065" t="s">
        <v>31</v>
      </c>
      <c r="M2065" t="s">
        <v>4344</v>
      </c>
      <c r="N2065" t="s">
        <v>39</v>
      </c>
      <c r="O2065" t="s">
        <v>4345</v>
      </c>
      <c r="P2065" t="s">
        <v>143</v>
      </c>
      <c r="Q2065" t="s">
        <v>55</v>
      </c>
      <c r="R2065" s="2">
        <v>45078.152777777781</v>
      </c>
      <c r="S2065" s="11">
        <f t="shared" si="64"/>
        <v>3.6666666667442769</v>
      </c>
      <c r="T2065" s="9">
        <v>45078.236805555556</v>
      </c>
      <c r="U2065" s="10">
        <f t="shared" si="65"/>
        <v>5.6833333333488554</v>
      </c>
      <c r="V2065">
        <v>5</v>
      </c>
    </row>
    <row r="2066" spans="1:22" x14ac:dyDescent="0.25">
      <c r="A2066">
        <v>1979</v>
      </c>
      <c r="B2066" t="s">
        <v>6549</v>
      </c>
      <c r="C2066" t="s">
        <v>6550</v>
      </c>
      <c r="D2066">
        <v>28</v>
      </c>
      <c r="E2066" t="s">
        <v>58</v>
      </c>
      <c r="F2066" t="s">
        <v>173</v>
      </c>
      <c r="G2066" s="1">
        <v>43869</v>
      </c>
      <c r="H2066" t="s">
        <v>27293</v>
      </c>
      <c r="I2066">
        <v>2020</v>
      </c>
      <c r="J2066" t="s">
        <v>27308</v>
      </c>
      <c r="K2066" t="s">
        <v>66</v>
      </c>
      <c r="L2066" t="s">
        <v>37</v>
      </c>
      <c r="M2066" t="s">
        <v>6551</v>
      </c>
      <c r="N2066" t="s">
        <v>39</v>
      </c>
      <c r="O2066" t="s">
        <v>6552</v>
      </c>
      <c r="P2066" t="s">
        <v>41</v>
      </c>
      <c r="Q2066" t="s">
        <v>55</v>
      </c>
      <c r="R2066" s="2">
        <v>45078.525694444441</v>
      </c>
      <c r="S2066" s="11">
        <f t="shared" si="64"/>
        <v>12.616666666581295</v>
      </c>
      <c r="T2066" s="9">
        <v>45078.236805555556</v>
      </c>
      <c r="U2066" s="10">
        <f t="shared" si="65"/>
        <v>5.6833333333488554</v>
      </c>
      <c r="V2066">
        <v>4</v>
      </c>
    </row>
    <row r="2067" spans="1:22" x14ac:dyDescent="0.25">
      <c r="A2067">
        <v>5828</v>
      </c>
      <c r="B2067" t="s">
        <v>18924</v>
      </c>
      <c r="C2067" t="s">
        <v>18925</v>
      </c>
      <c r="D2067">
        <v>23</v>
      </c>
      <c r="E2067" t="s">
        <v>58</v>
      </c>
      <c r="F2067" t="s">
        <v>317</v>
      </c>
      <c r="G2067" s="1">
        <v>44304</v>
      </c>
      <c r="H2067" t="s">
        <v>27300</v>
      </c>
      <c r="I2067">
        <v>2021</v>
      </c>
      <c r="J2067" t="s">
        <v>27323</v>
      </c>
      <c r="K2067" t="s">
        <v>21</v>
      </c>
      <c r="L2067" t="s">
        <v>141</v>
      </c>
      <c r="M2067" t="s">
        <v>18926</v>
      </c>
      <c r="N2067" t="s">
        <v>39</v>
      </c>
      <c r="O2067" t="s">
        <v>18927</v>
      </c>
      <c r="P2067" t="s">
        <v>41</v>
      </c>
      <c r="Q2067" t="s">
        <v>55</v>
      </c>
      <c r="R2067" s="2">
        <v>45078.48333333333</v>
      </c>
      <c r="S2067" s="11">
        <f t="shared" si="64"/>
        <v>11.599999999918509</v>
      </c>
      <c r="T2067" s="9">
        <v>45078.236805555556</v>
      </c>
      <c r="U2067" s="10">
        <f t="shared" si="65"/>
        <v>5.6833333333488554</v>
      </c>
      <c r="V2067">
        <v>4</v>
      </c>
    </row>
    <row r="2068" spans="1:22" x14ac:dyDescent="0.25">
      <c r="A2068">
        <v>5106</v>
      </c>
      <c r="B2068" t="s">
        <v>16603</v>
      </c>
      <c r="C2068" t="s">
        <v>16604</v>
      </c>
      <c r="D2068">
        <v>36</v>
      </c>
      <c r="E2068" t="s">
        <v>58</v>
      </c>
      <c r="F2068" t="s">
        <v>421</v>
      </c>
      <c r="G2068" s="1">
        <v>44455</v>
      </c>
      <c r="H2068" t="s">
        <v>27298</v>
      </c>
      <c r="I2068">
        <v>2021</v>
      </c>
      <c r="J2068" t="s">
        <v>27315</v>
      </c>
      <c r="K2068" t="s">
        <v>66</v>
      </c>
      <c r="L2068" t="s">
        <v>177</v>
      </c>
      <c r="M2068" t="s">
        <v>16605</v>
      </c>
      <c r="N2068" t="s">
        <v>39</v>
      </c>
      <c r="O2068" t="s">
        <v>16606</v>
      </c>
      <c r="P2068" t="s">
        <v>25</v>
      </c>
      <c r="Q2068" t="s">
        <v>55</v>
      </c>
      <c r="R2068" s="2">
        <v>45078.925694444442</v>
      </c>
      <c r="S2068" s="11">
        <f t="shared" si="64"/>
        <v>22.21666666661622</v>
      </c>
      <c r="T2068" s="9">
        <v>45078.236111111109</v>
      </c>
      <c r="U2068" s="10">
        <f t="shared" si="65"/>
        <v>5.6666666666278616</v>
      </c>
      <c r="V2068">
        <v>2</v>
      </c>
    </row>
    <row r="2069" spans="1:22" x14ac:dyDescent="0.25">
      <c r="A2069">
        <v>2788</v>
      </c>
      <c r="B2069" t="s">
        <v>9156</v>
      </c>
      <c r="C2069" t="s">
        <v>9157</v>
      </c>
      <c r="D2069">
        <v>67</v>
      </c>
      <c r="E2069" t="s">
        <v>29</v>
      </c>
      <c r="F2069" t="s">
        <v>36</v>
      </c>
      <c r="G2069" s="1">
        <v>43903</v>
      </c>
      <c r="H2069" t="s">
        <v>27289</v>
      </c>
      <c r="I2069">
        <v>2020</v>
      </c>
      <c r="J2069" t="s">
        <v>27310</v>
      </c>
      <c r="K2069" t="s">
        <v>66</v>
      </c>
      <c r="L2069" t="s">
        <v>93</v>
      </c>
      <c r="M2069" t="s">
        <v>9158</v>
      </c>
      <c r="N2069" t="s">
        <v>39</v>
      </c>
      <c r="O2069" t="s">
        <v>9159</v>
      </c>
      <c r="P2069" t="s">
        <v>25</v>
      </c>
      <c r="Q2069" t="s">
        <v>55</v>
      </c>
      <c r="R2069" s="2">
        <v>45078.680555555555</v>
      </c>
      <c r="S2069" s="11">
        <f t="shared" si="64"/>
        <v>16.333333333313931</v>
      </c>
      <c r="T2069" s="9">
        <v>45078.23541666667</v>
      </c>
      <c r="U2069" s="10">
        <f t="shared" si="65"/>
        <v>5.6500000000814907</v>
      </c>
      <c r="V2069">
        <v>2</v>
      </c>
    </row>
    <row r="2070" spans="1:22" x14ac:dyDescent="0.25">
      <c r="A2070">
        <v>4517</v>
      </c>
      <c r="B2070" t="s">
        <v>14734</v>
      </c>
      <c r="C2070" t="s">
        <v>14735</v>
      </c>
      <c r="D2070">
        <v>43</v>
      </c>
      <c r="E2070" t="s">
        <v>29</v>
      </c>
      <c r="F2070" t="s">
        <v>112</v>
      </c>
      <c r="G2070" s="1">
        <v>44111</v>
      </c>
      <c r="H2070" t="s">
        <v>27296</v>
      </c>
      <c r="I2070">
        <v>2020</v>
      </c>
      <c r="J2070" t="s">
        <v>27319</v>
      </c>
      <c r="K2070" t="s">
        <v>66</v>
      </c>
      <c r="L2070" t="s">
        <v>113</v>
      </c>
      <c r="M2070" t="s">
        <v>14736</v>
      </c>
      <c r="N2070" t="s">
        <v>39</v>
      </c>
      <c r="O2070" t="s">
        <v>14737</v>
      </c>
      <c r="P2070" t="s">
        <v>25</v>
      </c>
      <c r="Q2070" t="s">
        <v>55</v>
      </c>
      <c r="R2070" s="2">
        <v>45078.617361111108</v>
      </c>
      <c r="S2070" s="11">
        <f t="shared" si="64"/>
        <v>14.816666666592937</v>
      </c>
      <c r="T2070" s="9">
        <v>45078.23541666667</v>
      </c>
      <c r="U2070" s="10">
        <f t="shared" si="65"/>
        <v>5.6500000000814907</v>
      </c>
      <c r="V2070">
        <v>1</v>
      </c>
    </row>
    <row r="2071" spans="1:22" x14ac:dyDescent="0.25">
      <c r="A2071">
        <v>628</v>
      </c>
      <c r="B2071" t="s">
        <v>2171</v>
      </c>
      <c r="C2071" t="s">
        <v>2172</v>
      </c>
      <c r="D2071">
        <v>19</v>
      </c>
      <c r="E2071" t="s">
        <v>19</v>
      </c>
      <c r="F2071" t="s">
        <v>129</v>
      </c>
      <c r="G2071" s="1">
        <v>44360</v>
      </c>
      <c r="H2071" t="s">
        <v>27297</v>
      </c>
      <c r="I2071">
        <v>2021</v>
      </c>
      <c r="J2071" t="s">
        <v>27313</v>
      </c>
      <c r="K2071" t="s">
        <v>45</v>
      </c>
      <c r="L2071" t="s">
        <v>99</v>
      </c>
      <c r="M2071" t="s">
        <v>2173</v>
      </c>
      <c r="N2071" t="s">
        <v>39</v>
      </c>
      <c r="O2071" t="s">
        <v>2174</v>
      </c>
      <c r="P2071" t="s">
        <v>89</v>
      </c>
      <c r="Q2071" t="s">
        <v>55</v>
      </c>
      <c r="R2071" s="2">
        <v>45078.779166666667</v>
      </c>
      <c r="S2071" s="11">
        <f t="shared" si="64"/>
        <v>18.700000000011642</v>
      </c>
      <c r="T2071" s="9">
        <v>45078.234722222223</v>
      </c>
      <c r="U2071" s="10">
        <f t="shared" si="65"/>
        <v>5.6333333333604969</v>
      </c>
      <c r="V2071">
        <v>2</v>
      </c>
    </row>
    <row r="2072" spans="1:22" x14ac:dyDescent="0.25">
      <c r="A2072">
        <v>2840</v>
      </c>
      <c r="B2072" t="s">
        <v>8563</v>
      </c>
      <c r="C2072" t="s">
        <v>9324</v>
      </c>
      <c r="D2072">
        <v>32</v>
      </c>
      <c r="E2072" t="s">
        <v>19</v>
      </c>
      <c r="F2072" t="s">
        <v>161</v>
      </c>
      <c r="G2072" s="1">
        <v>43839</v>
      </c>
      <c r="H2072" t="s">
        <v>27295</v>
      </c>
      <c r="I2072">
        <v>2020</v>
      </c>
      <c r="J2072" t="s">
        <v>27325</v>
      </c>
      <c r="K2072" t="s">
        <v>59</v>
      </c>
      <c r="L2072" t="s">
        <v>60</v>
      </c>
      <c r="M2072" t="s">
        <v>9325</v>
      </c>
      <c r="N2072" t="s">
        <v>39</v>
      </c>
      <c r="O2072" t="s">
        <v>9326</v>
      </c>
      <c r="P2072" t="s">
        <v>89</v>
      </c>
      <c r="Q2072" t="s">
        <v>83</v>
      </c>
      <c r="R2072" s="2">
        <v>45078.530555555553</v>
      </c>
      <c r="S2072" s="11">
        <f t="shared" si="64"/>
        <v>12.733333333279006</v>
      </c>
      <c r="T2072" s="9">
        <v>45078.234722222223</v>
      </c>
      <c r="U2072" s="10">
        <f t="shared" si="65"/>
        <v>5.6333333333604969</v>
      </c>
      <c r="V2072">
        <v>4</v>
      </c>
    </row>
    <row r="2073" spans="1:22" x14ac:dyDescent="0.25">
      <c r="A2073">
        <v>7360</v>
      </c>
      <c r="B2073" t="s">
        <v>23800</v>
      </c>
      <c r="C2073" t="s">
        <v>23801</v>
      </c>
      <c r="D2073">
        <v>19</v>
      </c>
      <c r="E2073" t="s">
        <v>58</v>
      </c>
      <c r="F2073" t="s">
        <v>98</v>
      </c>
      <c r="G2073" s="1">
        <v>44004</v>
      </c>
      <c r="H2073" t="s">
        <v>27297</v>
      </c>
      <c r="I2073">
        <v>2020</v>
      </c>
      <c r="J2073" t="s">
        <v>27320</v>
      </c>
      <c r="K2073" t="s">
        <v>59</v>
      </c>
      <c r="L2073" t="s">
        <v>22</v>
      </c>
      <c r="M2073" t="s">
        <v>23802</v>
      </c>
      <c r="N2073" t="s">
        <v>39</v>
      </c>
      <c r="O2073" t="s">
        <v>23803</v>
      </c>
      <c r="P2073" t="s">
        <v>41</v>
      </c>
      <c r="Q2073" t="s">
        <v>55</v>
      </c>
      <c r="R2073" s="2">
        <v>45078.145833333336</v>
      </c>
      <c r="S2073" s="11">
        <f t="shared" si="64"/>
        <v>3.5000000000582077</v>
      </c>
      <c r="T2073" s="9">
        <v>45078.234027777777</v>
      </c>
      <c r="U2073" s="10">
        <f t="shared" si="65"/>
        <v>5.6166666666395031</v>
      </c>
      <c r="V2073">
        <v>3</v>
      </c>
    </row>
    <row r="2074" spans="1:22" x14ac:dyDescent="0.25">
      <c r="A2074">
        <v>2705</v>
      </c>
      <c r="B2074" t="s">
        <v>8886</v>
      </c>
      <c r="C2074" t="s">
        <v>8887</v>
      </c>
      <c r="D2074">
        <v>29</v>
      </c>
      <c r="E2074" t="s">
        <v>29</v>
      </c>
      <c r="F2074" t="s">
        <v>223</v>
      </c>
      <c r="G2074" s="1">
        <v>44132</v>
      </c>
      <c r="H2074" t="s">
        <v>27296</v>
      </c>
      <c r="I2074">
        <v>2020</v>
      </c>
      <c r="J2074" t="s">
        <v>27319</v>
      </c>
      <c r="K2074" t="s">
        <v>59</v>
      </c>
      <c r="L2074" t="s">
        <v>150</v>
      </c>
      <c r="M2074" t="s">
        <v>8888</v>
      </c>
      <c r="N2074" t="s">
        <v>39</v>
      </c>
      <c r="O2074" t="s">
        <v>8889</v>
      </c>
      <c r="P2074" t="s">
        <v>41</v>
      </c>
      <c r="Q2074" t="s">
        <v>83</v>
      </c>
      <c r="R2074" s="2">
        <v>45078.06527777778</v>
      </c>
      <c r="S2074" s="11">
        <f t="shared" si="64"/>
        <v>1.5666666667093523</v>
      </c>
      <c r="T2074" s="9">
        <v>45078.23333333333</v>
      </c>
      <c r="U2074" s="10">
        <f t="shared" si="65"/>
        <v>5.5999999999185093</v>
      </c>
      <c r="V2074">
        <v>4</v>
      </c>
    </row>
    <row r="2075" spans="1:22" x14ac:dyDescent="0.25">
      <c r="A2075">
        <v>5429</v>
      </c>
      <c r="B2075" t="s">
        <v>17641</v>
      </c>
      <c r="C2075" t="s">
        <v>17642</v>
      </c>
      <c r="D2075">
        <v>31</v>
      </c>
      <c r="E2075" t="s">
        <v>58</v>
      </c>
      <c r="F2075" t="s">
        <v>112</v>
      </c>
      <c r="G2075" s="1">
        <v>43949</v>
      </c>
      <c r="H2075" t="s">
        <v>27300</v>
      </c>
      <c r="I2075">
        <v>2020</v>
      </c>
      <c r="J2075" t="s">
        <v>27327</v>
      </c>
      <c r="K2075" t="s">
        <v>21</v>
      </c>
      <c r="L2075" t="s">
        <v>60</v>
      </c>
      <c r="M2075" t="s">
        <v>17643</v>
      </c>
      <c r="N2075" t="s">
        <v>39</v>
      </c>
      <c r="O2075" t="s">
        <v>17644</v>
      </c>
      <c r="P2075" t="s">
        <v>25</v>
      </c>
      <c r="Q2075" t="s">
        <v>55</v>
      </c>
      <c r="R2075" s="2">
        <v>45078.990972222222</v>
      </c>
      <c r="S2075" s="11">
        <f t="shared" si="64"/>
        <v>23.783333333325572</v>
      </c>
      <c r="T2075" s="9">
        <v>45078.23333333333</v>
      </c>
      <c r="U2075" s="10">
        <f t="shared" si="65"/>
        <v>5.5999999999185093</v>
      </c>
      <c r="V2075">
        <v>3</v>
      </c>
    </row>
    <row r="2076" spans="1:22" x14ac:dyDescent="0.25">
      <c r="A2076">
        <v>7302</v>
      </c>
      <c r="B2076" t="s">
        <v>23610</v>
      </c>
      <c r="C2076" t="s">
        <v>23611</v>
      </c>
      <c r="D2076">
        <v>70</v>
      </c>
      <c r="E2076" t="s">
        <v>19</v>
      </c>
      <c r="F2076" t="s">
        <v>20</v>
      </c>
      <c r="G2076" s="1">
        <v>44365</v>
      </c>
      <c r="H2076" t="s">
        <v>27297</v>
      </c>
      <c r="I2076">
        <v>2021</v>
      </c>
      <c r="J2076" t="s">
        <v>27313</v>
      </c>
      <c r="K2076" t="s">
        <v>21</v>
      </c>
      <c r="L2076" t="s">
        <v>99</v>
      </c>
      <c r="M2076" t="s">
        <v>23612</v>
      </c>
      <c r="N2076" t="s">
        <v>39</v>
      </c>
      <c r="O2076" t="s">
        <v>23613</v>
      </c>
      <c r="P2076" t="s">
        <v>25</v>
      </c>
      <c r="Q2076" t="s">
        <v>55</v>
      </c>
      <c r="R2076" s="2">
        <v>45078.525000000001</v>
      </c>
      <c r="S2076" s="11">
        <f t="shared" si="64"/>
        <v>12.600000000034925</v>
      </c>
      <c r="T2076" s="9">
        <v>45078.23333333333</v>
      </c>
      <c r="U2076" s="10">
        <f t="shared" si="65"/>
        <v>5.5999999999185093</v>
      </c>
      <c r="V2076">
        <v>4</v>
      </c>
    </row>
    <row r="2077" spans="1:22" x14ac:dyDescent="0.25">
      <c r="A2077">
        <v>6057</v>
      </c>
      <c r="B2077" t="s">
        <v>19659</v>
      </c>
      <c r="C2077" t="s">
        <v>19660</v>
      </c>
      <c r="D2077">
        <v>51</v>
      </c>
      <c r="E2077" t="s">
        <v>58</v>
      </c>
      <c r="F2077" t="s">
        <v>207</v>
      </c>
      <c r="G2077" s="1">
        <v>44166</v>
      </c>
      <c r="H2077" t="s">
        <v>27299</v>
      </c>
      <c r="I2077">
        <v>2020</v>
      </c>
      <c r="J2077" t="s">
        <v>27321</v>
      </c>
      <c r="K2077" t="s">
        <v>45</v>
      </c>
      <c r="L2077" t="s">
        <v>99</v>
      </c>
      <c r="M2077" t="s">
        <v>19661</v>
      </c>
      <c r="N2077" t="s">
        <v>39</v>
      </c>
      <c r="O2077" t="s">
        <v>19662</v>
      </c>
      <c r="P2077" t="s">
        <v>143</v>
      </c>
      <c r="Q2077" t="s">
        <v>33</v>
      </c>
      <c r="R2077" s="2">
        <v>45078.913888888892</v>
      </c>
      <c r="S2077" s="11">
        <f t="shared" si="64"/>
        <v>21.933333333407063</v>
      </c>
      <c r="T2077" s="9">
        <v>45078.231944444444</v>
      </c>
      <c r="U2077" s="10">
        <f t="shared" si="65"/>
        <v>5.5666666666511446</v>
      </c>
      <c r="V2077">
        <v>5</v>
      </c>
    </row>
    <row r="2078" spans="1:22" x14ac:dyDescent="0.25">
      <c r="A2078">
        <v>6370</v>
      </c>
      <c r="B2078" t="s">
        <v>20678</v>
      </c>
      <c r="C2078" t="s">
        <v>20679</v>
      </c>
      <c r="D2078">
        <v>64</v>
      </c>
      <c r="E2078" t="s">
        <v>19</v>
      </c>
      <c r="F2078" t="s">
        <v>281</v>
      </c>
      <c r="G2078" s="1">
        <v>43949</v>
      </c>
      <c r="H2078" t="s">
        <v>27300</v>
      </c>
      <c r="I2078">
        <v>2020</v>
      </c>
      <c r="J2078" t="s">
        <v>27327</v>
      </c>
      <c r="K2078" t="s">
        <v>66</v>
      </c>
      <c r="L2078" t="s">
        <v>52</v>
      </c>
      <c r="M2078" t="s">
        <v>20680</v>
      </c>
      <c r="N2078" t="s">
        <v>39</v>
      </c>
      <c r="O2078" t="s">
        <v>20681</v>
      </c>
      <c r="P2078" t="s">
        <v>143</v>
      </c>
      <c r="Q2078" t="s">
        <v>55</v>
      </c>
      <c r="R2078" s="2">
        <v>45078.881249999999</v>
      </c>
      <c r="S2078" s="11">
        <f t="shared" si="64"/>
        <v>21.149999999965075</v>
      </c>
      <c r="T2078" s="9">
        <v>45078.231944444444</v>
      </c>
      <c r="U2078" s="10">
        <f t="shared" si="65"/>
        <v>5.5666666666511446</v>
      </c>
      <c r="V2078">
        <v>5</v>
      </c>
    </row>
    <row r="2079" spans="1:22" x14ac:dyDescent="0.25">
      <c r="A2079">
        <v>7897</v>
      </c>
      <c r="B2079" t="s">
        <v>25484</v>
      </c>
      <c r="C2079" t="s">
        <v>25485</v>
      </c>
      <c r="D2079">
        <v>39</v>
      </c>
      <c r="E2079" t="s">
        <v>58</v>
      </c>
      <c r="F2079" t="s">
        <v>421</v>
      </c>
      <c r="G2079" s="1">
        <v>44480</v>
      </c>
      <c r="H2079" t="s">
        <v>27296</v>
      </c>
      <c r="I2079">
        <v>2021</v>
      </c>
      <c r="J2079" t="s">
        <v>27312</v>
      </c>
      <c r="K2079" t="s">
        <v>59</v>
      </c>
      <c r="L2079" t="s">
        <v>59</v>
      </c>
      <c r="M2079" t="s">
        <v>1076</v>
      </c>
      <c r="N2079" t="s">
        <v>39</v>
      </c>
      <c r="O2079" t="s">
        <v>25486</v>
      </c>
      <c r="P2079" t="s">
        <v>25</v>
      </c>
      <c r="Q2079" t="s">
        <v>83</v>
      </c>
      <c r="R2079" s="2">
        <v>45078.883333333331</v>
      </c>
      <c r="S2079" s="11">
        <f t="shared" si="64"/>
        <v>21.199999999953434</v>
      </c>
      <c r="T2079" s="9">
        <v>45078.231944444444</v>
      </c>
      <c r="U2079" s="10">
        <f t="shared" si="65"/>
        <v>5.5666666666511446</v>
      </c>
      <c r="V2079">
        <v>3</v>
      </c>
    </row>
    <row r="2080" spans="1:22" x14ac:dyDescent="0.25">
      <c r="A2080">
        <v>1344</v>
      </c>
      <c r="B2080" t="s">
        <v>4505</v>
      </c>
      <c r="C2080" t="s">
        <v>4506</v>
      </c>
      <c r="D2080">
        <v>51</v>
      </c>
      <c r="E2080" t="s">
        <v>29</v>
      </c>
      <c r="F2080" t="s">
        <v>219</v>
      </c>
      <c r="G2080" s="1">
        <v>44125</v>
      </c>
      <c r="H2080" t="s">
        <v>27296</v>
      </c>
      <c r="I2080">
        <v>2020</v>
      </c>
      <c r="J2080" t="s">
        <v>27319</v>
      </c>
      <c r="K2080" t="s">
        <v>45</v>
      </c>
      <c r="L2080" t="s">
        <v>37</v>
      </c>
      <c r="M2080" t="s">
        <v>4507</v>
      </c>
      <c r="N2080" t="s">
        <v>39</v>
      </c>
      <c r="O2080" t="s">
        <v>4508</v>
      </c>
      <c r="P2080" t="s">
        <v>25</v>
      </c>
      <c r="Q2080" t="s">
        <v>33</v>
      </c>
      <c r="R2080" s="2">
        <v>45078.584722222222</v>
      </c>
      <c r="S2080" s="11">
        <f t="shared" si="64"/>
        <v>14.033333333325572</v>
      </c>
      <c r="T2080" s="9">
        <v>45078.230555555558</v>
      </c>
      <c r="U2080" s="10">
        <f t="shared" si="65"/>
        <v>5.53333333338378</v>
      </c>
      <c r="V2080">
        <v>2</v>
      </c>
    </row>
    <row r="2081" spans="1:22" x14ac:dyDescent="0.25">
      <c r="A2081">
        <v>3426</v>
      </c>
      <c r="B2081" t="s">
        <v>11232</v>
      </c>
      <c r="C2081" t="s">
        <v>11233</v>
      </c>
      <c r="D2081">
        <v>49</v>
      </c>
      <c r="E2081" t="s">
        <v>19</v>
      </c>
      <c r="F2081" t="s">
        <v>30</v>
      </c>
      <c r="G2081" s="1">
        <v>44028</v>
      </c>
      <c r="H2081" t="s">
        <v>27291</v>
      </c>
      <c r="I2081">
        <v>2020</v>
      </c>
      <c r="J2081" t="s">
        <v>27306</v>
      </c>
      <c r="K2081" t="s">
        <v>67</v>
      </c>
      <c r="L2081" t="s">
        <v>31</v>
      </c>
      <c r="M2081" t="s">
        <v>11234</v>
      </c>
      <c r="N2081" t="s">
        <v>39</v>
      </c>
      <c r="O2081" t="s">
        <v>11235</v>
      </c>
      <c r="P2081" t="s">
        <v>89</v>
      </c>
      <c r="Q2081" t="s">
        <v>33</v>
      </c>
      <c r="R2081" s="2">
        <v>45078.932638888888</v>
      </c>
      <c r="S2081" s="11">
        <f t="shared" si="64"/>
        <v>22.383333333302289</v>
      </c>
      <c r="T2081" s="9">
        <v>45078.230555555558</v>
      </c>
      <c r="U2081" s="10">
        <f t="shared" si="65"/>
        <v>5.53333333338378</v>
      </c>
      <c r="V2081">
        <v>5</v>
      </c>
    </row>
    <row r="2082" spans="1:22" x14ac:dyDescent="0.25">
      <c r="A2082">
        <v>4112</v>
      </c>
      <c r="B2082" t="s">
        <v>13445</v>
      </c>
      <c r="C2082" t="s">
        <v>13446</v>
      </c>
      <c r="D2082">
        <v>56</v>
      </c>
      <c r="E2082" t="s">
        <v>19</v>
      </c>
      <c r="F2082" t="s">
        <v>317</v>
      </c>
      <c r="G2082" s="1">
        <v>44428</v>
      </c>
      <c r="H2082" t="s">
        <v>27294</v>
      </c>
      <c r="I2082">
        <v>2021</v>
      </c>
      <c r="J2082" t="s">
        <v>27316</v>
      </c>
      <c r="K2082" t="s">
        <v>66</v>
      </c>
      <c r="L2082" t="s">
        <v>52</v>
      </c>
      <c r="M2082" t="s">
        <v>13447</v>
      </c>
      <c r="N2082" t="s">
        <v>39</v>
      </c>
      <c r="O2082" t="s">
        <v>13448</v>
      </c>
      <c r="P2082" t="s">
        <v>41</v>
      </c>
      <c r="Q2082" t="s">
        <v>26</v>
      </c>
      <c r="R2082" s="2">
        <v>45078.531944444447</v>
      </c>
      <c r="S2082" s="11">
        <f t="shared" si="64"/>
        <v>12.766666666720994</v>
      </c>
      <c r="T2082" s="9">
        <v>45078.230555555558</v>
      </c>
      <c r="U2082" s="10">
        <f t="shared" si="65"/>
        <v>5.53333333338378</v>
      </c>
      <c r="V2082">
        <v>1</v>
      </c>
    </row>
    <row r="2083" spans="1:22" x14ac:dyDescent="0.25">
      <c r="A2083">
        <v>4866</v>
      </c>
      <c r="B2083" t="s">
        <v>15843</v>
      </c>
      <c r="C2083" t="s">
        <v>15844</v>
      </c>
      <c r="D2083">
        <v>20</v>
      </c>
      <c r="E2083" t="s">
        <v>19</v>
      </c>
      <c r="F2083" t="s">
        <v>211</v>
      </c>
      <c r="G2083" s="1">
        <v>44342</v>
      </c>
      <c r="H2083" t="s">
        <v>27290</v>
      </c>
      <c r="I2083">
        <v>2021</v>
      </c>
      <c r="J2083" t="s">
        <v>27305</v>
      </c>
      <c r="K2083" t="s">
        <v>21</v>
      </c>
      <c r="L2083" t="s">
        <v>60</v>
      </c>
      <c r="M2083" t="s">
        <v>15845</v>
      </c>
      <c r="N2083" t="s">
        <v>39</v>
      </c>
      <c r="O2083" t="s">
        <v>15846</v>
      </c>
      <c r="P2083" t="s">
        <v>89</v>
      </c>
      <c r="Q2083" t="s">
        <v>55</v>
      </c>
      <c r="R2083" s="2">
        <v>45078.850694444445</v>
      </c>
      <c r="S2083" s="11">
        <f t="shared" si="64"/>
        <v>20.416666666686069</v>
      </c>
      <c r="T2083" s="9">
        <v>45078.230555555558</v>
      </c>
      <c r="U2083" s="10">
        <f t="shared" si="65"/>
        <v>5.53333333338378</v>
      </c>
      <c r="V2083">
        <v>5</v>
      </c>
    </row>
    <row r="2084" spans="1:22" x14ac:dyDescent="0.25">
      <c r="A2084">
        <v>5447</v>
      </c>
      <c r="B2084" t="s">
        <v>17702</v>
      </c>
      <c r="C2084" t="s">
        <v>17703</v>
      </c>
      <c r="D2084">
        <v>21</v>
      </c>
      <c r="E2084" t="s">
        <v>19</v>
      </c>
      <c r="F2084" t="s">
        <v>211</v>
      </c>
      <c r="G2084" s="1">
        <v>44499</v>
      </c>
      <c r="H2084" t="s">
        <v>27296</v>
      </c>
      <c r="I2084">
        <v>2021</v>
      </c>
      <c r="J2084" t="s">
        <v>27312</v>
      </c>
      <c r="K2084" t="s">
        <v>66</v>
      </c>
      <c r="L2084" t="s">
        <v>99</v>
      </c>
      <c r="M2084" t="s">
        <v>17704</v>
      </c>
      <c r="N2084" t="s">
        <v>39</v>
      </c>
      <c r="O2084" t="s">
        <v>17705</v>
      </c>
      <c r="P2084" t="s">
        <v>89</v>
      </c>
      <c r="Q2084" t="s">
        <v>83</v>
      </c>
      <c r="R2084" s="2">
        <v>45078.643750000003</v>
      </c>
      <c r="S2084" s="11">
        <f t="shared" si="64"/>
        <v>15.450000000069849</v>
      </c>
      <c r="T2084" s="9">
        <v>45078.230555555558</v>
      </c>
      <c r="U2084" s="10">
        <f t="shared" si="65"/>
        <v>5.53333333338378</v>
      </c>
      <c r="V2084">
        <v>5</v>
      </c>
    </row>
    <row r="2085" spans="1:22" x14ac:dyDescent="0.25">
      <c r="A2085">
        <v>5785</v>
      </c>
      <c r="B2085" t="s">
        <v>18784</v>
      </c>
      <c r="C2085" t="s">
        <v>18785</v>
      </c>
      <c r="D2085">
        <v>61</v>
      </c>
      <c r="E2085" t="s">
        <v>19</v>
      </c>
      <c r="F2085" t="s">
        <v>281</v>
      </c>
      <c r="G2085" s="1">
        <v>44042</v>
      </c>
      <c r="H2085" t="s">
        <v>27291</v>
      </c>
      <c r="I2085">
        <v>2020</v>
      </c>
      <c r="J2085" t="s">
        <v>27306</v>
      </c>
      <c r="K2085" t="s">
        <v>45</v>
      </c>
      <c r="L2085" t="s">
        <v>99</v>
      </c>
      <c r="M2085" t="s">
        <v>18786</v>
      </c>
      <c r="N2085" t="s">
        <v>39</v>
      </c>
      <c r="O2085" t="s">
        <v>18787</v>
      </c>
      <c r="P2085" t="s">
        <v>89</v>
      </c>
      <c r="Q2085" t="s">
        <v>26</v>
      </c>
      <c r="R2085" s="2">
        <v>45078.844444444447</v>
      </c>
      <c r="S2085" s="11">
        <f t="shared" si="64"/>
        <v>20.266666666720994</v>
      </c>
      <c r="T2085" s="9">
        <v>45078.230555555558</v>
      </c>
      <c r="U2085" s="10">
        <f t="shared" si="65"/>
        <v>5.53333333338378</v>
      </c>
      <c r="V2085">
        <v>1</v>
      </c>
    </row>
    <row r="2086" spans="1:22" x14ac:dyDescent="0.25">
      <c r="A2086">
        <v>8468</v>
      </c>
      <c r="B2086" t="s">
        <v>13399</v>
      </c>
      <c r="C2086" t="s">
        <v>27280</v>
      </c>
      <c r="D2086">
        <v>54</v>
      </c>
      <c r="E2086" t="s">
        <v>58</v>
      </c>
      <c r="F2086" t="s">
        <v>211</v>
      </c>
      <c r="G2086" s="1">
        <v>44485</v>
      </c>
      <c r="H2086" t="s">
        <v>27296</v>
      </c>
      <c r="I2086">
        <v>2021</v>
      </c>
      <c r="J2086" t="s">
        <v>27312</v>
      </c>
      <c r="K2086" t="s">
        <v>66</v>
      </c>
      <c r="L2086" t="s">
        <v>60</v>
      </c>
      <c r="M2086" t="s">
        <v>27281</v>
      </c>
      <c r="N2086" t="s">
        <v>39</v>
      </c>
      <c r="O2086" t="s">
        <v>27282</v>
      </c>
      <c r="P2086" t="s">
        <v>143</v>
      </c>
      <c r="Q2086" t="s">
        <v>55</v>
      </c>
      <c r="R2086" s="2">
        <v>45078.769444444442</v>
      </c>
      <c r="S2086" s="11">
        <f t="shared" si="64"/>
        <v>18.46666666661622</v>
      </c>
      <c r="T2086" s="9">
        <v>45078.230555555558</v>
      </c>
      <c r="U2086" s="10">
        <f t="shared" si="65"/>
        <v>5.53333333338378</v>
      </c>
      <c r="V2086">
        <v>3</v>
      </c>
    </row>
    <row r="2087" spans="1:22" x14ac:dyDescent="0.25">
      <c r="A2087">
        <v>1612</v>
      </c>
      <c r="B2087" t="s">
        <v>5368</v>
      </c>
      <c r="C2087" t="s">
        <v>5369</v>
      </c>
      <c r="D2087">
        <v>66</v>
      </c>
      <c r="E2087" t="s">
        <v>19</v>
      </c>
      <c r="F2087" t="s">
        <v>92</v>
      </c>
      <c r="G2087" s="1">
        <v>44473</v>
      </c>
      <c r="H2087" t="s">
        <v>27296</v>
      </c>
      <c r="I2087">
        <v>2021</v>
      </c>
      <c r="J2087" t="s">
        <v>27312</v>
      </c>
      <c r="K2087" t="s">
        <v>59</v>
      </c>
      <c r="L2087" t="s">
        <v>60</v>
      </c>
      <c r="M2087" t="s">
        <v>5370</v>
      </c>
      <c r="N2087" t="s">
        <v>39</v>
      </c>
      <c r="O2087" t="s">
        <v>5371</v>
      </c>
      <c r="P2087" t="s">
        <v>143</v>
      </c>
      <c r="Q2087" t="s">
        <v>26</v>
      </c>
      <c r="R2087" s="2">
        <v>45078.645138888889</v>
      </c>
      <c r="S2087" s="11">
        <f t="shared" si="64"/>
        <v>15.483333333337214</v>
      </c>
      <c r="T2087" s="9">
        <v>45078.229861111111</v>
      </c>
      <c r="U2087" s="10">
        <f t="shared" si="65"/>
        <v>5.5166666666627862</v>
      </c>
      <c r="V2087">
        <v>3</v>
      </c>
    </row>
    <row r="2088" spans="1:22" x14ac:dyDescent="0.25">
      <c r="A2088">
        <v>141</v>
      </c>
      <c r="B2088" t="s">
        <v>561</v>
      </c>
      <c r="C2088" t="s">
        <v>562</v>
      </c>
      <c r="D2088">
        <v>47</v>
      </c>
      <c r="E2088" t="s">
        <v>58</v>
      </c>
      <c r="F2088" t="s">
        <v>125</v>
      </c>
      <c r="G2088" s="1">
        <v>44325</v>
      </c>
      <c r="H2088" t="s">
        <v>27290</v>
      </c>
      <c r="I2088">
        <v>2021</v>
      </c>
      <c r="J2088" t="s">
        <v>27305</v>
      </c>
      <c r="K2088" t="s">
        <v>59</v>
      </c>
      <c r="L2088" t="s">
        <v>22</v>
      </c>
      <c r="M2088" t="s">
        <v>563</v>
      </c>
      <c r="N2088" t="s">
        <v>39</v>
      </c>
      <c r="O2088" t="s">
        <v>564</v>
      </c>
      <c r="P2088" t="s">
        <v>25</v>
      </c>
      <c r="Q2088" t="s">
        <v>55</v>
      </c>
      <c r="R2088" s="2">
        <v>45078.399305555555</v>
      </c>
      <c r="S2088" s="11">
        <f t="shared" si="64"/>
        <v>9.5833333333139308</v>
      </c>
      <c r="T2088" s="9">
        <v>45078.229166666664</v>
      </c>
      <c r="U2088" s="10">
        <f t="shared" si="65"/>
        <v>5.4999999999417923</v>
      </c>
      <c r="V2088">
        <v>1</v>
      </c>
    </row>
    <row r="2089" spans="1:22" x14ac:dyDescent="0.25">
      <c r="A2089">
        <v>4779</v>
      </c>
      <c r="B2089" t="s">
        <v>15575</v>
      </c>
      <c r="C2089" t="s">
        <v>15576</v>
      </c>
      <c r="D2089">
        <v>48</v>
      </c>
      <c r="E2089" t="s">
        <v>58</v>
      </c>
      <c r="F2089" t="s">
        <v>134</v>
      </c>
      <c r="G2089" s="1">
        <v>44393</v>
      </c>
      <c r="H2089" t="s">
        <v>27291</v>
      </c>
      <c r="I2089">
        <v>2021</v>
      </c>
      <c r="J2089" t="s">
        <v>27317</v>
      </c>
      <c r="K2089" t="s">
        <v>21</v>
      </c>
      <c r="L2089" t="s">
        <v>113</v>
      </c>
      <c r="M2089" t="s">
        <v>15577</v>
      </c>
      <c r="N2089" t="s">
        <v>39</v>
      </c>
      <c r="O2089" t="s">
        <v>15578</v>
      </c>
      <c r="P2089" t="s">
        <v>25</v>
      </c>
      <c r="Q2089" t="s">
        <v>33</v>
      </c>
      <c r="R2089" s="2">
        <v>45078.188888888886</v>
      </c>
      <c r="S2089" s="11">
        <f t="shared" si="64"/>
        <v>4.5333333332673647</v>
      </c>
      <c r="T2089" s="9">
        <v>45078.228472222225</v>
      </c>
      <c r="U2089" s="10">
        <f t="shared" si="65"/>
        <v>5.4833333333954215</v>
      </c>
      <c r="V2089">
        <v>1</v>
      </c>
    </row>
    <row r="2090" spans="1:22" x14ac:dyDescent="0.25">
      <c r="A2090">
        <v>4770</v>
      </c>
      <c r="B2090" t="s">
        <v>15544</v>
      </c>
      <c r="C2090" t="s">
        <v>15545</v>
      </c>
      <c r="D2090">
        <v>51</v>
      </c>
      <c r="E2090" t="s">
        <v>29</v>
      </c>
      <c r="F2090" t="s">
        <v>81</v>
      </c>
      <c r="G2090" s="1">
        <v>44553</v>
      </c>
      <c r="H2090" t="s">
        <v>27299</v>
      </c>
      <c r="I2090">
        <v>2021</v>
      </c>
      <c r="J2090" t="s">
        <v>27322</v>
      </c>
      <c r="K2090" t="s">
        <v>66</v>
      </c>
      <c r="L2090" t="s">
        <v>150</v>
      </c>
      <c r="M2090" t="s">
        <v>15546</v>
      </c>
      <c r="N2090" t="s">
        <v>39</v>
      </c>
      <c r="O2090" t="s">
        <v>15547</v>
      </c>
      <c r="P2090" t="s">
        <v>41</v>
      </c>
      <c r="Q2090" t="s">
        <v>26</v>
      </c>
      <c r="R2090" s="2">
        <v>45078.331250000003</v>
      </c>
      <c r="S2090" s="11">
        <f t="shared" si="64"/>
        <v>7.9500000000698492</v>
      </c>
      <c r="T2090" s="9">
        <v>45078.227777777778</v>
      </c>
      <c r="U2090" s="10">
        <f t="shared" si="65"/>
        <v>5.4666666666744277</v>
      </c>
      <c r="V2090">
        <v>4</v>
      </c>
    </row>
    <row r="2091" spans="1:22" x14ac:dyDescent="0.25">
      <c r="A2091">
        <v>6019</v>
      </c>
      <c r="B2091" t="s">
        <v>7685</v>
      </c>
      <c r="C2091" t="s">
        <v>19533</v>
      </c>
      <c r="D2091">
        <v>54</v>
      </c>
      <c r="E2091" t="s">
        <v>19</v>
      </c>
      <c r="F2091" t="s">
        <v>44</v>
      </c>
      <c r="G2091" s="1">
        <v>44557</v>
      </c>
      <c r="H2091" t="s">
        <v>27299</v>
      </c>
      <c r="I2091">
        <v>2021</v>
      </c>
      <c r="J2091" t="s">
        <v>27322</v>
      </c>
      <c r="K2091" t="s">
        <v>59</v>
      </c>
      <c r="L2091" t="s">
        <v>150</v>
      </c>
      <c r="M2091" t="s">
        <v>19534</v>
      </c>
      <c r="N2091" t="s">
        <v>39</v>
      </c>
      <c r="O2091" t="s">
        <v>19535</v>
      </c>
      <c r="P2091" t="s">
        <v>25</v>
      </c>
      <c r="Q2091" t="s">
        <v>33</v>
      </c>
      <c r="R2091" s="2">
        <v>45078.345833333333</v>
      </c>
      <c r="S2091" s="11">
        <f t="shared" si="64"/>
        <v>8.2999999999883585</v>
      </c>
      <c r="T2091" s="9">
        <v>45078.227777777778</v>
      </c>
      <c r="U2091" s="10">
        <f t="shared" si="65"/>
        <v>5.4666666666744277</v>
      </c>
      <c r="V2091">
        <v>1</v>
      </c>
    </row>
    <row r="2092" spans="1:22" x14ac:dyDescent="0.25">
      <c r="A2092">
        <v>7063</v>
      </c>
      <c r="B2092" t="s">
        <v>22851</v>
      </c>
      <c r="C2092" t="s">
        <v>22852</v>
      </c>
      <c r="D2092">
        <v>51</v>
      </c>
      <c r="E2092" t="s">
        <v>19</v>
      </c>
      <c r="F2092" t="s">
        <v>339</v>
      </c>
      <c r="G2092" s="1">
        <v>44437</v>
      </c>
      <c r="H2092" t="s">
        <v>27294</v>
      </c>
      <c r="I2092">
        <v>2021</v>
      </c>
      <c r="J2092" t="s">
        <v>27316</v>
      </c>
      <c r="K2092" t="s">
        <v>67</v>
      </c>
      <c r="L2092" t="s">
        <v>67</v>
      </c>
      <c r="M2092" t="s">
        <v>22853</v>
      </c>
      <c r="N2092" t="s">
        <v>39</v>
      </c>
      <c r="O2092" t="s">
        <v>22854</v>
      </c>
      <c r="P2092" t="s">
        <v>143</v>
      </c>
      <c r="Q2092" t="s">
        <v>26</v>
      </c>
      <c r="R2092" s="2">
        <v>45078.961805555555</v>
      </c>
      <c r="S2092" s="11">
        <f t="shared" si="64"/>
        <v>23.083333333313931</v>
      </c>
      <c r="T2092" s="9">
        <v>45078.227777777778</v>
      </c>
      <c r="U2092" s="10">
        <f t="shared" si="65"/>
        <v>5.4666666666744277</v>
      </c>
      <c r="V2092">
        <v>5</v>
      </c>
    </row>
    <row r="2093" spans="1:22" x14ac:dyDescent="0.25">
      <c r="A2093">
        <v>7429</v>
      </c>
      <c r="B2093" t="s">
        <v>24018</v>
      </c>
      <c r="C2093" t="s">
        <v>24019</v>
      </c>
      <c r="D2093">
        <v>52</v>
      </c>
      <c r="E2093" t="s">
        <v>58</v>
      </c>
      <c r="F2093" t="s">
        <v>149</v>
      </c>
      <c r="G2093" s="1">
        <v>44152</v>
      </c>
      <c r="H2093" t="s">
        <v>27292</v>
      </c>
      <c r="I2093">
        <v>2020</v>
      </c>
      <c r="J2093" t="s">
        <v>27307</v>
      </c>
      <c r="K2093" t="s">
        <v>67</v>
      </c>
      <c r="L2093" t="s">
        <v>46</v>
      </c>
      <c r="M2093" t="s">
        <v>24020</v>
      </c>
      <c r="N2093" t="s">
        <v>39</v>
      </c>
      <c r="O2093" t="s">
        <v>24021</v>
      </c>
      <c r="P2093" t="s">
        <v>25</v>
      </c>
      <c r="Q2093" t="s">
        <v>33</v>
      </c>
      <c r="R2093" s="2">
        <v>45078.71875</v>
      </c>
      <c r="S2093" s="11">
        <f t="shared" si="64"/>
        <v>17.25</v>
      </c>
      <c r="T2093" s="9">
        <v>45078.227777777778</v>
      </c>
      <c r="U2093" s="10">
        <f t="shared" si="65"/>
        <v>5.4666666666744277</v>
      </c>
      <c r="V2093">
        <v>5</v>
      </c>
    </row>
    <row r="2094" spans="1:22" x14ac:dyDescent="0.25">
      <c r="A2094">
        <v>1316</v>
      </c>
      <c r="B2094" t="s">
        <v>4409</v>
      </c>
      <c r="C2094" t="s">
        <v>4410</v>
      </c>
      <c r="D2094">
        <v>67</v>
      </c>
      <c r="E2094" t="s">
        <v>58</v>
      </c>
      <c r="F2094" t="s">
        <v>30</v>
      </c>
      <c r="G2094" s="1">
        <v>44293</v>
      </c>
      <c r="H2094" t="s">
        <v>27300</v>
      </c>
      <c r="I2094">
        <v>2021</v>
      </c>
      <c r="J2094" t="s">
        <v>27323</v>
      </c>
      <c r="K2094" t="s">
        <v>67</v>
      </c>
      <c r="L2094" t="s">
        <v>37</v>
      </c>
      <c r="M2094" t="s">
        <v>4411</v>
      </c>
      <c r="N2094" t="s">
        <v>39</v>
      </c>
      <c r="O2094" t="s">
        <v>4412</v>
      </c>
      <c r="P2094" t="s">
        <v>89</v>
      </c>
      <c r="Q2094" t="s">
        <v>83</v>
      </c>
      <c r="R2094" s="2">
        <v>45078.874305555553</v>
      </c>
      <c r="S2094" s="11">
        <f t="shared" si="64"/>
        <v>20.983333333279006</v>
      </c>
      <c r="T2094" s="9">
        <v>45078.227083333331</v>
      </c>
      <c r="U2094" s="10">
        <f t="shared" si="65"/>
        <v>5.4499999999534339</v>
      </c>
      <c r="V2094">
        <v>5</v>
      </c>
    </row>
    <row r="2095" spans="1:22" x14ac:dyDescent="0.25">
      <c r="A2095">
        <v>4065</v>
      </c>
      <c r="B2095" t="s">
        <v>13294</v>
      </c>
      <c r="C2095" t="s">
        <v>13295</v>
      </c>
      <c r="D2095">
        <v>61</v>
      </c>
      <c r="E2095" t="s">
        <v>29</v>
      </c>
      <c r="F2095" t="s">
        <v>242</v>
      </c>
      <c r="G2095" s="1">
        <v>44336</v>
      </c>
      <c r="H2095" t="s">
        <v>27290</v>
      </c>
      <c r="I2095">
        <v>2021</v>
      </c>
      <c r="J2095" t="s">
        <v>27305</v>
      </c>
      <c r="K2095" t="s">
        <v>59</v>
      </c>
      <c r="L2095" t="s">
        <v>150</v>
      </c>
      <c r="M2095" t="s">
        <v>13296</v>
      </c>
      <c r="N2095" t="s">
        <v>39</v>
      </c>
      <c r="O2095" t="s">
        <v>13297</v>
      </c>
      <c r="P2095" t="s">
        <v>89</v>
      </c>
      <c r="Q2095" t="s">
        <v>33</v>
      </c>
      <c r="R2095" s="2">
        <v>45078.345138888886</v>
      </c>
      <c r="S2095" s="11">
        <f t="shared" si="64"/>
        <v>8.2833333332673647</v>
      </c>
      <c r="T2095" s="9">
        <v>45078.227083333331</v>
      </c>
      <c r="U2095" s="10">
        <f t="shared" si="65"/>
        <v>5.4499999999534339</v>
      </c>
      <c r="V2095">
        <v>2</v>
      </c>
    </row>
    <row r="2096" spans="1:22" x14ac:dyDescent="0.25">
      <c r="A2096">
        <v>6072</v>
      </c>
      <c r="B2096" t="s">
        <v>19706</v>
      </c>
      <c r="C2096" t="s">
        <v>19707</v>
      </c>
      <c r="D2096">
        <v>65</v>
      </c>
      <c r="E2096" t="s">
        <v>58</v>
      </c>
      <c r="F2096" t="s">
        <v>71</v>
      </c>
      <c r="G2096" s="1">
        <v>44206</v>
      </c>
      <c r="H2096" t="s">
        <v>27295</v>
      </c>
      <c r="I2096">
        <v>2021</v>
      </c>
      <c r="J2096" t="s">
        <v>27311</v>
      </c>
      <c r="K2096" t="s">
        <v>45</v>
      </c>
      <c r="L2096" t="s">
        <v>52</v>
      </c>
      <c r="M2096" t="s">
        <v>19708</v>
      </c>
      <c r="N2096" t="s">
        <v>39</v>
      </c>
      <c r="O2096" t="s">
        <v>19709</v>
      </c>
      <c r="P2096" t="s">
        <v>25</v>
      </c>
      <c r="Q2096" t="s">
        <v>55</v>
      </c>
      <c r="R2096" s="2">
        <v>45078.211111111108</v>
      </c>
      <c r="S2096" s="11">
        <f t="shared" si="64"/>
        <v>5.066666666592937</v>
      </c>
      <c r="T2096" s="9">
        <v>45078.227083333331</v>
      </c>
      <c r="U2096" s="10">
        <f t="shared" si="65"/>
        <v>5.4499999999534339</v>
      </c>
      <c r="V2096">
        <v>3</v>
      </c>
    </row>
    <row r="2097" spans="1:22" x14ac:dyDescent="0.25">
      <c r="A2097">
        <v>6411</v>
      </c>
      <c r="B2097" t="s">
        <v>15600</v>
      </c>
      <c r="C2097" t="s">
        <v>20811</v>
      </c>
      <c r="D2097">
        <v>66</v>
      </c>
      <c r="E2097" t="s">
        <v>29</v>
      </c>
      <c r="F2097" t="s">
        <v>202</v>
      </c>
      <c r="G2097" s="1">
        <v>44522</v>
      </c>
      <c r="H2097" t="s">
        <v>27292</v>
      </c>
      <c r="I2097">
        <v>2021</v>
      </c>
      <c r="J2097" t="s">
        <v>27326</v>
      </c>
      <c r="K2097" t="s">
        <v>66</v>
      </c>
      <c r="L2097" t="s">
        <v>150</v>
      </c>
      <c r="M2097" t="s">
        <v>20812</v>
      </c>
      <c r="N2097" t="s">
        <v>39</v>
      </c>
      <c r="O2097" t="s">
        <v>20813</v>
      </c>
      <c r="P2097" t="s">
        <v>25</v>
      </c>
      <c r="Q2097" t="s">
        <v>83</v>
      </c>
      <c r="R2097" s="2">
        <v>45078.397222222222</v>
      </c>
      <c r="S2097" s="11">
        <f t="shared" si="64"/>
        <v>9.5333333333255723</v>
      </c>
      <c r="T2097" s="9">
        <v>45078.227083333331</v>
      </c>
      <c r="U2097" s="10">
        <f t="shared" si="65"/>
        <v>5.4499999999534339</v>
      </c>
      <c r="V2097">
        <v>5</v>
      </c>
    </row>
    <row r="2098" spans="1:22" x14ac:dyDescent="0.25">
      <c r="A2098">
        <v>6268</v>
      </c>
      <c r="B2098" t="s">
        <v>20343</v>
      </c>
      <c r="C2098" t="s">
        <v>20344</v>
      </c>
      <c r="D2098">
        <v>48</v>
      </c>
      <c r="E2098" t="s">
        <v>58</v>
      </c>
      <c r="F2098" t="s">
        <v>20</v>
      </c>
      <c r="G2098" s="1">
        <v>43973</v>
      </c>
      <c r="H2098" t="s">
        <v>27290</v>
      </c>
      <c r="I2098">
        <v>2020</v>
      </c>
      <c r="J2098" t="s">
        <v>27318</v>
      </c>
      <c r="K2098" t="s">
        <v>67</v>
      </c>
      <c r="L2098" t="s">
        <v>60</v>
      </c>
      <c r="M2098" t="s">
        <v>20345</v>
      </c>
      <c r="N2098" t="s">
        <v>39</v>
      </c>
      <c r="O2098" t="s">
        <v>20346</v>
      </c>
      <c r="P2098" t="s">
        <v>41</v>
      </c>
      <c r="Q2098" t="s">
        <v>26</v>
      </c>
      <c r="R2098" s="2">
        <v>45078.754166666666</v>
      </c>
      <c r="S2098" s="11">
        <f t="shared" si="64"/>
        <v>18.099999999976717</v>
      </c>
      <c r="T2098" s="9">
        <v>45078.226388888892</v>
      </c>
      <c r="U2098" s="10">
        <f t="shared" si="65"/>
        <v>5.433333333407063</v>
      </c>
      <c r="V2098">
        <v>3</v>
      </c>
    </row>
    <row r="2099" spans="1:22" x14ac:dyDescent="0.25">
      <c r="A2099">
        <v>858</v>
      </c>
      <c r="B2099" t="s">
        <v>2922</v>
      </c>
      <c r="C2099" t="s">
        <v>2923</v>
      </c>
      <c r="D2099">
        <v>52</v>
      </c>
      <c r="E2099" t="s">
        <v>19</v>
      </c>
      <c r="F2099" t="s">
        <v>339</v>
      </c>
      <c r="G2099" s="1">
        <v>44076</v>
      </c>
      <c r="H2099" t="s">
        <v>27298</v>
      </c>
      <c r="I2099">
        <v>2020</v>
      </c>
      <c r="J2099" t="s">
        <v>27314</v>
      </c>
      <c r="K2099" t="s">
        <v>66</v>
      </c>
      <c r="L2099" t="s">
        <v>60</v>
      </c>
      <c r="M2099" t="s">
        <v>2924</v>
      </c>
      <c r="N2099" t="s">
        <v>39</v>
      </c>
      <c r="O2099" t="s">
        <v>2925</v>
      </c>
      <c r="P2099" t="s">
        <v>143</v>
      </c>
      <c r="Q2099" t="s">
        <v>83</v>
      </c>
      <c r="R2099" s="2">
        <v>45078.542361111111</v>
      </c>
      <c r="S2099" s="11">
        <f t="shared" si="64"/>
        <v>13.016666666662786</v>
      </c>
      <c r="T2099" s="9">
        <v>45078.225694444445</v>
      </c>
      <c r="U2099" s="10">
        <f t="shared" si="65"/>
        <v>5.4166666666860692</v>
      </c>
      <c r="V2099">
        <v>5</v>
      </c>
    </row>
    <row r="2100" spans="1:22" x14ac:dyDescent="0.25">
      <c r="A2100">
        <v>2576</v>
      </c>
      <c r="B2100" t="s">
        <v>8467</v>
      </c>
      <c r="C2100" t="s">
        <v>8468</v>
      </c>
      <c r="D2100">
        <v>29</v>
      </c>
      <c r="E2100" t="s">
        <v>58</v>
      </c>
      <c r="F2100" t="s">
        <v>211</v>
      </c>
      <c r="G2100" s="1">
        <v>44507</v>
      </c>
      <c r="H2100" t="s">
        <v>27292</v>
      </c>
      <c r="I2100">
        <v>2021</v>
      </c>
      <c r="J2100" t="s">
        <v>27326</v>
      </c>
      <c r="K2100" t="s">
        <v>59</v>
      </c>
      <c r="L2100" t="s">
        <v>37</v>
      </c>
      <c r="M2100" t="s">
        <v>3420</v>
      </c>
      <c r="N2100" t="s">
        <v>39</v>
      </c>
      <c r="O2100" t="s">
        <v>8469</v>
      </c>
      <c r="P2100" t="s">
        <v>89</v>
      </c>
      <c r="Q2100" t="s">
        <v>33</v>
      </c>
      <c r="R2100" s="2">
        <v>45078.292361111111</v>
      </c>
      <c r="S2100" s="11">
        <f t="shared" si="64"/>
        <v>7.0166666666627862</v>
      </c>
      <c r="T2100" s="9">
        <v>45078.225694444445</v>
      </c>
      <c r="U2100" s="10">
        <f t="shared" si="65"/>
        <v>5.4166666666860692</v>
      </c>
      <c r="V2100">
        <v>4</v>
      </c>
    </row>
    <row r="2101" spans="1:22" x14ac:dyDescent="0.25">
      <c r="A2101">
        <v>3728</v>
      </c>
      <c r="B2101" t="s">
        <v>12193</v>
      </c>
      <c r="C2101" t="s">
        <v>12194</v>
      </c>
      <c r="D2101">
        <v>49</v>
      </c>
      <c r="E2101" t="s">
        <v>29</v>
      </c>
      <c r="F2101" t="s">
        <v>76</v>
      </c>
      <c r="G2101" s="1">
        <v>44465</v>
      </c>
      <c r="H2101" t="s">
        <v>27298</v>
      </c>
      <c r="I2101">
        <v>2021</v>
      </c>
      <c r="J2101" t="s">
        <v>27315</v>
      </c>
      <c r="K2101" t="s">
        <v>45</v>
      </c>
      <c r="L2101" t="s">
        <v>46</v>
      </c>
      <c r="M2101" t="s">
        <v>271</v>
      </c>
      <c r="N2101" t="s">
        <v>39</v>
      </c>
      <c r="O2101" t="s">
        <v>12195</v>
      </c>
      <c r="P2101" t="s">
        <v>143</v>
      </c>
      <c r="Q2101" t="s">
        <v>33</v>
      </c>
      <c r="R2101" s="2">
        <v>45078.257638888892</v>
      </c>
      <c r="S2101" s="11">
        <f t="shared" si="64"/>
        <v>6.183333333407063</v>
      </c>
      <c r="T2101" s="9">
        <v>45078.224999999999</v>
      </c>
      <c r="U2101" s="10">
        <f t="shared" si="65"/>
        <v>5.3999999999650754</v>
      </c>
      <c r="V2101">
        <v>3</v>
      </c>
    </row>
    <row r="2102" spans="1:22" x14ac:dyDescent="0.25">
      <c r="A2102">
        <v>5802</v>
      </c>
      <c r="B2102" t="s">
        <v>18840</v>
      </c>
      <c r="C2102" t="s">
        <v>18841</v>
      </c>
      <c r="D2102">
        <v>21</v>
      </c>
      <c r="E2102" t="s">
        <v>29</v>
      </c>
      <c r="F2102" t="s">
        <v>421</v>
      </c>
      <c r="G2102" s="1">
        <v>44332</v>
      </c>
      <c r="H2102" t="s">
        <v>27290</v>
      </c>
      <c r="I2102">
        <v>2021</v>
      </c>
      <c r="J2102" t="s">
        <v>27305</v>
      </c>
      <c r="K2102" t="s">
        <v>66</v>
      </c>
      <c r="L2102" t="s">
        <v>77</v>
      </c>
      <c r="M2102" t="s">
        <v>18842</v>
      </c>
      <c r="N2102" t="s">
        <v>39</v>
      </c>
      <c r="O2102" t="s">
        <v>18843</v>
      </c>
      <c r="P2102" t="s">
        <v>89</v>
      </c>
      <c r="Q2102" t="s">
        <v>55</v>
      </c>
      <c r="R2102" s="2">
        <v>45078.912499999999</v>
      </c>
      <c r="S2102" s="11">
        <f t="shared" si="64"/>
        <v>21.899999999965075</v>
      </c>
      <c r="T2102" s="9">
        <v>45078.224305555559</v>
      </c>
      <c r="U2102" s="10">
        <f t="shared" si="65"/>
        <v>5.3833333334187046</v>
      </c>
      <c r="V2102">
        <v>4</v>
      </c>
    </row>
    <row r="2103" spans="1:22" x14ac:dyDescent="0.25">
      <c r="A2103">
        <v>8330</v>
      </c>
      <c r="B2103" t="s">
        <v>26845</v>
      </c>
      <c r="C2103" t="s">
        <v>26846</v>
      </c>
      <c r="D2103">
        <v>18</v>
      </c>
      <c r="E2103" t="s">
        <v>58</v>
      </c>
      <c r="F2103" t="s">
        <v>219</v>
      </c>
      <c r="G2103" s="1">
        <v>43850</v>
      </c>
      <c r="H2103" t="s">
        <v>27295</v>
      </c>
      <c r="I2103">
        <v>2020</v>
      </c>
      <c r="J2103" t="s">
        <v>27325</v>
      </c>
      <c r="K2103" t="s">
        <v>45</v>
      </c>
      <c r="L2103" t="s">
        <v>59</v>
      </c>
      <c r="M2103" t="s">
        <v>26847</v>
      </c>
      <c r="N2103" t="s">
        <v>39</v>
      </c>
      <c r="O2103" t="s">
        <v>26848</v>
      </c>
      <c r="P2103" t="s">
        <v>41</v>
      </c>
      <c r="Q2103" t="s">
        <v>26</v>
      </c>
      <c r="R2103" s="2">
        <v>45078.675000000003</v>
      </c>
      <c r="S2103" s="11">
        <f t="shared" si="64"/>
        <v>16.200000000069849</v>
      </c>
      <c r="T2103" s="9">
        <v>45078.223611111112</v>
      </c>
      <c r="U2103" s="10">
        <f t="shared" si="65"/>
        <v>5.3666666666977108</v>
      </c>
      <c r="V2103">
        <v>3</v>
      </c>
    </row>
    <row r="2104" spans="1:22" x14ac:dyDescent="0.25">
      <c r="A2104">
        <v>4001</v>
      </c>
      <c r="B2104" t="s">
        <v>13089</v>
      </c>
      <c r="C2104" t="s">
        <v>13090</v>
      </c>
      <c r="D2104">
        <v>56</v>
      </c>
      <c r="E2104" t="s">
        <v>29</v>
      </c>
      <c r="F2104" t="s">
        <v>149</v>
      </c>
      <c r="G2104" s="1">
        <v>44324</v>
      </c>
      <c r="H2104" t="s">
        <v>27290</v>
      </c>
      <c r="I2104">
        <v>2021</v>
      </c>
      <c r="J2104" t="s">
        <v>27305</v>
      </c>
      <c r="K2104" t="s">
        <v>67</v>
      </c>
      <c r="L2104" t="s">
        <v>52</v>
      </c>
      <c r="M2104" t="s">
        <v>13091</v>
      </c>
      <c r="N2104" t="s">
        <v>39</v>
      </c>
      <c r="O2104" t="s">
        <v>13092</v>
      </c>
      <c r="P2104" t="s">
        <v>143</v>
      </c>
      <c r="Q2104" t="s">
        <v>33</v>
      </c>
      <c r="R2104" s="2">
        <v>45078.537499999999</v>
      </c>
      <c r="S2104" s="11">
        <f t="shared" si="64"/>
        <v>12.899999999965075</v>
      </c>
      <c r="T2104" s="9">
        <v>45078.222222222219</v>
      </c>
      <c r="U2104" s="10">
        <f t="shared" si="65"/>
        <v>5.3333333332557231</v>
      </c>
      <c r="V2104">
        <v>4</v>
      </c>
    </row>
    <row r="2105" spans="1:22" x14ac:dyDescent="0.25">
      <c r="A2105">
        <v>5292</v>
      </c>
      <c r="B2105" t="s">
        <v>17211</v>
      </c>
      <c r="C2105" t="s">
        <v>17212</v>
      </c>
      <c r="D2105">
        <v>37</v>
      </c>
      <c r="E2105" t="s">
        <v>29</v>
      </c>
      <c r="F2105" t="s">
        <v>112</v>
      </c>
      <c r="G2105" s="1">
        <v>43917</v>
      </c>
      <c r="H2105" t="s">
        <v>27289</v>
      </c>
      <c r="I2105">
        <v>2020</v>
      </c>
      <c r="J2105" t="s">
        <v>27310</v>
      </c>
      <c r="K2105" t="s">
        <v>59</v>
      </c>
      <c r="L2105" t="s">
        <v>37</v>
      </c>
      <c r="M2105" t="s">
        <v>17213</v>
      </c>
      <c r="N2105" t="s">
        <v>39</v>
      </c>
      <c r="O2105" t="s">
        <v>17214</v>
      </c>
      <c r="P2105" t="s">
        <v>89</v>
      </c>
      <c r="Q2105" t="s">
        <v>33</v>
      </c>
      <c r="R2105" s="2">
        <v>45078.695833333331</v>
      </c>
      <c r="S2105" s="11">
        <f t="shared" si="64"/>
        <v>16.699999999953434</v>
      </c>
      <c r="T2105" s="9">
        <v>45078.222222222219</v>
      </c>
      <c r="U2105" s="10">
        <f t="shared" si="65"/>
        <v>5.3333333332557231</v>
      </c>
      <c r="V2105">
        <v>4</v>
      </c>
    </row>
    <row r="2106" spans="1:22" x14ac:dyDescent="0.25">
      <c r="A2106">
        <v>3806</v>
      </c>
      <c r="B2106" t="s">
        <v>12447</v>
      </c>
      <c r="C2106" t="s">
        <v>12448</v>
      </c>
      <c r="D2106">
        <v>19</v>
      </c>
      <c r="E2106" t="s">
        <v>19</v>
      </c>
      <c r="F2106" t="s">
        <v>281</v>
      </c>
      <c r="G2106" s="1">
        <v>43944</v>
      </c>
      <c r="H2106" t="s">
        <v>27300</v>
      </c>
      <c r="I2106">
        <v>2020</v>
      </c>
      <c r="J2106" t="s">
        <v>27327</v>
      </c>
      <c r="K2106" t="s">
        <v>45</v>
      </c>
      <c r="L2106" t="s">
        <v>77</v>
      </c>
      <c r="M2106" t="s">
        <v>12449</v>
      </c>
      <c r="N2106" t="s">
        <v>39</v>
      </c>
      <c r="O2106" t="s">
        <v>12450</v>
      </c>
      <c r="P2106" t="s">
        <v>41</v>
      </c>
      <c r="Q2106" t="s">
        <v>26</v>
      </c>
      <c r="R2106" s="2">
        <v>45078.554861111108</v>
      </c>
      <c r="S2106" s="11">
        <f t="shared" si="64"/>
        <v>13.316666666592937</v>
      </c>
      <c r="T2106" s="9">
        <v>45078.220833333333</v>
      </c>
      <c r="U2106" s="10">
        <f t="shared" si="65"/>
        <v>5.2999999999883585</v>
      </c>
      <c r="V2106">
        <v>1</v>
      </c>
    </row>
    <row r="2107" spans="1:22" x14ac:dyDescent="0.25">
      <c r="A2107">
        <v>685</v>
      </c>
      <c r="B2107" t="s">
        <v>2358</v>
      </c>
      <c r="C2107" t="s">
        <v>2359</v>
      </c>
      <c r="D2107">
        <v>39</v>
      </c>
      <c r="E2107" t="s">
        <v>19</v>
      </c>
      <c r="F2107" t="s">
        <v>129</v>
      </c>
      <c r="G2107" s="1">
        <v>43968</v>
      </c>
      <c r="H2107" t="s">
        <v>27290</v>
      </c>
      <c r="I2107">
        <v>2020</v>
      </c>
      <c r="J2107" t="s">
        <v>27318</v>
      </c>
      <c r="K2107" t="s">
        <v>21</v>
      </c>
      <c r="L2107" t="s">
        <v>52</v>
      </c>
      <c r="M2107" t="s">
        <v>2360</v>
      </c>
      <c r="N2107" t="s">
        <v>39</v>
      </c>
      <c r="O2107" t="s">
        <v>2361</v>
      </c>
      <c r="P2107" t="s">
        <v>25</v>
      </c>
      <c r="Q2107" t="s">
        <v>33</v>
      </c>
      <c r="R2107" s="2">
        <v>45078.173611111109</v>
      </c>
      <c r="S2107" s="11">
        <f t="shared" si="64"/>
        <v>4.1666666666278616</v>
      </c>
      <c r="T2107" s="9">
        <v>45078.220138888886</v>
      </c>
      <c r="U2107" s="10">
        <f t="shared" si="65"/>
        <v>5.2833333332673647</v>
      </c>
      <c r="V2107">
        <v>3</v>
      </c>
    </row>
    <row r="2108" spans="1:22" x14ac:dyDescent="0.25">
      <c r="A2108">
        <v>7592</v>
      </c>
      <c r="B2108" t="s">
        <v>24534</v>
      </c>
      <c r="C2108" t="s">
        <v>24535</v>
      </c>
      <c r="D2108">
        <v>23</v>
      </c>
      <c r="E2108" t="s">
        <v>58</v>
      </c>
      <c r="F2108" t="s">
        <v>456</v>
      </c>
      <c r="G2108" s="1">
        <v>43877</v>
      </c>
      <c r="H2108" t="s">
        <v>27293</v>
      </c>
      <c r="I2108">
        <v>2020</v>
      </c>
      <c r="J2108" t="s">
        <v>27308</v>
      </c>
      <c r="K2108" t="s">
        <v>45</v>
      </c>
      <c r="L2108" t="s">
        <v>93</v>
      </c>
      <c r="M2108" t="s">
        <v>24536</v>
      </c>
      <c r="N2108" t="s">
        <v>39</v>
      </c>
      <c r="O2108" t="s">
        <v>24537</v>
      </c>
      <c r="P2108" t="s">
        <v>25</v>
      </c>
      <c r="Q2108" t="s">
        <v>83</v>
      </c>
      <c r="R2108" s="2">
        <v>45078.8125</v>
      </c>
      <c r="S2108" s="11">
        <f t="shared" si="64"/>
        <v>19.5</v>
      </c>
      <c r="T2108" s="9">
        <v>45078.220138888886</v>
      </c>
      <c r="U2108" s="10">
        <f t="shared" si="65"/>
        <v>5.2833333332673647</v>
      </c>
      <c r="V2108">
        <v>2</v>
      </c>
    </row>
    <row r="2109" spans="1:22" x14ac:dyDescent="0.25">
      <c r="A2109">
        <v>3006</v>
      </c>
      <c r="B2109" t="s">
        <v>9858</v>
      </c>
      <c r="C2109" t="s">
        <v>9859</v>
      </c>
      <c r="D2109">
        <v>28</v>
      </c>
      <c r="E2109" t="s">
        <v>29</v>
      </c>
      <c r="F2109" t="s">
        <v>125</v>
      </c>
      <c r="G2109" s="1">
        <v>44275</v>
      </c>
      <c r="H2109" t="s">
        <v>27289</v>
      </c>
      <c r="I2109">
        <v>2021</v>
      </c>
      <c r="J2109" t="s">
        <v>27304</v>
      </c>
      <c r="K2109" t="s">
        <v>59</v>
      </c>
      <c r="L2109" t="s">
        <v>67</v>
      </c>
      <c r="M2109" t="s">
        <v>9860</v>
      </c>
      <c r="N2109" t="s">
        <v>39</v>
      </c>
      <c r="O2109" t="s">
        <v>9861</v>
      </c>
      <c r="P2109" t="s">
        <v>25</v>
      </c>
      <c r="Q2109" t="s">
        <v>83</v>
      </c>
      <c r="R2109" s="2">
        <v>45078.734722222223</v>
      </c>
      <c r="S2109" s="11">
        <f t="shared" si="64"/>
        <v>17.633333333360497</v>
      </c>
      <c r="T2109" s="9">
        <v>45078.21875</v>
      </c>
      <c r="U2109" s="10">
        <f t="shared" si="65"/>
        <v>5.25</v>
      </c>
      <c r="V2109">
        <v>1</v>
      </c>
    </row>
    <row r="2110" spans="1:22" x14ac:dyDescent="0.25">
      <c r="A2110">
        <v>1732</v>
      </c>
      <c r="B2110" t="s">
        <v>5759</v>
      </c>
      <c r="C2110" t="s">
        <v>5760</v>
      </c>
      <c r="D2110">
        <v>34</v>
      </c>
      <c r="E2110" t="s">
        <v>58</v>
      </c>
      <c r="F2110" t="s">
        <v>421</v>
      </c>
      <c r="G2110" s="1">
        <v>43839</v>
      </c>
      <c r="H2110" t="s">
        <v>27295</v>
      </c>
      <c r="I2110">
        <v>2020</v>
      </c>
      <c r="J2110" t="s">
        <v>27325</v>
      </c>
      <c r="K2110" t="s">
        <v>66</v>
      </c>
      <c r="L2110" t="s">
        <v>67</v>
      </c>
      <c r="M2110" t="s">
        <v>5761</v>
      </c>
      <c r="N2110" t="s">
        <v>39</v>
      </c>
      <c r="O2110" t="s">
        <v>5762</v>
      </c>
      <c r="P2110" t="s">
        <v>89</v>
      </c>
      <c r="Q2110" t="s">
        <v>55</v>
      </c>
      <c r="R2110" s="2">
        <v>45078.488194444442</v>
      </c>
      <c r="S2110" s="11">
        <f t="shared" si="64"/>
        <v>11.71666666661622</v>
      </c>
      <c r="T2110" s="9">
        <v>45078.217361111114</v>
      </c>
      <c r="U2110" s="10">
        <f t="shared" si="65"/>
        <v>5.2166666667326353</v>
      </c>
      <c r="V2110">
        <v>2</v>
      </c>
    </row>
    <row r="2111" spans="1:22" x14ac:dyDescent="0.25">
      <c r="A2111">
        <v>7998</v>
      </c>
      <c r="B2111" t="s">
        <v>25798</v>
      </c>
      <c r="C2111" t="s">
        <v>7292</v>
      </c>
      <c r="D2111">
        <v>25</v>
      </c>
      <c r="E2111" t="s">
        <v>19</v>
      </c>
      <c r="F2111" t="s">
        <v>92</v>
      </c>
      <c r="G2111" s="1">
        <v>44319</v>
      </c>
      <c r="H2111" t="s">
        <v>27290</v>
      </c>
      <c r="I2111">
        <v>2021</v>
      </c>
      <c r="J2111" t="s">
        <v>27305</v>
      </c>
      <c r="K2111" t="s">
        <v>21</v>
      </c>
      <c r="L2111" t="s">
        <v>150</v>
      </c>
      <c r="M2111" t="s">
        <v>25799</v>
      </c>
      <c r="N2111" t="s">
        <v>39</v>
      </c>
      <c r="O2111" t="s">
        <v>25800</v>
      </c>
      <c r="P2111" t="s">
        <v>41</v>
      </c>
      <c r="Q2111" t="s">
        <v>33</v>
      </c>
      <c r="R2111" s="2">
        <v>45078.770833333336</v>
      </c>
      <c r="S2111" s="11">
        <f t="shared" si="64"/>
        <v>18.500000000058208</v>
      </c>
      <c r="T2111" s="9">
        <v>45078.217361111114</v>
      </c>
      <c r="U2111" s="10">
        <f t="shared" si="65"/>
        <v>5.2166666667326353</v>
      </c>
      <c r="V2111">
        <v>5</v>
      </c>
    </row>
    <row r="2112" spans="1:22" x14ac:dyDescent="0.25">
      <c r="A2112">
        <v>2580</v>
      </c>
      <c r="B2112" t="s">
        <v>8479</v>
      </c>
      <c r="C2112" t="s">
        <v>8480</v>
      </c>
      <c r="D2112">
        <v>48</v>
      </c>
      <c r="E2112" t="s">
        <v>19</v>
      </c>
      <c r="F2112" t="s">
        <v>107</v>
      </c>
      <c r="G2112" s="1">
        <v>44392</v>
      </c>
      <c r="H2112" t="s">
        <v>27291</v>
      </c>
      <c r="I2112">
        <v>2021</v>
      </c>
      <c r="J2112" t="s">
        <v>27317</v>
      </c>
      <c r="K2112" t="s">
        <v>21</v>
      </c>
      <c r="L2112" t="s">
        <v>52</v>
      </c>
      <c r="M2112" t="s">
        <v>8481</v>
      </c>
      <c r="N2112" t="s">
        <v>39</v>
      </c>
      <c r="O2112" t="s">
        <v>8482</v>
      </c>
      <c r="P2112" t="s">
        <v>143</v>
      </c>
      <c r="Q2112" t="s">
        <v>33</v>
      </c>
      <c r="R2112" s="2">
        <v>45078.768055555556</v>
      </c>
      <c r="S2112" s="11">
        <f t="shared" si="64"/>
        <v>18.433333333348855</v>
      </c>
      <c r="T2112" s="9">
        <v>45078.216666666667</v>
      </c>
      <c r="U2112" s="10">
        <f t="shared" si="65"/>
        <v>5.2000000000116415</v>
      </c>
      <c r="V2112">
        <v>3</v>
      </c>
    </row>
    <row r="2113" spans="1:22" x14ac:dyDescent="0.25">
      <c r="A2113">
        <v>3055</v>
      </c>
      <c r="B2113" t="s">
        <v>10024</v>
      </c>
      <c r="C2113" t="s">
        <v>10025</v>
      </c>
      <c r="D2113">
        <v>31</v>
      </c>
      <c r="E2113" t="s">
        <v>29</v>
      </c>
      <c r="F2113" t="s">
        <v>76</v>
      </c>
      <c r="G2113" s="1">
        <v>44265</v>
      </c>
      <c r="H2113" t="s">
        <v>27289</v>
      </c>
      <c r="I2113">
        <v>2021</v>
      </c>
      <c r="J2113" t="s">
        <v>27304</v>
      </c>
      <c r="K2113" t="s">
        <v>45</v>
      </c>
      <c r="L2113" t="s">
        <v>60</v>
      </c>
      <c r="M2113" t="s">
        <v>10026</v>
      </c>
      <c r="N2113" t="s">
        <v>39</v>
      </c>
      <c r="O2113" t="s">
        <v>10027</v>
      </c>
      <c r="P2113" t="s">
        <v>89</v>
      </c>
      <c r="Q2113" t="s">
        <v>33</v>
      </c>
      <c r="R2113" s="2">
        <v>45078.9</v>
      </c>
      <c r="S2113" s="11">
        <f t="shared" si="64"/>
        <v>21.600000000034925</v>
      </c>
      <c r="T2113" s="9">
        <v>45078.216666666667</v>
      </c>
      <c r="U2113" s="10">
        <f t="shared" si="65"/>
        <v>5.2000000000116415</v>
      </c>
      <c r="V2113">
        <v>2</v>
      </c>
    </row>
    <row r="2114" spans="1:22" x14ac:dyDescent="0.25">
      <c r="A2114">
        <v>7683</v>
      </c>
      <c r="B2114" t="s">
        <v>24816</v>
      </c>
      <c r="C2114" t="s">
        <v>24817</v>
      </c>
      <c r="D2114">
        <v>39</v>
      </c>
      <c r="E2114" t="s">
        <v>19</v>
      </c>
      <c r="F2114" t="s">
        <v>286</v>
      </c>
      <c r="G2114" s="1">
        <v>44282</v>
      </c>
      <c r="H2114" t="s">
        <v>27289</v>
      </c>
      <c r="I2114">
        <v>2021</v>
      </c>
      <c r="J2114" t="s">
        <v>27304</v>
      </c>
      <c r="K2114" t="s">
        <v>67</v>
      </c>
      <c r="L2114" t="s">
        <v>31</v>
      </c>
      <c r="M2114" t="s">
        <v>24818</v>
      </c>
      <c r="N2114" t="s">
        <v>39</v>
      </c>
      <c r="O2114" t="s">
        <v>24819</v>
      </c>
      <c r="P2114" t="s">
        <v>41</v>
      </c>
      <c r="Q2114" t="s">
        <v>33</v>
      </c>
      <c r="R2114" s="2">
        <v>45078.54791666667</v>
      </c>
      <c r="S2114" s="11">
        <f t="shared" ref="S2114:S2177" si="66">(R2114-INT(R2114)) * 24</f>
        <v>13.150000000081491</v>
      </c>
      <c r="T2114" s="9">
        <v>45078.216666666667</v>
      </c>
      <c r="U2114" s="10">
        <f t="shared" ref="U2114:U2177" si="67">(T2114 - INT(T2114)) * 24</f>
        <v>5.2000000000116415</v>
      </c>
      <c r="V2114">
        <v>4</v>
      </c>
    </row>
    <row r="2115" spans="1:22" x14ac:dyDescent="0.25">
      <c r="A2115">
        <v>8044</v>
      </c>
      <c r="B2115" t="s">
        <v>25943</v>
      </c>
      <c r="C2115" t="s">
        <v>25944</v>
      </c>
      <c r="D2115">
        <v>40</v>
      </c>
      <c r="E2115" t="s">
        <v>29</v>
      </c>
      <c r="F2115" t="s">
        <v>317</v>
      </c>
      <c r="G2115" s="1">
        <v>44485</v>
      </c>
      <c r="H2115" t="s">
        <v>27296</v>
      </c>
      <c r="I2115">
        <v>2021</v>
      </c>
      <c r="J2115" t="s">
        <v>27312</v>
      </c>
      <c r="K2115" t="s">
        <v>66</v>
      </c>
      <c r="L2115" t="s">
        <v>67</v>
      </c>
      <c r="M2115" t="s">
        <v>25945</v>
      </c>
      <c r="N2115" t="s">
        <v>39</v>
      </c>
      <c r="O2115" t="s">
        <v>25946</v>
      </c>
      <c r="P2115" t="s">
        <v>89</v>
      </c>
      <c r="Q2115" t="s">
        <v>55</v>
      </c>
      <c r="R2115" s="2">
        <v>45078.239583333336</v>
      </c>
      <c r="S2115" s="11">
        <f t="shared" si="66"/>
        <v>5.7500000000582077</v>
      </c>
      <c r="T2115" s="9">
        <v>45078.216666666667</v>
      </c>
      <c r="U2115" s="10">
        <f t="shared" si="67"/>
        <v>5.2000000000116415</v>
      </c>
      <c r="V2115">
        <v>4</v>
      </c>
    </row>
    <row r="2116" spans="1:22" x14ac:dyDescent="0.25">
      <c r="A2116">
        <v>321</v>
      </c>
      <c r="B2116" t="s">
        <v>1155</v>
      </c>
      <c r="C2116" t="s">
        <v>1156</v>
      </c>
      <c r="D2116">
        <v>27</v>
      </c>
      <c r="E2116" t="s">
        <v>19</v>
      </c>
      <c r="F2116" t="s">
        <v>103</v>
      </c>
      <c r="G2116" s="1">
        <v>44417</v>
      </c>
      <c r="H2116" t="s">
        <v>27294</v>
      </c>
      <c r="I2116">
        <v>2021</v>
      </c>
      <c r="J2116" t="s">
        <v>27316</v>
      </c>
      <c r="K2116" t="s">
        <v>59</v>
      </c>
      <c r="L2116" t="s">
        <v>93</v>
      </c>
      <c r="M2116" t="s">
        <v>1157</v>
      </c>
      <c r="N2116" t="s">
        <v>39</v>
      </c>
      <c r="O2116" t="s">
        <v>1158</v>
      </c>
      <c r="P2116" t="s">
        <v>143</v>
      </c>
      <c r="Q2116" t="s">
        <v>55</v>
      </c>
      <c r="R2116" s="2">
        <v>45078.53402777778</v>
      </c>
      <c r="S2116" s="11">
        <f t="shared" si="66"/>
        <v>12.816666666709352</v>
      </c>
      <c r="T2116" s="9">
        <v>45078.21597222222</v>
      </c>
      <c r="U2116" s="10">
        <f t="shared" si="67"/>
        <v>5.1833333332906477</v>
      </c>
      <c r="V2116">
        <v>4</v>
      </c>
    </row>
    <row r="2117" spans="1:22" x14ac:dyDescent="0.25">
      <c r="A2117">
        <v>8141</v>
      </c>
      <c r="B2117" t="s">
        <v>26257</v>
      </c>
      <c r="C2117" t="s">
        <v>26258</v>
      </c>
      <c r="D2117">
        <v>45</v>
      </c>
      <c r="E2117" t="s">
        <v>29</v>
      </c>
      <c r="F2117" t="s">
        <v>242</v>
      </c>
      <c r="G2117" s="1">
        <v>44508</v>
      </c>
      <c r="H2117" t="s">
        <v>27292</v>
      </c>
      <c r="I2117">
        <v>2021</v>
      </c>
      <c r="J2117" t="s">
        <v>27326</v>
      </c>
      <c r="K2117" t="s">
        <v>21</v>
      </c>
      <c r="L2117" t="s">
        <v>60</v>
      </c>
      <c r="M2117" t="s">
        <v>26259</v>
      </c>
      <c r="N2117" t="s">
        <v>39</v>
      </c>
      <c r="O2117" t="s">
        <v>26260</v>
      </c>
      <c r="P2117" t="s">
        <v>89</v>
      </c>
      <c r="Q2117" t="s">
        <v>33</v>
      </c>
      <c r="R2117" s="2">
        <v>45078.267361111109</v>
      </c>
      <c r="S2117" s="11">
        <f t="shared" si="66"/>
        <v>6.4166666666278616</v>
      </c>
      <c r="T2117" s="9">
        <v>45078.21597222222</v>
      </c>
      <c r="U2117" s="10">
        <f t="shared" si="67"/>
        <v>5.1833333332906477</v>
      </c>
      <c r="V2117">
        <v>2</v>
      </c>
    </row>
    <row r="2118" spans="1:22" x14ac:dyDescent="0.25">
      <c r="A2118">
        <v>142</v>
      </c>
      <c r="B2118" t="s">
        <v>565</v>
      </c>
      <c r="C2118" t="s">
        <v>566</v>
      </c>
      <c r="D2118">
        <v>31</v>
      </c>
      <c r="E2118" t="s">
        <v>19</v>
      </c>
      <c r="F2118" t="s">
        <v>107</v>
      </c>
      <c r="G2118" s="1">
        <v>43934</v>
      </c>
      <c r="H2118" t="s">
        <v>27300</v>
      </c>
      <c r="I2118">
        <v>2020</v>
      </c>
      <c r="J2118" t="s">
        <v>27327</v>
      </c>
      <c r="K2118" t="s">
        <v>21</v>
      </c>
      <c r="L2118" t="s">
        <v>93</v>
      </c>
      <c r="M2118" t="s">
        <v>567</v>
      </c>
      <c r="N2118" t="s">
        <v>39</v>
      </c>
      <c r="O2118" t="s">
        <v>568</v>
      </c>
      <c r="P2118" t="s">
        <v>89</v>
      </c>
      <c r="Q2118" t="s">
        <v>33</v>
      </c>
      <c r="R2118" s="2">
        <v>45078.887499999997</v>
      </c>
      <c r="S2118" s="11">
        <f t="shared" si="66"/>
        <v>21.299999999930151</v>
      </c>
      <c r="T2118" s="9">
        <v>45078.215277777781</v>
      </c>
      <c r="U2118" s="10">
        <f t="shared" si="67"/>
        <v>5.1666666667442769</v>
      </c>
      <c r="V2118">
        <v>2</v>
      </c>
    </row>
    <row r="2119" spans="1:22" x14ac:dyDescent="0.25">
      <c r="A2119">
        <v>2518</v>
      </c>
      <c r="B2119" t="s">
        <v>8280</v>
      </c>
      <c r="C2119" t="s">
        <v>8281</v>
      </c>
      <c r="D2119">
        <v>36</v>
      </c>
      <c r="E2119" t="s">
        <v>58</v>
      </c>
      <c r="F2119" t="s">
        <v>103</v>
      </c>
      <c r="G2119" s="1">
        <v>44443</v>
      </c>
      <c r="H2119" t="s">
        <v>27298</v>
      </c>
      <c r="I2119">
        <v>2021</v>
      </c>
      <c r="J2119" t="s">
        <v>27315</v>
      </c>
      <c r="K2119" t="s">
        <v>59</v>
      </c>
      <c r="L2119" t="s">
        <v>22</v>
      </c>
      <c r="M2119" t="s">
        <v>8282</v>
      </c>
      <c r="N2119" t="s">
        <v>39</v>
      </c>
      <c r="O2119" t="s">
        <v>8283</v>
      </c>
      <c r="P2119" t="s">
        <v>143</v>
      </c>
      <c r="Q2119" t="s">
        <v>26</v>
      </c>
      <c r="R2119" s="2">
        <v>45078.558333333334</v>
      </c>
      <c r="S2119" s="11">
        <f t="shared" si="66"/>
        <v>13.400000000023283</v>
      </c>
      <c r="T2119" s="9">
        <v>45078.214583333334</v>
      </c>
      <c r="U2119" s="10">
        <f t="shared" si="67"/>
        <v>5.1500000000232831</v>
      </c>
      <c r="V2119">
        <v>3</v>
      </c>
    </row>
    <row r="2120" spans="1:22" x14ac:dyDescent="0.25">
      <c r="A2120">
        <v>6785</v>
      </c>
      <c r="B2120" t="s">
        <v>21989</v>
      </c>
      <c r="C2120" t="s">
        <v>21990</v>
      </c>
      <c r="D2120">
        <v>46</v>
      </c>
      <c r="E2120" t="s">
        <v>29</v>
      </c>
      <c r="F2120" t="s">
        <v>286</v>
      </c>
      <c r="G2120" s="1">
        <v>44537</v>
      </c>
      <c r="H2120" t="s">
        <v>27299</v>
      </c>
      <c r="I2120">
        <v>2021</v>
      </c>
      <c r="J2120" t="s">
        <v>27322</v>
      </c>
      <c r="K2120" t="s">
        <v>45</v>
      </c>
      <c r="L2120" t="s">
        <v>93</v>
      </c>
      <c r="M2120" t="s">
        <v>21991</v>
      </c>
      <c r="N2120" t="s">
        <v>39</v>
      </c>
      <c r="O2120" t="s">
        <v>21992</v>
      </c>
      <c r="P2120" t="s">
        <v>89</v>
      </c>
      <c r="Q2120" t="s">
        <v>83</v>
      </c>
      <c r="R2120" s="2">
        <v>45078.615972222222</v>
      </c>
      <c r="S2120" s="11">
        <f t="shared" si="66"/>
        <v>14.783333333325572</v>
      </c>
      <c r="T2120" s="9">
        <v>45078.214583333334</v>
      </c>
      <c r="U2120" s="10">
        <f t="shared" si="67"/>
        <v>5.1500000000232831</v>
      </c>
      <c r="V2120">
        <v>3</v>
      </c>
    </row>
    <row r="2121" spans="1:22" x14ac:dyDescent="0.25">
      <c r="A2121">
        <v>8375</v>
      </c>
      <c r="B2121" t="s">
        <v>26986</v>
      </c>
      <c r="C2121" t="s">
        <v>26987</v>
      </c>
      <c r="D2121">
        <v>45</v>
      </c>
      <c r="E2121" t="s">
        <v>58</v>
      </c>
      <c r="F2121" t="s">
        <v>207</v>
      </c>
      <c r="G2121" s="1">
        <v>44091</v>
      </c>
      <c r="H2121" t="s">
        <v>27298</v>
      </c>
      <c r="I2121">
        <v>2020</v>
      </c>
      <c r="J2121" t="s">
        <v>27314</v>
      </c>
      <c r="K2121" t="s">
        <v>67</v>
      </c>
      <c r="L2121" t="s">
        <v>141</v>
      </c>
      <c r="M2121" t="s">
        <v>26988</v>
      </c>
      <c r="N2121" t="s">
        <v>39</v>
      </c>
      <c r="O2121" t="s">
        <v>26989</v>
      </c>
      <c r="P2121" t="s">
        <v>25</v>
      </c>
      <c r="Q2121" t="s">
        <v>26</v>
      </c>
      <c r="R2121" s="2">
        <v>45079.037499999999</v>
      </c>
      <c r="S2121" s="11">
        <f t="shared" si="66"/>
        <v>0.8999999999650754</v>
      </c>
      <c r="T2121" s="9">
        <v>45078.213194444441</v>
      </c>
      <c r="U2121" s="10">
        <f t="shared" si="67"/>
        <v>5.1166666665812954</v>
      </c>
      <c r="V2121">
        <v>2</v>
      </c>
    </row>
    <row r="2122" spans="1:22" x14ac:dyDescent="0.25">
      <c r="A2122">
        <v>1312</v>
      </c>
      <c r="B2122" t="s">
        <v>4396</v>
      </c>
      <c r="C2122" t="s">
        <v>4397</v>
      </c>
      <c r="D2122">
        <v>65</v>
      </c>
      <c r="E2122" t="s">
        <v>29</v>
      </c>
      <c r="F2122" t="s">
        <v>421</v>
      </c>
      <c r="G2122" s="1">
        <v>44243</v>
      </c>
      <c r="H2122" t="s">
        <v>27293</v>
      </c>
      <c r="I2122">
        <v>2021</v>
      </c>
      <c r="J2122" t="s">
        <v>27324</v>
      </c>
      <c r="K2122" t="s">
        <v>67</v>
      </c>
      <c r="L2122" t="s">
        <v>93</v>
      </c>
      <c r="M2122" t="s">
        <v>4398</v>
      </c>
      <c r="N2122" t="s">
        <v>39</v>
      </c>
      <c r="O2122" t="s">
        <v>4399</v>
      </c>
      <c r="P2122" t="s">
        <v>143</v>
      </c>
      <c r="Q2122" t="s">
        <v>26</v>
      </c>
      <c r="R2122" s="2">
        <v>45078.128472222219</v>
      </c>
      <c r="S2122" s="11">
        <f t="shared" si="66"/>
        <v>3.0833333332557231</v>
      </c>
      <c r="T2122" s="9">
        <v>45078.212500000001</v>
      </c>
      <c r="U2122" s="10">
        <f t="shared" si="67"/>
        <v>5.1000000000349246</v>
      </c>
      <c r="V2122">
        <v>1</v>
      </c>
    </row>
    <row r="2123" spans="1:22" x14ac:dyDescent="0.25">
      <c r="A2123">
        <v>5065</v>
      </c>
      <c r="B2123" t="s">
        <v>16479</v>
      </c>
      <c r="C2123" t="s">
        <v>16480</v>
      </c>
      <c r="D2123">
        <v>44</v>
      </c>
      <c r="E2123" t="s">
        <v>19</v>
      </c>
      <c r="F2123" t="s">
        <v>431</v>
      </c>
      <c r="G2123" s="1">
        <v>44430</v>
      </c>
      <c r="H2123" t="s">
        <v>27294</v>
      </c>
      <c r="I2123">
        <v>2021</v>
      </c>
      <c r="J2123" t="s">
        <v>27316</v>
      </c>
      <c r="K2123" t="s">
        <v>45</v>
      </c>
      <c r="L2123" t="s">
        <v>37</v>
      </c>
      <c r="M2123" t="s">
        <v>16481</v>
      </c>
      <c r="N2123" t="s">
        <v>39</v>
      </c>
      <c r="O2123" t="s">
        <v>16482</v>
      </c>
      <c r="P2123" t="s">
        <v>41</v>
      </c>
      <c r="Q2123" t="s">
        <v>33</v>
      </c>
      <c r="R2123" s="2">
        <v>45078.262499999997</v>
      </c>
      <c r="S2123" s="11">
        <f t="shared" si="66"/>
        <v>6.2999999999301508</v>
      </c>
      <c r="T2123" s="9">
        <v>45078.212500000001</v>
      </c>
      <c r="U2123" s="10">
        <f t="shared" si="67"/>
        <v>5.1000000000349246</v>
      </c>
      <c r="V2123">
        <v>1</v>
      </c>
    </row>
    <row r="2124" spans="1:22" x14ac:dyDescent="0.25">
      <c r="A2124">
        <v>7058</v>
      </c>
      <c r="B2124" t="s">
        <v>11008</v>
      </c>
      <c r="C2124" t="s">
        <v>22835</v>
      </c>
      <c r="D2124">
        <v>60</v>
      </c>
      <c r="E2124" t="s">
        <v>58</v>
      </c>
      <c r="F2124" t="s">
        <v>339</v>
      </c>
      <c r="G2124" s="1">
        <v>44307</v>
      </c>
      <c r="H2124" t="s">
        <v>27300</v>
      </c>
      <c r="I2124">
        <v>2021</v>
      </c>
      <c r="J2124" t="s">
        <v>27323</v>
      </c>
      <c r="K2124" t="s">
        <v>59</v>
      </c>
      <c r="L2124" t="s">
        <v>141</v>
      </c>
      <c r="M2124" t="s">
        <v>22836</v>
      </c>
      <c r="N2124" t="s">
        <v>39</v>
      </c>
      <c r="O2124" t="s">
        <v>22837</v>
      </c>
      <c r="P2124" t="s">
        <v>89</v>
      </c>
      <c r="Q2124" t="s">
        <v>55</v>
      </c>
      <c r="R2124" s="2">
        <v>45078.73541666667</v>
      </c>
      <c r="S2124" s="11">
        <f t="shared" si="66"/>
        <v>17.650000000081491</v>
      </c>
      <c r="T2124" s="9">
        <v>45078.212500000001</v>
      </c>
      <c r="U2124" s="10">
        <f t="shared" si="67"/>
        <v>5.1000000000349246</v>
      </c>
      <c r="V2124">
        <v>4</v>
      </c>
    </row>
    <row r="2125" spans="1:22" x14ac:dyDescent="0.25">
      <c r="A2125">
        <v>1887</v>
      </c>
      <c r="B2125" t="s">
        <v>6255</v>
      </c>
      <c r="C2125" t="s">
        <v>6256</v>
      </c>
      <c r="D2125">
        <v>59</v>
      </c>
      <c r="E2125" t="s">
        <v>58</v>
      </c>
      <c r="F2125" t="s">
        <v>699</v>
      </c>
      <c r="G2125" s="1">
        <v>44108</v>
      </c>
      <c r="H2125" t="s">
        <v>27296</v>
      </c>
      <c r="I2125">
        <v>2020</v>
      </c>
      <c r="J2125" t="s">
        <v>27319</v>
      </c>
      <c r="K2125" t="s">
        <v>59</v>
      </c>
      <c r="L2125" t="s">
        <v>177</v>
      </c>
      <c r="M2125" t="s">
        <v>6257</v>
      </c>
      <c r="N2125" t="s">
        <v>39</v>
      </c>
      <c r="O2125" t="s">
        <v>6258</v>
      </c>
      <c r="P2125" t="s">
        <v>89</v>
      </c>
      <c r="Q2125" t="s">
        <v>33</v>
      </c>
      <c r="R2125" s="2">
        <v>45078.14166666667</v>
      </c>
      <c r="S2125" s="11">
        <f t="shared" si="66"/>
        <v>3.4000000000814907</v>
      </c>
      <c r="T2125" s="9">
        <v>45078.211805555555</v>
      </c>
      <c r="U2125" s="10">
        <f t="shared" si="67"/>
        <v>5.0833333333139308</v>
      </c>
      <c r="V2125">
        <v>1</v>
      </c>
    </row>
    <row r="2126" spans="1:22" x14ac:dyDescent="0.25">
      <c r="A2126">
        <v>3898</v>
      </c>
      <c r="B2126" t="s">
        <v>12750</v>
      </c>
      <c r="C2126" t="s">
        <v>12751</v>
      </c>
      <c r="D2126">
        <v>63</v>
      </c>
      <c r="E2126" t="s">
        <v>19</v>
      </c>
      <c r="F2126" t="s">
        <v>431</v>
      </c>
      <c r="G2126" s="1">
        <v>43992</v>
      </c>
      <c r="H2126" t="s">
        <v>27297</v>
      </c>
      <c r="I2126">
        <v>2020</v>
      </c>
      <c r="J2126" t="s">
        <v>27320</v>
      </c>
      <c r="K2126" t="s">
        <v>21</v>
      </c>
      <c r="L2126" t="s">
        <v>177</v>
      </c>
      <c r="M2126" t="s">
        <v>12752</v>
      </c>
      <c r="N2126" t="s">
        <v>39</v>
      </c>
      <c r="O2126" t="s">
        <v>12753</v>
      </c>
      <c r="P2126" t="s">
        <v>143</v>
      </c>
      <c r="Q2126" t="s">
        <v>26</v>
      </c>
      <c r="R2126" s="2">
        <v>45078.445833333331</v>
      </c>
      <c r="S2126" s="11">
        <f t="shared" si="66"/>
        <v>10.699999999953434</v>
      </c>
      <c r="T2126" s="9">
        <v>45078.211805555555</v>
      </c>
      <c r="U2126" s="10">
        <f t="shared" si="67"/>
        <v>5.0833333333139308</v>
      </c>
      <c r="V2126">
        <v>1</v>
      </c>
    </row>
    <row r="2127" spans="1:22" x14ac:dyDescent="0.25">
      <c r="A2127">
        <v>7864</v>
      </c>
      <c r="B2127" t="s">
        <v>25378</v>
      </c>
      <c r="C2127" t="s">
        <v>25379</v>
      </c>
      <c r="D2127">
        <v>39</v>
      </c>
      <c r="E2127" t="s">
        <v>58</v>
      </c>
      <c r="F2127" t="s">
        <v>286</v>
      </c>
      <c r="G2127" s="1">
        <v>44145</v>
      </c>
      <c r="H2127" t="s">
        <v>27292</v>
      </c>
      <c r="I2127">
        <v>2020</v>
      </c>
      <c r="J2127" t="s">
        <v>27307</v>
      </c>
      <c r="K2127" t="s">
        <v>21</v>
      </c>
      <c r="L2127" t="s">
        <v>99</v>
      </c>
      <c r="M2127" t="s">
        <v>25380</v>
      </c>
      <c r="N2127" t="s">
        <v>39</v>
      </c>
      <c r="O2127" t="s">
        <v>25381</v>
      </c>
      <c r="P2127" t="s">
        <v>25</v>
      </c>
      <c r="Q2127" t="s">
        <v>26</v>
      </c>
      <c r="R2127" s="2">
        <v>45078.288888888892</v>
      </c>
      <c r="S2127" s="11">
        <f t="shared" si="66"/>
        <v>6.933333333407063</v>
      </c>
      <c r="T2127" s="9">
        <v>45078.211805555555</v>
      </c>
      <c r="U2127" s="10">
        <f t="shared" si="67"/>
        <v>5.0833333333139308</v>
      </c>
      <c r="V2127">
        <v>3</v>
      </c>
    </row>
    <row r="2128" spans="1:22" x14ac:dyDescent="0.25">
      <c r="A2128">
        <v>1785</v>
      </c>
      <c r="B2128" t="s">
        <v>5933</v>
      </c>
      <c r="C2128" t="s">
        <v>5934</v>
      </c>
      <c r="D2128">
        <v>62</v>
      </c>
      <c r="E2128" t="s">
        <v>58</v>
      </c>
      <c r="F2128" t="s">
        <v>219</v>
      </c>
      <c r="G2128" s="1">
        <v>44211</v>
      </c>
      <c r="H2128" t="s">
        <v>27295</v>
      </c>
      <c r="I2128">
        <v>2021</v>
      </c>
      <c r="J2128" t="s">
        <v>27311</v>
      </c>
      <c r="K2128" t="s">
        <v>67</v>
      </c>
      <c r="L2128" t="s">
        <v>141</v>
      </c>
      <c r="M2128" t="s">
        <v>5935</v>
      </c>
      <c r="N2128" t="s">
        <v>39</v>
      </c>
      <c r="O2128" t="s">
        <v>5936</v>
      </c>
      <c r="P2128" t="s">
        <v>143</v>
      </c>
      <c r="Q2128" t="s">
        <v>33</v>
      </c>
      <c r="R2128" s="2">
        <v>45078.099305555559</v>
      </c>
      <c r="S2128" s="11">
        <f t="shared" si="66"/>
        <v>2.3833333334187046</v>
      </c>
      <c r="T2128" s="9">
        <v>45078.211111111108</v>
      </c>
      <c r="U2128" s="10">
        <f t="shared" si="67"/>
        <v>5.066666666592937</v>
      </c>
      <c r="V2128">
        <v>3</v>
      </c>
    </row>
    <row r="2129" spans="1:22" x14ac:dyDescent="0.25">
      <c r="A2129">
        <v>4081</v>
      </c>
      <c r="B2129" t="s">
        <v>13349</v>
      </c>
      <c r="C2129" t="s">
        <v>13350</v>
      </c>
      <c r="D2129">
        <v>47</v>
      </c>
      <c r="E2129" t="s">
        <v>58</v>
      </c>
      <c r="F2129" t="s">
        <v>421</v>
      </c>
      <c r="G2129" s="1">
        <v>44502</v>
      </c>
      <c r="H2129" t="s">
        <v>27292</v>
      </c>
      <c r="I2129">
        <v>2021</v>
      </c>
      <c r="J2129" t="s">
        <v>27326</v>
      </c>
      <c r="K2129" t="s">
        <v>45</v>
      </c>
      <c r="L2129" t="s">
        <v>60</v>
      </c>
      <c r="M2129" t="s">
        <v>13351</v>
      </c>
      <c r="N2129" t="s">
        <v>39</v>
      </c>
      <c r="O2129" t="s">
        <v>13352</v>
      </c>
      <c r="P2129" t="s">
        <v>89</v>
      </c>
      <c r="Q2129" t="s">
        <v>33</v>
      </c>
      <c r="R2129" s="2">
        <v>45078.647222222222</v>
      </c>
      <c r="S2129" s="11">
        <f t="shared" si="66"/>
        <v>15.533333333325572</v>
      </c>
      <c r="T2129" s="9">
        <v>45078.211111111108</v>
      </c>
      <c r="U2129" s="10">
        <f t="shared" si="67"/>
        <v>5.066666666592937</v>
      </c>
      <c r="V2129">
        <v>3</v>
      </c>
    </row>
    <row r="2130" spans="1:22" x14ac:dyDescent="0.25">
      <c r="A2130">
        <v>5992</v>
      </c>
      <c r="B2130" t="s">
        <v>19450</v>
      </c>
      <c r="C2130" t="s">
        <v>19451</v>
      </c>
      <c r="D2130">
        <v>47</v>
      </c>
      <c r="E2130" t="s">
        <v>19</v>
      </c>
      <c r="F2130" t="s">
        <v>173</v>
      </c>
      <c r="G2130" s="1">
        <v>44379</v>
      </c>
      <c r="H2130" t="s">
        <v>27291</v>
      </c>
      <c r="I2130">
        <v>2021</v>
      </c>
      <c r="J2130" t="s">
        <v>27317</v>
      </c>
      <c r="K2130" t="s">
        <v>21</v>
      </c>
      <c r="L2130" t="s">
        <v>60</v>
      </c>
      <c r="M2130" t="s">
        <v>19452</v>
      </c>
      <c r="N2130" t="s">
        <v>39</v>
      </c>
      <c r="O2130" t="s">
        <v>19453</v>
      </c>
      <c r="P2130" t="s">
        <v>143</v>
      </c>
      <c r="Q2130" t="s">
        <v>83</v>
      </c>
      <c r="R2130" s="2">
        <v>45078.431250000001</v>
      </c>
      <c r="S2130" s="11">
        <f t="shared" si="66"/>
        <v>10.350000000034925</v>
      </c>
      <c r="T2130" s="9">
        <v>45078.209722222222</v>
      </c>
      <c r="U2130" s="10">
        <f t="shared" si="67"/>
        <v>5.0333333333255723</v>
      </c>
      <c r="V2130">
        <v>2</v>
      </c>
    </row>
    <row r="2131" spans="1:22" x14ac:dyDescent="0.25">
      <c r="A2131">
        <v>2833</v>
      </c>
      <c r="B2131" t="s">
        <v>9301</v>
      </c>
      <c r="C2131" t="s">
        <v>9302</v>
      </c>
      <c r="D2131">
        <v>56</v>
      </c>
      <c r="E2131" t="s">
        <v>58</v>
      </c>
      <c r="F2131" t="s">
        <v>129</v>
      </c>
      <c r="G2131" s="1">
        <v>43982</v>
      </c>
      <c r="H2131" t="s">
        <v>27290</v>
      </c>
      <c r="I2131">
        <v>2020</v>
      </c>
      <c r="J2131" t="s">
        <v>27318</v>
      </c>
      <c r="K2131" t="s">
        <v>21</v>
      </c>
      <c r="L2131" t="s">
        <v>93</v>
      </c>
      <c r="M2131" t="s">
        <v>9303</v>
      </c>
      <c r="N2131" t="s">
        <v>39</v>
      </c>
      <c r="O2131" t="s">
        <v>9304</v>
      </c>
      <c r="P2131" t="s">
        <v>41</v>
      </c>
      <c r="Q2131" t="s">
        <v>83</v>
      </c>
      <c r="R2131" s="2">
        <v>45078.554861111108</v>
      </c>
      <c r="S2131" s="11">
        <f t="shared" si="66"/>
        <v>13.316666666592937</v>
      </c>
      <c r="T2131" s="9">
        <v>45078.209027777775</v>
      </c>
      <c r="U2131" s="10">
        <f t="shared" si="67"/>
        <v>5.0166666666045785</v>
      </c>
      <c r="V2131">
        <v>1</v>
      </c>
    </row>
    <row r="2132" spans="1:22" x14ac:dyDescent="0.25">
      <c r="A2132">
        <v>4434</v>
      </c>
      <c r="B2132" t="s">
        <v>14465</v>
      </c>
      <c r="C2132" t="s">
        <v>14466</v>
      </c>
      <c r="D2132">
        <v>37</v>
      </c>
      <c r="E2132" t="s">
        <v>58</v>
      </c>
      <c r="F2132" t="s">
        <v>125</v>
      </c>
      <c r="G2132" s="1">
        <v>43835</v>
      </c>
      <c r="H2132" t="s">
        <v>27295</v>
      </c>
      <c r="I2132">
        <v>2020</v>
      </c>
      <c r="J2132" t="s">
        <v>27325</v>
      </c>
      <c r="K2132" t="s">
        <v>21</v>
      </c>
      <c r="L2132" t="s">
        <v>77</v>
      </c>
      <c r="M2132" t="s">
        <v>14467</v>
      </c>
      <c r="N2132" t="s">
        <v>39</v>
      </c>
      <c r="O2132" t="s">
        <v>14468</v>
      </c>
      <c r="P2132" t="s">
        <v>89</v>
      </c>
      <c r="Q2132" t="s">
        <v>33</v>
      </c>
      <c r="R2132" s="2">
        <v>45078.663888888892</v>
      </c>
      <c r="S2132" s="11">
        <f t="shared" si="66"/>
        <v>15.933333333407063</v>
      </c>
      <c r="T2132" s="9">
        <v>45078.209027777775</v>
      </c>
      <c r="U2132" s="10">
        <f t="shared" si="67"/>
        <v>5.0166666666045785</v>
      </c>
      <c r="V2132">
        <v>4</v>
      </c>
    </row>
    <row r="2133" spans="1:22" x14ac:dyDescent="0.25">
      <c r="A2133">
        <v>7581</v>
      </c>
      <c r="B2133" t="s">
        <v>24499</v>
      </c>
      <c r="C2133" t="s">
        <v>24500</v>
      </c>
      <c r="D2133">
        <v>37</v>
      </c>
      <c r="E2133" t="s">
        <v>19</v>
      </c>
      <c r="F2133" t="s">
        <v>112</v>
      </c>
      <c r="G2133" s="1">
        <v>44461</v>
      </c>
      <c r="H2133" t="s">
        <v>27298</v>
      </c>
      <c r="I2133">
        <v>2021</v>
      </c>
      <c r="J2133" t="s">
        <v>27315</v>
      </c>
      <c r="K2133" t="s">
        <v>67</v>
      </c>
      <c r="L2133" t="s">
        <v>72</v>
      </c>
      <c r="M2133" t="s">
        <v>24501</v>
      </c>
      <c r="N2133" t="s">
        <v>39</v>
      </c>
      <c r="O2133" t="s">
        <v>24502</v>
      </c>
      <c r="P2133" t="s">
        <v>41</v>
      </c>
      <c r="Q2133" t="s">
        <v>33</v>
      </c>
      <c r="R2133" s="2">
        <v>45078.85833333333</v>
      </c>
      <c r="S2133" s="11">
        <f t="shared" si="66"/>
        <v>20.599999999918509</v>
      </c>
      <c r="T2133" s="9">
        <v>45078.208333333336</v>
      </c>
      <c r="U2133" s="10">
        <f t="shared" si="67"/>
        <v>5.0000000000582077</v>
      </c>
      <c r="V2133">
        <v>2</v>
      </c>
    </row>
    <row r="2134" spans="1:22" x14ac:dyDescent="0.25">
      <c r="A2134">
        <v>3854</v>
      </c>
      <c r="B2134" t="s">
        <v>12604</v>
      </c>
      <c r="C2134" t="s">
        <v>12605</v>
      </c>
      <c r="D2134">
        <v>41</v>
      </c>
      <c r="E2134" t="s">
        <v>58</v>
      </c>
      <c r="F2134" t="s">
        <v>76</v>
      </c>
      <c r="G2134" s="1">
        <v>44099</v>
      </c>
      <c r="H2134" t="s">
        <v>27298</v>
      </c>
      <c r="I2134">
        <v>2020</v>
      </c>
      <c r="J2134" t="s">
        <v>27314</v>
      </c>
      <c r="K2134" t="s">
        <v>66</v>
      </c>
      <c r="L2134" t="s">
        <v>67</v>
      </c>
      <c r="M2134" t="s">
        <v>12606</v>
      </c>
      <c r="N2134" t="s">
        <v>39</v>
      </c>
      <c r="O2134" t="s">
        <v>12607</v>
      </c>
      <c r="P2134" t="s">
        <v>41</v>
      </c>
      <c r="Q2134" t="s">
        <v>33</v>
      </c>
      <c r="R2134" s="2">
        <v>45078.078472222223</v>
      </c>
      <c r="S2134" s="11">
        <f t="shared" si="66"/>
        <v>1.8833333333604969</v>
      </c>
      <c r="T2134" s="9">
        <v>45078.207638888889</v>
      </c>
      <c r="U2134" s="10">
        <f t="shared" si="67"/>
        <v>4.9833333333372138</v>
      </c>
      <c r="V2134">
        <v>2</v>
      </c>
    </row>
    <row r="2135" spans="1:22" x14ac:dyDescent="0.25">
      <c r="A2135">
        <v>6505</v>
      </c>
      <c r="B2135" t="s">
        <v>21105</v>
      </c>
      <c r="C2135" t="s">
        <v>21106</v>
      </c>
      <c r="D2135">
        <v>35</v>
      </c>
      <c r="E2135" t="s">
        <v>19</v>
      </c>
      <c r="F2135" t="s">
        <v>30</v>
      </c>
      <c r="G2135" s="1">
        <v>44402</v>
      </c>
      <c r="H2135" t="s">
        <v>27291</v>
      </c>
      <c r="I2135">
        <v>2021</v>
      </c>
      <c r="J2135" t="s">
        <v>27317</v>
      </c>
      <c r="K2135" t="s">
        <v>45</v>
      </c>
      <c r="L2135" t="s">
        <v>72</v>
      </c>
      <c r="M2135" t="s">
        <v>21107</v>
      </c>
      <c r="N2135" t="s">
        <v>39</v>
      </c>
      <c r="O2135" t="s">
        <v>21108</v>
      </c>
      <c r="P2135" t="s">
        <v>89</v>
      </c>
      <c r="Q2135" t="s">
        <v>55</v>
      </c>
      <c r="R2135" s="2">
        <v>45078.362500000003</v>
      </c>
      <c r="S2135" s="11">
        <f t="shared" si="66"/>
        <v>8.7000000000698492</v>
      </c>
      <c r="T2135" s="9">
        <v>45078.207638888889</v>
      </c>
      <c r="U2135" s="10">
        <f t="shared" si="67"/>
        <v>4.9833333333372138</v>
      </c>
      <c r="V2135">
        <v>2</v>
      </c>
    </row>
    <row r="2136" spans="1:22" x14ac:dyDescent="0.25">
      <c r="A2136">
        <v>6690</v>
      </c>
      <c r="B2136" t="s">
        <v>21687</v>
      </c>
      <c r="C2136" t="s">
        <v>21688</v>
      </c>
      <c r="D2136">
        <v>29</v>
      </c>
      <c r="E2136" t="s">
        <v>19</v>
      </c>
      <c r="F2136" t="s">
        <v>655</v>
      </c>
      <c r="G2136" s="1">
        <v>44180</v>
      </c>
      <c r="H2136" t="s">
        <v>27299</v>
      </c>
      <c r="I2136">
        <v>2020</v>
      </c>
      <c r="J2136" t="s">
        <v>27321</v>
      </c>
      <c r="K2136" t="s">
        <v>66</v>
      </c>
      <c r="L2136" t="s">
        <v>22</v>
      </c>
      <c r="M2136" t="s">
        <v>21689</v>
      </c>
      <c r="N2136" t="s">
        <v>39</v>
      </c>
      <c r="O2136" t="s">
        <v>21690</v>
      </c>
      <c r="P2136" t="s">
        <v>41</v>
      </c>
      <c r="Q2136" t="s">
        <v>33</v>
      </c>
      <c r="R2136" s="2">
        <v>45078.823611111111</v>
      </c>
      <c r="S2136" s="11">
        <f t="shared" si="66"/>
        <v>19.766666666662786</v>
      </c>
      <c r="T2136" s="9">
        <v>45078.207638888889</v>
      </c>
      <c r="U2136" s="10">
        <f t="shared" si="67"/>
        <v>4.9833333333372138</v>
      </c>
      <c r="V2136">
        <v>1</v>
      </c>
    </row>
    <row r="2137" spans="1:22" x14ac:dyDescent="0.25">
      <c r="A2137">
        <v>5565</v>
      </c>
      <c r="B2137" t="s">
        <v>18077</v>
      </c>
      <c r="C2137" t="s">
        <v>18078</v>
      </c>
      <c r="D2137">
        <v>19</v>
      </c>
      <c r="E2137" t="s">
        <v>19</v>
      </c>
      <c r="F2137" t="s">
        <v>219</v>
      </c>
      <c r="G2137" s="1">
        <v>44426</v>
      </c>
      <c r="H2137" t="s">
        <v>27294</v>
      </c>
      <c r="I2137">
        <v>2021</v>
      </c>
      <c r="J2137" t="s">
        <v>27316</v>
      </c>
      <c r="K2137" t="s">
        <v>67</v>
      </c>
      <c r="L2137" t="s">
        <v>52</v>
      </c>
      <c r="M2137" t="s">
        <v>18079</v>
      </c>
      <c r="N2137" t="s">
        <v>39</v>
      </c>
      <c r="O2137" t="s">
        <v>18080</v>
      </c>
      <c r="P2137" t="s">
        <v>41</v>
      </c>
      <c r="Q2137" t="s">
        <v>26</v>
      </c>
      <c r="R2137" s="2">
        <v>45078.732638888891</v>
      </c>
      <c r="S2137" s="11">
        <f t="shared" si="66"/>
        <v>17.583333333372138</v>
      </c>
      <c r="T2137" s="9">
        <v>45078.206944444442</v>
      </c>
      <c r="U2137" s="10">
        <f t="shared" si="67"/>
        <v>4.96666666661622</v>
      </c>
      <c r="V2137">
        <v>1</v>
      </c>
    </row>
    <row r="2138" spans="1:22" x14ac:dyDescent="0.25">
      <c r="A2138">
        <v>2536</v>
      </c>
      <c r="B2138" t="s">
        <v>8337</v>
      </c>
      <c r="C2138" t="s">
        <v>8338</v>
      </c>
      <c r="D2138">
        <v>38</v>
      </c>
      <c r="E2138" t="s">
        <v>29</v>
      </c>
      <c r="F2138" t="s">
        <v>98</v>
      </c>
      <c r="G2138" s="1">
        <v>44014</v>
      </c>
      <c r="H2138" t="s">
        <v>27291</v>
      </c>
      <c r="I2138">
        <v>2020</v>
      </c>
      <c r="J2138" t="s">
        <v>27306</v>
      </c>
      <c r="K2138" t="s">
        <v>59</v>
      </c>
      <c r="L2138" t="s">
        <v>72</v>
      </c>
      <c r="M2138" t="s">
        <v>8339</v>
      </c>
      <c r="N2138" t="s">
        <v>39</v>
      </c>
      <c r="O2138" t="s">
        <v>8340</v>
      </c>
      <c r="P2138" t="s">
        <v>25</v>
      </c>
      <c r="Q2138" t="s">
        <v>83</v>
      </c>
      <c r="R2138" s="2">
        <v>45078.323611111111</v>
      </c>
      <c r="S2138" s="11">
        <f t="shared" si="66"/>
        <v>7.7666666666627862</v>
      </c>
      <c r="T2138" s="9">
        <v>45078.206250000003</v>
      </c>
      <c r="U2138" s="10">
        <f t="shared" si="67"/>
        <v>4.9500000000698492</v>
      </c>
      <c r="V2138">
        <v>4</v>
      </c>
    </row>
    <row r="2139" spans="1:22" x14ac:dyDescent="0.25">
      <c r="A2139">
        <v>3316</v>
      </c>
      <c r="B2139" t="s">
        <v>10868</v>
      </c>
      <c r="C2139" t="s">
        <v>10869</v>
      </c>
      <c r="D2139">
        <v>36</v>
      </c>
      <c r="E2139" t="s">
        <v>29</v>
      </c>
      <c r="F2139" t="s">
        <v>112</v>
      </c>
      <c r="G2139" s="1">
        <v>44385</v>
      </c>
      <c r="H2139" t="s">
        <v>27291</v>
      </c>
      <c r="I2139">
        <v>2021</v>
      </c>
      <c r="J2139" t="s">
        <v>27317</v>
      </c>
      <c r="K2139" t="s">
        <v>67</v>
      </c>
      <c r="L2139" t="s">
        <v>22</v>
      </c>
      <c r="M2139" t="s">
        <v>10870</v>
      </c>
      <c r="N2139" t="s">
        <v>39</v>
      </c>
      <c r="O2139" t="s">
        <v>10871</v>
      </c>
      <c r="P2139" t="s">
        <v>143</v>
      </c>
      <c r="Q2139" t="s">
        <v>26</v>
      </c>
      <c r="R2139" s="2">
        <v>45078.252083333333</v>
      </c>
      <c r="S2139" s="11">
        <f t="shared" si="66"/>
        <v>6.0499999999883585</v>
      </c>
      <c r="T2139" s="9">
        <v>45078.206250000003</v>
      </c>
      <c r="U2139" s="10">
        <f t="shared" si="67"/>
        <v>4.9500000000698492</v>
      </c>
      <c r="V2139">
        <v>3</v>
      </c>
    </row>
    <row r="2140" spans="1:22" x14ac:dyDescent="0.25">
      <c r="A2140">
        <v>354</v>
      </c>
      <c r="B2140" t="s">
        <v>1266</v>
      </c>
      <c r="C2140" t="s">
        <v>1267</v>
      </c>
      <c r="D2140">
        <v>52</v>
      </c>
      <c r="E2140" t="s">
        <v>58</v>
      </c>
      <c r="F2140" t="s">
        <v>103</v>
      </c>
      <c r="G2140" s="1">
        <v>44559</v>
      </c>
      <c r="H2140" t="s">
        <v>27299</v>
      </c>
      <c r="I2140">
        <v>2021</v>
      </c>
      <c r="J2140" t="s">
        <v>27322</v>
      </c>
      <c r="K2140" t="s">
        <v>59</v>
      </c>
      <c r="L2140" t="s">
        <v>67</v>
      </c>
      <c r="M2140" t="s">
        <v>1268</v>
      </c>
      <c r="N2140" t="s">
        <v>39</v>
      </c>
      <c r="O2140" t="s">
        <v>1269</v>
      </c>
      <c r="P2140" t="s">
        <v>25</v>
      </c>
      <c r="Q2140" t="s">
        <v>33</v>
      </c>
      <c r="R2140" s="2">
        <v>45078.804861111108</v>
      </c>
      <c r="S2140" s="11">
        <f t="shared" si="66"/>
        <v>19.316666666592937</v>
      </c>
      <c r="T2140" s="9">
        <v>45078.20416666667</v>
      </c>
      <c r="U2140" s="10">
        <f t="shared" si="67"/>
        <v>4.9000000000814907</v>
      </c>
      <c r="V2140">
        <v>4</v>
      </c>
    </row>
    <row r="2141" spans="1:22" x14ac:dyDescent="0.25">
      <c r="A2141">
        <v>1813</v>
      </c>
      <c r="B2141" t="s">
        <v>6020</v>
      </c>
      <c r="C2141" t="s">
        <v>6021</v>
      </c>
      <c r="D2141">
        <v>61</v>
      </c>
      <c r="E2141" t="s">
        <v>29</v>
      </c>
      <c r="F2141" t="s">
        <v>421</v>
      </c>
      <c r="G2141" s="1">
        <v>44547</v>
      </c>
      <c r="H2141" t="s">
        <v>27299</v>
      </c>
      <c r="I2141">
        <v>2021</v>
      </c>
      <c r="J2141" t="s">
        <v>27322</v>
      </c>
      <c r="K2141" t="s">
        <v>45</v>
      </c>
      <c r="L2141" t="s">
        <v>93</v>
      </c>
      <c r="M2141" t="s">
        <v>6022</v>
      </c>
      <c r="N2141" t="s">
        <v>39</v>
      </c>
      <c r="O2141" t="s">
        <v>6023</v>
      </c>
      <c r="P2141" t="s">
        <v>25</v>
      </c>
      <c r="Q2141" t="s">
        <v>55</v>
      </c>
      <c r="R2141" s="2">
        <v>45078.129166666666</v>
      </c>
      <c r="S2141" s="11">
        <f t="shared" si="66"/>
        <v>3.0999999999767169</v>
      </c>
      <c r="T2141" s="9">
        <v>45078.20416666667</v>
      </c>
      <c r="U2141" s="10">
        <f t="shared" si="67"/>
        <v>4.9000000000814907</v>
      </c>
      <c r="V2141">
        <v>5</v>
      </c>
    </row>
    <row r="2142" spans="1:22" x14ac:dyDescent="0.25">
      <c r="A2142">
        <v>8232</v>
      </c>
      <c r="B2142" t="s">
        <v>26529</v>
      </c>
      <c r="C2142" t="s">
        <v>26530</v>
      </c>
      <c r="D2142">
        <v>50</v>
      </c>
      <c r="E2142" t="s">
        <v>19</v>
      </c>
      <c r="F2142" t="s">
        <v>281</v>
      </c>
      <c r="G2142" s="1">
        <v>44060</v>
      </c>
      <c r="H2142" t="s">
        <v>27294</v>
      </c>
      <c r="I2142">
        <v>2020</v>
      </c>
      <c r="J2142" t="s">
        <v>27309</v>
      </c>
      <c r="K2142" t="s">
        <v>67</v>
      </c>
      <c r="L2142" t="s">
        <v>31</v>
      </c>
      <c r="M2142" t="s">
        <v>26531</v>
      </c>
      <c r="N2142" t="s">
        <v>39</v>
      </c>
      <c r="O2142" t="s">
        <v>26532</v>
      </c>
      <c r="P2142" t="s">
        <v>89</v>
      </c>
      <c r="Q2142" t="s">
        <v>33</v>
      </c>
      <c r="R2142" s="2">
        <v>45078.3125</v>
      </c>
      <c r="S2142" s="11">
        <f t="shared" si="66"/>
        <v>7.5</v>
      </c>
      <c r="T2142" s="9">
        <v>45078.20416666667</v>
      </c>
      <c r="U2142" s="10">
        <f t="shared" si="67"/>
        <v>4.9000000000814907</v>
      </c>
      <c r="V2142">
        <v>3</v>
      </c>
    </row>
    <row r="2143" spans="1:22" x14ac:dyDescent="0.25">
      <c r="A2143">
        <v>1224</v>
      </c>
      <c r="B2143" t="s">
        <v>4112</v>
      </c>
      <c r="C2143" t="s">
        <v>4113</v>
      </c>
      <c r="D2143">
        <v>58</v>
      </c>
      <c r="E2143" t="s">
        <v>19</v>
      </c>
      <c r="F2143" t="s">
        <v>281</v>
      </c>
      <c r="G2143" s="1">
        <v>44092</v>
      </c>
      <c r="H2143" t="s">
        <v>27298</v>
      </c>
      <c r="I2143">
        <v>2020</v>
      </c>
      <c r="J2143" t="s">
        <v>27314</v>
      </c>
      <c r="K2143" t="s">
        <v>45</v>
      </c>
      <c r="L2143" t="s">
        <v>93</v>
      </c>
      <c r="M2143" t="s">
        <v>4114</v>
      </c>
      <c r="N2143" t="s">
        <v>39</v>
      </c>
      <c r="O2143" t="s">
        <v>4115</v>
      </c>
      <c r="P2143" t="s">
        <v>41</v>
      </c>
      <c r="Q2143" t="s">
        <v>55</v>
      </c>
      <c r="R2143" s="2">
        <v>45078.420138888891</v>
      </c>
      <c r="S2143" s="11">
        <f t="shared" si="66"/>
        <v>10.083333333372138</v>
      </c>
      <c r="T2143" s="9">
        <v>45078.203472222223</v>
      </c>
      <c r="U2143" s="10">
        <f t="shared" si="67"/>
        <v>4.8833333333604969</v>
      </c>
      <c r="V2143">
        <v>5</v>
      </c>
    </row>
    <row r="2144" spans="1:22" x14ac:dyDescent="0.25">
      <c r="A2144">
        <v>5646</v>
      </c>
      <c r="B2144" t="s">
        <v>18334</v>
      </c>
      <c r="C2144" t="s">
        <v>18335</v>
      </c>
      <c r="D2144">
        <v>39</v>
      </c>
      <c r="E2144" t="s">
        <v>19</v>
      </c>
      <c r="F2144" t="s">
        <v>20</v>
      </c>
      <c r="G2144" s="1">
        <v>44091</v>
      </c>
      <c r="H2144" t="s">
        <v>27298</v>
      </c>
      <c r="I2144">
        <v>2020</v>
      </c>
      <c r="J2144" t="s">
        <v>27314</v>
      </c>
      <c r="K2144" t="s">
        <v>66</v>
      </c>
      <c r="L2144" t="s">
        <v>46</v>
      </c>
      <c r="M2144" t="s">
        <v>18336</v>
      </c>
      <c r="N2144" t="s">
        <v>39</v>
      </c>
      <c r="O2144" t="s">
        <v>18337</v>
      </c>
      <c r="P2144" t="s">
        <v>89</v>
      </c>
      <c r="Q2144" t="s">
        <v>33</v>
      </c>
      <c r="R2144" s="2">
        <v>45078.043055555558</v>
      </c>
      <c r="S2144" s="11">
        <f t="shared" si="66"/>
        <v>1.03333333338378</v>
      </c>
      <c r="T2144" s="9">
        <v>45078.203472222223</v>
      </c>
      <c r="U2144" s="10">
        <f t="shared" si="67"/>
        <v>4.8833333333604969</v>
      </c>
      <c r="V2144">
        <v>3</v>
      </c>
    </row>
    <row r="2145" spans="1:22" x14ac:dyDescent="0.25">
      <c r="A2145">
        <v>6775</v>
      </c>
      <c r="B2145" t="s">
        <v>21956</v>
      </c>
      <c r="C2145" t="s">
        <v>21957</v>
      </c>
      <c r="D2145">
        <v>56</v>
      </c>
      <c r="E2145" t="s">
        <v>58</v>
      </c>
      <c r="F2145" t="s">
        <v>125</v>
      </c>
      <c r="G2145" s="1">
        <v>44325</v>
      </c>
      <c r="H2145" t="s">
        <v>27290</v>
      </c>
      <c r="I2145">
        <v>2021</v>
      </c>
      <c r="J2145" t="s">
        <v>27305</v>
      </c>
      <c r="K2145" t="s">
        <v>45</v>
      </c>
      <c r="L2145" t="s">
        <v>72</v>
      </c>
      <c r="M2145" t="s">
        <v>21958</v>
      </c>
      <c r="N2145" t="s">
        <v>39</v>
      </c>
      <c r="O2145" t="s">
        <v>21959</v>
      </c>
      <c r="P2145" t="s">
        <v>143</v>
      </c>
      <c r="Q2145" t="s">
        <v>33</v>
      </c>
      <c r="R2145" s="2">
        <v>45078.54583333333</v>
      </c>
      <c r="S2145" s="11">
        <f t="shared" si="66"/>
        <v>13.099999999918509</v>
      </c>
      <c r="T2145" s="9">
        <v>45078.20208333333</v>
      </c>
      <c r="U2145" s="10">
        <f t="shared" si="67"/>
        <v>4.8499999999185093</v>
      </c>
      <c r="V2145">
        <v>5</v>
      </c>
    </row>
    <row r="2146" spans="1:22" x14ac:dyDescent="0.25">
      <c r="A2146">
        <v>8201</v>
      </c>
      <c r="B2146" t="s">
        <v>26440</v>
      </c>
      <c r="C2146" t="s">
        <v>26441</v>
      </c>
      <c r="D2146">
        <v>52</v>
      </c>
      <c r="E2146" t="s">
        <v>19</v>
      </c>
      <c r="F2146" t="s">
        <v>103</v>
      </c>
      <c r="G2146" s="1">
        <v>44424</v>
      </c>
      <c r="H2146" t="s">
        <v>27294</v>
      </c>
      <c r="I2146">
        <v>2021</v>
      </c>
      <c r="J2146" t="s">
        <v>27316</v>
      </c>
      <c r="K2146" t="s">
        <v>45</v>
      </c>
      <c r="L2146" t="s">
        <v>72</v>
      </c>
      <c r="M2146" t="s">
        <v>26442</v>
      </c>
      <c r="N2146" t="s">
        <v>39</v>
      </c>
      <c r="O2146" t="s">
        <v>26443</v>
      </c>
      <c r="P2146" t="s">
        <v>89</v>
      </c>
      <c r="Q2146" t="s">
        <v>33</v>
      </c>
      <c r="R2146" s="2">
        <v>45079.025000000001</v>
      </c>
      <c r="S2146" s="11">
        <f t="shared" si="66"/>
        <v>0.6000000000349246</v>
      </c>
      <c r="T2146" s="9">
        <v>45078.20208333333</v>
      </c>
      <c r="U2146" s="10">
        <f t="shared" si="67"/>
        <v>4.8499999999185093</v>
      </c>
      <c r="V2146">
        <v>5</v>
      </c>
    </row>
    <row r="2147" spans="1:22" x14ac:dyDescent="0.25">
      <c r="A2147">
        <v>1040</v>
      </c>
      <c r="B2147" t="s">
        <v>3514</v>
      </c>
      <c r="C2147" t="s">
        <v>3515</v>
      </c>
      <c r="D2147">
        <v>56</v>
      </c>
      <c r="E2147" t="s">
        <v>29</v>
      </c>
      <c r="F2147" t="s">
        <v>397</v>
      </c>
      <c r="G2147" s="1">
        <v>43946</v>
      </c>
      <c r="H2147" t="s">
        <v>27300</v>
      </c>
      <c r="I2147">
        <v>2020</v>
      </c>
      <c r="J2147" t="s">
        <v>27327</v>
      </c>
      <c r="K2147" t="s">
        <v>45</v>
      </c>
      <c r="L2147" t="s">
        <v>72</v>
      </c>
      <c r="M2147" t="s">
        <v>3516</v>
      </c>
      <c r="N2147" t="s">
        <v>39</v>
      </c>
      <c r="O2147" t="s">
        <v>3517</v>
      </c>
      <c r="P2147" t="s">
        <v>89</v>
      </c>
      <c r="Q2147" t="s">
        <v>33</v>
      </c>
      <c r="R2147" s="2">
        <v>45078.095833333333</v>
      </c>
      <c r="S2147" s="11">
        <f t="shared" si="66"/>
        <v>2.2999999999883585</v>
      </c>
      <c r="T2147" s="9">
        <v>45078.201388888891</v>
      </c>
      <c r="U2147" s="10">
        <f t="shared" si="67"/>
        <v>4.8333333333721384</v>
      </c>
      <c r="V2147">
        <v>2</v>
      </c>
    </row>
    <row r="2148" spans="1:22" x14ac:dyDescent="0.25">
      <c r="A2148">
        <v>5196</v>
      </c>
      <c r="B2148" t="s">
        <v>16898</v>
      </c>
      <c r="C2148" t="s">
        <v>16899</v>
      </c>
      <c r="D2148">
        <v>63</v>
      </c>
      <c r="E2148" t="s">
        <v>29</v>
      </c>
      <c r="F2148" t="s">
        <v>421</v>
      </c>
      <c r="G2148" s="1">
        <v>44330</v>
      </c>
      <c r="H2148" t="s">
        <v>27290</v>
      </c>
      <c r="I2148">
        <v>2021</v>
      </c>
      <c r="J2148" t="s">
        <v>27305</v>
      </c>
      <c r="K2148" t="s">
        <v>67</v>
      </c>
      <c r="L2148" t="s">
        <v>59</v>
      </c>
      <c r="M2148" t="s">
        <v>16900</v>
      </c>
      <c r="N2148" t="s">
        <v>39</v>
      </c>
      <c r="O2148" t="s">
        <v>16901</v>
      </c>
      <c r="P2148" t="s">
        <v>41</v>
      </c>
      <c r="Q2148" t="s">
        <v>26</v>
      </c>
      <c r="R2148" s="2">
        <v>45078.743750000001</v>
      </c>
      <c r="S2148" s="11">
        <f t="shared" si="66"/>
        <v>17.850000000034925</v>
      </c>
      <c r="T2148" s="9">
        <v>45078.201388888891</v>
      </c>
      <c r="U2148" s="10">
        <f t="shared" si="67"/>
        <v>4.8333333333721384</v>
      </c>
      <c r="V2148">
        <v>1</v>
      </c>
    </row>
    <row r="2149" spans="1:22" x14ac:dyDescent="0.25">
      <c r="A2149">
        <v>311</v>
      </c>
      <c r="B2149" t="s">
        <v>1120</v>
      </c>
      <c r="C2149" t="s">
        <v>1121</v>
      </c>
      <c r="D2149">
        <v>53</v>
      </c>
      <c r="E2149" t="s">
        <v>58</v>
      </c>
      <c r="F2149" t="s">
        <v>98</v>
      </c>
      <c r="G2149" s="1">
        <v>44080</v>
      </c>
      <c r="H2149" t="s">
        <v>27298</v>
      </c>
      <c r="I2149">
        <v>2020</v>
      </c>
      <c r="J2149" t="s">
        <v>27314</v>
      </c>
      <c r="K2149" t="s">
        <v>21</v>
      </c>
      <c r="L2149" t="s">
        <v>31</v>
      </c>
      <c r="M2149" t="s">
        <v>1122</v>
      </c>
      <c r="N2149" t="s">
        <v>39</v>
      </c>
      <c r="O2149" t="s">
        <v>1123</v>
      </c>
      <c r="P2149" t="s">
        <v>89</v>
      </c>
      <c r="Q2149" t="s">
        <v>26</v>
      </c>
      <c r="R2149" s="2">
        <v>45078.57708333333</v>
      </c>
      <c r="S2149" s="11">
        <f t="shared" si="66"/>
        <v>13.849999999918509</v>
      </c>
      <c r="T2149" s="9">
        <v>45078.200694444444</v>
      </c>
      <c r="U2149" s="10">
        <f t="shared" si="67"/>
        <v>4.8166666666511446</v>
      </c>
      <c r="V2149">
        <v>2</v>
      </c>
    </row>
    <row r="2150" spans="1:22" x14ac:dyDescent="0.25">
      <c r="A2150">
        <v>3513</v>
      </c>
      <c r="B2150" t="s">
        <v>11503</v>
      </c>
      <c r="C2150" t="s">
        <v>11504</v>
      </c>
      <c r="D2150">
        <v>61</v>
      </c>
      <c r="E2150" t="s">
        <v>19</v>
      </c>
      <c r="F2150" t="s">
        <v>161</v>
      </c>
      <c r="G2150" s="1">
        <v>43856</v>
      </c>
      <c r="H2150" t="s">
        <v>27295</v>
      </c>
      <c r="I2150">
        <v>2020</v>
      </c>
      <c r="J2150" t="s">
        <v>27325</v>
      </c>
      <c r="K2150" t="s">
        <v>21</v>
      </c>
      <c r="L2150" t="s">
        <v>141</v>
      </c>
      <c r="M2150" t="s">
        <v>11505</v>
      </c>
      <c r="N2150" t="s">
        <v>39</v>
      </c>
      <c r="O2150" t="s">
        <v>11506</v>
      </c>
      <c r="P2150" t="s">
        <v>89</v>
      </c>
      <c r="Q2150" t="s">
        <v>26</v>
      </c>
      <c r="R2150" s="2">
        <v>45078.63958333333</v>
      </c>
      <c r="S2150" s="11">
        <f t="shared" si="66"/>
        <v>15.349999999918509</v>
      </c>
      <c r="T2150" s="9">
        <v>45078.200694444444</v>
      </c>
      <c r="U2150" s="10">
        <f t="shared" si="67"/>
        <v>4.8166666666511446</v>
      </c>
      <c r="V2150">
        <v>1</v>
      </c>
    </row>
    <row r="2151" spans="1:22" x14ac:dyDescent="0.25">
      <c r="A2151">
        <v>5128</v>
      </c>
      <c r="B2151" t="s">
        <v>16676</v>
      </c>
      <c r="C2151" t="s">
        <v>16677</v>
      </c>
      <c r="D2151">
        <v>24</v>
      </c>
      <c r="E2151" t="s">
        <v>19</v>
      </c>
      <c r="F2151" t="s">
        <v>655</v>
      </c>
      <c r="G2151" s="1">
        <v>44036</v>
      </c>
      <c r="H2151" t="s">
        <v>27291</v>
      </c>
      <c r="I2151">
        <v>2020</v>
      </c>
      <c r="J2151" t="s">
        <v>27306</v>
      </c>
      <c r="K2151" t="s">
        <v>45</v>
      </c>
      <c r="L2151" t="s">
        <v>60</v>
      </c>
      <c r="M2151" t="s">
        <v>16678</v>
      </c>
      <c r="N2151" t="s">
        <v>39</v>
      </c>
      <c r="O2151" t="s">
        <v>16679</v>
      </c>
      <c r="P2151" t="s">
        <v>89</v>
      </c>
      <c r="Q2151" t="s">
        <v>33</v>
      </c>
      <c r="R2151" s="2">
        <v>45078.52847222222</v>
      </c>
      <c r="S2151" s="11">
        <f t="shared" si="66"/>
        <v>12.683333333290648</v>
      </c>
      <c r="T2151" s="9">
        <v>45078.200694444444</v>
      </c>
      <c r="U2151" s="10">
        <f t="shared" si="67"/>
        <v>4.8166666666511446</v>
      </c>
      <c r="V2151">
        <v>4</v>
      </c>
    </row>
    <row r="2152" spans="1:22" x14ac:dyDescent="0.25">
      <c r="A2152">
        <v>2920</v>
      </c>
      <c r="B2152" t="s">
        <v>9579</v>
      </c>
      <c r="C2152" t="s">
        <v>9580</v>
      </c>
      <c r="D2152">
        <v>70</v>
      </c>
      <c r="E2152" t="s">
        <v>19</v>
      </c>
      <c r="F2152" t="s">
        <v>211</v>
      </c>
      <c r="G2152" s="1">
        <v>43939</v>
      </c>
      <c r="H2152" t="s">
        <v>27300</v>
      </c>
      <c r="I2152">
        <v>2020</v>
      </c>
      <c r="J2152" t="s">
        <v>27327</v>
      </c>
      <c r="K2152" t="s">
        <v>45</v>
      </c>
      <c r="L2152" t="s">
        <v>77</v>
      </c>
      <c r="M2152" t="s">
        <v>4727</v>
      </c>
      <c r="N2152" t="s">
        <v>39</v>
      </c>
      <c r="O2152" t="s">
        <v>9581</v>
      </c>
      <c r="P2152" t="s">
        <v>89</v>
      </c>
      <c r="Q2152" t="s">
        <v>83</v>
      </c>
      <c r="R2152" s="2">
        <v>45078.604861111111</v>
      </c>
      <c r="S2152" s="11">
        <f t="shared" si="66"/>
        <v>14.516666666662786</v>
      </c>
      <c r="T2152" s="9">
        <v>45078.2</v>
      </c>
      <c r="U2152" s="10">
        <f t="shared" si="67"/>
        <v>4.7999999999301508</v>
      </c>
      <c r="V2152">
        <v>3</v>
      </c>
    </row>
    <row r="2153" spans="1:22" x14ac:dyDescent="0.25">
      <c r="A2153">
        <v>7096</v>
      </c>
      <c r="B2153" t="s">
        <v>22955</v>
      </c>
      <c r="C2153" t="s">
        <v>22956</v>
      </c>
      <c r="D2153">
        <v>58</v>
      </c>
      <c r="E2153" t="s">
        <v>29</v>
      </c>
      <c r="F2153" t="s">
        <v>173</v>
      </c>
      <c r="G2153" s="1">
        <v>43919</v>
      </c>
      <c r="H2153" t="s">
        <v>27289</v>
      </c>
      <c r="I2153">
        <v>2020</v>
      </c>
      <c r="J2153" t="s">
        <v>27310</v>
      </c>
      <c r="K2153" t="s">
        <v>45</v>
      </c>
      <c r="L2153" t="s">
        <v>22</v>
      </c>
      <c r="M2153" t="s">
        <v>22957</v>
      </c>
      <c r="N2153" t="s">
        <v>39</v>
      </c>
      <c r="O2153" t="s">
        <v>22958</v>
      </c>
      <c r="P2153" t="s">
        <v>143</v>
      </c>
      <c r="Q2153" t="s">
        <v>55</v>
      </c>
      <c r="R2153" s="2">
        <v>45078.62222222222</v>
      </c>
      <c r="S2153" s="11">
        <f t="shared" si="66"/>
        <v>14.933333333290648</v>
      </c>
      <c r="T2153" s="9">
        <v>45078.2</v>
      </c>
      <c r="U2153" s="10">
        <f t="shared" si="67"/>
        <v>4.7999999999301508</v>
      </c>
      <c r="V2153">
        <v>5</v>
      </c>
    </row>
    <row r="2154" spans="1:22" x14ac:dyDescent="0.25">
      <c r="A2154">
        <v>4305</v>
      </c>
      <c r="B2154" t="s">
        <v>14052</v>
      </c>
      <c r="C2154" t="s">
        <v>14053</v>
      </c>
      <c r="D2154">
        <v>41</v>
      </c>
      <c r="E2154" t="s">
        <v>58</v>
      </c>
      <c r="F2154" t="s">
        <v>76</v>
      </c>
      <c r="G2154" s="1">
        <v>43915</v>
      </c>
      <c r="H2154" t="s">
        <v>27289</v>
      </c>
      <c r="I2154">
        <v>2020</v>
      </c>
      <c r="J2154" t="s">
        <v>27310</v>
      </c>
      <c r="K2154" t="s">
        <v>45</v>
      </c>
      <c r="L2154" t="s">
        <v>113</v>
      </c>
      <c r="M2154" t="s">
        <v>14054</v>
      </c>
      <c r="N2154" t="s">
        <v>39</v>
      </c>
      <c r="O2154" t="s">
        <v>14055</v>
      </c>
      <c r="P2154" t="s">
        <v>143</v>
      </c>
      <c r="Q2154" t="s">
        <v>33</v>
      </c>
      <c r="R2154" s="2">
        <v>45078.908333333333</v>
      </c>
      <c r="S2154" s="11">
        <f t="shared" si="66"/>
        <v>21.799999999988358</v>
      </c>
      <c r="T2154" s="9">
        <v>45078.198611111111</v>
      </c>
      <c r="U2154" s="10">
        <f t="shared" si="67"/>
        <v>4.7666666666627862</v>
      </c>
      <c r="V2154">
        <v>1</v>
      </c>
    </row>
    <row r="2155" spans="1:22" x14ac:dyDescent="0.25">
      <c r="A2155">
        <v>7245</v>
      </c>
      <c r="B2155" t="s">
        <v>23439</v>
      </c>
      <c r="C2155" t="s">
        <v>23440</v>
      </c>
      <c r="D2155">
        <v>57</v>
      </c>
      <c r="E2155" t="s">
        <v>29</v>
      </c>
      <c r="F2155" t="s">
        <v>242</v>
      </c>
      <c r="G2155" s="1">
        <v>44284</v>
      </c>
      <c r="H2155" t="s">
        <v>27289</v>
      </c>
      <c r="I2155">
        <v>2021</v>
      </c>
      <c r="J2155" t="s">
        <v>27304</v>
      </c>
      <c r="K2155" t="s">
        <v>66</v>
      </c>
      <c r="L2155" t="s">
        <v>141</v>
      </c>
      <c r="M2155" t="s">
        <v>23441</v>
      </c>
      <c r="N2155" t="s">
        <v>39</v>
      </c>
      <c r="O2155" t="s">
        <v>23442</v>
      </c>
      <c r="P2155" t="s">
        <v>25</v>
      </c>
      <c r="Q2155" t="s">
        <v>26</v>
      </c>
      <c r="R2155" s="2">
        <v>45078.20208333333</v>
      </c>
      <c r="S2155" s="11">
        <f t="shared" si="66"/>
        <v>4.8499999999185093</v>
      </c>
      <c r="T2155" s="9">
        <v>45078.198611111111</v>
      </c>
      <c r="U2155" s="10">
        <f t="shared" si="67"/>
        <v>4.7666666666627862</v>
      </c>
      <c r="V2155">
        <v>2</v>
      </c>
    </row>
    <row r="2156" spans="1:22" x14ac:dyDescent="0.25">
      <c r="A2156">
        <v>59</v>
      </c>
      <c r="B2156" t="s">
        <v>275</v>
      </c>
      <c r="C2156" t="s">
        <v>276</v>
      </c>
      <c r="D2156">
        <v>27</v>
      </c>
      <c r="E2156" t="s">
        <v>58</v>
      </c>
      <c r="F2156" t="s">
        <v>51</v>
      </c>
      <c r="G2156" s="1">
        <v>44043</v>
      </c>
      <c r="H2156" t="s">
        <v>27291</v>
      </c>
      <c r="I2156">
        <v>2020</v>
      </c>
      <c r="J2156" t="s">
        <v>27306</v>
      </c>
      <c r="K2156" t="s">
        <v>21</v>
      </c>
      <c r="L2156" t="s">
        <v>113</v>
      </c>
      <c r="M2156" t="s">
        <v>277</v>
      </c>
      <c r="N2156" t="s">
        <v>39</v>
      </c>
      <c r="O2156" t="s">
        <v>278</v>
      </c>
      <c r="P2156" t="s">
        <v>143</v>
      </c>
      <c r="Q2156" t="s">
        <v>83</v>
      </c>
      <c r="R2156" s="2">
        <v>45078.49722222222</v>
      </c>
      <c r="S2156" s="11">
        <f t="shared" si="66"/>
        <v>11.933333333290648</v>
      </c>
      <c r="T2156" s="9">
        <v>45078.197916666664</v>
      </c>
      <c r="U2156" s="10">
        <f t="shared" si="67"/>
        <v>4.7499999999417923</v>
      </c>
      <c r="V2156">
        <v>5</v>
      </c>
    </row>
    <row r="2157" spans="1:22" x14ac:dyDescent="0.25">
      <c r="A2157">
        <v>8454</v>
      </c>
      <c r="B2157" t="s">
        <v>27240</v>
      </c>
      <c r="C2157" t="s">
        <v>835</v>
      </c>
      <c r="D2157">
        <v>61</v>
      </c>
      <c r="E2157" t="s">
        <v>19</v>
      </c>
      <c r="F2157" t="s">
        <v>223</v>
      </c>
      <c r="G2157" s="1">
        <v>44002</v>
      </c>
      <c r="H2157" t="s">
        <v>27297</v>
      </c>
      <c r="I2157">
        <v>2020</v>
      </c>
      <c r="J2157" t="s">
        <v>27320</v>
      </c>
      <c r="K2157" t="s">
        <v>45</v>
      </c>
      <c r="L2157" t="s">
        <v>31</v>
      </c>
      <c r="M2157" t="s">
        <v>27241</v>
      </c>
      <c r="N2157" t="s">
        <v>39</v>
      </c>
      <c r="O2157" t="s">
        <v>27242</v>
      </c>
      <c r="P2157" t="s">
        <v>89</v>
      </c>
      <c r="Q2157" t="s">
        <v>33</v>
      </c>
      <c r="R2157" s="2">
        <v>45078.538888888892</v>
      </c>
      <c r="S2157" s="11">
        <f t="shared" si="66"/>
        <v>12.933333333407063</v>
      </c>
      <c r="T2157" s="9">
        <v>45078.197916666664</v>
      </c>
      <c r="U2157" s="10">
        <f t="shared" si="67"/>
        <v>4.7499999999417923</v>
      </c>
      <c r="V2157">
        <v>5</v>
      </c>
    </row>
    <row r="2158" spans="1:22" x14ac:dyDescent="0.25">
      <c r="A2158">
        <v>1514</v>
      </c>
      <c r="B2158" t="s">
        <v>5055</v>
      </c>
      <c r="C2158" t="s">
        <v>5056</v>
      </c>
      <c r="D2158">
        <v>39</v>
      </c>
      <c r="E2158" t="s">
        <v>58</v>
      </c>
      <c r="F2158" t="s">
        <v>129</v>
      </c>
      <c r="G2158" s="1">
        <v>44379</v>
      </c>
      <c r="H2158" t="s">
        <v>27291</v>
      </c>
      <c r="I2158">
        <v>2021</v>
      </c>
      <c r="J2158" t="s">
        <v>27317</v>
      </c>
      <c r="K2158" t="s">
        <v>59</v>
      </c>
      <c r="L2158" t="s">
        <v>72</v>
      </c>
      <c r="M2158" t="s">
        <v>5057</v>
      </c>
      <c r="N2158" t="s">
        <v>39</v>
      </c>
      <c r="O2158" t="s">
        <v>5058</v>
      </c>
      <c r="P2158" t="s">
        <v>41</v>
      </c>
      <c r="Q2158" t="s">
        <v>55</v>
      </c>
      <c r="R2158" s="2">
        <v>45078.789583333331</v>
      </c>
      <c r="S2158" s="11">
        <f t="shared" si="66"/>
        <v>18.949999999953434</v>
      </c>
      <c r="T2158" s="9">
        <v>45078.197222222225</v>
      </c>
      <c r="U2158" s="10">
        <f t="shared" si="67"/>
        <v>4.7333333333954215</v>
      </c>
      <c r="V2158">
        <v>3</v>
      </c>
    </row>
    <row r="2159" spans="1:22" x14ac:dyDescent="0.25">
      <c r="A2159">
        <v>3618</v>
      </c>
      <c r="B2159" t="s">
        <v>11844</v>
      </c>
      <c r="C2159" t="s">
        <v>11845</v>
      </c>
      <c r="D2159">
        <v>48</v>
      </c>
      <c r="E2159" t="s">
        <v>19</v>
      </c>
      <c r="F2159" t="s">
        <v>36</v>
      </c>
      <c r="G2159" s="1">
        <v>44439</v>
      </c>
      <c r="H2159" t="s">
        <v>27294</v>
      </c>
      <c r="I2159">
        <v>2021</v>
      </c>
      <c r="J2159" t="s">
        <v>27316</v>
      </c>
      <c r="K2159" t="s">
        <v>59</v>
      </c>
      <c r="L2159" t="s">
        <v>72</v>
      </c>
      <c r="M2159" t="s">
        <v>11846</v>
      </c>
      <c r="N2159" t="s">
        <v>39</v>
      </c>
      <c r="O2159" t="s">
        <v>11847</v>
      </c>
      <c r="P2159" t="s">
        <v>41</v>
      </c>
      <c r="Q2159" t="s">
        <v>55</v>
      </c>
      <c r="R2159" s="2">
        <v>45078.479166666664</v>
      </c>
      <c r="S2159" s="11">
        <f t="shared" si="66"/>
        <v>11.499999999941792</v>
      </c>
      <c r="T2159" s="9">
        <v>45078.197222222225</v>
      </c>
      <c r="U2159" s="10">
        <f t="shared" si="67"/>
        <v>4.7333333333954215</v>
      </c>
      <c r="V2159">
        <v>1</v>
      </c>
    </row>
    <row r="2160" spans="1:22" x14ac:dyDescent="0.25">
      <c r="A2160">
        <v>442</v>
      </c>
      <c r="B2160" t="s">
        <v>1558</v>
      </c>
      <c r="C2160" t="s">
        <v>1559</v>
      </c>
      <c r="D2160">
        <v>39</v>
      </c>
      <c r="E2160" t="s">
        <v>58</v>
      </c>
      <c r="F2160" t="s">
        <v>149</v>
      </c>
      <c r="G2160" s="1">
        <v>43978</v>
      </c>
      <c r="H2160" t="s">
        <v>27290</v>
      </c>
      <c r="I2160">
        <v>2020</v>
      </c>
      <c r="J2160" t="s">
        <v>27318</v>
      </c>
      <c r="K2160" t="s">
        <v>21</v>
      </c>
      <c r="L2160" t="s">
        <v>52</v>
      </c>
      <c r="M2160" t="s">
        <v>1560</v>
      </c>
      <c r="N2160" t="s">
        <v>39</v>
      </c>
      <c r="O2160" t="s">
        <v>1561</v>
      </c>
      <c r="P2160" t="s">
        <v>143</v>
      </c>
      <c r="Q2160" t="s">
        <v>33</v>
      </c>
      <c r="R2160" s="2">
        <v>45078.729861111111</v>
      </c>
      <c r="S2160" s="11">
        <f t="shared" si="66"/>
        <v>17.516666666662786</v>
      </c>
      <c r="T2160" s="9">
        <v>45078.196527777778</v>
      </c>
      <c r="U2160" s="10">
        <f t="shared" si="67"/>
        <v>4.7166666666744277</v>
      </c>
      <c r="V2160">
        <v>2</v>
      </c>
    </row>
    <row r="2161" spans="1:22" x14ac:dyDescent="0.25">
      <c r="A2161">
        <v>5760</v>
      </c>
      <c r="B2161" t="s">
        <v>18705</v>
      </c>
      <c r="C2161" t="s">
        <v>18706</v>
      </c>
      <c r="D2161">
        <v>47</v>
      </c>
      <c r="E2161" t="s">
        <v>29</v>
      </c>
      <c r="F2161" t="s">
        <v>134</v>
      </c>
      <c r="G2161" s="1">
        <v>43938</v>
      </c>
      <c r="H2161" t="s">
        <v>27300</v>
      </c>
      <c r="I2161">
        <v>2020</v>
      </c>
      <c r="J2161" t="s">
        <v>27327</v>
      </c>
      <c r="K2161" t="s">
        <v>59</v>
      </c>
      <c r="L2161" t="s">
        <v>52</v>
      </c>
      <c r="M2161" t="s">
        <v>18707</v>
      </c>
      <c r="N2161" t="s">
        <v>39</v>
      </c>
      <c r="O2161" t="s">
        <v>18708</v>
      </c>
      <c r="P2161" t="s">
        <v>41</v>
      </c>
      <c r="Q2161" t="s">
        <v>83</v>
      </c>
      <c r="R2161" s="2">
        <v>45078.6875</v>
      </c>
      <c r="S2161" s="11">
        <f t="shared" si="66"/>
        <v>16.5</v>
      </c>
      <c r="T2161" s="9">
        <v>45078.196527777778</v>
      </c>
      <c r="U2161" s="10">
        <f t="shared" si="67"/>
        <v>4.7166666666744277</v>
      </c>
      <c r="V2161">
        <v>2</v>
      </c>
    </row>
    <row r="2162" spans="1:22" x14ac:dyDescent="0.25">
      <c r="A2162">
        <v>7548</v>
      </c>
      <c r="B2162" t="s">
        <v>24401</v>
      </c>
      <c r="C2162" t="s">
        <v>24402</v>
      </c>
      <c r="D2162">
        <v>28</v>
      </c>
      <c r="E2162" t="s">
        <v>29</v>
      </c>
      <c r="F2162" t="s">
        <v>117</v>
      </c>
      <c r="G2162" s="1">
        <v>44331</v>
      </c>
      <c r="H2162" t="s">
        <v>27290</v>
      </c>
      <c r="I2162">
        <v>2021</v>
      </c>
      <c r="J2162" t="s">
        <v>27305</v>
      </c>
      <c r="K2162" t="s">
        <v>59</v>
      </c>
      <c r="L2162" t="s">
        <v>67</v>
      </c>
      <c r="M2162" t="s">
        <v>24403</v>
      </c>
      <c r="N2162" t="s">
        <v>39</v>
      </c>
      <c r="O2162" t="s">
        <v>24404</v>
      </c>
      <c r="P2162" t="s">
        <v>143</v>
      </c>
      <c r="Q2162" t="s">
        <v>26</v>
      </c>
      <c r="R2162" s="2">
        <v>45078.486111111109</v>
      </c>
      <c r="S2162" s="11">
        <f t="shared" si="66"/>
        <v>11.666666666627862</v>
      </c>
      <c r="T2162" s="9">
        <v>45078.196527777778</v>
      </c>
      <c r="U2162" s="10">
        <f t="shared" si="67"/>
        <v>4.7166666666744277</v>
      </c>
      <c r="V2162">
        <v>3</v>
      </c>
    </row>
    <row r="2163" spans="1:22" x14ac:dyDescent="0.25">
      <c r="A2163">
        <v>8110</v>
      </c>
      <c r="B2163" t="s">
        <v>26156</v>
      </c>
      <c r="C2163" t="s">
        <v>26157</v>
      </c>
      <c r="D2163">
        <v>48</v>
      </c>
      <c r="E2163" t="s">
        <v>58</v>
      </c>
      <c r="F2163" t="s">
        <v>173</v>
      </c>
      <c r="G2163" s="1">
        <v>44420</v>
      </c>
      <c r="H2163" t="s">
        <v>27294</v>
      </c>
      <c r="I2163">
        <v>2021</v>
      </c>
      <c r="J2163" t="s">
        <v>27316</v>
      </c>
      <c r="K2163" t="s">
        <v>45</v>
      </c>
      <c r="L2163" t="s">
        <v>37</v>
      </c>
      <c r="M2163" t="s">
        <v>26158</v>
      </c>
      <c r="N2163" t="s">
        <v>39</v>
      </c>
      <c r="O2163" t="s">
        <v>26159</v>
      </c>
      <c r="P2163" t="s">
        <v>89</v>
      </c>
      <c r="Q2163" t="s">
        <v>26</v>
      </c>
      <c r="R2163" s="2">
        <v>45078.993750000001</v>
      </c>
      <c r="S2163" s="11">
        <f t="shared" si="66"/>
        <v>23.850000000034925</v>
      </c>
      <c r="T2163" s="9">
        <v>45078.196527777778</v>
      </c>
      <c r="U2163" s="10">
        <f t="shared" si="67"/>
        <v>4.7166666666744277</v>
      </c>
      <c r="V2163">
        <v>2</v>
      </c>
    </row>
    <row r="2164" spans="1:22" x14ac:dyDescent="0.25">
      <c r="A2164">
        <v>118</v>
      </c>
      <c r="B2164" t="s">
        <v>483</v>
      </c>
      <c r="C2164" t="s">
        <v>484</v>
      </c>
      <c r="D2164">
        <v>18</v>
      </c>
      <c r="E2164" t="s">
        <v>58</v>
      </c>
      <c r="F2164" t="s">
        <v>485</v>
      </c>
      <c r="G2164" s="1">
        <v>43877</v>
      </c>
      <c r="H2164" t="s">
        <v>27293</v>
      </c>
      <c r="I2164">
        <v>2020</v>
      </c>
      <c r="J2164" t="s">
        <v>27308</v>
      </c>
      <c r="K2164" t="s">
        <v>45</v>
      </c>
      <c r="L2164" t="s">
        <v>22</v>
      </c>
      <c r="M2164" t="s">
        <v>486</v>
      </c>
      <c r="N2164" t="s">
        <v>39</v>
      </c>
      <c r="O2164" t="s">
        <v>487</v>
      </c>
      <c r="P2164" t="s">
        <v>143</v>
      </c>
      <c r="Q2164" t="s">
        <v>83</v>
      </c>
      <c r="R2164" s="2">
        <v>45078.027777777781</v>
      </c>
      <c r="S2164" s="11">
        <f t="shared" si="66"/>
        <v>0.66666666674427688</v>
      </c>
      <c r="T2164" s="9">
        <v>45078.195833333331</v>
      </c>
      <c r="U2164" s="10">
        <f t="shared" si="67"/>
        <v>4.6999999999534339</v>
      </c>
      <c r="V2164">
        <v>5</v>
      </c>
    </row>
    <row r="2165" spans="1:22" x14ac:dyDescent="0.25">
      <c r="A2165">
        <v>265</v>
      </c>
      <c r="B2165" t="s">
        <v>972</v>
      </c>
      <c r="C2165" t="s">
        <v>973</v>
      </c>
      <c r="D2165">
        <v>46</v>
      </c>
      <c r="E2165" t="s">
        <v>19</v>
      </c>
      <c r="F2165" t="s">
        <v>249</v>
      </c>
      <c r="G2165" s="1">
        <v>44375</v>
      </c>
      <c r="H2165" t="s">
        <v>27297</v>
      </c>
      <c r="I2165">
        <v>2021</v>
      </c>
      <c r="J2165" t="s">
        <v>27313</v>
      </c>
      <c r="K2165" t="s">
        <v>67</v>
      </c>
      <c r="L2165" t="s">
        <v>59</v>
      </c>
      <c r="M2165" t="s">
        <v>974</v>
      </c>
      <c r="N2165" t="s">
        <v>39</v>
      </c>
      <c r="O2165" t="s">
        <v>975</v>
      </c>
      <c r="P2165" t="s">
        <v>25</v>
      </c>
      <c r="Q2165" t="s">
        <v>26</v>
      </c>
      <c r="R2165" s="2">
        <v>45078.693749999999</v>
      </c>
      <c r="S2165" s="11">
        <f t="shared" si="66"/>
        <v>16.649999999965075</v>
      </c>
      <c r="T2165" s="9">
        <v>45078.195833333331</v>
      </c>
      <c r="U2165" s="10">
        <f t="shared" si="67"/>
        <v>4.6999999999534339</v>
      </c>
      <c r="V2165">
        <v>3</v>
      </c>
    </row>
    <row r="2166" spans="1:22" x14ac:dyDescent="0.25">
      <c r="A2166">
        <v>2988</v>
      </c>
      <c r="B2166" t="s">
        <v>9797</v>
      </c>
      <c r="C2166" t="s">
        <v>9798</v>
      </c>
      <c r="D2166">
        <v>34</v>
      </c>
      <c r="E2166" t="s">
        <v>29</v>
      </c>
      <c r="F2166" t="s">
        <v>339</v>
      </c>
      <c r="G2166" s="1">
        <v>43972</v>
      </c>
      <c r="H2166" t="s">
        <v>27290</v>
      </c>
      <c r="I2166">
        <v>2020</v>
      </c>
      <c r="J2166" t="s">
        <v>27318</v>
      </c>
      <c r="K2166" t="s">
        <v>45</v>
      </c>
      <c r="L2166" t="s">
        <v>93</v>
      </c>
      <c r="M2166" t="s">
        <v>9799</v>
      </c>
      <c r="N2166" t="s">
        <v>39</v>
      </c>
      <c r="O2166" t="s">
        <v>9800</v>
      </c>
      <c r="P2166" t="s">
        <v>25</v>
      </c>
      <c r="Q2166" t="s">
        <v>83</v>
      </c>
      <c r="R2166" s="2">
        <v>45078.306250000001</v>
      </c>
      <c r="S2166" s="11">
        <f t="shared" si="66"/>
        <v>7.3500000000349246</v>
      </c>
      <c r="T2166" s="9">
        <v>45078.195833333331</v>
      </c>
      <c r="U2166" s="10">
        <f t="shared" si="67"/>
        <v>4.6999999999534339</v>
      </c>
      <c r="V2166">
        <v>4</v>
      </c>
    </row>
    <row r="2167" spans="1:22" x14ac:dyDescent="0.25">
      <c r="A2167">
        <v>7328</v>
      </c>
      <c r="B2167" t="s">
        <v>23693</v>
      </c>
      <c r="C2167" t="s">
        <v>23694</v>
      </c>
      <c r="D2167">
        <v>42</v>
      </c>
      <c r="E2167" t="s">
        <v>58</v>
      </c>
      <c r="F2167" t="s">
        <v>211</v>
      </c>
      <c r="G2167" s="1">
        <v>44370</v>
      </c>
      <c r="H2167" t="s">
        <v>27297</v>
      </c>
      <c r="I2167">
        <v>2021</v>
      </c>
      <c r="J2167" t="s">
        <v>27313</v>
      </c>
      <c r="K2167" t="s">
        <v>45</v>
      </c>
      <c r="L2167" t="s">
        <v>113</v>
      </c>
      <c r="M2167" t="s">
        <v>23695</v>
      </c>
      <c r="N2167" t="s">
        <v>39</v>
      </c>
      <c r="O2167" t="s">
        <v>23696</v>
      </c>
      <c r="P2167" t="s">
        <v>25</v>
      </c>
      <c r="Q2167" t="s">
        <v>55</v>
      </c>
      <c r="R2167" s="2">
        <v>45078.120138888888</v>
      </c>
      <c r="S2167" s="11">
        <f t="shared" si="66"/>
        <v>2.8833333333022892</v>
      </c>
      <c r="T2167" s="9">
        <v>45078.195833333331</v>
      </c>
      <c r="U2167" s="10">
        <f t="shared" si="67"/>
        <v>4.6999999999534339</v>
      </c>
      <c r="V2167">
        <v>1</v>
      </c>
    </row>
    <row r="2168" spans="1:22" x14ac:dyDescent="0.25">
      <c r="A2168">
        <v>8060</v>
      </c>
      <c r="B2168" t="s">
        <v>25994</v>
      </c>
      <c r="C2168" t="s">
        <v>25995</v>
      </c>
      <c r="D2168">
        <v>45</v>
      </c>
      <c r="E2168" t="s">
        <v>19</v>
      </c>
      <c r="F2168" t="s">
        <v>485</v>
      </c>
      <c r="G2168" s="1">
        <v>44321</v>
      </c>
      <c r="H2168" t="s">
        <v>27290</v>
      </c>
      <c r="I2168">
        <v>2021</v>
      </c>
      <c r="J2168" t="s">
        <v>27305</v>
      </c>
      <c r="K2168" t="s">
        <v>67</v>
      </c>
      <c r="L2168" t="s">
        <v>31</v>
      </c>
      <c r="M2168" t="s">
        <v>25996</v>
      </c>
      <c r="N2168" t="s">
        <v>39</v>
      </c>
      <c r="O2168" t="s">
        <v>25997</v>
      </c>
      <c r="P2168" t="s">
        <v>89</v>
      </c>
      <c r="Q2168" t="s">
        <v>33</v>
      </c>
      <c r="R2168" s="2">
        <v>45078.193055555559</v>
      </c>
      <c r="S2168" s="11">
        <f t="shared" si="66"/>
        <v>4.6333333334187046</v>
      </c>
      <c r="T2168" s="9">
        <v>45078.195833333331</v>
      </c>
      <c r="U2168" s="10">
        <f t="shared" si="67"/>
        <v>4.6999999999534339</v>
      </c>
      <c r="V2168">
        <v>3</v>
      </c>
    </row>
    <row r="2169" spans="1:22" x14ac:dyDescent="0.25">
      <c r="A2169">
        <v>5772</v>
      </c>
      <c r="B2169" t="s">
        <v>18743</v>
      </c>
      <c r="C2169" t="s">
        <v>18744</v>
      </c>
      <c r="D2169">
        <v>26</v>
      </c>
      <c r="E2169" t="s">
        <v>29</v>
      </c>
      <c r="F2169" t="s">
        <v>383</v>
      </c>
      <c r="G2169" s="1">
        <v>44383</v>
      </c>
      <c r="H2169" t="s">
        <v>27291</v>
      </c>
      <c r="I2169">
        <v>2021</v>
      </c>
      <c r="J2169" t="s">
        <v>27317</v>
      </c>
      <c r="K2169" t="s">
        <v>66</v>
      </c>
      <c r="L2169" t="s">
        <v>31</v>
      </c>
      <c r="M2169" t="s">
        <v>18745</v>
      </c>
      <c r="N2169" t="s">
        <v>39</v>
      </c>
      <c r="O2169" t="s">
        <v>18746</v>
      </c>
      <c r="P2169" t="s">
        <v>143</v>
      </c>
      <c r="Q2169" t="s">
        <v>33</v>
      </c>
      <c r="R2169" s="2">
        <v>45078.479861111111</v>
      </c>
      <c r="S2169" s="11">
        <f t="shared" si="66"/>
        <v>11.516666666662786</v>
      </c>
      <c r="T2169" s="9">
        <v>45078.195138888892</v>
      </c>
      <c r="U2169" s="10">
        <f t="shared" si="67"/>
        <v>4.683333333407063</v>
      </c>
      <c r="V2169">
        <v>3</v>
      </c>
    </row>
    <row r="2170" spans="1:22" x14ac:dyDescent="0.25">
      <c r="A2170">
        <v>8135</v>
      </c>
      <c r="B2170" t="s">
        <v>26237</v>
      </c>
      <c r="C2170" t="s">
        <v>26238</v>
      </c>
      <c r="D2170">
        <v>58</v>
      </c>
      <c r="E2170" t="s">
        <v>29</v>
      </c>
      <c r="F2170" t="s">
        <v>202</v>
      </c>
      <c r="G2170" s="1">
        <v>44505</v>
      </c>
      <c r="H2170" t="s">
        <v>27292</v>
      </c>
      <c r="I2170">
        <v>2021</v>
      </c>
      <c r="J2170" t="s">
        <v>27326</v>
      </c>
      <c r="K2170" t="s">
        <v>67</v>
      </c>
      <c r="L2170" t="s">
        <v>77</v>
      </c>
      <c r="M2170" t="s">
        <v>26239</v>
      </c>
      <c r="N2170" t="s">
        <v>39</v>
      </c>
      <c r="O2170" t="s">
        <v>26240</v>
      </c>
      <c r="P2170" t="s">
        <v>25</v>
      </c>
      <c r="Q2170" t="s">
        <v>83</v>
      </c>
      <c r="R2170" s="2">
        <v>45078.059027777781</v>
      </c>
      <c r="S2170" s="11">
        <f t="shared" si="66"/>
        <v>1.4166666667442769</v>
      </c>
      <c r="T2170" s="9">
        <v>45078.195138888892</v>
      </c>
      <c r="U2170" s="10">
        <f t="shared" si="67"/>
        <v>4.683333333407063</v>
      </c>
      <c r="V2170">
        <v>2</v>
      </c>
    </row>
    <row r="2171" spans="1:22" x14ac:dyDescent="0.25">
      <c r="A2171">
        <v>3209</v>
      </c>
      <c r="B2171" t="s">
        <v>10522</v>
      </c>
      <c r="C2171" t="s">
        <v>10523</v>
      </c>
      <c r="D2171">
        <v>58</v>
      </c>
      <c r="E2171" t="s">
        <v>29</v>
      </c>
      <c r="F2171" t="s">
        <v>51</v>
      </c>
      <c r="G2171" s="1">
        <v>43894</v>
      </c>
      <c r="H2171" t="s">
        <v>27289</v>
      </c>
      <c r="I2171">
        <v>2020</v>
      </c>
      <c r="J2171" t="s">
        <v>27310</v>
      </c>
      <c r="K2171" t="s">
        <v>59</v>
      </c>
      <c r="L2171" t="s">
        <v>99</v>
      </c>
      <c r="M2171" t="s">
        <v>10524</v>
      </c>
      <c r="N2171" t="s">
        <v>39</v>
      </c>
      <c r="O2171" t="s">
        <v>10525</v>
      </c>
      <c r="P2171" t="s">
        <v>143</v>
      </c>
      <c r="Q2171" t="s">
        <v>83</v>
      </c>
      <c r="R2171" s="2">
        <v>45078.405555555553</v>
      </c>
      <c r="S2171" s="11">
        <f t="shared" si="66"/>
        <v>9.7333333332790062</v>
      </c>
      <c r="T2171" s="9">
        <v>45078.194444444445</v>
      </c>
      <c r="U2171" s="10">
        <f t="shared" si="67"/>
        <v>4.6666666666860692</v>
      </c>
      <c r="V2171">
        <v>2</v>
      </c>
    </row>
    <row r="2172" spans="1:22" x14ac:dyDescent="0.25">
      <c r="A2172">
        <v>3294</v>
      </c>
      <c r="B2172" t="s">
        <v>10796</v>
      </c>
      <c r="C2172" t="s">
        <v>10797</v>
      </c>
      <c r="D2172">
        <v>34</v>
      </c>
      <c r="E2172" t="s">
        <v>58</v>
      </c>
      <c r="F2172" t="s">
        <v>129</v>
      </c>
      <c r="G2172" s="1">
        <v>44014</v>
      </c>
      <c r="H2172" t="s">
        <v>27291</v>
      </c>
      <c r="I2172">
        <v>2020</v>
      </c>
      <c r="J2172" t="s">
        <v>27306</v>
      </c>
      <c r="K2172" t="s">
        <v>66</v>
      </c>
      <c r="L2172" t="s">
        <v>150</v>
      </c>
      <c r="M2172" t="s">
        <v>10798</v>
      </c>
      <c r="N2172" t="s">
        <v>39</v>
      </c>
      <c r="O2172" t="s">
        <v>10799</v>
      </c>
      <c r="P2172" t="s">
        <v>143</v>
      </c>
      <c r="Q2172" t="s">
        <v>26</v>
      </c>
      <c r="R2172" s="2">
        <v>45078.342361111114</v>
      </c>
      <c r="S2172" s="11">
        <f t="shared" si="66"/>
        <v>8.2166666667326353</v>
      </c>
      <c r="T2172" s="9">
        <v>45078.194444444445</v>
      </c>
      <c r="U2172" s="10">
        <f t="shared" si="67"/>
        <v>4.6666666666860692</v>
      </c>
      <c r="V2172">
        <v>5</v>
      </c>
    </row>
    <row r="2173" spans="1:22" x14ac:dyDescent="0.25">
      <c r="A2173">
        <v>525</v>
      </c>
      <c r="B2173" t="s">
        <v>1834</v>
      </c>
      <c r="C2173" t="s">
        <v>1835</v>
      </c>
      <c r="D2173">
        <v>38</v>
      </c>
      <c r="E2173" t="s">
        <v>19</v>
      </c>
      <c r="F2173" t="s">
        <v>383</v>
      </c>
      <c r="G2173" s="1">
        <v>44125</v>
      </c>
      <c r="H2173" t="s">
        <v>27296</v>
      </c>
      <c r="I2173">
        <v>2020</v>
      </c>
      <c r="J2173" t="s">
        <v>27319</v>
      </c>
      <c r="K2173" t="s">
        <v>67</v>
      </c>
      <c r="L2173" t="s">
        <v>72</v>
      </c>
      <c r="M2173" t="s">
        <v>1836</v>
      </c>
      <c r="N2173" t="s">
        <v>39</v>
      </c>
      <c r="O2173" t="s">
        <v>1837</v>
      </c>
      <c r="P2173" t="s">
        <v>41</v>
      </c>
      <c r="Q2173" t="s">
        <v>55</v>
      </c>
      <c r="R2173" s="2">
        <v>45078.609027777777</v>
      </c>
      <c r="S2173" s="11">
        <f t="shared" si="66"/>
        <v>14.616666666639503</v>
      </c>
      <c r="T2173" s="9">
        <v>45078.193749999999</v>
      </c>
      <c r="U2173" s="10">
        <f t="shared" si="67"/>
        <v>4.6499999999650754</v>
      </c>
      <c r="V2173">
        <v>3</v>
      </c>
    </row>
    <row r="2174" spans="1:22" x14ac:dyDescent="0.25">
      <c r="A2174">
        <v>6754</v>
      </c>
      <c r="B2174" t="s">
        <v>9595</v>
      </c>
      <c r="C2174" t="s">
        <v>21891</v>
      </c>
      <c r="D2174">
        <v>42</v>
      </c>
      <c r="E2174" t="s">
        <v>58</v>
      </c>
      <c r="F2174" t="s">
        <v>202</v>
      </c>
      <c r="G2174" s="1">
        <v>44204</v>
      </c>
      <c r="H2174" t="s">
        <v>27295</v>
      </c>
      <c r="I2174">
        <v>2021</v>
      </c>
      <c r="J2174" t="s">
        <v>27311</v>
      </c>
      <c r="K2174" t="s">
        <v>67</v>
      </c>
      <c r="L2174" t="s">
        <v>46</v>
      </c>
      <c r="M2174" t="s">
        <v>21892</v>
      </c>
      <c r="N2174" t="s">
        <v>39</v>
      </c>
      <c r="O2174" t="s">
        <v>21893</v>
      </c>
      <c r="P2174" t="s">
        <v>25</v>
      </c>
      <c r="Q2174" t="s">
        <v>55</v>
      </c>
      <c r="R2174" s="2">
        <v>45078.039583333331</v>
      </c>
      <c r="S2174" s="11">
        <f t="shared" si="66"/>
        <v>0.94999999995343387</v>
      </c>
      <c r="T2174" s="9">
        <v>45078.193749999999</v>
      </c>
      <c r="U2174" s="10">
        <f t="shared" si="67"/>
        <v>4.6499999999650754</v>
      </c>
      <c r="V2174">
        <v>1</v>
      </c>
    </row>
    <row r="2175" spans="1:22" x14ac:dyDescent="0.25">
      <c r="A2175">
        <v>5059</v>
      </c>
      <c r="B2175" t="s">
        <v>16460</v>
      </c>
      <c r="C2175" t="s">
        <v>16461</v>
      </c>
      <c r="D2175">
        <v>55</v>
      </c>
      <c r="E2175" t="s">
        <v>19</v>
      </c>
      <c r="F2175" t="s">
        <v>86</v>
      </c>
      <c r="G2175" s="1">
        <v>44521</v>
      </c>
      <c r="H2175" t="s">
        <v>27292</v>
      </c>
      <c r="I2175">
        <v>2021</v>
      </c>
      <c r="J2175" t="s">
        <v>27326</v>
      </c>
      <c r="K2175" t="s">
        <v>66</v>
      </c>
      <c r="L2175" t="s">
        <v>22</v>
      </c>
      <c r="M2175" t="s">
        <v>16462</v>
      </c>
      <c r="N2175" t="s">
        <v>39</v>
      </c>
      <c r="O2175" t="s">
        <v>16463</v>
      </c>
      <c r="P2175" t="s">
        <v>143</v>
      </c>
      <c r="Q2175" t="s">
        <v>33</v>
      </c>
      <c r="R2175" s="2">
        <v>45078.813194444447</v>
      </c>
      <c r="S2175" s="11">
        <f t="shared" si="66"/>
        <v>19.516666666720994</v>
      </c>
      <c r="T2175" s="9">
        <v>45078.193055555559</v>
      </c>
      <c r="U2175" s="10">
        <f t="shared" si="67"/>
        <v>4.6333333334187046</v>
      </c>
      <c r="V2175">
        <v>2</v>
      </c>
    </row>
    <row r="2176" spans="1:22" x14ac:dyDescent="0.25">
      <c r="A2176">
        <v>1941</v>
      </c>
      <c r="B2176" t="s">
        <v>6428</v>
      </c>
      <c r="C2176" t="s">
        <v>6429</v>
      </c>
      <c r="D2176">
        <v>59</v>
      </c>
      <c r="E2176" t="s">
        <v>29</v>
      </c>
      <c r="F2176" t="s">
        <v>76</v>
      </c>
      <c r="G2176" s="1">
        <v>43870</v>
      </c>
      <c r="H2176" t="s">
        <v>27293</v>
      </c>
      <c r="I2176">
        <v>2020</v>
      </c>
      <c r="J2176" t="s">
        <v>27308</v>
      </c>
      <c r="K2176" t="s">
        <v>67</v>
      </c>
      <c r="L2176" t="s">
        <v>60</v>
      </c>
      <c r="M2176" t="s">
        <v>6430</v>
      </c>
      <c r="N2176" t="s">
        <v>39</v>
      </c>
      <c r="O2176" t="s">
        <v>6431</v>
      </c>
      <c r="P2176" t="s">
        <v>89</v>
      </c>
      <c r="Q2176" t="s">
        <v>26</v>
      </c>
      <c r="R2176" s="2">
        <v>45078.806250000001</v>
      </c>
      <c r="S2176" s="11">
        <f t="shared" si="66"/>
        <v>19.350000000034925</v>
      </c>
      <c r="T2176" s="9">
        <v>45078.192361111112</v>
      </c>
      <c r="U2176" s="10">
        <f t="shared" si="67"/>
        <v>4.6166666666977108</v>
      </c>
      <c r="V2176">
        <v>5</v>
      </c>
    </row>
    <row r="2177" spans="1:22" x14ac:dyDescent="0.25">
      <c r="A2177">
        <v>1706</v>
      </c>
      <c r="B2177" t="s">
        <v>5673</v>
      </c>
      <c r="C2177" t="s">
        <v>5674</v>
      </c>
      <c r="D2177">
        <v>21</v>
      </c>
      <c r="E2177" t="s">
        <v>58</v>
      </c>
      <c r="F2177" t="s">
        <v>242</v>
      </c>
      <c r="G2177" s="1">
        <v>44021</v>
      </c>
      <c r="H2177" t="s">
        <v>27291</v>
      </c>
      <c r="I2177">
        <v>2020</v>
      </c>
      <c r="J2177" t="s">
        <v>27306</v>
      </c>
      <c r="K2177" t="s">
        <v>45</v>
      </c>
      <c r="L2177" t="s">
        <v>67</v>
      </c>
      <c r="M2177" t="s">
        <v>5675</v>
      </c>
      <c r="N2177" t="s">
        <v>39</v>
      </c>
      <c r="O2177" t="s">
        <v>5676</v>
      </c>
      <c r="P2177" t="s">
        <v>41</v>
      </c>
      <c r="Q2177" t="s">
        <v>55</v>
      </c>
      <c r="R2177" s="2">
        <v>45078.509722222225</v>
      </c>
      <c r="S2177" s="11">
        <f t="shared" si="66"/>
        <v>12.233333333395422</v>
      </c>
      <c r="T2177" s="9">
        <v>45078.190972222219</v>
      </c>
      <c r="U2177" s="10">
        <f t="shared" si="67"/>
        <v>4.5833333332557231</v>
      </c>
      <c r="V2177">
        <v>2</v>
      </c>
    </row>
    <row r="2178" spans="1:22" x14ac:dyDescent="0.25">
      <c r="A2178">
        <v>867</v>
      </c>
      <c r="B2178" t="s">
        <v>2954</v>
      </c>
      <c r="C2178" t="s">
        <v>2955</v>
      </c>
      <c r="D2178">
        <v>33</v>
      </c>
      <c r="E2178" t="s">
        <v>58</v>
      </c>
      <c r="F2178" t="s">
        <v>317</v>
      </c>
      <c r="G2178" s="1">
        <v>43960</v>
      </c>
      <c r="H2178" t="s">
        <v>27290</v>
      </c>
      <c r="I2178">
        <v>2020</v>
      </c>
      <c r="J2178" t="s">
        <v>27318</v>
      </c>
      <c r="K2178" t="s">
        <v>67</v>
      </c>
      <c r="L2178" t="s">
        <v>99</v>
      </c>
      <c r="M2178" t="s">
        <v>2956</v>
      </c>
      <c r="N2178" t="s">
        <v>39</v>
      </c>
      <c r="O2178" t="s">
        <v>2957</v>
      </c>
      <c r="P2178" t="s">
        <v>25</v>
      </c>
      <c r="Q2178" t="s">
        <v>33</v>
      </c>
      <c r="R2178" s="2">
        <v>45078.032638888886</v>
      </c>
      <c r="S2178" s="11">
        <f t="shared" ref="S2178:S2241" si="68">(R2178-INT(R2178)) * 24</f>
        <v>0.78333333326736465</v>
      </c>
      <c r="T2178" s="9">
        <v>45078.19027777778</v>
      </c>
      <c r="U2178" s="10">
        <f t="shared" ref="U2178:U2241" si="69">(T2178 - INT(T2178)) * 24</f>
        <v>4.5666666667093523</v>
      </c>
      <c r="V2178">
        <v>3</v>
      </c>
    </row>
    <row r="2179" spans="1:22" x14ac:dyDescent="0.25">
      <c r="A2179">
        <v>1847</v>
      </c>
      <c r="B2179" t="s">
        <v>6126</v>
      </c>
      <c r="C2179" t="s">
        <v>6127</v>
      </c>
      <c r="D2179">
        <v>27</v>
      </c>
      <c r="E2179" t="s">
        <v>58</v>
      </c>
      <c r="F2179" t="s">
        <v>92</v>
      </c>
      <c r="G2179" s="1">
        <v>44550</v>
      </c>
      <c r="H2179" t="s">
        <v>27299</v>
      </c>
      <c r="I2179">
        <v>2021</v>
      </c>
      <c r="J2179" t="s">
        <v>27322</v>
      </c>
      <c r="K2179" t="s">
        <v>21</v>
      </c>
      <c r="L2179" t="s">
        <v>22</v>
      </c>
      <c r="M2179" t="s">
        <v>6128</v>
      </c>
      <c r="N2179" t="s">
        <v>39</v>
      </c>
      <c r="O2179" t="s">
        <v>6129</v>
      </c>
      <c r="P2179" t="s">
        <v>89</v>
      </c>
      <c r="Q2179" t="s">
        <v>33</v>
      </c>
      <c r="R2179" s="2">
        <v>45078.758333333331</v>
      </c>
      <c r="S2179" s="11">
        <f t="shared" si="68"/>
        <v>18.199999999953434</v>
      </c>
      <c r="T2179" s="9">
        <v>45078.19027777778</v>
      </c>
      <c r="U2179" s="10">
        <f t="shared" si="69"/>
        <v>4.5666666667093523</v>
      </c>
      <c r="V2179">
        <v>3</v>
      </c>
    </row>
    <row r="2180" spans="1:22" x14ac:dyDescent="0.25">
      <c r="A2180">
        <v>3577</v>
      </c>
      <c r="B2180" t="s">
        <v>11710</v>
      </c>
      <c r="C2180" t="s">
        <v>11711</v>
      </c>
      <c r="D2180">
        <v>33</v>
      </c>
      <c r="E2180" t="s">
        <v>19</v>
      </c>
      <c r="F2180" t="s">
        <v>44</v>
      </c>
      <c r="G2180" s="1">
        <v>44540</v>
      </c>
      <c r="H2180" t="s">
        <v>27299</v>
      </c>
      <c r="I2180">
        <v>2021</v>
      </c>
      <c r="J2180" t="s">
        <v>27322</v>
      </c>
      <c r="K2180" t="s">
        <v>67</v>
      </c>
      <c r="L2180" t="s">
        <v>93</v>
      </c>
      <c r="M2180" t="s">
        <v>11712</v>
      </c>
      <c r="N2180" t="s">
        <v>39</v>
      </c>
      <c r="O2180" t="s">
        <v>11713</v>
      </c>
      <c r="P2180" t="s">
        <v>143</v>
      </c>
      <c r="Q2180" t="s">
        <v>55</v>
      </c>
      <c r="R2180" s="2">
        <v>45078.484027777777</v>
      </c>
      <c r="S2180" s="11">
        <f t="shared" si="68"/>
        <v>11.616666666639503</v>
      </c>
      <c r="T2180" s="9">
        <v>45078.19027777778</v>
      </c>
      <c r="U2180" s="10">
        <f t="shared" si="69"/>
        <v>4.5666666667093523</v>
      </c>
      <c r="V2180">
        <v>4</v>
      </c>
    </row>
    <row r="2181" spans="1:22" x14ac:dyDescent="0.25">
      <c r="A2181">
        <v>7061</v>
      </c>
      <c r="B2181" t="s">
        <v>22844</v>
      </c>
      <c r="C2181" t="s">
        <v>22845</v>
      </c>
      <c r="D2181">
        <v>35</v>
      </c>
      <c r="E2181" t="s">
        <v>19</v>
      </c>
      <c r="F2181" t="s">
        <v>281</v>
      </c>
      <c r="G2181" s="1">
        <v>44228</v>
      </c>
      <c r="H2181" t="s">
        <v>27293</v>
      </c>
      <c r="I2181">
        <v>2021</v>
      </c>
      <c r="J2181" t="s">
        <v>27324</v>
      </c>
      <c r="K2181" t="s">
        <v>45</v>
      </c>
      <c r="L2181" t="s">
        <v>93</v>
      </c>
      <c r="M2181" t="s">
        <v>22846</v>
      </c>
      <c r="N2181" t="s">
        <v>39</v>
      </c>
      <c r="O2181" t="s">
        <v>22847</v>
      </c>
      <c r="P2181" t="s">
        <v>41</v>
      </c>
      <c r="Q2181" t="s">
        <v>26</v>
      </c>
      <c r="R2181" s="2">
        <v>45078.208333333336</v>
      </c>
      <c r="S2181" s="11">
        <f t="shared" si="68"/>
        <v>5.0000000000582077</v>
      </c>
      <c r="T2181" s="9">
        <v>45078.19027777778</v>
      </c>
      <c r="U2181" s="10">
        <f t="shared" si="69"/>
        <v>4.5666666667093523</v>
      </c>
      <c r="V2181">
        <v>3</v>
      </c>
    </row>
    <row r="2182" spans="1:22" x14ac:dyDescent="0.25">
      <c r="A2182">
        <v>3114</v>
      </c>
      <c r="B2182" t="s">
        <v>10214</v>
      </c>
      <c r="C2182" t="s">
        <v>10215</v>
      </c>
      <c r="D2182">
        <v>38</v>
      </c>
      <c r="E2182" t="s">
        <v>29</v>
      </c>
      <c r="F2182" t="s">
        <v>421</v>
      </c>
      <c r="G2182" s="1">
        <v>44408</v>
      </c>
      <c r="H2182" t="s">
        <v>27291</v>
      </c>
      <c r="I2182">
        <v>2021</v>
      </c>
      <c r="J2182" t="s">
        <v>27317</v>
      </c>
      <c r="K2182" t="s">
        <v>67</v>
      </c>
      <c r="L2182" t="s">
        <v>46</v>
      </c>
      <c r="M2182" t="s">
        <v>10216</v>
      </c>
      <c r="N2182" t="s">
        <v>39</v>
      </c>
      <c r="O2182" t="s">
        <v>10217</v>
      </c>
      <c r="P2182" t="s">
        <v>25</v>
      </c>
      <c r="Q2182" t="s">
        <v>83</v>
      </c>
      <c r="R2182" s="2">
        <v>45078.456250000003</v>
      </c>
      <c r="S2182" s="11">
        <f t="shared" si="68"/>
        <v>10.950000000069849</v>
      </c>
      <c r="T2182" s="9">
        <v>45078.189583333333</v>
      </c>
      <c r="U2182" s="10">
        <f t="shared" si="69"/>
        <v>4.5499999999883585</v>
      </c>
      <c r="V2182">
        <v>2</v>
      </c>
    </row>
    <row r="2183" spans="1:22" x14ac:dyDescent="0.25">
      <c r="A2183">
        <v>5940</v>
      </c>
      <c r="B2183" t="s">
        <v>19285</v>
      </c>
      <c r="C2183" t="s">
        <v>19286</v>
      </c>
      <c r="D2183">
        <v>57</v>
      </c>
      <c r="E2183" t="s">
        <v>29</v>
      </c>
      <c r="F2183" t="s">
        <v>44</v>
      </c>
      <c r="G2183" s="1">
        <v>43891</v>
      </c>
      <c r="H2183" t="s">
        <v>27289</v>
      </c>
      <c r="I2183">
        <v>2020</v>
      </c>
      <c r="J2183" t="s">
        <v>27310</v>
      </c>
      <c r="K2183" t="s">
        <v>59</v>
      </c>
      <c r="L2183" t="s">
        <v>150</v>
      </c>
      <c r="M2183" t="s">
        <v>19287</v>
      </c>
      <c r="N2183" t="s">
        <v>39</v>
      </c>
      <c r="O2183" t="s">
        <v>19288</v>
      </c>
      <c r="P2183" t="s">
        <v>143</v>
      </c>
      <c r="Q2183" t="s">
        <v>83</v>
      </c>
      <c r="R2183" s="2">
        <v>45078.400000000001</v>
      </c>
      <c r="S2183" s="11">
        <f t="shared" si="68"/>
        <v>9.6000000000349246</v>
      </c>
      <c r="T2183" s="9">
        <v>45078.189583333333</v>
      </c>
      <c r="U2183" s="10">
        <f t="shared" si="69"/>
        <v>4.5499999999883585</v>
      </c>
      <c r="V2183">
        <v>3</v>
      </c>
    </row>
    <row r="2184" spans="1:22" x14ac:dyDescent="0.25">
      <c r="A2184">
        <v>7029</v>
      </c>
      <c r="B2184" t="s">
        <v>22742</v>
      </c>
      <c r="C2184" t="s">
        <v>22743</v>
      </c>
      <c r="D2184">
        <v>54</v>
      </c>
      <c r="E2184" t="s">
        <v>29</v>
      </c>
      <c r="F2184" t="s">
        <v>249</v>
      </c>
      <c r="G2184" s="1">
        <v>44495</v>
      </c>
      <c r="H2184" t="s">
        <v>27296</v>
      </c>
      <c r="I2184">
        <v>2021</v>
      </c>
      <c r="J2184" t="s">
        <v>27312</v>
      </c>
      <c r="K2184" t="s">
        <v>21</v>
      </c>
      <c r="L2184" t="s">
        <v>46</v>
      </c>
      <c r="M2184" t="s">
        <v>22744</v>
      </c>
      <c r="N2184" t="s">
        <v>39</v>
      </c>
      <c r="O2184" t="s">
        <v>22745</v>
      </c>
      <c r="P2184" t="s">
        <v>89</v>
      </c>
      <c r="Q2184" t="s">
        <v>83</v>
      </c>
      <c r="R2184" s="2">
        <v>45078.468055555553</v>
      </c>
      <c r="S2184" s="11">
        <f t="shared" si="68"/>
        <v>11.233333333279006</v>
      </c>
      <c r="T2184" s="9">
        <v>45078.189583333333</v>
      </c>
      <c r="U2184" s="10">
        <f t="shared" si="69"/>
        <v>4.5499999999883585</v>
      </c>
      <c r="V2184">
        <v>1</v>
      </c>
    </row>
    <row r="2185" spans="1:22" x14ac:dyDescent="0.25">
      <c r="A2185">
        <v>4137</v>
      </c>
      <c r="B2185" t="s">
        <v>13528</v>
      </c>
      <c r="C2185" t="s">
        <v>13529</v>
      </c>
      <c r="D2185">
        <v>57</v>
      </c>
      <c r="E2185" t="s">
        <v>29</v>
      </c>
      <c r="F2185" t="s">
        <v>44</v>
      </c>
      <c r="G2185" s="1">
        <v>43936</v>
      </c>
      <c r="H2185" t="s">
        <v>27300</v>
      </c>
      <c r="I2185">
        <v>2020</v>
      </c>
      <c r="J2185" t="s">
        <v>27327</v>
      </c>
      <c r="K2185" t="s">
        <v>45</v>
      </c>
      <c r="L2185" t="s">
        <v>37</v>
      </c>
      <c r="M2185" t="s">
        <v>13530</v>
      </c>
      <c r="N2185" t="s">
        <v>39</v>
      </c>
      <c r="O2185" t="s">
        <v>13531</v>
      </c>
      <c r="P2185" t="s">
        <v>89</v>
      </c>
      <c r="Q2185" t="s">
        <v>33</v>
      </c>
      <c r="R2185" s="2">
        <v>45078.760416666664</v>
      </c>
      <c r="S2185" s="11">
        <f t="shared" si="68"/>
        <v>18.249999999941792</v>
      </c>
      <c r="T2185" s="9">
        <v>45078.188888888886</v>
      </c>
      <c r="U2185" s="10">
        <f t="shared" si="69"/>
        <v>4.5333333332673647</v>
      </c>
      <c r="V2185">
        <v>5</v>
      </c>
    </row>
    <row r="2186" spans="1:22" x14ac:dyDescent="0.25">
      <c r="A2186">
        <v>4715</v>
      </c>
      <c r="B2186" t="s">
        <v>15370</v>
      </c>
      <c r="C2186" t="s">
        <v>15371</v>
      </c>
      <c r="D2186">
        <v>67</v>
      </c>
      <c r="E2186" t="s">
        <v>19</v>
      </c>
      <c r="F2186" t="s">
        <v>202</v>
      </c>
      <c r="G2186" s="1">
        <v>44244</v>
      </c>
      <c r="H2186" t="s">
        <v>27293</v>
      </c>
      <c r="I2186">
        <v>2021</v>
      </c>
      <c r="J2186" t="s">
        <v>27324</v>
      </c>
      <c r="K2186" t="s">
        <v>45</v>
      </c>
      <c r="L2186" t="s">
        <v>37</v>
      </c>
      <c r="M2186" t="s">
        <v>1076</v>
      </c>
      <c r="N2186" t="s">
        <v>39</v>
      </c>
      <c r="O2186" t="s">
        <v>15372</v>
      </c>
      <c r="P2186" t="s">
        <v>89</v>
      </c>
      <c r="Q2186" t="s">
        <v>55</v>
      </c>
      <c r="R2186" s="2">
        <v>45078.059027777781</v>
      </c>
      <c r="S2186" s="11">
        <f t="shared" si="68"/>
        <v>1.4166666667442769</v>
      </c>
      <c r="T2186" s="9">
        <v>45078.188194444447</v>
      </c>
      <c r="U2186" s="10">
        <f t="shared" si="69"/>
        <v>4.5166666667209938</v>
      </c>
      <c r="V2186">
        <v>5</v>
      </c>
    </row>
    <row r="2187" spans="1:22" x14ac:dyDescent="0.25">
      <c r="A2187">
        <v>8467</v>
      </c>
      <c r="B2187" t="s">
        <v>27276</v>
      </c>
      <c r="C2187" t="s">
        <v>27277</v>
      </c>
      <c r="D2187">
        <v>57</v>
      </c>
      <c r="E2187" t="s">
        <v>29</v>
      </c>
      <c r="F2187" t="s">
        <v>112</v>
      </c>
      <c r="G2187" s="1">
        <v>44425</v>
      </c>
      <c r="H2187" t="s">
        <v>27294</v>
      </c>
      <c r="I2187">
        <v>2021</v>
      </c>
      <c r="J2187" t="s">
        <v>27316</v>
      </c>
      <c r="K2187" t="s">
        <v>21</v>
      </c>
      <c r="L2187" t="s">
        <v>46</v>
      </c>
      <c r="M2187" t="s">
        <v>27278</v>
      </c>
      <c r="N2187" t="s">
        <v>39</v>
      </c>
      <c r="O2187" t="s">
        <v>27279</v>
      </c>
      <c r="P2187" t="s">
        <v>89</v>
      </c>
      <c r="Q2187" t="s">
        <v>26</v>
      </c>
      <c r="R2187" s="2">
        <v>45078.405555555553</v>
      </c>
      <c r="S2187" s="11">
        <f t="shared" si="68"/>
        <v>9.7333333332790062</v>
      </c>
      <c r="T2187" s="9">
        <v>45078.188194444447</v>
      </c>
      <c r="U2187" s="10">
        <f t="shared" si="69"/>
        <v>4.5166666667209938</v>
      </c>
      <c r="V2187">
        <v>3</v>
      </c>
    </row>
    <row r="2188" spans="1:22" x14ac:dyDescent="0.25">
      <c r="A2188">
        <v>6014</v>
      </c>
      <c r="B2188" t="s">
        <v>19517</v>
      </c>
      <c r="C2188" t="s">
        <v>12422</v>
      </c>
      <c r="D2188">
        <v>49</v>
      </c>
      <c r="E2188" t="s">
        <v>29</v>
      </c>
      <c r="F2188" t="s">
        <v>211</v>
      </c>
      <c r="G2188" s="1">
        <v>44483</v>
      </c>
      <c r="H2188" t="s">
        <v>27296</v>
      </c>
      <c r="I2188">
        <v>2021</v>
      </c>
      <c r="J2188" t="s">
        <v>27312</v>
      </c>
      <c r="K2188" t="s">
        <v>67</v>
      </c>
      <c r="L2188" t="s">
        <v>72</v>
      </c>
      <c r="M2188" t="s">
        <v>19518</v>
      </c>
      <c r="N2188" t="s">
        <v>39</v>
      </c>
      <c r="O2188" t="s">
        <v>19519</v>
      </c>
      <c r="P2188" t="s">
        <v>143</v>
      </c>
      <c r="Q2188" t="s">
        <v>83</v>
      </c>
      <c r="R2188" s="2">
        <v>45078.556250000001</v>
      </c>
      <c r="S2188" s="11">
        <f t="shared" si="68"/>
        <v>13.350000000034925</v>
      </c>
      <c r="T2188" s="9">
        <v>45078.1875</v>
      </c>
      <c r="U2188" s="10">
        <f t="shared" si="69"/>
        <v>4.5</v>
      </c>
      <c r="V2188">
        <v>3</v>
      </c>
    </row>
    <row r="2189" spans="1:22" x14ac:dyDescent="0.25">
      <c r="A2189">
        <v>7193</v>
      </c>
      <c r="B2189" t="s">
        <v>23271</v>
      </c>
      <c r="C2189" t="s">
        <v>23272</v>
      </c>
      <c r="D2189">
        <v>70</v>
      </c>
      <c r="E2189" t="s">
        <v>58</v>
      </c>
      <c r="F2189" t="s">
        <v>223</v>
      </c>
      <c r="G2189" s="1">
        <v>44272</v>
      </c>
      <c r="H2189" t="s">
        <v>27289</v>
      </c>
      <c r="I2189">
        <v>2021</v>
      </c>
      <c r="J2189" t="s">
        <v>27304</v>
      </c>
      <c r="K2189" t="s">
        <v>67</v>
      </c>
      <c r="L2189" t="s">
        <v>77</v>
      </c>
      <c r="M2189" t="s">
        <v>23273</v>
      </c>
      <c r="N2189" t="s">
        <v>39</v>
      </c>
      <c r="O2189" t="s">
        <v>23274</v>
      </c>
      <c r="P2189" t="s">
        <v>143</v>
      </c>
      <c r="Q2189" t="s">
        <v>33</v>
      </c>
      <c r="R2189" s="2">
        <v>45078.588888888888</v>
      </c>
      <c r="S2189" s="11">
        <f t="shared" si="68"/>
        <v>14.133333333302289</v>
      </c>
      <c r="T2189" s="9">
        <v>45078.1875</v>
      </c>
      <c r="U2189" s="10">
        <f t="shared" si="69"/>
        <v>4.5</v>
      </c>
      <c r="V2189">
        <v>1</v>
      </c>
    </row>
    <row r="2190" spans="1:22" x14ac:dyDescent="0.25">
      <c r="A2190">
        <v>8234</v>
      </c>
      <c r="B2190" t="s">
        <v>26536</v>
      </c>
      <c r="C2190" t="s">
        <v>26537</v>
      </c>
      <c r="D2190">
        <v>33</v>
      </c>
      <c r="E2190" t="s">
        <v>58</v>
      </c>
      <c r="F2190" t="s">
        <v>117</v>
      </c>
      <c r="G2190" s="1">
        <v>44456</v>
      </c>
      <c r="H2190" t="s">
        <v>27298</v>
      </c>
      <c r="I2190">
        <v>2021</v>
      </c>
      <c r="J2190" t="s">
        <v>27315</v>
      </c>
      <c r="K2190" t="s">
        <v>21</v>
      </c>
      <c r="L2190" t="s">
        <v>77</v>
      </c>
      <c r="M2190" t="s">
        <v>26538</v>
      </c>
      <c r="N2190" t="s">
        <v>39</v>
      </c>
      <c r="O2190" t="s">
        <v>26539</v>
      </c>
      <c r="P2190" t="s">
        <v>89</v>
      </c>
      <c r="Q2190" t="s">
        <v>33</v>
      </c>
      <c r="R2190" s="2">
        <v>45078.122916666667</v>
      </c>
      <c r="S2190" s="11">
        <f t="shared" si="68"/>
        <v>2.9500000000116415</v>
      </c>
      <c r="T2190" s="9">
        <v>45078.1875</v>
      </c>
      <c r="U2190" s="10">
        <f t="shared" si="69"/>
        <v>4.5</v>
      </c>
      <c r="V2190">
        <v>1</v>
      </c>
    </row>
    <row r="2191" spans="1:22" x14ac:dyDescent="0.25">
      <c r="A2191">
        <v>1602</v>
      </c>
      <c r="B2191" t="s">
        <v>5335</v>
      </c>
      <c r="C2191" t="s">
        <v>5336</v>
      </c>
      <c r="D2191">
        <v>48</v>
      </c>
      <c r="E2191" t="s">
        <v>29</v>
      </c>
      <c r="F2191" t="s">
        <v>281</v>
      </c>
      <c r="G2191" s="1">
        <v>43871</v>
      </c>
      <c r="H2191" t="s">
        <v>27293</v>
      </c>
      <c r="I2191">
        <v>2020</v>
      </c>
      <c r="J2191" t="s">
        <v>27308</v>
      </c>
      <c r="K2191" t="s">
        <v>45</v>
      </c>
      <c r="L2191" t="s">
        <v>113</v>
      </c>
      <c r="M2191" t="s">
        <v>5337</v>
      </c>
      <c r="N2191" t="s">
        <v>39</v>
      </c>
      <c r="O2191" t="s">
        <v>5338</v>
      </c>
      <c r="P2191" t="s">
        <v>25</v>
      </c>
      <c r="Q2191" t="s">
        <v>26</v>
      </c>
      <c r="R2191" s="2">
        <v>45078.888888888891</v>
      </c>
      <c r="S2191" s="11">
        <f t="shared" si="68"/>
        <v>21.333333333372138</v>
      </c>
      <c r="T2191" s="9">
        <v>45078.186805555553</v>
      </c>
      <c r="U2191" s="10">
        <f t="shared" si="69"/>
        <v>4.4833333332790062</v>
      </c>
      <c r="V2191">
        <v>1</v>
      </c>
    </row>
    <row r="2192" spans="1:22" x14ac:dyDescent="0.25">
      <c r="A2192">
        <v>5668</v>
      </c>
      <c r="B2192" t="s">
        <v>18404</v>
      </c>
      <c r="C2192" t="s">
        <v>18405</v>
      </c>
      <c r="D2192">
        <v>19</v>
      </c>
      <c r="E2192" t="s">
        <v>29</v>
      </c>
      <c r="F2192" t="s">
        <v>71</v>
      </c>
      <c r="G2192" s="1">
        <v>44089</v>
      </c>
      <c r="H2192" t="s">
        <v>27298</v>
      </c>
      <c r="I2192">
        <v>2020</v>
      </c>
      <c r="J2192" t="s">
        <v>27314</v>
      </c>
      <c r="K2192" t="s">
        <v>45</v>
      </c>
      <c r="L2192" t="s">
        <v>177</v>
      </c>
      <c r="M2192" t="s">
        <v>18406</v>
      </c>
      <c r="N2192" t="s">
        <v>39</v>
      </c>
      <c r="O2192" t="s">
        <v>18407</v>
      </c>
      <c r="P2192" t="s">
        <v>89</v>
      </c>
      <c r="Q2192" t="s">
        <v>26</v>
      </c>
      <c r="R2192" s="2">
        <v>45078.231944444444</v>
      </c>
      <c r="S2192" s="11">
        <f t="shared" si="68"/>
        <v>5.5666666666511446</v>
      </c>
      <c r="T2192" s="9">
        <v>45078.186805555553</v>
      </c>
      <c r="U2192" s="10">
        <f t="shared" si="69"/>
        <v>4.4833333332790062</v>
      </c>
      <c r="V2192">
        <v>4</v>
      </c>
    </row>
    <row r="2193" spans="1:22" x14ac:dyDescent="0.25">
      <c r="A2193">
        <v>7703</v>
      </c>
      <c r="B2193" t="s">
        <v>24879</v>
      </c>
      <c r="C2193" t="s">
        <v>24880</v>
      </c>
      <c r="D2193">
        <v>57</v>
      </c>
      <c r="E2193" t="s">
        <v>29</v>
      </c>
      <c r="F2193" t="s">
        <v>30</v>
      </c>
      <c r="G2193" s="1">
        <v>44112</v>
      </c>
      <c r="H2193" t="s">
        <v>27296</v>
      </c>
      <c r="I2193">
        <v>2020</v>
      </c>
      <c r="J2193" t="s">
        <v>27319</v>
      </c>
      <c r="K2193" t="s">
        <v>45</v>
      </c>
      <c r="L2193" t="s">
        <v>150</v>
      </c>
      <c r="M2193" t="s">
        <v>24881</v>
      </c>
      <c r="N2193" t="s">
        <v>39</v>
      </c>
      <c r="O2193" t="s">
        <v>24882</v>
      </c>
      <c r="P2193" t="s">
        <v>143</v>
      </c>
      <c r="Q2193" t="s">
        <v>26</v>
      </c>
      <c r="R2193" s="2">
        <v>45078.646527777775</v>
      </c>
      <c r="S2193" s="11">
        <f t="shared" si="68"/>
        <v>15.516666666604578</v>
      </c>
      <c r="T2193" s="9">
        <v>45078.186805555553</v>
      </c>
      <c r="U2193" s="10">
        <f t="shared" si="69"/>
        <v>4.4833333332790062</v>
      </c>
      <c r="V2193">
        <v>3</v>
      </c>
    </row>
    <row r="2194" spans="1:22" x14ac:dyDescent="0.25">
      <c r="A2194">
        <v>1061</v>
      </c>
      <c r="B2194" t="s">
        <v>3582</v>
      </c>
      <c r="C2194" t="s">
        <v>3583</v>
      </c>
      <c r="D2194">
        <v>52</v>
      </c>
      <c r="E2194" t="s">
        <v>29</v>
      </c>
      <c r="F2194" t="s">
        <v>92</v>
      </c>
      <c r="G2194" s="1">
        <v>44339</v>
      </c>
      <c r="H2194" t="s">
        <v>27290</v>
      </c>
      <c r="I2194">
        <v>2021</v>
      </c>
      <c r="J2194" t="s">
        <v>27305</v>
      </c>
      <c r="K2194" t="s">
        <v>66</v>
      </c>
      <c r="L2194" t="s">
        <v>150</v>
      </c>
      <c r="M2194" t="s">
        <v>3584</v>
      </c>
      <c r="N2194" t="s">
        <v>39</v>
      </c>
      <c r="O2194" t="s">
        <v>3585</v>
      </c>
      <c r="P2194" t="s">
        <v>89</v>
      </c>
      <c r="Q2194" t="s">
        <v>83</v>
      </c>
      <c r="R2194" s="2">
        <v>45078.908333333333</v>
      </c>
      <c r="S2194" s="11">
        <f t="shared" si="68"/>
        <v>21.799999999988358</v>
      </c>
      <c r="T2194" s="9">
        <v>45078.185416666667</v>
      </c>
      <c r="U2194" s="10">
        <f t="shared" si="69"/>
        <v>4.4500000000116415</v>
      </c>
      <c r="V2194">
        <v>3</v>
      </c>
    </row>
    <row r="2195" spans="1:22" x14ac:dyDescent="0.25">
      <c r="A2195">
        <v>5113</v>
      </c>
      <c r="B2195" t="s">
        <v>16626</v>
      </c>
      <c r="C2195" t="s">
        <v>16627</v>
      </c>
      <c r="D2195">
        <v>53</v>
      </c>
      <c r="E2195" t="s">
        <v>29</v>
      </c>
      <c r="F2195" t="s">
        <v>242</v>
      </c>
      <c r="G2195" s="1">
        <v>43972</v>
      </c>
      <c r="H2195" t="s">
        <v>27290</v>
      </c>
      <c r="I2195">
        <v>2020</v>
      </c>
      <c r="J2195" t="s">
        <v>27318</v>
      </c>
      <c r="K2195" t="s">
        <v>21</v>
      </c>
      <c r="L2195" t="s">
        <v>177</v>
      </c>
      <c r="M2195" t="s">
        <v>16628</v>
      </c>
      <c r="N2195" t="s">
        <v>39</v>
      </c>
      <c r="O2195" t="s">
        <v>16629</v>
      </c>
      <c r="P2195" t="s">
        <v>143</v>
      </c>
      <c r="Q2195" t="s">
        <v>55</v>
      </c>
      <c r="R2195" s="2">
        <v>45078.586111111108</v>
      </c>
      <c r="S2195" s="11">
        <f t="shared" si="68"/>
        <v>14.066666666592937</v>
      </c>
      <c r="T2195" s="9">
        <v>45078.185416666667</v>
      </c>
      <c r="U2195" s="10">
        <f t="shared" si="69"/>
        <v>4.4500000000116415</v>
      </c>
      <c r="V2195">
        <v>3</v>
      </c>
    </row>
    <row r="2196" spans="1:22" x14ac:dyDescent="0.25">
      <c r="A2196">
        <v>5706</v>
      </c>
      <c r="B2196" t="s">
        <v>18529</v>
      </c>
      <c r="C2196" t="s">
        <v>18530</v>
      </c>
      <c r="D2196">
        <v>67</v>
      </c>
      <c r="E2196" t="s">
        <v>58</v>
      </c>
      <c r="F2196" t="s">
        <v>44</v>
      </c>
      <c r="G2196" s="1">
        <v>44009</v>
      </c>
      <c r="H2196" t="s">
        <v>27297</v>
      </c>
      <c r="I2196">
        <v>2020</v>
      </c>
      <c r="J2196" t="s">
        <v>27320</v>
      </c>
      <c r="K2196" t="s">
        <v>59</v>
      </c>
      <c r="L2196" t="s">
        <v>93</v>
      </c>
      <c r="M2196" t="s">
        <v>18531</v>
      </c>
      <c r="N2196" t="s">
        <v>39</v>
      </c>
      <c r="O2196" t="s">
        <v>18532</v>
      </c>
      <c r="P2196" t="s">
        <v>41</v>
      </c>
      <c r="Q2196" t="s">
        <v>26</v>
      </c>
      <c r="R2196" s="2">
        <v>45078.026388888888</v>
      </c>
      <c r="S2196" s="11">
        <f t="shared" si="68"/>
        <v>0.63333333330228925</v>
      </c>
      <c r="T2196" s="9">
        <v>45078.18472222222</v>
      </c>
      <c r="U2196" s="10">
        <f t="shared" si="69"/>
        <v>4.4333333332906477</v>
      </c>
      <c r="V2196">
        <v>4</v>
      </c>
    </row>
    <row r="2197" spans="1:22" x14ac:dyDescent="0.25">
      <c r="A2197">
        <v>6155</v>
      </c>
      <c r="B2197" t="s">
        <v>19977</v>
      </c>
      <c r="C2197" t="s">
        <v>19978</v>
      </c>
      <c r="D2197">
        <v>44</v>
      </c>
      <c r="E2197" t="s">
        <v>19</v>
      </c>
      <c r="F2197" t="s">
        <v>44</v>
      </c>
      <c r="G2197" s="1">
        <v>44320</v>
      </c>
      <c r="H2197" t="s">
        <v>27290</v>
      </c>
      <c r="I2197">
        <v>2021</v>
      </c>
      <c r="J2197" t="s">
        <v>27305</v>
      </c>
      <c r="K2197" t="s">
        <v>45</v>
      </c>
      <c r="L2197" t="s">
        <v>177</v>
      </c>
      <c r="M2197" t="s">
        <v>19979</v>
      </c>
      <c r="N2197" t="s">
        <v>39</v>
      </c>
      <c r="O2197" t="s">
        <v>19980</v>
      </c>
      <c r="P2197" t="s">
        <v>41</v>
      </c>
      <c r="Q2197" t="s">
        <v>33</v>
      </c>
      <c r="R2197" s="2">
        <v>45078.03402777778</v>
      </c>
      <c r="S2197" s="11">
        <f t="shared" si="68"/>
        <v>0.81666666670935228</v>
      </c>
      <c r="T2197" s="9">
        <v>45078.18472222222</v>
      </c>
      <c r="U2197" s="10">
        <f t="shared" si="69"/>
        <v>4.4333333332906477</v>
      </c>
      <c r="V2197">
        <v>4</v>
      </c>
    </row>
    <row r="2198" spans="1:22" x14ac:dyDescent="0.25">
      <c r="A2198">
        <v>7813</v>
      </c>
      <c r="B2198" t="s">
        <v>25223</v>
      </c>
      <c r="C2198" t="s">
        <v>25224</v>
      </c>
      <c r="D2198">
        <v>18</v>
      </c>
      <c r="E2198" t="s">
        <v>29</v>
      </c>
      <c r="F2198" t="s">
        <v>173</v>
      </c>
      <c r="G2198" s="1">
        <v>44010</v>
      </c>
      <c r="H2198" t="s">
        <v>27297</v>
      </c>
      <c r="I2198">
        <v>2020</v>
      </c>
      <c r="J2198" t="s">
        <v>27320</v>
      </c>
      <c r="K2198" t="s">
        <v>21</v>
      </c>
      <c r="L2198" t="s">
        <v>177</v>
      </c>
      <c r="M2198" t="s">
        <v>25225</v>
      </c>
      <c r="N2198" t="s">
        <v>39</v>
      </c>
      <c r="O2198" t="s">
        <v>25226</v>
      </c>
      <c r="P2198" t="s">
        <v>89</v>
      </c>
      <c r="Q2198" t="s">
        <v>33</v>
      </c>
      <c r="R2198" s="2">
        <v>45078.714583333334</v>
      </c>
      <c r="S2198" s="11">
        <f t="shared" si="68"/>
        <v>17.150000000023283</v>
      </c>
      <c r="T2198" s="9">
        <v>45078.184027777781</v>
      </c>
      <c r="U2198" s="10">
        <f t="shared" si="69"/>
        <v>4.4166666667442769</v>
      </c>
      <c r="V2198">
        <v>3</v>
      </c>
    </row>
    <row r="2199" spans="1:22" x14ac:dyDescent="0.25">
      <c r="A2199">
        <v>684</v>
      </c>
      <c r="B2199" t="s">
        <v>2354</v>
      </c>
      <c r="C2199" t="s">
        <v>2355</v>
      </c>
      <c r="D2199">
        <v>68</v>
      </c>
      <c r="E2199" t="s">
        <v>19</v>
      </c>
      <c r="F2199" t="s">
        <v>107</v>
      </c>
      <c r="G2199" s="1">
        <v>43838</v>
      </c>
      <c r="H2199" t="s">
        <v>27295</v>
      </c>
      <c r="I2199">
        <v>2020</v>
      </c>
      <c r="J2199" t="s">
        <v>27325</v>
      </c>
      <c r="K2199" t="s">
        <v>66</v>
      </c>
      <c r="L2199" t="s">
        <v>22</v>
      </c>
      <c r="M2199" t="s">
        <v>2356</v>
      </c>
      <c r="N2199" t="s">
        <v>39</v>
      </c>
      <c r="O2199" t="s">
        <v>2357</v>
      </c>
      <c r="P2199" t="s">
        <v>25</v>
      </c>
      <c r="Q2199" t="s">
        <v>55</v>
      </c>
      <c r="R2199" s="2">
        <v>45078.706250000003</v>
      </c>
      <c r="S2199" s="11">
        <f t="shared" si="68"/>
        <v>16.950000000069849</v>
      </c>
      <c r="T2199" s="9">
        <v>45078.182638888888</v>
      </c>
      <c r="U2199" s="10">
        <f t="shared" si="69"/>
        <v>4.3833333333022892</v>
      </c>
      <c r="V2199">
        <v>3</v>
      </c>
    </row>
    <row r="2200" spans="1:22" x14ac:dyDescent="0.25">
      <c r="A2200">
        <v>5557</v>
      </c>
      <c r="B2200" t="s">
        <v>18052</v>
      </c>
      <c r="C2200" t="s">
        <v>18053</v>
      </c>
      <c r="D2200">
        <v>42</v>
      </c>
      <c r="E2200" t="s">
        <v>19</v>
      </c>
      <c r="F2200" t="s">
        <v>242</v>
      </c>
      <c r="G2200" s="1">
        <v>44187</v>
      </c>
      <c r="H2200" t="s">
        <v>27299</v>
      </c>
      <c r="I2200">
        <v>2020</v>
      </c>
      <c r="J2200" t="s">
        <v>27321</v>
      </c>
      <c r="K2200" t="s">
        <v>59</v>
      </c>
      <c r="L2200" t="s">
        <v>113</v>
      </c>
      <c r="M2200" t="s">
        <v>18054</v>
      </c>
      <c r="N2200" t="s">
        <v>39</v>
      </c>
      <c r="O2200" t="s">
        <v>18055</v>
      </c>
      <c r="P2200" t="s">
        <v>41</v>
      </c>
      <c r="Q2200" t="s">
        <v>55</v>
      </c>
      <c r="R2200" s="2">
        <v>45078.273611111108</v>
      </c>
      <c r="S2200" s="11">
        <f t="shared" si="68"/>
        <v>6.566666666592937</v>
      </c>
      <c r="T2200" s="9">
        <v>45078.182638888888</v>
      </c>
      <c r="U2200" s="10">
        <f t="shared" si="69"/>
        <v>4.3833333333022892</v>
      </c>
      <c r="V2200">
        <v>1</v>
      </c>
    </row>
    <row r="2201" spans="1:22" x14ac:dyDescent="0.25">
      <c r="A2201">
        <v>2619</v>
      </c>
      <c r="B2201" t="s">
        <v>8605</v>
      </c>
      <c r="C2201" t="s">
        <v>8606</v>
      </c>
      <c r="D2201">
        <v>59</v>
      </c>
      <c r="E2201" t="s">
        <v>19</v>
      </c>
      <c r="F2201" t="s">
        <v>117</v>
      </c>
      <c r="G2201" s="1">
        <v>43849</v>
      </c>
      <c r="H2201" t="s">
        <v>27295</v>
      </c>
      <c r="I2201">
        <v>2020</v>
      </c>
      <c r="J2201" t="s">
        <v>27325</v>
      </c>
      <c r="K2201" t="s">
        <v>45</v>
      </c>
      <c r="L2201" t="s">
        <v>46</v>
      </c>
      <c r="M2201" t="s">
        <v>8607</v>
      </c>
      <c r="N2201" t="s">
        <v>39</v>
      </c>
      <c r="O2201" t="s">
        <v>8608</v>
      </c>
      <c r="P2201" t="s">
        <v>25</v>
      </c>
      <c r="Q2201" t="s">
        <v>55</v>
      </c>
      <c r="R2201" s="2">
        <v>45078.900694444441</v>
      </c>
      <c r="S2201" s="11">
        <f t="shared" si="68"/>
        <v>21.616666666581295</v>
      </c>
      <c r="T2201" s="9">
        <v>45078.181944444441</v>
      </c>
      <c r="U2201" s="10">
        <f t="shared" si="69"/>
        <v>4.3666666665812954</v>
      </c>
      <c r="V2201">
        <v>3</v>
      </c>
    </row>
    <row r="2202" spans="1:22" x14ac:dyDescent="0.25">
      <c r="A2202">
        <v>920</v>
      </c>
      <c r="B2202" t="s">
        <v>3127</v>
      </c>
      <c r="C2202" t="s">
        <v>3128</v>
      </c>
      <c r="D2202">
        <v>48</v>
      </c>
      <c r="E2202" t="s">
        <v>29</v>
      </c>
      <c r="F2202" t="s">
        <v>431</v>
      </c>
      <c r="G2202" s="1">
        <v>43916</v>
      </c>
      <c r="H2202" t="s">
        <v>27289</v>
      </c>
      <c r="I2202">
        <v>2020</v>
      </c>
      <c r="J2202" t="s">
        <v>27310</v>
      </c>
      <c r="K2202" t="s">
        <v>21</v>
      </c>
      <c r="L2202" t="s">
        <v>31</v>
      </c>
      <c r="M2202" t="s">
        <v>3129</v>
      </c>
      <c r="N2202" t="s">
        <v>39</v>
      </c>
      <c r="O2202" t="s">
        <v>3130</v>
      </c>
      <c r="P2202" t="s">
        <v>89</v>
      </c>
      <c r="Q2202" t="s">
        <v>55</v>
      </c>
      <c r="R2202" s="2">
        <v>45077.987500000003</v>
      </c>
      <c r="S2202" s="11">
        <f t="shared" si="68"/>
        <v>23.700000000069849</v>
      </c>
      <c r="T2202" s="9">
        <v>45078.181250000001</v>
      </c>
      <c r="U2202" s="10">
        <f t="shared" si="69"/>
        <v>4.3500000000349246</v>
      </c>
      <c r="V2202">
        <v>4</v>
      </c>
    </row>
    <row r="2203" spans="1:22" x14ac:dyDescent="0.25">
      <c r="A2203">
        <v>3285</v>
      </c>
      <c r="B2203" t="s">
        <v>10765</v>
      </c>
      <c r="C2203" t="s">
        <v>10766</v>
      </c>
      <c r="D2203">
        <v>50</v>
      </c>
      <c r="E2203" t="s">
        <v>58</v>
      </c>
      <c r="F2203" t="s">
        <v>655</v>
      </c>
      <c r="G2203" s="1">
        <v>44058</v>
      </c>
      <c r="H2203" t="s">
        <v>27294</v>
      </c>
      <c r="I2203">
        <v>2020</v>
      </c>
      <c r="J2203" t="s">
        <v>27309</v>
      </c>
      <c r="K2203" t="s">
        <v>59</v>
      </c>
      <c r="L2203" t="s">
        <v>177</v>
      </c>
      <c r="M2203" t="s">
        <v>10767</v>
      </c>
      <c r="N2203" t="s">
        <v>39</v>
      </c>
      <c r="O2203" t="s">
        <v>10768</v>
      </c>
      <c r="P2203" t="s">
        <v>89</v>
      </c>
      <c r="Q2203" t="s">
        <v>83</v>
      </c>
      <c r="R2203" s="2">
        <v>45078.439583333333</v>
      </c>
      <c r="S2203" s="11">
        <f t="shared" si="68"/>
        <v>10.549999999988358</v>
      </c>
      <c r="T2203" s="9">
        <v>45078.181250000001</v>
      </c>
      <c r="U2203" s="10">
        <f t="shared" si="69"/>
        <v>4.3500000000349246</v>
      </c>
      <c r="V2203">
        <v>1</v>
      </c>
    </row>
    <row r="2204" spans="1:22" x14ac:dyDescent="0.25">
      <c r="A2204">
        <v>7895</v>
      </c>
      <c r="B2204" t="s">
        <v>25476</v>
      </c>
      <c r="C2204" t="s">
        <v>25477</v>
      </c>
      <c r="D2204">
        <v>18</v>
      </c>
      <c r="E2204" t="s">
        <v>19</v>
      </c>
      <c r="F2204" t="s">
        <v>98</v>
      </c>
      <c r="G2204" s="1">
        <v>44282</v>
      </c>
      <c r="H2204" t="s">
        <v>27289</v>
      </c>
      <c r="I2204">
        <v>2021</v>
      </c>
      <c r="J2204" t="s">
        <v>27304</v>
      </c>
      <c r="K2204" t="s">
        <v>66</v>
      </c>
      <c r="L2204" t="s">
        <v>59</v>
      </c>
      <c r="M2204" t="s">
        <v>25478</v>
      </c>
      <c r="N2204" t="s">
        <v>39</v>
      </c>
      <c r="O2204" t="s">
        <v>25479</v>
      </c>
      <c r="P2204" t="s">
        <v>25</v>
      </c>
      <c r="Q2204" t="s">
        <v>83</v>
      </c>
      <c r="R2204" s="2">
        <v>45078.491666666669</v>
      </c>
      <c r="S2204" s="11">
        <f t="shared" si="68"/>
        <v>11.800000000046566</v>
      </c>
      <c r="T2204" s="9">
        <v>45078.181250000001</v>
      </c>
      <c r="U2204" s="10">
        <f t="shared" si="69"/>
        <v>4.3500000000349246</v>
      </c>
      <c r="V2204">
        <v>5</v>
      </c>
    </row>
    <row r="2205" spans="1:22" x14ac:dyDescent="0.25">
      <c r="A2205">
        <v>5443</v>
      </c>
      <c r="B2205" t="s">
        <v>17687</v>
      </c>
      <c r="C2205" t="s">
        <v>17688</v>
      </c>
      <c r="D2205">
        <v>21</v>
      </c>
      <c r="E2205" t="s">
        <v>29</v>
      </c>
      <c r="F2205" t="s">
        <v>456</v>
      </c>
      <c r="G2205" s="1">
        <v>44235</v>
      </c>
      <c r="H2205" t="s">
        <v>27293</v>
      </c>
      <c r="I2205">
        <v>2021</v>
      </c>
      <c r="J2205" t="s">
        <v>27324</v>
      </c>
      <c r="K2205" t="s">
        <v>67</v>
      </c>
      <c r="L2205" t="s">
        <v>72</v>
      </c>
      <c r="M2205" t="s">
        <v>17689</v>
      </c>
      <c r="N2205" t="s">
        <v>39</v>
      </c>
      <c r="O2205" t="s">
        <v>17690</v>
      </c>
      <c r="P2205" t="s">
        <v>41</v>
      </c>
      <c r="Q2205" t="s">
        <v>83</v>
      </c>
      <c r="R2205" s="2">
        <v>45078.40347222222</v>
      </c>
      <c r="S2205" s="11">
        <f t="shared" si="68"/>
        <v>9.6833333332906477</v>
      </c>
      <c r="T2205" s="9">
        <v>45078.180555555555</v>
      </c>
      <c r="U2205" s="10">
        <f t="shared" si="69"/>
        <v>4.3333333333139308</v>
      </c>
      <c r="V2205">
        <v>3</v>
      </c>
    </row>
    <row r="2206" spans="1:22" x14ac:dyDescent="0.25">
      <c r="A2206">
        <v>7378</v>
      </c>
      <c r="B2206" t="s">
        <v>6093</v>
      </c>
      <c r="C2206" t="s">
        <v>23859</v>
      </c>
      <c r="D2206">
        <v>53</v>
      </c>
      <c r="E2206" t="s">
        <v>58</v>
      </c>
      <c r="F2206" t="s">
        <v>112</v>
      </c>
      <c r="G2206" s="1">
        <v>43884</v>
      </c>
      <c r="H2206" t="s">
        <v>27293</v>
      </c>
      <c r="I2206">
        <v>2020</v>
      </c>
      <c r="J2206" t="s">
        <v>27308</v>
      </c>
      <c r="K2206" t="s">
        <v>67</v>
      </c>
      <c r="L2206" t="s">
        <v>22</v>
      </c>
      <c r="M2206" t="s">
        <v>23860</v>
      </c>
      <c r="N2206" t="s">
        <v>39</v>
      </c>
      <c r="O2206" t="s">
        <v>23861</v>
      </c>
      <c r="P2206" t="s">
        <v>25</v>
      </c>
      <c r="Q2206" t="s">
        <v>33</v>
      </c>
      <c r="R2206" s="2">
        <v>45078.315972222219</v>
      </c>
      <c r="S2206" s="11">
        <f t="shared" si="68"/>
        <v>7.5833333332557231</v>
      </c>
      <c r="T2206" s="9">
        <v>45078.179861111108</v>
      </c>
      <c r="U2206" s="10">
        <f t="shared" si="69"/>
        <v>4.316666666592937</v>
      </c>
      <c r="V2206">
        <v>4</v>
      </c>
    </row>
    <row r="2207" spans="1:22" x14ac:dyDescent="0.25">
      <c r="A2207">
        <v>4070</v>
      </c>
      <c r="B2207" t="s">
        <v>13312</v>
      </c>
      <c r="C2207" t="s">
        <v>13313</v>
      </c>
      <c r="D2207">
        <v>34</v>
      </c>
      <c r="E2207" t="s">
        <v>58</v>
      </c>
      <c r="F2207" t="s">
        <v>71</v>
      </c>
      <c r="G2207" s="1">
        <v>43926</v>
      </c>
      <c r="H2207" t="s">
        <v>27300</v>
      </c>
      <c r="I2207">
        <v>2020</v>
      </c>
      <c r="J2207" t="s">
        <v>27327</v>
      </c>
      <c r="K2207" t="s">
        <v>66</v>
      </c>
      <c r="L2207" t="s">
        <v>22</v>
      </c>
      <c r="M2207" t="s">
        <v>13314</v>
      </c>
      <c r="N2207" t="s">
        <v>39</v>
      </c>
      <c r="O2207" t="s">
        <v>13315</v>
      </c>
      <c r="P2207" t="s">
        <v>25</v>
      </c>
      <c r="Q2207" t="s">
        <v>55</v>
      </c>
      <c r="R2207" s="2">
        <v>45078.500694444447</v>
      </c>
      <c r="S2207" s="11">
        <f t="shared" si="68"/>
        <v>12.016666666720994</v>
      </c>
      <c r="T2207" s="9">
        <v>45078.179166666669</v>
      </c>
      <c r="U2207" s="10">
        <f t="shared" si="69"/>
        <v>4.3000000000465661</v>
      </c>
      <c r="V2207">
        <v>1</v>
      </c>
    </row>
    <row r="2208" spans="1:22" x14ac:dyDescent="0.25">
      <c r="A2208">
        <v>2644</v>
      </c>
      <c r="B2208" t="s">
        <v>8688</v>
      </c>
      <c r="C2208" t="s">
        <v>8689</v>
      </c>
      <c r="D2208">
        <v>46</v>
      </c>
      <c r="E2208" t="s">
        <v>19</v>
      </c>
      <c r="F2208" t="s">
        <v>456</v>
      </c>
      <c r="G2208" s="1">
        <v>44411</v>
      </c>
      <c r="H2208" t="s">
        <v>27294</v>
      </c>
      <c r="I2208">
        <v>2021</v>
      </c>
      <c r="J2208" t="s">
        <v>27316</v>
      </c>
      <c r="K2208" t="s">
        <v>45</v>
      </c>
      <c r="L2208" t="s">
        <v>77</v>
      </c>
      <c r="M2208" t="s">
        <v>8690</v>
      </c>
      <c r="N2208" t="s">
        <v>39</v>
      </c>
      <c r="O2208" t="s">
        <v>8691</v>
      </c>
      <c r="P2208" t="s">
        <v>89</v>
      </c>
      <c r="Q2208" t="s">
        <v>33</v>
      </c>
      <c r="R2208" s="2">
        <v>45078.343055555553</v>
      </c>
      <c r="S2208" s="11">
        <f t="shared" si="68"/>
        <v>8.2333333332790062</v>
      </c>
      <c r="T2208" s="9">
        <v>45078.178472222222</v>
      </c>
      <c r="U2208" s="10">
        <f t="shared" si="69"/>
        <v>4.2833333333255723</v>
      </c>
      <c r="V2208">
        <v>3</v>
      </c>
    </row>
    <row r="2209" spans="1:22" x14ac:dyDescent="0.25">
      <c r="A2209">
        <v>3875</v>
      </c>
      <c r="B2209" t="s">
        <v>12673</v>
      </c>
      <c r="C2209" t="s">
        <v>12674</v>
      </c>
      <c r="D2209">
        <v>70</v>
      </c>
      <c r="E2209" t="s">
        <v>29</v>
      </c>
      <c r="F2209" t="s">
        <v>339</v>
      </c>
      <c r="G2209" s="1">
        <v>43937</v>
      </c>
      <c r="H2209" t="s">
        <v>27300</v>
      </c>
      <c r="I2209">
        <v>2020</v>
      </c>
      <c r="J2209" t="s">
        <v>27327</v>
      </c>
      <c r="K2209" t="s">
        <v>45</v>
      </c>
      <c r="L2209" t="s">
        <v>52</v>
      </c>
      <c r="M2209" t="s">
        <v>12675</v>
      </c>
      <c r="N2209" t="s">
        <v>39</v>
      </c>
      <c r="O2209" t="s">
        <v>12676</v>
      </c>
      <c r="P2209" t="s">
        <v>41</v>
      </c>
      <c r="Q2209" t="s">
        <v>55</v>
      </c>
      <c r="R2209" s="2">
        <v>45078.408333333333</v>
      </c>
      <c r="S2209" s="11">
        <f t="shared" si="68"/>
        <v>9.7999999999883585</v>
      </c>
      <c r="T2209" s="9">
        <v>45078.178472222222</v>
      </c>
      <c r="U2209" s="10">
        <f t="shared" si="69"/>
        <v>4.2833333333255723</v>
      </c>
      <c r="V2209">
        <v>4</v>
      </c>
    </row>
    <row r="2210" spans="1:22" x14ac:dyDescent="0.25">
      <c r="A2210">
        <v>4427</v>
      </c>
      <c r="B2210" t="s">
        <v>14443</v>
      </c>
      <c r="C2210" t="s">
        <v>14444</v>
      </c>
      <c r="D2210">
        <v>56</v>
      </c>
      <c r="E2210" t="s">
        <v>29</v>
      </c>
      <c r="F2210" t="s">
        <v>65</v>
      </c>
      <c r="G2210" s="1">
        <v>44214</v>
      </c>
      <c r="H2210" t="s">
        <v>27295</v>
      </c>
      <c r="I2210">
        <v>2021</v>
      </c>
      <c r="J2210" t="s">
        <v>27311</v>
      </c>
      <c r="K2210" t="s">
        <v>21</v>
      </c>
      <c r="L2210" t="s">
        <v>67</v>
      </c>
      <c r="M2210" t="s">
        <v>14445</v>
      </c>
      <c r="N2210" t="s">
        <v>39</v>
      </c>
      <c r="O2210" t="s">
        <v>14446</v>
      </c>
      <c r="P2210" t="s">
        <v>41</v>
      </c>
      <c r="Q2210" t="s">
        <v>33</v>
      </c>
      <c r="R2210" s="2">
        <v>45078.450694444444</v>
      </c>
      <c r="S2210" s="11">
        <f t="shared" si="68"/>
        <v>10.816666666651145</v>
      </c>
      <c r="T2210" s="9">
        <v>45078.178472222222</v>
      </c>
      <c r="U2210" s="10">
        <f t="shared" si="69"/>
        <v>4.2833333333255723</v>
      </c>
      <c r="V2210">
        <v>5</v>
      </c>
    </row>
    <row r="2211" spans="1:22" x14ac:dyDescent="0.25">
      <c r="A2211">
        <v>5212</v>
      </c>
      <c r="B2211" t="s">
        <v>16949</v>
      </c>
      <c r="C2211" t="s">
        <v>16950</v>
      </c>
      <c r="D2211">
        <v>44</v>
      </c>
      <c r="E2211" t="s">
        <v>58</v>
      </c>
      <c r="F2211" t="s">
        <v>286</v>
      </c>
      <c r="G2211" s="1">
        <v>44390</v>
      </c>
      <c r="H2211" t="s">
        <v>27291</v>
      </c>
      <c r="I2211">
        <v>2021</v>
      </c>
      <c r="J2211" t="s">
        <v>27317</v>
      </c>
      <c r="K2211" t="s">
        <v>45</v>
      </c>
      <c r="L2211" t="s">
        <v>72</v>
      </c>
      <c r="M2211" t="s">
        <v>16951</v>
      </c>
      <c r="N2211" t="s">
        <v>39</v>
      </c>
      <c r="O2211" t="s">
        <v>16952</v>
      </c>
      <c r="P2211" t="s">
        <v>41</v>
      </c>
      <c r="Q2211" t="s">
        <v>55</v>
      </c>
      <c r="R2211" s="2">
        <v>45078.413888888892</v>
      </c>
      <c r="S2211" s="11">
        <f t="shared" si="68"/>
        <v>9.933333333407063</v>
      </c>
      <c r="T2211" s="9">
        <v>45078.177777777775</v>
      </c>
      <c r="U2211" s="10">
        <f t="shared" si="69"/>
        <v>4.2666666666045785</v>
      </c>
      <c r="V2211">
        <v>4</v>
      </c>
    </row>
    <row r="2212" spans="1:22" x14ac:dyDescent="0.25">
      <c r="A2212">
        <v>847</v>
      </c>
      <c r="B2212" t="s">
        <v>2886</v>
      </c>
      <c r="C2212" t="s">
        <v>2887</v>
      </c>
      <c r="D2212">
        <v>49</v>
      </c>
      <c r="E2212" t="s">
        <v>29</v>
      </c>
      <c r="F2212" t="s">
        <v>51</v>
      </c>
      <c r="G2212" s="1">
        <v>43852</v>
      </c>
      <c r="H2212" t="s">
        <v>27295</v>
      </c>
      <c r="I2212">
        <v>2020</v>
      </c>
      <c r="J2212" t="s">
        <v>27325</v>
      </c>
      <c r="K2212" t="s">
        <v>45</v>
      </c>
      <c r="L2212" t="s">
        <v>177</v>
      </c>
      <c r="M2212" t="s">
        <v>2888</v>
      </c>
      <c r="N2212" t="s">
        <v>39</v>
      </c>
      <c r="O2212" t="s">
        <v>2889</v>
      </c>
      <c r="P2212" t="s">
        <v>89</v>
      </c>
      <c r="Q2212" t="s">
        <v>83</v>
      </c>
      <c r="R2212" s="2">
        <v>45078.056250000001</v>
      </c>
      <c r="S2212" s="11">
        <f t="shared" si="68"/>
        <v>1.3500000000349246</v>
      </c>
      <c r="T2212" s="9">
        <v>45078.177083333336</v>
      </c>
      <c r="U2212" s="10">
        <f t="shared" si="69"/>
        <v>4.2500000000582077</v>
      </c>
      <c r="V2212">
        <v>4</v>
      </c>
    </row>
    <row r="2213" spans="1:22" x14ac:dyDescent="0.25">
      <c r="A2213">
        <v>3968</v>
      </c>
      <c r="B2213" t="s">
        <v>12980</v>
      </c>
      <c r="C2213" t="s">
        <v>12981</v>
      </c>
      <c r="D2213">
        <v>56</v>
      </c>
      <c r="E2213" t="s">
        <v>19</v>
      </c>
      <c r="F2213" t="s">
        <v>383</v>
      </c>
      <c r="G2213" s="1">
        <v>44203</v>
      </c>
      <c r="H2213" t="s">
        <v>27295</v>
      </c>
      <c r="I2213">
        <v>2021</v>
      </c>
      <c r="J2213" t="s">
        <v>27311</v>
      </c>
      <c r="K2213" t="s">
        <v>66</v>
      </c>
      <c r="L2213" t="s">
        <v>22</v>
      </c>
      <c r="M2213" t="s">
        <v>12982</v>
      </c>
      <c r="N2213" t="s">
        <v>39</v>
      </c>
      <c r="O2213" t="s">
        <v>12983</v>
      </c>
      <c r="P2213" t="s">
        <v>143</v>
      </c>
      <c r="Q2213" t="s">
        <v>33</v>
      </c>
      <c r="R2213" s="2">
        <v>45078.238888888889</v>
      </c>
      <c r="S2213" s="11">
        <f t="shared" si="68"/>
        <v>5.7333333333372138</v>
      </c>
      <c r="T2213" s="9">
        <v>45078.177083333336</v>
      </c>
      <c r="U2213" s="10">
        <f t="shared" si="69"/>
        <v>4.2500000000582077</v>
      </c>
      <c r="V2213">
        <v>3</v>
      </c>
    </row>
    <row r="2214" spans="1:22" x14ac:dyDescent="0.25">
      <c r="A2214">
        <v>2993</v>
      </c>
      <c r="B2214" t="s">
        <v>9814</v>
      </c>
      <c r="C2214" t="s">
        <v>9815</v>
      </c>
      <c r="D2214">
        <v>57</v>
      </c>
      <c r="E2214" t="s">
        <v>19</v>
      </c>
      <c r="F2214" t="s">
        <v>149</v>
      </c>
      <c r="G2214" s="1">
        <v>44527</v>
      </c>
      <c r="H2214" t="s">
        <v>27292</v>
      </c>
      <c r="I2214">
        <v>2021</v>
      </c>
      <c r="J2214" t="s">
        <v>27326</v>
      </c>
      <c r="K2214" t="s">
        <v>67</v>
      </c>
      <c r="L2214" t="s">
        <v>77</v>
      </c>
      <c r="M2214" t="s">
        <v>9816</v>
      </c>
      <c r="N2214" t="s">
        <v>39</v>
      </c>
      <c r="O2214" t="s">
        <v>9817</v>
      </c>
      <c r="P2214" t="s">
        <v>143</v>
      </c>
      <c r="Q2214" t="s">
        <v>26</v>
      </c>
      <c r="R2214" s="2">
        <v>45078.81527777778</v>
      </c>
      <c r="S2214" s="11">
        <f t="shared" si="68"/>
        <v>19.566666666709352</v>
      </c>
      <c r="T2214" s="9">
        <v>45078.176388888889</v>
      </c>
      <c r="U2214" s="10">
        <f t="shared" si="69"/>
        <v>4.2333333333372138</v>
      </c>
      <c r="V2214">
        <v>4</v>
      </c>
    </row>
    <row r="2215" spans="1:22" x14ac:dyDescent="0.25">
      <c r="A2215">
        <v>3945</v>
      </c>
      <c r="B2215" t="s">
        <v>12903</v>
      </c>
      <c r="C2215" t="s">
        <v>12904</v>
      </c>
      <c r="D2215">
        <v>41</v>
      </c>
      <c r="E2215" t="s">
        <v>58</v>
      </c>
      <c r="F2215" t="s">
        <v>202</v>
      </c>
      <c r="G2215" s="1">
        <v>43974</v>
      </c>
      <c r="H2215" t="s">
        <v>27290</v>
      </c>
      <c r="I2215">
        <v>2020</v>
      </c>
      <c r="J2215" t="s">
        <v>27318</v>
      </c>
      <c r="K2215" t="s">
        <v>59</v>
      </c>
      <c r="L2215" t="s">
        <v>72</v>
      </c>
      <c r="M2215" t="s">
        <v>12905</v>
      </c>
      <c r="N2215" t="s">
        <v>39</v>
      </c>
      <c r="O2215" t="s">
        <v>12906</v>
      </c>
      <c r="P2215" t="s">
        <v>25</v>
      </c>
      <c r="Q2215" t="s">
        <v>26</v>
      </c>
      <c r="R2215" s="2">
        <v>45078.963888888888</v>
      </c>
      <c r="S2215" s="11">
        <f t="shared" si="68"/>
        <v>23.133333333302289</v>
      </c>
      <c r="T2215" s="9">
        <v>45078.176388888889</v>
      </c>
      <c r="U2215" s="10">
        <f t="shared" si="69"/>
        <v>4.2333333333372138</v>
      </c>
      <c r="V2215">
        <v>5</v>
      </c>
    </row>
    <row r="2216" spans="1:22" x14ac:dyDescent="0.25">
      <c r="A2216">
        <v>7197</v>
      </c>
      <c r="B2216" t="s">
        <v>23284</v>
      </c>
      <c r="C2216" t="s">
        <v>23285</v>
      </c>
      <c r="D2216">
        <v>52</v>
      </c>
      <c r="E2216" t="s">
        <v>19</v>
      </c>
      <c r="F2216" t="s">
        <v>81</v>
      </c>
      <c r="G2216" s="1">
        <v>44126</v>
      </c>
      <c r="H2216" t="s">
        <v>27296</v>
      </c>
      <c r="I2216">
        <v>2020</v>
      </c>
      <c r="J2216" t="s">
        <v>27319</v>
      </c>
      <c r="K2216" t="s">
        <v>21</v>
      </c>
      <c r="L2216" t="s">
        <v>72</v>
      </c>
      <c r="M2216" t="s">
        <v>23286</v>
      </c>
      <c r="N2216" t="s">
        <v>39</v>
      </c>
      <c r="O2216" t="s">
        <v>23287</v>
      </c>
      <c r="P2216" t="s">
        <v>25</v>
      </c>
      <c r="Q2216" t="s">
        <v>83</v>
      </c>
      <c r="R2216" s="2">
        <v>45078.316666666666</v>
      </c>
      <c r="S2216" s="11">
        <f t="shared" si="68"/>
        <v>7.5999999999767169</v>
      </c>
      <c r="T2216" s="9">
        <v>45078.175694444442</v>
      </c>
      <c r="U2216" s="10">
        <f t="shared" si="69"/>
        <v>4.21666666661622</v>
      </c>
      <c r="V2216">
        <v>1</v>
      </c>
    </row>
    <row r="2217" spans="1:22" x14ac:dyDescent="0.25">
      <c r="A2217">
        <v>864</v>
      </c>
      <c r="B2217" t="s">
        <v>2943</v>
      </c>
      <c r="C2217" t="s">
        <v>2944</v>
      </c>
      <c r="D2217">
        <v>26</v>
      </c>
      <c r="E2217" t="s">
        <v>29</v>
      </c>
      <c r="F2217" t="s">
        <v>129</v>
      </c>
      <c r="G2217" s="1">
        <v>44493</v>
      </c>
      <c r="H2217" t="s">
        <v>27296</v>
      </c>
      <c r="I2217">
        <v>2021</v>
      </c>
      <c r="J2217" t="s">
        <v>27312</v>
      </c>
      <c r="K2217" t="s">
        <v>21</v>
      </c>
      <c r="L2217" t="s">
        <v>177</v>
      </c>
      <c r="M2217" t="s">
        <v>2945</v>
      </c>
      <c r="N2217" t="s">
        <v>39</v>
      </c>
      <c r="O2217" t="s">
        <v>2946</v>
      </c>
      <c r="P2217" t="s">
        <v>143</v>
      </c>
      <c r="Q2217" t="s">
        <v>33</v>
      </c>
      <c r="R2217" s="2">
        <v>45078.90902777778</v>
      </c>
      <c r="S2217" s="11">
        <f t="shared" si="68"/>
        <v>21.816666666709352</v>
      </c>
      <c r="T2217" s="9">
        <v>45078.175000000003</v>
      </c>
      <c r="U2217" s="10">
        <f t="shared" si="69"/>
        <v>4.2000000000698492</v>
      </c>
      <c r="V2217">
        <v>1</v>
      </c>
    </row>
    <row r="2218" spans="1:22" x14ac:dyDescent="0.25">
      <c r="A2218">
        <v>4443</v>
      </c>
      <c r="B2218" t="s">
        <v>14494</v>
      </c>
      <c r="C2218" t="s">
        <v>14495</v>
      </c>
      <c r="D2218">
        <v>24</v>
      </c>
      <c r="E2218" t="s">
        <v>58</v>
      </c>
      <c r="F2218" t="s">
        <v>161</v>
      </c>
      <c r="G2218" s="1">
        <v>43861</v>
      </c>
      <c r="H2218" t="s">
        <v>27295</v>
      </c>
      <c r="I2218">
        <v>2020</v>
      </c>
      <c r="J2218" t="s">
        <v>27325</v>
      </c>
      <c r="K2218" t="s">
        <v>45</v>
      </c>
      <c r="L2218" t="s">
        <v>22</v>
      </c>
      <c r="M2218" t="s">
        <v>14496</v>
      </c>
      <c r="N2218" t="s">
        <v>39</v>
      </c>
      <c r="O2218" t="s">
        <v>14497</v>
      </c>
      <c r="P2218" t="s">
        <v>143</v>
      </c>
      <c r="Q2218" t="s">
        <v>55</v>
      </c>
      <c r="R2218" s="2">
        <v>45078.345833333333</v>
      </c>
      <c r="S2218" s="11">
        <f t="shared" si="68"/>
        <v>8.2999999999883585</v>
      </c>
      <c r="T2218" s="9">
        <v>45078.174305555556</v>
      </c>
      <c r="U2218" s="10">
        <f t="shared" si="69"/>
        <v>4.1833333333488554</v>
      </c>
      <c r="V2218">
        <v>2</v>
      </c>
    </row>
    <row r="2219" spans="1:22" x14ac:dyDescent="0.25">
      <c r="A2219">
        <v>5012</v>
      </c>
      <c r="B2219" t="s">
        <v>16311</v>
      </c>
      <c r="C2219" t="s">
        <v>16312</v>
      </c>
      <c r="D2219">
        <v>43</v>
      </c>
      <c r="E2219" t="s">
        <v>19</v>
      </c>
      <c r="F2219" t="s">
        <v>281</v>
      </c>
      <c r="G2219" s="1">
        <v>44369</v>
      </c>
      <c r="H2219" t="s">
        <v>27297</v>
      </c>
      <c r="I2219">
        <v>2021</v>
      </c>
      <c r="J2219" t="s">
        <v>27313</v>
      </c>
      <c r="K2219" t="s">
        <v>59</v>
      </c>
      <c r="L2219" t="s">
        <v>67</v>
      </c>
      <c r="M2219" t="s">
        <v>16313</v>
      </c>
      <c r="N2219" t="s">
        <v>39</v>
      </c>
      <c r="O2219" t="s">
        <v>16314</v>
      </c>
      <c r="P2219" t="s">
        <v>89</v>
      </c>
      <c r="Q2219" t="s">
        <v>33</v>
      </c>
      <c r="R2219" s="2">
        <v>45078.018750000003</v>
      </c>
      <c r="S2219" s="11">
        <f t="shared" si="68"/>
        <v>0.45000000006984919</v>
      </c>
      <c r="T2219" s="9">
        <v>45078.173611111109</v>
      </c>
      <c r="U2219" s="10">
        <f t="shared" si="69"/>
        <v>4.1666666666278616</v>
      </c>
      <c r="V2219">
        <v>5</v>
      </c>
    </row>
    <row r="2220" spans="1:22" x14ac:dyDescent="0.25">
      <c r="A2220">
        <v>5247</v>
      </c>
      <c r="B2220" t="s">
        <v>17066</v>
      </c>
      <c r="C2220" t="s">
        <v>17067</v>
      </c>
      <c r="D2220">
        <v>62</v>
      </c>
      <c r="E2220" t="s">
        <v>19</v>
      </c>
      <c r="F2220" t="s">
        <v>223</v>
      </c>
      <c r="G2220" s="1">
        <v>44389</v>
      </c>
      <c r="H2220" t="s">
        <v>27291</v>
      </c>
      <c r="I2220">
        <v>2021</v>
      </c>
      <c r="J2220" t="s">
        <v>27317</v>
      </c>
      <c r="K2220" t="s">
        <v>45</v>
      </c>
      <c r="L2220" t="s">
        <v>59</v>
      </c>
      <c r="M2220" t="s">
        <v>17068</v>
      </c>
      <c r="N2220" t="s">
        <v>39</v>
      </c>
      <c r="O2220" t="s">
        <v>17069</v>
      </c>
      <c r="P2220" t="s">
        <v>143</v>
      </c>
      <c r="Q2220" t="s">
        <v>83</v>
      </c>
      <c r="R2220" s="2">
        <v>45078.206944444442</v>
      </c>
      <c r="S2220" s="11">
        <f t="shared" si="68"/>
        <v>4.96666666661622</v>
      </c>
      <c r="T2220" s="9">
        <v>45078.173611111109</v>
      </c>
      <c r="U2220" s="10">
        <f t="shared" si="69"/>
        <v>4.1666666666278616</v>
      </c>
      <c r="V2220">
        <v>1</v>
      </c>
    </row>
    <row r="2221" spans="1:22" x14ac:dyDescent="0.25">
      <c r="A2221">
        <v>8259</v>
      </c>
      <c r="B2221" t="s">
        <v>26617</v>
      </c>
      <c r="C2221" t="s">
        <v>26618</v>
      </c>
      <c r="D2221">
        <v>69</v>
      </c>
      <c r="E2221" t="s">
        <v>58</v>
      </c>
      <c r="F2221" t="s">
        <v>51</v>
      </c>
      <c r="G2221" s="1">
        <v>44328</v>
      </c>
      <c r="H2221" t="s">
        <v>27290</v>
      </c>
      <c r="I2221">
        <v>2021</v>
      </c>
      <c r="J2221" t="s">
        <v>27305</v>
      </c>
      <c r="K2221" t="s">
        <v>45</v>
      </c>
      <c r="L2221" t="s">
        <v>72</v>
      </c>
      <c r="M2221" t="s">
        <v>26619</v>
      </c>
      <c r="N2221" t="s">
        <v>39</v>
      </c>
      <c r="O2221" t="s">
        <v>26620</v>
      </c>
      <c r="P2221" t="s">
        <v>143</v>
      </c>
      <c r="Q2221" t="s">
        <v>33</v>
      </c>
      <c r="R2221" s="2">
        <v>45078.098611111112</v>
      </c>
      <c r="S2221" s="11">
        <f t="shared" si="68"/>
        <v>2.3666666666977108</v>
      </c>
      <c r="T2221" s="9">
        <v>45078.173611111109</v>
      </c>
      <c r="U2221" s="10">
        <f t="shared" si="69"/>
        <v>4.1666666666278616</v>
      </c>
      <c r="V2221">
        <v>1</v>
      </c>
    </row>
    <row r="2222" spans="1:22" x14ac:dyDescent="0.25">
      <c r="A2222">
        <v>2223</v>
      </c>
      <c r="B2222" t="s">
        <v>7320</v>
      </c>
      <c r="C2222" t="s">
        <v>7321</v>
      </c>
      <c r="D2222">
        <v>67</v>
      </c>
      <c r="E2222" t="s">
        <v>58</v>
      </c>
      <c r="F2222" t="s">
        <v>51</v>
      </c>
      <c r="G2222" s="1">
        <v>43935</v>
      </c>
      <c r="H2222" t="s">
        <v>27300</v>
      </c>
      <c r="I2222">
        <v>2020</v>
      </c>
      <c r="J2222" t="s">
        <v>27327</v>
      </c>
      <c r="K2222" t="s">
        <v>45</v>
      </c>
      <c r="L2222" t="s">
        <v>177</v>
      </c>
      <c r="M2222" t="s">
        <v>7322</v>
      </c>
      <c r="N2222" t="s">
        <v>39</v>
      </c>
      <c r="O2222" t="s">
        <v>7323</v>
      </c>
      <c r="P2222" t="s">
        <v>89</v>
      </c>
      <c r="Q2222" t="s">
        <v>55</v>
      </c>
      <c r="R2222" s="2">
        <v>45078.670138888891</v>
      </c>
      <c r="S2222" s="11">
        <f t="shared" si="68"/>
        <v>16.083333333372138</v>
      </c>
      <c r="T2222" s="9">
        <v>45078.17291666667</v>
      </c>
      <c r="U2222" s="10">
        <f t="shared" si="69"/>
        <v>4.1500000000814907</v>
      </c>
      <c r="V2222">
        <v>3</v>
      </c>
    </row>
    <row r="2223" spans="1:22" x14ac:dyDescent="0.25">
      <c r="A2223">
        <v>3727</v>
      </c>
      <c r="B2223" t="s">
        <v>12189</v>
      </c>
      <c r="C2223" t="s">
        <v>12190</v>
      </c>
      <c r="D2223">
        <v>58</v>
      </c>
      <c r="E2223" t="s">
        <v>29</v>
      </c>
      <c r="F2223" t="s">
        <v>65</v>
      </c>
      <c r="G2223" s="1">
        <v>44146</v>
      </c>
      <c r="H2223" t="s">
        <v>27292</v>
      </c>
      <c r="I2223">
        <v>2020</v>
      </c>
      <c r="J2223" t="s">
        <v>27307</v>
      </c>
      <c r="K2223" t="s">
        <v>21</v>
      </c>
      <c r="L2223" t="s">
        <v>60</v>
      </c>
      <c r="M2223" t="s">
        <v>12191</v>
      </c>
      <c r="N2223" t="s">
        <v>39</v>
      </c>
      <c r="O2223" t="s">
        <v>12192</v>
      </c>
      <c r="P2223" t="s">
        <v>143</v>
      </c>
      <c r="Q2223" t="s">
        <v>55</v>
      </c>
      <c r="R2223" s="2">
        <v>45078.112500000003</v>
      </c>
      <c r="S2223" s="11">
        <f t="shared" si="68"/>
        <v>2.7000000000698492</v>
      </c>
      <c r="T2223" s="9">
        <v>45078.17291666667</v>
      </c>
      <c r="U2223" s="10">
        <f t="shared" si="69"/>
        <v>4.1500000000814907</v>
      </c>
      <c r="V2223">
        <v>3</v>
      </c>
    </row>
    <row r="2224" spans="1:22" x14ac:dyDescent="0.25">
      <c r="A2224">
        <v>2466</v>
      </c>
      <c r="B2224" t="s">
        <v>8113</v>
      </c>
      <c r="C2224" t="s">
        <v>8114</v>
      </c>
      <c r="D2224">
        <v>21</v>
      </c>
      <c r="E2224" t="s">
        <v>19</v>
      </c>
      <c r="F2224" t="s">
        <v>157</v>
      </c>
      <c r="G2224" s="1">
        <v>44382</v>
      </c>
      <c r="H2224" t="s">
        <v>27291</v>
      </c>
      <c r="I2224">
        <v>2021</v>
      </c>
      <c r="J2224" t="s">
        <v>27317</v>
      </c>
      <c r="K2224" t="s">
        <v>66</v>
      </c>
      <c r="L2224" t="s">
        <v>177</v>
      </c>
      <c r="M2224" t="s">
        <v>8115</v>
      </c>
      <c r="N2224" t="s">
        <v>39</v>
      </c>
      <c r="O2224" t="s">
        <v>8116</v>
      </c>
      <c r="P2224" t="s">
        <v>25</v>
      </c>
      <c r="Q2224" t="s">
        <v>26</v>
      </c>
      <c r="R2224" s="2">
        <v>45078.387499999997</v>
      </c>
      <c r="S2224" s="11">
        <f t="shared" si="68"/>
        <v>9.2999999999301508</v>
      </c>
      <c r="T2224" s="9">
        <v>45078.172222222223</v>
      </c>
      <c r="U2224" s="10">
        <f t="shared" si="69"/>
        <v>4.1333333333604969</v>
      </c>
      <c r="V2224">
        <v>3</v>
      </c>
    </row>
    <row r="2225" spans="1:22" x14ac:dyDescent="0.25">
      <c r="A2225">
        <v>4048</v>
      </c>
      <c r="B2225" t="s">
        <v>13241</v>
      </c>
      <c r="C2225" t="s">
        <v>13242</v>
      </c>
      <c r="D2225">
        <v>19</v>
      </c>
      <c r="E2225" t="s">
        <v>19</v>
      </c>
      <c r="F2225" t="s">
        <v>129</v>
      </c>
      <c r="G2225" s="1">
        <v>44202</v>
      </c>
      <c r="H2225" t="s">
        <v>27295</v>
      </c>
      <c r="I2225">
        <v>2021</v>
      </c>
      <c r="J2225" t="s">
        <v>27311</v>
      </c>
      <c r="K2225" t="s">
        <v>21</v>
      </c>
      <c r="L2225" t="s">
        <v>77</v>
      </c>
      <c r="M2225" t="s">
        <v>13243</v>
      </c>
      <c r="N2225" t="s">
        <v>39</v>
      </c>
      <c r="O2225" t="s">
        <v>13244</v>
      </c>
      <c r="P2225" t="s">
        <v>25</v>
      </c>
      <c r="Q2225" t="s">
        <v>33</v>
      </c>
      <c r="R2225" s="2">
        <v>45078.125</v>
      </c>
      <c r="S2225" s="11">
        <f t="shared" si="68"/>
        <v>3</v>
      </c>
      <c r="T2225" s="9">
        <v>45078.172222222223</v>
      </c>
      <c r="U2225" s="10">
        <f t="shared" si="69"/>
        <v>4.1333333333604969</v>
      </c>
      <c r="V2225">
        <v>4</v>
      </c>
    </row>
    <row r="2226" spans="1:22" x14ac:dyDescent="0.25">
      <c r="A2226">
        <v>4458</v>
      </c>
      <c r="B2226" t="s">
        <v>14542</v>
      </c>
      <c r="C2226" t="s">
        <v>14543</v>
      </c>
      <c r="D2226">
        <v>66</v>
      </c>
      <c r="E2226" t="s">
        <v>29</v>
      </c>
      <c r="F2226" t="s">
        <v>421</v>
      </c>
      <c r="G2226" s="1">
        <v>43912</v>
      </c>
      <c r="H2226" t="s">
        <v>27289</v>
      </c>
      <c r="I2226">
        <v>2020</v>
      </c>
      <c r="J2226" t="s">
        <v>27310</v>
      </c>
      <c r="K2226" t="s">
        <v>66</v>
      </c>
      <c r="L2226" t="s">
        <v>60</v>
      </c>
      <c r="M2226" t="s">
        <v>14544</v>
      </c>
      <c r="N2226" t="s">
        <v>39</v>
      </c>
      <c r="O2226" t="s">
        <v>14545</v>
      </c>
      <c r="P2226" t="s">
        <v>41</v>
      </c>
      <c r="Q2226" t="s">
        <v>55</v>
      </c>
      <c r="R2226" s="2">
        <v>45078.606249999997</v>
      </c>
      <c r="S2226" s="11">
        <f t="shared" si="68"/>
        <v>14.549999999930151</v>
      </c>
      <c r="T2226" s="9">
        <v>45078.172222222223</v>
      </c>
      <c r="U2226" s="10">
        <f t="shared" si="69"/>
        <v>4.1333333333604969</v>
      </c>
      <c r="V2226">
        <v>1</v>
      </c>
    </row>
    <row r="2227" spans="1:22" x14ac:dyDescent="0.25">
      <c r="A2227">
        <v>5030</v>
      </c>
      <c r="B2227" t="s">
        <v>16366</v>
      </c>
      <c r="C2227" t="s">
        <v>16367</v>
      </c>
      <c r="D2227">
        <v>68</v>
      </c>
      <c r="E2227" t="s">
        <v>58</v>
      </c>
      <c r="F2227" t="s">
        <v>281</v>
      </c>
      <c r="G2227" s="1">
        <v>44018</v>
      </c>
      <c r="H2227" t="s">
        <v>27291</v>
      </c>
      <c r="I2227">
        <v>2020</v>
      </c>
      <c r="J2227" t="s">
        <v>27306</v>
      </c>
      <c r="K2227" t="s">
        <v>59</v>
      </c>
      <c r="L2227" t="s">
        <v>31</v>
      </c>
      <c r="M2227" t="s">
        <v>16368</v>
      </c>
      <c r="N2227" t="s">
        <v>39</v>
      </c>
      <c r="O2227" t="s">
        <v>16369</v>
      </c>
      <c r="P2227" t="s">
        <v>89</v>
      </c>
      <c r="Q2227" t="s">
        <v>26</v>
      </c>
      <c r="R2227" s="2">
        <v>45078.213194444441</v>
      </c>
      <c r="S2227" s="11">
        <f t="shared" si="68"/>
        <v>5.1166666665812954</v>
      </c>
      <c r="T2227" s="9">
        <v>45078.172222222223</v>
      </c>
      <c r="U2227" s="10">
        <f t="shared" si="69"/>
        <v>4.1333333333604969</v>
      </c>
      <c r="V2227">
        <v>4</v>
      </c>
    </row>
    <row r="2228" spans="1:22" x14ac:dyDescent="0.25">
      <c r="A2228">
        <v>6412</v>
      </c>
      <c r="B2228" t="s">
        <v>20814</v>
      </c>
      <c r="C2228" t="s">
        <v>20815</v>
      </c>
      <c r="D2228">
        <v>30</v>
      </c>
      <c r="E2228" t="s">
        <v>19</v>
      </c>
      <c r="F2228" t="s">
        <v>223</v>
      </c>
      <c r="G2228" s="1">
        <v>44163</v>
      </c>
      <c r="H2228" t="s">
        <v>27292</v>
      </c>
      <c r="I2228">
        <v>2020</v>
      </c>
      <c r="J2228" t="s">
        <v>27307</v>
      </c>
      <c r="K2228" t="s">
        <v>59</v>
      </c>
      <c r="L2228" t="s">
        <v>99</v>
      </c>
      <c r="M2228" t="s">
        <v>1230</v>
      </c>
      <c r="N2228" t="s">
        <v>39</v>
      </c>
      <c r="O2228" t="s">
        <v>20816</v>
      </c>
      <c r="P2228" t="s">
        <v>25</v>
      </c>
      <c r="Q2228" t="s">
        <v>55</v>
      </c>
      <c r="R2228" s="2">
        <v>45078.84097222222</v>
      </c>
      <c r="S2228" s="11">
        <f t="shared" si="68"/>
        <v>20.183333333290648</v>
      </c>
      <c r="T2228" s="9">
        <v>45078.170138888891</v>
      </c>
      <c r="U2228" s="10">
        <f t="shared" si="69"/>
        <v>4.0833333333721384</v>
      </c>
      <c r="V2228">
        <v>2</v>
      </c>
    </row>
    <row r="2229" spans="1:22" x14ac:dyDescent="0.25">
      <c r="A2229">
        <v>8293</v>
      </c>
      <c r="B2229" t="s">
        <v>26727</v>
      </c>
      <c r="C2229" t="s">
        <v>26728</v>
      </c>
      <c r="D2229">
        <v>29</v>
      </c>
      <c r="E2229" t="s">
        <v>58</v>
      </c>
      <c r="F2229" t="s">
        <v>485</v>
      </c>
      <c r="G2229" s="1">
        <v>44167</v>
      </c>
      <c r="H2229" t="s">
        <v>27299</v>
      </c>
      <c r="I2229">
        <v>2020</v>
      </c>
      <c r="J2229" t="s">
        <v>27321</v>
      </c>
      <c r="K2229" t="s">
        <v>67</v>
      </c>
      <c r="L2229" t="s">
        <v>37</v>
      </c>
      <c r="M2229" t="s">
        <v>26729</v>
      </c>
      <c r="N2229" t="s">
        <v>39</v>
      </c>
      <c r="O2229" t="s">
        <v>26730</v>
      </c>
      <c r="P2229" t="s">
        <v>143</v>
      </c>
      <c r="Q2229" t="s">
        <v>55</v>
      </c>
      <c r="R2229" s="2">
        <v>45078.518055555556</v>
      </c>
      <c r="S2229" s="11">
        <f t="shared" si="68"/>
        <v>12.433333333348855</v>
      </c>
      <c r="T2229" s="9">
        <v>45078.170138888891</v>
      </c>
      <c r="U2229" s="10">
        <f t="shared" si="69"/>
        <v>4.0833333333721384</v>
      </c>
      <c r="V2229">
        <v>1</v>
      </c>
    </row>
    <row r="2230" spans="1:22" x14ac:dyDescent="0.25">
      <c r="A2230">
        <v>590</v>
      </c>
      <c r="B2230" t="s">
        <v>2046</v>
      </c>
      <c r="C2230" t="s">
        <v>2047</v>
      </c>
      <c r="D2230">
        <v>44</v>
      </c>
      <c r="E2230" t="s">
        <v>29</v>
      </c>
      <c r="F2230" t="s">
        <v>211</v>
      </c>
      <c r="G2230" s="1">
        <v>43884</v>
      </c>
      <c r="H2230" t="s">
        <v>27293</v>
      </c>
      <c r="I2230">
        <v>2020</v>
      </c>
      <c r="J2230" t="s">
        <v>27308</v>
      </c>
      <c r="K2230" t="s">
        <v>21</v>
      </c>
      <c r="L2230" t="s">
        <v>52</v>
      </c>
      <c r="M2230" t="s">
        <v>2048</v>
      </c>
      <c r="N2230" t="s">
        <v>39</v>
      </c>
      <c r="O2230" t="s">
        <v>2049</v>
      </c>
      <c r="P2230" t="s">
        <v>89</v>
      </c>
      <c r="Q2230" t="s">
        <v>83</v>
      </c>
      <c r="R2230" s="2">
        <v>45078.120138888888</v>
      </c>
      <c r="S2230" s="11">
        <f t="shared" si="68"/>
        <v>2.8833333333022892</v>
      </c>
      <c r="T2230" s="9">
        <v>45078.169444444444</v>
      </c>
      <c r="U2230" s="10">
        <f t="shared" si="69"/>
        <v>4.0666666666511446</v>
      </c>
      <c r="V2230">
        <v>5</v>
      </c>
    </row>
    <row r="2231" spans="1:22" x14ac:dyDescent="0.25">
      <c r="A2231">
        <v>1650</v>
      </c>
      <c r="B2231" t="s">
        <v>5490</v>
      </c>
      <c r="C2231" t="s">
        <v>5491</v>
      </c>
      <c r="D2231">
        <v>27</v>
      </c>
      <c r="E2231" t="s">
        <v>58</v>
      </c>
      <c r="F2231" t="s">
        <v>219</v>
      </c>
      <c r="G2231" s="1">
        <v>44547</v>
      </c>
      <c r="H2231" t="s">
        <v>27299</v>
      </c>
      <c r="I2231">
        <v>2021</v>
      </c>
      <c r="J2231" t="s">
        <v>27322</v>
      </c>
      <c r="K2231" t="s">
        <v>67</v>
      </c>
      <c r="L2231" t="s">
        <v>113</v>
      </c>
      <c r="M2231" t="s">
        <v>5492</v>
      </c>
      <c r="N2231" t="s">
        <v>39</v>
      </c>
      <c r="O2231" t="s">
        <v>5493</v>
      </c>
      <c r="P2231" t="s">
        <v>25</v>
      </c>
      <c r="Q2231" t="s">
        <v>33</v>
      </c>
      <c r="R2231" s="2">
        <v>45078.195138888892</v>
      </c>
      <c r="S2231" s="11">
        <f t="shared" si="68"/>
        <v>4.683333333407063</v>
      </c>
      <c r="T2231" s="9">
        <v>45078.169444444444</v>
      </c>
      <c r="U2231" s="10">
        <f t="shared" si="69"/>
        <v>4.0666666666511446</v>
      </c>
      <c r="V2231">
        <v>1</v>
      </c>
    </row>
    <row r="2232" spans="1:22" x14ac:dyDescent="0.25">
      <c r="A2232">
        <v>5543</v>
      </c>
      <c r="B2232" t="s">
        <v>18007</v>
      </c>
      <c r="C2232" t="s">
        <v>18008</v>
      </c>
      <c r="D2232">
        <v>43</v>
      </c>
      <c r="E2232" t="s">
        <v>29</v>
      </c>
      <c r="F2232" t="s">
        <v>81</v>
      </c>
      <c r="G2232" s="1">
        <v>44150</v>
      </c>
      <c r="H2232" t="s">
        <v>27292</v>
      </c>
      <c r="I2232">
        <v>2020</v>
      </c>
      <c r="J2232" t="s">
        <v>27307</v>
      </c>
      <c r="K2232" t="s">
        <v>66</v>
      </c>
      <c r="L2232" t="s">
        <v>60</v>
      </c>
      <c r="M2232" t="s">
        <v>18009</v>
      </c>
      <c r="N2232" t="s">
        <v>39</v>
      </c>
      <c r="O2232" t="s">
        <v>18010</v>
      </c>
      <c r="P2232" t="s">
        <v>143</v>
      </c>
      <c r="Q2232" t="s">
        <v>83</v>
      </c>
      <c r="R2232" s="2">
        <v>45078.095833333333</v>
      </c>
      <c r="S2232" s="11">
        <f t="shared" si="68"/>
        <v>2.2999999999883585</v>
      </c>
      <c r="T2232" s="9">
        <v>45078.169444444444</v>
      </c>
      <c r="U2232" s="10">
        <f t="shared" si="69"/>
        <v>4.0666666666511446</v>
      </c>
      <c r="V2232">
        <v>4</v>
      </c>
    </row>
    <row r="2233" spans="1:22" x14ac:dyDescent="0.25">
      <c r="A2233">
        <v>1352</v>
      </c>
      <c r="B2233" t="s">
        <v>4531</v>
      </c>
      <c r="C2233" t="s">
        <v>4532</v>
      </c>
      <c r="D2233">
        <v>18</v>
      </c>
      <c r="E2233" t="s">
        <v>58</v>
      </c>
      <c r="F2233" t="s">
        <v>30</v>
      </c>
      <c r="G2233" s="1">
        <v>44244</v>
      </c>
      <c r="H2233" t="s">
        <v>27293</v>
      </c>
      <c r="I2233">
        <v>2021</v>
      </c>
      <c r="J2233" t="s">
        <v>27324</v>
      </c>
      <c r="K2233" t="s">
        <v>67</v>
      </c>
      <c r="L2233" t="s">
        <v>59</v>
      </c>
      <c r="M2233" t="s">
        <v>4533</v>
      </c>
      <c r="N2233" t="s">
        <v>39</v>
      </c>
      <c r="O2233" t="s">
        <v>4534</v>
      </c>
      <c r="P2233" t="s">
        <v>25</v>
      </c>
      <c r="Q2233" t="s">
        <v>26</v>
      </c>
      <c r="R2233" s="2">
        <v>45078.716666666667</v>
      </c>
      <c r="S2233" s="11">
        <f t="shared" si="68"/>
        <v>17.200000000011642</v>
      </c>
      <c r="T2233" s="9">
        <v>45078.168749999997</v>
      </c>
      <c r="U2233" s="10">
        <f t="shared" si="69"/>
        <v>4.0499999999301508</v>
      </c>
      <c r="V2233">
        <v>4</v>
      </c>
    </row>
    <row r="2234" spans="1:22" x14ac:dyDescent="0.25">
      <c r="A2234">
        <v>5856</v>
      </c>
      <c r="B2234" t="s">
        <v>19018</v>
      </c>
      <c r="C2234" t="s">
        <v>19019</v>
      </c>
      <c r="D2234">
        <v>21</v>
      </c>
      <c r="E2234" t="s">
        <v>19</v>
      </c>
      <c r="F2234" t="s">
        <v>44</v>
      </c>
      <c r="G2234" s="1">
        <v>44538</v>
      </c>
      <c r="H2234" t="s">
        <v>27299</v>
      </c>
      <c r="I2234">
        <v>2021</v>
      </c>
      <c r="J2234" t="s">
        <v>27322</v>
      </c>
      <c r="K2234" t="s">
        <v>21</v>
      </c>
      <c r="L2234" t="s">
        <v>52</v>
      </c>
      <c r="M2234" t="s">
        <v>19020</v>
      </c>
      <c r="N2234" t="s">
        <v>39</v>
      </c>
      <c r="O2234" t="s">
        <v>19021</v>
      </c>
      <c r="P2234" t="s">
        <v>89</v>
      </c>
      <c r="Q2234" t="s">
        <v>33</v>
      </c>
      <c r="R2234" s="2">
        <v>45078.84375</v>
      </c>
      <c r="S2234" s="11">
        <f t="shared" si="68"/>
        <v>20.25</v>
      </c>
      <c r="T2234" s="9">
        <v>45078.167361111111</v>
      </c>
      <c r="U2234" s="10">
        <f t="shared" si="69"/>
        <v>4.0166666666627862</v>
      </c>
      <c r="V2234">
        <v>4</v>
      </c>
    </row>
    <row r="2235" spans="1:22" x14ac:dyDescent="0.25">
      <c r="A2235">
        <v>620</v>
      </c>
      <c r="B2235" t="s">
        <v>2144</v>
      </c>
      <c r="C2235" t="s">
        <v>2145</v>
      </c>
      <c r="D2235">
        <v>59</v>
      </c>
      <c r="E2235" t="s">
        <v>29</v>
      </c>
      <c r="F2235" t="s">
        <v>149</v>
      </c>
      <c r="G2235" s="1">
        <v>44333</v>
      </c>
      <c r="H2235" t="s">
        <v>27290</v>
      </c>
      <c r="I2235">
        <v>2021</v>
      </c>
      <c r="J2235" t="s">
        <v>27305</v>
      </c>
      <c r="K2235" t="s">
        <v>21</v>
      </c>
      <c r="L2235" t="s">
        <v>67</v>
      </c>
      <c r="M2235" t="s">
        <v>2146</v>
      </c>
      <c r="N2235" t="s">
        <v>39</v>
      </c>
      <c r="O2235" t="s">
        <v>2147</v>
      </c>
      <c r="P2235" t="s">
        <v>41</v>
      </c>
      <c r="Q2235" t="s">
        <v>55</v>
      </c>
      <c r="R2235" s="2">
        <v>45078.274305555555</v>
      </c>
      <c r="S2235" s="11">
        <f t="shared" si="68"/>
        <v>6.5833333333139308</v>
      </c>
      <c r="T2235" s="9">
        <v>45078.166666666664</v>
      </c>
      <c r="U2235" s="10">
        <f t="shared" si="69"/>
        <v>3.9999999999417923</v>
      </c>
      <c r="V2235">
        <v>4</v>
      </c>
    </row>
    <row r="2236" spans="1:22" x14ac:dyDescent="0.25">
      <c r="A2236">
        <v>5786</v>
      </c>
      <c r="B2236" t="s">
        <v>18788</v>
      </c>
      <c r="C2236" t="s">
        <v>18789</v>
      </c>
      <c r="D2236">
        <v>61</v>
      </c>
      <c r="E2236" t="s">
        <v>58</v>
      </c>
      <c r="F2236" t="s">
        <v>30</v>
      </c>
      <c r="G2236" s="1">
        <v>43909</v>
      </c>
      <c r="H2236" t="s">
        <v>27289</v>
      </c>
      <c r="I2236">
        <v>2020</v>
      </c>
      <c r="J2236" t="s">
        <v>27310</v>
      </c>
      <c r="K2236" t="s">
        <v>45</v>
      </c>
      <c r="L2236" t="s">
        <v>77</v>
      </c>
      <c r="M2236" t="s">
        <v>18790</v>
      </c>
      <c r="N2236" t="s">
        <v>39</v>
      </c>
      <c r="O2236" t="s">
        <v>18791</v>
      </c>
      <c r="P2236" t="s">
        <v>25</v>
      </c>
      <c r="Q2236" t="s">
        <v>83</v>
      </c>
      <c r="R2236" s="2">
        <v>45078.112500000003</v>
      </c>
      <c r="S2236" s="11">
        <f t="shared" si="68"/>
        <v>2.7000000000698492</v>
      </c>
      <c r="T2236" s="9">
        <v>45078.166666666664</v>
      </c>
      <c r="U2236" s="10">
        <f t="shared" si="69"/>
        <v>3.9999999999417923</v>
      </c>
      <c r="V2236">
        <v>3</v>
      </c>
    </row>
    <row r="2237" spans="1:22" x14ac:dyDescent="0.25">
      <c r="A2237">
        <v>643</v>
      </c>
      <c r="B2237" t="s">
        <v>2218</v>
      </c>
      <c r="C2237" t="s">
        <v>2219</v>
      </c>
      <c r="D2237">
        <v>31</v>
      </c>
      <c r="E2237" t="s">
        <v>58</v>
      </c>
      <c r="F2237" t="s">
        <v>219</v>
      </c>
      <c r="G2237" s="1">
        <v>44285</v>
      </c>
      <c r="H2237" t="s">
        <v>27289</v>
      </c>
      <c r="I2237">
        <v>2021</v>
      </c>
      <c r="J2237" t="s">
        <v>27304</v>
      </c>
      <c r="K2237" t="s">
        <v>45</v>
      </c>
      <c r="L2237" t="s">
        <v>150</v>
      </c>
      <c r="M2237" t="s">
        <v>2220</v>
      </c>
      <c r="N2237" t="s">
        <v>39</v>
      </c>
      <c r="O2237" t="s">
        <v>2221</v>
      </c>
      <c r="P2237" t="s">
        <v>89</v>
      </c>
      <c r="Q2237" t="s">
        <v>83</v>
      </c>
      <c r="R2237" s="2">
        <v>45078.84375</v>
      </c>
      <c r="S2237" s="11">
        <f t="shared" si="68"/>
        <v>20.25</v>
      </c>
      <c r="T2237" s="9">
        <v>45078.165972222225</v>
      </c>
      <c r="U2237" s="10">
        <f t="shared" si="69"/>
        <v>3.9833333333954215</v>
      </c>
      <c r="V2237">
        <v>2</v>
      </c>
    </row>
    <row r="2238" spans="1:22" x14ac:dyDescent="0.25">
      <c r="A2238">
        <v>2125</v>
      </c>
      <c r="B2238" t="s">
        <v>7003</v>
      </c>
      <c r="C2238" t="s">
        <v>7004</v>
      </c>
      <c r="D2238">
        <v>38</v>
      </c>
      <c r="E2238" t="s">
        <v>29</v>
      </c>
      <c r="F2238" t="s">
        <v>98</v>
      </c>
      <c r="G2238" s="1">
        <v>44191</v>
      </c>
      <c r="H2238" t="s">
        <v>27299</v>
      </c>
      <c r="I2238">
        <v>2020</v>
      </c>
      <c r="J2238" t="s">
        <v>27321</v>
      </c>
      <c r="K2238" t="s">
        <v>21</v>
      </c>
      <c r="L2238" t="s">
        <v>113</v>
      </c>
      <c r="M2238" t="s">
        <v>7005</v>
      </c>
      <c r="N2238" t="s">
        <v>39</v>
      </c>
      <c r="O2238" t="s">
        <v>7006</v>
      </c>
      <c r="P2238" t="s">
        <v>89</v>
      </c>
      <c r="Q2238" t="s">
        <v>26</v>
      </c>
      <c r="R2238" s="2">
        <v>45077.977777777778</v>
      </c>
      <c r="S2238" s="11">
        <f t="shared" si="68"/>
        <v>23.466666666674428</v>
      </c>
      <c r="T2238" s="9">
        <v>45078.165972222225</v>
      </c>
      <c r="U2238" s="10">
        <f t="shared" si="69"/>
        <v>3.9833333333954215</v>
      </c>
      <c r="V2238">
        <v>3</v>
      </c>
    </row>
    <row r="2239" spans="1:22" x14ac:dyDescent="0.25">
      <c r="A2239">
        <v>3013</v>
      </c>
      <c r="B2239" t="s">
        <v>9881</v>
      </c>
      <c r="C2239" t="s">
        <v>9882</v>
      </c>
      <c r="D2239">
        <v>43</v>
      </c>
      <c r="E2239" t="s">
        <v>58</v>
      </c>
      <c r="F2239" t="s">
        <v>339</v>
      </c>
      <c r="G2239" s="1">
        <v>43874</v>
      </c>
      <c r="H2239" t="s">
        <v>27293</v>
      </c>
      <c r="I2239">
        <v>2020</v>
      </c>
      <c r="J2239" t="s">
        <v>27308</v>
      </c>
      <c r="K2239" t="s">
        <v>66</v>
      </c>
      <c r="L2239" t="s">
        <v>60</v>
      </c>
      <c r="M2239" t="s">
        <v>9883</v>
      </c>
      <c r="N2239" t="s">
        <v>39</v>
      </c>
      <c r="O2239" t="s">
        <v>9884</v>
      </c>
      <c r="P2239" t="s">
        <v>89</v>
      </c>
      <c r="Q2239" t="s">
        <v>55</v>
      </c>
      <c r="R2239" s="2">
        <v>45078.197916666664</v>
      </c>
      <c r="S2239" s="11">
        <f t="shared" si="68"/>
        <v>4.7499999999417923</v>
      </c>
      <c r="T2239" s="9">
        <v>45078.165972222225</v>
      </c>
      <c r="U2239" s="10">
        <f t="shared" si="69"/>
        <v>3.9833333333954215</v>
      </c>
      <c r="V2239">
        <v>5</v>
      </c>
    </row>
    <row r="2240" spans="1:22" x14ac:dyDescent="0.25">
      <c r="A2240">
        <v>3138</v>
      </c>
      <c r="B2240" t="s">
        <v>10293</v>
      </c>
      <c r="C2240" t="s">
        <v>10294</v>
      </c>
      <c r="D2240">
        <v>42</v>
      </c>
      <c r="E2240" t="s">
        <v>58</v>
      </c>
      <c r="F2240" t="s">
        <v>134</v>
      </c>
      <c r="G2240" s="1">
        <v>44264</v>
      </c>
      <c r="H2240" t="s">
        <v>27289</v>
      </c>
      <c r="I2240">
        <v>2021</v>
      </c>
      <c r="J2240" t="s">
        <v>27304</v>
      </c>
      <c r="K2240" t="s">
        <v>66</v>
      </c>
      <c r="L2240" t="s">
        <v>77</v>
      </c>
      <c r="M2240" t="s">
        <v>10295</v>
      </c>
      <c r="N2240" t="s">
        <v>39</v>
      </c>
      <c r="O2240" t="s">
        <v>10296</v>
      </c>
      <c r="P2240" t="s">
        <v>143</v>
      </c>
      <c r="Q2240" t="s">
        <v>83</v>
      </c>
      <c r="R2240" s="2">
        <v>45078.231249999997</v>
      </c>
      <c r="S2240" s="11">
        <f t="shared" si="68"/>
        <v>5.5499999999301508</v>
      </c>
      <c r="T2240" s="9">
        <v>45078.165972222225</v>
      </c>
      <c r="U2240" s="10">
        <f t="shared" si="69"/>
        <v>3.9833333333954215</v>
      </c>
      <c r="V2240">
        <v>2</v>
      </c>
    </row>
    <row r="2241" spans="1:22" x14ac:dyDescent="0.25">
      <c r="A2241">
        <v>3958</v>
      </c>
      <c r="B2241" t="s">
        <v>12947</v>
      </c>
      <c r="C2241" t="s">
        <v>12948</v>
      </c>
      <c r="D2241">
        <v>44</v>
      </c>
      <c r="E2241" t="s">
        <v>58</v>
      </c>
      <c r="F2241" t="s">
        <v>202</v>
      </c>
      <c r="G2241" s="1">
        <v>44161</v>
      </c>
      <c r="H2241" t="s">
        <v>27292</v>
      </c>
      <c r="I2241">
        <v>2020</v>
      </c>
      <c r="J2241" t="s">
        <v>27307</v>
      </c>
      <c r="K2241" t="s">
        <v>67</v>
      </c>
      <c r="L2241" t="s">
        <v>31</v>
      </c>
      <c r="M2241" t="s">
        <v>12949</v>
      </c>
      <c r="N2241" t="s">
        <v>39</v>
      </c>
      <c r="O2241" t="s">
        <v>12950</v>
      </c>
      <c r="P2241" t="s">
        <v>89</v>
      </c>
      <c r="Q2241" t="s">
        <v>55</v>
      </c>
      <c r="R2241" s="2">
        <v>45078.470833333333</v>
      </c>
      <c r="S2241" s="11">
        <f t="shared" si="68"/>
        <v>11.299999999988358</v>
      </c>
      <c r="T2241" s="9">
        <v>45078.165277777778</v>
      </c>
      <c r="U2241" s="10">
        <f t="shared" si="69"/>
        <v>3.9666666666744277</v>
      </c>
      <c r="V2241">
        <v>1</v>
      </c>
    </row>
    <row r="2242" spans="1:22" x14ac:dyDescent="0.25">
      <c r="A2242">
        <v>6696</v>
      </c>
      <c r="B2242" t="s">
        <v>21706</v>
      </c>
      <c r="C2242" t="s">
        <v>21707</v>
      </c>
      <c r="D2242">
        <v>43</v>
      </c>
      <c r="E2242" t="s">
        <v>58</v>
      </c>
      <c r="F2242" t="s">
        <v>20</v>
      </c>
      <c r="G2242" s="1">
        <v>44115</v>
      </c>
      <c r="H2242" t="s">
        <v>27296</v>
      </c>
      <c r="I2242">
        <v>2020</v>
      </c>
      <c r="J2242" t="s">
        <v>27319</v>
      </c>
      <c r="K2242" t="s">
        <v>21</v>
      </c>
      <c r="L2242" t="s">
        <v>72</v>
      </c>
      <c r="M2242" t="s">
        <v>21708</v>
      </c>
      <c r="N2242" t="s">
        <v>39</v>
      </c>
      <c r="O2242" t="s">
        <v>21709</v>
      </c>
      <c r="P2242" t="s">
        <v>89</v>
      </c>
      <c r="Q2242" t="s">
        <v>33</v>
      </c>
      <c r="R2242" s="2">
        <v>45078.993750000001</v>
      </c>
      <c r="S2242" s="11">
        <f t="shared" ref="S2242:S2305" si="70">(R2242-INT(R2242)) * 24</f>
        <v>23.850000000034925</v>
      </c>
      <c r="T2242" s="9">
        <v>45078.165277777778</v>
      </c>
      <c r="U2242" s="10">
        <f t="shared" ref="U2242:U2305" si="71">(T2242 - INT(T2242)) * 24</f>
        <v>3.9666666666744277</v>
      </c>
      <c r="V2242">
        <v>2</v>
      </c>
    </row>
    <row r="2243" spans="1:22" x14ac:dyDescent="0.25">
      <c r="A2243">
        <v>7116</v>
      </c>
      <c r="B2243" t="s">
        <v>23022</v>
      </c>
      <c r="C2243" t="s">
        <v>23023</v>
      </c>
      <c r="D2243">
        <v>45</v>
      </c>
      <c r="E2243" t="s">
        <v>19</v>
      </c>
      <c r="F2243" t="s">
        <v>20</v>
      </c>
      <c r="G2243" s="1">
        <v>43936</v>
      </c>
      <c r="H2243" t="s">
        <v>27300</v>
      </c>
      <c r="I2243">
        <v>2020</v>
      </c>
      <c r="J2243" t="s">
        <v>27327</v>
      </c>
      <c r="K2243" t="s">
        <v>21</v>
      </c>
      <c r="L2243" t="s">
        <v>177</v>
      </c>
      <c r="M2243" t="s">
        <v>23024</v>
      </c>
      <c r="N2243" t="s">
        <v>39</v>
      </c>
      <c r="O2243" t="s">
        <v>23025</v>
      </c>
      <c r="P2243" t="s">
        <v>89</v>
      </c>
      <c r="Q2243" t="s">
        <v>83</v>
      </c>
      <c r="R2243" s="2">
        <v>45078.638888888891</v>
      </c>
      <c r="S2243" s="11">
        <f t="shared" si="70"/>
        <v>15.333333333372138</v>
      </c>
      <c r="T2243" s="9">
        <v>45078.165277777778</v>
      </c>
      <c r="U2243" s="10">
        <f t="shared" si="71"/>
        <v>3.9666666666744277</v>
      </c>
      <c r="V2243">
        <v>3</v>
      </c>
    </row>
    <row r="2244" spans="1:22" x14ac:dyDescent="0.25">
      <c r="A2244">
        <v>7164</v>
      </c>
      <c r="B2244" t="s">
        <v>23179</v>
      </c>
      <c r="C2244" t="s">
        <v>23180</v>
      </c>
      <c r="D2244">
        <v>56</v>
      </c>
      <c r="E2244" t="s">
        <v>29</v>
      </c>
      <c r="F2244" t="s">
        <v>129</v>
      </c>
      <c r="G2244" s="1">
        <v>44340</v>
      </c>
      <c r="H2244" t="s">
        <v>27290</v>
      </c>
      <c r="I2244">
        <v>2021</v>
      </c>
      <c r="J2244" t="s">
        <v>27305</v>
      </c>
      <c r="K2244" t="s">
        <v>67</v>
      </c>
      <c r="L2244" t="s">
        <v>113</v>
      </c>
      <c r="M2244" t="s">
        <v>23181</v>
      </c>
      <c r="N2244" t="s">
        <v>39</v>
      </c>
      <c r="O2244" t="s">
        <v>23182</v>
      </c>
      <c r="P2244" t="s">
        <v>41</v>
      </c>
      <c r="Q2244" t="s">
        <v>83</v>
      </c>
      <c r="R2244" s="2">
        <v>45078.953472222223</v>
      </c>
      <c r="S2244" s="11">
        <f t="shared" si="70"/>
        <v>22.883333333360497</v>
      </c>
      <c r="T2244" s="9">
        <v>45078.165277777778</v>
      </c>
      <c r="U2244" s="10">
        <f t="shared" si="71"/>
        <v>3.9666666666744277</v>
      </c>
      <c r="V2244">
        <v>5</v>
      </c>
    </row>
    <row r="2245" spans="1:22" x14ac:dyDescent="0.25">
      <c r="A2245">
        <v>1073</v>
      </c>
      <c r="B2245" t="s">
        <v>3623</v>
      </c>
      <c r="C2245" t="s">
        <v>3624</v>
      </c>
      <c r="D2245">
        <v>34</v>
      </c>
      <c r="E2245" t="s">
        <v>19</v>
      </c>
      <c r="F2245" t="s">
        <v>44</v>
      </c>
      <c r="G2245" s="1">
        <v>44547</v>
      </c>
      <c r="H2245" t="s">
        <v>27299</v>
      </c>
      <c r="I2245">
        <v>2021</v>
      </c>
      <c r="J2245" t="s">
        <v>27322</v>
      </c>
      <c r="K2245" t="s">
        <v>67</v>
      </c>
      <c r="L2245" t="s">
        <v>177</v>
      </c>
      <c r="M2245" t="s">
        <v>3625</v>
      </c>
      <c r="N2245" t="s">
        <v>39</v>
      </c>
      <c r="O2245" t="s">
        <v>3626</v>
      </c>
      <c r="P2245" t="s">
        <v>143</v>
      </c>
      <c r="Q2245" t="s">
        <v>33</v>
      </c>
      <c r="R2245" s="2">
        <v>45078.23333333333</v>
      </c>
      <c r="S2245" s="11">
        <f t="shared" si="70"/>
        <v>5.5999999999185093</v>
      </c>
      <c r="T2245" s="9">
        <v>45078.164583333331</v>
      </c>
      <c r="U2245" s="10">
        <f t="shared" si="71"/>
        <v>3.9499999999534339</v>
      </c>
      <c r="V2245">
        <v>1</v>
      </c>
    </row>
    <row r="2246" spans="1:22" x14ac:dyDescent="0.25">
      <c r="A2246">
        <v>1951</v>
      </c>
      <c r="B2246" t="s">
        <v>6460</v>
      </c>
      <c r="C2246" t="s">
        <v>6461</v>
      </c>
      <c r="D2246">
        <v>70</v>
      </c>
      <c r="E2246" t="s">
        <v>29</v>
      </c>
      <c r="F2246" t="s">
        <v>125</v>
      </c>
      <c r="G2246" s="1">
        <v>43995</v>
      </c>
      <c r="H2246" t="s">
        <v>27297</v>
      </c>
      <c r="I2246">
        <v>2020</v>
      </c>
      <c r="J2246" t="s">
        <v>27320</v>
      </c>
      <c r="K2246" t="s">
        <v>59</v>
      </c>
      <c r="L2246" t="s">
        <v>93</v>
      </c>
      <c r="M2246" t="s">
        <v>6462</v>
      </c>
      <c r="N2246" t="s">
        <v>39</v>
      </c>
      <c r="O2246" t="s">
        <v>6463</v>
      </c>
      <c r="P2246" t="s">
        <v>89</v>
      </c>
      <c r="Q2246" t="s">
        <v>55</v>
      </c>
      <c r="R2246" s="2">
        <v>45078.771527777775</v>
      </c>
      <c r="S2246" s="11">
        <f t="shared" si="70"/>
        <v>18.516666666604578</v>
      </c>
      <c r="T2246" s="9">
        <v>45078.164583333331</v>
      </c>
      <c r="U2246" s="10">
        <f t="shared" si="71"/>
        <v>3.9499999999534339</v>
      </c>
      <c r="V2246">
        <v>1</v>
      </c>
    </row>
    <row r="2247" spans="1:22" x14ac:dyDescent="0.25">
      <c r="A2247">
        <v>7486</v>
      </c>
      <c r="B2247" t="s">
        <v>24201</v>
      </c>
      <c r="C2247" t="s">
        <v>24202</v>
      </c>
      <c r="D2247">
        <v>28</v>
      </c>
      <c r="E2247" t="s">
        <v>58</v>
      </c>
      <c r="F2247" t="s">
        <v>125</v>
      </c>
      <c r="G2247" s="1">
        <v>44072</v>
      </c>
      <c r="H2247" t="s">
        <v>27294</v>
      </c>
      <c r="I2247">
        <v>2020</v>
      </c>
      <c r="J2247" t="s">
        <v>27309</v>
      </c>
      <c r="K2247" t="s">
        <v>67</v>
      </c>
      <c r="L2247" t="s">
        <v>67</v>
      </c>
      <c r="M2247" t="s">
        <v>24203</v>
      </c>
      <c r="N2247" t="s">
        <v>39</v>
      </c>
      <c r="O2247" t="s">
        <v>24204</v>
      </c>
      <c r="P2247" t="s">
        <v>143</v>
      </c>
      <c r="Q2247" t="s">
        <v>83</v>
      </c>
      <c r="R2247" s="2">
        <v>45078.940972222219</v>
      </c>
      <c r="S2247" s="11">
        <f t="shared" si="70"/>
        <v>22.583333333255723</v>
      </c>
      <c r="T2247" s="9">
        <v>45078.164583333331</v>
      </c>
      <c r="U2247" s="10">
        <f t="shared" si="71"/>
        <v>3.9499999999534339</v>
      </c>
      <c r="V2247">
        <v>3</v>
      </c>
    </row>
    <row r="2248" spans="1:22" x14ac:dyDescent="0.25">
      <c r="A2248">
        <v>7618</v>
      </c>
      <c r="B2248" t="s">
        <v>24615</v>
      </c>
      <c r="C2248" t="s">
        <v>24616</v>
      </c>
      <c r="D2248">
        <v>61</v>
      </c>
      <c r="E2248" t="s">
        <v>29</v>
      </c>
      <c r="F2248" t="s">
        <v>71</v>
      </c>
      <c r="G2248" s="1">
        <v>44298</v>
      </c>
      <c r="H2248" t="s">
        <v>27300</v>
      </c>
      <c r="I2248">
        <v>2021</v>
      </c>
      <c r="J2248" t="s">
        <v>27323</v>
      </c>
      <c r="K2248" t="s">
        <v>67</v>
      </c>
      <c r="L2248" t="s">
        <v>77</v>
      </c>
      <c r="M2248" t="s">
        <v>24617</v>
      </c>
      <c r="N2248" t="s">
        <v>39</v>
      </c>
      <c r="O2248" t="s">
        <v>24618</v>
      </c>
      <c r="P2248" t="s">
        <v>41</v>
      </c>
      <c r="Q2248" t="s">
        <v>26</v>
      </c>
      <c r="R2248" s="2">
        <v>45078.261805555558</v>
      </c>
      <c r="S2248" s="11">
        <f t="shared" si="70"/>
        <v>6.28333333338378</v>
      </c>
      <c r="T2248" s="9">
        <v>45078.164583333331</v>
      </c>
      <c r="U2248" s="10">
        <f t="shared" si="71"/>
        <v>3.9499999999534339</v>
      </c>
      <c r="V2248">
        <v>1</v>
      </c>
    </row>
    <row r="2249" spans="1:22" x14ac:dyDescent="0.25">
      <c r="A2249">
        <v>3259</v>
      </c>
      <c r="B2249" t="s">
        <v>10684</v>
      </c>
      <c r="C2249" t="s">
        <v>10685</v>
      </c>
      <c r="D2249">
        <v>46</v>
      </c>
      <c r="E2249" t="s">
        <v>19</v>
      </c>
      <c r="F2249" t="s">
        <v>103</v>
      </c>
      <c r="G2249" s="1">
        <v>44091</v>
      </c>
      <c r="H2249" t="s">
        <v>27298</v>
      </c>
      <c r="I2249">
        <v>2020</v>
      </c>
      <c r="J2249" t="s">
        <v>27314</v>
      </c>
      <c r="K2249" t="s">
        <v>59</v>
      </c>
      <c r="L2249" t="s">
        <v>177</v>
      </c>
      <c r="M2249" t="s">
        <v>10686</v>
      </c>
      <c r="N2249" t="s">
        <v>39</v>
      </c>
      <c r="O2249" t="s">
        <v>10687</v>
      </c>
      <c r="P2249" t="s">
        <v>25</v>
      </c>
      <c r="Q2249" t="s">
        <v>33</v>
      </c>
      <c r="R2249" s="2">
        <v>45078.752083333333</v>
      </c>
      <c r="S2249" s="11">
        <f t="shared" si="70"/>
        <v>18.049999999988358</v>
      </c>
      <c r="T2249" s="9">
        <v>45078.163888888892</v>
      </c>
      <c r="U2249" s="10">
        <f t="shared" si="71"/>
        <v>3.933333333407063</v>
      </c>
      <c r="V2249">
        <v>2</v>
      </c>
    </row>
    <row r="2250" spans="1:22" x14ac:dyDescent="0.25">
      <c r="A2250">
        <v>4078</v>
      </c>
      <c r="B2250" t="s">
        <v>13338</v>
      </c>
      <c r="C2250" t="s">
        <v>13339</v>
      </c>
      <c r="D2250">
        <v>53</v>
      </c>
      <c r="E2250" t="s">
        <v>19</v>
      </c>
      <c r="F2250" t="s">
        <v>149</v>
      </c>
      <c r="G2250" s="1">
        <v>44190</v>
      </c>
      <c r="H2250" t="s">
        <v>27299</v>
      </c>
      <c r="I2250">
        <v>2020</v>
      </c>
      <c r="J2250" t="s">
        <v>27321</v>
      </c>
      <c r="K2250" t="s">
        <v>45</v>
      </c>
      <c r="L2250" t="s">
        <v>177</v>
      </c>
      <c r="M2250" t="s">
        <v>13340</v>
      </c>
      <c r="N2250" t="s">
        <v>39</v>
      </c>
      <c r="O2250" t="s">
        <v>13341</v>
      </c>
      <c r="P2250" t="s">
        <v>25</v>
      </c>
      <c r="Q2250" t="s">
        <v>55</v>
      </c>
      <c r="R2250" s="2">
        <v>45078.629861111112</v>
      </c>
      <c r="S2250" s="11">
        <f t="shared" si="70"/>
        <v>15.116666666697711</v>
      </c>
      <c r="T2250" s="9">
        <v>45078.163888888892</v>
      </c>
      <c r="U2250" s="10">
        <f t="shared" si="71"/>
        <v>3.933333333407063</v>
      </c>
      <c r="V2250">
        <v>2</v>
      </c>
    </row>
    <row r="2251" spans="1:22" x14ac:dyDescent="0.25">
      <c r="A2251">
        <v>4123</v>
      </c>
      <c r="B2251" t="s">
        <v>13480</v>
      </c>
      <c r="C2251" t="s">
        <v>13481</v>
      </c>
      <c r="D2251">
        <v>51</v>
      </c>
      <c r="E2251" t="s">
        <v>19</v>
      </c>
      <c r="F2251" t="s">
        <v>157</v>
      </c>
      <c r="G2251" s="1">
        <v>44517</v>
      </c>
      <c r="H2251" t="s">
        <v>27292</v>
      </c>
      <c r="I2251">
        <v>2021</v>
      </c>
      <c r="J2251" t="s">
        <v>27326</v>
      </c>
      <c r="K2251" t="s">
        <v>67</v>
      </c>
      <c r="L2251" t="s">
        <v>67</v>
      </c>
      <c r="M2251" t="s">
        <v>1057</v>
      </c>
      <c r="N2251" t="s">
        <v>39</v>
      </c>
      <c r="O2251" t="s">
        <v>13482</v>
      </c>
      <c r="P2251" t="s">
        <v>89</v>
      </c>
      <c r="Q2251" t="s">
        <v>55</v>
      </c>
      <c r="R2251" s="2">
        <v>45078.152777777781</v>
      </c>
      <c r="S2251" s="11">
        <f t="shared" si="70"/>
        <v>3.6666666667442769</v>
      </c>
      <c r="T2251" s="9">
        <v>45078.163888888892</v>
      </c>
      <c r="U2251" s="10">
        <f t="shared" si="71"/>
        <v>3.933333333407063</v>
      </c>
      <c r="V2251">
        <v>2</v>
      </c>
    </row>
    <row r="2252" spans="1:22" x14ac:dyDescent="0.25">
      <c r="A2252">
        <v>4453</v>
      </c>
      <c r="B2252" t="s">
        <v>14525</v>
      </c>
      <c r="C2252" t="s">
        <v>14526</v>
      </c>
      <c r="D2252">
        <v>45</v>
      </c>
      <c r="E2252" t="s">
        <v>58</v>
      </c>
      <c r="F2252" t="s">
        <v>317</v>
      </c>
      <c r="G2252" s="1">
        <v>44504</v>
      </c>
      <c r="H2252" t="s">
        <v>27292</v>
      </c>
      <c r="I2252">
        <v>2021</v>
      </c>
      <c r="J2252" t="s">
        <v>27326</v>
      </c>
      <c r="K2252" t="s">
        <v>45</v>
      </c>
      <c r="L2252" t="s">
        <v>72</v>
      </c>
      <c r="M2252" t="s">
        <v>14527</v>
      </c>
      <c r="N2252" t="s">
        <v>39</v>
      </c>
      <c r="O2252" t="s">
        <v>14528</v>
      </c>
      <c r="P2252" t="s">
        <v>25</v>
      </c>
      <c r="Q2252" t="s">
        <v>83</v>
      </c>
      <c r="R2252" s="2">
        <v>45078.660416666666</v>
      </c>
      <c r="S2252" s="11">
        <f t="shared" si="70"/>
        <v>15.849999999976717</v>
      </c>
      <c r="T2252" s="9">
        <v>45078.163888888892</v>
      </c>
      <c r="U2252" s="10">
        <f t="shared" si="71"/>
        <v>3.933333333407063</v>
      </c>
      <c r="V2252">
        <v>5</v>
      </c>
    </row>
    <row r="2253" spans="1:22" x14ac:dyDescent="0.25">
      <c r="A2253">
        <v>5237</v>
      </c>
      <c r="B2253" t="s">
        <v>17031</v>
      </c>
      <c r="C2253" t="s">
        <v>17032</v>
      </c>
      <c r="D2253">
        <v>52</v>
      </c>
      <c r="E2253" t="s">
        <v>58</v>
      </c>
      <c r="F2253" t="s">
        <v>655</v>
      </c>
      <c r="G2253" s="1">
        <v>44329</v>
      </c>
      <c r="H2253" t="s">
        <v>27290</v>
      </c>
      <c r="I2253">
        <v>2021</v>
      </c>
      <c r="J2253" t="s">
        <v>27305</v>
      </c>
      <c r="K2253" t="s">
        <v>67</v>
      </c>
      <c r="L2253" t="s">
        <v>67</v>
      </c>
      <c r="M2253" t="s">
        <v>17033</v>
      </c>
      <c r="N2253" t="s">
        <v>39</v>
      </c>
      <c r="O2253" t="s">
        <v>17034</v>
      </c>
      <c r="P2253" t="s">
        <v>143</v>
      </c>
      <c r="Q2253" t="s">
        <v>26</v>
      </c>
      <c r="R2253" s="2">
        <v>45078.941666666666</v>
      </c>
      <c r="S2253" s="11">
        <f t="shared" si="70"/>
        <v>22.599999999976717</v>
      </c>
      <c r="T2253" s="9">
        <v>45078.162499999999</v>
      </c>
      <c r="U2253" s="10">
        <f t="shared" si="71"/>
        <v>3.8999999999650754</v>
      </c>
      <c r="V2253">
        <v>4</v>
      </c>
    </row>
    <row r="2254" spans="1:22" x14ac:dyDescent="0.25">
      <c r="A2254">
        <v>6582</v>
      </c>
      <c r="B2254" t="s">
        <v>21341</v>
      </c>
      <c r="C2254" t="s">
        <v>21342</v>
      </c>
      <c r="D2254">
        <v>59</v>
      </c>
      <c r="E2254" t="s">
        <v>58</v>
      </c>
      <c r="F2254" t="s">
        <v>281</v>
      </c>
      <c r="G2254" s="1">
        <v>44305</v>
      </c>
      <c r="H2254" t="s">
        <v>27300</v>
      </c>
      <c r="I2254">
        <v>2021</v>
      </c>
      <c r="J2254" t="s">
        <v>27323</v>
      </c>
      <c r="K2254" t="s">
        <v>59</v>
      </c>
      <c r="L2254" t="s">
        <v>52</v>
      </c>
      <c r="M2254" t="s">
        <v>21343</v>
      </c>
      <c r="N2254" t="s">
        <v>39</v>
      </c>
      <c r="O2254" t="s">
        <v>21344</v>
      </c>
      <c r="P2254" t="s">
        <v>25</v>
      </c>
      <c r="Q2254" t="s">
        <v>33</v>
      </c>
      <c r="R2254" s="2">
        <v>45078.901388888888</v>
      </c>
      <c r="S2254" s="11">
        <f t="shared" si="70"/>
        <v>21.633333333302289</v>
      </c>
      <c r="T2254" s="9">
        <v>45078.161805555559</v>
      </c>
      <c r="U2254" s="10">
        <f t="shared" si="71"/>
        <v>3.8833333334187046</v>
      </c>
      <c r="V2254">
        <v>1</v>
      </c>
    </row>
    <row r="2255" spans="1:22" x14ac:dyDescent="0.25">
      <c r="A2255">
        <v>5312</v>
      </c>
      <c r="B2255" t="s">
        <v>9529</v>
      </c>
      <c r="C2255" t="s">
        <v>17276</v>
      </c>
      <c r="D2255">
        <v>51</v>
      </c>
      <c r="E2255" t="s">
        <v>58</v>
      </c>
      <c r="F2255" t="s">
        <v>202</v>
      </c>
      <c r="G2255" s="1">
        <v>43865</v>
      </c>
      <c r="H2255" t="s">
        <v>27293</v>
      </c>
      <c r="I2255">
        <v>2020</v>
      </c>
      <c r="J2255" t="s">
        <v>27308</v>
      </c>
      <c r="K2255" t="s">
        <v>59</v>
      </c>
      <c r="L2255" t="s">
        <v>72</v>
      </c>
      <c r="M2255" t="s">
        <v>17277</v>
      </c>
      <c r="N2255" t="s">
        <v>39</v>
      </c>
      <c r="O2255" t="s">
        <v>17278</v>
      </c>
      <c r="P2255" t="s">
        <v>143</v>
      </c>
      <c r="Q2255" t="s">
        <v>33</v>
      </c>
      <c r="R2255" s="2">
        <v>45078.808333333334</v>
      </c>
      <c r="S2255" s="11">
        <f t="shared" si="70"/>
        <v>19.400000000023283</v>
      </c>
      <c r="T2255" s="9">
        <v>45078.161111111112</v>
      </c>
      <c r="U2255" s="10">
        <f t="shared" si="71"/>
        <v>3.8666666666977108</v>
      </c>
      <c r="V2255">
        <v>5</v>
      </c>
    </row>
    <row r="2256" spans="1:22" x14ac:dyDescent="0.25">
      <c r="A2256">
        <v>6125</v>
      </c>
      <c r="B2256" t="s">
        <v>19878</v>
      </c>
      <c r="C2256" t="s">
        <v>19879</v>
      </c>
      <c r="D2256">
        <v>36</v>
      </c>
      <c r="E2256" t="s">
        <v>19</v>
      </c>
      <c r="F2256" t="s">
        <v>242</v>
      </c>
      <c r="G2256" s="1">
        <v>44133</v>
      </c>
      <c r="H2256" t="s">
        <v>27296</v>
      </c>
      <c r="I2256">
        <v>2020</v>
      </c>
      <c r="J2256" t="s">
        <v>27319</v>
      </c>
      <c r="K2256" t="s">
        <v>67</v>
      </c>
      <c r="L2256" t="s">
        <v>150</v>
      </c>
      <c r="M2256" t="s">
        <v>2443</v>
      </c>
      <c r="N2256" t="s">
        <v>39</v>
      </c>
      <c r="O2256" t="s">
        <v>19880</v>
      </c>
      <c r="P2256" t="s">
        <v>41</v>
      </c>
      <c r="Q2256" t="s">
        <v>26</v>
      </c>
      <c r="R2256" s="2">
        <v>45078.788888888892</v>
      </c>
      <c r="S2256" s="11">
        <f t="shared" si="70"/>
        <v>18.933333333407063</v>
      </c>
      <c r="T2256" s="9">
        <v>45078.161111111112</v>
      </c>
      <c r="U2256" s="10">
        <f t="shared" si="71"/>
        <v>3.8666666666977108</v>
      </c>
      <c r="V2256">
        <v>3</v>
      </c>
    </row>
    <row r="2257" spans="1:22" x14ac:dyDescent="0.25">
      <c r="A2257">
        <v>184</v>
      </c>
      <c r="B2257" t="s">
        <v>708</v>
      </c>
      <c r="C2257" t="s">
        <v>709</v>
      </c>
      <c r="D2257">
        <v>32</v>
      </c>
      <c r="E2257" t="s">
        <v>29</v>
      </c>
      <c r="F2257" t="s">
        <v>202</v>
      </c>
      <c r="G2257" s="1">
        <v>43906</v>
      </c>
      <c r="H2257" t="s">
        <v>27289</v>
      </c>
      <c r="I2257">
        <v>2020</v>
      </c>
      <c r="J2257" t="s">
        <v>27310</v>
      </c>
      <c r="K2257" t="s">
        <v>45</v>
      </c>
      <c r="L2257" t="s">
        <v>37</v>
      </c>
      <c r="M2257" t="s">
        <v>710</v>
      </c>
      <c r="N2257" t="s">
        <v>39</v>
      </c>
      <c r="O2257" t="s">
        <v>711</v>
      </c>
      <c r="P2257" t="s">
        <v>143</v>
      </c>
      <c r="Q2257" t="s">
        <v>83</v>
      </c>
      <c r="R2257" s="2">
        <v>45077.984722222223</v>
      </c>
      <c r="S2257" s="11">
        <f t="shared" si="70"/>
        <v>23.633333333360497</v>
      </c>
      <c r="T2257" s="9">
        <v>45078.160416666666</v>
      </c>
      <c r="U2257" s="10">
        <f t="shared" si="71"/>
        <v>3.8499999999767169</v>
      </c>
      <c r="V2257">
        <v>4</v>
      </c>
    </row>
    <row r="2258" spans="1:22" x14ac:dyDescent="0.25">
      <c r="A2258">
        <v>6402</v>
      </c>
      <c r="B2258" t="s">
        <v>20782</v>
      </c>
      <c r="C2258" t="s">
        <v>20783</v>
      </c>
      <c r="D2258">
        <v>52</v>
      </c>
      <c r="E2258" t="s">
        <v>19</v>
      </c>
      <c r="F2258" t="s">
        <v>655</v>
      </c>
      <c r="G2258" s="1">
        <v>43840</v>
      </c>
      <c r="H2258" t="s">
        <v>27295</v>
      </c>
      <c r="I2258">
        <v>2020</v>
      </c>
      <c r="J2258" t="s">
        <v>27325</v>
      </c>
      <c r="K2258" t="s">
        <v>66</v>
      </c>
      <c r="L2258" t="s">
        <v>141</v>
      </c>
      <c r="M2258" t="s">
        <v>20784</v>
      </c>
      <c r="N2258" t="s">
        <v>39</v>
      </c>
      <c r="O2258" t="s">
        <v>20785</v>
      </c>
      <c r="P2258" t="s">
        <v>89</v>
      </c>
      <c r="Q2258" t="s">
        <v>26</v>
      </c>
      <c r="R2258" s="2">
        <v>45078.949305555558</v>
      </c>
      <c r="S2258" s="11">
        <f t="shared" si="70"/>
        <v>22.78333333338378</v>
      </c>
      <c r="T2258" s="9">
        <v>45078.160416666666</v>
      </c>
      <c r="U2258" s="10">
        <f t="shared" si="71"/>
        <v>3.8499999999767169</v>
      </c>
      <c r="V2258">
        <v>2</v>
      </c>
    </row>
    <row r="2259" spans="1:22" x14ac:dyDescent="0.25">
      <c r="A2259">
        <v>2905</v>
      </c>
      <c r="B2259" t="s">
        <v>9529</v>
      </c>
      <c r="C2259" t="s">
        <v>9530</v>
      </c>
      <c r="D2259">
        <v>52</v>
      </c>
      <c r="E2259" t="s">
        <v>58</v>
      </c>
      <c r="F2259" t="s">
        <v>485</v>
      </c>
      <c r="G2259" s="1">
        <v>44058</v>
      </c>
      <c r="H2259" t="s">
        <v>27294</v>
      </c>
      <c r="I2259">
        <v>2020</v>
      </c>
      <c r="J2259" t="s">
        <v>27309</v>
      </c>
      <c r="K2259" t="s">
        <v>67</v>
      </c>
      <c r="L2259" t="s">
        <v>72</v>
      </c>
      <c r="M2259" t="s">
        <v>9531</v>
      </c>
      <c r="N2259" t="s">
        <v>39</v>
      </c>
      <c r="O2259" t="s">
        <v>9532</v>
      </c>
      <c r="P2259" t="s">
        <v>41</v>
      </c>
      <c r="Q2259" t="s">
        <v>26</v>
      </c>
      <c r="R2259" s="2">
        <v>45078.73541666667</v>
      </c>
      <c r="S2259" s="11">
        <f t="shared" si="70"/>
        <v>17.650000000081491</v>
      </c>
      <c r="T2259" s="9">
        <v>45078.158333333333</v>
      </c>
      <c r="U2259" s="10">
        <f t="shared" si="71"/>
        <v>3.7999999999883585</v>
      </c>
      <c r="V2259">
        <v>2</v>
      </c>
    </row>
    <row r="2260" spans="1:22" x14ac:dyDescent="0.25">
      <c r="A2260">
        <v>7613</v>
      </c>
      <c r="B2260" t="s">
        <v>24600</v>
      </c>
      <c r="C2260" t="s">
        <v>24601</v>
      </c>
      <c r="D2260">
        <v>27</v>
      </c>
      <c r="E2260" t="s">
        <v>58</v>
      </c>
      <c r="F2260" t="s">
        <v>161</v>
      </c>
      <c r="G2260" s="1">
        <v>44127</v>
      </c>
      <c r="H2260" t="s">
        <v>27296</v>
      </c>
      <c r="I2260">
        <v>2020</v>
      </c>
      <c r="J2260" t="s">
        <v>27319</v>
      </c>
      <c r="K2260" t="s">
        <v>45</v>
      </c>
      <c r="L2260" t="s">
        <v>177</v>
      </c>
      <c r="M2260" t="s">
        <v>24602</v>
      </c>
      <c r="N2260" t="s">
        <v>39</v>
      </c>
      <c r="O2260" t="s">
        <v>24603</v>
      </c>
      <c r="P2260" t="s">
        <v>143</v>
      </c>
      <c r="Q2260" t="s">
        <v>83</v>
      </c>
      <c r="R2260" s="2">
        <v>45078.6875</v>
      </c>
      <c r="S2260" s="11">
        <f t="shared" si="70"/>
        <v>16.5</v>
      </c>
      <c r="T2260" s="9">
        <v>45078.158333333333</v>
      </c>
      <c r="U2260" s="10">
        <f t="shared" si="71"/>
        <v>3.7999999999883585</v>
      </c>
      <c r="V2260">
        <v>3</v>
      </c>
    </row>
    <row r="2261" spans="1:22" x14ac:dyDescent="0.25">
      <c r="A2261">
        <v>1669</v>
      </c>
      <c r="B2261" t="s">
        <v>5553</v>
      </c>
      <c r="C2261" t="s">
        <v>5554</v>
      </c>
      <c r="D2261">
        <v>69</v>
      </c>
      <c r="E2261" t="s">
        <v>58</v>
      </c>
      <c r="F2261" t="s">
        <v>223</v>
      </c>
      <c r="G2261" s="1">
        <v>44172</v>
      </c>
      <c r="H2261" t="s">
        <v>27299</v>
      </c>
      <c r="I2261">
        <v>2020</v>
      </c>
      <c r="J2261" t="s">
        <v>27321</v>
      </c>
      <c r="K2261" t="s">
        <v>67</v>
      </c>
      <c r="L2261" t="s">
        <v>77</v>
      </c>
      <c r="M2261" t="s">
        <v>5555</v>
      </c>
      <c r="N2261" t="s">
        <v>39</v>
      </c>
      <c r="O2261" t="s">
        <v>5556</v>
      </c>
      <c r="P2261" t="s">
        <v>143</v>
      </c>
      <c r="Q2261" t="s">
        <v>33</v>
      </c>
      <c r="R2261" s="2">
        <v>45077.975694444445</v>
      </c>
      <c r="S2261" s="11">
        <f t="shared" si="70"/>
        <v>23.416666666686069</v>
      </c>
      <c r="T2261" s="9">
        <v>45078.157638888886</v>
      </c>
      <c r="U2261" s="10">
        <f t="shared" si="71"/>
        <v>3.7833333332673647</v>
      </c>
      <c r="V2261">
        <v>4</v>
      </c>
    </row>
    <row r="2262" spans="1:22" x14ac:dyDescent="0.25">
      <c r="A2262">
        <v>954</v>
      </c>
      <c r="B2262" t="s">
        <v>3238</v>
      </c>
      <c r="C2262" t="s">
        <v>3239</v>
      </c>
      <c r="D2262">
        <v>24</v>
      </c>
      <c r="E2262" t="s">
        <v>19</v>
      </c>
      <c r="F2262" t="s">
        <v>173</v>
      </c>
      <c r="G2262" s="1">
        <v>44259</v>
      </c>
      <c r="H2262" t="s">
        <v>27289</v>
      </c>
      <c r="I2262">
        <v>2021</v>
      </c>
      <c r="J2262" t="s">
        <v>27304</v>
      </c>
      <c r="K2262" t="s">
        <v>66</v>
      </c>
      <c r="L2262" t="s">
        <v>150</v>
      </c>
      <c r="M2262" t="s">
        <v>3240</v>
      </c>
      <c r="N2262" t="s">
        <v>39</v>
      </c>
      <c r="O2262" t="s">
        <v>3241</v>
      </c>
      <c r="P2262" t="s">
        <v>143</v>
      </c>
      <c r="Q2262" t="s">
        <v>83</v>
      </c>
      <c r="R2262" s="2">
        <v>45078.526388888888</v>
      </c>
      <c r="S2262" s="11">
        <f t="shared" si="70"/>
        <v>12.633333333302289</v>
      </c>
      <c r="T2262" s="9">
        <v>45078.156944444447</v>
      </c>
      <c r="U2262" s="10">
        <f t="shared" si="71"/>
        <v>3.7666666667209938</v>
      </c>
      <c r="V2262">
        <v>5</v>
      </c>
    </row>
    <row r="2263" spans="1:22" x14ac:dyDescent="0.25">
      <c r="A2263">
        <v>6882</v>
      </c>
      <c r="B2263" t="s">
        <v>22282</v>
      </c>
      <c r="C2263" t="s">
        <v>22283</v>
      </c>
      <c r="D2263">
        <v>20</v>
      </c>
      <c r="E2263" t="s">
        <v>19</v>
      </c>
      <c r="F2263" t="s">
        <v>207</v>
      </c>
      <c r="G2263" s="1">
        <v>44025</v>
      </c>
      <c r="H2263" t="s">
        <v>27291</v>
      </c>
      <c r="I2263">
        <v>2020</v>
      </c>
      <c r="J2263" t="s">
        <v>27306</v>
      </c>
      <c r="K2263" t="s">
        <v>59</v>
      </c>
      <c r="L2263" t="s">
        <v>52</v>
      </c>
      <c r="M2263" t="s">
        <v>22284</v>
      </c>
      <c r="N2263" t="s">
        <v>39</v>
      </c>
      <c r="O2263" t="s">
        <v>22285</v>
      </c>
      <c r="P2263" t="s">
        <v>25</v>
      </c>
      <c r="Q2263" t="s">
        <v>55</v>
      </c>
      <c r="R2263" s="2">
        <v>45078.15</v>
      </c>
      <c r="S2263" s="11">
        <f t="shared" si="70"/>
        <v>3.6000000000349246</v>
      </c>
      <c r="T2263" s="9">
        <v>45078.156944444447</v>
      </c>
      <c r="U2263" s="10">
        <f t="shared" si="71"/>
        <v>3.7666666667209938</v>
      </c>
      <c r="V2263">
        <v>2</v>
      </c>
    </row>
    <row r="2264" spans="1:22" x14ac:dyDescent="0.25">
      <c r="A2264">
        <v>3051</v>
      </c>
      <c r="B2264" t="s">
        <v>10010</v>
      </c>
      <c r="C2264" t="s">
        <v>10011</v>
      </c>
      <c r="D2264">
        <v>62</v>
      </c>
      <c r="E2264" t="s">
        <v>19</v>
      </c>
      <c r="F2264" t="s">
        <v>161</v>
      </c>
      <c r="G2264" s="1">
        <v>43928</v>
      </c>
      <c r="H2264" t="s">
        <v>27300</v>
      </c>
      <c r="I2264">
        <v>2020</v>
      </c>
      <c r="J2264" t="s">
        <v>27327</v>
      </c>
      <c r="K2264" t="s">
        <v>21</v>
      </c>
      <c r="L2264" t="s">
        <v>77</v>
      </c>
      <c r="M2264" t="s">
        <v>10012</v>
      </c>
      <c r="N2264" t="s">
        <v>39</v>
      </c>
      <c r="O2264" t="s">
        <v>10013</v>
      </c>
      <c r="P2264" t="s">
        <v>143</v>
      </c>
      <c r="Q2264" t="s">
        <v>83</v>
      </c>
      <c r="R2264" s="2">
        <v>45078.866666666669</v>
      </c>
      <c r="S2264" s="11">
        <f t="shared" si="70"/>
        <v>20.800000000046566</v>
      </c>
      <c r="T2264" s="9">
        <v>45078.155555555553</v>
      </c>
      <c r="U2264" s="10">
        <f t="shared" si="71"/>
        <v>3.7333333332790062</v>
      </c>
      <c r="V2264">
        <v>2</v>
      </c>
    </row>
    <row r="2265" spans="1:22" x14ac:dyDescent="0.25">
      <c r="A2265">
        <v>6853</v>
      </c>
      <c r="B2265" t="s">
        <v>22197</v>
      </c>
      <c r="C2265" t="s">
        <v>22198</v>
      </c>
      <c r="D2265">
        <v>25</v>
      </c>
      <c r="E2265" t="s">
        <v>29</v>
      </c>
      <c r="F2265" t="s">
        <v>161</v>
      </c>
      <c r="G2265" s="1">
        <v>43894</v>
      </c>
      <c r="H2265" t="s">
        <v>27289</v>
      </c>
      <c r="I2265">
        <v>2020</v>
      </c>
      <c r="J2265" t="s">
        <v>27310</v>
      </c>
      <c r="K2265" t="s">
        <v>66</v>
      </c>
      <c r="L2265" t="s">
        <v>150</v>
      </c>
      <c r="M2265" t="s">
        <v>22199</v>
      </c>
      <c r="N2265" t="s">
        <v>39</v>
      </c>
      <c r="O2265" t="s">
        <v>22200</v>
      </c>
      <c r="P2265" t="s">
        <v>25</v>
      </c>
      <c r="Q2265" t="s">
        <v>26</v>
      </c>
      <c r="R2265" s="2">
        <v>45078.53402777778</v>
      </c>
      <c r="S2265" s="11">
        <f t="shared" si="70"/>
        <v>12.816666666709352</v>
      </c>
      <c r="T2265" s="9">
        <v>45078.155555555553</v>
      </c>
      <c r="U2265" s="10">
        <f t="shared" si="71"/>
        <v>3.7333333332790062</v>
      </c>
      <c r="V2265">
        <v>1</v>
      </c>
    </row>
    <row r="2266" spans="1:22" x14ac:dyDescent="0.25">
      <c r="A2266">
        <v>2153</v>
      </c>
      <c r="B2266" t="s">
        <v>7096</v>
      </c>
      <c r="C2266" t="s">
        <v>7097</v>
      </c>
      <c r="D2266">
        <v>25</v>
      </c>
      <c r="E2266" t="s">
        <v>29</v>
      </c>
      <c r="F2266" t="s">
        <v>112</v>
      </c>
      <c r="G2266" s="1">
        <v>44283</v>
      </c>
      <c r="H2266" t="s">
        <v>27289</v>
      </c>
      <c r="I2266">
        <v>2021</v>
      </c>
      <c r="J2266" t="s">
        <v>27304</v>
      </c>
      <c r="K2266" t="s">
        <v>67</v>
      </c>
      <c r="L2266" t="s">
        <v>99</v>
      </c>
      <c r="M2266" t="s">
        <v>7098</v>
      </c>
      <c r="N2266" t="s">
        <v>39</v>
      </c>
      <c r="O2266" t="s">
        <v>7099</v>
      </c>
      <c r="P2266" t="s">
        <v>143</v>
      </c>
      <c r="Q2266" t="s">
        <v>33</v>
      </c>
      <c r="R2266" s="2">
        <v>45078.200694444444</v>
      </c>
      <c r="S2266" s="11">
        <f t="shared" si="70"/>
        <v>4.8166666666511446</v>
      </c>
      <c r="T2266" s="9">
        <v>45078.154861111114</v>
      </c>
      <c r="U2266" s="10">
        <f t="shared" si="71"/>
        <v>3.7166666667326353</v>
      </c>
      <c r="V2266">
        <v>3</v>
      </c>
    </row>
    <row r="2267" spans="1:22" x14ac:dyDescent="0.25">
      <c r="A2267">
        <v>6055</v>
      </c>
      <c r="B2267" t="s">
        <v>19652</v>
      </c>
      <c r="C2267" t="s">
        <v>19653</v>
      </c>
      <c r="D2267">
        <v>26</v>
      </c>
      <c r="E2267" t="s">
        <v>29</v>
      </c>
      <c r="F2267" t="s">
        <v>456</v>
      </c>
      <c r="G2267" s="1">
        <v>44474</v>
      </c>
      <c r="H2267" t="s">
        <v>27296</v>
      </c>
      <c r="I2267">
        <v>2021</v>
      </c>
      <c r="J2267" t="s">
        <v>27312</v>
      </c>
      <c r="K2267" t="s">
        <v>45</v>
      </c>
      <c r="L2267" t="s">
        <v>150</v>
      </c>
      <c r="M2267" t="s">
        <v>19654</v>
      </c>
      <c r="N2267" t="s">
        <v>39</v>
      </c>
      <c r="O2267" t="s">
        <v>19655</v>
      </c>
      <c r="P2267" t="s">
        <v>25</v>
      </c>
      <c r="Q2267" t="s">
        <v>26</v>
      </c>
      <c r="R2267" s="2">
        <v>45078.847916666666</v>
      </c>
      <c r="S2267" s="11">
        <f t="shared" si="70"/>
        <v>20.349999999976717</v>
      </c>
      <c r="T2267" s="9">
        <v>45078.154861111114</v>
      </c>
      <c r="U2267" s="10">
        <f t="shared" si="71"/>
        <v>3.7166666667326353</v>
      </c>
      <c r="V2267">
        <v>4</v>
      </c>
    </row>
    <row r="2268" spans="1:22" x14ac:dyDescent="0.25">
      <c r="A2268">
        <v>3860</v>
      </c>
      <c r="B2268" t="s">
        <v>12623</v>
      </c>
      <c r="C2268" t="s">
        <v>12624</v>
      </c>
      <c r="D2268">
        <v>46</v>
      </c>
      <c r="E2268" t="s">
        <v>19</v>
      </c>
      <c r="F2268" t="s">
        <v>134</v>
      </c>
      <c r="G2268" s="1">
        <v>43942</v>
      </c>
      <c r="H2268" t="s">
        <v>27300</v>
      </c>
      <c r="I2268">
        <v>2020</v>
      </c>
      <c r="J2268" t="s">
        <v>27327</v>
      </c>
      <c r="K2268" t="s">
        <v>67</v>
      </c>
      <c r="L2268" t="s">
        <v>67</v>
      </c>
      <c r="M2268" t="s">
        <v>12625</v>
      </c>
      <c r="N2268" t="s">
        <v>39</v>
      </c>
      <c r="O2268" t="s">
        <v>12626</v>
      </c>
      <c r="P2268" t="s">
        <v>89</v>
      </c>
      <c r="Q2268" t="s">
        <v>55</v>
      </c>
      <c r="R2268" s="2">
        <v>45078.804166666669</v>
      </c>
      <c r="S2268" s="11">
        <f t="shared" si="70"/>
        <v>19.300000000046566</v>
      </c>
      <c r="T2268" s="9">
        <v>45078.154166666667</v>
      </c>
      <c r="U2268" s="10">
        <f t="shared" si="71"/>
        <v>3.7000000000116415</v>
      </c>
      <c r="V2268">
        <v>2</v>
      </c>
    </row>
    <row r="2269" spans="1:22" x14ac:dyDescent="0.25">
      <c r="A2269">
        <v>4771</v>
      </c>
      <c r="B2269" t="s">
        <v>15548</v>
      </c>
      <c r="C2269" t="s">
        <v>15549</v>
      </c>
      <c r="D2269">
        <v>49</v>
      </c>
      <c r="E2269" t="s">
        <v>58</v>
      </c>
      <c r="F2269" t="s">
        <v>173</v>
      </c>
      <c r="G2269" s="1">
        <v>44220</v>
      </c>
      <c r="H2269" t="s">
        <v>27295</v>
      </c>
      <c r="I2269">
        <v>2021</v>
      </c>
      <c r="J2269" t="s">
        <v>27311</v>
      </c>
      <c r="K2269" t="s">
        <v>67</v>
      </c>
      <c r="L2269" t="s">
        <v>60</v>
      </c>
      <c r="M2269" t="s">
        <v>15550</v>
      </c>
      <c r="N2269" t="s">
        <v>39</v>
      </c>
      <c r="O2269" t="s">
        <v>15551</v>
      </c>
      <c r="P2269" t="s">
        <v>89</v>
      </c>
      <c r="Q2269" t="s">
        <v>83</v>
      </c>
      <c r="R2269" s="2">
        <v>45078.248611111114</v>
      </c>
      <c r="S2269" s="11">
        <f t="shared" si="70"/>
        <v>5.9666666667326353</v>
      </c>
      <c r="T2269" s="9">
        <v>45078.15347222222</v>
      </c>
      <c r="U2269" s="10">
        <f t="shared" si="71"/>
        <v>3.6833333332906477</v>
      </c>
      <c r="V2269">
        <v>1</v>
      </c>
    </row>
    <row r="2270" spans="1:22" x14ac:dyDescent="0.25">
      <c r="A2270">
        <v>5950</v>
      </c>
      <c r="B2270" t="s">
        <v>19315</v>
      </c>
      <c r="C2270" t="s">
        <v>19316</v>
      </c>
      <c r="D2270">
        <v>56</v>
      </c>
      <c r="E2270" t="s">
        <v>58</v>
      </c>
      <c r="F2270" t="s">
        <v>207</v>
      </c>
      <c r="G2270" s="1">
        <v>44184</v>
      </c>
      <c r="H2270" t="s">
        <v>27299</v>
      </c>
      <c r="I2270">
        <v>2020</v>
      </c>
      <c r="J2270" t="s">
        <v>27321</v>
      </c>
      <c r="K2270" t="s">
        <v>59</v>
      </c>
      <c r="L2270" t="s">
        <v>113</v>
      </c>
      <c r="M2270" t="s">
        <v>19317</v>
      </c>
      <c r="N2270" t="s">
        <v>39</v>
      </c>
      <c r="O2270" t="s">
        <v>19318</v>
      </c>
      <c r="P2270" t="s">
        <v>143</v>
      </c>
      <c r="Q2270" t="s">
        <v>55</v>
      </c>
      <c r="R2270" s="2">
        <v>45078.033333333333</v>
      </c>
      <c r="S2270" s="11">
        <f t="shared" si="70"/>
        <v>0.79999999998835847</v>
      </c>
      <c r="T2270" s="9">
        <v>45078.15347222222</v>
      </c>
      <c r="U2270" s="10">
        <f t="shared" si="71"/>
        <v>3.6833333332906477</v>
      </c>
      <c r="V2270">
        <v>3</v>
      </c>
    </row>
    <row r="2271" spans="1:22" x14ac:dyDescent="0.25">
      <c r="A2271">
        <v>4711</v>
      </c>
      <c r="B2271" t="s">
        <v>15356</v>
      </c>
      <c r="C2271" t="s">
        <v>15357</v>
      </c>
      <c r="D2271">
        <v>18</v>
      </c>
      <c r="E2271" t="s">
        <v>58</v>
      </c>
      <c r="F2271" t="s">
        <v>223</v>
      </c>
      <c r="G2271" s="1">
        <v>44534</v>
      </c>
      <c r="H2271" t="s">
        <v>27299</v>
      </c>
      <c r="I2271">
        <v>2021</v>
      </c>
      <c r="J2271" t="s">
        <v>27322</v>
      </c>
      <c r="K2271" t="s">
        <v>66</v>
      </c>
      <c r="L2271" t="s">
        <v>77</v>
      </c>
      <c r="M2271" t="s">
        <v>15358</v>
      </c>
      <c r="N2271" t="s">
        <v>39</v>
      </c>
      <c r="O2271" t="s">
        <v>15359</v>
      </c>
      <c r="P2271" t="s">
        <v>41</v>
      </c>
      <c r="Q2271" t="s">
        <v>55</v>
      </c>
      <c r="R2271" s="2">
        <v>45078.637499999997</v>
      </c>
      <c r="S2271" s="11">
        <f t="shared" si="70"/>
        <v>15.299999999930151</v>
      </c>
      <c r="T2271" s="9">
        <v>45078.152083333334</v>
      </c>
      <c r="U2271" s="10">
        <f t="shared" si="71"/>
        <v>3.6500000000232831</v>
      </c>
      <c r="V2271">
        <v>3</v>
      </c>
    </row>
    <row r="2272" spans="1:22" x14ac:dyDescent="0.25">
      <c r="A2272">
        <v>7366</v>
      </c>
      <c r="B2272" t="s">
        <v>23819</v>
      </c>
      <c r="C2272" t="s">
        <v>23820</v>
      </c>
      <c r="D2272">
        <v>62</v>
      </c>
      <c r="E2272" t="s">
        <v>29</v>
      </c>
      <c r="F2272" t="s">
        <v>223</v>
      </c>
      <c r="G2272" s="1">
        <v>44236</v>
      </c>
      <c r="H2272" t="s">
        <v>27293</v>
      </c>
      <c r="I2272">
        <v>2021</v>
      </c>
      <c r="J2272" t="s">
        <v>27324</v>
      </c>
      <c r="K2272" t="s">
        <v>45</v>
      </c>
      <c r="L2272" t="s">
        <v>37</v>
      </c>
      <c r="M2272" t="s">
        <v>23821</v>
      </c>
      <c r="N2272" t="s">
        <v>39</v>
      </c>
      <c r="O2272" t="s">
        <v>23822</v>
      </c>
      <c r="P2272" t="s">
        <v>25</v>
      </c>
      <c r="Q2272" t="s">
        <v>83</v>
      </c>
      <c r="R2272" s="2">
        <v>45078.775694444441</v>
      </c>
      <c r="S2272" s="11">
        <f t="shared" si="70"/>
        <v>18.616666666581295</v>
      </c>
      <c r="T2272" s="9">
        <v>45078.152083333334</v>
      </c>
      <c r="U2272" s="10">
        <f t="shared" si="71"/>
        <v>3.6500000000232831</v>
      </c>
      <c r="V2272">
        <v>1</v>
      </c>
    </row>
    <row r="2273" spans="1:22" x14ac:dyDescent="0.25">
      <c r="A2273">
        <v>7666</v>
      </c>
      <c r="B2273" t="s">
        <v>18894</v>
      </c>
      <c r="C2273" t="s">
        <v>24765</v>
      </c>
      <c r="D2273">
        <v>35</v>
      </c>
      <c r="E2273" t="s">
        <v>29</v>
      </c>
      <c r="F2273" t="s">
        <v>51</v>
      </c>
      <c r="G2273" s="1">
        <v>44094</v>
      </c>
      <c r="H2273" t="s">
        <v>27298</v>
      </c>
      <c r="I2273">
        <v>2020</v>
      </c>
      <c r="J2273" t="s">
        <v>27314</v>
      </c>
      <c r="K2273" t="s">
        <v>21</v>
      </c>
      <c r="L2273" t="s">
        <v>72</v>
      </c>
      <c r="M2273" t="s">
        <v>24766</v>
      </c>
      <c r="N2273" t="s">
        <v>39</v>
      </c>
      <c r="O2273" t="s">
        <v>24767</v>
      </c>
      <c r="P2273" t="s">
        <v>143</v>
      </c>
      <c r="Q2273" t="s">
        <v>33</v>
      </c>
      <c r="R2273" s="2">
        <v>45078.543749999997</v>
      </c>
      <c r="S2273" s="11">
        <f t="shared" si="70"/>
        <v>13.049999999930151</v>
      </c>
      <c r="T2273" s="9">
        <v>45078.152083333334</v>
      </c>
      <c r="U2273" s="10">
        <f t="shared" si="71"/>
        <v>3.6500000000232831</v>
      </c>
      <c r="V2273">
        <v>5</v>
      </c>
    </row>
    <row r="2274" spans="1:22" x14ac:dyDescent="0.25">
      <c r="A2274">
        <v>1836</v>
      </c>
      <c r="B2274" t="s">
        <v>6089</v>
      </c>
      <c r="C2274" t="s">
        <v>6090</v>
      </c>
      <c r="D2274">
        <v>51</v>
      </c>
      <c r="E2274" t="s">
        <v>19</v>
      </c>
      <c r="F2274" t="s">
        <v>242</v>
      </c>
      <c r="G2274" s="1">
        <v>44430</v>
      </c>
      <c r="H2274" t="s">
        <v>27294</v>
      </c>
      <c r="I2274">
        <v>2021</v>
      </c>
      <c r="J2274" t="s">
        <v>27316</v>
      </c>
      <c r="K2274" t="s">
        <v>21</v>
      </c>
      <c r="L2274" t="s">
        <v>46</v>
      </c>
      <c r="M2274" t="s">
        <v>6091</v>
      </c>
      <c r="N2274" t="s">
        <v>39</v>
      </c>
      <c r="O2274" t="s">
        <v>6092</v>
      </c>
      <c r="P2274" t="s">
        <v>25</v>
      </c>
      <c r="Q2274" t="s">
        <v>33</v>
      </c>
      <c r="R2274" s="2">
        <v>45077.96875</v>
      </c>
      <c r="S2274" s="11">
        <f t="shared" si="70"/>
        <v>23.25</v>
      </c>
      <c r="T2274" s="9">
        <v>45078.151388888888</v>
      </c>
      <c r="U2274" s="10">
        <f t="shared" si="71"/>
        <v>3.6333333333022892</v>
      </c>
      <c r="V2274">
        <v>4</v>
      </c>
    </row>
    <row r="2275" spans="1:22" x14ac:dyDescent="0.25">
      <c r="A2275">
        <v>7342</v>
      </c>
      <c r="B2275" t="s">
        <v>23742</v>
      </c>
      <c r="C2275" t="s">
        <v>23743</v>
      </c>
      <c r="D2275">
        <v>19</v>
      </c>
      <c r="E2275" t="s">
        <v>58</v>
      </c>
      <c r="F2275" t="s">
        <v>317</v>
      </c>
      <c r="G2275" s="1">
        <v>44229</v>
      </c>
      <c r="H2275" t="s">
        <v>27293</v>
      </c>
      <c r="I2275">
        <v>2021</v>
      </c>
      <c r="J2275" t="s">
        <v>27324</v>
      </c>
      <c r="K2275" t="s">
        <v>45</v>
      </c>
      <c r="L2275" t="s">
        <v>150</v>
      </c>
      <c r="M2275" t="s">
        <v>23744</v>
      </c>
      <c r="N2275" t="s">
        <v>39</v>
      </c>
      <c r="O2275" t="s">
        <v>23745</v>
      </c>
      <c r="P2275" t="s">
        <v>25</v>
      </c>
      <c r="Q2275" t="s">
        <v>83</v>
      </c>
      <c r="R2275" s="2">
        <v>45078.261111111111</v>
      </c>
      <c r="S2275" s="11">
        <f t="shared" si="70"/>
        <v>6.2666666666627862</v>
      </c>
      <c r="T2275" s="9">
        <v>45078.151388888888</v>
      </c>
      <c r="U2275" s="10">
        <f t="shared" si="71"/>
        <v>3.6333333333022892</v>
      </c>
      <c r="V2275">
        <v>5</v>
      </c>
    </row>
    <row r="2276" spans="1:22" x14ac:dyDescent="0.25">
      <c r="A2276">
        <v>3075</v>
      </c>
      <c r="B2276" t="s">
        <v>10091</v>
      </c>
      <c r="C2276" t="s">
        <v>10092</v>
      </c>
      <c r="D2276">
        <v>42</v>
      </c>
      <c r="E2276" t="s">
        <v>29</v>
      </c>
      <c r="F2276" t="s">
        <v>223</v>
      </c>
      <c r="G2276" s="1">
        <v>44433</v>
      </c>
      <c r="H2276" t="s">
        <v>27294</v>
      </c>
      <c r="I2276">
        <v>2021</v>
      </c>
      <c r="J2276" t="s">
        <v>27316</v>
      </c>
      <c r="K2276" t="s">
        <v>59</v>
      </c>
      <c r="L2276" t="s">
        <v>177</v>
      </c>
      <c r="M2276" t="s">
        <v>10093</v>
      </c>
      <c r="N2276" t="s">
        <v>39</v>
      </c>
      <c r="O2276" t="s">
        <v>10094</v>
      </c>
      <c r="P2276" t="s">
        <v>143</v>
      </c>
      <c r="Q2276" t="s">
        <v>26</v>
      </c>
      <c r="R2276" s="2">
        <v>45078.93472222222</v>
      </c>
      <c r="S2276" s="11">
        <f t="shared" si="70"/>
        <v>22.433333333290648</v>
      </c>
      <c r="T2276" s="9">
        <v>45078.150694444441</v>
      </c>
      <c r="U2276" s="10">
        <f t="shared" si="71"/>
        <v>3.6166666665812954</v>
      </c>
      <c r="V2276">
        <v>1</v>
      </c>
    </row>
    <row r="2277" spans="1:22" x14ac:dyDescent="0.25">
      <c r="A2277">
        <v>3816</v>
      </c>
      <c r="B2277" t="s">
        <v>12478</v>
      </c>
      <c r="C2277" t="s">
        <v>12479</v>
      </c>
      <c r="D2277">
        <v>58</v>
      </c>
      <c r="E2277" t="s">
        <v>29</v>
      </c>
      <c r="F2277" t="s">
        <v>431</v>
      </c>
      <c r="G2277" s="1">
        <v>44429</v>
      </c>
      <c r="H2277" t="s">
        <v>27294</v>
      </c>
      <c r="I2277">
        <v>2021</v>
      </c>
      <c r="J2277" t="s">
        <v>27316</v>
      </c>
      <c r="K2277" t="s">
        <v>66</v>
      </c>
      <c r="L2277" t="s">
        <v>141</v>
      </c>
      <c r="M2277" t="s">
        <v>12480</v>
      </c>
      <c r="N2277" t="s">
        <v>39</v>
      </c>
      <c r="O2277" t="s">
        <v>12481</v>
      </c>
      <c r="P2277" t="s">
        <v>89</v>
      </c>
      <c r="Q2277" t="s">
        <v>33</v>
      </c>
      <c r="R2277" s="2">
        <v>45078.590277777781</v>
      </c>
      <c r="S2277" s="11">
        <f t="shared" si="70"/>
        <v>14.166666666744277</v>
      </c>
      <c r="T2277" s="9">
        <v>45078.150694444441</v>
      </c>
      <c r="U2277" s="10">
        <f t="shared" si="71"/>
        <v>3.6166666665812954</v>
      </c>
      <c r="V2277">
        <v>1</v>
      </c>
    </row>
    <row r="2278" spans="1:22" x14ac:dyDescent="0.25">
      <c r="A2278">
        <v>3405</v>
      </c>
      <c r="B2278" t="s">
        <v>11163</v>
      </c>
      <c r="C2278" t="s">
        <v>11164</v>
      </c>
      <c r="D2278">
        <v>24</v>
      </c>
      <c r="E2278" t="s">
        <v>19</v>
      </c>
      <c r="F2278" t="s">
        <v>107</v>
      </c>
      <c r="G2278" s="1">
        <v>44430</v>
      </c>
      <c r="H2278" t="s">
        <v>27294</v>
      </c>
      <c r="I2278">
        <v>2021</v>
      </c>
      <c r="J2278" t="s">
        <v>27316</v>
      </c>
      <c r="K2278" t="s">
        <v>67</v>
      </c>
      <c r="L2278" t="s">
        <v>150</v>
      </c>
      <c r="M2278" t="s">
        <v>11165</v>
      </c>
      <c r="N2278" t="s">
        <v>39</v>
      </c>
      <c r="O2278" t="s">
        <v>11166</v>
      </c>
      <c r="P2278" t="s">
        <v>89</v>
      </c>
      <c r="Q2278" t="s">
        <v>83</v>
      </c>
      <c r="R2278" s="2">
        <v>45078.618750000001</v>
      </c>
      <c r="S2278" s="11">
        <f t="shared" si="70"/>
        <v>14.850000000034925</v>
      </c>
      <c r="T2278" s="9">
        <v>45078.15</v>
      </c>
      <c r="U2278" s="10">
        <f t="shared" si="71"/>
        <v>3.6000000000349246</v>
      </c>
      <c r="V2278">
        <v>1</v>
      </c>
    </row>
    <row r="2279" spans="1:22" x14ac:dyDescent="0.25">
      <c r="A2279">
        <v>5622</v>
      </c>
      <c r="B2279" t="s">
        <v>18257</v>
      </c>
      <c r="C2279" t="s">
        <v>18258</v>
      </c>
      <c r="D2279">
        <v>44</v>
      </c>
      <c r="E2279" t="s">
        <v>29</v>
      </c>
      <c r="F2279" t="s">
        <v>44</v>
      </c>
      <c r="G2279" s="1">
        <v>44362</v>
      </c>
      <c r="H2279" t="s">
        <v>27297</v>
      </c>
      <c r="I2279">
        <v>2021</v>
      </c>
      <c r="J2279" t="s">
        <v>27313</v>
      </c>
      <c r="K2279" t="s">
        <v>67</v>
      </c>
      <c r="L2279" t="s">
        <v>93</v>
      </c>
      <c r="M2279" t="s">
        <v>18259</v>
      </c>
      <c r="N2279" t="s">
        <v>39</v>
      </c>
      <c r="O2279" t="s">
        <v>18260</v>
      </c>
      <c r="P2279" t="s">
        <v>41</v>
      </c>
      <c r="Q2279" t="s">
        <v>55</v>
      </c>
      <c r="R2279" s="2">
        <v>45078.433333333334</v>
      </c>
      <c r="S2279" s="11">
        <f t="shared" si="70"/>
        <v>10.400000000023283</v>
      </c>
      <c r="T2279" s="9">
        <v>45078.15</v>
      </c>
      <c r="U2279" s="10">
        <f t="shared" si="71"/>
        <v>3.6000000000349246</v>
      </c>
      <c r="V2279">
        <v>3</v>
      </c>
    </row>
    <row r="2280" spans="1:22" x14ac:dyDescent="0.25">
      <c r="A2280">
        <v>3702</v>
      </c>
      <c r="B2280" t="s">
        <v>12111</v>
      </c>
      <c r="C2280" t="s">
        <v>12112</v>
      </c>
      <c r="D2280">
        <v>59</v>
      </c>
      <c r="E2280" t="s">
        <v>19</v>
      </c>
      <c r="F2280" t="s">
        <v>456</v>
      </c>
      <c r="G2280" s="1">
        <v>44095</v>
      </c>
      <c r="H2280" t="s">
        <v>27298</v>
      </c>
      <c r="I2280">
        <v>2020</v>
      </c>
      <c r="J2280" t="s">
        <v>27314</v>
      </c>
      <c r="K2280" t="s">
        <v>21</v>
      </c>
      <c r="L2280" t="s">
        <v>113</v>
      </c>
      <c r="M2280" t="s">
        <v>12113</v>
      </c>
      <c r="N2280" t="s">
        <v>39</v>
      </c>
      <c r="O2280" t="s">
        <v>12114</v>
      </c>
      <c r="P2280" t="s">
        <v>25</v>
      </c>
      <c r="Q2280" t="s">
        <v>83</v>
      </c>
      <c r="R2280" s="2">
        <v>45078.448611111111</v>
      </c>
      <c r="S2280" s="11">
        <f t="shared" si="70"/>
        <v>10.766666666662786</v>
      </c>
      <c r="T2280" s="9">
        <v>45078.148611111108</v>
      </c>
      <c r="U2280" s="10">
        <f t="shared" si="71"/>
        <v>3.566666666592937</v>
      </c>
      <c r="V2280">
        <v>5</v>
      </c>
    </row>
    <row r="2281" spans="1:22" x14ac:dyDescent="0.25">
      <c r="A2281">
        <v>4689</v>
      </c>
      <c r="B2281" t="s">
        <v>15284</v>
      </c>
      <c r="C2281" t="s">
        <v>15285</v>
      </c>
      <c r="D2281">
        <v>28</v>
      </c>
      <c r="E2281" t="s">
        <v>19</v>
      </c>
      <c r="F2281" t="s">
        <v>81</v>
      </c>
      <c r="G2281" s="1">
        <v>44323</v>
      </c>
      <c r="H2281" t="s">
        <v>27290</v>
      </c>
      <c r="I2281">
        <v>2021</v>
      </c>
      <c r="J2281" t="s">
        <v>27305</v>
      </c>
      <c r="K2281" t="s">
        <v>45</v>
      </c>
      <c r="L2281" t="s">
        <v>37</v>
      </c>
      <c r="M2281" t="s">
        <v>15286</v>
      </c>
      <c r="N2281" t="s">
        <v>39</v>
      </c>
      <c r="O2281" t="s">
        <v>15287</v>
      </c>
      <c r="P2281" t="s">
        <v>89</v>
      </c>
      <c r="Q2281" t="s">
        <v>83</v>
      </c>
      <c r="R2281" s="2">
        <v>45078.056250000001</v>
      </c>
      <c r="S2281" s="11">
        <f t="shared" si="70"/>
        <v>1.3500000000349246</v>
      </c>
      <c r="T2281" s="9">
        <v>45078.148611111108</v>
      </c>
      <c r="U2281" s="10">
        <f t="shared" si="71"/>
        <v>3.566666666592937</v>
      </c>
      <c r="V2281">
        <v>1</v>
      </c>
    </row>
    <row r="2282" spans="1:22" x14ac:dyDescent="0.25">
      <c r="A2282">
        <v>5078</v>
      </c>
      <c r="B2282" t="s">
        <v>16515</v>
      </c>
      <c r="C2282" t="s">
        <v>16516</v>
      </c>
      <c r="D2282">
        <v>25</v>
      </c>
      <c r="E2282" t="s">
        <v>29</v>
      </c>
      <c r="F2282" t="s">
        <v>211</v>
      </c>
      <c r="G2282" s="1">
        <v>44220</v>
      </c>
      <c r="H2282" t="s">
        <v>27295</v>
      </c>
      <c r="I2282">
        <v>2021</v>
      </c>
      <c r="J2282" t="s">
        <v>27311</v>
      </c>
      <c r="K2282" t="s">
        <v>66</v>
      </c>
      <c r="L2282" t="s">
        <v>31</v>
      </c>
      <c r="M2282" t="s">
        <v>16517</v>
      </c>
      <c r="N2282" t="s">
        <v>39</v>
      </c>
      <c r="O2282" t="s">
        <v>16518</v>
      </c>
      <c r="P2282" t="s">
        <v>25</v>
      </c>
      <c r="Q2282" t="s">
        <v>55</v>
      </c>
      <c r="R2282" s="2">
        <v>45078.288194444445</v>
      </c>
      <c r="S2282" s="11">
        <f t="shared" si="70"/>
        <v>6.9166666666860692</v>
      </c>
      <c r="T2282" s="9">
        <v>45078.148611111108</v>
      </c>
      <c r="U2282" s="10">
        <f t="shared" si="71"/>
        <v>3.566666666592937</v>
      </c>
      <c r="V2282">
        <v>3</v>
      </c>
    </row>
    <row r="2283" spans="1:22" x14ac:dyDescent="0.25">
      <c r="A2283">
        <v>6907</v>
      </c>
      <c r="B2283" t="s">
        <v>22364</v>
      </c>
      <c r="C2283" t="s">
        <v>22365</v>
      </c>
      <c r="D2283">
        <v>63</v>
      </c>
      <c r="E2283" t="s">
        <v>19</v>
      </c>
      <c r="F2283" t="s">
        <v>157</v>
      </c>
      <c r="G2283" s="1">
        <v>44528</v>
      </c>
      <c r="H2283" t="s">
        <v>27292</v>
      </c>
      <c r="I2283">
        <v>2021</v>
      </c>
      <c r="J2283" t="s">
        <v>27326</v>
      </c>
      <c r="K2283" t="s">
        <v>45</v>
      </c>
      <c r="L2283" t="s">
        <v>31</v>
      </c>
      <c r="M2283" t="s">
        <v>22366</v>
      </c>
      <c r="N2283" t="s">
        <v>39</v>
      </c>
      <c r="O2283" t="s">
        <v>22367</v>
      </c>
      <c r="P2283" t="s">
        <v>25</v>
      </c>
      <c r="Q2283" t="s">
        <v>83</v>
      </c>
      <c r="R2283" s="2">
        <v>45078.206250000003</v>
      </c>
      <c r="S2283" s="11">
        <f t="shared" si="70"/>
        <v>4.9500000000698492</v>
      </c>
      <c r="T2283" s="9">
        <v>45078.148611111108</v>
      </c>
      <c r="U2283" s="10">
        <f t="shared" si="71"/>
        <v>3.566666666592937</v>
      </c>
      <c r="V2283">
        <v>1</v>
      </c>
    </row>
    <row r="2284" spans="1:22" x14ac:dyDescent="0.25">
      <c r="A2284">
        <v>3587</v>
      </c>
      <c r="B2284" t="s">
        <v>11744</v>
      </c>
      <c r="C2284" t="s">
        <v>11745</v>
      </c>
      <c r="D2284">
        <v>41</v>
      </c>
      <c r="E2284" t="s">
        <v>19</v>
      </c>
      <c r="F2284" t="s">
        <v>117</v>
      </c>
      <c r="G2284" s="1">
        <v>44133</v>
      </c>
      <c r="H2284" t="s">
        <v>27296</v>
      </c>
      <c r="I2284">
        <v>2020</v>
      </c>
      <c r="J2284" t="s">
        <v>27319</v>
      </c>
      <c r="K2284" t="s">
        <v>59</v>
      </c>
      <c r="L2284" t="s">
        <v>93</v>
      </c>
      <c r="M2284" t="s">
        <v>11746</v>
      </c>
      <c r="N2284" t="s">
        <v>39</v>
      </c>
      <c r="O2284" t="s">
        <v>11747</v>
      </c>
      <c r="P2284" t="s">
        <v>143</v>
      </c>
      <c r="Q2284" t="s">
        <v>33</v>
      </c>
      <c r="R2284" s="2">
        <v>45078.17291666667</v>
      </c>
      <c r="S2284" s="11">
        <f t="shared" si="70"/>
        <v>4.1500000000814907</v>
      </c>
      <c r="T2284" s="9">
        <v>45078.147916666669</v>
      </c>
      <c r="U2284" s="10">
        <f t="shared" si="71"/>
        <v>3.5500000000465661</v>
      </c>
      <c r="V2284">
        <v>5</v>
      </c>
    </row>
    <row r="2285" spans="1:22" x14ac:dyDescent="0.25">
      <c r="A2285">
        <v>2431</v>
      </c>
      <c r="B2285" t="s">
        <v>8000</v>
      </c>
      <c r="C2285" t="s">
        <v>8001</v>
      </c>
      <c r="D2285">
        <v>61</v>
      </c>
      <c r="E2285" t="s">
        <v>19</v>
      </c>
      <c r="F2285" t="s">
        <v>161</v>
      </c>
      <c r="G2285" s="1">
        <v>43909</v>
      </c>
      <c r="H2285" t="s">
        <v>27289</v>
      </c>
      <c r="I2285">
        <v>2020</v>
      </c>
      <c r="J2285" t="s">
        <v>27310</v>
      </c>
      <c r="K2285" t="s">
        <v>67</v>
      </c>
      <c r="L2285" t="s">
        <v>67</v>
      </c>
      <c r="M2285" t="s">
        <v>8002</v>
      </c>
      <c r="N2285" t="s">
        <v>39</v>
      </c>
      <c r="O2285" t="s">
        <v>8003</v>
      </c>
      <c r="P2285" t="s">
        <v>89</v>
      </c>
      <c r="Q2285" t="s">
        <v>83</v>
      </c>
      <c r="R2285" s="2">
        <v>45078.540277777778</v>
      </c>
      <c r="S2285" s="11">
        <f t="shared" si="70"/>
        <v>12.966666666674428</v>
      </c>
      <c r="T2285" s="9">
        <v>45078.146527777775</v>
      </c>
      <c r="U2285" s="10">
        <f t="shared" si="71"/>
        <v>3.5166666666045785</v>
      </c>
      <c r="V2285">
        <v>3</v>
      </c>
    </row>
    <row r="2286" spans="1:22" x14ac:dyDescent="0.25">
      <c r="A2286">
        <v>2426</v>
      </c>
      <c r="B2286" t="s">
        <v>7984</v>
      </c>
      <c r="C2286" t="s">
        <v>7985</v>
      </c>
      <c r="D2286">
        <v>65</v>
      </c>
      <c r="E2286" t="s">
        <v>58</v>
      </c>
      <c r="F2286" t="s">
        <v>317</v>
      </c>
      <c r="G2286" s="1">
        <v>44507</v>
      </c>
      <c r="H2286" t="s">
        <v>27292</v>
      </c>
      <c r="I2286">
        <v>2021</v>
      </c>
      <c r="J2286" t="s">
        <v>27326</v>
      </c>
      <c r="K2286" t="s">
        <v>66</v>
      </c>
      <c r="L2286" t="s">
        <v>77</v>
      </c>
      <c r="M2286" t="s">
        <v>7986</v>
      </c>
      <c r="N2286" t="s">
        <v>39</v>
      </c>
      <c r="O2286" t="s">
        <v>7987</v>
      </c>
      <c r="P2286" t="s">
        <v>25</v>
      </c>
      <c r="Q2286" t="s">
        <v>55</v>
      </c>
      <c r="R2286" s="2">
        <v>45078.05</v>
      </c>
      <c r="S2286" s="11">
        <f t="shared" si="70"/>
        <v>1.2000000000698492</v>
      </c>
      <c r="T2286" s="9">
        <v>45078.145833333336</v>
      </c>
      <c r="U2286" s="10">
        <f t="shared" si="71"/>
        <v>3.5000000000582077</v>
      </c>
      <c r="V2286">
        <v>3</v>
      </c>
    </row>
    <row r="2287" spans="1:22" x14ac:dyDescent="0.25">
      <c r="A2287">
        <v>2855</v>
      </c>
      <c r="B2287" t="s">
        <v>9375</v>
      </c>
      <c r="C2287" t="s">
        <v>9376</v>
      </c>
      <c r="D2287">
        <v>54</v>
      </c>
      <c r="E2287" t="s">
        <v>29</v>
      </c>
      <c r="F2287" t="s">
        <v>117</v>
      </c>
      <c r="G2287" s="1">
        <v>44258</v>
      </c>
      <c r="H2287" t="s">
        <v>27289</v>
      </c>
      <c r="I2287">
        <v>2021</v>
      </c>
      <c r="J2287" t="s">
        <v>27304</v>
      </c>
      <c r="K2287" t="s">
        <v>45</v>
      </c>
      <c r="L2287" t="s">
        <v>60</v>
      </c>
      <c r="M2287" t="s">
        <v>9377</v>
      </c>
      <c r="N2287" t="s">
        <v>39</v>
      </c>
      <c r="O2287" t="s">
        <v>9378</v>
      </c>
      <c r="P2287" t="s">
        <v>89</v>
      </c>
      <c r="Q2287" t="s">
        <v>83</v>
      </c>
      <c r="R2287" s="2">
        <v>45078.820833333331</v>
      </c>
      <c r="S2287" s="11">
        <f t="shared" si="70"/>
        <v>19.699999999953434</v>
      </c>
      <c r="T2287" s="9">
        <v>45078.145833333336</v>
      </c>
      <c r="U2287" s="10">
        <f t="shared" si="71"/>
        <v>3.5000000000582077</v>
      </c>
      <c r="V2287">
        <v>5</v>
      </c>
    </row>
    <row r="2288" spans="1:22" x14ac:dyDescent="0.25">
      <c r="A2288">
        <v>3955</v>
      </c>
      <c r="B2288" t="s">
        <v>12938</v>
      </c>
      <c r="C2288" t="s">
        <v>12939</v>
      </c>
      <c r="D2288">
        <v>58</v>
      </c>
      <c r="E2288" t="s">
        <v>58</v>
      </c>
      <c r="F2288" t="s">
        <v>249</v>
      </c>
      <c r="G2288" s="1">
        <v>44446</v>
      </c>
      <c r="H2288" t="s">
        <v>27298</v>
      </c>
      <c r="I2288">
        <v>2021</v>
      </c>
      <c r="J2288" t="s">
        <v>27315</v>
      </c>
      <c r="K2288" t="s">
        <v>67</v>
      </c>
      <c r="L2288" t="s">
        <v>60</v>
      </c>
      <c r="M2288" t="s">
        <v>12940</v>
      </c>
      <c r="N2288" t="s">
        <v>39</v>
      </c>
      <c r="O2288" t="s">
        <v>12941</v>
      </c>
      <c r="P2288" t="s">
        <v>89</v>
      </c>
      <c r="Q2288" t="s">
        <v>26</v>
      </c>
      <c r="R2288" s="2">
        <v>45078.0625</v>
      </c>
      <c r="S2288" s="11">
        <f t="shared" si="70"/>
        <v>1.5</v>
      </c>
      <c r="T2288" s="9">
        <v>45078.145833333336</v>
      </c>
      <c r="U2288" s="10">
        <f t="shared" si="71"/>
        <v>3.5000000000582077</v>
      </c>
      <c r="V2288">
        <v>2</v>
      </c>
    </row>
    <row r="2289" spans="1:22" x14ac:dyDescent="0.25">
      <c r="A2289">
        <v>6502</v>
      </c>
      <c r="B2289" t="s">
        <v>21095</v>
      </c>
      <c r="C2289" t="s">
        <v>21096</v>
      </c>
      <c r="D2289">
        <v>20</v>
      </c>
      <c r="E2289" t="s">
        <v>29</v>
      </c>
      <c r="F2289" t="s">
        <v>207</v>
      </c>
      <c r="G2289" s="1">
        <v>44324</v>
      </c>
      <c r="H2289" t="s">
        <v>27290</v>
      </c>
      <c r="I2289">
        <v>2021</v>
      </c>
      <c r="J2289" t="s">
        <v>27305</v>
      </c>
      <c r="K2289" t="s">
        <v>21</v>
      </c>
      <c r="L2289" t="s">
        <v>93</v>
      </c>
      <c r="M2289" t="s">
        <v>21097</v>
      </c>
      <c r="N2289" t="s">
        <v>39</v>
      </c>
      <c r="O2289" t="s">
        <v>21098</v>
      </c>
      <c r="P2289" t="s">
        <v>143</v>
      </c>
      <c r="Q2289" t="s">
        <v>26</v>
      </c>
      <c r="R2289" s="2">
        <v>45078.184027777781</v>
      </c>
      <c r="S2289" s="11">
        <f t="shared" si="70"/>
        <v>4.4166666667442769</v>
      </c>
      <c r="T2289" s="9">
        <v>45078.145833333336</v>
      </c>
      <c r="U2289" s="10">
        <f t="shared" si="71"/>
        <v>3.5000000000582077</v>
      </c>
      <c r="V2289">
        <v>2</v>
      </c>
    </row>
    <row r="2290" spans="1:22" x14ac:dyDescent="0.25">
      <c r="A2290">
        <v>2854</v>
      </c>
      <c r="B2290" t="s">
        <v>9371</v>
      </c>
      <c r="C2290" t="s">
        <v>9372</v>
      </c>
      <c r="D2290">
        <v>44</v>
      </c>
      <c r="E2290" t="s">
        <v>29</v>
      </c>
      <c r="F2290" t="s">
        <v>134</v>
      </c>
      <c r="G2290" s="1">
        <v>44246</v>
      </c>
      <c r="H2290" t="s">
        <v>27293</v>
      </c>
      <c r="I2290">
        <v>2021</v>
      </c>
      <c r="J2290" t="s">
        <v>27324</v>
      </c>
      <c r="K2290" t="s">
        <v>67</v>
      </c>
      <c r="L2290" t="s">
        <v>177</v>
      </c>
      <c r="M2290" t="s">
        <v>9373</v>
      </c>
      <c r="N2290" t="s">
        <v>39</v>
      </c>
      <c r="O2290" t="s">
        <v>9374</v>
      </c>
      <c r="P2290" t="s">
        <v>25</v>
      </c>
      <c r="Q2290" t="s">
        <v>33</v>
      </c>
      <c r="R2290" s="2">
        <v>45078.365277777775</v>
      </c>
      <c r="S2290" s="11">
        <f t="shared" si="70"/>
        <v>8.7666666666045785</v>
      </c>
      <c r="T2290" s="9">
        <v>45078.145138888889</v>
      </c>
      <c r="U2290" s="10">
        <f t="shared" si="71"/>
        <v>3.4833333333372138</v>
      </c>
      <c r="V2290">
        <v>2</v>
      </c>
    </row>
    <row r="2291" spans="1:22" x14ac:dyDescent="0.25">
      <c r="A2291">
        <v>7009</v>
      </c>
      <c r="B2291" t="s">
        <v>22682</v>
      </c>
      <c r="C2291" t="s">
        <v>22683</v>
      </c>
      <c r="D2291">
        <v>20</v>
      </c>
      <c r="E2291" t="s">
        <v>29</v>
      </c>
      <c r="F2291" t="s">
        <v>242</v>
      </c>
      <c r="G2291" s="1">
        <v>44206</v>
      </c>
      <c r="H2291" t="s">
        <v>27295</v>
      </c>
      <c r="I2291">
        <v>2021</v>
      </c>
      <c r="J2291" t="s">
        <v>27311</v>
      </c>
      <c r="K2291" t="s">
        <v>45</v>
      </c>
      <c r="L2291" t="s">
        <v>52</v>
      </c>
      <c r="M2291" t="s">
        <v>22684</v>
      </c>
      <c r="N2291" t="s">
        <v>39</v>
      </c>
      <c r="O2291" t="s">
        <v>22685</v>
      </c>
      <c r="P2291" t="s">
        <v>143</v>
      </c>
      <c r="Q2291" t="s">
        <v>26</v>
      </c>
      <c r="R2291" s="2">
        <v>45078.218055555553</v>
      </c>
      <c r="S2291" s="11">
        <f t="shared" si="70"/>
        <v>5.2333333332790062</v>
      </c>
      <c r="T2291" s="9">
        <v>45078.145138888889</v>
      </c>
      <c r="U2291" s="10">
        <f t="shared" si="71"/>
        <v>3.4833333333372138</v>
      </c>
      <c r="V2291">
        <v>5</v>
      </c>
    </row>
    <row r="2292" spans="1:22" x14ac:dyDescent="0.25">
      <c r="A2292">
        <v>3262</v>
      </c>
      <c r="B2292" t="s">
        <v>10693</v>
      </c>
      <c r="C2292" t="s">
        <v>10694</v>
      </c>
      <c r="D2292">
        <v>58</v>
      </c>
      <c r="E2292" t="s">
        <v>29</v>
      </c>
      <c r="F2292" t="s">
        <v>456</v>
      </c>
      <c r="G2292" s="1">
        <v>44224</v>
      </c>
      <c r="H2292" t="s">
        <v>27295</v>
      </c>
      <c r="I2292">
        <v>2021</v>
      </c>
      <c r="J2292" t="s">
        <v>27311</v>
      </c>
      <c r="K2292" t="s">
        <v>59</v>
      </c>
      <c r="L2292" t="s">
        <v>150</v>
      </c>
      <c r="M2292" t="s">
        <v>10695</v>
      </c>
      <c r="N2292" t="s">
        <v>39</v>
      </c>
      <c r="O2292" t="s">
        <v>10696</v>
      </c>
      <c r="P2292" t="s">
        <v>25</v>
      </c>
      <c r="Q2292" t="s">
        <v>33</v>
      </c>
      <c r="R2292" s="2">
        <v>45078.598611111112</v>
      </c>
      <c r="S2292" s="11">
        <f t="shared" si="70"/>
        <v>14.366666666697711</v>
      </c>
      <c r="T2292" s="9">
        <v>45078.144444444442</v>
      </c>
      <c r="U2292" s="10">
        <f t="shared" si="71"/>
        <v>3.46666666661622</v>
      </c>
      <c r="V2292">
        <v>4</v>
      </c>
    </row>
    <row r="2293" spans="1:22" x14ac:dyDescent="0.25">
      <c r="A2293">
        <v>4883</v>
      </c>
      <c r="B2293" t="s">
        <v>15896</v>
      </c>
      <c r="C2293" t="s">
        <v>15897</v>
      </c>
      <c r="D2293">
        <v>48</v>
      </c>
      <c r="E2293" t="s">
        <v>19</v>
      </c>
      <c r="F2293" t="s">
        <v>173</v>
      </c>
      <c r="G2293" s="1">
        <v>44112</v>
      </c>
      <c r="H2293" t="s">
        <v>27296</v>
      </c>
      <c r="I2293">
        <v>2020</v>
      </c>
      <c r="J2293" t="s">
        <v>27319</v>
      </c>
      <c r="K2293" t="s">
        <v>67</v>
      </c>
      <c r="L2293" t="s">
        <v>22</v>
      </c>
      <c r="M2293" t="s">
        <v>15898</v>
      </c>
      <c r="N2293" t="s">
        <v>39</v>
      </c>
      <c r="O2293" t="s">
        <v>15899</v>
      </c>
      <c r="P2293" t="s">
        <v>89</v>
      </c>
      <c r="Q2293" t="s">
        <v>33</v>
      </c>
      <c r="R2293" s="2">
        <v>45078.386805555558</v>
      </c>
      <c r="S2293" s="11">
        <f t="shared" si="70"/>
        <v>9.28333333338378</v>
      </c>
      <c r="T2293" s="9">
        <v>45078.144444444442</v>
      </c>
      <c r="U2293" s="10">
        <f t="shared" si="71"/>
        <v>3.46666666661622</v>
      </c>
      <c r="V2293">
        <v>3</v>
      </c>
    </row>
    <row r="2294" spans="1:22" x14ac:dyDescent="0.25">
      <c r="A2294">
        <v>7121</v>
      </c>
      <c r="B2294" t="s">
        <v>23039</v>
      </c>
      <c r="C2294" t="s">
        <v>23040</v>
      </c>
      <c r="D2294">
        <v>55</v>
      </c>
      <c r="E2294" t="s">
        <v>29</v>
      </c>
      <c r="F2294" t="s">
        <v>44</v>
      </c>
      <c r="G2294" s="1">
        <v>44535</v>
      </c>
      <c r="H2294" t="s">
        <v>27299</v>
      </c>
      <c r="I2294">
        <v>2021</v>
      </c>
      <c r="J2294" t="s">
        <v>27322</v>
      </c>
      <c r="K2294" t="s">
        <v>67</v>
      </c>
      <c r="L2294" t="s">
        <v>150</v>
      </c>
      <c r="M2294" t="s">
        <v>23041</v>
      </c>
      <c r="N2294" t="s">
        <v>39</v>
      </c>
      <c r="O2294" t="s">
        <v>23042</v>
      </c>
      <c r="P2294" t="s">
        <v>41</v>
      </c>
      <c r="Q2294" t="s">
        <v>55</v>
      </c>
      <c r="R2294" s="2">
        <v>45078.870833333334</v>
      </c>
      <c r="S2294" s="11">
        <f t="shared" si="70"/>
        <v>20.900000000023283</v>
      </c>
      <c r="T2294" s="9">
        <v>45078.144444444442</v>
      </c>
      <c r="U2294" s="10">
        <f t="shared" si="71"/>
        <v>3.46666666661622</v>
      </c>
      <c r="V2294">
        <v>3</v>
      </c>
    </row>
    <row r="2295" spans="1:22" x14ac:dyDescent="0.25">
      <c r="A2295">
        <v>7799</v>
      </c>
      <c r="B2295" t="s">
        <v>24195</v>
      </c>
      <c r="C2295" t="s">
        <v>25180</v>
      </c>
      <c r="D2295">
        <v>36</v>
      </c>
      <c r="E2295" t="s">
        <v>19</v>
      </c>
      <c r="F2295" t="s">
        <v>112</v>
      </c>
      <c r="G2295" s="1">
        <v>44001</v>
      </c>
      <c r="H2295" t="s">
        <v>27297</v>
      </c>
      <c r="I2295">
        <v>2020</v>
      </c>
      <c r="J2295" t="s">
        <v>27320</v>
      </c>
      <c r="K2295" t="s">
        <v>66</v>
      </c>
      <c r="L2295" t="s">
        <v>77</v>
      </c>
      <c r="M2295" t="s">
        <v>25181</v>
      </c>
      <c r="N2295" t="s">
        <v>39</v>
      </c>
      <c r="O2295" t="s">
        <v>25182</v>
      </c>
      <c r="P2295" t="s">
        <v>143</v>
      </c>
      <c r="Q2295" t="s">
        <v>26</v>
      </c>
      <c r="R2295" s="2">
        <v>45078.652777777781</v>
      </c>
      <c r="S2295" s="11">
        <f t="shared" si="70"/>
        <v>15.666666666744277</v>
      </c>
      <c r="T2295" s="9">
        <v>45078.144444444442</v>
      </c>
      <c r="U2295" s="10">
        <f t="shared" si="71"/>
        <v>3.46666666661622</v>
      </c>
      <c r="V2295">
        <v>4</v>
      </c>
    </row>
    <row r="2296" spans="1:22" x14ac:dyDescent="0.25">
      <c r="A2296">
        <v>2532</v>
      </c>
      <c r="B2296" t="s">
        <v>8323</v>
      </c>
      <c r="C2296" t="s">
        <v>8324</v>
      </c>
      <c r="D2296">
        <v>67</v>
      </c>
      <c r="E2296" t="s">
        <v>19</v>
      </c>
      <c r="F2296" t="s">
        <v>71</v>
      </c>
      <c r="G2296" s="1">
        <v>44303</v>
      </c>
      <c r="H2296" t="s">
        <v>27300</v>
      </c>
      <c r="I2296">
        <v>2021</v>
      </c>
      <c r="J2296" t="s">
        <v>27323</v>
      </c>
      <c r="K2296" t="s">
        <v>21</v>
      </c>
      <c r="L2296" t="s">
        <v>60</v>
      </c>
      <c r="M2296" t="s">
        <v>8325</v>
      </c>
      <c r="N2296" t="s">
        <v>39</v>
      </c>
      <c r="O2296" t="s">
        <v>8326</v>
      </c>
      <c r="P2296" t="s">
        <v>25</v>
      </c>
      <c r="Q2296" t="s">
        <v>33</v>
      </c>
      <c r="R2296" s="2">
        <v>45078.124305555553</v>
      </c>
      <c r="S2296" s="11">
        <f t="shared" si="70"/>
        <v>2.9833333332790062</v>
      </c>
      <c r="T2296" s="9">
        <v>45078.143750000003</v>
      </c>
      <c r="U2296" s="10">
        <f t="shared" si="71"/>
        <v>3.4500000000698492</v>
      </c>
      <c r="V2296">
        <v>5</v>
      </c>
    </row>
    <row r="2297" spans="1:22" x14ac:dyDescent="0.25">
      <c r="A2297">
        <v>1307</v>
      </c>
      <c r="B2297" t="s">
        <v>4378</v>
      </c>
      <c r="C2297" t="s">
        <v>4379</v>
      </c>
      <c r="D2297">
        <v>63</v>
      </c>
      <c r="E2297" t="s">
        <v>19</v>
      </c>
      <c r="F2297" t="s">
        <v>699</v>
      </c>
      <c r="G2297" s="1">
        <v>43857</v>
      </c>
      <c r="H2297" t="s">
        <v>27295</v>
      </c>
      <c r="I2297">
        <v>2020</v>
      </c>
      <c r="J2297" t="s">
        <v>27325</v>
      </c>
      <c r="K2297" t="s">
        <v>67</v>
      </c>
      <c r="L2297" t="s">
        <v>150</v>
      </c>
      <c r="M2297" t="s">
        <v>4380</v>
      </c>
      <c r="N2297" t="s">
        <v>39</v>
      </c>
      <c r="O2297" t="s">
        <v>4381</v>
      </c>
      <c r="P2297" t="s">
        <v>25</v>
      </c>
      <c r="Q2297" t="s">
        <v>33</v>
      </c>
      <c r="R2297" s="2">
        <v>45078.388194444444</v>
      </c>
      <c r="S2297" s="11">
        <f t="shared" si="70"/>
        <v>9.3166666666511446</v>
      </c>
      <c r="T2297" s="9">
        <v>45078.143055555556</v>
      </c>
      <c r="U2297" s="10">
        <f t="shared" si="71"/>
        <v>3.4333333333488554</v>
      </c>
      <c r="V2297">
        <v>3</v>
      </c>
    </row>
    <row r="2298" spans="1:22" x14ac:dyDescent="0.25">
      <c r="A2298">
        <v>5404</v>
      </c>
      <c r="B2298" t="s">
        <v>17564</v>
      </c>
      <c r="C2298" t="s">
        <v>17565</v>
      </c>
      <c r="D2298">
        <v>50</v>
      </c>
      <c r="E2298" t="s">
        <v>58</v>
      </c>
      <c r="F2298" t="s">
        <v>20</v>
      </c>
      <c r="G2298" s="1">
        <v>43878</v>
      </c>
      <c r="H2298" t="s">
        <v>27293</v>
      </c>
      <c r="I2298">
        <v>2020</v>
      </c>
      <c r="J2298" t="s">
        <v>27308</v>
      </c>
      <c r="K2298" t="s">
        <v>59</v>
      </c>
      <c r="L2298" t="s">
        <v>141</v>
      </c>
      <c r="M2298" t="s">
        <v>445</v>
      </c>
      <c r="N2298" t="s">
        <v>39</v>
      </c>
      <c r="O2298" t="s">
        <v>17566</v>
      </c>
      <c r="P2298" t="s">
        <v>25</v>
      </c>
      <c r="Q2298" t="s">
        <v>26</v>
      </c>
      <c r="R2298" s="2">
        <v>45078.481944444444</v>
      </c>
      <c r="S2298" s="11">
        <f t="shared" si="70"/>
        <v>11.566666666651145</v>
      </c>
      <c r="T2298" s="9">
        <v>45078.142361111109</v>
      </c>
      <c r="U2298" s="10">
        <f t="shared" si="71"/>
        <v>3.4166666666278616</v>
      </c>
      <c r="V2298">
        <v>5</v>
      </c>
    </row>
    <row r="2299" spans="1:22" x14ac:dyDescent="0.25">
      <c r="A2299">
        <v>3276</v>
      </c>
      <c r="B2299" t="s">
        <v>10736</v>
      </c>
      <c r="C2299" t="s">
        <v>10737</v>
      </c>
      <c r="D2299">
        <v>58</v>
      </c>
      <c r="E2299" t="s">
        <v>29</v>
      </c>
      <c r="F2299" t="s">
        <v>107</v>
      </c>
      <c r="G2299" s="1">
        <v>43993</v>
      </c>
      <c r="H2299" t="s">
        <v>27297</v>
      </c>
      <c r="I2299">
        <v>2020</v>
      </c>
      <c r="J2299" t="s">
        <v>27320</v>
      </c>
      <c r="K2299" t="s">
        <v>67</v>
      </c>
      <c r="L2299" t="s">
        <v>177</v>
      </c>
      <c r="M2299" t="s">
        <v>10738</v>
      </c>
      <c r="N2299" t="s">
        <v>39</v>
      </c>
      <c r="O2299" t="s">
        <v>10739</v>
      </c>
      <c r="P2299" t="s">
        <v>25</v>
      </c>
      <c r="Q2299" t="s">
        <v>33</v>
      </c>
      <c r="R2299" s="2">
        <v>45078.186805555553</v>
      </c>
      <c r="S2299" s="11">
        <f t="shared" si="70"/>
        <v>4.4833333332790062</v>
      </c>
      <c r="T2299" s="9">
        <v>45078.14166666667</v>
      </c>
      <c r="U2299" s="10">
        <f t="shared" si="71"/>
        <v>3.4000000000814907</v>
      </c>
      <c r="V2299">
        <v>4</v>
      </c>
    </row>
    <row r="2300" spans="1:22" x14ac:dyDescent="0.25">
      <c r="A2300">
        <v>7559</v>
      </c>
      <c r="B2300" t="s">
        <v>24434</v>
      </c>
      <c r="C2300" t="s">
        <v>24435</v>
      </c>
      <c r="D2300">
        <v>62</v>
      </c>
      <c r="E2300" t="s">
        <v>19</v>
      </c>
      <c r="F2300" t="s">
        <v>219</v>
      </c>
      <c r="G2300" s="1">
        <v>43982</v>
      </c>
      <c r="H2300" t="s">
        <v>27290</v>
      </c>
      <c r="I2300">
        <v>2020</v>
      </c>
      <c r="J2300" t="s">
        <v>27318</v>
      </c>
      <c r="K2300" t="s">
        <v>21</v>
      </c>
      <c r="L2300" t="s">
        <v>31</v>
      </c>
      <c r="M2300" t="s">
        <v>24436</v>
      </c>
      <c r="N2300" t="s">
        <v>39</v>
      </c>
      <c r="O2300" t="s">
        <v>24437</v>
      </c>
      <c r="P2300" t="s">
        <v>89</v>
      </c>
      <c r="Q2300" t="s">
        <v>55</v>
      </c>
      <c r="R2300" s="2">
        <v>45078.351388888892</v>
      </c>
      <c r="S2300" s="11">
        <f t="shared" si="70"/>
        <v>8.433333333407063</v>
      </c>
      <c r="T2300" s="9">
        <v>45078.140972222223</v>
      </c>
      <c r="U2300" s="10">
        <f t="shared" si="71"/>
        <v>3.3833333333604969</v>
      </c>
      <c r="V2300">
        <v>2</v>
      </c>
    </row>
    <row r="2301" spans="1:22" x14ac:dyDescent="0.25">
      <c r="A2301">
        <v>7954</v>
      </c>
      <c r="B2301" t="s">
        <v>25664</v>
      </c>
      <c r="C2301" t="s">
        <v>25665</v>
      </c>
      <c r="D2301">
        <v>42</v>
      </c>
      <c r="E2301" t="s">
        <v>29</v>
      </c>
      <c r="F2301" t="s">
        <v>456</v>
      </c>
      <c r="G2301" s="1">
        <v>43854</v>
      </c>
      <c r="H2301" t="s">
        <v>27295</v>
      </c>
      <c r="I2301">
        <v>2020</v>
      </c>
      <c r="J2301" t="s">
        <v>27325</v>
      </c>
      <c r="K2301" t="s">
        <v>67</v>
      </c>
      <c r="L2301" t="s">
        <v>46</v>
      </c>
      <c r="M2301" t="s">
        <v>25666</v>
      </c>
      <c r="N2301" t="s">
        <v>39</v>
      </c>
      <c r="O2301" t="s">
        <v>25667</v>
      </c>
      <c r="P2301" t="s">
        <v>25</v>
      </c>
      <c r="Q2301" t="s">
        <v>83</v>
      </c>
      <c r="R2301" s="2">
        <v>45078.411805555559</v>
      </c>
      <c r="S2301" s="11">
        <f t="shared" si="70"/>
        <v>9.8833333334187046</v>
      </c>
      <c r="T2301" s="9">
        <v>45078.140972222223</v>
      </c>
      <c r="U2301" s="10">
        <f t="shared" si="71"/>
        <v>3.3833333333604969</v>
      </c>
      <c r="V2301">
        <v>4</v>
      </c>
    </row>
    <row r="2302" spans="1:22" x14ac:dyDescent="0.25">
      <c r="A2302">
        <v>8251</v>
      </c>
      <c r="B2302" t="s">
        <v>26592</v>
      </c>
      <c r="C2302" t="s">
        <v>26593</v>
      </c>
      <c r="D2302">
        <v>53</v>
      </c>
      <c r="E2302" t="s">
        <v>58</v>
      </c>
      <c r="F2302" t="s">
        <v>20</v>
      </c>
      <c r="G2302" s="1">
        <v>43999</v>
      </c>
      <c r="H2302" t="s">
        <v>27297</v>
      </c>
      <c r="I2302">
        <v>2020</v>
      </c>
      <c r="J2302" t="s">
        <v>27320</v>
      </c>
      <c r="K2302" t="s">
        <v>66</v>
      </c>
      <c r="L2302" t="s">
        <v>99</v>
      </c>
      <c r="M2302" t="s">
        <v>26594</v>
      </c>
      <c r="N2302" t="s">
        <v>39</v>
      </c>
      <c r="O2302" t="s">
        <v>26595</v>
      </c>
      <c r="P2302" t="s">
        <v>143</v>
      </c>
      <c r="Q2302" t="s">
        <v>83</v>
      </c>
      <c r="R2302" s="2">
        <v>45078.779166666667</v>
      </c>
      <c r="S2302" s="11">
        <f t="shared" si="70"/>
        <v>18.700000000011642</v>
      </c>
      <c r="T2302" s="9">
        <v>45078.140972222223</v>
      </c>
      <c r="U2302" s="10">
        <f t="shared" si="71"/>
        <v>3.3833333333604969</v>
      </c>
      <c r="V2302">
        <v>1</v>
      </c>
    </row>
    <row r="2303" spans="1:22" x14ac:dyDescent="0.25">
      <c r="A2303">
        <v>1484</v>
      </c>
      <c r="B2303" t="s">
        <v>4957</v>
      </c>
      <c r="C2303" t="s">
        <v>4958</v>
      </c>
      <c r="D2303">
        <v>33</v>
      </c>
      <c r="E2303" t="s">
        <v>29</v>
      </c>
      <c r="F2303" t="s">
        <v>485</v>
      </c>
      <c r="G2303" s="1">
        <v>44341</v>
      </c>
      <c r="H2303" t="s">
        <v>27290</v>
      </c>
      <c r="I2303">
        <v>2021</v>
      </c>
      <c r="J2303" t="s">
        <v>27305</v>
      </c>
      <c r="K2303" t="s">
        <v>67</v>
      </c>
      <c r="L2303" t="s">
        <v>22</v>
      </c>
      <c r="M2303" t="s">
        <v>4959</v>
      </c>
      <c r="N2303" t="s">
        <v>39</v>
      </c>
      <c r="O2303" t="s">
        <v>4960</v>
      </c>
      <c r="P2303" t="s">
        <v>25</v>
      </c>
      <c r="Q2303" t="s">
        <v>55</v>
      </c>
      <c r="R2303" s="2">
        <v>45077.998611111114</v>
      </c>
      <c r="S2303" s="11">
        <f t="shared" si="70"/>
        <v>23.966666666732635</v>
      </c>
      <c r="T2303" s="9">
        <v>45078.140277777777</v>
      </c>
      <c r="U2303" s="10">
        <f t="shared" si="71"/>
        <v>3.3666666666395031</v>
      </c>
      <c r="V2303">
        <v>2</v>
      </c>
    </row>
    <row r="2304" spans="1:22" x14ac:dyDescent="0.25">
      <c r="A2304">
        <v>4234</v>
      </c>
      <c r="B2304" t="s">
        <v>12215</v>
      </c>
      <c r="C2304" t="s">
        <v>13828</v>
      </c>
      <c r="D2304">
        <v>45</v>
      </c>
      <c r="E2304" t="s">
        <v>29</v>
      </c>
      <c r="F2304" t="s">
        <v>129</v>
      </c>
      <c r="G2304" s="1">
        <v>44191</v>
      </c>
      <c r="H2304" t="s">
        <v>27299</v>
      </c>
      <c r="I2304">
        <v>2020</v>
      </c>
      <c r="J2304" t="s">
        <v>27321</v>
      </c>
      <c r="K2304" t="s">
        <v>67</v>
      </c>
      <c r="L2304" t="s">
        <v>99</v>
      </c>
      <c r="M2304" t="s">
        <v>13829</v>
      </c>
      <c r="N2304" t="s">
        <v>39</v>
      </c>
      <c r="O2304" t="s">
        <v>13830</v>
      </c>
      <c r="P2304" t="s">
        <v>89</v>
      </c>
      <c r="Q2304" t="s">
        <v>26</v>
      </c>
      <c r="R2304" s="2">
        <v>45078.181250000001</v>
      </c>
      <c r="S2304" s="11">
        <f t="shared" si="70"/>
        <v>4.3500000000349246</v>
      </c>
      <c r="T2304" s="9">
        <v>45078.140277777777</v>
      </c>
      <c r="U2304" s="10">
        <f t="shared" si="71"/>
        <v>3.3666666666395031</v>
      </c>
      <c r="V2304">
        <v>1</v>
      </c>
    </row>
    <row r="2305" spans="1:22" x14ac:dyDescent="0.25">
      <c r="A2305">
        <v>6528</v>
      </c>
      <c r="B2305" t="s">
        <v>21175</v>
      </c>
      <c r="C2305" t="s">
        <v>21176</v>
      </c>
      <c r="D2305">
        <v>59</v>
      </c>
      <c r="E2305" t="s">
        <v>19</v>
      </c>
      <c r="F2305" t="s">
        <v>44</v>
      </c>
      <c r="G2305" s="1">
        <v>44199</v>
      </c>
      <c r="H2305" t="s">
        <v>27295</v>
      </c>
      <c r="I2305">
        <v>2021</v>
      </c>
      <c r="J2305" t="s">
        <v>27311</v>
      </c>
      <c r="K2305" t="s">
        <v>21</v>
      </c>
      <c r="L2305" t="s">
        <v>113</v>
      </c>
      <c r="M2305" t="s">
        <v>21177</v>
      </c>
      <c r="N2305" t="s">
        <v>39</v>
      </c>
      <c r="O2305" t="s">
        <v>21178</v>
      </c>
      <c r="P2305" t="s">
        <v>41</v>
      </c>
      <c r="Q2305" t="s">
        <v>26</v>
      </c>
      <c r="R2305" s="2">
        <v>45078.284722222219</v>
      </c>
      <c r="S2305" s="11">
        <f t="shared" si="70"/>
        <v>6.8333333332557231</v>
      </c>
      <c r="T2305" s="9">
        <v>45078.13958333333</v>
      </c>
      <c r="U2305" s="10">
        <f t="shared" si="71"/>
        <v>3.3499999999185093</v>
      </c>
      <c r="V2305">
        <v>4</v>
      </c>
    </row>
    <row r="2306" spans="1:22" x14ac:dyDescent="0.25">
      <c r="A2306">
        <v>5727</v>
      </c>
      <c r="B2306" t="s">
        <v>4200</v>
      </c>
      <c r="C2306" t="s">
        <v>18597</v>
      </c>
      <c r="D2306">
        <v>58</v>
      </c>
      <c r="E2306" t="s">
        <v>19</v>
      </c>
      <c r="F2306" t="s">
        <v>211</v>
      </c>
      <c r="G2306" s="1">
        <v>43879</v>
      </c>
      <c r="H2306" t="s">
        <v>27293</v>
      </c>
      <c r="I2306">
        <v>2020</v>
      </c>
      <c r="J2306" t="s">
        <v>27308</v>
      </c>
      <c r="K2306" t="s">
        <v>66</v>
      </c>
      <c r="L2306" t="s">
        <v>141</v>
      </c>
      <c r="M2306" t="s">
        <v>4173</v>
      </c>
      <c r="N2306" t="s">
        <v>39</v>
      </c>
      <c r="O2306" t="s">
        <v>18598</v>
      </c>
      <c r="P2306" t="s">
        <v>41</v>
      </c>
      <c r="Q2306" t="s">
        <v>33</v>
      </c>
      <c r="R2306" s="2">
        <v>45078.450694444444</v>
      </c>
      <c r="S2306" s="11">
        <f t="shared" ref="S2306:S2369" si="72">(R2306-INT(R2306)) * 24</f>
        <v>10.816666666651145</v>
      </c>
      <c r="T2306" s="9">
        <v>45078.138888888891</v>
      </c>
      <c r="U2306" s="10">
        <f t="shared" ref="U2306:U2369" si="73">(T2306 - INT(T2306)) * 24</f>
        <v>3.3333333333721384</v>
      </c>
      <c r="V2306">
        <v>3</v>
      </c>
    </row>
    <row r="2307" spans="1:22" x14ac:dyDescent="0.25">
      <c r="A2307">
        <v>6544</v>
      </c>
      <c r="B2307" t="s">
        <v>21226</v>
      </c>
      <c r="C2307" t="s">
        <v>21227</v>
      </c>
      <c r="D2307">
        <v>45</v>
      </c>
      <c r="E2307" t="s">
        <v>29</v>
      </c>
      <c r="F2307" t="s">
        <v>117</v>
      </c>
      <c r="G2307" s="1">
        <v>43995</v>
      </c>
      <c r="H2307" t="s">
        <v>27297</v>
      </c>
      <c r="I2307">
        <v>2020</v>
      </c>
      <c r="J2307" t="s">
        <v>27320</v>
      </c>
      <c r="K2307" t="s">
        <v>21</v>
      </c>
      <c r="L2307" t="s">
        <v>177</v>
      </c>
      <c r="M2307" t="s">
        <v>21228</v>
      </c>
      <c r="N2307" t="s">
        <v>39</v>
      </c>
      <c r="O2307" t="s">
        <v>21229</v>
      </c>
      <c r="P2307" t="s">
        <v>89</v>
      </c>
      <c r="Q2307" t="s">
        <v>33</v>
      </c>
      <c r="R2307" s="2">
        <v>45078.618750000001</v>
      </c>
      <c r="S2307" s="11">
        <f t="shared" si="72"/>
        <v>14.850000000034925</v>
      </c>
      <c r="T2307" s="9">
        <v>45078.138888888891</v>
      </c>
      <c r="U2307" s="10">
        <f t="shared" si="73"/>
        <v>3.3333333333721384</v>
      </c>
      <c r="V2307">
        <v>3</v>
      </c>
    </row>
    <row r="2308" spans="1:22" x14ac:dyDescent="0.25">
      <c r="A2308">
        <v>7908</v>
      </c>
      <c r="B2308" t="s">
        <v>25517</v>
      </c>
      <c r="C2308" t="s">
        <v>25518</v>
      </c>
      <c r="D2308">
        <v>41</v>
      </c>
      <c r="E2308" t="s">
        <v>29</v>
      </c>
      <c r="F2308" t="s">
        <v>117</v>
      </c>
      <c r="G2308" s="1">
        <v>44337</v>
      </c>
      <c r="H2308" t="s">
        <v>27290</v>
      </c>
      <c r="I2308">
        <v>2021</v>
      </c>
      <c r="J2308" t="s">
        <v>27305</v>
      </c>
      <c r="K2308" t="s">
        <v>67</v>
      </c>
      <c r="L2308" t="s">
        <v>52</v>
      </c>
      <c r="M2308" t="s">
        <v>25519</v>
      </c>
      <c r="N2308" t="s">
        <v>39</v>
      </c>
      <c r="O2308" t="s">
        <v>25520</v>
      </c>
      <c r="P2308" t="s">
        <v>25</v>
      </c>
      <c r="Q2308" t="s">
        <v>83</v>
      </c>
      <c r="R2308" s="2">
        <v>45078.677777777775</v>
      </c>
      <c r="S2308" s="11">
        <f t="shared" si="72"/>
        <v>16.266666666604578</v>
      </c>
      <c r="T2308" s="9">
        <v>45078.138888888891</v>
      </c>
      <c r="U2308" s="10">
        <f t="shared" si="73"/>
        <v>3.3333333333721384</v>
      </c>
      <c r="V2308">
        <v>4</v>
      </c>
    </row>
    <row r="2309" spans="1:22" x14ac:dyDescent="0.25">
      <c r="A2309">
        <v>45</v>
      </c>
      <c r="B2309" t="s">
        <v>225</v>
      </c>
      <c r="C2309" t="s">
        <v>226</v>
      </c>
      <c r="D2309">
        <v>34</v>
      </c>
      <c r="E2309" t="s">
        <v>19</v>
      </c>
      <c r="F2309" t="s">
        <v>134</v>
      </c>
      <c r="G2309" s="1">
        <v>44464</v>
      </c>
      <c r="H2309" t="s">
        <v>27298</v>
      </c>
      <c r="I2309">
        <v>2021</v>
      </c>
      <c r="J2309" t="s">
        <v>27315</v>
      </c>
      <c r="K2309" t="s">
        <v>67</v>
      </c>
      <c r="L2309" t="s">
        <v>177</v>
      </c>
      <c r="M2309" t="s">
        <v>227</v>
      </c>
      <c r="N2309" t="s">
        <v>39</v>
      </c>
      <c r="O2309" t="s">
        <v>228</v>
      </c>
      <c r="P2309" t="s">
        <v>25</v>
      </c>
      <c r="Q2309" t="s">
        <v>55</v>
      </c>
      <c r="R2309" s="2">
        <v>45078.248611111114</v>
      </c>
      <c r="S2309" s="11">
        <f t="shared" si="72"/>
        <v>5.9666666667326353</v>
      </c>
      <c r="T2309" s="9">
        <v>45078.138194444444</v>
      </c>
      <c r="U2309" s="10">
        <f t="shared" si="73"/>
        <v>3.3166666666511446</v>
      </c>
      <c r="V2309">
        <v>2</v>
      </c>
    </row>
    <row r="2310" spans="1:22" x14ac:dyDescent="0.25">
      <c r="A2310">
        <v>2684</v>
      </c>
      <c r="B2310" t="s">
        <v>8819</v>
      </c>
      <c r="C2310" t="s">
        <v>8820</v>
      </c>
      <c r="D2310">
        <v>34</v>
      </c>
      <c r="E2310" t="s">
        <v>19</v>
      </c>
      <c r="F2310" t="s">
        <v>76</v>
      </c>
      <c r="G2310" s="1">
        <v>44366</v>
      </c>
      <c r="H2310" t="s">
        <v>27297</v>
      </c>
      <c r="I2310">
        <v>2021</v>
      </c>
      <c r="J2310" t="s">
        <v>27313</v>
      </c>
      <c r="K2310" t="s">
        <v>45</v>
      </c>
      <c r="L2310" t="s">
        <v>99</v>
      </c>
      <c r="M2310" t="s">
        <v>8821</v>
      </c>
      <c r="N2310" t="s">
        <v>39</v>
      </c>
      <c r="O2310" t="s">
        <v>8822</v>
      </c>
      <c r="P2310" t="s">
        <v>25</v>
      </c>
      <c r="Q2310" t="s">
        <v>26</v>
      </c>
      <c r="R2310" s="2">
        <v>45078.388194444444</v>
      </c>
      <c r="S2310" s="11">
        <f t="shared" si="72"/>
        <v>9.3166666666511446</v>
      </c>
      <c r="T2310" s="9">
        <v>45078.138194444444</v>
      </c>
      <c r="U2310" s="10">
        <f t="shared" si="73"/>
        <v>3.3166666666511446</v>
      </c>
      <c r="V2310">
        <v>4</v>
      </c>
    </row>
    <row r="2311" spans="1:22" x14ac:dyDescent="0.25">
      <c r="A2311">
        <v>7521</v>
      </c>
      <c r="B2311" t="s">
        <v>24312</v>
      </c>
      <c r="C2311" t="s">
        <v>24313</v>
      </c>
      <c r="D2311">
        <v>67</v>
      </c>
      <c r="E2311" t="s">
        <v>58</v>
      </c>
      <c r="F2311" t="s">
        <v>431</v>
      </c>
      <c r="G2311" s="1">
        <v>44043</v>
      </c>
      <c r="H2311" t="s">
        <v>27291</v>
      </c>
      <c r="I2311">
        <v>2020</v>
      </c>
      <c r="J2311" t="s">
        <v>27306</v>
      </c>
      <c r="K2311" t="s">
        <v>21</v>
      </c>
      <c r="L2311" t="s">
        <v>22</v>
      </c>
      <c r="M2311" t="s">
        <v>24314</v>
      </c>
      <c r="N2311" t="s">
        <v>39</v>
      </c>
      <c r="O2311" t="s">
        <v>24315</v>
      </c>
      <c r="P2311" t="s">
        <v>41</v>
      </c>
      <c r="Q2311" t="s">
        <v>33</v>
      </c>
      <c r="R2311" s="2">
        <v>45078.507638888892</v>
      </c>
      <c r="S2311" s="11">
        <f t="shared" si="72"/>
        <v>12.183333333407063</v>
      </c>
      <c r="T2311" s="9">
        <v>45078.137499999997</v>
      </c>
      <c r="U2311" s="10">
        <f t="shared" si="73"/>
        <v>3.2999999999301508</v>
      </c>
      <c r="V2311">
        <v>5</v>
      </c>
    </row>
    <row r="2312" spans="1:22" x14ac:dyDescent="0.25">
      <c r="A2312">
        <v>73</v>
      </c>
      <c r="B2312" t="s">
        <v>326</v>
      </c>
      <c r="C2312" t="s">
        <v>327</v>
      </c>
      <c r="D2312">
        <v>34</v>
      </c>
      <c r="E2312" t="s">
        <v>29</v>
      </c>
      <c r="F2312" t="s">
        <v>81</v>
      </c>
      <c r="G2312" s="1">
        <v>44243</v>
      </c>
      <c r="H2312" t="s">
        <v>27293</v>
      </c>
      <c r="I2312">
        <v>2021</v>
      </c>
      <c r="J2312" t="s">
        <v>27324</v>
      </c>
      <c r="K2312" t="s">
        <v>45</v>
      </c>
      <c r="L2312" t="s">
        <v>150</v>
      </c>
      <c r="M2312" t="s">
        <v>328</v>
      </c>
      <c r="N2312" t="s">
        <v>39</v>
      </c>
      <c r="O2312" t="s">
        <v>329</v>
      </c>
      <c r="P2312" t="s">
        <v>41</v>
      </c>
      <c r="Q2312" t="s">
        <v>33</v>
      </c>
      <c r="R2312" s="2">
        <v>45078.190972222219</v>
      </c>
      <c r="S2312" s="11">
        <f t="shared" si="72"/>
        <v>4.5833333332557231</v>
      </c>
      <c r="T2312" s="9">
        <v>45078.136805555558</v>
      </c>
      <c r="U2312" s="10">
        <f t="shared" si="73"/>
        <v>3.28333333338378</v>
      </c>
      <c r="V2312">
        <v>4</v>
      </c>
    </row>
    <row r="2313" spans="1:22" x14ac:dyDescent="0.25">
      <c r="A2313">
        <v>1136</v>
      </c>
      <c r="B2313" t="s">
        <v>3824</v>
      </c>
      <c r="C2313" t="s">
        <v>3825</v>
      </c>
      <c r="D2313">
        <v>36</v>
      </c>
      <c r="E2313" t="s">
        <v>58</v>
      </c>
      <c r="F2313" t="s">
        <v>30</v>
      </c>
      <c r="G2313" s="1">
        <v>43993</v>
      </c>
      <c r="H2313" t="s">
        <v>27297</v>
      </c>
      <c r="I2313">
        <v>2020</v>
      </c>
      <c r="J2313" t="s">
        <v>27320</v>
      </c>
      <c r="K2313" t="s">
        <v>21</v>
      </c>
      <c r="L2313" t="s">
        <v>93</v>
      </c>
      <c r="M2313" t="s">
        <v>3826</v>
      </c>
      <c r="N2313" t="s">
        <v>39</v>
      </c>
      <c r="O2313" t="s">
        <v>3827</v>
      </c>
      <c r="P2313" t="s">
        <v>143</v>
      </c>
      <c r="Q2313" t="s">
        <v>26</v>
      </c>
      <c r="R2313" s="2">
        <v>45078.247916666667</v>
      </c>
      <c r="S2313" s="11">
        <f t="shared" si="72"/>
        <v>5.9500000000116415</v>
      </c>
      <c r="T2313" s="9">
        <v>45078.136805555558</v>
      </c>
      <c r="U2313" s="10">
        <f t="shared" si="73"/>
        <v>3.28333333338378</v>
      </c>
      <c r="V2313">
        <v>2</v>
      </c>
    </row>
    <row r="2314" spans="1:22" x14ac:dyDescent="0.25">
      <c r="A2314">
        <v>3701</v>
      </c>
      <c r="B2314" t="s">
        <v>12107</v>
      </c>
      <c r="C2314" t="s">
        <v>12108</v>
      </c>
      <c r="D2314">
        <v>47</v>
      </c>
      <c r="E2314" t="s">
        <v>58</v>
      </c>
      <c r="F2314" t="s">
        <v>98</v>
      </c>
      <c r="G2314" s="1">
        <v>44010</v>
      </c>
      <c r="H2314" t="s">
        <v>27297</v>
      </c>
      <c r="I2314">
        <v>2020</v>
      </c>
      <c r="J2314" t="s">
        <v>27320</v>
      </c>
      <c r="K2314" t="s">
        <v>66</v>
      </c>
      <c r="L2314" t="s">
        <v>46</v>
      </c>
      <c r="M2314" t="s">
        <v>12109</v>
      </c>
      <c r="N2314" t="s">
        <v>39</v>
      </c>
      <c r="O2314" t="s">
        <v>12110</v>
      </c>
      <c r="P2314" t="s">
        <v>89</v>
      </c>
      <c r="Q2314" t="s">
        <v>55</v>
      </c>
      <c r="R2314" s="2">
        <v>45078.513194444444</v>
      </c>
      <c r="S2314" s="11">
        <f t="shared" si="72"/>
        <v>12.316666666651145</v>
      </c>
      <c r="T2314" s="9">
        <v>45078.136805555558</v>
      </c>
      <c r="U2314" s="10">
        <f t="shared" si="73"/>
        <v>3.28333333338378</v>
      </c>
      <c r="V2314">
        <v>5</v>
      </c>
    </row>
    <row r="2315" spans="1:22" x14ac:dyDescent="0.25">
      <c r="A2315">
        <v>7333</v>
      </c>
      <c r="B2315" t="s">
        <v>23710</v>
      </c>
      <c r="C2315" t="s">
        <v>23711</v>
      </c>
      <c r="D2315">
        <v>37</v>
      </c>
      <c r="E2315" t="s">
        <v>19</v>
      </c>
      <c r="F2315" t="s">
        <v>65</v>
      </c>
      <c r="G2315" s="1">
        <v>44061</v>
      </c>
      <c r="H2315" t="s">
        <v>27294</v>
      </c>
      <c r="I2315">
        <v>2020</v>
      </c>
      <c r="J2315" t="s">
        <v>27309</v>
      </c>
      <c r="K2315" t="s">
        <v>67</v>
      </c>
      <c r="L2315" t="s">
        <v>46</v>
      </c>
      <c r="M2315" t="s">
        <v>23712</v>
      </c>
      <c r="N2315" t="s">
        <v>39</v>
      </c>
      <c r="O2315" t="s">
        <v>23713</v>
      </c>
      <c r="P2315" t="s">
        <v>25</v>
      </c>
      <c r="Q2315" t="s">
        <v>55</v>
      </c>
      <c r="R2315" s="2">
        <v>45078.665277777778</v>
      </c>
      <c r="S2315" s="11">
        <f t="shared" si="72"/>
        <v>15.966666666674428</v>
      </c>
      <c r="T2315" s="9">
        <v>45078.136805555558</v>
      </c>
      <c r="U2315" s="10">
        <f t="shared" si="73"/>
        <v>3.28333333338378</v>
      </c>
      <c r="V2315">
        <v>5</v>
      </c>
    </row>
    <row r="2316" spans="1:22" x14ac:dyDescent="0.25">
      <c r="A2316">
        <v>1232</v>
      </c>
      <c r="B2316" t="s">
        <v>4137</v>
      </c>
      <c r="C2316" t="s">
        <v>4138</v>
      </c>
      <c r="D2316">
        <v>66</v>
      </c>
      <c r="E2316" t="s">
        <v>19</v>
      </c>
      <c r="F2316" t="s">
        <v>173</v>
      </c>
      <c r="G2316" s="1">
        <v>43841</v>
      </c>
      <c r="H2316" t="s">
        <v>27295</v>
      </c>
      <c r="I2316">
        <v>2020</v>
      </c>
      <c r="J2316" t="s">
        <v>27325</v>
      </c>
      <c r="K2316" t="s">
        <v>59</v>
      </c>
      <c r="L2316" t="s">
        <v>52</v>
      </c>
      <c r="M2316" t="s">
        <v>4139</v>
      </c>
      <c r="N2316" t="s">
        <v>39</v>
      </c>
      <c r="O2316" t="s">
        <v>4140</v>
      </c>
      <c r="P2316" t="s">
        <v>25</v>
      </c>
      <c r="Q2316" t="s">
        <v>26</v>
      </c>
      <c r="R2316" s="2">
        <v>45078.502083333333</v>
      </c>
      <c r="S2316" s="11">
        <f t="shared" si="72"/>
        <v>12.049999999988358</v>
      </c>
      <c r="T2316" s="9">
        <v>45078.136111111111</v>
      </c>
      <c r="U2316" s="10">
        <f t="shared" si="73"/>
        <v>3.2666666666627862</v>
      </c>
      <c r="V2316">
        <v>1</v>
      </c>
    </row>
    <row r="2317" spans="1:22" x14ac:dyDescent="0.25">
      <c r="A2317">
        <v>1468</v>
      </c>
      <c r="B2317" t="s">
        <v>4906</v>
      </c>
      <c r="C2317" t="s">
        <v>4907</v>
      </c>
      <c r="D2317">
        <v>34</v>
      </c>
      <c r="E2317" t="s">
        <v>19</v>
      </c>
      <c r="F2317" t="s">
        <v>211</v>
      </c>
      <c r="G2317" s="1">
        <v>44417</v>
      </c>
      <c r="H2317" t="s">
        <v>27294</v>
      </c>
      <c r="I2317">
        <v>2021</v>
      </c>
      <c r="J2317" t="s">
        <v>27316</v>
      </c>
      <c r="K2317" t="s">
        <v>66</v>
      </c>
      <c r="L2317" t="s">
        <v>60</v>
      </c>
      <c r="M2317" t="s">
        <v>4908</v>
      </c>
      <c r="N2317" t="s">
        <v>39</v>
      </c>
      <c r="O2317" t="s">
        <v>4909</v>
      </c>
      <c r="P2317" t="s">
        <v>143</v>
      </c>
      <c r="Q2317" t="s">
        <v>83</v>
      </c>
      <c r="R2317" s="2">
        <v>45078.20416666667</v>
      </c>
      <c r="S2317" s="11">
        <f t="shared" si="72"/>
        <v>4.9000000000814907</v>
      </c>
      <c r="T2317" s="9">
        <v>45078.135416666664</v>
      </c>
      <c r="U2317" s="10">
        <f t="shared" si="73"/>
        <v>3.2499999999417923</v>
      </c>
      <c r="V2317">
        <v>5</v>
      </c>
    </row>
    <row r="2318" spans="1:22" x14ac:dyDescent="0.25">
      <c r="A2318">
        <v>4361</v>
      </c>
      <c r="B2318" t="s">
        <v>14228</v>
      </c>
      <c r="C2318" t="s">
        <v>14229</v>
      </c>
      <c r="D2318">
        <v>68</v>
      </c>
      <c r="E2318" t="s">
        <v>29</v>
      </c>
      <c r="F2318" t="s">
        <v>173</v>
      </c>
      <c r="G2318" s="1">
        <v>44026</v>
      </c>
      <c r="H2318" t="s">
        <v>27291</v>
      </c>
      <c r="I2318">
        <v>2020</v>
      </c>
      <c r="J2318" t="s">
        <v>27306</v>
      </c>
      <c r="K2318" t="s">
        <v>59</v>
      </c>
      <c r="L2318" t="s">
        <v>72</v>
      </c>
      <c r="M2318" t="s">
        <v>14230</v>
      </c>
      <c r="N2318" t="s">
        <v>39</v>
      </c>
      <c r="O2318" t="s">
        <v>14231</v>
      </c>
      <c r="P2318" t="s">
        <v>143</v>
      </c>
      <c r="Q2318" t="s">
        <v>83</v>
      </c>
      <c r="R2318" s="2">
        <v>45078.348611111112</v>
      </c>
      <c r="S2318" s="11">
        <f t="shared" si="72"/>
        <v>8.3666666666977108</v>
      </c>
      <c r="T2318" s="9">
        <v>45078.135416666664</v>
      </c>
      <c r="U2318" s="10">
        <f t="shared" si="73"/>
        <v>3.2499999999417923</v>
      </c>
      <c r="V2318">
        <v>1</v>
      </c>
    </row>
    <row r="2319" spans="1:22" x14ac:dyDescent="0.25">
      <c r="A2319">
        <v>6457</v>
      </c>
      <c r="B2319" t="s">
        <v>20953</v>
      </c>
      <c r="C2319" t="s">
        <v>20954</v>
      </c>
      <c r="D2319">
        <v>18</v>
      </c>
      <c r="E2319" t="s">
        <v>58</v>
      </c>
      <c r="F2319" t="s">
        <v>421</v>
      </c>
      <c r="G2319" s="1">
        <v>44481</v>
      </c>
      <c r="H2319" t="s">
        <v>27296</v>
      </c>
      <c r="I2319">
        <v>2021</v>
      </c>
      <c r="J2319" t="s">
        <v>27312</v>
      </c>
      <c r="K2319" t="s">
        <v>59</v>
      </c>
      <c r="L2319" t="s">
        <v>59</v>
      </c>
      <c r="M2319" t="s">
        <v>20955</v>
      </c>
      <c r="N2319" t="s">
        <v>39</v>
      </c>
      <c r="O2319" t="s">
        <v>20956</v>
      </c>
      <c r="P2319" t="s">
        <v>41</v>
      </c>
      <c r="Q2319" t="s">
        <v>33</v>
      </c>
      <c r="R2319" s="2">
        <v>45078.434027777781</v>
      </c>
      <c r="S2319" s="11">
        <f t="shared" si="72"/>
        <v>10.416666666744277</v>
      </c>
      <c r="T2319" s="9">
        <v>45078.134722222225</v>
      </c>
      <c r="U2319" s="10">
        <f t="shared" si="73"/>
        <v>3.2333333333954215</v>
      </c>
      <c r="V2319">
        <v>1</v>
      </c>
    </row>
    <row r="2320" spans="1:22" x14ac:dyDescent="0.25">
      <c r="A2320">
        <v>692</v>
      </c>
      <c r="B2320" t="s">
        <v>2382</v>
      </c>
      <c r="C2320" t="s">
        <v>2383</v>
      </c>
      <c r="D2320">
        <v>41</v>
      </c>
      <c r="E2320" t="s">
        <v>19</v>
      </c>
      <c r="F2320" t="s">
        <v>129</v>
      </c>
      <c r="G2320" s="1">
        <v>44154</v>
      </c>
      <c r="H2320" t="s">
        <v>27292</v>
      </c>
      <c r="I2320">
        <v>2020</v>
      </c>
      <c r="J2320" t="s">
        <v>27307</v>
      </c>
      <c r="K2320" t="s">
        <v>66</v>
      </c>
      <c r="L2320" t="s">
        <v>93</v>
      </c>
      <c r="M2320" t="s">
        <v>2384</v>
      </c>
      <c r="N2320" t="s">
        <v>39</v>
      </c>
      <c r="O2320" t="s">
        <v>2385</v>
      </c>
      <c r="P2320" t="s">
        <v>89</v>
      </c>
      <c r="Q2320" t="s">
        <v>26</v>
      </c>
      <c r="R2320" s="2">
        <v>45078.484722222223</v>
      </c>
      <c r="S2320" s="11">
        <f t="shared" si="72"/>
        <v>11.633333333360497</v>
      </c>
      <c r="T2320" s="9">
        <v>45078.133333333331</v>
      </c>
      <c r="U2320" s="10">
        <f t="shared" si="73"/>
        <v>3.1999999999534339</v>
      </c>
      <c r="V2320">
        <v>1</v>
      </c>
    </row>
    <row r="2321" spans="1:22" x14ac:dyDescent="0.25">
      <c r="A2321">
        <v>7450</v>
      </c>
      <c r="B2321" t="s">
        <v>24086</v>
      </c>
      <c r="C2321" t="s">
        <v>24087</v>
      </c>
      <c r="D2321">
        <v>53</v>
      </c>
      <c r="E2321" t="s">
        <v>29</v>
      </c>
      <c r="F2321" t="s">
        <v>117</v>
      </c>
      <c r="G2321" s="1">
        <v>44009</v>
      </c>
      <c r="H2321" t="s">
        <v>27297</v>
      </c>
      <c r="I2321">
        <v>2020</v>
      </c>
      <c r="J2321" t="s">
        <v>27320</v>
      </c>
      <c r="K2321" t="s">
        <v>67</v>
      </c>
      <c r="L2321" t="s">
        <v>99</v>
      </c>
      <c r="M2321" t="s">
        <v>24088</v>
      </c>
      <c r="N2321" t="s">
        <v>39</v>
      </c>
      <c r="O2321" t="s">
        <v>24089</v>
      </c>
      <c r="P2321" t="s">
        <v>41</v>
      </c>
      <c r="Q2321" t="s">
        <v>33</v>
      </c>
      <c r="R2321" s="2">
        <v>45078.254166666666</v>
      </c>
      <c r="S2321" s="11">
        <f t="shared" si="72"/>
        <v>6.0999999999767169</v>
      </c>
      <c r="T2321" s="9">
        <v>45078.133333333331</v>
      </c>
      <c r="U2321" s="10">
        <f t="shared" si="73"/>
        <v>3.1999999999534339</v>
      </c>
      <c r="V2321">
        <v>2</v>
      </c>
    </row>
    <row r="2322" spans="1:22" x14ac:dyDescent="0.25">
      <c r="A2322">
        <v>2132</v>
      </c>
      <c r="B2322" t="s">
        <v>7028</v>
      </c>
      <c r="C2322" t="s">
        <v>7029</v>
      </c>
      <c r="D2322">
        <v>54</v>
      </c>
      <c r="E2322" t="s">
        <v>29</v>
      </c>
      <c r="F2322" t="s">
        <v>112</v>
      </c>
      <c r="G2322" s="1">
        <v>44101</v>
      </c>
      <c r="H2322" t="s">
        <v>27298</v>
      </c>
      <c r="I2322">
        <v>2020</v>
      </c>
      <c r="J2322" t="s">
        <v>27314</v>
      </c>
      <c r="K2322" t="s">
        <v>66</v>
      </c>
      <c r="L2322" t="s">
        <v>22</v>
      </c>
      <c r="M2322" t="s">
        <v>7030</v>
      </c>
      <c r="N2322" t="s">
        <v>39</v>
      </c>
      <c r="O2322" t="s">
        <v>7031</v>
      </c>
      <c r="P2322" t="s">
        <v>25</v>
      </c>
      <c r="Q2322" t="s">
        <v>55</v>
      </c>
      <c r="R2322" s="2">
        <v>45078.359027777777</v>
      </c>
      <c r="S2322" s="11">
        <f t="shared" si="72"/>
        <v>8.6166666666395031</v>
      </c>
      <c r="T2322" s="9">
        <v>45078.132638888892</v>
      </c>
      <c r="U2322" s="10">
        <f t="shared" si="73"/>
        <v>3.183333333407063</v>
      </c>
      <c r="V2322">
        <v>1</v>
      </c>
    </row>
    <row r="2323" spans="1:22" x14ac:dyDescent="0.25">
      <c r="A2323">
        <v>994</v>
      </c>
      <c r="B2323" t="s">
        <v>3364</v>
      </c>
      <c r="C2323" t="s">
        <v>3365</v>
      </c>
      <c r="D2323">
        <v>57</v>
      </c>
      <c r="E2323" t="s">
        <v>19</v>
      </c>
      <c r="F2323" t="s">
        <v>223</v>
      </c>
      <c r="G2323" s="1">
        <v>44335</v>
      </c>
      <c r="H2323" t="s">
        <v>27290</v>
      </c>
      <c r="I2323">
        <v>2021</v>
      </c>
      <c r="J2323" t="s">
        <v>27305</v>
      </c>
      <c r="K2323" t="s">
        <v>45</v>
      </c>
      <c r="L2323" t="s">
        <v>150</v>
      </c>
      <c r="M2323" t="s">
        <v>985</v>
      </c>
      <c r="N2323" t="s">
        <v>39</v>
      </c>
      <c r="O2323" t="s">
        <v>3366</v>
      </c>
      <c r="P2323" t="s">
        <v>25</v>
      </c>
      <c r="Q2323" t="s">
        <v>26</v>
      </c>
      <c r="R2323" s="2">
        <v>45078.036805555559</v>
      </c>
      <c r="S2323" s="11">
        <f t="shared" si="72"/>
        <v>0.88333333341870457</v>
      </c>
      <c r="T2323" s="9">
        <v>45078.131944444445</v>
      </c>
      <c r="U2323" s="10">
        <f t="shared" si="73"/>
        <v>3.1666666666860692</v>
      </c>
      <c r="V2323">
        <v>1</v>
      </c>
    </row>
    <row r="2324" spans="1:22" x14ac:dyDescent="0.25">
      <c r="A2324">
        <v>2729</v>
      </c>
      <c r="B2324" t="s">
        <v>8961</v>
      </c>
      <c r="C2324" t="s">
        <v>8962</v>
      </c>
      <c r="D2324">
        <v>19</v>
      </c>
      <c r="E2324" t="s">
        <v>19</v>
      </c>
      <c r="F2324" t="s">
        <v>117</v>
      </c>
      <c r="G2324" s="1">
        <v>44069</v>
      </c>
      <c r="H2324" t="s">
        <v>27294</v>
      </c>
      <c r="I2324">
        <v>2020</v>
      </c>
      <c r="J2324" t="s">
        <v>27309</v>
      </c>
      <c r="K2324" t="s">
        <v>66</v>
      </c>
      <c r="L2324" t="s">
        <v>67</v>
      </c>
      <c r="M2324" t="s">
        <v>8963</v>
      </c>
      <c r="N2324" t="s">
        <v>39</v>
      </c>
      <c r="O2324" t="s">
        <v>8964</v>
      </c>
      <c r="P2324" t="s">
        <v>89</v>
      </c>
      <c r="Q2324" t="s">
        <v>33</v>
      </c>
      <c r="R2324" s="2">
        <v>45078.693749999999</v>
      </c>
      <c r="S2324" s="11">
        <f t="shared" si="72"/>
        <v>16.649999999965075</v>
      </c>
      <c r="T2324" s="9">
        <v>45078.131944444445</v>
      </c>
      <c r="U2324" s="10">
        <f t="shared" si="73"/>
        <v>3.1666666666860692</v>
      </c>
      <c r="V2324">
        <v>3</v>
      </c>
    </row>
    <row r="2325" spans="1:22" x14ac:dyDescent="0.25">
      <c r="A2325">
        <v>3147</v>
      </c>
      <c r="B2325" t="s">
        <v>10322</v>
      </c>
      <c r="C2325" t="s">
        <v>10323</v>
      </c>
      <c r="D2325">
        <v>45</v>
      </c>
      <c r="E2325" t="s">
        <v>58</v>
      </c>
      <c r="F2325" t="s">
        <v>249</v>
      </c>
      <c r="G2325" s="1">
        <v>44447</v>
      </c>
      <c r="H2325" t="s">
        <v>27298</v>
      </c>
      <c r="I2325">
        <v>2021</v>
      </c>
      <c r="J2325" t="s">
        <v>27315</v>
      </c>
      <c r="K2325" t="s">
        <v>67</v>
      </c>
      <c r="L2325" t="s">
        <v>60</v>
      </c>
      <c r="M2325" t="s">
        <v>10324</v>
      </c>
      <c r="N2325" t="s">
        <v>39</v>
      </c>
      <c r="O2325" t="s">
        <v>10325</v>
      </c>
      <c r="P2325" t="s">
        <v>89</v>
      </c>
      <c r="Q2325" t="s">
        <v>83</v>
      </c>
      <c r="R2325" s="2">
        <v>45078.878472222219</v>
      </c>
      <c r="S2325" s="11">
        <f t="shared" si="72"/>
        <v>21.083333333255723</v>
      </c>
      <c r="T2325" s="9">
        <v>45078.131944444445</v>
      </c>
      <c r="U2325" s="10">
        <f t="shared" si="73"/>
        <v>3.1666666666860692</v>
      </c>
      <c r="V2325">
        <v>1</v>
      </c>
    </row>
    <row r="2326" spans="1:22" x14ac:dyDescent="0.25">
      <c r="A2326">
        <v>8195</v>
      </c>
      <c r="B2326" t="s">
        <v>26419</v>
      </c>
      <c r="C2326" t="s">
        <v>26420</v>
      </c>
      <c r="D2326">
        <v>36</v>
      </c>
      <c r="E2326" t="s">
        <v>29</v>
      </c>
      <c r="F2326" t="s">
        <v>202</v>
      </c>
      <c r="G2326" s="1">
        <v>44170</v>
      </c>
      <c r="H2326" t="s">
        <v>27299</v>
      </c>
      <c r="I2326">
        <v>2020</v>
      </c>
      <c r="J2326" t="s">
        <v>27321</v>
      </c>
      <c r="K2326" t="s">
        <v>67</v>
      </c>
      <c r="L2326" t="s">
        <v>113</v>
      </c>
      <c r="M2326" t="s">
        <v>26421</v>
      </c>
      <c r="N2326" t="s">
        <v>39</v>
      </c>
      <c r="O2326" t="s">
        <v>26422</v>
      </c>
      <c r="P2326" t="s">
        <v>143</v>
      </c>
      <c r="Q2326" t="s">
        <v>33</v>
      </c>
      <c r="R2326" s="2">
        <v>45078.086805555555</v>
      </c>
      <c r="S2326" s="11">
        <f t="shared" si="72"/>
        <v>2.0833333333139308</v>
      </c>
      <c r="T2326" s="9">
        <v>45078.131944444445</v>
      </c>
      <c r="U2326" s="10">
        <f t="shared" si="73"/>
        <v>3.1666666666860692</v>
      </c>
      <c r="V2326">
        <v>2</v>
      </c>
    </row>
    <row r="2327" spans="1:22" x14ac:dyDescent="0.25">
      <c r="A2327">
        <v>90</v>
      </c>
      <c r="B2327" t="s">
        <v>385</v>
      </c>
      <c r="C2327" t="s">
        <v>386</v>
      </c>
      <c r="D2327">
        <v>40</v>
      </c>
      <c r="E2327" t="s">
        <v>58</v>
      </c>
      <c r="F2327" t="s">
        <v>249</v>
      </c>
      <c r="G2327" s="1">
        <v>43860</v>
      </c>
      <c r="H2327" t="s">
        <v>27295</v>
      </c>
      <c r="I2327">
        <v>2020</v>
      </c>
      <c r="J2327" t="s">
        <v>27325</v>
      </c>
      <c r="K2327" t="s">
        <v>66</v>
      </c>
      <c r="L2327" t="s">
        <v>113</v>
      </c>
      <c r="M2327" t="s">
        <v>387</v>
      </c>
      <c r="N2327" t="s">
        <v>39</v>
      </c>
      <c r="O2327" t="s">
        <v>388</v>
      </c>
      <c r="P2327" t="s">
        <v>143</v>
      </c>
      <c r="Q2327" t="s">
        <v>55</v>
      </c>
      <c r="R2327" s="2">
        <v>45077.970138888886</v>
      </c>
      <c r="S2327" s="11">
        <f t="shared" si="72"/>
        <v>23.283333333267365</v>
      </c>
      <c r="T2327" s="9">
        <v>45078.131249999999</v>
      </c>
      <c r="U2327" s="10">
        <f t="shared" si="73"/>
        <v>3.1499999999650754</v>
      </c>
      <c r="V2327">
        <v>5</v>
      </c>
    </row>
    <row r="2328" spans="1:22" x14ac:dyDescent="0.25">
      <c r="A2328">
        <v>7042</v>
      </c>
      <c r="B2328" t="s">
        <v>22785</v>
      </c>
      <c r="C2328" t="s">
        <v>22786</v>
      </c>
      <c r="D2328">
        <v>52</v>
      </c>
      <c r="E2328" t="s">
        <v>58</v>
      </c>
      <c r="F2328" t="s">
        <v>397</v>
      </c>
      <c r="G2328" s="1">
        <v>44305</v>
      </c>
      <c r="H2328" t="s">
        <v>27300</v>
      </c>
      <c r="I2328">
        <v>2021</v>
      </c>
      <c r="J2328" t="s">
        <v>27323</v>
      </c>
      <c r="K2328" t="s">
        <v>67</v>
      </c>
      <c r="L2328" t="s">
        <v>67</v>
      </c>
      <c r="M2328" t="s">
        <v>22787</v>
      </c>
      <c r="N2328" t="s">
        <v>39</v>
      </c>
      <c r="O2328" t="s">
        <v>22788</v>
      </c>
      <c r="P2328" t="s">
        <v>41</v>
      </c>
      <c r="Q2328" t="s">
        <v>55</v>
      </c>
      <c r="R2328" s="2">
        <v>45078.168749999997</v>
      </c>
      <c r="S2328" s="11">
        <f t="shared" si="72"/>
        <v>4.0499999999301508</v>
      </c>
      <c r="T2328" s="9">
        <v>45078.131249999999</v>
      </c>
      <c r="U2328" s="10">
        <f t="shared" si="73"/>
        <v>3.1499999999650754</v>
      </c>
      <c r="V2328">
        <v>3</v>
      </c>
    </row>
    <row r="2329" spans="1:22" x14ac:dyDescent="0.25">
      <c r="A2329">
        <v>2342</v>
      </c>
      <c r="B2329" t="s">
        <v>7708</v>
      </c>
      <c r="C2329" t="s">
        <v>7709</v>
      </c>
      <c r="D2329">
        <v>48</v>
      </c>
      <c r="E2329" t="s">
        <v>58</v>
      </c>
      <c r="F2329" t="s">
        <v>655</v>
      </c>
      <c r="G2329" s="1">
        <v>44504</v>
      </c>
      <c r="H2329" t="s">
        <v>27292</v>
      </c>
      <c r="I2329">
        <v>2021</v>
      </c>
      <c r="J2329" t="s">
        <v>27326</v>
      </c>
      <c r="K2329" t="s">
        <v>21</v>
      </c>
      <c r="L2329" t="s">
        <v>113</v>
      </c>
      <c r="M2329" t="s">
        <v>7710</v>
      </c>
      <c r="N2329" t="s">
        <v>39</v>
      </c>
      <c r="O2329" t="s">
        <v>7711</v>
      </c>
      <c r="P2329" t="s">
        <v>143</v>
      </c>
      <c r="Q2329" t="s">
        <v>55</v>
      </c>
      <c r="R2329" s="2">
        <v>45078.711805555555</v>
      </c>
      <c r="S2329" s="11">
        <f t="shared" si="72"/>
        <v>17.083333333313931</v>
      </c>
      <c r="T2329" s="9">
        <v>45078.130555555559</v>
      </c>
      <c r="U2329" s="10">
        <f t="shared" si="73"/>
        <v>3.1333333334187046</v>
      </c>
      <c r="V2329">
        <v>2</v>
      </c>
    </row>
    <row r="2330" spans="1:22" x14ac:dyDescent="0.25">
      <c r="A2330">
        <v>4916</v>
      </c>
      <c r="B2330" t="s">
        <v>16005</v>
      </c>
      <c r="C2330" t="s">
        <v>16006</v>
      </c>
      <c r="D2330">
        <v>66</v>
      </c>
      <c r="E2330" t="s">
        <v>29</v>
      </c>
      <c r="F2330" t="s">
        <v>76</v>
      </c>
      <c r="G2330" s="1">
        <v>44472</v>
      </c>
      <c r="H2330" t="s">
        <v>27296</v>
      </c>
      <c r="I2330">
        <v>2021</v>
      </c>
      <c r="J2330" t="s">
        <v>27312</v>
      </c>
      <c r="K2330" t="s">
        <v>45</v>
      </c>
      <c r="L2330" t="s">
        <v>93</v>
      </c>
      <c r="M2330" t="s">
        <v>16007</v>
      </c>
      <c r="N2330" t="s">
        <v>39</v>
      </c>
      <c r="O2330" t="s">
        <v>16008</v>
      </c>
      <c r="P2330" t="s">
        <v>25</v>
      </c>
      <c r="Q2330" t="s">
        <v>33</v>
      </c>
      <c r="R2330" s="2">
        <v>45078.800694444442</v>
      </c>
      <c r="S2330" s="11">
        <f t="shared" si="72"/>
        <v>19.21666666661622</v>
      </c>
      <c r="T2330" s="9">
        <v>45078.130555555559</v>
      </c>
      <c r="U2330" s="10">
        <f t="shared" si="73"/>
        <v>3.1333333334187046</v>
      </c>
      <c r="V2330">
        <v>4</v>
      </c>
    </row>
    <row r="2331" spans="1:22" x14ac:dyDescent="0.25">
      <c r="A2331">
        <v>7340</v>
      </c>
      <c r="B2331" t="s">
        <v>23734</v>
      </c>
      <c r="C2331" t="s">
        <v>23735</v>
      </c>
      <c r="D2331">
        <v>27</v>
      </c>
      <c r="E2331" t="s">
        <v>29</v>
      </c>
      <c r="F2331" t="s">
        <v>30</v>
      </c>
      <c r="G2331" s="1">
        <v>44509</v>
      </c>
      <c r="H2331" t="s">
        <v>27292</v>
      </c>
      <c r="I2331">
        <v>2021</v>
      </c>
      <c r="J2331" t="s">
        <v>27326</v>
      </c>
      <c r="K2331" t="s">
        <v>59</v>
      </c>
      <c r="L2331" t="s">
        <v>113</v>
      </c>
      <c r="M2331" t="s">
        <v>23736</v>
      </c>
      <c r="N2331" t="s">
        <v>39</v>
      </c>
      <c r="O2331" t="s">
        <v>23737</v>
      </c>
      <c r="P2331" t="s">
        <v>25</v>
      </c>
      <c r="Q2331" t="s">
        <v>55</v>
      </c>
      <c r="R2331" s="2">
        <v>45078.572916666664</v>
      </c>
      <c r="S2331" s="11">
        <f t="shared" si="72"/>
        <v>13.749999999941792</v>
      </c>
      <c r="T2331" s="9">
        <v>45078.130555555559</v>
      </c>
      <c r="U2331" s="10">
        <f t="shared" si="73"/>
        <v>3.1333333334187046</v>
      </c>
      <c r="V2331">
        <v>3</v>
      </c>
    </row>
    <row r="2332" spans="1:22" x14ac:dyDescent="0.25">
      <c r="A2332">
        <v>1418</v>
      </c>
      <c r="B2332" t="s">
        <v>4745</v>
      </c>
      <c r="C2332" t="s">
        <v>4746</v>
      </c>
      <c r="D2332">
        <v>59</v>
      </c>
      <c r="E2332" t="s">
        <v>58</v>
      </c>
      <c r="F2332" t="s">
        <v>92</v>
      </c>
      <c r="G2332" s="1">
        <v>43875</v>
      </c>
      <c r="H2332" t="s">
        <v>27293</v>
      </c>
      <c r="I2332">
        <v>2020</v>
      </c>
      <c r="J2332" t="s">
        <v>27308</v>
      </c>
      <c r="K2332" t="s">
        <v>59</v>
      </c>
      <c r="L2332" t="s">
        <v>37</v>
      </c>
      <c r="M2332" t="s">
        <v>4747</v>
      </c>
      <c r="N2332" t="s">
        <v>39</v>
      </c>
      <c r="O2332" t="s">
        <v>4748</v>
      </c>
      <c r="P2332" t="s">
        <v>89</v>
      </c>
      <c r="Q2332" t="s">
        <v>55</v>
      </c>
      <c r="R2332" s="2">
        <v>45078.406944444447</v>
      </c>
      <c r="S2332" s="11">
        <f t="shared" si="72"/>
        <v>9.7666666667209938</v>
      </c>
      <c r="T2332" s="9">
        <v>45078.129861111112</v>
      </c>
      <c r="U2332" s="10">
        <f t="shared" si="73"/>
        <v>3.1166666666977108</v>
      </c>
      <c r="V2332">
        <v>5</v>
      </c>
    </row>
    <row r="2333" spans="1:22" x14ac:dyDescent="0.25">
      <c r="A2333">
        <v>3918</v>
      </c>
      <c r="B2333" t="s">
        <v>12818</v>
      </c>
      <c r="C2333" t="s">
        <v>12819</v>
      </c>
      <c r="D2333">
        <v>18</v>
      </c>
      <c r="E2333" t="s">
        <v>58</v>
      </c>
      <c r="F2333" t="s">
        <v>655</v>
      </c>
      <c r="G2333" s="1">
        <v>43871</v>
      </c>
      <c r="H2333" t="s">
        <v>27293</v>
      </c>
      <c r="I2333">
        <v>2020</v>
      </c>
      <c r="J2333" t="s">
        <v>27308</v>
      </c>
      <c r="K2333" t="s">
        <v>67</v>
      </c>
      <c r="L2333" t="s">
        <v>77</v>
      </c>
      <c r="M2333" t="s">
        <v>12820</v>
      </c>
      <c r="N2333" t="s">
        <v>39</v>
      </c>
      <c r="O2333" t="s">
        <v>12821</v>
      </c>
      <c r="P2333" t="s">
        <v>143</v>
      </c>
      <c r="Q2333" t="s">
        <v>33</v>
      </c>
      <c r="R2333" s="2">
        <v>45078.468055555553</v>
      </c>
      <c r="S2333" s="11">
        <f t="shared" si="72"/>
        <v>11.233333333279006</v>
      </c>
      <c r="T2333" s="9">
        <v>45078.129861111112</v>
      </c>
      <c r="U2333" s="10">
        <f t="shared" si="73"/>
        <v>3.1166666666977108</v>
      </c>
      <c r="V2333">
        <v>1</v>
      </c>
    </row>
    <row r="2334" spans="1:22" x14ac:dyDescent="0.25">
      <c r="A2334">
        <v>6738</v>
      </c>
      <c r="B2334" t="s">
        <v>21839</v>
      </c>
      <c r="C2334" t="s">
        <v>21840</v>
      </c>
      <c r="D2334">
        <v>33</v>
      </c>
      <c r="E2334" t="s">
        <v>19</v>
      </c>
      <c r="F2334" t="s">
        <v>281</v>
      </c>
      <c r="G2334" s="1">
        <v>44464</v>
      </c>
      <c r="H2334" t="s">
        <v>27298</v>
      </c>
      <c r="I2334">
        <v>2021</v>
      </c>
      <c r="J2334" t="s">
        <v>27315</v>
      </c>
      <c r="K2334" t="s">
        <v>67</v>
      </c>
      <c r="L2334" t="s">
        <v>72</v>
      </c>
      <c r="M2334" t="s">
        <v>21841</v>
      </c>
      <c r="N2334" t="s">
        <v>39</v>
      </c>
      <c r="O2334" t="s">
        <v>21842</v>
      </c>
      <c r="P2334" t="s">
        <v>89</v>
      </c>
      <c r="Q2334" t="s">
        <v>26</v>
      </c>
      <c r="R2334" s="2">
        <v>45079.010416666664</v>
      </c>
      <c r="S2334" s="11">
        <f t="shared" si="72"/>
        <v>0.24999999994179234</v>
      </c>
      <c r="T2334" s="9">
        <v>45078.129861111112</v>
      </c>
      <c r="U2334" s="10">
        <f t="shared" si="73"/>
        <v>3.1166666666977108</v>
      </c>
      <c r="V2334">
        <v>2</v>
      </c>
    </row>
    <row r="2335" spans="1:22" x14ac:dyDescent="0.25">
      <c r="A2335">
        <v>4080</v>
      </c>
      <c r="B2335" t="s">
        <v>13345</v>
      </c>
      <c r="C2335" t="s">
        <v>13346</v>
      </c>
      <c r="D2335">
        <v>22</v>
      </c>
      <c r="E2335" t="s">
        <v>19</v>
      </c>
      <c r="F2335" t="s">
        <v>286</v>
      </c>
      <c r="G2335" s="1">
        <v>44503</v>
      </c>
      <c r="H2335" t="s">
        <v>27292</v>
      </c>
      <c r="I2335">
        <v>2021</v>
      </c>
      <c r="J2335" t="s">
        <v>27326</v>
      </c>
      <c r="K2335" t="s">
        <v>59</v>
      </c>
      <c r="L2335" t="s">
        <v>37</v>
      </c>
      <c r="M2335" t="s">
        <v>13347</v>
      </c>
      <c r="N2335" t="s">
        <v>39</v>
      </c>
      <c r="O2335" t="s">
        <v>13348</v>
      </c>
      <c r="P2335" t="s">
        <v>89</v>
      </c>
      <c r="Q2335" t="s">
        <v>26</v>
      </c>
      <c r="R2335" s="2">
        <v>45078.115277777775</v>
      </c>
      <c r="S2335" s="11">
        <f t="shared" si="72"/>
        <v>2.7666666666045785</v>
      </c>
      <c r="T2335" s="9">
        <v>45078.129166666666</v>
      </c>
      <c r="U2335" s="10">
        <f t="shared" si="73"/>
        <v>3.0999999999767169</v>
      </c>
      <c r="V2335">
        <v>2</v>
      </c>
    </row>
    <row r="2336" spans="1:22" x14ac:dyDescent="0.25">
      <c r="A2336">
        <v>6408</v>
      </c>
      <c r="B2336" t="s">
        <v>20802</v>
      </c>
      <c r="C2336" t="s">
        <v>20803</v>
      </c>
      <c r="D2336">
        <v>45</v>
      </c>
      <c r="E2336" t="s">
        <v>19</v>
      </c>
      <c r="F2336" t="s">
        <v>134</v>
      </c>
      <c r="G2336" s="1">
        <v>44059</v>
      </c>
      <c r="H2336" t="s">
        <v>27294</v>
      </c>
      <c r="I2336">
        <v>2020</v>
      </c>
      <c r="J2336" t="s">
        <v>27309</v>
      </c>
      <c r="K2336" t="s">
        <v>66</v>
      </c>
      <c r="L2336" t="s">
        <v>177</v>
      </c>
      <c r="M2336" t="s">
        <v>20804</v>
      </c>
      <c r="N2336" t="s">
        <v>39</v>
      </c>
      <c r="O2336" t="s">
        <v>20805</v>
      </c>
      <c r="P2336" t="s">
        <v>89</v>
      </c>
      <c r="Q2336" t="s">
        <v>55</v>
      </c>
      <c r="R2336" s="2">
        <v>45078.790972222225</v>
      </c>
      <c r="S2336" s="11">
        <f t="shared" si="72"/>
        <v>18.983333333395422</v>
      </c>
      <c r="T2336" s="9">
        <v>45078.128472222219</v>
      </c>
      <c r="U2336" s="10">
        <f t="shared" si="73"/>
        <v>3.0833333332557231</v>
      </c>
      <c r="V2336">
        <v>5</v>
      </c>
    </row>
    <row r="2337" spans="1:22" x14ac:dyDescent="0.25">
      <c r="A2337">
        <v>7838</v>
      </c>
      <c r="B2337" t="s">
        <v>25299</v>
      </c>
      <c r="C2337" t="s">
        <v>25300</v>
      </c>
      <c r="D2337">
        <v>49</v>
      </c>
      <c r="E2337" t="s">
        <v>29</v>
      </c>
      <c r="F2337" t="s">
        <v>103</v>
      </c>
      <c r="G2337" s="1">
        <v>44482</v>
      </c>
      <c r="H2337" t="s">
        <v>27296</v>
      </c>
      <c r="I2337">
        <v>2021</v>
      </c>
      <c r="J2337" t="s">
        <v>27312</v>
      </c>
      <c r="K2337" t="s">
        <v>21</v>
      </c>
      <c r="L2337" t="s">
        <v>37</v>
      </c>
      <c r="M2337" t="s">
        <v>25301</v>
      </c>
      <c r="N2337" t="s">
        <v>39</v>
      </c>
      <c r="O2337" t="s">
        <v>25302</v>
      </c>
      <c r="P2337" t="s">
        <v>41</v>
      </c>
      <c r="Q2337" t="s">
        <v>26</v>
      </c>
      <c r="R2337" s="2">
        <v>45078.178472222222</v>
      </c>
      <c r="S2337" s="11">
        <f t="shared" si="72"/>
        <v>4.2833333333255723</v>
      </c>
      <c r="T2337" s="9">
        <v>45078.128472222219</v>
      </c>
      <c r="U2337" s="10">
        <f t="shared" si="73"/>
        <v>3.0833333332557231</v>
      </c>
      <c r="V2337">
        <v>4</v>
      </c>
    </row>
    <row r="2338" spans="1:22" x14ac:dyDescent="0.25">
      <c r="A2338">
        <v>2541</v>
      </c>
      <c r="B2338" t="s">
        <v>8354</v>
      </c>
      <c r="C2338" t="s">
        <v>8355</v>
      </c>
      <c r="D2338">
        <v>57</v>
      </c>
      <c r="E2338" t="s">
        <v>29</v>
      </c>
      <c r="F2338" t="s">
        <v>65</v>
      </c>
      <c r="G2338" s="1">
        <v>44219</v>
      </c>
      <c r="H2338" t="s">
        <v>27295</v>
      </c>
      <c r="I2338">
        <v>2021</v>
      </c>
      <c r="J2338" t="s">
        <v>27311</v>
      </c>
      <c r="K2338" t="s">
        <v>21</v>
      </c>
      <c r="L2338" t="s">
        <v>177</v>
      </c>
      <c r="M2338" t="s">
        <v>8356</v>
      </c>
      <c r="N2338" t="s">
        <v>39</v>
      </c>
      <c r="O2338" t="s">
        <v>8357</v>
      </c>
      <c r="P2338" t="s">
        <v>41</v>
      </c>
      <c r="Q2338" t="s">
        <v>83</v>
      </c>
      <c r="R2338" s="2">
        <v>45078.210416666669</v>
      </c>
      <c r="S2338" s="11">
        <f t="shared" si="72"/>
        <v>5.0500000000465661</v>
      </c>
      <c r="T2338" s="9">
        <v>45078.12777777778</v>
      </c>
      <c r="U2338" s="10">
        <f t="shared" si="73"/>
        <v>3.0666666667093523</v>
      </c>
      <c r="V2338">
        <v>4</v>
      </c>
    </row>
    <row r="2339" spans="1:22" x14ac:dyDescent="0.25">
      <c r="A2339">
        <v>4617</v>
      </c>
      <c r="B2339" t="s">
        <v>15057</v>
      </c>
      <c r="C2339" t="s">
        <v>15058</v>
      </c>
      <c r="D2339">
        <v>66</v>
      </c>
      <c r="E2339" t="s">
        <v>19</v>
      </c>
      <c r="F2339" t="s">
        <v>161</v>
      </c>
      <c r="G2339" s="1">
        <v>44377</v>
      </c>
      <c r="H2339" t="s">
        <v>27297</v>
      </c>
      <c r="I2339">
        <v>2021</v>
      </c>
      <c r="J2339" t="s">
        <v>27313</v>
      </c>
      <c r="K2339" t="s">
        <v>66</v>
      </c>
      <c r="L2339" t="s">
        <v>22</v>
      </c>
      <c r="M2339" t="s">
        <v>15059</v>
      </c>
      <c r="N2339" t="s">
        <v>39</v>
      </c>
      <c r="O2339" t="s">
        <v>15060</v>
      </c>
      <c r="P2339" t="s">
        <v>143</v>
      </c>
      <c r="Q2339" t="s">
        <v>33</v>
      </c>
      <c r="R2339" s="2">
        <v>45078.451388888891</v>
      </c>
      <c r="S2339" s="11">
        <f t="shared" si="72"/>
        <v>10.833333333372138</v>
      </c>
      <c r="T2339" s="9">
        <v>45078.127083333333</v>
      </c>
      <c r="U2339" s="10">
        <f t="shared" si="73"/>
        <v>3.0499999999883585</v>
      </c>
      <c r="V2339">
        <v>3</v>
      </c>
    </row>
    <row r="2340" spans="1:22" x14ac:dyDescent="0.25">
      <c r="A2340">
        <v>7987</v>
      </c>
      <c r="B2340" t="s">
        <v>25768</v>
      </c>
      <c r="C2340" t="s">
        <v>25769</v>
      </c>
      <c r="D2340">
        <v>60</v>
      </c>
      <c r="E2340" t="s">
        <v>19</v>
      </c>
      <c r="F2340" t="s">
        <v>397</v>
      </c>
      <c r="G2340" s="1">
        <v>44547</v>
      </c>
      <c r="H2340" t="s">
        <v>27299</v>
      </c>
      <c r="I2340">
        <v>2021</v>
      </c>
      <c r="J2340" t="s">
        <v>27322</v>
      </c>
      <c r="K2340" t="s">
        <v>45</v>
      </c>
      <c r="L2340" t="s">
        <v>60</v>
      </c>
      <c r="M2340" t="s">
        <v>25770</v>
      </c>
      <c r="N2340" t="s">
        <v>39</v>
      </c>
      <c r="O2340" t="s">
        <v>25771</v>
      </c>
      <c r="P2340" t="s">
        <v>89</v>
      </c>
      <c r="Q2340" t="s">
        <v>26</v>
      </c>
      <c r="R2340" s="2">
        <v>45078.222222222219</v>
      </c>
      <c r="S2340" s="11">
        <f t="shared" si="72"/>
        <v>5.3333333332557231</v>
      </c>
      <c r="T2340" s="9">
        <v>45078.127083333333</v>
      </c>
      <c r="U2340" s="10">
        <f t="shared" si="73"/>
        <v>3.0499999999883585</v>
      </c>
      <c r="V2340">
        <v>3</v>
      </c>
    </row>
    <row r="2341" spans="1:22" x14ac:dyDescent="0.25">
      <c r="A2341">
        <v>4578</v>
      </c>
      <c r="B2341" t="s">
        <v>14926</v>
      </c>
      <c r="C2341" t="s">
        <v>14927</v>
      </c>
      <c r="D2341">
        <v>47</v>
      </c>
      <c r="E2341" t="s">
        <v>58</v>
      </c>
      <c r="F2341" t="s">
        <v>161</v>
      </c>
      <c r="G2341" s="1">
        <v>44289</v>
      </c>
      <c r="H2341" t="s">
        <v>27300</v>
      </c>
      <c r="I2341">
        <v>2021</v>
      </c>
      <c r="J2341" t="s">
        <v>27323</v>
      </c>
      <c r="K2341" t="s">
        <v>66</v>
      </c>
      <c r="L2341" t="s">
        <v>177</v>
      </c>
      <c r="M2341" t="s">
        <v>14928</v>
      </c>
      <c r="N2341" t="s">
        <v>39</v>
      </c>
      <c r="O2341" t="s">
        <v>14929</v>
      </c>
      <c r="P2341" t="s">
        <v>143</v>
      </c>
      <c r="Q2341" t="s">
        <v>26</v>
      </c>
      <c r="R2341" s="2">
        <v>45078.072222222225</v>
      </c>
      <c r="S2341" s="11">
        <f t="shared" si="72"/>
        <v>1.7333333333954215</v>
      </c>
      <c r="T2341" s="9">
        <v>45078.126388888886</v>
      </c>
      <c r="U2341" s="10">
        <f t="shared" si="73"/>
        <v>3.0333333332673647</v>
      </c>
      <c r="V2341">
        <v>3</v>
      </c>
    </row>
    <row r="2342" spans="1:22" x14ac:dyDescent="0.25">
      <c r="A2342">
        <v>4702</v>
      </c>
      <c r="B2342" t="s">
        <v>15325</v>
      </c>
      <c r="C2342" t="s">
        <v>15326</v>
      </c>
      <c r="D2342">
        <v>29</v>
      </c>
      <c r="E2342" t="s">
        <v>29</v>
      </c>
      <c r="F2342" t="s">
        <v>20</v>
      </c>
      <c r="G2342" s="1">
        <v>44336</v>
      </c>
      <c r="H2342" t="s">
        <v>27290</v>
      </c>
      <c r="I2342">
        <v>2021</v>
      </c>
      <c r="J2342" t="s">
        <v>27305</v>
      </c>
      <c r="K2342" t="s">
        <v>59</v>
      </c>
      <c r="L2342" t="s">
        <v>52</v>
      </c>
      <c r="M2342" t="s">
        <v>15327</v>
      </c>
      <c r="N2342" t="s">
        <v>39</v>
      </c>
      <c r="O2342" t="s">
        <v>15328</v>
      </c>
      <c r="P2342" t="s">
        <v>89</v>
      </c>
      <c r="Q2342" t="s">
        <v>33</v>
      </c>
      <c r="R2342" s="2">
        <v>45078.362500000003</v>
      </c>
      <c r="S2342" s="11">
        <f t="shared" si="72"/>
        <v>8.7000000000698492</v>
      </c>
      <c r="T2342" s="9">
        <v>45078.126388888886</v>
      </c>
      <c r="U2342" s="10">
        <f t="shared" si="73"/>
        <v>3.0333333332673647</v>
      </c>
      <c r="V2342">
        <v>3</v>
      </c>
    </row>
    <row r="2343" spans="1:22" x14ac:dyDescent="0.25">
      <c r="A2343">
        <v>5075</v>
      </c>
      <c r="B2343" t="s">
        <v>16506</v>
      </c>
      <c r="C2343" t="s">
        <v>16507</v>
      </c>
      <c r="D2343">
        <v>19</v>
      </c>
      <c r="E2343" t="s">
        <v>19</v>
      </c>
      <c r="F2343" t="s">
        <v>397</v>
      </c>
      <c r="G2343" s="1">
        <v>44025</v>
      </c>
      <c r="H2343" t="s">
        <v>27291</v>
      </c>
      <c r="I2343">
        <v>2020</v>
      </c>
      <c r="J2343" t="s">
        <v>27306</v>
      </c>
      <c r="K2343" t="s">
        <v>45</v>
      </c>
      <c r="L2343" t="s">
        <v>72</v>
      </c>
      <c r="M2343" t="s">
        <v>16508</v>
      </c>
      <c r="N2343" t="s">
        <v>39</v>
      </c>
      <c r="O2343" t="s">
        <v>16509</v>
      </c>
      <c r="P2343" t="s">
        <v>143</v>
      </c>
      <c r="Q2343" t="s">
        <v>83</v>
      </c>
      <c r="R2343" s="2">
        <v>45078.477083333331</v>
      </c>
      <c r="S2343" s="11">
        <f t="shared" si="72"/>
        <v>11.449999999953434</v>
      </c>
      <c r="T2343" s="9">
        <v>45078.126388888886</v>
      </c>
      <c r="U2343" s="10">
        <f t="shared" si="73"/>
        <v>3.0333333332673647</v>
      </c>
      <c r="V2343">
        <v>1</v>
      </c>
    </row>
    <row r="2344" spans="1:22" x14ac:dyDescent="0.25">
      <c r="A2344">
        <v>3461</v>
      </c>
      <c r="B2344" t="s">
        <v>6341</v>
      </c>
      <c r="C2344" t="s">
        <v>11341</v>
      </c>
      <c r="D2344">
        <v>39</v>
      </c>
      <c r="E2344" t="s">
        <v>58</v>
      </c>
      <c r="F2344" t="s">
        <v>134</v>
      </c>
      <c r="G2344" s="1">
        <v>44075</v>
      </c>
      <c r="H2344" t="s">
        <v>27298</v>
      </c>
      <c r="I2344">
        <v>2020</v>
      </c>
      <c r="J2344" t="s">
        <v>27314</v>
      </c>
      <c r="K2344" t="s">
        <v>21</v>
      </c>
      <c r="L2344" t="s">
        <v>22</v>
      </c>
      <c r="M2344" t="s">
        <v>11342</v>
      </c>
      <c r="N2344" t="s">
        <v>39</v>
      </c>
      <c r="O2344" t="s">
        <v>11343</v>
      </c>
      <c r="P2344" t="s">
        <v>143</v>
      </c>
      <c r="Q2344" t="s">
        <v>26</v>
      </c>
      <c r="R2344" s="2">
        <v>45078.042361111111</v>
      </c>
      <c r="S2344" s="11">
        <f t="shared" si="72"/>
        <v>1.0166666666627862</v>
      </c>
      <c r="T2344" s="9">
        <v>45078.125694444447</v>
      </c>
      <c r="U2344" s="10">
        <f t="shared" si="73"/>
        <v>3.0166666667209938</v>
      </c>
      <c r="V2344">
        <v>5</v>
      </c>
    </row>
    <row r="2345" spans="1:22" x14ac:dyDescent="0.25">
      <c r="A2345">
        <v>4725</v>
      </c>
      <c r="B2345" t="s">
        <v>15401</v>
      </c>
      <c r="C2345" t="s">
        <v>15402</v>
      </c>
      <c r="D2345">
        <v>26</v>
      </c>
      <c r="E2345" t="s">
        <v>19</v>
      </c>
      <c r="F2345" t="s">
        <v>655</v>
      </c>
      <c r="G2345" s="1">
        <v>43839</v>
      </c>
      <c r="H2345" t="s">
        <v>27295</v>
      </c>
      <c r="I2345">
        <v>2020</v>
      </c>
      <c r="J2345" t="s">
        <v>27325</v>
      </c>
      <c r="K2345" t="s">
        <v>21</v>
      </c>
      <c r="L2345" t="s">
        <v>31</v>
      </c>
      <c r="M2345" t="s">
        <v>15403</v>
      </c>
      <c r="N2345" t="s">
        <v>39</v>
      </c>
      <c r="O2345" t="s">
        <v>15404</v>
      </c>
      <c r="P2345" t="s">
        <v>25</v>
      </c>
      <c r="Q2345" t="s">
        <v>55</v>
      </c>
      <c r="R2345" s="2">
        <v>45078.217361111114</v>
      </c>
      <c r="S2345" s="11">
        <f t="shared" si="72"/>
        <v>5.2166666667326353</v>
      </c>
      <c r="T2345" s="9">
        <v>45078.125694444447</v>
      </c>
      <c r="U2345" s="10">
        <f t="shared" si="73"/>
        <v>3.0166666667209938</v>
      </c>
      <c r="V2345">
        <v>1</v>
      </c>
    </row>
    <row r="2346" spans="1:22" x14ac:dyDescent="0.25">
      <c r="A2346">
        <v>7835</v>
      </c>
      <c r="B2346" t="s">
        <v>25289</v>
      </c>
      <c r="C2346" t="s">
        <v>25290</v>
      </c>
      <c r="D2346">
        <v>27</v>
      </c>
      <c r="E2346" t="s">
        <v>58</v>
      </c>
      <c r="F2346" t="s">
        <v>117</v>
      </c>
      <c r="G2346" s="1">
        <v>44074</v>
      </c>
      <c r="H2346" t="s">
        <v>27294</v>
      </c>
      <c r="I2346">
        <v>2020</v>
      </c>
      <c r="J2346" t="s">
        <v>27309</v>
      </c>
      <c r="K2346" t="s">
        <v>59</v>
      </c>
      <c r="L2346" t="s">
        <v>67</v>
      </c>
      <c r="M2346" t="s">
        <v>25291</v>
      </c>
      <c r="N2346" t="s">
        <v>39</v>
      </c>
      <c r="O2346" t="s">
        <v>25292</v>
      </c>
      <c r="P2346" t="s">
        <v>41</v>
      </c>
      <c r="Q2346" t="s">
        <v>26</v>
      </c>
      <c r="R2346" s="2">
        <v>45078.323611111111</v>
      </c>
      <c r="S2346" s="11">
        <f t="shared" si="72"/>
        <v>7.7666666666627862</v>
      </c>
      <c r="T2346" s="9">
        <v>45078.125694444447</v>
      </c>
      <c r="U2346" s="10">
        <f t="shared" si="73"/>
        <v>3.0166666667209938</v>
      </c>
      <c r="V2346">
        <v>4</v>
      </c>
    </row>
    <row r="2347" spans="1:22" x14ac:dyDescent="0.25">
      <c r="A2347">
        <v>5511</v>
      </c>
      <c r="B2347" t="s">
        <v>17906</v>
      </c>
      <c r="C2347" t="s">
        <v>17907</v>
      </c>
      <c r="D2347">
        <v>38</v>
      </c>
      <c r="E2347" t="s">
        <v>29</v>
      </c>
      <c r="F2347" t="s">
        <v>317</v>
      </c>
      <c r="G2347" s="1">
        <v>43895</v>
      </c>
      <c r="H2347" t="s">
        <v>27289</v>
      </c>
      <c r="I2347">
        <v>2020</v>
      </c>
      <c r="J2347" t="s">
        <v>27310</v>
      </c>
      <c r="K2347" t="s">
        <v>59</v>
      </c>
      <c r="L2347" t="s">
        <v>99</v>
      </c>
      <c r="M2347" t="s">
        <v>17908</v>
      </c>
      <c r="N2347" t="s">
        <v>39</v>
      </c>
      <c r="O2347" t="s">
        <v>17909</v>
      </c>
      <c r="P2347" t="s">
        <v>41</v>
      </c>
      <c r="Q2347" t="s">
        <v>55</v>
      </c>
      <c r="R2347" s="2">
        <v>45078.27847222222</v>
      </c>
      <c r="S2347" s="11">
        <f t="shared" si="72"/>
        <v>6.6833333332906477</v>
      </c>
      <c r="T2347" s="9">
        <v>45078.125</v>
      </c>
      <c r="U2347" s="10">
        <f t="shared" si="73"/>
        <v>3</v>
      </c>
      <c r="V2347">
        <v>4</v>
      </c>
    </row>
    <row r="2348" spans="1:22" x14ac:dyDescent="0.25">
      <c r="A2348">
        <v>2339</v>
      </c>
      <c r="B2348" t="s">
        <v>7698</v>
      </c>
      <c r="C2348" t="s">
        <v>7699</v>
      </c>
      <c r="D2348">
        <v>56</v>
      </c>
      <c r="E2348" t="s">
        <v>29</v>
      </c>
      <c r="F2348" t="s">
        <v>107</v>
      </c>
      <c r="G2348" s="1">
        <v>44428</v>
      </c>
      <c r="H2348" t="s">
        <v>27294</v>
      </c>
      <c r="I2348">
        <v>2021</v>
      </c>
      <c r="J2348" t="s">
        <v>27316</v>
      </c>
      <c r="K2348" t="s">
        <v>67</v>
      </c>
      <c r="L2348" t="s">
        <v>22</v>
      </c>
      <c r="M2348" t="s">
        <v>7700</v>
      </c>
      <c r="N2348" t="s">
        <v>39</v>
      </c>
      <c r="O2348" t="s">
        <v>7701</v>
      </c>
      <c r="P2348" t="s">
        <v>143</v>
      </c>
      <c r="Q2348" t="s">
        <v>55</v>
      </c>
      <c r="R2348" s="2">
        <v>45078.71875</v>
      </c>
      <c r="S2348" s="11">
        <f t="shared" si="72"/>
        <v>17.25</v>
      </c>
      <c r="T2348" s="9">
        <v>45078.124305555553</v>
      </c>
      <c r="U2348" s="10">
        <f t="shared" si="73"/>
        <v>2.9833333332790062</v>
      </c>
      <c r="V2348">
        <v>2</v>
      </c>
    </row>
    <row r="2349" spans="1:22" x14ac:dyDescent="0.25">
      <c r="A2349">
        <v>3906</v>
      </c>
      <c r="B2349" t="s">
        <v>12776</v>
      </c>
      <c r="C2349" t="s">
        <v>12777</v>
      </c>
      <c r="D2349">
        <v>39</v>
      </c>
      <c r="E2349" t="s">
        <v>29</v>
      </c>
      <c r="F2349" t="s">
        <v>129</v>
      </c>
      <c r="G2349" s="1">
        <v>44213</v>
      </c>
      <c r="H2349" t="s">
        <v>27295</v>
      </c>
      <c r="I2349">
        <v>2021</v>
      </c>
      <c r="J2349" t="s">
        <v>27311</v>
      </c>
      <c r="K2349" t="s">
        <v>66</v>
      </c>
      <c r="L2349" t="s">
        <v>59</v>
      </c>
      <c r="M2349" t="s">
        <v>12778</v>
      </c>
      <c r="N2349" t="s">
        <v>39</v>
      </c>
      <c r="O2349" t="s">
        <v>12779</v>
      </c>
      <c r="P2349" t="s">
        <v>25</v>
      </c>
      <c r="Q2349" t="s">
        <v>55</v>
      </c>
      <c r="R2349" s="2">
        <v>45078.760416666664</v>
      </c>
      <c r="S2349" s="11">
        <f t="shared" si="72"/>
        <v>18.249999999941792</v>
      </c>
      <c r="T2349" s="9">
        <v>45078.124305555553</v>
      </c>
      <c r="U2349" s="10">
        <f t="shared" si="73"/>
        <v>2.9833333332790062</v>
      </c>
      <c r="V2349">
        <v>4</v>
      </c>
    </row>
    <row r="2350" spans="1:22" x14ac:dyDescent="0.25">
      <c r="A2350">
        <v>6515</v>
      </c>
      <c r="B2350" t="s">
        <v>21136</v>
      </c>
      <c r="C2350" t="s">
        <v>21137</v>
      </c>
      <c r="D2350">
        <v>66</v>
      </c>
      <c r="E2350" t="s">
        <v>58</v>
      </c>
      <c r="F2350" t="s">
        <v>20</v>
      </c>
      <c r="G2350" s="1">
        <v>44529</v>
      </c>
      <c r="H2350" t="s">
        <v>27292</v>
      </c>
      <c r="I2350">
        <v>2021</v>
      </c>
      <c r="J2350" t="s">
        <v>27326</v>
      </c>
      <c r="K2350" t="s">
        <v>59</v>
      </c>
      <c r="L2350" t="s">
        <v>22</v>
      </c>
      <c r="M2350" t="s">
        <v>21138</v>
      </c>
      <c r="N2350" t="s">
        <v>39</v>
      </c>
      <c r="O2350" t="s">
        <v>21139</v>
      </c>
      <c r="P2350" t="s">
        <v>89</v>
      </c>
      <c r="Q2350" t="s">
        <v>83</v>
      </c>
      <c r="R2350" s="2">
        <v>45078.486805555556</v>
      </c>
      <c r="S2350" s="11">
        <f t="shared" si="72"/>
        <v>11.683333333348855</v>
      </c>
      <c r="T2350" s="9">
        <v>45078.124305555553</v>
      </c>
      <c r="U2350" s="10">
        <f t="shared" si="73"/>
        <v>2.9833333332790062</v>
      </c>
      <c r="V2350">
        <v>5</v>
      </c>
    </row>
    <row r="2351" spans="1:22" x14ac:dyDescent="0.25">
      <c r="A2351">
        <v>6059</v>
      </c>
      <c r="B2351" t="s">
        <v>19667</v>
      </c>
      <c r="C2351" t="s">
        <v>19668</v>
      </c>
      <c r="D2351">
        <v>47</v>
      </c>
      <c r="E2351" t="s">
        <v>58</v>
      </c>
      <c r="F2351" t="s">
        <v>207</v>
      </c>
      <c r="G2351" s="1">
        <v>44451</v>
      </c>
      <c r="H2351" t="s">
        <v>27298</v>
      </c>
      <c r="I2351">
        <v>2021</v>
      </c>
      <c r="J2351" t="s">
        <v>27315</v>
      </c>
      <c r="K2351" t="s">
        <v>21</v>
      </c>
      <c r="L2351" t="s">
        <v>113</v>
      </c>
      <c r="M2351" t="s">
        <v>19669</v>
      </c>
      <c r="N2351" t="s">
        <v>39</v>
      </c>
      <c r="O2351" t="s">
        <v>19670</v>
      </c>
      <c r="P2351" t="s">
        <v>41</v>
      </c>
      <c r="Q2351" t="s">
        <v>55</v>
      </c>
      <c r="R2351" s="2">
        <v>45078.977083333331</v>
      </c>
      <c r="S2351" s="11">
        <f t="shared" si="72"/>
        <v>23.449999999953434</v>
      </c>
      <c r="T2351" s="9">
        <v>45078.122916666667</v>
      </c>
      <c r="U2351" s="10">
        <f t="shared" si="73"/>
        <v>2.9500000000116415</v>
      </c>
      <c r="V2351">
        <v>2</v>
      </c>
    </row>
    <row r="2352" spans="1:22" x14ac:dyDescent="0.25">
      <c r="A2352">
        <v>8124</v>
      </c>
      <c r="B2352" t="s">
        <v>26202</v>
      </c>
      <c r="C2352" t="s">
        <v>26203</v>
      </c>
      <c r="D2352">
        <v>39</v>
      </c>
      <c r="E2352" t="s">
        <v>19</v>
      </c>
      <c r="F2352" t="s">
        <v>51</v>
      </c>
      <c r="G2352" s="1">
        <v>44020</v>
      </c>
      <c r="H2352" t="s">
        <v>27291</v>
      </c>
      <c r="I2352">
        <v>2020</v>
      </c>
      <c r="J2352" t="s">
        <v>27306</v>
      </c>
      <c r="K2352" t="s">
        <v>67</v>
      </c>
      <c r="L2352" t="s">
        <v>177</v>
      </c>
      <c r="M2352" t="s">
        <v>26204</v>
      </c>
      <c r="N2352" t="s">
        <v>39</v>
      </c>
      <c r="O2352" t="s">
        <v>26205</v>
      </c>
      <c r="P2352" t="s">
        <v>25</v>
      </c>
      <c r="Q2352" t="s">
        <v>26</v>
      </c>
      <c r="R2352" s="2">
        <v>45078.507638888892</v>
      </c>
      <c r="S2352" s="11">
        <f t="shared" si="72"/>
        <v>12.183333333407063</v>
      </c>
      <c r="T2352" s="9">
        <v>45078.122916666667</v>
      </c>
      <c r="U2352" s="10">
        <f t="shared" si="73"/>
        <v>2.9500000000116415</v>
      </c>
      <c r="V2352">
        <v>3</v>
      </c>
    </row>
    <row r="2353" spans="1:22" x14ac:dyDescent="0.25">
      <c r="A2353">
        <v>7065</v>
      </c>
      <c r="B2353" t="s">
        <v>22859</v>
      </c>
      <c r="C2353" t="s">
        <v>22860</v>
      </c>
      <c r="D2353">
        <v>56</v>
      </c>
      <c r="E2353" t="s">
        <v>29</v>
      </c>
      <c r="F2353" t="s">
        <v>76</v>
      </c>
      <c r="G2353" s="1">
        <v>44534</v>
      </c>
      <c r="H2353" t="s">
        <v>27299</v>
      </c>
      <c r="I2353">
        <v>2021</v>
      </c>
      <c r="J2353" t="s">
        <v>27322</v>
      </c>
      <c r="K2353" t="s">
        <v>21</v>
      </c>
      <c r="L2353" t="s">
        <v>150</v>
      </c>
      <c r="M2353" t="s">
        <v>22861</v>
      </c>
      <c r="N2353" t="s">
        <v>39</v>
      </c>
      <c r="O2353" t="s">
        <v>22862</v>
      </c>
      <c r="P2353" t="s">
        <v>25</v>
      </c>
      <c r="Q2353" t="s">
        <v>83</v>
      </c>
      <c r="R2353" s="2">
        <v>45078.134722222225</v>
      </c>
      <c r="S2353" s="11">
        <f t="shared" si="72"/>
        <v>3.2333333333954215</v>
      </c>
      <c r="T2353" s="9">
        <v>45078.12222222222</v>
      </c>
      <c r="U2353" s="10">
        <f t="shared" si="73"/>
        <v>2.9333333332906477</v>
      </c>
      <c r="V2353">
        <v>1</v>
      </c>
    </row>
    <row r="2354" spans="1:22" x14ac:dyDescent="0.25">
      <c r="A2354">
        <v>855</v>
      </c>
      <c r="B2354" t="s">
        <v>2912</v>
      </c>
      <c r="C2354" t="s">
        <v>2913</v>
      </c>
      <c r="D2354">
        <v>69</v>
      </c>
      <c r="E2354" t="s">
        <v>29</v>
      </c>
      <c r="F2354" t="s">
        <v>103</v>
      </c>
      <c r="G2354" s="1">
        <v>44144</v>
      </c>
      <c r="H2354" t="s">
        <v>27292</v>
      </c>
      <c r="I2354">
        <v>2020</v>
      </c>
      <c r="J2354" t="s">
        <v>27307</v>
      </c>
      <c r="K2354" t="s">
        <v>45</v>
      </c>
      <c r="L2354" t="s">
        <v>72</v>
      </c>
      <c r="M2354" t="s">
        <v>2914</v>
      </c>
      <c r="N2354" t="s">
        <v>39</v>
      </c>
      <c r="O2354" t="s">
        <v>2915</v>
      </c>
      <c r="P2354" t="s">
        <v>89</v>
      </c>
      <c r="Q2354" t="s">
        <v>26</v>
      </c>
      <c r="R2354" s="2">
        <v>45078.843055555553</v>
      </c>
      <c r="S2354" s="11">
        <f t="shared" si="72"/>
        <v>20.233333333279006</v>
      </c>
      <c r="T2354" s="9">
        <v>45078.121527777781</v>
      </c>
      <c r="U2354" s="10">
        <f t="shared" si="73"/>
        <v>2.9166666667442769</v>
      </c>
      <c r="V2354">
        <v>3</v>
      </c>
    </row>
    <row r="2355" spans="1:22" x14ac:dyDescent="0.25">
      <c r="A2355">
        <v>2327</v>
      </c>
      <c r="B2355" t="s">
        <v>7661</v>
      </c>
      <c r="C2355" t="s">
        <v>7662</v>
      </c>
      <c r="D2355">
        <v>28</v>
      </c>
      <c r="E2355" t="s">
        <v>58</v>
      </c>
      <c r="F2355" t="s">
        <v>107</v>
      </c>
      <c r="G2355" s="1">
        <v>44170</v>
      </c>
      <c r="H2355" t="s">
        <v>27299</v>
      </c>
      <c r="I2355">
        <v>2020</v>
      </c>
      <c r="J2355" t="s">
        <v>27321</v>
      </c>
      <c r="K2355" t="s">
        <v>67</v>
      </c>
      <c r="L2355" t="s">
        <v>52</v>
      </c>
      <c r="M2355" t="s">
        <v>7663</v>
      </c>
      <c r="N2355" t="s">
        <v>39</v>
      </c>
      <c r="O2355" t="s">
        <v>7664</v>
      </c>
      <c r="P2355" t="s">
        <v>41</v>
      </c>
      <c r="Q2355" t="s">
        <v>55</v>
      </c>
      <c r="R2355" s="2">
        <v>45078.573611111111</v>
      </c>
      <c r="S2355" s="11">
        <f t="shared" si="72"/>
        <v>13.766666666662786</v>
      </c>
      <c r="T2355" s="9">
        <v>45078.121527777781</v>
      </c>
      <c r="U2355" s="10">
        <f t="shared" si="73"/>
        <v>2.9166666667442769</v>
      </c>
      <c r="V2355">
        <v>3</v>
      </c>
    </row>
    <row r="2356" spans="1:22" x14ac:dyDescent="0.25">
      <c r="A2356">
        <v>2393</v>
      </c>
      <c r="B2356" t="s">
        <v>7871</v>
      </c>
      <c r="C2356" t="s">
        <v>7872</v>
      </c>
      <c r="D2356">
        <v>41</v>
      </c>
      <c r="E2356" t="s">
        <v>19</v>
      </c>
      <c r="F2356" t="s">
        <v>249</v>
      </c>
      <c r="G2356" s="1">
        <v>44096</v>
      </c>
      <c r="H2356" t="s">
        <v>27298</v>
      </c>
      <c r="I2356">
        <v>2020</v>
      </c>
      <c r="J2356" t="s">
        <v>27314</v>
      </c>
      <c r="K2356" t="s">
        <v>67</v>
      </c>
      <c r="L2356" t="s">
        <v>72</v>
      </c>
      <c r="M2356" t="s">
        <v>7873</v>
      </c>
      <c r="N2356" t="s">
        <v>39</v>
      </c>
      <c r="O2356" t="s">
        <v>7874</v>
      </c>
      <c r="P2356" t="s">
        <v>143</v>
      </c>
      <c r="Q2356" t="s">
        <v>83</v>
      </c>
      <c r="R2356" s="2">
        <v>45078.038194444445</v>
      </c>
      <c r="S2356" s="11">
        <f t="shared" si="72"/>
        <v>0.91666666668606922</v>
      </c>
      <c r="T2356" s="9">
        <v>45078.121527777781</v>
      </c>
      <c r="U2356" s="10">
        <f t="shared" si="73"/>
        <v>2.9166666667442769</v>
      </c>
      <c r="V2356">
        <v>4</v>
      </c>
    </row>
    <row r="2357" spans="1:22" x14ac:dyDescent="0.25">
      <c r="A2357">
        <v>3652</v>
      </c>
      <c r="B2357" t="s">
        <v>11953</v>
      </c>
      <c r="C2357" t="s">
        <v>11954</v>
      </c>
      <c r="D2357">
        <v>22</v>
      </c>
      <c r="E2357" t="s">
        <v>29</v>
      </c>
      <c r="F2357" t="s">
        <v>44</v>
      </c>
      <c r="G2357" s="1">
        <v>44183</v>
      </c>
      <c r="H2357" t="s">
        <v>27299</v>
      </c>
      <c r="I2357">
        <v>2020</v>
      </c>
      <c r="J2357" t="s">
        <v>27321</v>
      </c>
      <c r="K2357" t="s">
        <v>67</v>
      </c>
      <c r="L2357" t="s">
        <v>150</v>
      </c>
      <c r="M2357" t="s">
        <v>11955</v>
      </c>
      <c r="N2357" t="s">
        <v>39</v>
      </c>
      <c r="O2357" t="s">
        <v>11956</v>
      </c>
      <c r="P2357" t="s">
        <v>41</v>
      </c>
      <c r="Q2357" t="s">
        <v>55</v>
      </c>
      <c r="R2357" s="2">
        <v>45078.646527777775</v>
      </c>
      <c r="S2357" s="11">
        <f t="shared" si="72"/>
        <v>15.516666666604578</v>
      </c>
      <c r="T2357" s="9">
        <v>45078.120833333334</v>
      </c>
      <c r="U2357" s="10">
        <f t="shared" si="73"/>
        <v>2.9000000000232831</v>
      </c>
      <c r="V2357">
        <v>2</v>
      </c>
    </row>
    <row r="2358" spans="1:22" x14ac:dyDescent="0.25">
      <c r="A2358">
        <v>5298</v>
      </c>
      <c r="B2358" t="s">
        <v>17230</v>
      </c>
      <c r="C2358" t="s">
        <v>17231</v>
      </c>
      <c r="D2358">
        <v>36</v>
      </c>
      <c r="E2358" t="s">
        <v>19</v>
      </c>
      <c r="F2358" t="s">
        <v>242</v>
      </c>
      <c r="G2358" s="1">
        <v>44171</v>
      </c>
      <c r="H2358" t="s">
        <v>27299</v>
      </c>
      <c r="I2358">
        <v>2020</v>
      </c>
      <c r="J2358" t="s">
        <v>27321</v>
      </c>
      <c r="K2358" t="s">
        <v>21</v>
      </c>
      <c r="L2358" t="s">
        <v>99</v>
      </c>
      <c r="M2358" t="s">
        <v>17232</v>
      </c>
      <c r="N2358" t="s">
        <v>39</v>
      </c>
      <c r="O2358" t="s">
        <v>17233</v>
      </c>
      <c r="P2358" t="s">
        <v>143</v>
      </c>
      <c r="Q2358" t="s">
        <v>33</v>
      </c>
      <c r="R2358" s="2">
        <v>45078.705555555556</v>
      </c>
      <c r="S2358" s="11">
        <f t="shared" si="72"/>
        <v>16.933333333348855</v>
      </c>
      <c r="T2358" s="9">
        <v>45078.120138888888</v>
      </c>
      <c r="U2358" s="10">
        <f t="shared" si="73"/>
        <v>2.8833333333022892</v>
      </c>
      <c r="V2358">
        <v>3</v>
      </c>
    </row>
    <row r="2359" spans="1:22" x14ac:dyDescent="0.25">
      <c r="A2359">
        <v>8140</v>
      </c>
      <c r="B2359" t="s">
        <v>26253</v>
      </c>
      <c r="C2359" t="s">
        <v>26254</v>
      </c>
      <c r="D2359">
        <v>22</v>
      </c>
      <c r="E2359" t="s">
        <v>58</v>
      </c>
      <c r="F2359" t="s">
        <v>125</v>
      </c>
      <c r="G2359" s="1">
        <v>44376</v>
      </c>
      <c r="H2359" t="s">
        <v>27297</v>
      </c>
      <c r="I2359">
        <v>2021</v>
      </c>
      <c r="J2359" t="s">
        <v>27313</v>
      </c>
      <c r="K2359" t="s">
        <v>67</v>
      </c>
      <c r="L2359" t="s">
        <v>59</v>
      </c>
      <c r="M2359" t="s">
        <v>26255</v>
      </c>
      <c r="N2359" t="s">
        <v>39</v>
      </c>
      <c r="O2359" t="s">
        <v>26256</v>
      </c>
      <c r="P2359" t="s">
        <v>143</v>
      </c>
      <c r="Q2359" t="s">
        <v>26</v>
      </c>
      <c r="R2359" s="2">
        <v>45078.409722222219</v>
      </c>
      <c r="S2359" s="11">
        <f t="shared" si="72"/>
        <v>9.8333333332557231</v>
      </c>
      <c r="T2359" s="9">
        <v>45078.120138888888</v>
      </c>
      <c r="U2359" s="10">
        <f t="shared" si="73"/>
        <v>2.8833333333022892</v>
      </c>
      <c r="V2359">
        <v>4</v>
      </c>
    </row>
    <row r="2360" spans="1:22" x14ac:dyDescent="0.25">
      <c r="A2360">
        <v>741</v>
      </c>
      <c r="B2360" t="s">
        <v>2544</v>
      </c>
      <c r="C2360" t="s">
        <v>2545</v>
      </c>
      <c r="D2360">
        <v>45</v>
      </c>
      <c r="E2360" t="s">
        <v>58</v>
      </c>
      <c r="F2360" t="s">
        <v>249</v>
      </c>
      <c r="G2360" s="1">
        <v>43993</v>
      </c>
      <c r="H2360" t="s">
        <v>27297</v>
      </c>
      <c r="I2360">
        <v>2020</v>
      </c>
      <c r="J2360" t="s">
        <v>27320</v>
      </c>
      <c r="K2360" t="s">
        <v>21</v>
      </c>
      <c r="L2360" t="s">
        <v>31</v>
      </c>
      <c r="M2360" t="s">
        <v>2546</v>
      </c>
      <c r="N2360" t="s">
        <v>39</v>
      </c>
      <c r="O2360" t="s">
        <v>2547</v>
      </c>
      <c r="P2360" t="s">
        <v>25</v>
      </c>
      <c r="Q2360" t="s">
        <v>55</v>
      </c>
      <c r="R2360" s="2">
        <v>45078.025694444441</v>
      </c>
      <c r="S2360" s="11">
        <f t="shared" si="72"/>
        <v>0.61666666658129543</v>
      </c>
      <c r="T2360" s="9">
        <v>45078.119444444441</v>
      </c>
      <c r="U2360" s="10">
        <f t="shared" si="73"/>
        <v>2.8666666665812954</v>
      </c>
      <c r="V2360">
        <v>1</v>
      </c>
    </row>
    <row r="2361" spans="1:22" x14ac:dyDescent="0.25">
      <c r="A2361">
        <v>4519</v>
      </c>
      <c r="B2361" t="s">
        <v>14742</v>
      </c>
      <c r="C2361" t="s">
        <v>14743</v>
      </c>
      <c r="D2361">
        <v>41</v>
      </c>
      <c r="E2361" t="s">
        <v>58</v>
      </c>
      <c r="F2361" t="s">
        <v>65</v>
      </c>
      <c r="G2361" s="1">
        <v>44310</v>
      </c>
      <c r="H2361" t="s">
        <v>27300</v>
      </c>
      <c r="I2361">
        <v>2021</v>
      </c>
      <c r="J2361" t="s">
        <v>27323</v>
      </c>
      <c r="K2361" t="s">
        <v>59</v>
      </c>
      <c r="L2361" t="s">
        <v>37</v>
      </c>
      <c r="M2361" t="s">
        <v>14744</v>
      </c>
      <c r="N2361" t="s">
        <v>39</v>
      </c>
      <c r="O2361" t="s">
        <v>14745</v>
      </c>
      <c r="P2361" t="s">
        <v>89</v>
      </c>
      <c r="Q2361" t="s">
        <v>26</v>
      </c>
      <c r="R2361" s="2">
        <v>45078.107638888891</v>
      </c>
      <c r="S2361" s="11">
        <f t="shared" si="72"/>
        <v>2.5833333333721384</v>
      </c>
      <c r="T2361" s="9">
        <v>45078.119444444441</v>
      </c>
      <c r="U2361" s="10">
        <f t="shared" si="73"/>
        <v>2.8666666665812954</v>
      </c>
      <c r="V2361">
        <v>1</v>
      </c>
    </row>
    <row r="2362" spans="1:22" x14ac:dyDescent="0.25">
      <c r="A2362">
        <v>5155</v>
      </c>
      <c r="B2362" t="s">
        <v>16765</v>
      </c>
      <c r="C2362" t="s">
        <v>16766</v>
      </c>
      <c r="D2362">
        <v>58</v>
      </c>
      <c r="E2362" t="s">
        <v>19</v>
      </c>
      <c r="F2362" t="s">
        <v>20</v>
      </c>
      <c r="G2362" s="1">
        <v>44459</v>
      </c>
      <c r="H2362" t="s">
        <v>27298</v>
      </c>
      <c r="I2362">
        <v>2021</v>
      </c>
      <c r="J2362" t="s">
        <v>27315</v>
      </c>
      <c r="K2362" t="s">
        <v>66</v>
      </c>
      <c r="L2362" t="s">
        <v>22</v>
      </c>
      <c r="M2362" t="s">
        <v>16767</v>
      </c>
      <c r="N2362" t="s">
        <v>39</v>
      </c>
      <c r="O2362" t="s">
        <v>16768</v>
      </c>
      <c r="P2362" t="s">
        <v>41</v>
      </c>
      <c r="Q2362" t="s">
        <v>83</v>
      </c>
      <c r="R2362" s="2">
        <v>45078.152083333334</v>
      </c>
      <c r="S2362" s="11">
        <f t="shared" si="72"/>
        <v>3.6500000000232831</v>
      </c>
      <c r="T2362" s="9">
        <v>45078.119444444441</v>
      </c>
      <c r="U2362" s="10">
        <f t="shared" si="73"/>
        <v>2.8666666665812954</v>
      </c>
      <c r="V2362">
        <v>4</v>
      </c>
    </row>
    <row r="2363" spans="1:22" x14ac:dyDescent="0.25">
      <c r="A2363">
        <v>7112</v>
      </c>
      <c r="B2363" t="s">
        <v>23009</v>
      </c>
      <c r="C2363" t="s">
        <v>23010</v>
      </c>
      <c r="D2363">
        <v>56</v>
      </c>
      <c r="E2363" t="s">
        <v>29</v>
      </c>
      <c r="F2363" t="s">
        <v>112</v>
      </c>
      <c r="G2363" s="1">
        <v>44531</v>
      </c>
      <c r="H2363" t="s">
        <v>27299</v>
      </c>
      <c r="I2363">
        <v>2021</v>
      </c>
      <c r="J2363" t="s">
        <v>27322</v>
      </c>
      <c r="K2363" t="s">
        <v>21</v>
      </c>
      <c r="L2363" t="s">
        <v>141</v>
      </c>
      <c r="M2363" t="s">
        <v>23011</v>
      </c>
      <c r="N2363" t="s">
        <v>39</v>
      </c>
      <c r="O2363" t="s">
        <v>23012</v>
      </c>
      <c r="P2363" t="s">
        <v>41</v>
      </c>
      <c r="Q2363" t="s">
        <v>33</v>
      </c>
      <c r="R2363" s="2">
        <v>45078.144444444442</v>
      </c>
      <c r="S2363" s="11">
        <f t="shared" si="72"/>
        <v>3.46666666661622</v>
      </c>
      <c r="T2363" s="9">
        <v>45078.119444444441</v>
      </c>
      <c r="U2363" s="10">
        <f t="shared" si="73"/>
        <v>2.8666666665812954</v>
      </c>
      <c r="V2363">
        <v>1</v>
      </c>
    </row>
    <row r="2364" spans="1:22" x14ac:dyDescent="0.25">
      <c r="A2364">
        <v>577</v>
      </c>
      <c r="B2364" t="s">
        <v>2003</v>
      </c>
      <c r="C2364" t="s">
        <v>2004</v>
      </c>
      <c r="D2364">
        <v>66</v>
      </c>
      <c r="E2364" t="s">
        <v>19</v>
      </c>
      <c r="F2364" t="s">
        <v>281</v>
      </c>
      <c r="G2364" s="1">
        <v>44176</v>
      </c>
      <c r="H2364" t="s">
        <v>27299</v>
      </c>
      <c r="I2364">
        <v>2020</v>
      </c>
      <c r="J2364" t="s">
        <v>27321</v>
      </c>
      <c r="K2364" t="s">
        <v>66</v>
      </c>
      <c r="L2364" t="s">
        <v>46</v>
      </c>
      <c r="M2364" t="s">
        <v>2005</v>
      </c>
      <c r="N2364" t="s">
        <v>39</v>
      </c>
      <c r="O2364" t="s">
        <v>2006</v>
      </c>
      <c r="P2364" t="s">
        <v>41</v>
      </c>
      <c r="Q2364" t="s">
        <v>26</v>
      </c>
      <c r="R2364" s="2">
        <v>45078.86041666667</v>
      </c>
      <c r="S2364" s="11">
        <f t="shared" si="72"/>
        <v>20.650000000081491</v>
      </c>
      <c r="T2364" s="9">
        <v>45078.118750000001</v>
      </c>
      <c r="U2364" s="10">
        <f t="shared" si="73"/>
        <v>2.8500000000349246</v>
      </c>
      <c r="V2364">
        <v>1</v>
      </c>
    </row>
    <row r="2365" spans="1:22" x14ac:dyDescent="0.25">
      <c r="A2365">
        <v>1167</v>
      </c>
      <c r="B2365" t="s">
        <v>3924</v>
      </c>
      <c r="C2365" t="s">
        <v>3925</v>
      </c>
      <c r="D2365">
        <v>25</v>
      </c>
      <c r="E2365" t="s">
        <v>19</v>
      </c>
      <c r="F2365" t="s">
        <v>286</v>
      </c>
      <c r="G2365" s="1">
        <v>44309</v>
      </c>
      <c r="H2365" t="s">
        <v>27300</v>
      </c>
      <c r="I2365">
        <v>2021</v>
      </c>
      <c r="J2365" t="s">
        <v>27323</v>
      </c>
      <c r="K2365" t="s">
        <v>59</v>
      </c>
      <c r="L2365" t="s">
        <v>113</v>
      </c>
      <c r="M2365" t="s">
        <v>3926</v>
      </c>
      <c r="N2365" t="s">
        <v>39</v>
      </c>
      <c r="O2365" t="s">
        <v>3927</v>
      </c>
      <c r="P2365" t="s">
        <v>143</v>
      </c>
      <c r="Q2365" t="s">
        <v>83</v>
      </c>
      <c r="R2365" s="2">
        <v>45078.557638888888</v>
      </c>
      <c r="S2365" s="11">
        <f t="shared" si="72"/>
        <v>13.383333333302289</v>
      </c>
      <c r="T2365" s="9">
        <v>45078.118750000001</v>
      </c>
      <c r="U2365" s="10">
        <f t="shared" si="73"/>
        <v>2.8500000000349246</v>
      </c>
      <c r="V2365">
        <v>5</v>
      </c>
    </row>
    <row r="2366" spans="1:22" x14ac:dyDescent="0.25">
      <c r="A2366">
        <v>4498</v>
      </c>
      <c r="B2366" t="s">
        <v>14671</v>
      </c>
      <c r="C2366" t="s">
        <v>14672</v>
      </c>
      <c r="D2366">
        <v>67</v>
      </c>
      <c r="E2366" t="s">
        <v>19</v>
      </c>
      <c r="F2366" t="s">
        <v>421</v>
      </c>
      <c r="G2366" s="1">
        <v>44501</v>
      </c>
      <c r="H2366" t="s">
        <v>27292</v>
      </c>
      <c r="I2366">
        <v>2021</v>
      </c>
      <c r="J2366" t="s">
        <v>27326</v>
      </c>
      <c r="K2366" t="s">
        <v>66</v>
      </c>
      <c r="L2366" t="s">
        <v>93</v>
      </c>
      <c r="M2366" t="s">
        <v>14673</v>
      </c>
      <c r="N2366" t="s">
        <v>39</v>
      </c>
      <c r="O2366" t="s">
        <v>14674</v>
      </c>
      <c r="P2366" t="s">
        <v>89</v>
      </c>
      <c r="Q2366" t="s">
        <v>55</v>
      </c>
      <c r="R2366" s="2">
        <v>45078.765972222223</v>
      </c>
      <c r="S2366" s="11">
        <f t="shared" si="72"/>
        <v>18.383333333360497</v>
      </c>
      <c r="T2366" s="9">
        <v>45078.118750000001</v>
      </c>
      <c r="U2366" s="10">
        <f t="shared" si="73"/>
        <v>2.8500000000349246</v>
      </c>
      <c r="V2366">
        <v>5</v>
      </c>
    </row>
    <row r="2367" spans="1:22" x14ac:dyDescent="0.25">
      <c r="A2367">
        <v>5153</v>
      </c>
      <c r="B2367" t="s">
        <v>16757</v>
      </c>
      <c r="C2367" t="s">
        <v>16758</v>
      </c>
      <c r="D2367">
        <v>19</v>
      </c>
      <c r="E2367" t="s">
        <v>58</v>
      </c>
      <c r="F2367" t="s">
        <v>112</v>
      </c>
      <c r="G2367" s="1">
        <v>43858</v>
      </c>
      <c r="H2367" t="s">
        <v>27295</v>
      </c>
      <c r="I2367">
        <v>2020</v>
      </c>
      <c r="J2367" t="s">
        <v>27325</v>
      </c>
      <c r="K2367" t="s">
        <v>21</v>
      </c>
      <c r="L2367" t="s">
        <v>141</v>
      </c>
      <c r="M2367" t="s">
        <v>16759</v>
      </c>
      <c r="N2367" t="s">
        <v>39</v>
      </c>
      <c r="O2367" t="s">
        <v>16760</v>
      </c>
      <c r="P2367" t="s">
        <v>25</v>
      </c>
      <c r="Q2367" t="s">
        <v>55</v>
      </c>
      <c r="R2367" s="2">
        <v>45078.116666666669</v>
      </c>
      <c r="S2367" s="11">
        <f t="shared" si="72"/>
        <v>2.8000000000465661</v>
      </c>
      <c r="T2367" s="9">
        <v>45078.118750000001</v>
      </c>
      <c r="U2367" s="10">
        <f t="shared" si="73"/>
        <v>2.8500000000349246</v>
      </c>
      <c r="V2367">
        <v>1</v>
      </c>
    </row>
    <row r="2368" spans="1:22" x14ac:dyDescent="0.25">
      <c r="A2368">
        <v>1048</v>
      </c>
      <c r="B2368" t="s">
        <v>3542</v>
      </c>
      <c r="C2368" t="s">
        <v>3543</v>
      </c>
      <c r="D2368">
        <v>42</v>
      </c>
      <c r="E2368" t="s">
        <v>58</v>
      </c>
      <c r="F2368" t="s">
        <v>65</v>
      </c>
      <c r="G2368" s="1">
        <v>44483</v>
      </c>
      <c r="H2368" t="s">
        <v>27296</v>
      </c>
      <c r="I2368">
        <v>2021</v>
      </c>
      <c r="J2368" t="s">
        <v>27312</v>
      </c>
      <c r="K2368" t="s">
        <v>66</v>
      </c>
      <c r="L2368" t="s">
        <v>177</v>
      </c>
      <c r="M2368" t="s">
        <v>3544</v>
      </c>
      <c r="N2368" t="s">
        <v>39</v>
      </c>
      <c r="O2368" t="s">
        <v>3545</v>
      </c>
      <c r="P2368" t="s">
        <v>89</v>
      </c>
      <c r="Q2368" t="s">
        <v>33</v>
      </c>
      <c r="R2368" s="2">
        <v>45078.015277777777</v>
      </c>
      <c r="S2368" s="11">
        <f t="shared" si="72"/>
        <v>0.36666666663950309</v>
      </c>
      <c r="T2368" s="9">
        <v>45078.118055555555</v>
      </c>
      <c r="U2368" s="10">
        <f t="shared" si="73"/>
        <v>2.8333333333139308</v>
      </c>
      <c r="V2368">
        <v>4</v>
      </c>
    </row>
    <row r="2369" spans="1:22" x14ac:dyDescent="0.25">
      <c r="A2369">
        <v>7591</v>
      </c>
      <c r="B2369" t="s">
        <v>12718</v>
      </c>
      <c r="C2369" t="s">
        <v>24531</v>
      </c>
      <c r="D2369">
        <v>40</v>
      </c>
      <c r="E2369" t="s">
        <v>58</v>
      </c>
      <c r="F2369" t="s">
        <v>92</v>
      </c>
      <c r="G2369" s="1">
        <v>44455</v>
      </c>
      <c r="H2369" t="s">
        <v>27298</v>
      </c>
      <c r="I2369">
        <v>2021</v>
      </c>
      <c r="J2369" t="s">
        <v>27315</v>
      </c>
      <c r="K2369" t="s">
        <v>59</v>
      </c>
      <c r="L2369" t="s">
        <v>22</v>
      </c>
      <c r="M2369" t="s">
        <v>24532</v>
      </c>
      <c r="N2369" t="s">
        <v>39</v>
      </c>
      <c r="O2369" t="s">
        <v>24533</v>
      </c>
      <c r="P2369" t="s">
        <v>89</v>
      </c>
      <c r="Q2369" t="s">
        <v>83</v>
      </c>
      <c r="R2369" s="2">
        <v>45078.177083333336</v>
      </c>
      <c r="S2369" s="11">
        <f t="shared" si="72"/>
        <v>4.2500000000582077</v>
      </c>
      <c r="T2369" s="9">
        <v>45078.118055555555</v>
      </c>
      <c r="U2369" s="10">
        <f t="shared" si="73"/>
        <v>2.8333333333139308</v>
      </c>
      <c r="V2369">
        <v>2</v>
      </c>
    </row>
    <row r="2370" spans="1:22" x14ac:dyDescent="0.25">
      <c r="A2370">
        <v>7877</v>
      </c>
      <c r="B2370" t="s">
        <v>25417</v>
      </c>
      <c r="C2370" t="s">
        <v>25418</v>
      </c>
      <c r="D2370">
        <v>33</v>
      </c>
      <c r="E2370" t="s">
        <v>58</v>
      </c>
      <c r="F2370" t="s">
        <v>149</v>
      </c>
      <c r="G2370" s="1">
        <v>44555</v>
      </c>
      <c r="H2370" t="s">
        <v>27299</v>
      </c>
      <c r="I2370">
        <v>2021</v>
      </c>
      <c r="J2370" t="s">
        <v>27322</v>
      </c>
      <c r="K2370" t="s">
        <v>67</v>
      </c>
      <c r="L2370" t="s">
        <v>93</v>
      </c>
      <c r="M2370" t="s">
        <v>25419</v>
      </c>
      <c r="N2370" t="s">
        <v>39</v>
      </c>
      <c r="O2370" t="s">
        <v>25420</v>
      </c>
      <c r="P2370" t="s">
        <v>41</v>
      </c>
      <c r="Q2370" t="s">
        <v>83</v>
      </c>
      <c r="R2370" s="2">
        <v>45079.001388888886</v>
      </c>
      <c r="S2370" s="11">
        <f t="shared" ref="S2370:S2433" si="74">(R2370-INT(R2370)) * 24</f>
        <v>3.3333333267364651E-2</v>
      </c>
      <c r="T2370" s="9">
        <v>45078.117361111108</v>
      </c>
      <c r="U2370" s="10">
        <f t="shared" ref="U2370:U2433" si="75">(T2370 - INT(T2370)) * 24</f>
        <v>2.816666666592937</v>
      </c>
      <c r="V2370">
        <v>2</v>
      </c>
    </row>
    <row r="2371" spans="1:22" x14ac:dyDescent="0.25">
      <c r="A2371">
        <v>2657</v>
      </c>
      <c r="B2371" t="s">
        <v>8732</v>
      </c>
      <c r="C2371" t="s">
        <v>8733</v>
      </c>
      <c r="D2371">
        <v>18</v>
      </c>
      <c r="E2371" t="s">
        <v>58</v>
      </c>
      <c r="F2371" t="s">
        <v>207</v>
      </c>
      <c r="G2371" s="1">
        <v>44513</v>
      </c>
      <c r="H2371" t="s">
        <v>27292</v>
      </c>
      <c r="I2371">
        <v>2021</v>
      </c>
      <c r="J2371" t="s">
        <v>27326</v>
      </c>
      <c r="K2371" t="s">
        <v>67</v>
      </c>
      <c r="L2371" t="s">
        <v>59</v>
      </c>
      <c r="M2371" t="s">
        <v>8734</v>
      </c>
      <c r="N2371" t="s">
        <v>39</v>
      </c>
      <c r="O2371" t="s">
        <v>8735</v>
      </c>
      <c r="P2371" t="s">
        <v>143</v>
      </c>
      <c r="Q2371" t="s">
        <v>55</v>
      </c>
      <c r="R2371" s="2">
        <v>45078.019444444442</v>
      </c>
      <c r="S2371" s="11">
        <f t="shared" si="74"/>
        <v>0.46666666661622003</v>
      </c>
      <c r="T2371" s="9">
        <v>45078.116666666669</v>
      </c>
      <c r="U2371" s="10">
        <f t="shared" si="75"/>
        <v>2.8000000000465661</v>
      </c>
      <c r="V2371">
        <v>5</v>
      </c>
    </row>
    <row r="2372" spans="1:22" x14ac:dyDescent="0.25">
      <c r="A2372">
        <v>4774</v>
      </c>
      <c r="B2372" t="s">
        <v>15557</v>
      </c>
      <c r="C2372" t="s">
        <v>15558</v>
      </c>
      <c r="D2372">
        <v>49</v>
      </c>
      <c r="E2372" t="s">
        <v>58</v>
      </c>
      <c r="F2372" t="s">
        <v>173</v>
      </c>
      <c r="G2372" s="1">
        <v>44445</v>
      </c>
      <c r="H2372" t="s">
        <v>27298</v>
      </c>
      <c r="I2372">
        <v>2021</v>
      </c>
      <c r="J2372" t="s">
        <v>27315</v>
      </c>
      <c r="K2372" t="s">
        <v>21</v>
      </c>
      <c r="L2372" t="s">
        <v>77</v>
      </c>
      <c r="M2372" t="s">
        <v>15559</v>
      </c>
      <c r="N2372" t="s">
        <v>39</v>
      </c>
      <c r="O2372" t="s">
        <v>15560</v>
      </c>
      <c r="P2372" t="s">
        <v>25</v>
      </c>
      <c r="Q2372" t="s">
        <v>83</v>
      </c>
      <c r="R2372" s="2">
        <v>45078.236111111109</v>
      </c>
      <c r="S2372" s="11">
        <f t="shared" si="74"/>
        <v>5.6666666666278616</v>
      </c>
      <c r="T2372" s="9">
        <v>45078.116666666669</v>
      </c>
      <c r="U2372" s="10">
        <f t="shared" si="75"/>
        <v>2.8000000000465661</v>
      </c>
      <c r="V2372">
        <v>1</v>
      </c>
    </row>
    <row r="2373" spans="1:22" x14ac:dyDescent="0.25">
      <c r="A2373">
        <v>7519</v>
      </c>
      <c r="B2373" t="s">
        <v>24304</v>
      </c>
      <c r="C2373" t="s">
        <v>24305</v>
      </c>
      <c r="D2373">
        <v>23</v>
      </c>
      <c r="E2373" t="s">
        <v>58</v>
      </c>
      <c r="F2373" t="s">
        <v>157</v>
      </c>
      <c r="G2373" s="1">
        <v>44214</v>
      </c>
      <c r="H2373" t="s">
        <v>27295</v>
      </c>
      <c r="I2373">
        <v>2021</v>
      </c>
      <c r="J2373" t="s">
        <v>27311</v>
      </c>
      <c r="K2373" t="s">
        <v>21</v>
      </c>
      <c r="L2373" t="s">
        <v>52</v>
      </c>
      <c r="M2373" t="s">
        <v>24306</v>
      </c>
      <c r="N2373" t="s">
        <v>39</v>
      </c>
      <c r="O2373" t="s">
        <v>24307</v>
      </c>
      <c r="P2373" t="s">
        <v>41</v>
      </c>
      <c r="Q2373" t="s">
        <v>55</v>
      </c>
      <c r="R2373" s="2">
        <v>45078.727777777778</v>
      </c>
      <c r="S2373" s="11">
        <f t="shared" si="74"/>
        <v>17.466666666674428</v>
      </c>
      <c r="T2373" s="9">
        <v>45078.116666666669</v>
      </c>
      <c r="U2373" s="10">
        <f t="shared" si="75"/>
        <v>2.8000000000465661</v>
      </c>
      <c r="V2373">
        <v>5</v>
      </c>
    </row>
    <row r="2374" spans="1:22" x14ac:dyDescent="0.25">
      <c r="A2374">
        <v>2178</v>
      </c>
      <c r="B2374" t="s">
        <v>7177</v>
      </c>
      <c r="C2374" t="s">
        <v>7178</v>
      </c>
      <c r="D2374">
        <v>30</v>
      </c>
      <c r="E2374" t="s">
        <v>58</v>
      </c>
      <c r="F2374" t="s">
        <v>202</v>
      </c>
      <c r="G2374" s="1">
        <v>44446</v>
      </c>
      <c r="H2374" t="s">
        <v>27298</v>
      </c>
      <c r="I2374">
        <v>2021</v>
      </c>
      <c r="J2374" t="s">
        <v>27315</v>
      </c>
      <c r="K2374" t="s">
        <v>45</v>
      </c>
      <c r="L2374" t="s">
        <v>67</v>
      </c>
      <c r="M2374" t="s">
        <v>7179</v>
      </c>
      <c r="N2374" t="s">
        <v>39</v>
      </c>
      <c r="O2374" t="s">
        <v>7180</v>
      </c>
      <c r="P2374" t="s">
        <v>89</v>
      </c>
      <c r="Q2374" t="s">
        <v>83</v>
      </c>
      <c r="R2374" s="2">
        <v>45077.944444444445</v>
      </c>
      <c r="S2374" s="11">
        <f t="shared" si="74"/>
        <v>22.666666666686069</v>
      </c>
      <c r="T2374" s="9">
        <v>45078.115972222222</v>
      </c>
      <c r="U2374" s="10">
        <f t="shared" si="75"/>
        <v>2.7833333333255723</v>
      </c>
      <c r="V2374">
        <v>2</v>
      </c>
    </row>
    <row r="2375" spans="1:22" x14ac:dyDescent="0.25">
      <c r="A2375">
        <v>2613</v>
      </c>
      <c r="B2375" t="s">
        <v>8587</v>
      </c>
      <c r="C2375" t="s">
        <v>8588</v>
      </c>
      <c r="D2375">
        <v>44</v>
      </c>
      <c r="E2375" t="s">
        <v>19</v>
      </c>
      <c r="F2375" t="s">
        <v>81</v>
      </c>
      <c r="G2375" s="1">
        <v>43940</v>
      </c>
      <c r="H2375" t="s">
        <v>27300</v>
      </c>
      <c r="I2375">
        <v>2020</v>
      </c>
      <c r="J2375" t="s">
        <v>27327</v>
      </c>
      <c r="K2375" t="s">
        <v>45</v>
      </c>
      <c r="L2375" t="s">
        <v>93</v>
      </c>
      <c r="M2375" t="s">
        <v>8589</v>
      </c>
      <c r="N2375" t="s">
        <v>39</v>
      </c>
      <c r="O2375" t="s">
        <v>8590</v>
      </c>
      <c r="P2375" t="s">
        <v>25</v>
      </c>
      <c r="Q2375" t="s">
        <v>55</v>
      </c>
      <c r="R2375" s="2">
        <v>45078.191666666666</v>
      </c>
      <c r="S2375" s="11">
        <f t="shared" si="74"/>
        <v>4.5999999999767169</v>
      </c>
      <c r="T2375" s="9">
        <v>45078.115972222222</v>
      </c>
      <c r="U2375" s="10">
        <f t="shared" si="75"/>
        <v>2.7833333333255723</v>
      </c>
      <c r="V2375">
        <v>2</v>
      </c>
    </row>
    <row r="2376" spans="1:22" x14ac:dyDescent="0.25">
      <c r="A2376">
        <v>6510</v>
      </c>
      <c r="B2376" t="s">
        <v>21122</v>
      </c>
      <c r="C2376" t="s">
        <v>21123</v>
      </c>
      <c r="D2376">
        <v>23</v>
      </c>
      <c r="E2376" t="s">
        <v>58</v>
      </c>
      <c r="F2376" t="s">
        <v>65</v>
      </c>
      <c r="G2376" s="1">
        <v>44430</v>
      </c>
      <c r="H2376" t="s">
        <v>27294</v>
      </c>
      <c r="I2376">
        <v>2021</v>
      </c>
      <c r="J2376" t="s">
        <v>27316</v>
      </c>
      <c r="K2376" t="s">
        <v>67</v>
      </c>
      <c r="L2376" t="s">
        <v>150</v>
      </c>
      <c r="M2376" t="s">
        <v>21124</v>
      </c>
      <c r="N2376" t="s">
        <v>39</v>
      </c>
      <c r="O2376" t="s">
        <v>21125</v>
      </c>
      <c r="P2376" t="s">
        <v>89</v>
      </c>
      <c r="Q2376" t="s">
        <v>55</v>
      </c>
      <c r="R2376" s="2">
        <v>45078.722222222219</v>
      </c>
      <c r="S2376" s="11">
        <f t="shared" si="74"/>
        <v>17.333333333255723</v>
      </c>
      <c r="T2376" s="9">
        <v>45078.115277777775</v>
      </c>
      <c r="U2376" s="10">
        <f t="shared" si="75"/>
        <v>2.7666666666045785</v>
      </c>
      <c r="V2376">
        <v>4</v>
      </c>
    </row>
    <row r="2377" spans="1:22" x14ac:dyDescent="0.25">
      <c r="A2377">
        <v>1846</v>
      </c>
      <c r="B2377" t="s">
        <v>6122</v>
      </c>
      <c r="C2377" t="s">
        <v>6123</v>
      </c>
      <c r="D2377">
        <v>38</v>
      </c>
      <c r="E2377" t="s">
        <v>19</v>
      </c>
      <c r="F2377" t="s">
        <v>207</v>
      </c>
      <c r="G2377" s="1">
        <v>44021</v>
      </c>
      <c r="H2377" t="s">
        <v>27291</v>
      </c>
      <c r="I2377">
        <v>2020</v>
      </c>
      <c r="J2377" t="s">
        <v>27306</v>
      </c>
      <c r="K2377" t="s">
        <v>66</v>
      </c>
      <c r="L2377" t="s">
        <v>150</v>
      </c>
      <c r="M2377" t="s">
        <v>6124</v>
      </c>
      <c r="N2377" t="s">
        <v>39</v>
      </c>
      <c r="O2377" t="s">
        <v>6125</v>
      </c>
      <c r="P2377" t="s">
        <v>41</v>
      </c>
      <c r="Q2377" t="s">
        <v>83</v>
      </c>
      <c r="R2377" s="2">
        <v>45078.507638888892</v>
      </c>
      <c r="S2377" s="11">
        <f t="shared" si="74"/>
        <v>12.183333333407063</v>
      </c>
      <c r="T2377" s="9">
        <v>45078.114583333336</v>
      </c>
      <c r="U2377" s="10">
        <f t="shared" si="75"/>
        <v>2.7500000000582077</v>
      </c>
      <c r="V2377">
        <v>4</v>
      </c>
    </row>
    <row r="2378" spans="1:22" x14ac:dyDescent="0.25">
      <c r="A2378">
        <v>3787</v>
      </c>
      <c r="B2378" t="s">
        <v>12381</v>
      </c>
      <c r="C2378" t="s">
        <v>12382</v>
      </c>
      <c r="D2378">
        <v>58</v>
      </c>
      <c r="E2378" t="s">
        <v>19</v>
      </c>
      <c r="F2378" t="s">
        <v>655</v>
      </c>
      <c r="G2378" s="1">
        <v>43883</v>
      </c>
      <c r="H2378" t="s">
        <v>27293</v>
      </c>
      <c r="I2378">
        <v>2020</v>
      </c>
      <c r="J2378" t="s">
        <v>27308</v>
      </c>
      <c r="K2378" t="s">
        <v>66</v>
      </c>
      <c r="L2378" t="s">
        <v>72</v>
      </c>
      <c r="M2378" t="s">
        <v>12383</v>
      </c>
      <c r="N2378" t="s">
        <v>39</v>
      </c>
      <c r="O2378" t="s">
        <v>12384</v>
      </c>
      <c r="P2378" t="s">
        <v>143</v>
      </c>
      <c r="Q2378" t="s">
        <v>26</v>
      </c>
      <c r="R2378" s="2">
        <v>45078.739583333336</v>
      </c>
      <c r="S2378" s="11">
        <f t="shared" si="74"/>
        <v>17.750000000058208</v>
      </c>
      <c r="T2378" s="9">
        <v>45078.114583333336</v>
      </c>
      <c r="U2378" s="10">
        <f t="shared" si="75"/>
        <v>2.7500000000582077</v>
      </c>
      <c r="V2378">
        <v>2</v>
      </c>
    </row>
    <row r="2379" spans="1:22" x14ac:dyDescent="0.25">
      <c r="A2379">
        <v>4874</v>
      </c>
      <c r="B2379" t="s">
        <v>2532</v>
      </c>
      <c r="C2379" t="s">
        <v>15869</v>
      </c>
      <c r="D2379">
        <v>35</v>
      </c>
      <c r="E2379" t="s">
        <v>58</v>
      </c>
      <c r="F2379" t="s">
        <v>161</v>
      </c>
      <c r="G2379" s="1">
        <v>44016</v>
      </c>
      <c r="H2379" t="s">
        <v>27291</v>
      </c>
      <c r="I2379">
        <v>2020</v>
      </c>
      <c r="J2379" t="s">
        <v>27306</v>
      </c>
      <c r="K2379" t="s">
        <v>45</v>
      </c>
      <c r="L2379" t="s">
        <v>113</v>
      </c>
      <c r="M2379" t="s">
        <v>15870</v>
      </c>
      <c r="N2379" t="s">
        <v>39</v>
      </c>
      <c r="O2379" t="s">
        <v>15871</v>
      </c>
      <c r="P2379" t="s">
        <v>143</v>
      </c>
      <c r="Q2379" t="s">
        <v>83</v>
      </c>
      <c r="R2379" s="2">
        <v>45078.456944444442</v>
      </c>
      <c r="S2379" s="11">
        <f t="shared" si="74"/>
        <v>10.96666666661622</v>
      </c>
      <c r="T2379" s="9">
        <v>45078.114583333336</v>
      </c>
      <c r="U2379" s="10">
        <f t="shared" si="75"/>
        <v>2.7500000000582077</v>
      </c>
      <c r="V2379">
        <v>4</v>
      </c>
    </row>
    <row r="2380" spans="1:22" x14ac:dyDescent="0.25">
      <c r="A2380">
        <v>6247</v>
      </c>
      <c r="B2380" t="s">
        <v>20272</v>
      </c>
      <c r="C2380" t="s">
        <v>20273</v>
      </c>
      <c r="D2380">
        <v>69</v>
      </c>
      <c r="E2380" t="s">
        <v>29</v>
      </c>
      <c r="F2380" t="s">
        <v>431</v>
      </c>
      <c r="G2380" s="1">
        <v>44475</v>
      </c>
      <c r="H2380" t="s">
        <v>27296</v>
      </c>
      <c r="I2380">
        <v>2021</v>
      </c>
      <c r="J2380" t="s">
        <v>27312</v>
      </c>
      <c r="K2380" t="s">
        <v>21</v>
      </c>
      <c r="L2380" t="s">
        <v>59</v>
      </c>
      <c r="M2380" t="s">
        <v>20274</v>
      </c>
      <c r="N2380" t="s">
        <v>39</v>
      </c>
      <c r="O2380" t="s">
        <v>20275</v>
      </c>
      <c r="P2380" t="s">
        <v>89</v>
      </c>
      <c r="Q2380" t="s">
        <v>26</v>
      </c>
      <c r="R2380" s="2">
        <v>45078.351388888892</v>
      </c>
      <c r="S2380" s="11">
        <f t="shared" si="74"/>
        <v>8.433333333407063</v>
      </c>
      <c r="T2380" s="9">
        <v>45078.114583333336</v>
      </c>
      <c r="U2380" s="10">
        <f t="shared" si="75"/>
        <v>2.7500000000582077</v>
      </c>
      <c r="V2380">
        <v>2</v>
      </c>
    </row>
    <row r="2381" spans="1:22" x14ac:dyDescent="0.25">
      <c r="A2381">
        <v>1199</v>
      </c>
      <c r="B2381" t="s">
        <v>4032</v>
      </c>
      <c r="C2381" t="s">
        <v>4033</v>
      </c>
      <c r="D2381">
        <v>54</v>
      </c>
      <c r="E2381" t="s">
        <v>19</v>
      </c>
      <c r="F2381" t="s">
        <v>81</v>
      </c>
      <c r="G2381" s="1">
        <v>44534</v>
      </c>
      <c r="H2381" t="s">
        <v>27299</v>
      </c>
      <c r="I2381">
        <v>2021</v>
      </c>
      <c r="J2381" t="s">
        <v>27322</v>
      </c>
      <c r="K2381" t="s">
        <v>67</v>
      </c>
      <c r="L2381" t="s">
        <v>150</v>
      </c>
      <c r="M2381" t="s">
        <v>4034</v>
      </c>
      <c r="N2381" t="s">
        <v>39</v>
      </c>
      <c r="O2381" t="s">
        <v>4035</v>
      </c>
      <c r="P2381" t="s">
        <v>41</v>
      </c>
      <c r="Q2381" t="s">
        <v>26</v>
      </c>
      <c r="R2381" s="2">
        <v>45078.895138888889</v>
      </c>
      <c r="S2381" s="11">
        <f t="shared" si="74"/>
        <v>21.483333333337214</v>
      </c>
      <c r="T2381" s="9">
        <v>45078.113888888889</v>
      </c>
      <c r="U2381" s="10">
        <f t="shared" si="75"/>
        <v>2.7333333333372138</v>
      </c>
      <c r="V2381">
        <v>5</v>
      </c>
    </row>
    <row r="2382" spans="1:22" x14ac:dyDescent="0.25">
      <c r="A2382">
        <v>3848</v>
      </c>
      <c r="B2382" t="s">
        <v>12585</v>
      </c>
      <c r="C2382" t="s">
        <v>12586</v>
      </c>
      <c r="D2382">
        <v>31</v>
      </c>
      <c r="E2382" t="s">
        <v>29</v>
      </c>
      <c r="F2382" t="s">
        <v>202</v>
      </c>
      <c r="G2382" s="1">
        <v>44001</v>
      </c>
      <c r="H2382" t="s">
        <v>27297</v>
      </c>
      <c r="I2382">
        <v>2020</v>
      </c>
      <c r="J2382" t="s">
        <v>27320</v>
      </c>
      <c r="K2382" t="s">
        <v>21</v>
      </c>
      <c r="L2382" t="s">
        <v>99</v>
      </c>
      <c r="M2382" t="s">
        <v>12587</v>
      </c>
      <c r="N2382" t="s">
        <v>39</v>
      </c>
      <c r="O2382" t="s">
        <v>12588</v>
      </c>
      <c r="P2382" t="s">
        <v>25</v>
      </c>
      <c r="Q2382" t="s">
        <v>55</v>
      </c>
      <c r="R2382" s="2">
        <v>45078.647222222222</v>
      </c>
      <c r="S2382" s="11">
        <f t="shared" si="74"/>
        <v>15.533333333325572</v>
      </c>
      <c r="T2382" s="9">
        <v>45078.113888888889</v>
      </c>
      <c r="U2382" s="10">
        <f t="shared" si="75"/>
        <v>2.7333333333372138</v>
      </c>
      <c r="V2382">
        <v>3</v>
      </c>
    </row>
    <row r="2383" spans="1:22" x14ac:dyDescent="0.25">
      <c r="A2383">
        <v>679</v>
      </c>
      <c r="B2383" t="s">
        <v>2337</v>
      </c>
      <c r="C2383" t="s">
        <v>2338</v>
      </c>
      <c r="D2383">
        <v>20</v>
      </c>
      <c r="E2383" t="s">
        <v>19</v>
      </c>
      <c r="F2383" t="s">
        <v>655</v>
      </c>
      <c r="G2383" s="1">
        <v>44555</v>
      </c>
      <c r="H2383" t="s">
        <v>27299</v>
      </c>
      <c r="I2383">
        <v>2021</v>
      </c>
      <c r="J2383" t="s">
        <v>27322</v>
      </c>
      <c r="K2383" t="s">
        <v>59</v>
      </c>
      <c r="L2383" t="s">
        <v>67</v>
      </c>
      <c r="M2383" t="s">
        <v>2339</v>
      </c>
      <c r="N2383" t="s">
        <v>39</v>
      </c>
      <c r="O2383" t="s">
        <v>2340</v>
      </c>
      <c r="P2383" t="s">
        <v>143</v>
      </c>
      <c r="Q2383" t="s">
        <v>26</v>
      </c>
      <c r="R2383" s="2">
        <v>45078.486111111109</v>
      </c>
      <c r="S2383" s="11">
        <f t="shared" si="74"/>
        <v>11.666666666627862</v>
      </c>
      <c r="T2383" s="9">
        <v>45078.113194444442</v>
      </c>
      <c r="U2383" s="10">
        <f t="shared" si="75"/>
        <v>2.71666666661622</v>
      </c>
      <c r="V2383">
        <v>3</v>
      </c>
    </row>
    <row r="2384" spans="1:22" x14ac:dyDescent="0.25">
      <c r="A2384">
        <v>4603</v>
      </c>
      <c r="B2384" t="s">
        <v>15011</v>
      </c>
      <c r="C2384" t="s">
        <v>15012</v>
      </c>
      <c r="D2384">
        <v>26</v>
      </c>
      <c r="E2384" t="s">
        <v>29</v>
      </c>
      <c r="F2384" t="s">
        <v>92</v>
      </c>
      <c r="G2384" s="1">
        <v>44186</v>
      </c>
      <c r="H2384" t="s">
        <v>27299</v>
      </c>
      <c r="I2384">
        <v>2020</v>
      </c>
      <c r="J2384" t="s">
        <v>27321</v>
      </c>
      <c r="K2384" t="s">
        <v>59</v>
      </c>
      <c r="L2384" t="s">
        <v>141</v>
      </c>
      <c r="M2384" t="s">
        <v>15013</v>
      </c>
      <c r="N2384" t="s">
        <v>39</v>
      </c>
      <c r="O2384" t="s">
        <v>15014</v>
      </c>
      <c r="P2384" t="s">
        <v>143</v>
      </c>
      <c r="Q2384" t="s">
        <v>26</v>
      </c>
      <c r="R2384" s="2">
        <v>45078.638194444444</v>
      </c>
      <c r="S2384" s="11">
        <f t="shared" si="74"/>
        <v>15.316666666651145</v>
      </c>
      <c r="T2384" s="9">
        <v>45078.113194444442</v>
      </c>
      <c r="U2384" s="10">
        <f t="shared" si="75"/>
        <v>2.71666666661622</v>
      </c>
      <c r="V2384">
        <v>5</v>
      </c>
    </row>
    <row r="2385" spans="1:22" x14ac:dyDescent="0.25">
      <c r="A2385">
        <v>4738</v>
      </c>
      <c r="B2385" t="s">
        <v>15442</v>
      </c>
      <c r="C2385" t="s">
        <v>15443</v>
      </c>
      <c r="D2385">
        <v>67</v>
      </c>
      <c r="E2385" t="s">
        <v>29</v>
      </c>
      <c r="F2385" t="s">
        <v>207</v>
      </c>
      <c r="G2385" s="1">
        <v>43851</v>
      </c>
      <c r="H2385" t="s">
        <v>27295</v>
      </c>
      <c r="I2385">
        <v>2020</v>
      </c>
      <c r="J2385" t="s">
        <v>27325</v>
      </c>
      <c r="K2385" t="s">
        <v>45</v>
      </c>
      <c r="L2385" t="s">
        <v>72</v>
      </c>
      <c r="M2385" t="s">
        <v>15444</v>
      </c>
      <c r="N2385" t="s">
        <v>39</v>
      </c>
      <c r="O2385" t="s">
        <v>15445</v>
      </c>
      <c r="P2385" t="s">
        <v>143</v>
      </c>
      <c r="Q2385" t="s">
        <v>55</v>
      </c>
      <c r="R2385" s="2">
        <v>45078.765277777777</v>
      </c>
      <c r="S2385" s="11">
        <f t="shared" si="74"/>
        <v>18.366666666639503</v>
      </c>
      <c r="T2385" s="9">
        <v>45078.113194444442</v>
      </c>
      <c r="U2385" s="10">
        <f t="shared" si="75"/>
        <v>2.71666666661622</v>
      </c>
      <c r="V2385">
        <v>2</v>
      </c>
    </row>
    <row r="2386" spans="1:22" x14ac:dyDescent="0.25">
      <c r="A2386">
        <v>5124</v>
      </c>
      <c r="B2386" t="s">
        <v>16662</v>
      </c>
      <c r="C2386" t="s">
        <v>16663</v>
      </c>
      <c r="D2386">
        <v>39</v>
      </c>
      <c r="E2386" t="s">
        <v>19</v>
      </c>
      <c r="F2386" t="s">
        <v>242</v>
      </c>
      <c r="G2386" s="1">
        <v>44467</v>
      </c>
      <c r="H2386" t="s">
        <v>27298</v>
      </c>
      <c r="I2386">
        <v>2021</v>
      </c>
      <c r="J2386" t="s">
        <v>27315</v>
      </c>
      <c r="K2386" t="s">
        <v>59</v>
      </c>
      <c r="L2386" t="s">
        <v>113</v>
      </c>
      <c r="M2386" t="s">
        <v>16664</v>
      </c>
      <c r="N2386" t="s">
        <v>39</v>
      </c>
      <c r="O2386" t="s">
        <v>16665</v>
      </c>
      <c r="P2386" t="s">
        <v>25</v>
      </c>
      <c r="Q2386" t="s">
        <v>83</v>
      </c>
      <c r="R2386" s="2">
        <v>45078.372916666667</v>
      </c>
      <c r="S2386" s="11">
        <f t="shared" si="74"/>
        <v>8.9500000000116415</v>
      </c>
      <c r="T2386" s="9">
        <v>45078.113194444442</v>
      </c>
      <c r="U2386" s="10">
        <f t="shared" si="75"/>
        <v>2.71666666661622</v>
      </c>
      <c r="V2386">
        <v>1</v>
      </c>
    </row>
    <row r="2387" spans="1:22" x14ac:dyDescent="0.25">
      <c r="A2387">
        <v>8199</v>
      </c>
      <c r="B2387" t="s">
        <v>26433</v>
      </c>
      <c r="C2387" t="s">
        <v>26434</v>
      </c>
      <c r="D2387">
        <v>37</v>
      </c>
      <c r="E2387" t="s">
        <v>29</v>
      </c>
      <c r="F2387" t="s">
        <v>317</v>
      </c>
      <c r="G2387" s="1">
        <v>44074</v>
      </c>
      <c r="H2387" t="s">
        <v>27294</v>
      </c>
      <c r="I2387">
        <v>2020</v>
      </c>
      <c r="J2387" t="s">
        <v>27309</v>
      </c>
      <c r="K2387" t="s">
        <v>66</v>
      </c>
      <c r="L2387" t="s">
        <v>150</v>
      </c>
      <c r="M2387" t="s">
        <v>26435</v>
      </c>
      <c r="N2387" t="s">
        <v>39</v>
      </c>
      <c r="O2387" t="s">
        <v>26436</v>
      </c>
      <c r="P2387" t="s">
        <v>143</v>
      </c>
      <c r="Q2387" t="s">
        <v>33</v>
      </c>
      <c r="R2387" s="2">
        <v>45078.474305555559</v>
      </c>
      <c r="S2387" s="11">
        <f t="shared" si="74"/>
        <v>11.383333333418705</v>
      </c>
      <c r="T2387" s="9">
        <v>45078.113194444442</v>
      </c>
      <c r="U2387" s="10">
        <f t="shared" si="75"/>
        <v>2.71666666661622</v>
      </c>
      <c r="V2387">
        <v>5</v>
      </c>
    </row>
    <row r="2388" spans="1:22" x14ac:dyDescent="0.25">
      <c r="A2388">
        <v>1569</v>
      </c>
      <c r="B2388" t="s">
        <v>5229</v>
      </c>
      <c r="C2388" t="s">
        <v>5230</v>
      </c>
      <c r="D2388">
        <v>47</v>
      </c>
      <c r="E2388" t="s">
        <v>19</v>
      </c>
      <c r="F2388" t="s">
        <v>20</v>
      </c>
      <c r="G2388" s="1">
        <v>44556</v>
      </c>
      <c r="H2388" t="s">
        <v>27299</v>
      </c>
      <c r="I2388">
        <v>2021</v>
      </c>
      <c r="J2388" t="s">
        <v>27322</v>
      </c>
      <c r="K2388" t="s">
        <v>21</v>
      </c>
      <c r="L2388" t="s">
        <v>99</v>
      </c>
      <c r="M2388" t="s">
        <v>5231</v>
      </c>
      <c r="N2388" t="s">
        <v>39</v>
      </c>
      <c r="O2388" t="s">
        <v>5232</v>
      </c>
      <c r="P2388" t="s">
        <v>25</v>
      </c>
      <c r="Q2388" t="s">
        <v>26</v>
      </c>
      <c r="R2388" s="2">
        <v>45078.736111111109</v>
      </c>
      <c r="S2388" s="11">
        <f t="shared" si="74"/>
        <v>17.666666666627862</v>
      </c>
      <c r="T2388" s="9">
        <v>45078.112500000003</v>
      </c>
      <c r="U2388" s="10">
        <f t="shared" si="75"/>
        <v>2.7000000000698492</v>
      </c>
      <c r="V2388">
        <v>1</v>
      </c>
    </row>
    <row r="2389" spans="1:22" x14ac:dyDescent="0.25">
      <c r="A2389">
        <v>4269</v>
      </c>
      <c r="B2389" t="s">
        <v>13940</v>
      </c>
      <c r="C2389" t="s">
        <v>13941</v>
      </c>
      <c r="D2389">
        <v>56</v>
      </c>
      <c r="E2389" t="s">
        <v>19</v>
      </c>
      <c r="F2389" t="s">
        <v>383</v>
      </c>
      <c r="G2389" s="1">
        <v>43945</v>
      </c>
      <c r="H2389" t="s">
        <v>27300</v>
      </c>
      <c r="I2389">
        <v>2020</v>
      </c>
      <c r="J2389" t="s">
        <v>27327</v>
      </c>
      <c r="K2389" t="s">
        <v>59</v>
      </c>
      <c r="L2389" t="s">
        <v>150</v>
      </c>
      <c r="M2389" t="s">
        <v>13942</v>
      </c>
      <c r="N2389" t="s">
        <v>39</v>
      </c>
      <c r="O2389" t="s">
        <v>13943</v>
      </c>
      <c r="P2389" t="s">
        <v>41</v>
      </c>
      <c r="Q2389" t="s">
        <v>55</v>
      </c>
      <c r="R2389" s="2">
        <v>45078.184027777781</v>
      </c>
      <c r="S2389" s="11">
        <f t="shared" si="74"/>
        <v>4.4166666667442769</v>
      </c>
      <c r="T2389" s="9">
        <v>45078.112500000003</v>
      </c>
      <c r="U2389" s="10">
        <f t="shared" si="75"/>
        <v>2.7000000000698492</v>
      </c>
      <c r="V2389">
        <v>4</v>
      </c>
    </row>
    <row r="2390" spans="1:22" x14ac:dyDescent="0.25">
      <c r="A2390">
        <v>5495</v>
      </c>
      <c r="B2390" t="s">
        <v>17858</v>
      </c>
      <c r="C2390" t="s">
        <v>17859</v>
      </c>
      <c r="D2390">
        <v>20</v>
      </c>
      <c r="E2390" t="s">
        <v>29</v>
      </c>
      <c r="F2390" t="s">
        <v>125</v>
      </c>
      <c r="G2390" s="1">
        <v>43982</v>
      </c>
      <c r="H2390" t="s">
        <v>27290</v>
      </c>
      <c r="I2390">
        <v>2020</v>
      </c>
      <c r="J2390" t="s">
        <v>27318</v>
      </c>
      <c r="K2390" t="s">
        <v>21</v>
      </c>
      <c r="L2390" t="s">
        <v>93</v>
      </c>
      <c r="M2390" t="s">
        <v>17860</v>
      </c>
      <c r="N2390" t="s">
        <v>39</v>
      </c>
      <c r="O2390" t="s">
        <v>17861</v>
      </c>
      <c r="P2390" t="s">
        <v>41</v>
      </c>
      <c r="Q2390" t="s">
        <v>33</v>
      </c>
      <c r="R2390" s="2">
        <v>45078.24722222222</v>
      </c>
      <c r="S2390" s="11">
        <f t="shared" si="74"/>
        <v>5.9333333332906477</v>
      </c>
      <c r="T2390" s="9">
        <v>45078.112500000003</v>
      </c>
      <c r="U2390" s="10">
        <f t="shared" si="75"/>
        <v>2.7000000000698492</v>
      </c>
      <c r="V2390">
        <v>1</v>
      </c>
    </row>
    <row r="2391" spans="1:22" x14ac:dyDescent="0.25">
      <c r="A2391">
        <v>8281</v>
      </c>
      <c r="B2391" t="s">
        <v>26689</v>
      </c>
      <c r="C2391" t="s">
        <v>26690</v>
      </c>
      <c r="D2391">
        <v>68</v>
      </c>
      <c r="E2391" t="s">
        <v>19</v>
      </c>
      <c r="F2391" t="s">
        <v>86</v>
      </c>
      <c r="G2391" s="1">
        <v>43870</v>
      </c>
      <c r="H2391" t="s">
        <v>27293</v>
      </c>
      <c r="I2391">
        <v>2020</v>
      </c>
      <c r="J2391" t="s">
        <v>27308</v>
      </c>
      <c r="K2391" t="s">
        <v>59</v>
      </c>
      <c r="L2391" t="s">
        <v>46</v>
      </c>
      <c r="M2391" t="s">
        <v>26691</v>
      </c>
      <c r="N2391" t="s">
        <v>39</v>
      </c>
      <c r="O2391" t="s">
        <v>26692</v>
      </c>
      <c r="P2391" t="s">
        <v>89</v>
      </c>
      <c r="Q2391" t="s">
        <v>26</v>
      </c>
      <c r="R2391" s="2">
        <v>45078.931250000001</v>
      </c>
      <c r="S2391" s="11">
        <f t="shared" si="74"/>
        <v>22.350000000034925</v>
      </c>
      <c r="T2391" s="9">
        <v>45078.112500000003</v>
      </c>
      <c r="U2391" s="10">
        <f t="shared" si="75"/>
        <v>2.7000000000698492</v>
      </c>
      <c r="V2391">
        <v>5</v>
      </c>
    </row>
    <row r="2392" spans="1:22" x14ac:dyDescent="0.25">
      <c r="A2392">
        <v>4875</v>
      </c>
      <c r="B2392" t="s">
        <v>15872</v>
      </c>
      <c r="C2392" t="s">
        <v>15873</v>
      </c>
      <c r="D2392">
        <v>23</v>
      </c>
      <c r="E2392" t="s">
        <v>19</v>
      </c>
      <c r="F2392" t="s">
        <v>421</v>
      </c>
      <c r="G2392" s="1">
        <v>44553</v>
      </c>
      <c r="H2392" t="s">
        <v>27299</v>
      </c>
      <c r="I2392">
        <v>2021</v>
      </c>
      <c r="J2392" t="s">
        <v>27322</v>
      </c>
      <c r="K2392" t="s">
        <v>45</v>
      </c>
      <c r="L2392" t="s">
        <v>52</v>
      </c>
      <c r="M2392" t="s">
        <v>15874</v>
      </c>
      <c r="N2392" t="s">
        <v>39</v>
      </c>
      <c r="O2392" t="s">
        <v>15875</v>
      </c>
      <c r="P2392" t="s">
        <v>89</v>
      </c>
      <c r="Q2392" t="s">
        <v>55</v>
      </c>
      <c r="R2392" s="2">
        <v>45078.978472222225</v>
      </c>
      <c r="S2392" s="11">
        <f t="shared" si="74"/>
        <v>23.483333333395422</v>
      </c>
      <c r="T2392" s="9">
        <v>45078.111805555556</v>
      </c>
      <c r="U2392" s="10">
        <f t="shared" si="75"/>
        <v>2.6833333333488554</v>
      </c>
      <c r="V2392">
        <v>1</v>
      </c>
    </row>
    <row r="2393" spans="1:22" x14ac:dyDescent="0.25">
      <c r="A2393">
        <v>6133</v>
      </c>
      <c r="B2393" t="s">
        <v>19903</v>
      </c>
      <c r="C2393" t="s">
        <v>19904</v>
      </c>
      <c r="D2393">
        <v>45</v>
      </c>
      <c r="E2393" t="s">
        <v>19</v>
      </c>
      <c r="F2393" t="s">
        <v>339</v>
      </c>
      <c r="G2393" s="1">
        <v>44505</v>
      </c>
      <c r="H2393" t="s">
        <v>27292</v>
      </c>
      <c r="I2393">
        <v>2021</v>
      </c>
      <c r="J2393" t="s">
        <v>27326</v>
      </c>
      <c r="K2393" t="s">
        <v>59</v>
      </c>
      <c r="L2393" t="s">
        <v>46</v>
      </c>
      <c r="M2393" t="s">
        <v>19905</v>
      </c>
      <c r="N2393" t="s">
        <v>39</v>
      </c>
      <c r="O2393" t="s">
        <v>19906</v>
      </c>
      <c r="P2393" t="s">
        <v>25</v>
      </c>
      <c r="Q2393" t="s">
        <v>55</v>
      </c>
      <c r="R2393" s="2">
        <v>45078.909722222219</v>
      </c>
      <c r="S2393" s="11">
        <f t="shared" si="74"/>
        <v>21.833333333255723</v>
      </c>
      <c r="T2393" s="9">
        <v>45078.111805555556</v>
      </c>
      <c r="U2393" s="10">
        <f t="shared" si="75"/>
        <v>2.6833333333488554</v>
      </c>
      <c r="V2393">
        <v>1</v>
      </c>
    </row>
    <row r="2394" spans="1:22" x14ac:dyDescent="0.25">
      <c r="A2394">
        <v>4982</v>
      </c>
      <c r="B2394" t="s">
        <v>16216</v>
      </c>
      <c r="C2394" t="s">
        <v>16217</v>
      </c>
      <c r="D2394">
        <v>38</v>
      </c>
      <c r="E2394" t="s">
        <v>58</v>
      </c>
      <c r="F2394" t="s">
        <v>134</v>
      </c>
      <c r="G2394" s="1">
        <v>44433</v>
      </c>
      <c r="H2394" t="s">
        <v>27294</v>
      </c>
      <c r="I2394">
        <v>2021</v>
      </c>
      <c r="J2394" t="s">
        <v>27316</v>
      </c>
      <c r="K2394" t="s">
        <v>21</v>
      </c>
      <c r="L2394" t="s">
        <v>141</v>
      </c>
      <c r="M2394" t="s">
        <v>16218</v>
      </c>
      <c r="N2394" t="s">
        <v>39</v>
      </c>
      <c r="O2394" t="s">
        <v>16219</v>
      </c>
      <c r="P2394" t="s">
        <v>89</v>
      </c>
      <c r="Q2394" t="s">
        <v>26</v>
      </c>
      <c r="R2394" s="2">
        <v>45078.870138888888</v>
      </c>
      <c r="S2394" s="11">
        <f t="shared" si="74"/>
        <v>20.883333333302289</v>
      </c>
      <c r="T2394" s="9">
        <v>45078.111111111109</v>
      </c>
      <c r="U2394" s="10">
        <f t="shared" si="75"/>
        <v>2.6666666666278616</v>
      </c>
      <c r="V2394">
        <v>2</v>
      </c>
    </row>
    <row r="2395" spans="1:22" x14ac:dyDescent="0.25">
      <c r="A2395">
        <v>6325</v>
      </c>
      <c r="B2395" t="s">
        <v>20531</v>
      </c>
      <c r="C2395" t="s">
        <v>20532</v>
      </c>
      <c r="D2395">
        <v>32</v>
      </c>
      <c r="E2395" t="s">
        <v>19</v>
      </c>
      <c r="F2395" t="s">
        <v>286</v>
      </c>
      <c r="G2395" s="1">
        <v>43868</v>
      </c>
      <c r="H2395" t="s">
        <v>27293</v>
      </c>
      <c r="I2395">
        <v>2020</v>
      </c>
      <c r="J2395" t="s">
        <v>27308</v>
      </c>
      <c r="K2395" t="s">
        <v>45</v>
      </c>
      <c r="L2395" t="s">
        <v>72</v>
      </c>
      <c r="M2395" t="s">
        <v>20533</v>
      </c>
      <c r="N2395" t="s">
        <v>39</v>
      </c>
      <c r="O2395" t="s">
        <v>20534</v>
      </c>
      <c r="P2395" t="s">
        <v>41</v>
      </c>
      <c r="Q2395" t="s">
        <v>26</v>
      </c>
      <c r="R2395" s="2">
        <v>45079.004166666666</v>
      </c>
      <c r="S2395" s="11">
        <f t="shared" si="74"/>
        <v>9.9999999976716936E-2</v>
      </c>
      <c r="T2395" s="9">
        <v>45078.111111111109</v>
      </c>
      <c r="U2395" s="10">
        <f t="shared" si="75"/>
        <v>2.6666666666278616</v>
      </c>
      <c r="V2395">
        <v>5</v>
      </c>
    </row>
    <row r="2396" spans="1:22" x14ac:dyDescent="0.25">
      <c r="A2396">
        <v>1347</v>
      </c>
      <c r="B2396" t="s">
        <v>4514</v>
      </c>
      <c r="C2396" t="s">
        <v>4515</v>
      </c>
      <c r="D2396">
        <v>64</v>
      </c>
      <c r="E2396" t="s">
        <v>29</v>
      </c>
      <c r="F2396" t="s">
        <v>129</v>
      </c>
      <c r="G2396" s="1">
        <v>43951</v>
      </c>
      <c r="H2396" t="s">
        <v>27300</v>
      </c>
      <c r="I2396">
        <v>2020</v>
      </c>
      <c r="J2396" t="s">
        <v>27327</v>
      </c>
      <c r="K2396" t="s">
        <v>67</v>
      </c>
      <c r="L2396" t="s">
        <v>177</v>
      </c>
      <c r="M2396" t="s">
        <v>4516</v>
      </c>
      <c r="N2396" t="s">
        <v>39</v>
      </c>
      <c r="O2396" t="s">
        <v>4517</v>
      </c>
      <c r="P2396" t="s">
        <v>89</v>
      </c>
      <c r="Q2396" t="s">
        <v>33</v>
      </c>
      <c r="R2396" s="2">
        <v>45078.322222222225</v>
      </c>
      <c r="S2396" s="11">
        <f t="shared" si="74"/>
        <v>7.7333333333954215</v>
      </c>
      <c r="T2396" s="9">
        <v>45078.109722222223</v>
      </c>
      <c r="U2396" s="10">
        <f t="shared" si="75"/>
        <v>2.6333333333604969</v>
      </c>
      <c r="V2396">
        <v>4</v>
      </c>
    </row>
    <row r="2397" spans="1:22" x14ac:dyDescent="0.25">
      <c r="A2397">
        <v>1648</v>
      </c>
      <c r="B2397" t="s">
        <v>5483</v>
      </c>
      <c r="C2397" t="s">
        <v>5484</v>
      </c>
      <c r="D2397">
        <v>46</v>
      </c>
      <c r="E2397" t="s">
        <v>58</v>
      </c>
      <c r="F2397" t="s">
        <v>317</v>
      </c>
      <c r="G2397" s="1">
        <v>44287</v>
      </c>
      <c r="H2397" t="s">
        <v>27300</v>
      </c>
      <c r="I2397">
        <v>2021</v>
      </c>
      <c r="J2397" t="s">
        <v>27323</v>
      </c>
      <c r="K2397" t="s">
        <v>45</v>
      </c>
      <c r="L2397" t="s">
        <v>37</v>
      </c>
      <c r="M2397" t="s">
        <v>5485</v>
      </c>
      <c r="N2397" t="s">
        <v>39</v>
      </c>
      <c r="O2397" t="s">
        <v>5486</v>
      </c>
      <c r="P2397" t="s">
        <v>89</v>
      </c>
      <c r="Q2397" t="s">
        <v>33</v>
      </c>
      <c r="R2397" s="2">
        <v>45078.532638888886</v>
      </c>
      <c r="S2397" s="11">
        <f t="shared" si="74"/>
        <v>12.783333333267365</v>
      </c>
      <c r="T2397" s="9">
        <v>45078.109722222223</v>
      </c>
      <c r="U2397" s="10">
        <f t="shared" si="75"/>
        <v>2.6333333333604969</v>
      </c>
      <c r="V2397">
        <v>1</v>
      </c>
    </row>
    <row r="2398" spans="1:22" x14ac:dyDescent="0.25">
      <c r="A2398">
        <v>6448</v>
      </c>
      <c r="B2398" t="s">
        <v>20925</v>
      </c>
      <c r="C2398" t="s">
        <v>1019</v>
      </c>
      <c r="D2398">
        <v>36</v>
      </c>
      <c r="E2398" t="s">
        <v>19</v>
      </c>
      <c r="F2398" t="s">
        <v>117</v>
      </c>
      <c r="G2398" s="1">
        <v>44550</v>
      </c>
      <c r="H2398" t="s">
        <v>27299</v>
      </c>
      <c r="I2398">
        <v>2021</v>
      </c>
      <c r="J2398" t="s">
        <v>27322</v>
      </c>
      <c r="K2398" t="s">
        <v>45</v>
      </c>
      <c r="L2398" t="s">
        <v>67</v>
      </c>
      <c r="M2398" t="s">
        <v>20926</v>
      </c>
      <c r="N2398" t="s">
        <v>39</v>
      </c>
      <c r="O2398" t="s">
        <v>20927</v>
      </c>
      <c r="P2398" t="s">
        <v>89</v>
      </c>
      <c r="Q2398" t="s">
        <v>83</v>
      </c>
      <c r="R2398" s="2">
        <v>45078.359027777777</v>
      </c>
      <c r="S2398" s="11">
        <f t="shared" si="74"/>
        <v>8.6166666666395031</v>
      </c>
      <c r="T2398" s="9">
        <v>45078.109722222223</v>
      </c>
      <c r="U2398" s="10">
        <f t="shared" si="75"/>
        <v>2.6333333333604969</v>
      </c>
      <c r="V2398">
        <v>5</v>
      </c>
    </row>
    <row r="2399" spans="1:22" x14ac:dyDescent="0.25">
      <c r="A2399">
        <v>1314</v>
      </c>
      <c r="B2399" t="s">
        <v>4402</v>
      </c>
      <c r="C2399" t="s">
        <v>4403</v>
      </c>
      <c r="D2399">
        <v>28</v>
      </c>
      <c r="E2399" t="s">
        <v>29</v>
      </c>
      <c r="F2399" t="s">
        <v>339</v>
      </c>
      <c r="G2399" s="1">
        <v>44485</v>
      </c>
      <c r="H2399" t="s">
        <v>27296</v>
      </c>
      <c r="I2399">
        <v>2021</v>
      </c>
      <c r="J2399" t="s">
        <v>27312</v>
      </c>
      <c r="K2399" t="s">
        <v>59</v>
      </c>
      <c r="L2399" t="s">
        <v>93</v>
      </c>
      <c r="M2399" t="s">
        <v>4404</v>
      </c>
      <c r="N2399" t="s">
        <v>39</v>
      </c>
      <c r="O2399" t="s">
        <v>4405</v>
      </c>
      <c r="P2399" t="s">
        <v>25</v>
      </c>
      <c r="Q2399" t="s">
        <v>26</v>
      </c>
      <c r="R2399" s="2">
        <v>45078.850694444445</v>
      </c>
      <c r="S2399" s="11">
        <f t="shared" si="74"/>
        <v>20.416666666686069</v>
      </c>
      <c r="T2399" s="9">
        <v>45078.10833333333</v>
      </c>
      <c r="U2399" s="10">
        <f t="shared" si="75"/>
        <v>2.5999999999185093</v>
      </c>
      <c r="V2399">
        <v>3</v>
      </c>
    </row>
    <row r="2400" spans="1:22" x14ac:dyDescent="0.25">
      <c r="A2400">
        <v>3545</v>
      </c>
      <c r="B2400" t="s">
        <v>11607</v>
      </c>
      <c r="C2400" t="s">
        <v>11608</v>
      </c>
      <c r="D2400">
        <v>34</v>
      </c>
      <c r="E2400" t="s">
        <v>58</v>
      </c>
      <c r="F2400" t="s">
        <v>456</v>
      </c>
      <c r="G2400" s="1">
        <v>44186</v>
      </c>
      <c r="H2400" t="s">
        <v>27299</v>
      </c>
      <c r="I2400">
        <v>2020</v>
      </c>
      <c r="J2400" t="s">
        <v>27321</v>
      </c>
      <c r="K2400" t="s">
        <v>59</v>
      </c>
      <c r="L2400" t="s">
        <v>59</v>
      </c>
      <c r="M2400" t="s">
        <v>11609</v>
      </c>
      <c r="N2400" t="s">
        <v>39</v>
      </c>
      <c r="O2400" t="s">
        <v>11610</v>
      </c>
      <c r="P2400" t="s">
        <v>41</v>
      </c>
      <c r="Q2400" t="s">
        <v>26</v>
      </c>
      <c r="R2400" s="2">
        <v>45078.731944444444</v>
      </c>
      <c r="S2400" s="11">
        <f t="shared" si="74"/>
        <v>17.566666666651145</v>
      </c>
      <c r="T2400" s="9">
        <v>45078.10833333333</v>
      </c>
      <c r="U2400" s="10">
        <f t="shared" si="75"/>
        <v>2.5999999999185093</v>
      </c>
      <c r="V2400">
        <v>4</v>
      </c>
    </row>
    <row r="2401" spans="1:22" x14ac:dyDescent="0.25">
      <c r="A2401">
        <v>5474</v>
      </c>
      <c r="B2401" t="s">
        <v>17791</v>
      </c>
      <c r="C2401" t="s">
        <v>17792</v>
      </c>
      <c r="D2401">
        <v>60</v>
      </c>
      <c r="E2401" t="s">
        <v>19</v>
      </c>
      <c r="F2401" t="s">
        <v>211</v>
      </c>
      <c r="G2401" s="1">
        <v>44245</v>
      </c>
      <c r="H2401" t="s">
        <v>27293</v>
      </c>
      <c r="I2401">
        <v>2021</v>
      </c>
      <c r="J2401" t="s">
        <v>27324</v>
      </c>
      <c r="K2401" t="s">
        <v>21</v>
      </c>
      <c r="L2401" t="s">
        <v>59</v>
      </c>
      <c r="M2401" t="s">
        <v>17793</v>
      </c>
      <c r="N2401" t="s">
        <v>39</v>
      </c>
      <c r="O2401" t="s">
        <v>17794</v>
      </c>
      <c r="P2401" t="s">
        <v>89</v>
      </c>
      <c r="Q2401" t="s">
        <v>26</v>
      </c>
      <c r="R2401" s="2">
        <v>45078.986805555556</v>
      </c>
      <c r="S2401" s="11">
        <f t="shared" si="74"/>
        <v>23.683333333348855</v>
      </c>
      <c r="T2401" s="9">
        <v>45078.10833333333</v>
      </c>
      <c r="U2401" s="10">
        <f t="shared" si="75"/>
        <v>2.5999999999185093</v>
      </c>
      <c r="V2401">
        <v>2</v>
      </c>
    </row>
    <row r="2402" spans="1:22" x14ac:dyDescent="0.25">
      <c r="A2402">
        <v>6382</v>
      </c>
      <c r="B2402" t="s">
        <v>20719</v>
      </c>
      <c r="C2402" t="s">
        <v>20720</v>
      </c>
      <c r="D2402">
        <v>63</v>
      </c>
      <c r="E2402" t="s">
        <v>29</v>
      </c>
      <c r="F2402" t="s">
        <v>317</v>
      </c>
      <c r="G2402" s="1">
        <v>44277</v>
      </c>
      <c r="H2402" t="s">
        <v>27289</v>
      </c>
      <c r="I2402">
        <v>2021</v>
      </c>
      <c r="J2402" t="s">
        <v>27304</v>
      </c>
      <c r="K2402" t="s">
        <v>67</v>
      </c>
      <c r="L2402" t="s">
        <v>99</v>
      </c>
      <c r="M2402" t="s">
        <v>20721</v>
      </c>
      <c r="N2402" t="s">
        <v>39</v>
      </c>
      <c r="O2402" t="s">
        <v>20722</v>
      </c>
      <c r="P2402" t="s">
        <v>89</v>
      </c>
      <c r="Q2402" t="s">
        <v>26</v>
      </c>
      <c r="R2402" s="2">
        <v>45078.828472222223</v>
      </c>
      <c r="S2402" s="11">
        <f t="shared" si="74"/>
        <v>19.883333333360497</v>
      </c>
      <c r="T2402" s="9">
        <v>45078.10833333333</v>
      </c>
      <c r="U2402" s="10">
        <f t="shared" si="75"/>
        <v>2.5999999999185093</v>
      </c>
      <c r="V2402">
        <v>5</v>
      </c>
    </row>
    <row r="2403" spans="1:22" x14ac:dyDescent="0.25">
      <c r="A2403">
        <v>3980</v>
      </c>
      <c r="B2403" t="s">
        <v>13018</v>
      </c>
      <c r="C2403" t="s">
        <v>13019</v>
      </c>
      <c r="D2403">
        <v>27</v>
      </c>
      <c r="E2403" t="s">
        <v>58</v>
      </c>
      <c r="F2403" t="s">
        <v>44</v>
      </c>
      <c r="G2403" s="1">
        <v>43961</v>
      </c>
      <c r="H2403" t="s">
        <v>27290</v>
      </c>
      <c r="I2403">
        <v>2020</v>
      </c>
      <c r="J2403" t="s">
        <v>27318</v>
      </c>
      <c r="K2403" t="s">
        <v>67</v>
      </c>
      <c r="L2403" t="s">
        <v>22</v>
      </c>
      <c r="M2403" t="s">
        <v>13020</v>
      </c>
      <c r="N2403" t="s">
        <v>39</v>
      </c>
      <c r="O2403" t="s">
        <v>13021</v>
      </c>
      <c r="P2403" t="s">
        <v>89</v>
      </c>
      <c r="Q2403" t="s">
        <v>26</v>
      </c>
      <c r="R2403" s="2">
        <v>45078.327777777777</v>
      </c>
      <c r="S2403" s="11">
        <f t="shared" si="74"/>
        <v>7.8666666666395031</v>
      </c>
      <c r="T2403" s="9">
        <v>45078.107638888891</v>
      </c>
      <c r="U2403" s="10">
        <f t="shared" si="75"/>
        <v>2.5833333333721384</v>
      </c>
      <c r="V2403">
        <v>3</v>
      </c>
    </row>
    <row r="2404" spans="1:22" x14ac:dyDescent="0.25">
      <c r="A2404">
        <v>6868</v>
      </c>
      <c r="B2404" t="s">
        <v>22239</v>
      </c>
      <c r="C2404" t="s">
        <v>22240</v>
      </c>
      <c r="D2404">
        <v>55</v>
      </c>
      <c r="E2404" t="s">
        <v>19</v>
      </c>
      <c r="F2404" t="s">
        <v>125</v>
      </c>
      <c r="G2404" s="1">
        <v>44328</v>
      </c>
      <c r="H2404" t="s">
        <v>27290</v>
      </c>
      <c r="I2404">
        <v>2021</v>
      </c>
      <c r="J2404" t="s">
        <v>27305</v>
      </c>
      <c r="K2404" t="s">
        <v>66</v>
      </c>
      <c r="L2404" t="s">
        <v>22</v>
      </c>
      <c r="M2404" t="s">
        <v>22241</v>
      </c>
      <c r="N2404" t="s">
        <v>39</v>
      </c>
      <c r="O2404" t="s">
        <v>22242</v>
      </c>
      <c r="P2404" t="s">
        <v>89</v>
      </c>
      <c r="Q2404" t="s">
        <v>55</v>
      </c>
      <c r="R2404" s="2">
        <v>45078.416666666664</v>
      </c>
      <c r="S2404" s="11">
        <f t="shared" si="74"/>
        <v>9.9999999999417923</v>
      </c>
      <c r="T2404" s="9">
        <v>45078.106944444444</v>
      </c>
      <c r="U2404" s="10">
        <f t="shared" si="75"/>
        <v>2.5666666666511446</v>
      </c>
      <c r="V2404">
        <v>1</v>
      </c>
    </row>
    <row r="2405" spans="1:22" x14ac:dyDescent="0.25">
      <c r="A2405">
        <v>5902</v>
      </c>
      <c r="B2405" t="s">
        <v>19166</v>
      </c>
      <c r="C2405" t="s">
        <v>19167</v>
      </c>
      <c r="D2405">
        <v>62</v>
      </c>
      <c r="E2405" t="s">
        <v>19</v>
      </c>
      <c r="F2405" t="s">
        <v>655</v>
      </c>
      <c r="G2405" s="1">
        <v>44112</v>
      </c>
      <c r="H2405" t="s">
        <v>27296</v>
      </c>
      <c r="I2405">
        <v>2020</v>
      </c>
      <c r="J2405" t="s">
        <v>27319</v>
      </c>
      <c r="K2405" t="s">
        <v>59</v>
      </c>
      <c r="L2405" t="s">
        <v>59</v>
      </c>
      <c r="M2405" t="s">
        <v>19168</v>
      </c>
      <c r="N2405" t="s">
        <v>39</v>
      </c>
      <c r="O2405" t="s">
        <v>19169</v>
      </c>
      <c r="P2405" t="s">
        <v>25</v>
      </c>
      <c r="Q2405" t="s">
        <v>55</v>
      </c>
      <c r="R2405" s="2">
        <v>45078.834027777775</v>
      </c>
      <c r="S2405" s="11">
        <f t="shared" si="74"/>
        <v>20.016666666604578</v>
      </c>
      <c r="T2405" s="9">
        <v>45078.106249999997</v>
      </c>
      <c r="U2405" s="10">
        <f t="shared" si="75"/>
        <v>2.5499999999301508</v>
      </c>
      <c r="V2405">
        <v>5</v>
      </c>
    </row>
    <row r="2406" spans="1:22" x14ac:dyDescent="0.25">
      <c r="A2406">
        <v>7526</v>
      </c>
      <c r="B2406" t="s">
        <v>24329</v>
      </c>
      <c r="C2406" t="s">
        <v>24330</v>
      </c>
      <c r="D2406">
        <v>56</v>
      </c>
      <c r="E2406" t="s">
        <v>19</v>
      </c>
      <c r="F2406" t="s">
        <v>655</v>
      </c>
      <c r="G2406" s="1">
        <v>44556</v>
      </c>
      <c r="H2406" t="s">
        <v>27299</v>
      </c>
      <c r="I2406">
        <v>2021</v>
      </c>
      <c r="J2406" t="s">
        <v>27322</v>
      </c>
      <c r="K2406" t="s">
        <v>45</v>
      </c>
      <c r="L2406" t="s">
        <v>37</v>
      </c>
      <c r="M2406" t="s">
        <v>24331</v>
      </c>
      <c r="N2406" t="s">
        <v>39</v>
      </c>
      <c r="O2406" t="s">
        <v>24332</v>
      </c>
      <c r="P2406" t="s">
        <v>89</v>
      </c>
      <c r="Q2406" t="s">
        <v>55</v>
      </c>
      <c r="R2406" s="2">
        <v>45078.55972222222</v>
      </c>
      <c r="S2406" s="11">
        <f t="shared" si="74"/>
        <v>13.433333333290648</v>
      </c>
      <c r="T2406" s="9">
        <v>45078.106249999997</v>
      </c>
      <c r="U2406" s="10">
        <f t="shared" si="75"/>
        <v>2.5499999999301508</v>
      </c>
      <c r="V2406">
        <v>2</v>
      </c>
    </row>
    <row r="2407" spans="1:22" x14ac:dyDescent="0.25">
      <c r="A2407">
        <v>5514</v>
      </c>
      <c r="B2407" t="s">
        <v>17917</v>
      </c>
      <c r="C2407" t="s">
        <v>17918</v>
      </c>
      <c r="D2407">
        <v>45</v>
      </c>
      <c r="E2407" t="s">
        <v>19</v>
      </c>
      <c r="F2407" t="s">
        <v>92</v>
      </c>
      <c r="G2407" s="1">
        <v>44373</v>
      </c>
      <c r="H2407" t="s">
        <v>27297</v>
      </c>
      <c r="I2407">
        <v>2021</v>
      </c>
      <c r="J2407" t="s">
        <v>27313</v>
      </c>
      <c r="K2407" t="s">
        <v>66</v>
      </c>
      <c r="L2407" t="s">
        <v>60</v>
      </c>
      <c r="M2407" t="s">
        <v>17919</v>
      </c>
      <c r="N2407" t="s">
        <v>39</v>
      </c>
      <c r="O2407" t="s">
        <v>17920</v>
      </c>
      <c r="P2407" t="s">
        <v>25</v>
      </c>
      <c r="Q2407" t="s">
        <v>55</v>
      </c>
      <c r="R2407" s="2">
        <v>45078.803472222222</v>
      </c>
      <c r="S2407" s="11">
        <f t="shared" si="74"/>
        <v>19.283333333325572</v>
      </c>
      <c r="T2407" s="9">
        <v>45078.105555555558</v>
      </c>
      <c r="U2407" s="10">
        <f t="shared" si="75"/>
        <v>2.53333333338378</v>
      </c>
      <c r="V2407">
        <v>1</v>
      </c>
    </row>
    <row r="2408" spans="1:22" x14ac:dyDescent="0.25">
      <c r="A2408">
        <v>6187</v>
      </c>
      <c r="B2408" t="s">
        <v>20078</v>
      </c>
      <c r="C2408" t="s">
        <v>20079</v>
      </c>
      <c r="D2408">
        <v>26</v>
      </c>
      <c r="E2408" t="s">
        <v>29</v>
      </c>
      <c r="F2408" t="s">
        <v>65</v>
      </c>
      <c r="G2408" s="1">
        <v>44471</v>
      </c>
      <c r="H2408" t="s">
        <v>27296</v>
      </c>
      <c r="I2408">
        <v>2021</v>
      </c>
      <c r="J2408" t="s">
        <v>27312</v>
      </c>
      <c r="K2408" t="s">
        <v>21</v>
      </c>
      <c r="L2408" t="s">
        <v>67</v>
      </c>
      <c r="M2408" t="s">
        <v>5901</v>
      </c>
      <c r="N2408" t="s">
        <v>39</v>
      </c>
      <c r="O2408" t="s">
        <v>20080</v>
      </c>
      <c r="P2408" t="s">
        <v>89</v>
      </c>
      <c r="Q2408" t="s">
        <v>55</v>
      </c>
      <c r="R2408" s="2">
        <v>45078.292361111111</v>
      </c>
      <c r="S2408" s="11">
        <f t="shared" si="74"/>
        <v>7.0166666666627862</v>
      </c>
      <c r="T2408" s="9">
        <v>45078.105555555558</v>
      </c>
      <c r="U2408" s="10">
        <f t="shared" si="75"/>
        <v>2.53333333338378</v>
      </c>
      <c r="V2408">
        <v>2</v>
      </c>
    </row>
    <row r="2409" spans="1:22" x14ac:dyDescent="0.25">
      <c r="A2409">
        <v>6534</v>
      </c>
      <c r="B2409" t="s">
        <v>2747</v>
      </c>
      <c r="C2409" t="s">
        <v>21196</v>
      </c>
      <c r="D2409">
        <v>43</v>
      </c>
      <c r="E2409" t="s">
        <v>58</v>
      </c>
      <c r="F2409" t="s">
        <v>129</v>
      </c>
      <c r="G2409" s="1">
        <v>44471</v>
      </c>
      <c r="H2409" t="s">
        <v>27296</v>
      </c>
      <c r="I2409">
        <v>2021</v>
      </c>
      <c r="J2409" t="s">
        <v>27312</v>
      </c>
      <c r="K2409" t="s">
        <v>45</v>
      </c>
      <c r="L2409" t="s">
        <v>67</v>
      </c>
      <c r="M2409" t="s">
        <v>21197</v>
      </c>
      <c r="N2409" t="s">
        <v>39</v>
      </c>
      <c r="O2409" t="s">
        <v>21198</v>
      </c>
      <c r="P2409" t="s">
        <v>25</v>
      </c>
      <c r="Q2409" t="s">
        <v>26</v>
      </c>
      <c r="R2409" s="2">
        <v>45078.047222222223</v>
      </c>
      <c r="S2409" s="11">
        <f t="shared" si="74"/>
        <v>1.1333333333604969</v>
      </c>
      <c r="T2409" s="9">
        <v>45078.105555555558</v>
      </c>
      <c r="U2409" s="10">
        <f t="shared" si="75"/>
        <v>2.53333333338378</v>
      </c>
      <c r="V2409">
        <v>4</v>
      </c>
    </row>
    <row r="2410" spans="1:22" x14ac:dyDescent="0.25">
      <c r="A2410">
        <v>76</v>
      </c>
      <c r="B2410" t="s">
        <v>337</v>
      </c>
      <c r="C2410" t="s">
        <v>338</v>
      </c>
      <c r="D2410">
        <v>37</v>
      </c>
      <c r="E2410" t="s">
        <v>19</v>
      </c>
      <c r="F2410" t="s">
        <v>339</v>
      </c>
      <c r="G2410" s="1">
        <v>44202</v>
      </c>
      <c r="H2410" t="s">
        <v>27295</v>
      </c>
      <c r="I2410">
        <v>2021</v>
      </c>
      <c r="J2410" t="s">
        <v>27311</v>
      </c>
      <c r="K2410" t="s">
        <v>66</v>
      </c>
      <c r="L2410" t="s">
        <v>150</v>
      </c>
      <c r="M2410" t="s">
        <v>340</v>
      </c>
      <c r="N2410" t="s">
        <v>39</v>
      </c>
      <c r="O2410" t="s">
        <v>341</v>
      </c>
      <c r="P2410" t="s">
        <v>25</v>
      </c>
      <c r="Q2410" t="s">
        <v>33</v>
      </c>
      <c r="R2410" s="2">
        <v>45078.613194444442</v>
      </c>
      <c r="S2410" s="11">
        <f t="shared" si="74"/>
        <v>14.71666666661622</v>
      </c>
      <c r="T2410" s="9">
        <v>45078.104166666664</v>
      </c>
      <c r="U2410" s="10">
        <f t="shared" si="75"/>
        <v>2.4999999999417923</v>
      </c>
      <c r="V2410">
        <v>1</v>
      </c>
    </row>
    <row r="2411" spans="1:22" x14ac:dyDescent="0.25">
      <c r="A2411">
        <v>2488</v>
      </c>
      <c r="B2411" t="s">
        <v>8189</v>
      </c>
      <c r="C2411" t="s">
        <v>8190</v>
      </c>
      <c r="D2411">
        <v>20</v>
      </c>
      <c r="E2411" t="s">
        <v>29</v>
      </c>
      <c r="F2411" t="s">
        <v>30</v>
      </c>
      <c r="G2411" s="1">
        <v>44045</v>
      </c>
      <c r="H2411" t="s">
        <v>27294</v>
      </c>
      <c r="I2411">
        <v>2020</v>
      </c>
      <c r="J2411" t="s">
        <v>27309</v>
      </c>
      <c r="K2411" t="s">
        <v>66</v>
      </c>
      <c r="L2411" t="s">
        <v>37</v>
      </c>
      <c r="M2411" t="s">
        <v>4173</v>
      </c>
      <c r="N2411" t="s">
        <v>39</v>
      </c>
      <c r="O2411" t="s">
        <v>8191</v>
      </c>
      <c r="P2411" t="s">
        <v>41</v>
      </c>
      <c r="Q2411" t="s">
        <v>26</v>
      </c>
      <c r="R2411" s="2">
        <v>45078.727083333331</v>
      </c>
      <c r="S2411" s="11">
        <f t="shared" si="74"/>
        <v>17.449999999953434</v>
      </c>
      <c r="T2411" s="9">
        <v>45078.104166666664</v>
      </c>
      <c r="U2411" s="10">
        <f t="shared" si="75"/>
        <v>2.4999999999417923</v>
      </c>
      <c r="V2411">
        <v>4</v>
      </c>
    </row>
    <row r="2412" spans="1:22" x14ac:dyDescent="0.25">
      <c r="A2412">
        <v>8165</v>
      </c>
      <c r="B2412" t="s">
        <v>26330</v>
      </c>
      <c r="C2412" t="s">
        <v>26331</v>
      </c>
      <c r="D2412">
        <v>43</v>
      </c>
      <c r="E2412" t="s">
        <v>29</v>
      </c>
      <c r="F2412" t="s">
        <v>161</v>
      </c>
      <c r="G2412" s="1">
        <v>44523</v>
      </c>
      <c r="H2412" t="s">
        <v>27292</v>
      </c>
      <c r="I2412">
        <v>2021</v>
      </c>
      <c r="J2412" t="s">
        <v>27326</v>
      </c>
      <c r="K2412" t="s">
        <v>59</v>
      </c>
      <c r="L2412" t="s">
        <v>60</v>
      </c>
      <c r="M2412" t="s">
        <v>26332</v>
      </c>
      <c r="N2412" t="s">
        <v>39</v>
      </c>
      <c r="O2412" t="s">
        <v>26333</v>
      </c>
      <c r="P2412" t="s">
        <v>143</v>
      </c>
      <c r="Q2412" t="s">
        <v>33</v>
      </c>
      <c r="R2412" s="2">
        <v>45078.898611111108</v>
      </c>
      <c r="S2412" s="11">
        <f t="shared" si="74"/>
        <v>21.566666666592937</v>
      </c>
      <c r="T2412" s="9">
        <v>45078.104166666664</v>
      </c>
      <c r="U2412" s="10">
        <f t="shared" si="75"/>
        <v>2.4999999999417923</v>
      </c>
      <c r="V2412">
        <v>1</v>
      </c>
    </row>
    <row r="2413" spans="1:22" x14ac:dyDescent="0.25">
      <c r="A2413">
        <v>409</v>
      </c>
      <c r="B2413" t="s">
        <v>1452</v>
      </c>
      <c r="C2413" t="s">
        <v>1453</v>
      </c>
      <c r="D2413">
        <v>49</v>
      </c>
      <c r="E2413" t="s">
        <v>29</v>
      </c>
      <c r="F2413" t="s">
        <v>81</v>
      </c>
      <c r="G2413" s="1">
        <v>43910</v>
      </c>
      <c r="H2413" t="s">
        <v>27289</v>
      </c>
      <c r="I2413">
        <v>2020</v>
      </c>
      <c r="J2413" t="s">
        <v>27310</v>
      </c>
      <c r="K2413" t="s">
        <v>66</v>
      </c>
      <c r="L2413" t="s">
        <v>177</v>
      </c>
      <c r="M2413" t="s">
        <v>1454</v>
      </c>
      <c r="N2413" t="s">
        <v>39</v>
      </c>
      <c r="O2413" t="s">
        <v>1455</v>
      </c>
      <c r="P2413" t="s">
        <v>25</v>
      </c>
      <c r="Q2413" t="s">
        <v>55</v>
      </c>
      <c r="R2413" s="2">
        <v>45078.697222222225</v>
      </c>
      <c r="S2413" s="11">
        <f t="shared" si="74"/>
        <v>16.733333333395422</v>
      </c>
      <c r="T2413" s="9">
        <v>45078.103472222225</v>
      </c>
      <c r="U2413" s="10">
        <f t="shared" si="75"/>
        <v>2.4833333333954215</v>
      </c>
      <c r="V2413">
        <v>2</v>
      </c>
    </row>
    <row r="2414" spans="1:22" x14ac:dyDescent="0.25">
      <c r="A2414">
        <v>4380</v>
      </c>
      <c r="B2414" t="s">
        <v>14288</v>
      </c>
      <c r="C2414" t="s">
        <v>14289</v>
      </c>
      <c r="D2414">
        <v>24</v>
      </c>
      <c r="E2414" t="s">
        <v>29</v>
      </c>
      <c r="F2414" t="s">
        <v>286</v>
      </c>
      <c r="G2414" s="1">
        <v>43955</v>
      </c>
      <c r="H2414" t="s">
        <v>27290</v>
      </c>
      <c r="I2414">
        <v>2020</v>
      </c>
      <c r="J2414" t="s">
        <v>27318</v>
      </c>
      <c r="K2414" t="s">
        <v>45</v>
      </c>
      <c r="L2414" t="s">
        <v>67</v>
      </c>
      <c r="M2414" t="s">
        <v>14290</v>
      </c>
      <c r="N2414" t="s">
        <v>39</v>
      </c>
      <c r="O2414" t="s">
        <v>14291</v>
      </c>
      <c r="P2414" t="s">
        <v>25</v>
      </c>
      <c r="Q2414" t="s">
        <v>55</v>
      </c>
      <c r="R2414" s="2">
        <v>45078.2</v>
      </c>
      <c r="S2414" s="11">
        <f t="shared" si="74"/>
        <v>4.7999999999301508</v>
      </c>
      <c r="T2414" s="9">
        <v>45078.103472222225</v>
      </c>
      <c r="U2414" s="10">
        <f t="shared" si="75"/>
        <v>2.4833333333954215</v>
      </c>
      <c r="V2414">
        <v>4</v>
      </c>
    </row>
    <row r="2415" spans="1:22" x14ac:dyDescent="0.25">
      <c r="A2415">
        <v>3527</v>
      </c>
      <c r="B2415" t="s">
        <v>3672</v>
      </c>
      <c r="C2415" t="s">
        <v>11552</v>
      </c>
      <c r="D2415">
        <v>36</v>
      </c>
      <c r="E2415" t="s">
        <v>19</v>
      </c>
      <c r="F2415" t="s">
        <v>699</v>
      </c>
      <c r="G2415" s="1">
        <v>44338</v>
      </c>
      <c r="H2415" t="s">
        <v>27290</v>
      </c>
      <c r="I2415">
        <v>2021</v>
      </c>
      <c r="J2415" t="s">
        <v>27305</v>
      </c>
      <c r="K2415" t="s">
        <v>21</v>
      </c>
      <c r="L2415" t="s">
        <v>52</v>
      </c>
      <c r="M2415" t="s">
        <v>11553</v>
      </c>
      <c r="N2415" t="s">
        <v>39</v>
      </c>
      <c r="O2415" t="s">
        <v>11554</v>
      </c>
      <c r="P2415" t="s">
        <v>89</v>
      </c>
      <c r="Q2415" t="s">
        <v>26</v>
      </c>
      <c r="R2415" s="2">
        <v>45078.058333333334</v>
      </c>
      <c r="S2415" s="11">
        <f t="shared" si="74"/>
        <v>1.4000000000232831</v>
      </c>
      <c r="T2415" s="9">
        <v>45078.102777777778</v>
      </c>
      <c r="U2415" s="10">
        <f t="shared" si="75"/>
        <v>2.4666666666744277</v>
      </c>
      <c r="V2415">
        <v>5</v>
      </c>
    </row>
    <row r="2416" spans="1:22" x14ac:dyDescent="0.25">
      <c r="A2416">
        <v>8239</v>
      </c>
      <c r="B2416" t="s">
        <v>26553</v>
      </c>
      <c r="C2416" t="s">
        <v>26554</v>
      </c>
      <c r="D2416">
        <v>24</v>
      </c>
      <c r="E2416" t="s">
        <v>19</v>
      </c>
      <c r="F2416" t="s">
        <v>107</v>
      </c>
      <c r="G2416" s="1">
        <v>44539</v>
      </c>
      <c r="H2416" t="s">
        <v>27299</v>
      </c>
      <c r="I2416">
        <v>2021</v>
      </c>
      <c r="J2416" t="s">
        <v>27322</v>
      </c>
      <c r="K2416" t="s">
        <v>45</v>
      </c>
      <c r="L2416" t="s">
        <v>93</v>
      </c>
      <c r="M2416" t="s">
        <v>26555</v>
      </c>
      <c r="N2416" t="s">
        <v>39</v>
      </c>
      <c r="O2416" t="s">
        <v>26556</v>
      </c>
      <c r="P2416" t="s">
        <v>89</v>
      </c>
      <c r="Q2416" t="s">
        <v>55</v>
      </c>
      <c r="R2416" s="2">
        <v>45078.856944444444</v>
      </c>
      <c r="S2416" s="11">
        <f t="shared" si="74"/>
        <v>20.566666666651145</v>
      </c>
      <c r="T2416" s="9">
        <v>45078.102777777778</v>
      </c>
      <c r="U2416" s="10">
        <f t="shared" si="75"/>
        <v>2.4666666666744277</v>
      </c>
      <c r="V2416">
        <v>2</v>
      </c>
    </row>
    <row r="2417" spans="1:22" x14ac:dyDescent="0.25">
      <c r="A2417">
        <v>1487</v>
      </c>
      <c r="B2417" t="s">
        <v>4967</v>
      </c>
      <c r="C2417" t="s">
        <v>4968</v>
      </c>
      <c r="D2417">
        <v>30</v>
      </c>
      <c r="E2417" t="s">
        <v>58</v>
      </c>
      <c r="F2417" t="s">
        <v>281</v>
      </c>
      <c r="G2417" s="1">
        <v>43917</v>
      </c>
      <c r="H2417" t="s">
        <v>27289</v>
      </c>
      <c r="I2417">
        <v>2020</v>
      </c>
      <c r="J2417" t="s">
        <v>27310</v>
      </c>
      <c r="K2417" t="s">
        <v>59</v>
      </c>
      <c r="L2417" t="s">
        <v>31</v>
      </c>
      <c r="M2417" t="s">
        <v>4969</v>
      </c>
      <c r="N2417" t="s">
        <v>39</v>
      </c>
      <c r="O2417" t="s">
        <v>4970</v>
      </c>
      <c r="P2417" t="s">
        <v>89</v>
      </c>
      <c r="Q2417" t="s">
        <v>83</v>
      </c>
      <c r="R2417" s="2">
        <v>45078.561805555553</v>
      </c>
      <c r="S2417" s="11">
        <f t="shared" si="74"/>
        <v>13.483333333279006</v>
      </c>
      <c r="T2417" s="9">
        <v>45078.102083333331</v>
      </c>
      <c r="U2417" s="10">
        <f t="shared" si="75"/>
        <v>2.4499999999534339</v>
      </c>
      <c r="V2417">
        <v>3</v>
      </c>
    </row>
    <row r="2418" spans="1:22" x14ac:dyDescent="0.25">
      <c r="A2418">
        <v>6130</v>
      </c>
      <c r="B2418" t="s">
        <v>19893</v>
      </c>
      <c r="C2418" t="s">
        <v>19894</v>
      </c>
      <c r="D2418">
        <v>51</v>
      </c>
      <c r="E2418" t="s">
        <v>29</v>
      </c>
      <c r="F2418" t="s">
        <v>173</v>
      </c>
      <c r="G2418" s="1">
        <v>44559</v>
      </c>
      <c r="H2418" t="s">
        <v>27299</v>
      </c>
      <c r="I2418">
        <v>2021</v>
      </c>
      <c r="J2418" t="s">
        <v>27322</v>
      </c>
      <c r="K2418" t="s">
        <v>21</v>
      </c>
      <c r="L2418" t="s">
        <v>77</v>
      </c>
      <c r="M2418" t="s">
        <v>19895</v>
      </c>
      <c r="N2418" t="s">
        <v>39</v>
      </c>
      <c r="O2418" t="s">
        <v>19896</v>
      </c>
      <c r="P2418" t="s">
        <v>89</v>
      </c>
      <c r="Q2418" t="s">
        <v>26</v>
      </c>
      <c r="R2418" s="2">
        <v>45078.336805555555</v>
      </c>
      <c r="S2418" s="11">
        <f t="shared" si="74"/>
        <v>8.0833333333139308</v>
      </c>
      <c r="T2418" s="9">
        <v>45078.102083333331</v>
      </c>
      <c r="U2418" s="10">
        <f t="shared" si="75"/>
        <v>2.4499999999534339</v>
      </c>
      <c r="V2418">
        <v>5</v>
      </c>
    </row>
    <row r="2419" spans="1:22" x14ac:dyDescent="0.25">
      <c r="A2419">
        <v>5344</v>
      </c>
      <c r="B2419" t="s">
        <v>17373</v>
      </c>
      <c r="C2419" t="s">
        <v>17374</v>
      </c>
      <c r="D2419">
        <v>62</v>
      </c>
      <c r="E2419" t="s">
        <v>19</v>
      </c>
      <c r="F2419" t="s">
        <v>71</v>
      </c>
      <c r="G2419" s="1">
        <v>44011</v>
      </c>
      <c r="H2419" t="s">
        <v>27297</v>
      </c>
      <c r="I2419">
        <v>2020</v>
      </c>
      <c r="J2419" t="s">
        <v>27320</v>
      </c>
      <c r="K2419" t="s">
        <v>66</v>
      </c>
      <c r="L2419" t="s">
        <v>77</v>
      </c>
      <c r="M2419" t="s">
        <v>17375</v>
      </c>
      <c r="N2419" t="s">
        <v>39</v>
      </c>
      <c r="O2419" t="s">
        <v>17376</v>
      </c>
      <c r="P2419" t="s">
        <v>143</v>
      </c>
      <c r="Q2419" t="s">
        <v>26</v>
      </c>
      <c r="R2419" s="2">
        <v>45078.039583333331</v>
      </c>
      <c r="S2419" s="11">
        <f t="shared" si="74"/>
        <v>0.94999999995343387</v>
      </c>
      <c r="T2419" s="9">
        <v>45078.101388888892</v>
      </c>
      <c r="U2419" s="10">
        <f t="shared" si="75"/>
        <v>2.433333333407063</v>
      </c>
      <c r="V2419">
        <v>5</v>
      </c>
    </row>
    <row r="2420" spans="1:22" x14ac:dyDescent="0.25">
      <c r="A2420">
        <v>6769</v>
      </c>
      <c r="B2420" t="s">
        <v>1777</v>
      </c>
      <c r="C2420" t="s">
        <v>21938</v>
      </c>
      <c r="D2420">
        <v>60</v>
      </c>
      <c r="E2420" t="s">
        <v>19</v>
      </c>
      <c r="F2420" t="s">
        <v>157</v>
      </c>
      <c r="G2420" s="1">
        <v>44423</v>
      </c>
      <c r="H2420" t="s">
        <v>27294</v>
      </c>
      <c r="I2420">
        <v>2021</v>
      </c>
      <c r="J2420" t="s">
        <v>27316</v>
      </c>
      <c r="K2420" t="s">
        <v>66</v>
      </c>
      <c r="L2420" t="s">
        <v>46</v>
      </c>
      <c r="M2420" t="s">
        <v>21939</v>
      </c>
      <c r="N2420" t="s">
        <v>39</v>
      </c>
      <c r="O2420" t="s">
        <v>21940</v>
      </c>
      <c r="P2420" t="s">
        <v>89</v>
      </c>
      <c r="Q2420" t="s">
        <v>83</v>
      </c>
      <c r="R2420" s="2">
        <v>45078.681250000001</v>
      </c>
      <c r="S2420" s="11">
        <f t="shared" si="74"/>
        <v>16.350000000034925</v>
      </c>
      <c r="T2420" s="9">
        <v>45078.101388888892</v>
      </c>
      <c r="U2420" s="10">
        <f t="shared" si="75"/>
        <v>2.433333333407063</v>
      </c>
      <c r="V2420">
        <v>4</v>
      </c>
    </row>
    <row r="2421" spans="1:22" x14ac:dyDescent="0.25">
      <c r="A2421">
        <v>475</v>
      </c>
      <c r="B2421" t="s">
        <v>1670</v>
      </c>
      <c r="C2421" t="s">
        <v>1671</v>
      </c>
      <c r="D2421">
        <v>60</v>
      </c>
      <c r="E2421" t="s">
        <v>19</v>
      </c>
      <c r="F2421" t="s">
        <v>317</v>
      </c>
      <c r="G2421" s="1">
        <v>44532</v>
      </c>
      <c r="H2421" t="s">
        <v>27299</v>
      </c>
      <c r="I2421">
        <v>2021</v>
      </c>
      <c r="J2421" t="s">
        <v>27322</v>
      </c>
      <c r="K2421" t="s">
        <v>66</v>
      </c>
      <c r="L2421" t="s">
        <v>46</v>
      </c>
      <c r="M2421" t="s">
        <v>1672</v>
      </c>
      <c r="N2421" t="s">
        <v>39</v>
      </c>
      <c r="O2421" t="s">
        <v>1673</v>
      </c>
      <c r="P2421" t="s">
        <v>41</v>
      </c>
      <c r="Q2421" t="s">
        <v>26</v>
      </c>
      <c r="R2421" s="2">
        <v>45078.495138888888</v>
      </c>
      <c r="S2421" s="11">
        <f t="shared" si="74"/>
        <v>11.883333333302289</v>
      </c>
      <c r="T2421" s="9">
        <v>45078.100694444445</v>
      </c>
      <c r="U2421" s="10">
        <f t="shared" si="75"/>
        <v>2.4166666666860692</v>
      </c>
      <c r="V2421">
        <v>1</v>
      </c>
    </row>
    <row r="2422" spans="1:22" x14ac:dyDescent="0.25">
      <c r="A2422">
        <v>5846</v>
      </c>
      <c r="B2422" t="s">
        <v>18981</v>
      </c>
      <c r="C2422" t="s">
        <v>18982</v>
      </c>
      <c r="D2422">
        <v>66</v>
      </c>
      <c r="E2422" t="s">
        <v>19</v>
      </c>
      <c r="F2422" t="s">
        <v>125</v>
      </c>
      <c r="G2422" s="1">
        <v>44220</v>
      </c>
      <c r="H2422" t="s">
        <v>27295</v>
      </c>
      <c r="I2422">
        <v>2021</v>
      </c>
      <c r="J2422" t="s">
        <v>27311</v>
      </c>
      <c r="K2422" t="s">
        <v>66</v>
      </c>
      <c r="L2422" t="s">
        <v>141</v>
      </c>
      <c r="M2422" t="s">
        <v>18983</v>
      </c>
      <c r="N2422" t="s">
        <v>39</v>
      </c>
      <c r="O2422" t="s">
        <v>18984</v>
      </c>
      <c r="P2422" t="s">
        <v>143</v>
      </c>
      <c r="Q2422" t="s">
        <v>33</v>
      </c>
      <c r="R2422" s="2">
        <v>45078.467361111114</v>
      </c>
      <c r="S2422" s="11">
        <f t="shared" si="74"/>
        <v>11.216666666732635</v>
      </c>
      <c r="T2422" s="9">
        <v>45078.100694444445</v>
      </c>
      <c r="U2422" s="10">
        <f t="shared" si="75"/>
        <v>2.4166666666860692</v>
      </c>
      <c r="V2422">
        <v>1</v>
      </c>
    </row>
    <row r="2423" spans="1:22" x14ac:dyDescent="0.25">
      <c r="A2423">
        <v>5853</v>
      </c>
      <c r="B2423" t="s">
        <v>19006</v>
      </c>
      <c r="C2423" t="s">
        <v>19007</v>
      </c>
      <c r="D2423">
        <v>26</v>
      </c>
      <c r="E2423" t="s">
        <v>29</v>
      </c>
      <c r="F2423" t="s">
        <v>317</v>
      </c>
      <c r="G2423" s="1">
        <v>43884</v>
      </c>
      <c r="H2423" t="s">
        <v>27293</v>
      </c>
      <c r="I2423">
        <v>2020</v>
      </c>
      <c r="J2423" t="s">
        <v>27308</v>
      </c>
      <c r="K2423" t="s">
        <v>67</v>
      </c>
      <c r="L2423" t="s">
        <v>113</v>
      </c>
      <c r="M2423" t="s">
        <v>19008</v>
      </c>
      <c r="N2423" t="s">
        <v>39</v>
      </c>
      <c r="O2423" t="s">
        <v>19009</v>
      </c>
      <c r="P2423" t="s">
        <v>143</v>
      </c>
      <c r="Q2423" t="s">
        <v>33</v>
      </c>
      <c r="R2423" s="2">
        <v>45078.494444444441</v>
      </c>
      <c r="S2423" s="11">
        <f t="shared" si="74"/>
        <v>11.866666666581295</v>
      </c>
      <c r="T2423" s="9">
        <v>45078.100694444445</v>
      </c>
      <c r="U2423" s="10">
        <f t="shared" si="75"/>
        <v>2.4166666666860692</v>
      </c>
      <c r="V2423">
        <v>3</v>
      </c>
    </row>
    <row r="2424" spans="1:22" x14ac:dyDescent="0.25">
      <c r="A2424">
        <v>74</v>
      </c>
      <c r="B2424" t="s">
        <v>330</v>
      </c>
      <c r="C2424" t="s">
        <v>331</v>
      </c>
      <c r="D2424">
        <v>36</v>
      </c>
      <c r="E2424" t="s">
        <v>19</v>
      </c>
      <c r="F2424" t="s">
        <v>161</v>
      </c>
      <c r="G2424" s="1">
        <v>44144</v>
      </c>
      <c r="H2424" t="s">
        <v>27292</v>
      </c>
      <c r="I2424">
        <v>2020</v>
      </c>
      <c r="J2424" t="s">
        <v>27307</v>
      </c>
      <c r="K2424" t="s">
        <v>59</v>
      </c>
      <c r="L2424" t="s">
        <v>60</v>
      </c>
      <c r="M2424" t="s">
        <v>332</v>
      </c>
      <c r="N2424" t="s">
        <v>39</v>
      </c>
      <c r="O2424" t="s">
        <v>333</v>
      </c>
      <c r="P2424" t="s">
        <v>25</v>
      </c>
      <c r="Q2424" t="s">
        <v>26</v>
      </c>
      <c r="R2424" s="2">
        <v>45078.896527777775</v>
      </c>
      <c r="S2424" s="11">
        <f t="shared" si="74"/>
        <v>21.516666666604578</v>
      </c>
      <c r="T2424" s="9">
        <v>45078.1</v>
      </c>
      <c r="U2424" s="10">
        <f t="shared" si="75"/>
        <v>2.3999999999650754</v>
      </c>
      <c r="V2424">
        <v>3</v>
      </c>
    </row>
    <row r="2425" spans="1:22" x14ac:dyDescent="0.25">
      <c r="A2425">
        <v>6336</v>
      </c>
      <c r="B2425" t="s">
        <v>20567</v>
      </c>
      <c r="C2425" t="s">
        <v>12492</v>
      </c>
      <c r="D2425">
        <v>52</v>
      </c>
      <c r="E2425" t="s">
        <v>29</v>
      </c>
      <c r="F2425" t="s">
        <v>36</v>
      </c>
      <c r="G2425" s="1">
        <v>44125</v>
      </c>
      <c r="H2425" t="s">
        <v>27296</v>
      </c>
      <c r="I2425">
        <v>2020</v>
      </c>
      <c r="J2425" t="s">
        <v>27319</v>
      </c>
      <c r="K2425" t="s">
        <v>45</v>
      </c>
      <c r="L2425" t="s">
        <v>22</v>
      </c>
      <c r="M2425" t="s">
        <v>20568</v>
      </c>
      <c r="N2425" t="s">
        <v>39</v>
      </c>
      <c r="O2425" t="s">
        <v>20569</v>
      </c>
      <c r="P2425" t="s">
        <v>89</v>
      </c>
      <c r="Q2425" t="s">
        <v>33</v>
      </c>
      <c r="R2425" s="2">
        <v>45078.142361111109</v>
      </c>
      <c r="S2425" s="11">
        <f t="shared" si="74"/>
        <v>3.4166666666278616</v>
      </c>
      <c r="T2425" s="9">
        <v>45078.099305555559</v>
      </c>
      <c r="U2425" s="10">
        <f t="shared" si="75"/>
        <v>2.3833333334187046</v>
      </c>
      <c r="V2425">
        <v>5</v>
      </c>
    </row>
    <row r="2426" spans="1:22" x14ac:dyDescent="0.25">
      <c r="A2426">
        <v>1675</v>
      </c>
      <c r="B2426" t="s">
        <v>5573</v>
      </c>
      <c r="C2426" t="s">
        <v>5574</v>
      </c>
      <c r="D2426">
        <v>68</v>
      </c>
      <c r="E2426" t="s">
        <v>29</v>
      </c>
      <c r="F2426" t="s">
        <v>161</v>
      </c>
      <c r="G2426" s="1">
        <v>44203</v>
      </c>
      <c r="H2426" t="s">
        <v>27295</v>
      </c>
      <c r="I2426">
        <v>2021</v>
      </c>
      <c r="J2426" t="s">
        <v>27311</v>
      </c>
      <c r="K2426" t="s">
        <v>59</v>
      </c>
      <c r="L2426" t="s">
        <v>60</v>
      </c>
      <c r="M2426" t="s">
        <v>5575</v>
      </c>
      <c r="N2426" t="s">
        <v>39</v>
      </c>
      <c r="O2426" t="s">
        <v>5576</v>
      </c>
      <c r="P2426" t="s">
        <v>41</v>
      </c>
      <c r="Q2426" t="s">
        <v>55</v>
      </c>
      <c r="R2426" s="2">
        <v>45078.726388888892</v>
      </c>
      <c r="S2426" s="11">
        <f t="shared" si="74"/>
        <v>17.433333333407063</v>
      </c>
      <c r="T2426" s="9">
        <v>45078.098611111112</v>
      </c>
      <c r="U2426" s="10">
        <f t="shared" si="75"/>
        <v>2.3666666666977108</v>
      </c>
      <c r="V2426">
        <v>5</v>
      </c>
    </row>
    <row r="2427" spans="1:22" x14ac:dyDescent="0.25">
      <c r="A2427">
        <v>5168</v>
      </c>
      <c r="B2427" t="s">
        <v>16808</v>
      </c>
      <c r="C2427" t="s">
        <v>16809</v>
      </c>
      <c r="D2427">
        <v>51</v>
      </c>
      <c r="E2427" t="s">
        <v>29</v>
      </c>
      <c r="F2427" t="s">
        <v>149</v>
      </c>
      <c r="G2427" s="1">
        <v>44163</v>
      </c>
      <c r="H2427" t="s">
        <v>27292</v>
      </c>
      <c r="I2427">
        <v>2020</v>
      </c>
      <c r="J2427" t="s">
        <v>27307</v>
      </c>
      <c r="K2427" t="s">
        <v>59</v>
      </c>
      <c r="L2427" t="s">
        <v>67</v>
      </c>
      <c r="M2427" t="s">
        <v>16810</v>
      </c>
      <c r="N2427" t="s">
        <v>39</v>
      </c>
      <c r="O2427" t="s">
        <v>16811</v>
      </c>
      <c r="P2427" t="s">
        <v>143</v>
      </c>
      <c r="Q2427" t="s">
        <v>83</v>
      </c>
      <c r="R2427" s="2">
        <v>45078.186805555553</v>
      </c>
      <c r="S2427" s="11">
        <f t="shared" si="74"/>
        <v>4.4833333332790062</v>
      </c>
      <c r="T2427" s="9">
        <v>45078.097916666666</v>
      </c>
      <c r="U2427" s="10">
        <f t="shared" si="75"/>
        <v>2.3499999999767169</v>
      </c>
      <c r="V2427">
        <v>3</v>
      </c>
    </row>
    <row r="2428" spans="1:22" x14ac:dyDescent="0.25">
      <c r="A2428">
        <v>3049</v>
      </c>
      <c r="B2428" t="s">
        <v>10003</v>
      </c>
      <c r="C2428" t="s">
        <v>10004</v>
      </c>
      <c r="D2428">
        <v>61</v>
      </c>
      <c r="E2428" t="s">
        <v>29</v>
      </c>
      <c r="F2428" t="s">
        <v>76</v>
      </c>
      <c r="G2428" s="1">
        <v>43933</v>
      </c>
      <c r="H2428" t="s">
        <v>27300</v>
      </c>
      <c r="I2428">
        <v>2020</v>
      </c>
      <c r="J2428" t="s">
        <v>27327</v>
      </c>
      <c r="K2428" t="s">
        <v>67</v>
      </c>
      <c r="L2428" t="s">
        <v>22</v>
      </c>
      <c r="M2428" t="s">
        <v>10005</v>
      </c>
      <c r="N2428" t="s">
        <v>39</v>
      </c>
      <c r="O2428" t="s">
        <v>10006</v>
      </c>
      <c r="P2428" t="s">
        <v>25</v>
      </c>
      <c r="Q2428" t="s">
        <v>33</v>
      </c>
      <c r="R2428" s="2">
        <v>45078.370138888888</v>
      </c>
      <c r="S2428" s="11">
        <f t="shared" si="74"/>
        <v>8.8833333333022892</v>
      </c>
      <c r="T2428" s="9">
        <v>45078.097222222219</v>
      </c>
      <c r="U2428" s="10">
        <f t="shared" si="75"/>
        <v>2.3333333332557231</v>
      </c>
      <c r="V2428">
        <v>2</v>
      </c>
    </row>
    <row r="2429" spans="1:22" x14ac:dyDescent="0.25">
      <c r="A2429">
        <v>3195</v>
      </c>
      <c r="B2429" t="s">
        <v>10478</v>
      </c>
      <c r="C2429" t="s">
        <v>10479</v>
      </c>
      <c r="D2429">
        <v>30</v>
      </c>
      <c r="E2429" t="s">
        <v>29</v>
      </c>
      <c r="F2429" t="s">
        <v>421</v>
      </c>
      <c r="G2429" s="1">
        <v>43985</v>
      </c>
      <c r="H2429" t="s">
        <v>27297</v>
      </c>
      <c r="I2429">
        <v>2020</v>
      </c>
      <c r="J2429" t="s">
        <v>27320</v>
      </c>
      <c r="K2429" t="s">
        <v>45</v>
      </c>
      <c r="L2429" t="s">
        <v>72</v>
      </c>
      <c r="M2429" t="s">
        <v>10480</v>
      </c>
      <c r="N2429" t="s">
        <v>39</v>
      </c>
      <c r="O2429" t="s">
        <v>10481</v>
      </c>
      <c r="P2429" t="s">
        <v>25</v>
      </c>
      <c r="Q2429" t="s">
        <v>83</v>
      </c>
      <c r="R2429" s="2">
        <v>45078.534722222219</v>
      </c>
      <c r="S2429" s="11">
        <f t="shared" si="74"/>
        <v>12.833333333255723</v>
      </c>
      <c r="T2429" s="9">
        <v>45078.09652777778</v>
      </c>
      <c r="U2429" s="10">
        <f t="shared" si="75"/>
        <v>2.3166666667093523</v>
      </c>
      <c r="V2429">
        <v>1</v>
      </c>
    </row>
    <row r="2430" spans="1:22" x14ac:dyDescent="0.25">
      <c r="A2430">
        <v>7441</v>
      </c>
      <c r="B2430" t="s">
        <v>24057</v>
      </c>
      <c r="C2430" t="s">
        <v>24058</v>
      </c>
      <c r="D2430">
        <v>46</v>
      </c>
      <c r="E2430" t="s">
        <v>29</v>
      </c>
      <c r="F2430" t="s">
        <v>112</v>
      </c>
      <c r="G2430" s="1">
        <v>44324</v>
      </c>
      <c r="H2430" t="s">
        <v>27290</v>
      </c>
      <c r="I2430">
        <v>2021</v>
      </c>
      <c r="J2430" t="s">
        <v>27305</v>
      </c>
      <c r="K2430" t="s">
        <v>59</v>
      </c>
      <c r="L2430" t="s">
        <v>60</v>
      </c>
      <c r="M2430" t="s">
        <v>24059</v>
      </c>
      <c r="N2430" t="s">
        <v>39</v>
      </c>
      <c r="O2430" t="s">
        <v>24060</v>
      </c>
      <c r="P2430" t="s">
        <v>25</v>
      </c>
      <c r="Q2430" t="s">
        <v>55</v>
      </c>
      <c r="R2430" s="2">
        <v>45078.914583333331</v>
      </c>
      <c r="S2430" s="11">
        <f t="shared" si="74"/>
        <v>21.949999999953434</v>
      </c>
      <c r="T2430" s="9">
        <v>45078.09652777778</v>
      </c>
      <c r="U2430" s="10">
        <f t="shared" si="75"/>
        <v>2.3166666667093523</v>
      </c>
      <c r="V2430">
        <v>1</v>
      </c>
    </row>
    <row r="2431" spans="1:22" x14ac:dyDescent="0.25">
      <c r="A2431">
        <v>791</v>
      </c>
      <c r="B2431" t="s">
        <v>2710</v>
      </c>
      <c r="C2431" t="s">
        <v>2711</v>
      </c>
      <c r="D2431">
        <v>30</v>
      </c>
      <c r="E2431" t="s">
        <v>19</v>
      </c>
      <c r="F2431" t="s">
        <v>242</v>
      </c>
      <c r="G2431" s="1">
        <v>44210</v>
      </c>
      <c r="H2431" t="s">
        <v>27295</v>
      </c>
      <c r="I2431">
        <v>2021</v>
      </c>
      <c r="J2431" t="s">
        <v>27311</v>
      </c>
      <c r="K2431" t="s">
        <v>66</v>
      </c>
      <c r="L2431" t="s">
        <v>113</v>
      </c>
      <c r="M2431" t="s">
        <v>2712</v>
      </c>
      <c r="N2431" t="s">
        <v>39</v>
      </c>
      <c r="O2431" t="s">
        <v>2713</v>
      </c>
      <c r="P2431" t="s">
        <v>89</v>
      </c>
      <c r="Q2431" t="s">
        <v>83</v>
      </c>
      <c r="R2431" s="2">
        <v>45078.459027777775</v>
      </c>
      <c r="S2431" s="11">
        <f t="shared" si="74"/>
        <v>11.016666666604578</v>
      </c>
      <c r="T2431" s="9">
        <v>45078.095833333333</v>
      </c>
      <c r="U2431" s="10">
        <f t="shared" si="75"/>
        <v>2.2999999999883585</v>
      </c>
      <c r="V2431">
        <v>4</v>
      </c>
    </row>
    <row r="2432" spans="1:22" x14ac:dyDescent="0.25">
      <c r="A2432">
        <v>1629</v>
      </c>
      <c r="B2432" t="s">
        <v>5424</v>
      </c>
      <c r="C2432" t="s">
        <v>5425</v>
      </c>
      <c r="D2432">
        <v>52</v>
      </c>
      <c r="E2432" t="s">
        <v>58</v>
      </c>
      <c r="F2432" t="s">
        <v>157</v>
      </c>
      <c r="G2432" s="1">
        <v>44514</v>
      </c>
      <c r="H2432" t="s">
        <v>27292</v>
      </c>
      <c r="I2432">
        <v>2021</v>
      </c>
      <c r="J2432" t="s">
        <v>27326</v>
      </c>
      <c r="K2432" t="s">
        <v>67</v>
      </c>
      <c r="L2432" t="s">
        <v>99</v>
      </c>
      <c r="M2432" t="s">
        <v>5426</v>
      </c>
      <c r="N2432" t="s">
        <v>39</v>
      </c>
      <c r="O2432" t="s">
        <v>5427</v>
      </c>
      <c r="P2432" t="s">
        <v>25</v>
      </c>
      <c r="Q2432" t="s">
        <v>26</v>
      </c>
      <c r="R2432" s="2">
        <v>45078.57708333333</v>
      </c>
      <c r="S2432" s="11">
        <f t="shared" si="74"/>
        <v>13.849999999918509</v>
      </c>
      <c r="T2432" s="9">
        <v>45078.095833333333</v>
      </c>
      <c r="U2432" s="10">
        <f t="shared" si="75"/>
        <v>2.2999999999883585</v>
      </c>
      <c r="V2432">
        <v>2</v>
      </c>
    </row>
    <row r="2433" spans="1:22" x14ac:dyDescent="0.25">
      <c r="A2433">
        <v>2267</v>
      </c>
      <c r="B2433" t="s">
        <v>7468</v>
      </c>
      <c r="C2433" t="s">
        <v>7469</v>
      </c>
      <c r="D2433">
        <v>59</v>
      </c>
      <c r="E2433" t="s">
        <v>19</v>
      </c>
      <c r="F2433" t="s">
        <v>36</v>
      </c>
      <c r="G2433" s="1">
        <v>44543</v>
      </c>
      <c r="H2433" t="s">
        <v>27299</v>
      </c>
      <c r="I2433">
        <v>2021</v>
      </c>
      <c r="J2433" t="s">
        <v>27322</v>
      </c>
      <c r="K2433" t="s">
        <v>66</v>
      </c>
      <c r="L2433" t="s">
        <v>31</v>
      </c>
      <c r="M2433" t="s">
        <v>7470</v>
      </c>
      <c r="N2433" t="s">
        <v>39</v>
      </c>
      <c r="O2433" t="s">
        <v>7471</v>
      </c>
      <c r="P2433" t="s">
        <v>25</v>
      </c>
      <c r="Q2433" t="s">
        <v>26</v>
      </c>
      <c r="R2433" s="2">
        <v>45078.288888888892</v>
      </c>
      <c r="S2433" s="11">
        <f t="shared" si="74"/>
        <v>6.933333333407063</v>
      </c>
      <c r="T2433" s="9">
        <v>45078.095833333333</v>
      </c>
      <c r="U2433" s="10">
        <f t="shared" si="75"/>
        <v>2.2999999999883585</v>
      </c>
      <c r="V2433">
        <v>1</v>
      </c>
    </row>
    <row r="2434" spans="1:22" x14ac:dyDescent="0.25">
      <c r="A2434">
        <v>8238</v>
      </c>
      <c r="B2434" t="s">
        <v>26549</v>
      </c>
      <c r="C2434" t="s">
        <v>26550</v>
      </c>
      <c r="D2434">
        <v>24</v>
      </c>
      <c r="E2434" t="s">
        <v>29</v>
      </c>
      <c r="F2434" t="s">
        <v>211</v>
      </c>
      <c r="G2434" s="1">
        <v>44510</v>
      </c>
      <c r="H2434" t="s">
        <v>27292</v>
      </c>
      <c r="I2434">
        <v>2021</v>
      </c>
      <c r="J2434" t="s">
        <v>27326</v>
      </c>
      <c r="K2434" t="s">
        <v>21</v>
      </c>
      <c r="L2434" t="s">
        <v>46</v>
      </c>
      <c r="M2434" t="s">
        <v>26551</v>
      </c>
      <c r="N2434" t="s">
        <v>39</v>
      </c>
      <c r="O2434" t="s">
        <v>26552</v>
      </c>
      <c r="P2434" t="s">
        <v>25</v>
      </c>
      <c r="Q2434" t="s">
        <v>83</v>
      </c>
      <c r="R2434" s="2">
        <v>45078.174305555556</v>
      </c>
      <c r="S2434" s="11">
        <f t="shared" ref="S2434:S2497" si="76">(R2434-INT(R2434)) * 24</f>
        <v>4.1833333333488554</v>
      </c>
      <c r="T2434" s="9">
        <v>45078.095833333333</v>
      </c>
      <c r="U2434" s="10">
        <f t="shared" ref="U2434:U2497" si="77">(T2434 - INT(T2434)) * 24</f>
        <v>2.2999999999883585</v>
      </c>
      <c r="V2434">
        <v>5</v>
      </c>
    </row>
    <row r="2435" spans="1:22" x14ac:dyDescent="0.25">
      <c r="A2435">
        <v>1013</v>
      </c>
      <c r="B2435" t="s">
        <v>3425</v>
      </c>
      <c r="C2435" t="s">
        <v>3426</v>
      </c>
      <c r="D2435">
        <v>64</v>
      </c>
      <c r="E2435" t="s">
        <v>19</v>
      </c>
      <c r="F2435" t="s">
        <v>65</v>
      </c>
      <c r="G2435" s="1">
        <v>44391</v>
      </c>
      <c r="H2435" t="s">
        <v>27291</v>
      </c>
      <c r="I2435">
        <v>2021</v>
      </c>
      <c r="J2435" t="s">
        <v>27317</v>
      </c>
      <c r="K2435" t="s">
        <v>67</v>
      </c>
      <c r="L2435" t="s">
        <v>60</v>
      </c>
      <c r="M2435" t="s">
        <v>3427</v>
      </c>
      <c r="N2435" t="s">
        <v>39</v>
      </c>
      <c r="O2435" t="s">
        <v>3428</v>
      </c>
      <c r="P2435" t="s">
        <v>89</v>
      </c>
      <c r="Q2435" t="s">
        <v>55</v>
      </c>
      <c r="R2435" s="2">
        <v>45078.138888888891</v>
      </c>
      <c r="S2435" s="11">
        <f t="shared" si="76"/>
        <v>3.3333333333721384</v>
      </c>
      <c r="T2435" s="9">
        <v>45078.095138888886</v>
      </c>
      <c r="U2435" s="10">
        <f t="shared" si="77"/>
        <v>2.2833333332673647</v>
      </c>
      <c r="V2435">
        <v>4</v>
      </c>
    </row>
    <row r="2436" spans="1:22" x14ac:dyDescent="0.25">
      <c r="A2436">
        <v>6263</v>
      </c>
      <c r="B2436" t="s">
        <v>20325</v>
      </c>
      <c r="C2436" t="s">
        <v>20326</v>
      </c>
      <c r="D2436">
        <v>19</v>
      </c>
      <c r="E2436" t="s">
        <v>29</v>
      </c>
      <c r="F2436" t="s">
        <v>30</v>
      </c>
      <c r="G2436" s="1">
        <v>44394</v>
      </c>
      <c r="H2436" t="s">
        <v>27291</v>
      </c>
      <c r="I2436">
        <v>2021</v>
      </c>
      <c r="J2436" t="s">
        <v>27317</v>
      </c>
      <c r="K2436" t="s">
        <v>45</v>
      </c>
      <c r="L2436" t="s">
        <v>141</v>
      </c>
      <c r="M2436" t="s">
        <v>20327</v>
      </c>
      <c r="N2436" t="s">
        <v>39</v>
      </c>
      <c r="O2436" t="s">
        <v>20328</v>
      </c>
      <c r="P2436" t="s">
        <v>25</v>
      </c>
      <c r="Q2436" t="s">
        <v>83</v>
      </c>
      <c r="R2436" s="2">
        <v>45078.995138888888</v>
      </c>
      <c r="S2436" s="11">
        <f t="shared" si="76"/>
        <v>23.883333333302289</v>
      </c>
      <c r="T2436" s="9">
        <v>45078.095138888886</v>
      </c>
      <c r="U2436" s="10">
        <f t="shared" si="77"/>
        <v>2.2833333332673647</v>
      </c>
      <c r="V2436">
        <v>2</v>
      </c>
    </row>
    <row r="2437" spans="1:22" x14ac:dyDescent="0.25">
      <c r="A2437">
        <v>6311</v>
      </c>
      <c r="B2437" t="s">
        <v>20484</v>
      </c>
      <c r="C2437" t="s">
        <v>20485</v>
      </c>
      <c r="D2437">
        <v>35</v>
      </c>
      <c r="E2437" t="s">
        <v>58</v>
      </c>
      <c r="F2437" t="s">
        <v>456</v>
      </c>
      <c r="G2437" s="1">
        <v>44098</v>
      </c>
      <c r="H2437" t="s">
        <v>27298</v>
      </c>
      <c r="I2437">
        <v>2020</v>
      </c>
      <c r="J2437" t="s">
        <v>27314</v>
      </c>
      <c r="K2437" t="s">
        <v>59</v>
      </c>
      <c r="L2437" t="s">
        <v>52</v>
      </c>
      <c r="M2437" t="s">
        <v>20486</v>
      </c>
      <c r="N2437" t="s">
        <v>39</v>
      </c>
      <c r="O2437" t="s">
        <v>20487</v>
      </c>
      <c r="P2437" t="s">
        <v>143</v>
      </c>
      <c r="Q2437" t="s">
        <v>55</v>
      </c>
      <c r="R2437" s="2">
        <v>45078.703472222223</v>
      </c>
      <c r="S2437" s="11">
        <f t="shared" si="76"/>
        <v>16.883333333360497</v>
      </c>
      <c r="T2437" s="9">
        <v>45078.095138888886</v>
      </c>
      <c r="U2437" s="10">
        <f t="shared" si="77"/>
        <v>2.2833333332673647</v>
      </c>
      <c r="V2437">
        <v>4</v>
      </c>
    </row>
    <row r="2438" spans="1:22" x14ac:dyDescent="0.25">
      <c r="A2438">
        <v>3599</v>
      </c>
      <c r="B2438" t="s">
        <v>11783</v>
      </c>
      <c r="C2438" t="s">
        <v>11784</v>
      </c>
      <c r="D2438">
        <v>55</v>
      </c>
      <c r="E2438" t="s">
        <v>29</v>
      </c>
      <c r="F2438" t="s">
        <v>431</v>
      </c>
      <c r="G2438" s="1">
        <v>43877</v>
      </c>
      <c r="H2438" t="s">
        <v>27293</v>
      </c>
      <c r="I2438">
        <v>2020</v>
      </c>
      <c r="J2438" t="s">
        <v>27308</v>
      </c>
      <c r="K2438" t="s">
        <v>59</v>
      </c>
      <c r="L2438" t="s">
        <v>22</v>
      </c>
      <c r="M2438" t="s">
        <v>11785</v>
      </c>
      <c r="N2438" t="s">
        <v>39</v>
      </c>
      <c r="O2438" t="s">
        <v>11786</v>
      </c>
      <c r="P2438" t="s">
        <v>89</v>
      </c>
      <c r="Q2438" t="s">
        <v>83</v>
      </c>
      <c r="R2438" s="2">
        <v>45078.453472222223</v>
      </c>
      <c r="S2438" s="11">
        <f t="shared" si="76"/>
        <v>10.883333333360497</v>
      </c>
      <c r="T2438" s="9">
        <v>45078.09375</v>
      </c>
      <c r="U2438" s="10">
        <f t="shared" si="77"/>
        <v>2.25</v>
      </c>
      <c r="V2438">
        <v>5</v>
      </c>
    </row>
    <row r="2439" spans="1:22" x14ac:dyDescent="0.25">
      <c r="A2439">
        <v>6107</v>
      </c>
      <c r="B2439" t="s">
        <v>19820</v>
      </c>
      <c r="C2439" t="s">
        <v>19821</v>
      </c>
      <c r="D2439">
        <v>23</v>
      </c>
      <c r="E2439" t="s">
        <v>58</v>
      </c>
      <c r="F2439" t="s">
        <v>383</v>
      </c>
      <c r="G2439" s="1">
        <v>43919</v>
      </c>
      <c r="H2439" t="s">
        <v>27289</v>
      </c>
      <c r="I2439">
        <v>2020</v>
      </c>
      <c r="J2439" t="s">
        <v>27310</v>
      </c>
      <c r="K2439" t="s">
        <v>45</v>
      </c>
      <c r="L2439" t="s">
        <v>59</v>
      </c>
      <c r="M2439" t="s">
        <v>19822</v>
      </c>
      <c r="N2439" t="s">
        <v>39</v>
      </c>
      <c r="O2439" t="s">
        <v>19823</v>
      </c>
      <c r="P2439" t="s">
        <v>89</v>
      </c>
      <c r="Q2439" t="s">
        <v>26</v>
      </c>
      <c r="R2439" s="2">
        <v>45078.063194444447</v>
      </c>
      <c r="S2439" s="11">
        <f t="shared" si="76"/>
        <v>1.5166666667209938</v>
      </c>
      <c r="T2439" s="9">
        <v>45078.09375</v>
      </c>
      <c r="U2439" s="10">
        <f t="shared" si="77"/>
        <v>2.25</v>
      </c>
      <c r="V2439">
        <v>2</v>
      </c>
    </row>
    <row r="2440" spans="1:22" x14ac:dyDescent="0.25">
      <c r="A2440">
        <v>7122</v>
      </c>
      <c r="B2440" t="s">
        <v>23043</v>
      </c>
      <c r="C2440" t="s">
        <v>23044</v>
      </c>
      <c r="D2440">
        <v>30</v>
      </c>
      <c r="E2440" t="s">
        <v>58</v>
      </c>
      <c r="F2440" t="s">
        <v>134</v>
      </c>
      <c r="G2440" s="1">
        <v>43965</v>
      </c>
      <c r="H2440" t="s">
        <v>27290</v>
      </c>
      <c r="I2440">
        <v>2020</v>
      </c>
      <c r="J2440" t="s">
        <v>27318</v>
      </c>
      <c r="K2440" t="s">
        <v>66</v>
      </c>
      <c r="L2440" t="s">
        <v>31</v>
      </c>
      <c r="M2440" t="s">
        <v>23045</v>
      </c>
      <c r="N2440" t="s">
        <v>39</v>
      </c>
      <c r="O2440" t="s">
        <v>23046</v>
      </c>
      <c r="P2440" t="s">
        <v>25</v>
      </c>
      <c r="Q2440" t="s">
        <v>33</v>
      </c>
      <c r="R2440" s="2">
        <v>45078.211111111108</v>
      </c>
      <c r="S2440" s="11">
        <f t="shared" si="76"/>
        <v>5.066666666592937</v>
      </c>
      <c r="T2440" s="9">
        <v>45078.09375</v>
      </c>
      <c r="U2440" s="10">
        <f t="shared" si="77"/>
        <v>2.25</v>
      </c>
      <c r="V2440">
        <v>5</v>
      </c>
    </row>
    <row r="2441" spans="1:22" x14ac:dyDescent="0.25">
      <c r="A2441">
        <v>1482</v>
      </c>
      <c r="B2441" t="s">
        <v>4950</v>
      </c>
      <c r="C2441" t="s">
        <v>4951</v>
      </c>
      <c r="D2441">
        <v>28</v>
      </c>
      <c r="E2441" t="s">
        <v>19</v>
      </c>
      <c r="F2441" t="s">
        <v>30</v>
      </c>
      <c r="G2441" s="1">
        <v>44293</v>
      </c>
      <c r="H2441" t="s">
        <v>27300</v>
      </c>
      <c r="I2441">
        <v>2021</v>
      </c>
      <c r="J2441" t="s">
        <v>27323</v>
      </c>
      <c r="K2441" t="s">
        <v>59</v>
      </c>
      <c r="L2441" t="s">
        <v>77</v>
      </c>
      <c r="M2441" t="s">
        <v>4952</v>
      </c>
      <c r="N2441" t="s">
        <v>39</v>
      </c>
      <c r="O2441" t="s">
        <v>4953</v>
      </c>
      <c r="P2441" t="s">
        <v>143</v>
      </c>
      <c r="Q2441" t="s">
        <v>55</v>
      </c>
      <c r="R2441" s="2">
        <v>45077.953472222223</v>
      </c>
      <c r="S2441" s="11">
        <f t="shared" si="76"/>
        <v>22.883333333360497</v>
      </c>
      <c r="T2441" s="9">
        <v>45078.092361111114</v>
      </c>
      <c r="U2441" s="10">
        <f t="shared" si="77"/>
        <v>2.2166666667326353</v>
      </c>
      <c r="V2441">
        <v>4</v>
      </c>
    </row>
    <row r="2442" spans="1:22" x14ac:dyDescent="0.25">
      <c r="A2442">
        <v>2107</v>
      </c>
      <c r="B2442" t="s">
        <v>6947</v>
      </c>
      <c r="C2442" t="s">
        <v>6948</v>
      </c>
      <c r="D2442">
        <v>46</v>
      </c>
      <c r="E2442" t="s">
        <v>29</v>
      </c>
      <c r="F2442" t="s">
        <v>36</v>
      </c>
      <c r="G2442" s="1">
        <v>44242</v>
      </c>
      <c r="H2442" t="s">
        <v>27293</v>
      </c>
      <c r="I2442">
        <v>2021</v>
      </c>
      <c r="J2442" t="s">
        <v>27324</v>
      </c>
      <c r="K2442" t="s">
        <v>67</v>
      </c>
      <c r="L2442" t="s">
        <v>67</v>
      </c>
      <c r="M2442" t="s">
        <v>6949</v>
      </c>
      <c r="N2442" t="s">
        <v>39</v>
      </c>
      <c r="O2442" t="s">
        <v>6950</v>
      </c>
      <c r="P2442" t="s">
        <v>143</v>
      </c>
      <c r="Q2442" t="s">
        <v>26</v>
      </c>
      <c r="R2442" s="2">
        <v>45078.303472222222</v>
      </c>
      <c r="S2442" s="11">
        <f t="shared" si="76"/>
        <v>7.2833333333255723</v>
      </c>
      <c r="T2442" s="9">
        <v>45078.092361111114</v>
      </c>
      <c r="U2442" s="10">
        <f t="shared" si="77"/>
        <v>2.2166666667326353</v>
      </c>
      <c r="V2442">
        <v>1</v>
      </c>
    </row>
    <row r="2443" spans="1:22" x14ac:dyDescent="0.25">
      <c r="A2443">
        <v>3330</v>
      </c>
      <c r="B2443" t="s">
        <v>10913</v>
      </c>
      <c r="C2443" t="s">
        <v>10914</v>
      </c>
      <c r="D2443">
        <v>19</v>
      </c>
      <c r="E2443" t="s">
        <v>19</v>
      </c>
      <c r="F2443" t="s">
        <v>117</v>
      </c>
      <c r="G2443" s="1">
        <v>43944</v>
      </c>
      <c r="H2443" t="s">
        <v>27300</v>
      </c>
      <c r="I2443">
        <v>2020</v>
      </c>
      <c r="J2443" t="s">
        <v>27327</v>
      </c>
      <c r="K2443" t="s">
        <v>21</v>
      </c>
      <c r="L2443" t="s">
        <v>59</v>
      </c>
      <c r="M2443" t="s">
        <v>10915</v>
      </c>
      <c r="N2443" t="s">
        <v>39</v>
      </c>
      <c r="O2443" t="s">
        <v>10916</v>
      </c>
      <c r="P2443" t="s">
        <v>41</v>
      </c>
      <c r="Q2443" t="s">
        <v>55</v>
      </c>
      <c r="R2443" s="2">
        <v>45078.23333333333</v>
      </c>
      <c r="S2443" s="11">
        <f t="shared" si="76"/>
        <v>5.5999999999185093</v>
      </c>
      <c r="T2443" s="9">
        <v>45078.092361111114</v>
      </c>
      <c r="U2443" s="10">
        <f t="shared" si="77"/>
        <v>2.2166666667326353</v>
      </c>
      <c r="V2443">
        <v>3</v>
      </c>
    </row>
    <row r="2444" spans="1:22" x14ac:dyDescent="0.25">
      <c r="A2444">
        <v>4621</v>
      </c>
      <c r="B2444" t="s">
        <v>15070</v>
      </c>
      <c r="C2444" t="s">
        <v>15071</v>
      </c>
      <c r="D2444">
        <v>34</v>
      </c>
      <c r="E2444" t="s">
        <v>29</v>
      </c>
      <c r="F2444" t="s">
        <v>421</v>
      </c>
      <c r="G2444" s="1">
        <v>44055</v>
      </c>
      <c r="H2444" t="s">
        <v>27294</v>
      </c>
      <c r="I2444">
        <v>2020</v>
      </c>
      <c r="J2444" t="s">
        <v>27309</v>
      </c>
      <c r="K2444" t="s">
        <v>21</v>
      </c>
      <c r="L2444" t="s">
        <v>93</v>
      </c>
      <c r="M2444" t="s">
        <v>15072</v>
      </c>
      <c r="N2444" t="s">
        <v>39</v>
      </c>
      <c r="O2444" t="s">
        <v>15073</v>
      </c>
      <c r="P2444" t="s">
        <v>89</v>
      </c>
      <c r="Q2444" t="s">
        <v>83</v>
      </c>
      <c r="R2444" s="2">
        <v>45078.287499999999</v>
      </c>
      <c r="S2444" s="11">
        <f t="shared" si="76"/>
        <v>6.8999999999650754</v>
      </c>
      <c r="T2444" s="9">
        <v>45078.092361111114</v>
      </c>
      <c r="U2444" s="10">
        <f t="shared" si="77"/>
        <v>2.2166666667326353</v>
      </c>
      <c r="V2444">
        <v>2</v>
      </c>
    </row>
    <row r="2445" spans="1:22" x14ac:dyDescent="0.25">
      <c r="A2445">
        <v>5575</v>
      </c>
      <c r="B2445" t="s">
        <v>18109</v>
      </c>
      <c r="C2445" t="s">
        <v>18110</v>
      </c>
      <c r="D2445">
        <v>67</v>
      </c>
      <c r="E2445" t="s">
        <v>58</v>
      </c>
      <c r="F2445" t="s">
        <v>134</v>
      </c>
      <c r="G2445" s="1">
        <v>44496</v>
      </c>
      <c r="H2445" t="s">
        <v>27296</v>
      </c>
      <c r="I2445">
        <v>2021</v>
      </c>
      <c r="J2445" t="s">
        <v>27312</v>
      </c>
      <c r="K2445" t="s">
        <v>67</v>
      </c>
      <c r="L2445" t="s">
        <v>93</v>
      </c>
      <c r="M2445" t="s">
        <v>18111</v>
      </c>
      <c r="N2445" t="s">
        <v>39</v>
      </c>
      <c r="O2445" t="s">
        <v>18112</v>
      </c>
      <c r="P2445" t="s">
        <v>143</v>
      </c>
      <c r="Q2445" t="s">
        <v>55</v>
      </c>
      <c r="R2445" s="2">
        <v>45078.898611111108</v>
      </c>
      <c r="S2445" s="11">
        <f t="shared" si="76"/>
        <v>21.566666666592937</v>
      </c>
      <c r="T2445" s="9">
        <v>45078.092361111114</v>
      </c>
      <c r="U2445" s="10">
        <f t="shared" si="77"/>
        <v>2.2166666667326353</v>
      </c>
      <c r="V2445">
        <v>2</v>
      </c>
    </row>
    <row r="2446" spans="1:22" x14ac:dyDescent="0.25">
      <c r="A2446">
        <v>5966</v>
      </c>
      <c r="B2446" t="s">
        <v>19368</v>
      </c>
      <c r="C2446" t="s">
        <v>19369</v>
      </c>
      <c r="D2446">
        <v>61</v>
      </c>
      <c r="E2446" t="s">
        <v>58</v>
      </c>
      <c r="F2446" t="s">
        <v>286</v>
      </c>
      <c r="G2446" s="1">
        <v>44417</v>
      </c>
      <c r="H2446" t="s">
        <v>27294</v>
      </c>
      <c r="I2446">
        <v>2021</v>
      </c>
      <c r="J2446" t="s">
        <v>27316</v>
      </c>
      <c r="K2446" t="s">
        <v>59</v>
      </c>
      <c r="L2446" t="s">
        <v>99</v>
      </c>
      <c r="M2446" t="s">
        <v>19370</v>
      </c>
      <c r="N2446" t="s">
        <v>39</v>
      </c>
      <c r="O2446" t="s">
        <v>19371</v>
      </c>
      <c r="P2446" t="s">
        <v>89</v>
      </c>
      <c r="Q2446" t="s">
        <v>33</v>
      </c>
      <c r="R2446" s="2">
        <v>45078.029861111114</v>
      </c>
      <c r="S2446" s="11">
        <f t="shared" si="76"/>
        <v>0.71666666673263535</v>
      </c>
      <c r="T2446" s="9">
        <v>45078.092361111114</v>
      </c>
      <c r="U2446" s="10">
        <f t="shared" si="77"/>
        <v>2.2166666667326353</v>
      </c>
      <c r="V2446">
        <v>1</v>
      </c>
    </row>
    <row r="2447" spans="1:22" x14ac:dyDescent="0.25">
      <c r="A2447">
        <v>3892</v>
      </c>
      <c r="B2447" t="s">
        <v>12729</v>
      </c>
      <c r="C2447" t="s">
        <v>12730</v>
      </c>
      <c r="D2447">
        <v>43</v>
      </c>
      <c r="E2447" t="s">
        <v>29</v>
      </c>
      <c r="F2447" t="s">
        <v>92</v>
      </c>
      <c r="G2447" s="1">
        <v>44064</v>
      </c>
      <c r="H2447" t="s">
        <v>27294</v>
      </c>
      <c r="I2447">
        <v>2020</v>
      </c>
      <c r="J2447" t="s">
        <v>27309</v>
      </c>
      <c r="K2447" t="s">
        <v>67</v>
      </c>
      <c r="L2447" t="s">
        <v>93</v>
      </c>
      <c r="M2447" t="s">
        <v>12731</v>
      </c>
      <c r="N2447" t="s">
        <v>39</v>
      </c>
      <c r="O2447" t="s">
        <v>12732</v>
      </c>
      <c r="P2447" t="s">
        <v>143</v>
      </c>
      <c r="Q2447" t="s">
        <v>55</v>
      </c>
      <c r="R2447" s="2">
        <v>45077.974999999999</v>
      </c>
      <c r="S2447" s="11">
        <f t="shared" si="76"/>
        <v>23.399999999965075</v>
      </c>
      <c r="T2447" s="9">
        <v>45078.091666666667</v>
      </c>
      <c r="U2447" s="10">
        <f t="shared" si="77"/>
        <v>2.2000000000116415</v>
      </c>
      <c r="V2447">
        <v>1</v>
      </c>
    </row>
    <row r="2448" spans="1:22" x14ac:dyDescent="0.25">
      <c r="A2448">
        <v>5152</v>
      </c>
      <c r="B2448" t="s">
        <v>16753</v>
      </c>
      <c r="C2448" t="s">
        <v>16754</v>
      </c>
      <c r="D2448">
        <v>48</v>
      </c>
      <c r="E2448" t="s">
        <v>19</v>
      </c>
      <c r="F2448" t="s">
        <v>51</v>
      </c>
      <c r="G2448" s="1">
        <v>44512</v>
      </c>
      <c r="H2448" t="s">
        <v>27292</v>
      </c>
      <c r="I2448">
        <v>2021</v>
      </c>
      <c r="J2448" t="s">
        <v>27326</v>
      </c>
      <c r="K2448" t="s">
        <v>59</v>
      </c>
      <c r="L2448" t="s">
        <v>31</v>
      </c>
      <c r="M2448" t="s">
        <v>16755</v>
      </c>
      <c r="N2448" t="s">
        <v>39</v>
      </c>
      <c r="O2448" t="s">
        <v>16756</v>
      </c>
      <c r="P2448" t="s">
        <v>41</v>
      </c>
      <c r="Q2448" t="s">
        <v>83</v>
      </c>
      <c r="R2448" s="2">
        <v>45078.92291666667</v>
      </c>
      <c r="S2448" s="11">
        <f t="shared" si="76"/>
        <v>22.150000000081491</v>
      </c>
      <c r="T2448" s="9">
        <v>45078.091666666667</v>
      </c>
      <c r="U2448" s="10">
        <f t="shared" si="77"/>
        <v>2.2000000000116415</v>
      </c>
      <c r="V2448">
        <v>3</v>
      </c>
    </row>
    <row r="2449" spans="1:22" x14ac:dyDescent="0.25">
      <c r="A2449">
        <v>5354</v>
      </c>
      <c r="B2449" t="s">
        <v>17405</v>
      </c>
      <c r="C2449" t="s">
        <v>17406</v>
      </c>
      <c r="D2449">
        <v>33</v>
      </c>
      <c r="E2449" t="s">
        <v>19</v>
      </c>
      <c r="F2449" t="s">
        <v>71</v>
      </c>
      <c r="G2449" s="1">
        <v>44215</v>
      </c>
      <c r="H2449" t="s">
        <v>27295</v>
      </c>
      <c r="I2449">
        <v>2021</v>
      </c>
      <c r="J2449" t="s">
        <v>27311</v>
      </c>
      <c r="K2449" t="s">
        <v>67</v>
      </c>
      <c r="L2449" t="s">
        <v>141</v>
      </c>
      <c r="M2449" t="s">
        <v>17407</v>
      </c>
      <c r="N2449" t="s">
        <v>39</v>
      </c>
      <c r="O2449" t="s">
        <v>17408</v>
      </c>
      <c r="P2449" t="s">
        <v>89</v>
      </c>
      <c r="Q2449" t="s">
        <v>33</v>
      </c>
      <c r="R2449" s="2">
        <v>45078.593055555553</v>
      </c>
      <c r="S2449" s="11">
        <f t="shared" si="76"/>
        <v>14.233333333279006</v>
      </c>
      <c r="T2449" s="9">
        <v>45078.091666666667</v>
      </c>
      <c r="U2449" s="10">
        <f t="shared" si="77"/>
        <v>2.2000000000116415</v>
      </c>
      <c r="V2449">
        <v>2</v>
      </c>
    </row>
    <row r="2450" spans="1:22" x14ac:dyDescent="0.25">
      <c r="A2450">
        <v>7374</v>
      </c>
      <c r="B2450" t="s">
        <v>23845</v>
      </c>
      <c r="C2450" t="s">
        <v>23846</v>
      </c>
      <c r="D2450">
        <v>38</v>
      </c>
      <c r="E2450" t="s">
        <v>58</v>
      </c>
      <c r="F2450" t="s">
        <v>107</v>
      </c>
      <c r="G2450" s="1">
        <v>44300</v>
      </c>
      <c r="H2450" t="s">
        <v>27300</v>
      </c>
      <c r="I2450">
        <v>2021</v>
      </c>
      <c r="J2450" t="s">
        <v>27323</v>
      </c>
      <c r="K2450" t="s">
        <v>67</v>
      </c>
      <c r="L2450" t="s">
        <v>22</v>
      </c>
      <c r="M2450" t="s">
        <v>23847</v>
      </c>
      <c r="N2450" t="s">
        <v>39</v>
      </c>
      <c r="O2450" t="s">
        <v>23848</v>
      </c>
      <c r="P2450" t="s">
        <v>89</v>
      </c>
      <c r="Q2450" t="s">
        <v>55</v>
      </c>
      <c r="R2450" s="2">
        <v>45078.793749999997</v>
      </c>
      <c r="S2450" s="11">
        <f t="shared" si="76"/>
        <v>19.049999999930151</v>
      </c>
      <c r="T2450" s="9">
        <v>45078.091666666667</v>
      </c>
      <c r="U2450" s="10">
        <f t="shared" si="77"/>
        <v>2.2000000000116415</v>
      </c>
      <c r="V2450">
        <v>5</v>
      </c>
    </row>
    <row r="2451" spans="1:22" x14ac:dyDescent="0.25">
      <c r="A2451">
        <v>6380</v>
      </c>
      <c r="B2451" t="s">
        <v>20711</v>
      </c>
      <c r="C2451" t="s">
        <v>20712</v>
      </c>
      <c r="D2451">
        <v>52</v>
      </c>
      <c r="E2451" t="s">
        <v>19</v>
      </c>
      <c r="F2451" t="s">
        <v>20</v>
      </c>
      <c r="G2451" s="1">
        <v>43922</v>
      </c>
      <c r="H2451" t="s">
        <v>27300</v>
      </c>
      <c r="I2451">
        <v>2020</v>
      </c>
      <c r="J2451" t="s">
        <v>27327</v>
      </c>
      <c r="K2451" t="s">
        <v>66</v>
      </c>
      <c r="L2451" t="s">
        <v>93</v>
      </c>
      <c r="M2451" t="s">
        <v>20713</v>
      </c>
      <c r="N2451" t="s">
        <v>39</v>
      </c>
      <c r="O2451" t="s">
        <v>20714</v>
      </c>
      <c r="P2451" t="s">
        <v>41</v>
      </c>
      <c r="Q2451" t="s">
        <v>26</v>
      </c>
      <c r="R2451" s="2">
        <v>45078.70208333333</v>
      </c>
      <c r="S2451" s="11">
        <f t="shared" si="76"/>
        <v>16.849999999918509</v>
      </c>
      <c r="T2451" s="9">
        <v>45078.09097222222</v>
      </c>
      <c r="U2451" s="10">
        <f t="shared" si="77"/>
        <v>2.1833333332906477</v>
      </c>
      <c r="V2451">
        <v>2</v>
      </c>
    </row>
    <row r="2452" spans="1:22" x14ac:dyDescent="0.25">
      <c r="A2452">
        <v>2651</v>
      </c>
      <c r="B2452" t="s">
        <v>8713</v>
      </c>
      <c r="C2452" t="s">
        <v>8714</v>
      </c>
      <c r="D2452">
        <v>32</v>
      </c>
      <c r="E2452" t="s">
        <v>58</v>
      </c>
      <c r="F2452" t="s">
        <v>76</v>
      </c>
      <c r="G2452" s="1">
        <v>44452</v>
      </c>
      <c r="H2452" t="s">
        <v>27298</v>
      </c>
      <c r="I2452">
        <v>2021</v>
      </c>
      <c r="J2452" t="s">
        <v>27315</v>
      </c>
      <c r="K2452" t="s">
        <v>67</v>
      </c>
      <c r="L2452" t="s">
        <v>22</v>
      </c>
      <c r="M2452" t="s">
        <v>8715</v>
      </c>
      <c r="N2452" t="s">
        <v>39</v>
      </c>
      <c r="O2452" t="s">
        <v>8716</v>
      </c>
      <c r="P2452" t="s">
        <v>25</v>
      </c>
      <c r="Q2452" t="s">
        <v>83</v>
      </c>
      <c r="R2452" s="2">
        <v>45078.502083333333</v>
      </c>
      <c r="S2452" s="11">
        <f t="shared" si="76"/>
        <v>12.049999999988358</v>
      </c>
      <c r="T2452" s="9">
        <v>45078.090277777781</v>
      </c>
      <c r="U2452" s="10">
        <f t="shared" si="77"/>
        <v>2.1666666667442769</v>
      </c>
      <c r="V2452">
        <v>1</v>
      </c>
    </row>
    <row r="2453" spans="1:22" x14ac:dyDescent="0.25">
      <c r="A2453">
        <v>890</v>
      </c>
      <c r="B2453" t="s">
        <v>3026</v>
      </c>
      <c r="C2453" t="s">
        <v>3027</v>
      </c>
      <c r="D2453">
        <v>37</v>
      </c>
      <c r="E2453" t="s">
        <v>29</v>
      </c>
      <c r="F2453" t="s">
        <v>249</v>
      </c>
      <c r="G2453" s="1">
        <v>44256</v>
      </c>
      <c r="H2453" t="s">
        <v>27289</v>
      </c>
      <c r="I2453">
        <v>2021</v>
      </c>
      <c r="J2453" t="s">
        <v>27304</v>
      </c>
      <c r="K2453" t="s">
        <v>21</v>
      </c>
      <c r="L2453" t="s">
        <v>22</v>
      </c>
      <c r="M2453" t="s">
        <v>3028</v>
      </c>
      <c r="N2453" t="s">
        <v>39</v>
      </c>
      <c r="O2453" t="s">
        <v>3029</v>
      </c>
      <c r="P2453" t="s">
        <v>41</v>
      </c>
      <c r="Q2453" t="s">
        <v>26</v>
      </c>
      <c r="R2453" s="2">
        <v>45078.45</v>
      </c>
      <c r="S2453" s="11">
        <f t="shared" si="76"/>
        <v>10.799999999930151</v>
      </c>
      <c r="T2453" s="9">
        <v>45078.089583333334</v>
      </c>
      <c r="U2453" s="10">
        <f t="shared" si="77"/>
        <v>2.1500000000232831</v>
      </c>
      <c r="V2453">
        <v>2</v>
      </c>
    </row>
    <row r="2454" spans="1:22" x14ac:dyDescent="0.25">
      <c r="A2454">
        <v>4214</v>
      </c>
      <c r="B2454" t="s">
        <v>13768</v>
      </c>
      <c r="C2454" t="s">
        <v>13769</v>
      </c>
      <c r="D2454">
        <v>27</v>
      </c>
      <c r="E2454" t="s">
        <v>58</v>
      </c>
      <c r="F2454" t="s">
        <v>125</v>
      </c>
      <c r="G2454" s="1">
        <v>44071</v>
      </c>
      <c r="H2454" t="s">
        <v>27294</v>
      </c>
      <c r="I2454">
        <v>2020</v>
      </c>
      <c r="J2454" t="s">
        <v>27309</v>
      </c>
      <c r="K2454" t="s">
        <v>67</v>
      </c>
      <c r="L2454" t="s">
        <v>93</v>
      </c>
      <c r="M2454" t="s">
        <v>13770</v>
      </c>
      <c r="N2454" t="s">
        <v>39</v>
      </c>
      <c r="O2454" t="s">
        <v>13771</v>
      </c>
      <c r="P2454" t="s">
        <v>41</v>
      </c>
      <c r="Q2454" t="s">
        <v>55</v>
      </c>
      <c r="R2454" s="2">
        <v>45078.277083333334</v>
      </c>
      <c r="S2454" s="11">
        <f t="shared" si="76"/>
        <v>6.6500000000232831</v>
      </c>
      <c r="T2454" s="9">
        <v>45078.088888888888</v>
      </c>
      <c r="U2454" s="10">
        <f t="shared" si="77"/>
        <v>2.1333333333022892</v>
      </c>
      <c r="V2454">
        <v>4</v>
      </c>
    </row>
    <row r="2455" spans="1:22" x14ac:dyDescent="0.25">
      <c r="A2455">
        <v>6043</v>
      </c>
      <c r="B2455" t="s">
        <v>19613</v>
      </c>
      <c r="C2455" t="s">
        <v>19614</v>
      </c>
      <c r="D2455">
        <v>53</v>
      </c>
      <c r="E2455" t="s">
        <v>19</v>
      </c>
      <c r="F2455" t="s">
        <v>129</v>
      </c>
      <c r="G2455" s="1">
        <v>43977</v>
      </c>
      <c r="H2455" t="s">
        <v>27290</v>
      </c>
      <c r="I2455">
        <v>2020</v>
      </c>
      <c r="J2455" t="s">
        <v>27318</v>
      </c>
      <c r="K2455" t="s">
        <v>67</v>
      </c>
      <c r="L2455" t="s">
        <v>46</v>
      </c>
      <c r="M2455" t="s">
        <v>19615</v>
      </c>
      <c r="N2455" t="s">
        <v>39</v>
      </c>
      <c r="O2455" t="s">
        <v>19616</v>
      </c>
      <c r="P2455" t="s">
        <v>89</v>
      </c>
      <c r="Q2455" t="s">
        <v>26</v>
      </c>
      <c r="R2455" s="2">
        <v>45078.729861111111</v>
      </c>
      <c r="S2455" s="11">
        <f t="shared" si="76"/>
        <v>17.516666666662786</v>
      </c>
      <c r="T2455" s="9">
        <v>45078.088888888888</v>
      </c>
      <c r="U2455" s="10">
        <f t="shared" si="77"/>
        <v>2.1333333333022892</v>
      </c>
      <c r="V2455">
        <v>1</v>
      </c>
    </row>
    <row r="2456" spans="1:22" x14ac:dyDescent="0.25">
      <c r="A2456">
        <v>6065</v>
      </c>
      <c r="B2456" t="s">
        <v>19686</v>
      </c>
      <c r="C2456" t="s">
        <v>19687</v>
      </c>
      <c r="D2456">
        <v>43</v>
      </c>
      <c r="E2456" t="s">
        <v>19</v>
      </c>
      <c r="F2456" t="s">
        <v>249</v>
      </c>
      <c r="G2456" s="1">
        <v>44150</v>
      </c>
      <c r="H2456" t="s">
        <v>27292</v>
      </c>
      <c r="I2456">
        <v>2020</v>
      </c>
      <c r="J2456" t="s">
        <v>27307</v>
      </c>
      <c r="K2456" t="s">
        <v>59</v>
      </c>
      <c r="L2456" t="s">
        <v>31</v>
      </c>
      <c r="M2456" t="s">
        <v>19688</v>
      </c>
      <c r="N2456" t="s">
        <v>39</v>
      </c>
      <c r="O2456" t="s">
        <v>19689</v>
      </c>
      <c r="P2456" t="s">
        <v>25</v>
      </c>
      <c r="Q2456" t="s">
        <v>55</v>
      </c>
      <c r="R2456" s="2">
        <v>45078.475694444445</v>
      </c>
      <c r="S2456" s="11">
        <f t="shared" si="76"/>
        <v>11.416666666686069</v>
      </c>
      <c r="T2456" s="9">
        <v>45078.088888888888</v>
      </c>
      <c r="U2456" s="10">
        <f t="shared" si="77"/>
        <v>2.1333333333022892</v>
      </c>
      <c r="V2456">
        <v>1</v>
      </c>
    </row>
    <row r="2457" spans="1:22" x14ac:dyDescent="0.25">
      <c r="A2457">
        <v>6780</v>
      </c>
      <c r="B2457" t="s">
        <v>21973</v>
      </c>
      <c r="C2457" t="s">
        <v>21974</v>
      </c>
      <c r="D2457">
        <v>43</v>
      </c>
      <c r="E2457" t="s">
        <v>58</v>
      </c>
      <c r="F2457" t="s">
        <v>383</v>
      </c>
      <c r="G2457" s="1">
        <v>44467</v>
      </c>
      <c r="H2457" t="s">
        <v>27298</v>
      </c>
      <c r="I2457">
        <v>2021</v>
      </c>
      <c r="J2457" t="s">
        <v>27315</v>
      </c>
      <c r="K2457" t="s">
        <v>66</v>
      </c>
      <c r="L2457" t="s">
        <v>37</v>
      </c>
      <c r="M2457" t="s">
        <v>21975</v>
      </c>
      <c r="N2457" t="s">
        <v>39</v>
      </c>
      <c r="O2457" t="s">
        <v>21976</v>
      </c>
      <c r="P2457" t="s">
        <v>143</v>
      </c>
      <c r="Q2457" t="s">
        <v>26</v>
      </c>
      <c r="R2457" s="2">
        <v>45078.793055555558</v>
      </c>
      <c r="S2457" s="11">
        <f t="shared" si="76"/>
        <v>19.03333333338378</v>
      </c>
      <c r="T2457" s="9">
        <v>45078.088888888888</v>
      </c>
      <c r="U2457" s="10">
        <f t="shared" si="77"/>
        <v>2.1333333333022892</v>
      </c>
      <c r="V2457">
        <v>4</v>
      </c>
    </row>
    <row r="2458" spans="1:22" x14ac:dyDescent="0.25">
      <c r="A2458">
        <v>7687</v>
      </c>
      <c r="B2458" t="s">
        <v>24830</v>
      </c>
      <c r="C2458" t="s">
        <v>24831</v>
      </c>
      <c r="D2458">
        <v>29</v>
      </c>
      <c r="E2458" t="s">
        <v>29</v>
      </c>
      <c r="F2458" t="s">
        <v>107</v>
      </c>
      <c r="G2458" s="1">
        <v>44512</v>
      </c>
      <c r="H2458" t="s">
        <v>27292</v>
      </c>
      <c r="I2458">
        <v>2021</v>
      </c>
      <c r="J2458" t="s">
        <v>27326</v>
      </c>
      <c r="K2458" t="s">
        <v>59</v>
      </c>
      <c r="L2458" t="s">
        <v>93</v>
      </c>
      <c r="M2458" t="s">
        <v>24832</v>
      </c>
      <c r="N2458" t="s">
        <v>39</v>
      </c>
      <c r="O2458" t="s">
        <v>24833</v>
      </c>
      <c r="P2458" t="s">
        <v>143</v>
      </c>
      <c r="Q2458" t="s">
        <v>26</v>
      </c>
      <c r="R2458" s="2">
        <v>45078.290277777778</v>
      </c>
      <c r="S2458" s="11">
        <f t="shared" si="76"/>
        <v>6.9666666666744277</v>
      </c>
      <c r="T2458" s="9">
        <v>45078.088194444441</v>
      </c>
      <c r="U2458" s="10">
        <f t="shared" si="77"/>
        <v>2.1166666665812954</v>
      </c>
      <c r="V2458">
        <v>5</v>
      </c>
    </row>
    <row r="2459" spans="1:22" x14ac:dyDescent="0.25">
      <c r="A2459">
        <v>5651</v>
      </c>
      <c r="B2459" t="s">
        <v>18352</v>
      </c>
      <c r="C2459" t="s">
        <v>18353</v>
      </c>
      <c r="D2459">
        <v>49</v>
      </c>
      <c r="E2459" t="s">
        <v>29</v>
      </c>
      <c r="F2459" t="s">
        <v>129</v>
      </c>
      <c r="G2459" s="1">
        <v>44366</v>
      </c>
      <c r="H2459" t="s">
        <v>27297</v>
      </c>
      <c r="I2459">
        <v>2021</v>
      </c>
      <c r="J2459" t="s">
        <v>27313</v>
      </c>
      <c r="K2459" t="s">
        <v>67</v>
      </c>
      <c r="L2459" t="s">
        <v>141</v>
      </c>
      <c r="M2459" t="s">
        <v>18354</v>
      </c>
      <c r="N2459" t="s">
        <v>39</v>
      </c>
      <c r="O2459" t="s">
        <v>18355</v>
      </c>
      <c r="P2459" t="s">
        <v>143</v>
      </c>
      <c r="Q2459" t="s">
        <v>55</v>
      </c>
      <c r="R2459" s="2">
        <v>45078.896527777775</v>
      </c>
      <c r="S2459" s="11">
        <f t="shared" si="76"/>
        <v>21.516666666604578</v>
      </c>
      <c r="T2459" s="9">
        <v>45078.087500000001</v>
      </c>
      <c r="U2459" s="10">
        <f t="shared" si="77"/>
        <v>2.1000000000349246</v>
      </c>
      <c r="V2459">
        <v>2</v>
      </c>
    </row>
    <row r="2460" spans="1:22" x14ac:dyDescent="0.25">
      <c r="A2460">
        <v>8035</v>
      </c>
      <c r="B2460" t="s">
        <v>25916</v>
      </c>
      <c r="C2460" t="s">
        <v>25917</v>
      </c>
      <c r="D2460">
        <v>27</v>
      </c>
      <c r="E2460" t="s">
        <v>29</v>
      </c>
      <c r="F2460" t="s">
        <v>383</v>
      </c>
      <c r="G2460" s="1">
        <v>43956</v>
      </c>
      <c r="H2460" t="s">
        <v>27290</v>
      </c>
      <c r="I2460">
        <v>2020</v>
      </c>
      <c r="J2460" t="s">
        <v>27318</v>
      </c>
      <c r="K2460" t="s">
        <v>66</v>
      </c>
      <c r="L2460" t="s">
        <v>31</v>
      </c>
      <c r="M2460" t="s">
        <v>25918</v>
      </c>
      <c r="N2460" t="s">
        <v>39</v>
      </c>
      <c r="O2460" t="s">
        <v>25919</v>
      </c>
      <c r="P2460" t="s">
        <v>143</v>
      </c>
      <c r="Q2460" t="s">
        <v>83</v>
      </c>
      <c r="R2460" s="2">
        <v>45078.647222222222</v>
      </c>
      <c r="S2460" s="11">
        <f t="shared" si="76"/>
        <v>15.533333333325572</v>
      </c>
      <c r="T2460" s="9">
        <v>45078.087500000001</v>
      </c>
      <c r="U2460" s="10">
        <f t="shared" si="77"/>
        <v>2.1000000000349246</v>
      </c>
      <c r="V2460">
        <v>3</v>
      </c>
    </row>
    <row r="2461" spans="1:22" x14ac:dyDescent="0.25">
      <c r="A2461">
        <v>604</v>
      </c>
      <c r="B2461" t="s">
        <v>2093</v>
      </c>
      <c r="C2461" t="s">
        <v>2094</v>
      </c>
      <c r="D2461">
        <v>48</v>
      </c>
      <c r="E2461" t="s">
        <v>19</v>
      </c>
      <c r="F2461" t="s">
        <v>157</v>
      </c>
      <c r="G2461" s="1">
        <v>43932</v>
      </c>
      <c r="H2461" t="s">
        <v>27300</v>
      </c>
      <c r="I2461">
        <v>2020</v>
      </c>
      <c r="J2461" t="s">
        <v>27327</v>
      </c>
      <c r="K2461" t="s">
        <v>67</v>
      </c>
      <c r="L2461" t="s">
        <v>67</v>
      </c>
      <c r="M2461" t="s">
        <v>2095</v>
      </c>
      <c r="N2461" t="s">
        <v>39</v>
      </c>
      <c r="O2461" t="s">
        <v>2096</v>
      </c>
      <c r="P2461" t="s">
        <v>25</v>
      </c>
      <c r="Q2461" t="s">
        <v>55</v>
      </c>
      <c r="R2461" s="2">
        <v>45078.306944444441</v>
      </c>
      <c r="S2461" s="11">
        <f t="shared" si="76"/>
        <v>7.3666666665812954</v>
      </c>
      <c r="T2461" s="9">
        <v>45078.086805555555</v>
      </c>
      <c r="U2461" s="10">
        <f t="shared" si="77"/>
        <v>2.0833333333139308</v>
      </c>
      <c r="V2461">
        <v>5</v>
      </c>
    </row>
    <row r="2462" spans="1:22" x14ac:dyDescent="0.25">
      <c r="A2462">
        <v>1183</v>
      </c>
      <c r="B2462" t="s">
        <v>3976</v>
      </c>
      <c r="C2462" t="s">
        <v>3977</v>
      </c>
      <c r="D2462">
        <v>42</v>
      </c>
      <c r="E2462" t="s">
        <v>58</v>
      </c>
      <c r="F2462" t="s">
        <v>107</v>
      </c>
      <c r="G2462" s="1">
        <v>44238</v>
      </c>
      <c r="H2462" t="s">
        <v>27293</v>
      </c>
      <c r="I2462">
        <v>2021</v>
      </c>
      <c r="J2462" t="s">
        <v>27324</v>
      </c>
      <c r="K2462" t="s">
        <v>45</v>
      </c>
      <c r="L2462" t="s">
        <v>22</v>
      </c>
      <c r="M2462" t="s">
        <v>3978</v>
      </c>
      <c r="N2462" t="s">
        <v>39</v>
      </c>
      <c r="O2462" t="s">
        <v>3979</v>
      </c>
      <c r="P2462" t="s">
        <v>143</v>
      </c>
      <c r="Q2462" t="s">
        <v>33</v>
      </c>
      <c r="R2462" s="2">
        <v>45078.825694444444</v>
      </c>
      <c r="S2462" s="11">
        <f t="shared" si="76"/>
        <v>19.816666666651145</v>
      </c>
      <c r="T2462" s="9">
        <v>45078.086805555555</v>
      </c>
      <c r="U2462" s="10">
        <f t="shared" si="77"/>
        <v>2.0833333333139308</v>
      </c>
      <c r="V2462">
        <v>2</v>
      </c>
    </row>
    <row r="2463" spans="1:22" x14ac:dyDescent="0.25">
      <c r="A2463">
        <v>1257</v>
      </c>
      <c r="B2463" t="s">
        <v>4216</v>
      </c>
      <c r="C2463" t="s">
        <v>4217</v>
      </c>
      <c r="D2463">
        <v>56</v>
      </c>
      <c r="E2463" t="s">
        <v>19</v>
      </c>
      <c r="F2463" t="s">
        <v>202</v>
      </c>
      <c r="G2463" s="1">
        <v>44543</v>
      </c>
      <c r="H2463" t="s">
        <v>27299</v>
      </c>
      <c r="I2463">
        <v>2021</v>
      </c>
      <c r="J2463" t="s">
        <v>27322</v>
      </c>
      <c r="K2463" t="s">
        <v>67</v>
      </c>
      <c r="L2463" t="s">
        <v>46</v>
      </c>
      <c r="M2463" t="s">
        <v>4218</v>
      </c>
      <c r="N2463" t="s">
        <v>39</v>
      </c>
      <c r="O2463" t="s">
        <v>4219</v>
      </c>
      <c r="P2463" t="s">
        <v>143</v>
      </c>
      <c r="Q2463" t="s">
        <v>55</v>
      </c>
      <c r="R2463" s="2">
        <v>45078.113888888889</v>
      </c>
      <c r="S2463" s="11">
        <f t="shared" si="76"/>
        <v>2.7333333333372138</v>
      </c>
      <c r="T2463" s="9">
        <v>45078.085416666669</v>
      </c>
      <c r="U2463" s="10">
        <f t="shared" si="77"/>
        <v>2.0500000000465661</v>
      </c>
      <c r="V2463">
        <v>5</v>
      </c>
    </row>
    <row r="2464" spans="1:22" x14ac:dyDescent="0.25">
      <c r="A2464">
        <v>2454</v>
      </c>
      <c r="B2464" t="s">
        <v>8073</v>
      </c>
      <c r="C2464" t="s">
        <v>8074</v>
      </c>
      <c r="D2464">
        <v>52</v>
      </c>
      <c r="E2464" t="s">
        <v>19</v>
      </c>
      <c r="F2464" t="s">
        <v>281</v>
      </c>
      <c r="G2464" s="1">
        <v>44493</v>
      </c>
      <c r="H2464" t="s">
        <v>27296</v>
      </c>
      <c r="I2464">
        <v>2021</v>
      </c>
      <c r="J2464" t="s">
        <v>27312</v>
      </c>
      <c r="K2464" t="s">
        <v>59</v>
      </c>
      <c r="L2464" t="s">
        <v>99</v>
      </c>
      <c r="M2464" t="s">
        <v>8075</v>
      </c>
      <c r="N2464" t="s">
        <v>39</v>
      </c>
      <c r="O2464" t="s">
        <v>8076</v>
      </c>
      <c r="P2464" t="s">
        <v>89</v>
      </c>
      <c r="Q2464" t="s">
        <v>33</v>
      </c>
      <c r="R2464" s="2">
        <v>45078.231944444444</v>
      </c>
      <c r="S2464" s="11">
        <f t="shared" si="76"/>
        <v>5.5666666666511446</v>
      </c>
      <c r="T2464" s="9">
        <v>45078.085416666669</v>
      </c>
      <c r="U2464" s="10">
        <f t="shared" si="77"/>
        <v>2.0500000000465661</v>
      </c>
      <c r="V2464">
        <v>2</v>
      </c>
    </row>
    <row r="2465" spans="1:22" x14ac:dyDescent="0.25">
      <c r="A2465">
        <v>6196</v>
      </c>
      <c r="B2465" t="s">
        <v>20106</v>
      </c>
      <c r="C2465" t="s">
        <v>20107</v>
      </c>
      <c r="D2465">
        <v>28</v>
      </c>
      <c r="E2465" t="s">
        <v>58</v>
      </c>
      <c r="F2465" t="s">
        <v>223</v>
      </c>
      <c r="G2465" s="1">
        <v>44040</v>
      </c>
      <c r="H2465" t="s">
        <v>27291</v>
      </c>
      <c r="I2465">
        <v>2020</v>
      </c>
      <c r="J2465" t="s">
        <v>27306</v>
      </c>
      <c r="K2465" t="s">
        <v>67</v>
      </c>
      <c r="L2465" t="s">
        <v>113</v>
      </c>
      <c r="M2465" t="s">
        <v>20108</v>
      </c>
      <c r="N2465" t="s">
        <v>39</v>
      </c>
      <c r="O2465" t="s">
        <v>20109</v>
      </c>
      <c r="P2465" t="s">
        <v>89</v>
      </c>
      <c r="Q2465" t="s">
        <v>26</v>
      </c>
      <c r="R2465" s="2">
        <v>45078.137499999997</v>
      </c>
      <c r="S2465" s="11">
        <f t="shared" si="76"/>
        <v>3.2999999999301508</v>
      </c>
      <c r="T2465" s="9">
        <v>45078.085416666669</v>
      </c>
      <c r="U2465" s="10">
        <f t="shared" si="77"/>
        <v>2.0500000000465661</v>
      </c>
      <c r="V2465">
        <v>1</v>
      </c>
    </row>
    <row r="2466" spans="1:22" x14ac:dyDescent="0.25">
      <c r="A2466">
        <v>4405</v>
      </c>
      <c r="B2466" t="s">
        <v>14371</v>
      </c>
      <c r="C2466" t="s">
        <v>14372</v>
      </c>
      <c r="D2466">
        <v>19</v>
      </c>
      <c r="E2466" t="s">
        <v>19</v>
      </c>
      <c r="F2466" t="s">
        <v>30</v>
      </c>
      <c r="G2466" s="1">
        <v>43843</v>
      </c>
      <c r="H2466" t="s">
        <v>27295</v>
      </c>
      <c r="I2466">
        <v>2020</v>
      </c>
      <c r="J2466" t="s">
        <v>27325</v>
      </c>
      <c r="K2466" t="s">
        <v>66</v>
      </c>
      <c r="L2466" t="s">
        <v>93</v>
      </c>
      <c r="M2466" t="s">
        <v>1782</v>
      </c>
      <c r="N2466" t="s">
        <v>39</v>
      </c>
      <c r="O2466" t="s">
        <v>14373</v>
      </c>
      <c r="P2466" t="s">
        <v>89</v>
      </c>
      <c r="Q2466" t="s">
        <v>33</v>
      </c>
      <c r="R2466" s="2">
        <v>45077.995138888888</v>
      </c>
      <c r="S2466" s="11">
        <f t="shared" si="76"/>
        <v>23.883333333302289</v>
      </c>
      <c r="T2466" s="9">
        <v>45078.084722222222</v>
      </c>
      <c r="U2466" s="10">
        <f t="shared" si="77"/>
        <v>2.0333333333255723</v>
      </c>
      <c r="V2466">
        <v>2</v>
      </c>
    </row>
    <row r="2467" spans="1:22" x14ac:dyDescent="0.25">
      <c r="A2467">
        <v>1277</v>
      </c>
      <c r="B2467" t="s">
        <v>4281</v>
      </c>
      <c r="C2467" t="s">
        <v>4282</v>
      </c>
      <c r="D2467">
        <v>25</v>
      </c>
      <c r="E2467" t="s">
        <v>58</v>
      </c>
      <c r="F2467" t="s">
        <v>76</v>
      </c>
      <c r="G2467" s="1">
        <v>44142</v>
      </c>
      <c r="H2467" t="s">
        <v>27292</v>
      </c>
      <c r="I2467">
        <v>2020</v>
      </c>
      <c r="J2467" t="s">
        <v>27307</v>
      </c>
      <c r="K2467" t="s">
        <v>45</v>
      </c>
      <c r="L2467" t="s">
        <v>52</v>
      </c>
      <c r="M2467" t="s">
        <v>4283</v>
      </c>
      <c r="N2467" t="s">
        <v>39</v>
      </c>
      <c r="O2467" t="s">
        <v>4284</v>
      </c>
      <c r="P2467" t="s">
        <v>25</v>
      </c>
      <c r="Q2467" t="s">
        <v>26</v>
      </c>
      <c r="R2467" s="2">
        <v>45078.169444444444</v>
      </c>
      <c r="S2467" s="11">
        <f t="shared" si="76"/>
        <v>4.0666666666511446</v>
      </c>
      <c r="T2467" s="9">
        <v>45078.084027777775</v>
      </c>
      <c r="U2467" s="10">
        <f t="shared" si="77"/>
        <v>2.0166666666045785</v>
      </c>
      <c r="V2467">
        <v>2</v>
      </c>
    </row>
    <row r="2468" spans="1:22" x14ac:dyDescent="0.25">
      <c r="A2468">
        <v>3189</v>
      </c>
      <c r="B2468" t="s">
        <v>10458</v>
      </c>
      <c r="C2468" t="s">
        <v>10459</v>
      </c>
      <c r="D2468">
        <v>35</v>
      </c>
      <c r="E2468" t="s">
        <v>58</v>
      </c>
      <c r="F2468" t="s">
        <v>76</v>
      </c>
      <c r="G2468" s="1">
        <v>44399</v>
      </c>
      <c r="H2468" t="s">
        <v>27291</v>
      </c>
      <c r="I2468">
        <v>2021</v>
      </c>
      <c r="J2468" t="s">
        <v>27317</v>
      </c>
      <c r="K2468" t="s">
        <v>45</v>
      </c>
      <c r="L2468" t="s">
        <v>67</v>
      </c>
      <c r="M2468" t="s">
        <v>10460</v>
      </c>
      <c r="N2468" t="s">
        <v>39</v>
      </c>
      <c r="O2468" t="s">
        <v>10461</v>
      </c>
      <c r="P2468" t="s">
        <v>143</v>
      </c>
      <c r="Q2468" t="s">
        <v>83</v>
      </c>
      <c r="R2468" s="2">
        <v>45078.142361111109</v>
      </c>
      <c r="S2468" s="11">
        <f t="shared" si="76"/>
        <v>3.4166666666278616</v>
      </c>
      <c r="T2468" s="9">
        <v>45078.083333333336</v>
      </c>
      <c r="U2468" s="10">
        <f t="shared" si="77"/>
        <v>2.0000000000582077</v>
      </c>
      <c r="V2468">
        <v>1</v>
      </c>
    </row>
    <row r="2469" spans="1:22" x14ac:dyDescent="0.25">
      <c r="A2469">
        <v>3966</v>
      </c>
      <c r="B2469" t="s">
        <v>12973</v>
      </c>
      <c r="C2469" t="s">
        <v>12974</v>
      </c>
      <c r="D2469">
        <v>46</v>
      </c>
      <c r="E2469" t="s">
        <v>19</v>
      </c>
      <c r="F2469" t="s">
        <v>51</v>
      </c>
      <c r="G2469" s="1">
        <v>44295</v>
      </c>
      <c r="H2469" t="s">
        <v>27300</v>
      </c>
      <c r="I2469">
        <v>2021</v>
      </c>
      <c r="J2469" t="s">
        <v>27323</v>
      </c>
      <c r="K2469" t="s">
        <v>67</v>
      </c>
      <c r="L2469" t="s">
        <v>60</v>
      </c>
      <c r="M2469" t="s">
        <v>12975</v>
      </c>
      <c r="N2469" t="s">
        <v>39</v>
      </c>
      <c r="O2469" t="s">
        <v>12976</v>
      </c>
      <c r="P2469" t="s">
        <v>89</v>
      </c>
      <c r="Q2469" t="s">
        <v>83</v>
      </c>
      <c r="R2469" s="2">
        <v>45077.98333333333</v>
      </c>
      <c r="S2469" s="11">
        <f t="shared" si="76"/>
        <v>23.599999999918509</v>
      </c>
      <c r="T2469" s="9">
        <v>45078.083333333336</v>
      </c>
      <c r="U2469" s="10">
        <f t="shared" si="77"/>
        <v>2.0000000000582077</v>
      </c>
      <c r="V2469">
        <v>5</v>
      </c>
    </row>
    <row r="2470" spans="1:22" x14ac:dyDescent="0.25">
      <c r="A2470">
        <v>5109</v>
      </c>
      <c r="B2470" t="s">
        <v>16613</v>
      </c>
      <c r="C2470" t="s">
        <v>16614</v>
      </c>
      <c r="D2470">
        <v>45</v>
      </c>
      <c r="E2470" t="s">
        <v>58</v>
      </c>
      <c r="F2470" t="s">
        <v>112</v>
      </c>
      <c r="G2470" s="1">
        <v>44118</v>
      </c>
      <c r="H2470" t="s">
        <v>27296</v>
      </c>
      <c r="I2470">
        <v>2020</v>
      </c>
      <c r="J2470" t="s">
        <v>27319</v>
      </c>
      <c r="K2470" t="s">
        <v>45</v>
      </c>
      <c r="L2470" t="s">
        <v>113</v>
      </c>
      <c r="M2470" t="s">
        <v>16615</v>
      </c>
      <c r="N2470" t="s">
        <v>39</v>
      </c>
      <c r="O2470" t="s">
        <v>16616</v>
      </c>
      <c r="P2470" t="s">
        <v>89</v>
      </c>
      <c r="Q2470" t="s">
        <v>26</v>
      </c>
      <c r="R2470" s="2">
        <v>45078.442361111112</v>
      </c>
      <c r="S2470" s="11">
        <f t="shared" si="76"/>
        <v>10.616666666697711</v>
      </c>
      <c r="T2470" s="9">
        <v>45078.083333333336</v>
      </c>
      <c r="U2470" s="10">
        <f t="shared" si="77"/>
        <v>2.0000000000582077</v>
      </c>
      <c r="V2470">
        <v>4</v>
      </c>
    </row>
    <row r="2471" spans="1:22" x14ac:dyDescent="0.25">
      <c r="A2471">
        <v>6087</v>
      </c>
      <c r="B2471" t="s">
        <v>19756</v>
      </c>
      <c r="C2471" t="s">
        <v>19757</v>
      </c>
      <c r="D2471">
        <v>34</v>
      </c>
      <c r="E2471" t="s">
        <v>29</v>
      </c>
      <c r="F2471" t="s">
        <v>383</v>
      </c>
      <c r="G2471" s="1">
        <v>44429</v>
      </c>
      <c r="H2471" t="s">
        <v>27294</v>
      </c>
      <c r="I2471">
        <v>2021</v>
      </c>
      <c r="J2471" t="s">
        <v>27316</v>
      </c>
      <c r="K2471" t="s">
        <v>66</v>
      </c>
      <c r="L2471" t="s">
        <v>46</v>
      </c>
      <c r="M2471" t="s">
        <v>19758</v>
      </c>
      <c r="N2471" t="s">
        <v>39</v>
      </c>
      <c r="O2471" t="s">
        <v>19759</v>
      </c>
      <c r="P2471" t="s">
        <v>143</v>
      </c>
      <c r="Q2471" t="s">
        <v>26</v>
      </c>
      <c r="R2471" s="2">
        <v>45078.224999999999</v>
      </c>
      <c r="S2471" s="11">
        <f t="shared" si="76"/>
        <v>5.3999999999650754</v>
      </c>
      <c r="T2471" s="9">
        <v>45078.083333333336</v>
      </c>
      <c r="U2471" s="10">
        <f t="shared" si="77"/>
        <v>2.0000000000582077</v>
      </c>
      <c r="V2471">
        <v>4</v>
      </c>
    </row>
    <row r="2472" spans="1:22" x14ac:dyDescent="0.25">
      <c r="A2472">
        <v>1130</v>
      </c>
      <c r="B2472" t="s">
        <v>3805</v>
      </c>
      <c r="C2472" t="s">
        <v>3806</v>
      </c>
      <c r="D2472">
        <v>62</v>
      </c>
      <c r="E2472" t="s">
        <v>19</v>
      </c>
      <c r="F2472" t="s">
        <v>36</v>
      </c>
      <c r="G2472" s="1">
        <v>44231</v>
      </c>
      <c r="H2472" t="s">
        <v>27293</v>
      </c>
      <c r="I2472">
        <v>2021</v>
      </c>
      <c r="J2472" t="s">
        <v>27324</v>
      </c>
      <c r="K2472" t="s">
        <v>67</v>
      </c>
      <c r="L2472" t="s">
        <v>72</v>
      </c>
      <c r="M2472" t="s">
        <v>3807</v>
      </c>
      <c r="N2472" t="s">
        <v>39</v>
      </c>
      <c r="O2472" t="s">
        <v>3808</v>
      </c>
      <c r="P2472" t="s">
        <v>143</v>
      </c>
      <c r="Q2472" t="s">
        <v>26</v>
      </c>
      <c r="R2472" s="2">
        <v>45078.179861111108</v>
      </c>
      <c r="S2472" s="11">
        <f t="shared" si="76"/>
        <v>4.316666666592937</v>
      </c>
      <c r="T2472" s="9">
        <v>45078.081944444442</v>
      </c>
      <c r="U2472" s="10">
        <f t="shared" si="77"/>
        <v>1.96666666661622</v>
      </c>
      <c r="V2472">
        <v>1</v>
      </c>
    </row>
    <row r="2473" spans="1:22" x14ac:dyDescent="0.25">
      <c r="A2473">
        <v>6910</v>
      </c>
      <c r="B2473" t="s">
        <v>22373</v>
      </c>
      <c r="C2473" t="s">
        <v>22374</v>
      </c>
      <c r="D2473">
        <v>20</v>
      </c>
      <c r="E2473" t="s">
        <v>29</v>
      </c>
      <c r="F2473" t="s">
        <v>456</v>
      </c>
      <c r="G2473" s="1">
        <v>43980</v>
      </c>
      <c r="H2473" t="s">
        <v>27290</v>
      </c>
      <c r="I2473">
        <v>2020</v>
      </c>
      <c r="J2473" t="s">
        <v>27318</v>
      </c>
      <c r="K2473" t="s">
        <v>67</v>
      </c>
      <c r="L2473" t="s">
        <v>67</v>
      </c>
      <c r="M2473" t="s">
        <v>22375</v>
      </c>
      <c r="N2473" t="s">
        <v>39</v>
      </c>
      <c r="O2473" t="s">
        <v>22376</v>
      </c>
      <c r="P2473" t="s">
        <v>143</v>
      </c>
      <c r="Q2473" t="s">
        <v>55</v>
      </c>
      <c r="R2473" s="2">
        <v>45078.06527777778</v>
      </c>
      <c r="S2473" s="11">
        <f t="shared" si="76"/>
        <v>1.5666666667093523</v>
      </c>
      <c r="T2473" s="9">
        <v>45078.081944444442</v>
      </c>
      <c r="U2473" s="10">
        <f t="shared" si="77"/>
        <v>1.96666666661622</v>
      </c>
      <c r="V2473">
        <v>2</v>
      </c>
    </row>
    <row r="2474" spans="1:22" x14ac:dyDescent="0.25">
      <c r="A2474">
        <v>8182</v>
      </c>
      <c r="B2474" t="s">
        <v>26381</v>
      </c>
      <c r="C2474" t="s">
        <v>26382</v>
      </c>
      <c r="D2474">
        <v>20</v>
      </c>
      <c r="E2474" t="s">
        <v>58</v>
      </c>
      <c r="F2474" t="s">
        <v>30</v>
      </c>
      <c r="G2474" s="1">
        <v>43985</v>
      </c>
      <c r="H2474" t="s">
        <v>27297</v>
      </c>
      <c r="I2474">
        <v>2020</v>
      </c>
      <c r="J2474" t="s">
        <v>27320</v>
      </c>
      <c r="K2474" t="s">
        <v>59</v>
      </c>
      <c r="L2474" t="s">
        <v>72</v>
      </c>
      <c r="M2474" t="s">
        <v>26383</v>
      </c>
      <c r="N2474" t="s">
        <v>39</v>
      </c>
      <c r="O2474" t="s">
        <v>26384</v>
      </c>
      <c r="P2474" t="s">
        <v>89</v>
      </c>
      <c r="Q2474" t="s">
        <v>26</v>
      </c>
      <c r="R2474" s="2">
        <v>45078.844444444447</v>
      </c>
      <c r="S2474" s="11">
        <f t="shared" si="76"/>
        <v>20.266666666720994</v>
      </c>
      <c r="T2474" s="9">
        <v>45078.081944444442</v>
      </c>
      <c r="U2474" s="10">
        <f t="shared" si="77"/>
        <v>1.96666666661622</v>
      </c>
      <c r="V2474">
        <v>2</v>
      </c>
    </row>
    <row r="2475" spans="1:22" x14ac:dyDescent="0.25">
      <c r="A2475">
        <v>4</v>
      </c>
      <c r="B2475" t="s">
        <v>42</v>
      </c>
      <c r="C2475" t="s">
        <v>43</v>
      </c>
      <c r="D2475">
        <v>27</v>
      </c>
      <c r="E2475" t="s">
        <v>29</v>
      </c>
      <c r="F2475" t="s">
        <v>44</v>
      </c>
      <c r="G2475" s="1">
        <v>44148</v>
      </c>
      <c r="H2475" t="s">
        <v>27292</v>
      </c>
      <c r="I2475">
        <v>2020</v>
      </c>
      <c r="J2475" t="s">
        <v>27307</v>
      </c>
      <c r="K2475" t="s">
        <v>45</v>
      </c>
      <c r="L2475" t="s">
        <v>46</v>
      </c>
      <c r="M2475" t="s">
        <v>47</v>
      </c>
      <c r="N2475" t="s">
        <v>39</v>
      </c>
      <c r="O2475" t="s">
        <v>48</v>
      </c>
      <c r="P2475" t="s">
        <v>41</v>
      </c>
      <c r="Q2475" t="s">
        <v>26</v>
      </c>
      <c r="R2475" s="2">
        <v>45078.311805555553</v>
      </c>
      <c r="S2475" s="11">
        <f t="shared" si="76"/>
        <v>7.4833333332790062</v>
      </c>
      <c r="T2475" s="9">
        <v>45078.081250000003</v>
      </c>
      <c r="U2475" s="10">
        <f t="shared" si="77"/>
        <v>1.9500000000698492</v>
      </c>
      <c r="V2475">
        <v>3</v>
      </c>
    </row>
    <row r="2476" spans="1:22" x14ac:dyDescent="0.25">
      <c r="A2476">
        <v>5863</v>
      </c>
      <c r="B2476" t="s">
        <v>19041</v>
      </c>
      <c r="C2476" t="s">
        <v>19042</v>
      </c>
      <c r="D2476">
        <v>34</v>
      </c>
      <c r="E2476" t="s">
        <v>58</v>
      </c>
      <c r="F2476" t="s">
        <v>71</v>
      </c>
      <c r="G2476" s="1">
        <v>44119</v>
      </c>
      <c r="H2476" t="s">
        <v>27296</v>
      </c>
      <c r="I2476">
        <v>2020</v>
      </c>
      <c r="J2476" t="s">
        <v>27319</v>
      </c>
      <c r="K2476" t="s">
        <v>59</v>
      </c>
      <c r="L2476" t="s">
        <v>60</v>
      </c>
      <c r="M2476" t="s">
        <v>19043</v>
      </c>
      <c r="N2476" t="s">
        <v>39</v>
      </c>
      <c r="O2476" t="s">
        <v>19044</v>
      </c>
      <c r="P2476" t="s">
        <v>89</v>
      </c>
      <c r="Q2476" t="s">
        <v>83</v>
      </c>
      <c r="R2476" s="2">
        <v>45078.38958333333</v>
      </c>
      <c r="S2476" s="11">
        <f t="shared" si="76"/>
        <v>9.3499999999185093</v>
      </c>
      <c r="T2476" s="9">
        <v>45078.081250000003</v>
      </c>
      <c r="U2476" s="10">
        <f t="shared" si="77"/>
        <v>1.9500000000698492</v>
      </c>
      <c r="V2476">
        <v>4</v>
      </c>
    </row>
    <row r="2477" spans="1:22" x14ac:dyDescent="0.25">
      <c r="A2477">
        <v>8098</v>
      </c>
      <c r="B2477" t="s">
        <v>26119</v>
      </c>
      <c r="C2477" t="s">
        <v>26120</v>
      </c>
      <c r="D2477">
        <v>67</v>
      </c>
      <c r="E2477" t="s">
        <v>29</v>
      </c>
      <c r="F2477" t="s">
        <v>129</v>
      </c>
      <c r="G2477" s="1">
        <v>44167</v>
      </c>
      <c r="H2477" t="s">
        <v>27299</v>
      </c>
      <c r="I2477">
        <v>2020</v>
      </c>
      <c r="J2477" t="s">
        <v>27321</v>
      </c>
      <c r="K2477" t="s">
        <v>21</v>
      </c>
      <c r="L2477" t="s">
        <v>22</v>
      </c>
      <c r="M2477" t="s">
        <v>26121</v>
      </c>
      <c r="N2477" t="s">
        <v>39</v>
      </c>
      <c r="O2477" t="s">
        <v>26122</v>
      </c>
      <c r="P2477" t="s">
        <v>89</v>
      </c>
      <c r="Q2477" t="s">
        <v>55</v>
      </c>
      <c r="R2477" s="2">
        <v>45078.658333333333</v>
      </c>
      <c r="S2477" s="11">
        <f t="shared" si="76"/>
        <v>15.799999999988358</v>
      </c>
      <c r="T2477" s="9">
        <v>45078.081250000003</v>
      </c>
      <c r="U2477" s="10">
        <f t="shared" si="77"/>
        <v>1.9500000000698492</v>
      </c>
      <c r="V2477">
        <v>5</v>
      </c>
    </row>
    <row r="2478" spans="1:22" x14ac:dyDescent="0.25">
      <c r="A2478">
        <v>3585</v>
      </c>
      <c r="B2478" t="s">
        <v>11738</v>
      </c>
      <c r="C2478" t="s">
        <v>11739</v>
      </c>
      <c r="D2478">
        <v>61</v>
      </c>
      <c r="E2478" t="s">
        <v>29</v>
      </c>
      <c r="F2478" t="s">
        <v>339</v>
      </c>
      <c r="G2478" s="1">
        <v>44019</v>
      </c>
      <c r="H2478" t="s">
        <v>27291</v>
      </c>
      <c r="I2478">
        <v>2020</v>
      </c>
      <c r="J2478" t="s">
        <v>27306</v>
      </c>
      <c r="K2478" t="s">
        <v>45</v>
      </c>
      <c r="L2478" t="s">
        <v>67</v>
      </c>
      <c r="M2478" t="s">
        <v>11740</v>
      </c>
      <c r="N2478" t="s">
        <v>39</v>
      </c>
      <c r="O2478" t="s">
        <v>11741</v>
      </c>
      <c r="P2478" t="s">
        <v>25</v>
      </c>
      <c r="Q2478" t="s">
        <v>83</v>
      </c>
      <c r="R2478" s="2">
        <v>45078.461805555555</v>
      </c>
      <c r="S2478" s="11">
        <f t="shared" si="76"/>
        <v>11.083333333313931</v>
      </c>
      <c r="T2478" s="9">
        <v>45078.080555555556</v>
      </c>
      <c r="U2478" s="10">
        <f t="shared" si="77"/>
        <v>1.9333333333488554</v>
      </c>
      <c r="V2478">
        <v>2</v>
      </c>
    </row>
    <row r="2479" spans="1:22" x14ac:dyDescent="0.25">
      <c r="A2479">
        <v>6262</v>
      </c>
      <c r="B2479" t="s">
        <v>20321</v>
      </c>
      <c r="C2479" t="s">
        <v>20322</v>
      </c>
      <c r="D2479">
        <v>70</v>
      </c>
      <c r="E2479" t="s">
        <v>19</v>
      </c>
      <c r="F2479" t="s">
        <v>129</v>
      </c>
      <c r="G2479" s="1">
        <v>44338</v>
      </c>
      <c r="H2479" t="s">
        <v>27290</v>
      </c>
      <c r="I2479">
        <v>2021</v>
      </c>
      <c r="J2479" t="s">
        <v>27305</v>
      </c>
      <c r="K2479" t="s">
        <v>21</v>
      </c>
      <c r="L2479" t="s">
        <v>72</v>
      </c>
      <c r="M2479" t="s">
        <v>20323</v>
      </c>
      <c r="N2479" t="s">
        <v>39</v>
      </c>
      <c r="O2479" t="s">
        <v>20324</v>
      </c>
      <c r="P2479" t="s">
        <v>89</v>
      </c>
      <c r="Q2479" t="s">
        <v>26</v>
      </c>
      <c r="R2479" s="2">
        <v>45078.604166666664</v>
      </c>
      <c r="S2479" s="11">
        <f t="shared" si="76"/>
        <v>14.499999999941792</v>
      </c>
      <c r="T2479" s="9">
        <v>45078.080555555556</v>
      </c>
      <c r="U2479" s="10">
        <f t="shared" si="77"/>
        <v>1.9333333333488554</v>
      </c>
      <c r="V2479">
        <v>5</v>
      </c>
    </row>
    <row r="2480" spans="1:22" x14ac:dyDescent="0.25">
      <c r="A2480">
        <v>6060</v>
      </c>
      <c r="B2480" t="s">
        <v>19671</v>
      </c>
      <c r="C2480" t="s">
        <v>19672</v>
      </c>
      <c r="D2480">
        <v>65</v>
      </c>
      <c r="E2480" t="s">
        <v>29</v>
      </c>
      <c r="F2480" t="s">
        <v>134</v>
      </c>
      <c r="G2480" s="1">
        <v>44346</v>
      </c>
      <c r="H2480" t="s">
        <v>27290</v>
      </c>
      <c r="I2480">
        <v>2021</v>
      </c>
      <c r="J2480" t="s">
        <v>27305</v>
      </c>
      <c r="K2480" t="s">
        <v>66</v>
      </c>
      <c r="L2480" t="s">
        <v>37</v>
      </c>
      <c r="M2480" t="s">
        <v>19673</v>
      </c>
      <c r="N2480" t="s">
        <v>39</v>
      </c>
      <c r="O2480" t="s">
        <v>19674</v>
      </c>
      <c r="P2480" t="s">
        <v>41</v>
      </c>
      <c r="Q2480" t="s">
        <v>26</v>
      </c>
      <c r="R2480" s="2">
        <v>45078.306250000001</v>
      </c>
      <c r="S2480" s="11">
        <f t="shared" si="76"/>
        <v>7.3500000000349246</v>
      </c>
      <c r="T2480" s="9">
        <v>45078.079861111109</v>
      </c>
      <c r="U2480" s="10">
        <f t="shared" si="77"/>
        <v>1.9166666666278616</v>
      </c>
      <c r="V2480">
        <v>2</v>
      </c>
    </row>
    <row r="2481" spans="1:22" x14ac:dyDescent="0.25">
      <c r="A2481">
        <v>439</v>
      </c>
      <c r="B2481" t="s">
        <v>1547</v>
      </c>
      <c r="C2481" t="s">
        <v>1548</v>
      </c>
      <c r="D2481">
        <v>57</v>
      </c>
      <c r="E2481" t="s">
        <v>19</v>
      </c>
      <c r="F2481" t="s">
        <v>699</v>
      </c>
      <c r="G2481" s="1">
        <v>44338</v>
      </c>
      <c r="H2481" t="s">
        <v>27290</v>
      </c>
      <c r="I2481">
        <v>2021</v>
      </c>
      <c r="J2481" t="s">
        <v>27305</v>
      </c>
      <c r="K2481" t="s">
        <v>66</v>
      </c>
      <c r="L2481" t="s">
        <v>141</v>
      </c>
      <c r="M2481" t="s">
        <v>1549</v>
      </c>
      <c r="N2481" t="s">
        <v>39</v>
      </c>
      <c r="O2481" t="s">
        <v>1550</v>
      </c>
      <c r="P2481" t="s">
        <v>143</v>
      </c>
      <c r="Q2481" t="s">
        <v>26</v>
      </c>
      <c r="R2481" s="2">
        <v>45078.086111111108</v>
      </c>
      <c r="S2481" s="11">
        <f t="shared" si="76"/>
        <v>2.066666666592937</v>
      </c>
      <c r="T2481" s="9">
        <v>45078.07916666667</v>
      </c>
      <c r="U2481" s="10">
        <f t="shared" si="77"/>
        <v>1.9000000000814907</v>
      </c>
      <c r="V2481">
        <v>2</v>
      </c>
    </row>
    <row r="2482" spans="1:22" x14ac:dyDescent="0.25">
      <c r="A2482">
        <v>2066</v>
      </c>
      <c r="B2482" t="s">
        <v>6812</v>
      </c>
      <c r="C2482" t="s">
        <v>6813</v>
      </c>
      <c r="D2482">
        <v>53</v>
      </c>
      <c r="E2482" t="s">
        <v>19</v>
      </c>
      <c r="F2482" t="s">
        <v>65</v>
      </c>
      <c r="G2482" s="1">
        <v>44488</v>
      </c>
      <c r="H2482" t="s">
        <v>27296</v>
      </c>
      <c r="I2482">
        <v>2021</v>
      </c>
      <c r="J2482" t="s">
        <v>27312</v>
      </c>
      <c r="K2482" t="s">
        <v>21</v>
      </c>
      <c r="L2482" t="s">
        <v>59</v>
      </c>
      <c r="M2482" t="s">
        <v>6814</v>
      </c>
      <c r="N2482" t="s">
        <v>39</v>
      </c>
      <c r="O2482" t="s">
        <v>6815</v>
      </c>
      <c r="P2482" t="s">
        <v>89</v>
      </c>
      <c r="Q2482" t="s">
        <v>83</v>
      </c>
      <c r="R2482" s="2">
        <v>45078.006944444445</v>
      </c>
      <c r="S2482" s="11">
        <f t="shared" si="76"/>
        <v>0.16666666668606922</v>
      </c>
      <c r="T2482" s="9">
        <v>45078.07916666667</v>
      </c>
      <c r="U2482" s="10">
        <f t="shared" si="77"/>
        <v>1.9000000000814907</v>
      </c>
      <c r="V2482">
        <v>5</v>
      </c>
    </row>
    <row r="2483" spans="1:22" x14ac:dyDescent="0.25">
      <c r="A2483">
        <v>303</v>
      </c>
      <c r="B2483" t="s">
        <v>1094</v>
      </c>
      <c r="C2483" t="s">
        <v>1095</v>
      </c>
      <c r="D2483">
        <v>44</v>
      </c>
      <c r="E2483" t="s">
        <v>58</v>
      </c>
      <c r="F2483" t="s">
        <v>149</v>
      </c>
      <c r="G2483" s="1">
        <v>43852</v>
      </c>
      <c r="H2483" t="s">
        <v>27295</v>
      </c>
      <c r="I2483">
        <v>2020</v>
      </c>
      <c r="J2483" t="s">
        <v>27325</v>
      </c>
      <c r="K2483" t="s">
        <v>66</v>
      </c>
      <c r="L2483" t="s">
        <v>31</v>
      </c>
      <c r="M2483" t="s">
        <v>1096</v>
      </c>
      <c r="N2483" t="s">
        <v>39</v>
      </c>
      <c r="O2483" t="s">
        <v>1097</v>
      </c>
      <c r="P2483" t="s">
        <v>143</v>
      </c>
      <c r="Q2483" t="s">
        <v>83</v>
      </c>
      <c r="R2483" s="2">
        <v>45078.03402777778</v>
      </c>
      <c r="S2483" s="11">
        <f t="shared" si="76"/>
        <v>0.81666666670935228</v>
      </c>
      <c r="T2483" s="9">
        <v>45078.078472222223</v>
      </c>
      <c r="U2483" s="10">
        <f t="shared" si="77"/>
        <v>1.8833333333604969</v>
      </c>
      <c r="V2483">
        <v>1</v>
      </c>
    </row>
    <row r="2484" spans="1:22" x14ac:dyDescent="0.25">
      <c r="A2484">
        <v>1299</v>
      </c>
      <c r="B2484" t="s">
        <v>4352</v>
      </c>
      <c r="C2484" t="s">
        <v>4353</v>
      </c>
      <c r="D2484">
        <v>63</v>
      </c>
      <c r="E2484" t="s">
        <v>29</v>
      </c>
      <c r="F2484" t="s">
        <v>157</v>
      </c>
      <c r="G2484" s="1">
        <v>43915</v>
      </c>
      <c r="H2484" t="s">
        <v>27289</v>
      </c>
      <c r="I2484">
        <v>2020</v>
      </c>
      <c r="J2484" t="s">
        <v>27310</v>
      </c>
      <c r="K2484" t="s">
        <v>45</v>
      </c>
      <c r="L2484" t="s">
        <v>37</v>
      </c>
      <c r="M2484" t="s">
        <v>4354</v>
      </c>
      <c r="N2484" t="s">
        <v>39</v>
      </c>
      <c r="O2484" t="s">
        <v>4355</v>
      </c>
      <c r="P2484" t="s">
        <v>89</v>
      </c>
      <c r="Q2484" t="s">
        <v>83</v>
      </c>
      <c r="R2484" s="2">
        <v>45078.226388888892</v>
      </c>
      <c r="S2484" s="11">
        <f t="shared" si="76"/>
        <v>5.433333333407063</v>
      </c>
      <c r="T2484" s="9">
        <v>45078.078472222223</v>
      </c>
      <c r="U2484" s="10">
        <f t="shared" si="77"/>
        <v>1.8833333333604969</v>
      </c>
      <c r="V2484">
        <v>4</v>
      </c>
    </row>
    <row r="2485" spans="1:22" x14ac:dyDescent="0.25">
      <c r="A2485">
        <v>4170</v>
      </c>
      <c r="B2485" t="s">
        <v>13633</v>
      </c>
      <c r="C2485" t="s">
        <v>13634</v>
      </c>
      <c r="D2485">
        <v>25</v>
      </c>
      <c r="E2485" t="s">
        <v>19</v>
      </c>
      <c r="F2485" t="s">
        <v>129</v>
      </c>
      <c r="G2485" s="1">
        <v>44420</v>
      </c>
      <c r="H2485" t="s">
        <v>27294</v>
      </c>
      <c r="I2485">
        <v>2021</v>
      </c>
      <c r="J2485" t="s">
        <v>27316</v>
      </c>
      <c r="K2485" t="s">
        <v>67</v>
      </c>
      <c r="L2485" t="s">
        <v>59</v>
      </c>
      <c r="M2485" t="s">
        <v>13635</v>
      </c>
      <c r="N2485" t="s">
        <v>39</v>
      </c>
      <c r="O2485" t="s">
        <v>13636</v>
      </c>
      <c r="P2485" t="s">
        <v>143</v>
      </c>
      <c r="Q2485" t="s">
        <v>33</v>
      </c>
      <c r="R2485" s="2">
        <v>45078.231944444444</v>
      </c>
      <c r="S2485" s="11">
        <f t="shared" si="76"/>
        <v>5.5666666666511446</v>
      </c>
      <c r="T2485" s="9">
        <v>45078.078472222223</v>
      </c>
      <c r="U2485" s="10">
        <f t="shared" si="77"/>
        <v>1.8833333333604969</v>
      </c>
      <c r="V2485">
        <v>5</v>
      </c>
    </row>
    <row r="2486" spans="1:22" x14ac:dyDescent="0.25">
      <c r="A2486">
        <v>2928</v>
      </c>
      <c r="B2486" t="s">
        <v>9604</v>
      </c>
      <c r="C2486" t="s">
        <v>9605</v>
      </c>
      <c r="D2486">
        <v>69</v>
      </c>
      <c r="E2486" t="s">
        <v>29</v>
      </c>
      <c r="F2486" t="s">
        <v>223</v>
      </c>
      <c r="G2486" s="1">
        <v>44459</v>
      </c>
      <c r="H2486" t="s">
        <v>27298</v>
      </c>
      <c r="I2486">
        <v>2021</v>
      </c>
      <c r="J2486" t="s">
        <v>27315</v>
      </c>
      <c r="K2486" t="s">
        <v>67</v>
      </c>
      <c r="L2486" t="s">
        <v>99</v>
      </c>
      <c r="M2486" t="s">
        <v>9606</v>
      </c>
      <c r="N2486" t="s">
        <v>39</v>
      </c>
      <c r="O2486" t="s">
        <v>9607</v>
      </c>
      <c r="P2486" t="s">
        <v>41</v>
      </c>
      <c r="Q2486" t="s">
        <v>83</v>
      </c>
      <c r="R2486" s="2">
        <v>45078.237500000003</v>
      </c>
      <c r="S2486" s="11">
        <f t="shared" si="76"/>
        <v>5.7000000000698492</v>
      </c>
      <c r="T2486" s="9">
        <v>45078.076388888891</v>
      </c>
      <c r="U2486" s="10">
        <f t="shared" si="77"/>
        <v>1.8333333333721384</v>
      </c>
      <c r="V2486">
        <v>2</v>
      </c>
    </row>
    <row r="2487" spans="1:22" x14ac:dyDescent="0.25">
      <c r="A2487">
        <v>5451</v>
      </c>
      <c r="B2487" t="s">
        <v>17715</v>
      </c>
      <c r="C2487" t="s">
        <v>17716</v>
      </c>
      <c r="D2487">
        <v>52</v>
      </c>
      <c r="E2487" t="s">
        <v>29</v>
      </c>
      <c r="F2487" t="s">
        <v>242</v>
      </c>
      <c r="G2487" s="1">
        <v>43958</v>
      </c>
      <c r="H2487" t="s">
        <v>27290</v>
      </c>
      <c r="I2487">
        <v>2020</v>
      </c>
      <c r="J2487" t="s">
        <v>27318</v>
      </c>
      <c r="K2487" t="s">
        <v>67</v>
      </c>
      <c r="L2487" t="s">
        <v>77</v>
      </c>
      <c r="M2487" t="s">
        <v>17717</v>
      </c>
      <c r="N2487" t="s">
        <v>39</v>
      </c>
      <c r="O2487" t="s">
        <v>17718</v>
      </c>
      <c r="P2487" t="s">
        <v>89</v>
      </c>
      <c r="Q2487" t="s">
        <v>83</v>
      </c>
      <c r="R2487" s="2">
        <v>45078.214583333334</v>
      </c>
      <c r="S2487" s="11">
        <f t="shared" si="76"/>
        <v>5.1500000000232831</v>
      </c>
      <c r="T2487" s="9">
        <v>45078.076388888891</v>
      </c>
      <c r="U2487" s="10">
        <f t="shared" si="77"/>
        <v>1.8333333333721384</v>
      </c>
      <c r="V2487">
        <v>1</v>
      </c>
    </row>
    <row r="2488" spans="1:22" x14ac:dyDescent="0.25">
      <c r="A2488">
        <v>1018</v>
      </c>
      <c r="B2488" t="s">
        <v>3442</v>
      </c>
      <c r="C2488" t="s">
        <v>3443</v>
      </c>
      <c r="D2488">
        <v>48</v>
      </c>
      <c r="E2488" t="s">
        <v>19</v>
      </c>
      <c r="F2488" t="s">
        <v>76</v>
      </c>
      <c r="G2488" s="1">
        <v>44010</v>
      </c>
      <c r="H2488" t="s">
        <v>27297</v>
      </c>
      <c r="I2488">
        <v>2020</v>
      </c>
      <c r="J2488" t="s">
        <v>27320</v>
      </c>
      <c r="K2488" t="s">
        <v>59</v>
      </c>
      <c r="L2488" t="s">
        <v>67</v>
      </c>
      <c r="M2488" t="s">
        <v>3444</v>
      </c>
      <c r="N2488" t="s">
        <v>39</v>
      </c>
      <c r="O2488" t="s">
        <v>3445</v>
      </c>
      <c r="P2488" t="s">
        <v>143</v>
      </c>
      <c r="Q2488" t="s">
        <v>33</v>
      </c>
      <c r="R2488" s="2">
        <v>45078.236111111109</v>
      </c>
      <c r="S2488" s="11">
        <f t="shared" si="76"/>
        <v>5.6666666666278616</v>
      </c>
      <c r="T2488" s="9">
        <v>45078.075694444444</v>
      </c>
      <c r="U2488" s="10">
        <f t="shared" si="77"/>
        <v>1.8166666666511446</v>
      </c>
      <c r="V2488">
        <v>2</v>
      </c>
    </row>
    <row r="2489" spans="1:22" x14ac:dyDescent="0.25">
      <c r="A2489">
        <v>2358</v>
      </c>
      <c r="B2489" t="s">
        <v>7759</v>
      </c>
      <c r="C2489" t="s">
        <v>7760</v>
      </c>
      <c r="D2489">
        <v>44</v>
      </c>
      <c r="E2489" t="s">
        <v>29</v>
      </c>
      <c r="F2489" t="s">
        <v>219</v>
      </c>
      <c r="G2489" s="1">
        <v>44305</v>
      </c>
      <c r="H2489" t="s">
        <v>27300</v>
      </c>
      <c r="I2489">
        <v>2021</v>
      </c>
      <c r="J2489" t="s">
        <v>27323</v>
      </c>
      <c r="K2489" t="s">
        <v>59</v>
      </c>
      <c r="L2489" t="s">
        <v>150</v>
      </c>
      <c r="M2489" t="s">
        <v>7761</v>
      </c>
      <c r="N2489" t="s">
        <v>39</v>
      </c>
      <c r="O2489" t="s">
        <v>7762</v>
      </c>
      <c r="P2489" t="s">
        <v>89</v>
      </c>
      <c r="Q2489" t="s">
        <v>55</v>
      </c>
      <c r="R2489" s="2">
        <v>45078.282638888886</v>
      </c>
      <c r="S2489" s="11">
        <f t="shared" si="76"/>
        <v>6.7833333332673647</v>
      </c>
      <c r="T2489" s="9">
        <v>45078.075694444444</v>
      </c>
      <c r="U2489" s="10">
        <f t="shared" si="77"/>
        <v>1.8166666666511446</v>
      </c>
      <c r="V2489">
        <v>5</v>
      </c>
    </row>
    <row r="2490" spans="1:22" x14ac:dyDescent="0.25">
      <c r="A2490">
        <v>4628</v>
      </c>
      <c r="B2490" t="s">
        <v>15093</v>
      </c>
      <c r="C2490" t="s">
        <v>15094</v>
      </c>
      <c r="D2490">
        <v>19</v>
      </c>
      <c r="E2490" t="s">
        <v>29</v>
      </c>
      <c r="F2490" t="s">
        <v>456</v>
      </c>
      <c r="G2490" s="1">
        <v>44210</v>
      </c>
      <c r="H2490" t="s">
        <v>27295</v>
      </c>
      <c r="I2490">
        <v>2021</v>
      </c>
      <c r="J2490" t="s">
        <v>27311</v>
      </c>
      <c r="K2490" t="s">
        <v>66</v>
      </c>
      <c r="L2490" t="s">
        <v>22</v>
      </c>
      <c r="M2490" t="s">
        <v>15095</v>
      </c>
      <c r="N2490" t="s">
        <v>39</v>
      </c>
      <c r="O2490" t="s">
        <v>15096</v>
      </c>
      <c r="P2490" t="s">
        <v>143</v>
      </c>
      <c r="Q2490" t="s">
        <v>26</v>
      </c>
      <c r="R2490" s="2">
        <v>45078.427777777775</v>
      </c>
      <c r="S2490" s="11">
        <f t="shared" si="76"/>
        <v>10.266666666604578</v>
      </c>
      <c r="T2490" s="9">
        <v>45078.075694444444</v>
      </c>
      <c r="U2490" s="10">
        <f t="shared" si="77"/>
        <v>1.8166666666511446</v>
      </c>
      <c r="V2490">
        <v>4</v>
      </c>
    </row>
    <row r="2491" spans="1:22" x14ac:dyDescent="0.25">
      <c r="A2491">
        <v>6316</v>
      </c>
      <c r="B2491" t="s">
        <v>20501</v>
      </c>
      <c r="C2491" t="s">
        <v>20502</v>
      </c>
      <c r="D2491">
        <v>32</v>
      </c>
      <c r="E2491" t="s">
        <v>19</v>
      </c>
      <c r="F2491" t="s">
        <v>129</v>
      </c>
      <c r="G2491" s="1">
        <v>44493</v>
      </c>
      <c r="H2491" t="s">
        <v>27296</v>
      </c>
      <c r="I2491">
        <v>2021</v>
      </c>
      <c r="J2491" t="s">
        <v>27312</v>
      </c>
      <c r="K2491" t="s">
        <v>45</v>
      </c>
      <c r="L2491" t="s">
        <v>150</v>
      </c>
      <c r="M2491" t="s">
        <v>20503</v>
      </c>
      <c r="N2491" t="s">
        <v>39</v>
      </c>
      <c r="O2491" t="s">
        <v>20504</v>
      </c>
      <c r="P2491" t="s">
        <v>41</v>
      </c>
      <c r="Q2491" t="s">
        <v>26</v>
      </c>
      <c r="R2491" s="2">
        <v>45078.76666666667</v>
      </c>
      <c r="S2491" s="11">
        <f t="shared" si="76"/>
        <v>18.400000000081491</v>
      </c>
      <c r="T2491" s="9">
        <v>45078.075694444444</v>
      </c>
      <c r="U2491" s="10">
        <f t="shared" si="77"/>
        <v>1.8166666666511446</v>
      </c>
      <c r="V2491">
        <v>2</v>
      </c>
    </row>
    <row r="2492" spans="1:22" x14ac:dyDescent="0.25">
      <c r="A2492">
        <v>4131</v>
      </c>
      <c r="B2492" t="s">
        <v>13507</v>
      </c>
      <c r="C2492" t="s">
        <v>13508</v>
      </c>
      <c r="D2492">
        <v>70</v>
      </c>
      <c r="E2492" t="s">
        <v>19</v>
      </c>
      <c r="F2492" t="s">
        <v>211</v>
      </c>
      <c r="G2492" s="1">
        <v>44007</v>
      </c>
      <c r="H2492" t="s">
        <v>27297</v>
      </c>
      <c r="I2492">
        <v>2020</v>
      </c>
      <c r="J2492" t="s">
        <v>27320</v>
      </c>
      <c r="K2492" t="s">
        <v>59</v>
      </c>
      <c r="L2492" t="s">
        <v>52</v>
      </c>
      <c r="M2492" t="s">
        <v>13509</v>
      </c>
      <c r="N2492" t="s">
        <v>39</v>
      </c>
      <c r="O2492" t="s">
        <v>13510</v>
      </c>
      <c r="P2492" t="s">
        <v>25</v>
      </c>
      <c r="Q2492" t="s">
        <v>33</v>
      </c>
      <c r="R2492" s="2">
        <v>45078.745833333334</v>
      </c>
      <c r="S2492" s="11">
        <f t="shared" si="76"/>
        <v>17.900000000023283</v>
      </c>
      <c r="T2492" s="9">
        <v>45078.074305555558</v>
      </c>
      <c r="U2492" s="10">
        <f t="shared" si="77"/>
        <v>1.78333333338378</v>
      </c>
      <c r="V2492">
        <v>3</v>
      </c>
    </row>
    <row r="2493" spans="1:22" x14ac:dyDescent="0.25">
      <c r="A2493">
        <v>6368</v>
      </c>
      <c r="B2493" t="s">
        <v>20671</v>
      </c>
      <c r="C2493" t="s">
        <v>20672</v>
      </c>
      <c r="D2493">
        <v>55</v>
      </c>
      <c r="E2493" t="s">
        <v>19</v>
      </c>
      <c r="F2493" t="s">
        <v>397</v>
      </c>
      <c r="G2493" s="1">
        <v>44472</v>
      </c>
      <c r="H2493" t="s">
        <v>27296</v>
      </c>
      <c r="I2493">
        <v>2021</v>
      </c>
      <c r="J2493" t="s">
        <v>27312</v>
      </c>
      <c r="K2493" t="s">
        <v>66</v>
      </c>
      <c r="L2493" t="s">
        <v>113</v>
      </c>
      <c r="M2493" t="s">
        <v>20673</v>
      </c>
      <c r="N2493" t="s">
        <v>39</v>
      </c>
      <c r="O2493" t="s">
        <v>20674</v>
      </c>
      <c r="P2493" t="s">
        <v>89</v>
      </c>
      <c r="Q2493" t="s">
        <v>33</v>
      </c>
      <c r="R2493" s="2">
        <v>45078.227083333331</v>
      </c>
      <c r="S2493" s="11">
        <f t="shared" si="76"/>
        <v>5.4499999999534339</v>
      </c>
      <c r="T2493" s="9">
        <v>45078.074305555558</v>
      </c>
      <c r="U2493" s="10">
        <f t="shared" si="77"/>
        <v>1.78333333338378</v>
      </c>
      <c r="V2493">
        <v>1</v>
      </c>
    </row>
    <row r="2494" spans="1:22" x14ac:dyDescent="0.25">
      <c r="A2494">
        <v>2568</v>
      </c>
      <c r="B2494" t="s">
        <v>8442</v>
      </c>
      <c r="C2494" t="s">
        <v>8443</v>
      </c>
      <c r="D2494">
        <v>63</v>
      </c>
      <c r="E2494" t="s">
        <v>58</v>
      </c>
      <c r="F2494" t="s">
        <v>98</v>
      </c>
      <c r="G2494" s="1">
        <v>44376</v>
      </c>
      <c r="H2494" t="s">
        <v>27297</v>
      </c>
      <c r="I2494">
        <v>2021</v>
      </c>
      <c r="J2494" t="s">
        <v>27313</v>
      </c>
      <c r="K2494" t="s">
        <v>66</v>
      </c>
      <c r="L2494" t="s">
        <v>141</v>
      </c>
      <c r="M2494" t="s">
        <v>8444</v>
      </c>
      <c r="N2494" t="s">
        <v>39</v>
      </c>
      <c r="O2494" t="s">
        <v>8445</v>
      </c>
      <c r="P2494" t="s">
        <v>89</v>
      </c>
      <c r="Q2494" t="s">
        <v>83</v>
      </c>
      <c r="R2494" s="2">
        <v>45078.099305555559</v>
      </c>
      <c r="S2494" s="11">
        <f t="shared" si="76"/>
        <v>2.3833333334187046</v>
      </c>
      <c r="T2494" s="9">
        <v>45078.073611111111</v>
      </c>
      <c r="U2494" s="10">
        <f t="shared" si="77"/>
        <v>1.7666666666627862</v>
      </c>
      <c r="V2494">
        <v>1</v>
      </c>
    </row>
    <row r="2495" spans="1:22" x14ac:dyDescent="0.25">
      <c r="A2495">
        <v>3427</v>
      </c>
      <c r="B2495" t="s">
        <v>11236</v>
      </c>
      <c r="C2495" t="s">
        <v>11237</v>
      </c>
      <c r="D2495">
        <v>42</v>
      </c>
      <c r="E2495" t="s">
        <v>58</v>
      </c>
      <c r="F2495" t="s">
        <v>20</v>
      </c>
      <c r="G2495" s="1">
        <v>44456</v>
      </c>
      <c r="H2495" t="s">
        <v>27298</v>
      </c>
      <c r="I2495">
        <v>2021</v>
      </c>
      <c r="J2495" t="s">
        <v>27315</v>
      </c>
      <c r="K2495" t="s">
        <v>59</v>
      </c>
      <c r="L2495" t="s">
        <v>67</v>
      </c>
      <c r="M2495" t="s">
        <v>11238</v>
      </c>
      <c r="N2495" t="s">
        <v>39</v>
      </c>
      <c r="O2495" t="s">
        <v>11239</v>
      </c>
      <c r="P2495" t="s">
        <v>143</v>
      </c>
      <c r="Q2495" t="s">
        <v>83</v>
      </c>
      <c r="R2495" s="2">
        <v>45078.330555555556</v>
      </c>
      <c r="S2495" s="11">
        <f t="shared" si="76"/>
        <v>7.9333333333488554</v>
      </c>
      <c r="T2495" s="9">
        <v>45078.073611111111</v>
      </c>
      <c r="U2495" s="10">
        <f t="shared" si="77"/>
        <v>1.7666666666627862</v>
      </c>
      <c r="V2495">
        <v>3</v>
      </c>
    </row>
    <row r="2496" spans="1:22" x14ac:dyDescent="0.25">
      <c r="A2496">
        <v>6441</v>
      </c>
      <c r="B2496" t="s">
        <v>20903</v>
      </c>
      <c r="C2496" t="s">
        <v>20904</v>
      </c>
      <c r="D2496">
        <v>41</v>
      </c>
      <c r="E2496" t="s">
        <v>19</v>
      </c>
      <c r="F2496" t="s">
        <v>339</v>
      </c>
      <c r="G2496" s="1">
        <v>44079</v>
      </c>
      <c r="H2496" t="s">
        <v>27298</v>
      </c>
      <c r="I2496">
        <v>2020</v>
      </c>
      <c r="J2496" t="s">
        <v>27314</v>
      </c>
      <c r="K2496" t="s">
        <v>66</v>
      </c>
      <c r="L2496" t="s">
        <v>59</v>
      </c>
      <c r="M2496" t="s">
        <v>20905</v>
      </c>
      <c r="N2496" t="s">
        <v>39</v>
      </c>
      <c r="O2496" t="s">
        <v>20906</v>
      </c>
      <c r="P2496" t="s">
        <v>143</v>
      </c>
      <c r="Q2496" t="s">
        <v>26</v>
      </c>
      <c r="R2496" s="2">
        <v>45078.657638888886</v>
      </c>
      <c r="S2496" s="11">
        <f t="shared" si="76"/>
        <v>15.783333333267365</v>
      </c>
      <c r="T2496" s="9">
        <v>45078.072222222225</v>
      </c>
      <c r="U2496" s="10">
        <f t="shared" si="77"/>
        <v>1.7333333333954215</v>
      </c>
      <c r="V2496">
        <v>4</v>
      </c>
    </row>
    <row r="2497" spans="1:22" x14ac:dyDescent="0.25">
      <c r="A2497">
        <v>1118</v>
      </c>
      <c r="B2497" t="s">
        <v>3767</v>
      </c>
      <c r="C2497" t="s">
        <v>3768</v>
      </c>
      <c r="D2497">
        <v>33</v>
      </c>
      <c r="E2497" t="s">
        <v>29</v>
      </c>
      <c r="F2497" t="s">
        <v>485</v>
      </c>
      <c r="G2497" s="1">
        <v>44172</v>
      </c>
      <c r="H2497" t="s">
        <v>27299</v>
      </c>
      <c r="I2497">
        <v>2020</v>
      </c>
      <c r="J2497" t="s">
        <v>27321</v>
      </c>
      <c r="K2497" t="s">
        <v>21</v>
      </c>
      <c r="L2497" t="s">
        <v>67</v>
      </c>
      <c r="M2497" t="s">
        <v>3769</v>
      </c>
      <c r="N2497" t="s">
        <v>39</v>
      </c>
      <c r="O2497" t="s">
        <v>3770</v>
      </c>
      <c r="P2497" t="s">
        <v>25</v>
      </c>
      <c r="Q2497" t="s">
        <v>26</v>
      </c>
      <c r="R2497" s="2">
        <v>45077.945833333331</v>
      </c>
      <c r="S2497" s="11">
        <f t="shared" si="76"/>
        <v>22.699999999953434</v>
      </c>
      <c r="T2497" s="9">
        <v>45078.071527777778</v>
      </c>
      <c r="U2497" s="10">
        <f t="shared" si="77"/>
        <v>1.7166666666744277</v>
      </c>
      <c r="V2497">
        <v>5</v>
      </c>
    </row>
    <row r="2498" spans="1:22" x14ac:dyDescent="0.25">
      <c r="A2498">
        <v>7930</v>
      </c>
      <c r="B2498" t="s">
        <v>25591</v>
      </c>
      <c r="C2498" t="s">
        <v>25592</v>
      </c>
      <c r="D2498">
        <v>62</v>
      </c>
      <c r="E2498" t="s">
        <v>58</v>
      </c>
      <c r="F2498" t="s">
        <v>125</v>
      </c>
      <c r="G2498" s="1">
        <v>44446</v>
      </c>
      <c r="H2498" t="s">
        <v>27298</v>
      </c>
      <c r="I2498">
        <v>2021</v>
      </c>
      <c r="J2498" t="s">
        <v>27315</v>
      </c>
      <c r="K2498" t="s">
        <v>21</v>
      </c>
      <c r="L2498" t="s">
        <v>22</v>
      </c>
      <c r="M2498" t="s">
        <v>442</v>
      </c>
      <c r="N2498" t="s">
        <v>39</v>
      </c>
      <c r="O2498" t="s">
        <v>25593</v>
      </c>
      <c r="P2498" t="s">
        <v>41</v>
      </c>
      <c r="Q2498" t="s">
        <v>83</v>
      </c>
      <c r="R2498" s="2">
        <v>45078.754861111112</v>
      </c>
      <c r="S2498" s="11">
        <f t="shared" ref="S2498:S2561" si="78">(R2498-INT(R2498)) * 24</f>
        <v>18.116666666697711</v>
      </c>
      <c r="T2498" s="9">
        <v>45078.071527777778</v>
      </c>
      <c r="U2498" s="10">
        <f t="shared" ref="U2498:U2561" si="79">(T2498 - INT(T2498)) * 24</f>
        <v>1.7166666666744277</v>
      </c>
      <c r="V2498">
        <v>4</v>
      </c>
    </row>
    <row r="2499" spans="1:22" x14ac:dyDescent="0.25">
      <c r="A2499">
        <v>2816</v>
      </c>
      <c r="B2499" t="s">
        <v>9248</v>
      </c>
      <c r="C2499" t="s">
        <v>9249</v>
      </c>
      <c r="D2499">
        <v>64</v>
      </c>
      <c r="E2499" t="s">
        <v>29</v>
      </c>
      <c r="F2499" t="s">
        <v>149</v>
      </c>
      <c r="G2499" s="1">
        <v>44035</v>
      </c>
      <c r="H2499" t="s">
        <v>27291</v>
      </c>
      <c r="I2499">
        <v>2020</v>
      </c>
      <c r="J2499" t="s">
        <v>27306</v>
      </c>
      <c r="K2499" t="s">
        <v>45</v>
      </c>
      <c r="L2499" t="s">
        <v>59</v>
      </c>
      <c r="M2499" t="s">
        <v>9250</v>
      </c>
      <c r="N2499" t="s">
        <v>39</v>
      </c>
      <c r="O2499" t="s">
        <v>9251</v>
      </c>
      <c r="P2499" t="s">
        <v>89</v>
      </c>
      <c r="Q2499" t="s">
        <v>33</v>
      </c>
      <c r="R2499" s="2">
        <v>45078.645833333336</v>
      </c>
      <c r="S2499" s="11">
        <f t="shared" si="78"/>
        <v>15.500000000058208</v>
      </c>
      <c r="T2499" s="9">
        <v>45078.070833333331</v>
      </c>
      <c r="U2499" s="10">
        <f t="shared" si="79"/>
        <v>1.6999999999534339</v>
      </c>
      <c r="V2499">
        <v>1</v>
      </c>
    </row>
    <row r="2500" spans="1:22" x14ac:dyDescent="0.25">
      <c r="A2500">
        <v>6835</v>
      </c>
      <c r="B2500" t="s">
        <v>22142</v>
      </c>
      <c r="C2500" t="s">
        <v>22143</v>
      </c>
      <c r="D2500">
        <v>48</v>
      </c>
      <c r="E2500" t="s">
        <v>29</v>
      </c>
      <c r="F2500" t="s">
        <v>249</v>
      </c>
      <c r="G2500" s="1">
        <v>44454</v>
      </c>
      <c r="H2500" t="s">
        <v>27298</v>
      </c>
      <c r="I2500">
        <v>2021</v>
      </c>
      <c r="J2500" t="s">
        <v>27315</v>
      </c>
      <c r="K2500" t="s">
        <v>21</v>
      </c>
      <c r="L2500" t="s">
        <v>99</v>
      </c>
      <c r="M2500" t="s">
        <v>22144</v>
      </c>
      <c r="N2500" t="s">
        <v>39</v>
      </c>
      <c r="O2500" t="s">
        <v>22145</v>
      </c>
      <c r="P2500" t="s">
        <v>25</v>
      </c>
      <c r="Q2500" t="s">
        <v>83</v>
      </c>
      <c r="R2500" s="2">
        <v>45078.756944444445</v>
      </c>
      <c r="S2500" s="11">
        <f t="shared" si="78"/>
        <v>18.166666666686069</v>
      </c>
      <c r="T2500" s="9">
        <v>45078.070833333331</v>
      </c>
      <c r="U2500" s="10">
        <f t="shared" si="79"/>
        <v>1.6999999999534339</v>
      </c>
      <c r="V2500">
        <v>4</v>
      </c>
    </row>
    <row r="2501" spans="1:22" x14ac:dyDescent="0.25">
      <c r="A2501">
        <v>7157</v>
      </c>
      <c r="B2501" t="s">
        <v>23158</v>
      </c>
      <c r="C2501" t="s">
        <v>23159</v>
      </c>
      <c r="D2501">
        <v>45</v>
      </c>
      <c r="E2501" t="s">
        <v>19</v>
      </c>
      <c r="F2501" t="s">
        <v>30</v>
      </c>
      <c r="G2501" s="1">
        <v>44177</v>
      </c>
      <c r="H2501" t="s">
        <v>27299</v>
      </c>
      <c r="I2501">
        <v>2020</v>
      </c>
      <c r="J2501" t="s">
        <v>27321</v>
      </c>
      <c r="K2501" t="s">
        <v>66</v>
      </c>
      <c r="L2501" t="s">
        <v>72</v>
      </c>
      <c r="M2501" t="s">
        <v>23160</v>
      </c>
      <c r="N2501" t="s">
        <v>39</v>
      </c>
      <c r="O2501" t="s">
        <v>23161</v>
      </c>
      <c r="P2501" t="s">
        <v>89</v>
      </c>
      <c r="Q2501" t="s">
        <v>33</v>
      </c>
      <c r="R2501" s="2">
        <v>45078.109027777777</v>
      </c>
      <c r="S2501" s="11">
        <f t="shared" si="78"/>
        <v>2.6166666666395031</v>
      </c>
      <c r="T2501" s="9">
        <v>45078.070833333331</v>
      </c>
      <c r="U2501" s="10">
        <f t="shared" si="79"/>
        <v>1.6999999999534339</v>
      </c>
      <c r="V2501">
        <v>4</v>
      </c>
    </row>
    <row r="2502" spans="1:22" x14ac:dyDescent="0.25">
      <c r="A2502">
        <v>5807</v>
      </c>
      <c r="B2502" t="s">
        <v>18858</v>
      </c>
      <c r="C2502" t="s">
        <v>18859</v>
      </c>
      <c r="D2502">
        <v>33</v>
      </c>
      <c r="E2502" t="s">
        <v>19</v>
      </c>
      <c r="F2502" t="s">
        <v>456</v>
      </c>
      <c r="G2502" s="1">
        <v>44110</v>
      </c>
      <c r="H2502" t="s">
        <v>27296</v>
      </c>
      <c r="I2502">
        <v>2020</v>
      </c>
      <c r="J2502" t="s">
        <v>27319</v>
      </c>
      <c r="K2502" t="s">
        <v>59</v>
      </c>
      <c r="L2502" t="s">
        <v>22</v>
      </c>
      <c r="M2502" t="s">
        <v>18860</v>
      </c>
      <c r="N2502" t="s">
        <v>39</v>
      </c>
      <c r="O2502" t="s">
        <v>18861</v>
      </c>
      <c r="P2502" t="s">
        <v>25</v>
      </c>
      <c r="Q2502" t="s">
        <v>55</v>
      </c>
      <c r="R2502" s="2">
        <v>45078.875694444447</v>
      </c>
      <c r="S2502" s="11">
        <f t="shared" si="78"/>
        <v>21.016666666720994</v>
      </c>
      <c r="T2502" s="9">
        <v>45078.070138888892</v>
      </c>
      <c r="U2502" s="10">
        <f t="shared" si="79"/>
        <v>1.683333333407063</v>
      </c>
      <c r="V2502">
        <v>1</v>
      </c>
    </row>
    <row r="2503" spans="1:22" x14ac:dyDescent="0.25">
      <c r="A2503">
        <v>6678</v>
      </c>
      <c r="B2503" t="s">
        <v>20058</v>
      </c>
      <c r="C2503" t="s">
        <v>21650</v>
      </c>
      <c r="D2503">
        <v>68</v>
      </c>
      <c r="E2503" t="s">
        <v>29</v>
      </c>
      <c r="F2503" t="s">
        <v>699</v>
      </c>
      <c r="G2503" s="1">
        <v>44285</v>
      </c>
      <c r="H2503" t="s">
        <v>27289</v>
      </c>
      <c r="I2503">
        <v>2021</v>
      </c>
      <c r="J2503" t="s">
        <v>27304</v>
      </c>
      <c r="K2503" t="s">
        <v>21</v>
      </c>
      <c r="L2503" t="s">
        <v>37</v>
      </c>
      <c r="M2503" t="s">
        <v>21651</v>
      </c>
      <c r="N2503" t="s">
        <v>39</v>
      </c>
      <c r="O2503" t="s">
        <v>21652</v>
      </c>
      <c r="P2503" t="s">
        <v>25</v>
      </c>
      <c r="Q2503" t="s">
        <v>33</v>
      </c>
      <c r="R2503" s="2">
        <v>45078.301388888889</v>
      </c>
      <c r="S2503" s="11">
        <f t="shared" si="78"/>
        <v>7.2333333333372138</v>
      </c>
      <c r="T2503" s="9">
        <v>45078.070138888892</v>
      </c>
      <c r="U2503" s="10">
        <f t="shared" si="79"/>
        <v>1.683333333407063</v>
      </c>
      <c r="V2503">
        <v>5</v>
      </c>
    </row>
    <row r="2504" spans="1:22" x14ac:dyDescent="0.25">
      <c r="A2504">
        <v>8172</v>
      </c>
      <c r="B2504" t="s">
        <v>26353</v>
      </c>
      <c r="C2504" t="s">
        <v>26354</v>
      </c>
      <c r="D2504">
        <v>35</v>
      </c>
      <c r="E2504" t="s">
        <v>29</v>
      </c>
      <c r="F2504" t="s">
        <v>161</v>
      </c>
      <c r="G2504" s="1">
        <v>43865</v>
      </c>
      <c r="H2504" t="s">
        <v>27293</v>
      </c>
      <c r="I2504">
        <v>2020</v>
      </c>
      <c r="J2504" t="s">
        <v>27308</v>
      </c>
      <c r="K2504" t="s">
        <v>66</v>
      </c>
      <c r="L2504" t="s">
        <v>22</v>
      </c>
      <c r="M2504" t="s">
        <v>26355</v>
      </c>
      <c r="N2504" t="s">
        <v>39</v>
      </c>
      <c r="O2504" t="s">
        <v>26356</v>
      </c>
      <c r="P2504" t="s">
        <v>89</v>
      </c>
      <c r="Q2504" t="s">
        <v>83</v>
      </c>
      <c r="R2504" s="2">
        <v>45078.513888888891</v>
      </c>
      <c r="S2504" s="11">
        <f t="shared" si="78"/>
        <v>12.333333333372138</v>
      </c>
      <c r="T2504" s="9">
        <v>45078.070138888892</v>
      </c>
      <c r="U2504" s="10">
        <f t="shared" si="79"/>
        <v>1.683333333407063</v>
      </c>
      <c r="V2504">
        <v>2</v>
      </c>
    </row>
    <row r="2505" spans="1:22" x14ac:dyDescent="0.25">
      <c r="A2505">
        <v>2441</v>
      </c>
      <c r="B2505" t="s">
        <v>8030</v>
      </c>
      <c r="C2505" t="s">
        <v>8031</v>
      </c>
      <c r="D2505">
        <v>56</v>
      </c>
      <c r="E2505" t="s">
        <v>29</v>
      </c>
      <c r="F2505" t="s">
        <v>36</v>
      </c>
      <c r="G2505" s="1">
        <v>44230</v>
      </c>
      <c r="H2505" t="s">
        <v>27293</v>
      </c>
      <c r="I2505">
        <v>2021</v>
      </c>
      <c r="J2505" t="s">
        <v>27324</v>
      </c>
      <c r="K2505" t="s">
        <v>66</v>
      </c>
      <c r="L2505" t="s">
        <v>177</v>
      </c>
      <c r="M2505" t="s">
        <v>8032</v>
      </c>
      <c r="N2505" t="s">
        <v>39</v>
      </c>
      <c r="O2505" t="s">
        <v>8033</v>
      </c>
      <c r="P2505" t="s">
        <v>41</v>
      </c>
      <c r="Q2505" t="s">
        <v>55</v>
      </c>
      <c r="R2505" s="2">
        <v>45078.210416666669</v>
      </c>
      <c r="S2505" s="11">
        <f t="shared" si="78"/>
        <v>5.0500000000465661</v>
      </c>
      <c r="T2505" s="9">
        <v>45078.069444444445</v>
      </c>
      <c r="U2505" s="10">
        <f t="shared" si="79"/>
        <v>1.6666666666860692</v>
      </c>
      <c r="V2505">
        <v>3</v>
      </c>
    </row>
    <row r="2506" spans="1:22" x14ac:dyDescent="0.25">
      <c r="A2506">
        <v>5175</v>
      </c>
      <c r="B2506" t="s">
        <v>16832</v>
      </c>
      <c r="C2506" t="s">
        <v>16833</v>
      </c>
      <c r="D2506">
        <v>41</v>
      </c>
      <c r="E2506" t="s">
        <v>19</v>
      </c>
      <c r="F2506" t="s">
        <v>339</v>
      </c>
      <c r="G2506" s="1">
        <v>44383</v>
      </c>
      <c r="H2506" t="s">
        <v>27291</v>
      </c>
      <c r="I2506">
        <v>2021</v>
      </c>
      <c r="J2506" t="s">
        <v>27317</v>
      </c>
      <c r="K2506" t="s">
        <v>45</v>
      </c>
      <c r="L2506" t="s">
        <v>99</v>
      </c>
      <c r="M2506" t="s">
        <v>16834</v>
      </c>
      <c r="N2506" t="s">
        <v>39</v>
      </c>
      <c r="O2506" t="s">
        <v>16835</v>
      </c>
      <c r="P2506" t="s">
        <v>89</v>
      </c>
      <c r="Q2506" t="s">
        <v>26</v>
      </c>
      <c r="R2506" s="2">
        <v>45078.890277777777</v>
      </c>
      <c r="S2506" s="11">
        <f t="shared" si="78"/>
        <v>21.366666666639503</v>
      </c>
      <c r="T2506" s="9">
        <v>45078.069444444445</v>
      </c>
      <c r="U2506" s="10">
        <f t="shared" si="79"/>
        <v>1.6666666666860692</v>
      </c>
      <c r="V2506">
        <v>2</v>
      </c>
    </row>
    <row r="2507" spans="1:22" x14ac:dyDescent="0.25">
      <c r="A2507">
        <v>2671</v>
      </c>
      <c r="B2507" t="s">
        <v>8776</v>
      </c>
      <c r="C2507" t="s">
        <v>8777</v>
      </c>
      <c r="D2507">
        <v>57</v>
      </c>
      <c r="E2507" t="s">
        <v>58</v>
      </c>
      <c r="F2507" t="s">
        <v>86</v>
      </c>
      <c r="G2507" s="1">
        <v>44503</v>
      </c>
      <c r="H2507" t="s">
        <v>27292</v>
      </c>
      <c r="I2507">
        <v>2021</v>
      </c>
      <c r="J2507" t="s">
        <v>27326</v>
      </c>
      <c r="K2507" t="s">
        <v>59</v>
      </c>
      <c r="L2507" t="s">
        <v>67</v>
      </c>
      <c r="M2507" t="s">
        <v>8778</v>
      </c>
      <c r="N2507" t="s">
        <v>39</v>
      </c>
      <c r="O2507" t="s">
        <v>8779</v>
      </c>
      <c r="P2507" t="s">
        <v>143</v>
      </c>
      <c r="Q2507" t="s">
        <v>83</v>
      </c>
      <c r="R2507" s="2">
        <v>45078.140972222223</v>
      </c>
      <c r="S2507" s="11">
        <f t="shared" si="78"/>
        <v>3.3833333333604969</v>
      </c>
      <c r="T2507" s="9">
        <v>45078.068749999999</v>
      </c>
      <c r="U2507" s="10">
        <f t="shared" si="79"/>
        <v>1.6499999999650754</v>
      </c>
      <c r="V2507">
        <v>2</v>
      </c>
    </row>
    <row r="2508" spans="1:22" x14ac:dyDescent="0.25">
      <c r="A2508">
        <v>2863</v>
      </c>
      <c r="B2508" t="s">
        <v>9400</v>
      </c>
      <c r="C2508" t="s">
        <v>9401</v>
      </c>
      <c r="D2508">
        <v>22</v>
      </c>
      <c r="E2508" t="s">
        <v>58</v>
      </c>
      <c r="F2508" t="s">
        <v>81</v>
      </c>
      <c r="G2508" s="1">
        <v>44222</v>
      </c>
      <c r="H2508" t="s">
        <v>27295</v>
      </c>
      <c r="I2508">
        <v>2021</v>
      </c>
      <c r="J2508" t="s">
        <v>27311</v>
      </c>
      <c r="K2508" t="s">
        <v>59</v>
      </c>
      <c r="L2508" t="s">
        <v>72</v>
      </c>
      <c r="M2508" t="s">
        <v>9402</v>
      </c>
      <c r="N2508" t="s">
        <v>39</v>
      </c>
      <c r="O2508" t="s">
        <v>9403</v>
      </c>
      <c r="P2508" t="s">
        <v>143</v>
      </c>
      <c r="Q2508" t="s">
        <v>83</v>
      </c>
      <c r="R2508" s="2">
        <v>45078.870138888888</v>
      </c>
      <c r="S2508" s="11">
        <f t="shared" si="78"/>
        <v>20.883333333302289</v>
      </c>
      <c r="T2508" s="9">
        <v>45078.068749999999</v>
      </c>
      <c r="U2508" s="10">
        <f t="shared" si="79"/>
        <v>1.6499999999650754</v>
      </c>
      <c r="V2508">
        <v>1</v>
      </c>
    </row>
    <row r="2509" spans="1:22" x14ac:dyDescent="0.25">
      <c r="A2509">
        <v>6760</v>
      </c>
      <c r="B2509" t="s">
        <v>21909</v>
      </c>
      <c r="C2509" t="s">
        <v>21910</v>
      </c>
      <c r="D2509">
        <v>44</v>
      </c>
      <c r="E2509" t="s">
        <v>29</v>
      </c>
      <c r="F2509" t="s">
        <v>86</v>
      </c>
      <c r="G2509" s="1">
        <v>44287</v>
      </c>
      <c r="H2509" t="s">
        <v>27300</v>
      </c>
      <c r="I2509">
        <v>2021</v>
      </c>
      <c r="J2509" t="s">
        <v>27323</v>
      </c>
      <c r="K2509" t="s">
        <v>59</v>
      </c>
      <c r="L2509" t="s">
        <v>150</v>
      </c>
      <c r="M2509" t="s">
        <v>21911</v>
      </c>
      <c r="N2509" t="s">
        <v>39</v>
      </c>
      <c r="O2509" t="s">
        <v>21912</v>
      </c>
      <c r="P2509" t="s">
        <v>89</v>
      </c>
      <c r="Q2509" t="s">
        <v>33</v>
      </c>
      <c r="R2509" s="2">
        <v>45078.865972222222</v>
      </c>
      <c r="S2509" s="11">
        <f t="shared" si="78"/>
        <v>20.783333333325572</v>
      </c>
      <c r="T2509" s="9">
        <v>45078.068749999999</v>
      </c>
      <c r="U2509" s="10">
        <f t="shared" si="79"/>
        <v>1.6499999999650754</v>
      </c>
      <c r="V2509">
        <v>5</v>
      </c>
    </row>
    <row r="2510" spans="1:22" x14ac:dyDescent="0.25">
      <c r="A2510">
        <v>7888</v>
      </c>
      <c r="B2510" t="s">
        <v>25452</v>
      </c>
      <c r="C2510" t="s">
        <v>25453</v>
      </c>
      <c r="D2510">
        <v>65</v>
      </c>
      <c r="E2510" t="s">
        <v>29</v>
      </c>
      <c r="F2510" t="s">
        <v>485</v>
      </c>
      <c r="G2510" s="1">
        <v>44064</v>
      </c>
      <c r="H2510" t="s">
        <v>27294</v>
      </c>
      <c r="I2510">
        <v>2020</v>
      </c>
      <c r="J2510" t="s">
        <v>27309</v>
      </c>
      <c r="K2510" t="s">
        <v>21</v>
      </c>
      <c r="L2510" t="s">
        <v>141</v>
      </c>
      <c r="M2510" t="s">
        <v>25454</v>
      </c>
      <c r="N2510" t="s">
        <v>39</v>
      </c>
      <c r="O2510" t="s">
        <v>25455</v>
      </c>
      <c r="P2510" t="s">
        <v>143</v>
      </c>
      <c r="Q2510" t="s">
        <v>33</v>
      </c>
      <c r="R2510" s="2">
        <v>45078.79583333333</v>
      </c>
      <c r="S2510" s="11">
        <f t="shared" si="78"/>
        <v>19.099999999918509</v>
      </c>
      <c r="T2510" s="9">
        <v>45078.068749999999</v>
      </c>
      <c r="U2510" s="10">
        <f t="shared" si="79"/>
        <v>1.6499999999650754</v>
      </c>
      <c r="V2510">
        <v>1</v>
      </c>
    </row>
    <row r="2511" spans="1:22" x14ac:dyDescent="0.25">
      <c r="A2511">
        <v>2200</v>
      </c>
      <c r="B2511" t="s">
        <v>7245</v>
      </c>
      <c r="C2511" t="s">
        <v>7246</v>
      </c>
      <c r="D2511">
        <v>28</v>
      </c>
      <c r="E2511" t="s">
        <v>19</v>
      </c>
      <c r="F2511" t="s">
        <v>36</v>
      </c>
      <c r="G2511" s="1">
        <v>44435</v>
      </c>
      <c r="H2511" t="s">
        <v>27294</v>
      </c>
      <c r="I2511">
        <v>2021</v>
      </c>
      <c r="J2511" t="s">
        <v>27316</v>
      </c>
      <c r="K2511" t="s">
        <v>45</v>
      </c>
      <c r="L2511" t="s">
        <v>60</v>
      </c>
      <c r="M2511" t="s">
        <v>7247</v>
      </c>
      <c r="N2511" t="s">
        <v>39</v>
      </c>
      <c r="O2511" t="s">
        <v>7248</v>
      </c>
      <c r="P2511" t="s">
        <v>143</v>
      </c>
      <c r="Q2511" t="s">
        <v>55</v>
      </c>
      <c r="R2511" s="2">
        <v>45078.883333333331</v>
      </c>
      <c r="S2511" s="11">
        <f t="shared" si="78"/>
        <v>21.199999999953434</v>
      </c>
      <c r="T2511" s="9">
        <v>45078.068055555559</v>
      </c>
      <c r="U2511" s="10">
        <f t="shared" si="79"/>
        <v>1.6333333334187046</v>
      </c>
      <c r="V2511">
        <v>3</v>
      </c>
    </row>
    <row r="2512" spans="1:22" x14ac:dyDescent="0.25">
      <c r="A2512">
        <v>4257</v>
      </c>
      <c r="B2512" t="s">
        <v>13902</v>
      </c>
      <c r="C2512" t="s">
        <v>13903</v>
      </c>
      <c r="D2512">
        <v>54</v>
      </c>
      <c r="E2512" t="s">
        <v>58</v>
      </c>
      <c r="F2512" t="s">
        <v>397</v>
      </c>
      <c r="G2512" s="1">
        <v>44431</v>
      </c>
      <c r="H2512" t="s">
        <v>27294</v>
      </c>
      <c r="I2512">
        <v>2021</v>
      </c>
      <c r="J2512" t="s">
        <v>27316</v>
      </c>
      <c r="K2512" t="s">
        <v>66</v>
      </c>
      <c r="L2512" t="s">
        <v>52</v>
      </c>
      <c r="M2512" t="s">
        <v>13904</v>
      </c>
      <c r="N2512" t="s">
        <v>39</v>
      </c>
      <c r="O2512" t="s">
        <v>13905</v>
      </c>
      <c r="P2512" t="s">
        <v>25</v>
      </c>
      <c r="Q2512" t="s">
        <v>83</v>
      </c>
      <c r="R2512" s="2">
        <v>45078.332638888889</v>
      </c>
      <c r="S2512" s="11">
        <f t="shared" si="78"/>
        <v>7.9833333333372138</v>
      </c>
      <c r="T2512" s="9">
        <v>45078.068055555559</v>
      </c>
      <c r="U2512" s="10">
        <f t="shared" si="79"/>
        <v>1.6333333334187046</v>
      </c>
      <c r="V2512">
        <v>3</v>
      </c>
    </row>
    <row r="2513" spans="1:22" x14ac:dyDescent="0.25">
      <c r="A2513">
        <v>4433</v>
      </c>
      <c r="B2513" t="s">
        <v>14461</v>
      </c>
      <c r="C2513" t="s">
        <v>14462</v>
      </c>
      <c r="D2513">
        <v>58</v>
      </c>
      <c r="E2513" t="s">
        <v>19</v>
      </c>
      <c r="F2513" t="s">
        <v>86</v>
      </c>
      <c r="G2513" s="1">
        <v>44002</v>
      </c>
      <c r="H2513" t="s">
        <v>27297</v>
      </c>
      <c r="I2513">
        <v>2020</v>
      </c>
      <c r="J2513" t="s">
        <v>27320</v>
      </c>
      <c r="K2513" t="s">
        <v>21</v>
      </c>
      <c r="L2513" t="s">
        <v>60</v>
      </c>
      <c r="M2513" t="s">
        <v>14463</v>
      </c>
      <c r="N2513" t="s">
        <v>39</v>
      </c>
      <c r="O2513" t="s">
        <v>14464</v>
      </c>
      <c r="P2513" t="s">
        <v>25</v>
      </c>
      <c r="Q2513" t="s">
        <v>26</v>
      </c>
      <c r="R2513" s="2">
        <v>45078.88958333333</v>
      </c>
      <c r="S2513" s="11">
        <f t="shared" si="78"/>
        <v>21.349999999918509</v>
      </c>
      <c r="T2513" s="9">
        <v>45078.068055555559</v>
      </c>
      <c r="U2513" s="10">
        <f t="shared" si="79"/>
        <v>1.6333333334187046</v>
      </c>
      <c r="V2513">
        <v>1</v>
      </c>
    </row>
    <row r="2514" spans="1:22" x14ac:dyDescent="0.25">
      <c r="A2514">
        <v>1926</v>
      </c>
      <c r="B2514" t="s">
        <v>6381</v>
      </c>
      <c r="C2514" t="s">
        <v>6382</v>
      </c>
      <c r="D2514">
        <v>61</v>
      </c>
      <c r="E2514" t="s">
        <v>19</v>
      </c>
      <c r="F2514" t="s">
        <v>129</v>
      </c>
      <c r="G2514" s="1">
        <v>43951</v>
      </c>
      <c r="H2514" t="s">
        <v>27300</v>
      </c>
      <c r="I2514">
        <v>2020</v>
      </c>
      <c r="J2514" t="s">
        <v>27327</v>
      </c>
      <c r="K2514" t="s">
        <v>66</v>
      </c>
      <c r="L2514" t="s">
        <v>60</v>
      </c>
      <c r="M2514" t="s">
        <v>6383</v>
      </c>
      <c r="N2514" t="s">
        <v>39</v>
      </c>
      <c r="O2514" t="s">
        <v>6384</v>
      </c>
      <c r="P2514" t="s">
        <v>89</v>
      </c>
      <c r="Q2514" t="s">
        <v>33</v>
      </c>
      <c r="R2514" s="2">
        <v>45078.315972222219</v>
      </c>
      <c r="S2514" s="11">
        <f t="shared" si="78"/>
        <v>7.5833333332557231</v>
      </c>
      <c r="T2514" s="9">
        <v>45078.067361111112</v>
      </c>
      <c r="U2514" s="10">
        <f t="shared" si="79"/>
        <v>1.6166666666977108</v>
      </c>
      <c r="V2514">
        <v>1</v>
      </c>
    </row>
    <row r="2515" spans="1:22" x14ac:dyDescent="0.25">
      <c r="A2515">
        <v>8421</v>
      </c>
      <c r="B2515" t="s">
        <v>1815</v>
      </c>
      <c r="C2515" t="s">
        <v>27135</v>
      </c>
      <c r="D2515">
        <v>41</v>
      </c>
      <c r="E2515" t="s">
        <v>29</v>
      </c>
      <c r="F2515" t="s">
        <v>117</v>
      </c>
      <c r="G2515" s="1">
        <v>44260</v>
      </c>
      <c r="H2515" t="s">
        <v>27289</v>
      </c>
      <c r="I2515">
        <v>2021</v>
      </c>
      <c r="J2515" t="s">
        <v>27304</v>
      </c>
      <c r="K2515" t="s">
        <v>21</v>
      </c>
      <c r="L2515" t="s">
        <v>77</v>
      </c>
      <c r="M2515" t="s">
        <v>27136</v>
      </c>
      <c r="N2515" t="s">
        <v>39</v>
      </c>
      <c r="O2515" t="s">
        <v>27137</v>
      </c>
      <c r="P2515" t="s">
        <v>143</v>
      </c>
      <c r="Q2515" t="s">
        <v>83</v>
      </c>
      <c r="R2515" s="2">
        <v>45078.09375</v>
      </c>
      <c r="S2515" s="11">
        <f t="shared" si="78"/>
        <v>2.25</v>
      </c>
      <c r="T2515" s="9">
        <v>45078.067361111112</v>
      </c>
      <c r="U2515" s="10">
        <f t="shared" si="79"/>
        <v>1.6166666666977108</v>
      </c>
      <c r="V2515">
        <v>5</v>
      </c>
    </row>
    <row r="2516" spans="1:22" x14ac:dyDescent="0.25">
      <c r="A2516">
        <v>671</v>
      </c>
      <c r="B2516" t="s">
        <v>2311</v>
      </c>
      <c r="C2516" t="s">
        <v>2312</v>
      </c>
      <c r="D2516">
        <v>63</v>
      </c>
      <c r="E2516" t="s">
        <v>19</v>
      </c>
      <c r="F2516" t="s">
        <v>249</v>
      </c>
      <c r="G2516" s="1">
        <v>44098</v>
      </c>
      <c r="H2516" t="s">
        <v>27298</v>
      </c>
      <c r="I2516">
        <v>2020</v>
      </c>
      <c r="J2516" t="s">
        <v>27314</v>
      </c>
      <c r="K2516" t="s">
        <v>66</v>
      </c>
      <c r="L2516" t="s">
        <v>141</v>
      </c>
      <c r="M2516" t="s">
        <v>2313</v>
      </c>
      <c r="N2516" t="s">
        <v>39</v>
      </c>
      <c r="O2516" t="s">
        <v>2314</v>
      </c>
      <c r="P2516" t="s">
        <v>143</v>
      </c>
      <c r="Q2516" t="s">
        <v>83</v>
      </c>
      <c r="R2516" s="2">
        <v>45078.447222222225</v>
      </c>
      <c r="S2516" s="11">
        <f t="shared" si="78"/>
        <v>10.733333333395422</v>
      </c>
      <c r="T2516" s="9">
        <v>45078.066666666666</v>
      </c>
      <c r="U2516" s="10">
        <f t="shared" si="79"/>
        <v>1.5999999999767169</v>
      </c>
      <c r="V2516">
        <v>5</v>
      </c>
    </row>
    <row r="2517" spans="1:22" x14ac:dyDescent="0.25">
      <c r="A2517">
        <v>6590</v>
      </c>
      <c r="B2517" t="s">
        <v>21366</v>
      </c>
      <c r="C2517" t="s">
        <v>21367</v>
      </c>
      <c r="D2517">
        <v>57</v>
      </c>
      <c r="E2517" t="s">
        <v>19</v>
      </c>
      <c r="F2517" t="s">
        <v>103</v>
      </c>
      <c r="G2517" s="1">
        <v>44019</v>
      </c>
      <c r="H2517" t="s">
        <v>27291</v>
      </c>
      <c r="I2517">
        <v>2020</v>
      </c>
      <c r="J2517" t="s">
        <v>27306</v>
      </c>
      <c r="K2517" t="s">
        <v>66</v>
      </c>
      <c r="L2517" t="s">
        <v>93</v>
      </c>
      <c r="M2517" t="s">
        <v>21368</v>
      </c>
      <c r="N2517" t="s">
        <v>39</v>
      </c>
      <c r="O2517" t="s">
        <v>21369</v>
      </c>
      <c r="P2517" t="s">
        <v>25</v>
      </c>
      <c r="Q2517" t="s">
        <v>55</v>
      </c>
      <c r="R2517" s="2">
        <v>45078.6875</v>
      </c>
      <c r="S2517" s="11">
        <f t="shared" si="78"/>
        <v>16.5</v>
      </c>
      <c r="T2517" s="9">
        <v>45078.065972222219</v>
      </c>
      <c r="U2517" s="10">
        <f t="shared" si="79"/>
        <v>1.5833333332557231</v>
      </c>
      <c r="V2517">
        <v>1</v>
      </c>
    </row>
    <row r="2518" spans="1:22" x14ac:dyDescent="0.25">
      <c r="A2518">
        <v>6540</v>
      </c>
      <c r="B2518" t="s">
        <v>21213</v>
      </c>
      <c r="C2518" t="s">
        <v>21214</v>
      </c>
      <c r="D2518">
        <v>69</v>
      </c>
      <c r="E2518" t="s">
        <v>29</v>
      </c>
      <c r="F2518" t="s">
        <v>397</v>
      </c>
      <c r="G2518" s="1">
        <v>44005</v>
      </c>
      <c r="H2518" t="s">
        <v>27297</v>
      </c>
      <c r="I2518">
        <v>2020</v>
      </c>
      <c r="J2518" t="s">
        <v>27320</v>
      </c>
      <c r="K2518" t="s">
        <v>21</v>
      </c>
      <c r="L2518" t="s">
        <v>113</v>
      </c>
      <c r="M2518" t="s">
        <v>21215</v>
      </c>
      <c r="N2518" t="s">
        <v>39</v>
      </c>
      <c r="O2518" t="s">
        <v>21216</v>
      </c>
      <c r="P2518" t="s">
        <v>41</v>
      </c>
      <c r="Q2518" t="s">
        <v>83</v>
      </c>
      <c r="R2518" s="2">
        <v>45078.829861111109</v>
      </c>
      <c r="S2518" s="11">
        <f t="shared" si="78"/>
        <v>19.916666666627862</v>
      </c>
      <c r="T2518" s="9">
        <v>45078.06527777778</v>
      </c>
      <c r="U2518" s="10">
        <f t="shared" si="79"/>
        <v>1.5666666667093523</v>
      </c>
      <c r="V2518">
        <v>2</v>
      </c>
    </row>
    <row r="2519" spans="1:22" x14ac:dyDescent="0.25">
      <c r="A2519">
        <v>3339</v>
      </c>
      <c r="B2519" t="s">
        <v>10943</v>
      </c>
      <c r="C2519" t="s">
        <v>10944</v>
      </c>
      <c r="D2519">
        <v>31</v>
      </c>
      <c r="E2519" t="s">
        <v>29</v>
      </c>
      <c r="F2519" t="s">
        <v>281</v>
      </c>
      <c r="G2519" s="1">
        <v>43907</v>
      </c>
      <c r="H2519" t="s">
        <v>27289</v>
      </c>
      <c r="I2519">
        <v>2020</v>
      </c>
      <c r="J2519" t="s">
        <v>27310</v>
      </c>
      <c r="K2519" t="s">
        <v>66</v>
      </c>
      <c r="L2519" t="s">
        <v>177</v>
      </c>
      <c r="M2519" t="s">
        <v>10945</v>
      </c>
      <c r="N2519" t="s">
        <v>39</v>
      </c>
      <c r="O2519" t="s">
        <v>10946</v>
      </c>
      <c r="P2519" t="s">
        <v>143</v>
      </c>
      <c r="Q2519" t="s">
        <v>26</v>
      </c>
      <c r="R2519" s="2">
        <v>45078.133333333331</v>
      </c>
      <c r="S2519" s="11">
        <f t="shared" si="78"/>
        <v>3.1999999999534339</v>
      </c>
      <c r="T2519" s="9">
        <v>45078.064583333333</v>
      </c>
      <c r="U2519" s="10">
        <f t="shared" si="79"/>
        <v>1.5499999999883585</v>
      </c>
      <c r="V2519">
        <v>4</v>
      </c>
    </row>
    <row r="2520" spans="1:22" x14ac:dyDescent="0.25">
      <c r="A2520">
        <v>5971</v>
      </c>
      <c r="B2520" t="s">
        <v>19383</v>
      </c>
      <c r="C2520" t="s">
        <v>19384</v>
      </c>
      <c r="D2520">
        <v>47</v>
      </c>
      <c r="E2520" t="s">
        <v>58</v>
      </c>
      <c r="F2520" t="s">
        <v>431</v>
      </c>
      <c r="G2520" s="1">
        <v>44129</v>
      </c>
      <c r="H2520" t="s">
        <v>27296</v>
      </c>
      <c r="I2520">
        <v>2020</v>
      </c>
      <c r="J2520" t="s">
        <v>27319</v>
      </c>
      <c r="K2520" t="s">
        <v>59</v>
      </c>
      <c r="L2520" t="s">
        <v>46</v>
      </c>
      <c r="M2520" t="s">
        <v>19385</v>
      </c>
      <c r="N2520" t="s">
        <v>39</v>
      </c>
      <c r="O2520" t="s">
        <v>19386</v>
      </c>
      <c r="P2520" t="s">
        <v>41</v>
      </c>
      <c r="Q2520" t="s">
        <v>55</v>
      </c>
      <c r="R2520" s="2">
        <v>45078.249305555553</v>
      </c>
      <c r="S2520" s="11">
        <f t="shared" si="78"/>
        <v>5.9833333332790062</v>
      </c>
      <c r="T2520" s="9">
        <v>45078.064583333333</v>
      </c>
      <c r="U2520" s="10">
        <f t="shared" si="79"/>
        <v>1.5499999999883585</v>
      </c>
      <c r="V2520">
        <v>4</v>
      </c>
    </row>
    <row r="2521" spans="1:22" x14ac:dyDescent="0.25">
      <c r="A2521">
        <v>8371</v>
      </c>
      <c r="B2521" t="s">
        <v>26974</v>
      </c>
      <c r="C2521" t="s">
        <v>26975</v>
      </c>
      <c r="D2521">
        <v>46</v>
      </c>
      <c r="E2521" t="s">
        <v>19</v>
      </c>
      <c r="F2521" t="s">
        <v>456</v>
      </c>
      <c r="G2521" s="1">
        <v>44390</v>
      </c>
      <c r="H2521" t="s">
        <v>27291</v>
      </c>
      <c r="I2521">
        <v>2021</v>
      </c>
      <c r="J2521" t="s">
        <v>27317</v>
      </c>
      <c r="K2521" t="s">
        <v>45</v>
      </c>
      <c r="L2521" t="s">
        <v>37</v>
      </c>
      <c r="M2521" t="s">
        <v>26976</v>
      </c>
      <c r="N2521" t="s">
        <v>39</v>
      </c>
      <c r="O2521" t="s">
        <v>26977</v>
      </c>
      <c r="P2521" t="s">
        <v>25</v>
      </c>
      <c r="Q2521" t="s">
        <v>83</v>
      </c>
      <c r="R2521" s="2">
        <v>45078.466666666667</v>
      </c>
      <c r="S2521" s="11">
        <f t="shared" si="78"/>
        <v>11.200000000011642</v>
      </c>
      <c r="T2521" s="9">
        <v>45078.064583333333</v>
      </c>
      <c r="U2521" s="10">
        <f t="shared" si="79"/>
        <v>1.5499999999883585</v>
      </c>
      <c r="V2521">
        <v>1</v>
      </c>
    </row>
    <row r="2522" spans="1:22" x14ac:dyDescent="0.25">
      <c r="A2522">
        <v>621</v>
      </c>
      <c r="B2522" t="s">
        <v>2148</v>
      </c>
      <c r="C2522" t="s">
        <v>2149</v>
      </c>
      <c r="D2522">
        <v>46</v>
      </c>
      <c r="E2522" t="s">
        <v>29</v>
      </c>
      <c r="F2522" t="s">
        <v>129</v>
      </c>
      <c r="G2522" s="1">
        <v>43851</v>
      </c>
      <c r="H2522" t="s">
        <v>27295</v>
      </c>
      <c r="I2522">
        <v>2020</v>
      </c>
      <c r="J2522" t="s">
        <v>27325</v>
      </c>
      <c r="K2522" t="s">
        <v>45</v>
      </c>
      <c r="L2522" t="s">
        <v>99</v>
      </c>
      <c r="M2522" t="s">
        <v>2150</v>
      </c>
      <c r="N2522" t="s">
        <v>39</v>
      </c>
      <c r="O2522" t="s">
        <v>2151</v>
      </c>
      <c r="P2522" t="s">
        <v>41</v>
      </c>
      <c r="Q2522" t="s">
        <v>55</v>
      </c>
      <c r="R2522" s="2">
        <v>45078.876388888886</v>
      </c>
      <c r="S2522" s="11">
        <f t="shared" si="78"/>
        <v>21.033333333267365</v>
      </c>
      <c r="T2522" s="9">
        <v>45078.063888888886</v>
      </c>
      <c r="U2522" s="10">
        <f t="shared" si="79"/>
        <v>1.5333333332673647</v>
      </c>
      <c r="V2522">
        <v>5</v>
      </c>
    </row>
    <row r="2523" spans="1:22" x14ac:dyDescent="0.25">
      <c r="A2523">
        <v>1010</v>
      </c>
      <c r="B2523" t="s">
        <v>3414</v>
      </c>
      <c r="C2523" t="s">
        <v>3415</v>
      </c>
      <c r="D2523">
        <v>51</v>
      </c>
      <c r="E2523" t="s">
        <v>19</v>
      </c>
      <c r="F2523" t="s">
        <v>211</v>
      </c>
      <c r="G2523" s="1">
        <v>43865</v>
      </c>
      <c r="H2523" t="s">
        <v>27293</v>
      </c>
      <c r="I2523">
        <v>2020</v>
      </c>
      <c r="J2523" t="s">
        <v>27308</v>
      </c>
      <c r="K2523" t="s">
        <v>45</v>
      </c>
      <c r="L2523" t="s">
        <v>177</v>
      </c>
      <c r="M2523" t="s">
        <v>3416</v>
      </c>
      <c r="N2523" t="s">
        <v>39</v>
      </c>
      <c r="O2523" t="s">
        <v>3417</v>
      </c>
      <c r="P2523" t="s">
        <v>89</v>
      </c>
      <c r="Q2523" t="s">
        <v>26</v>
      </c>
      <c r="R2523" s="2">
        <v>45078.291666666664</v>
      </c>
      <c r="S2523" s="11">
        <f t="shared" si="78"/>
        <v>6.9999999999417923</v>
      </c>
      <c r="T2523" s="9">
        <v>45078.063888888886</v>
      </c>
      <c r="U2523" s="10">
        <f t="shared" si="79"/>
        <v>1.5333333332673647</v>
      </c>
      <c r="V2523">
        <v>2</v>
      </c>
    </row>
    <row r="2524" spans="1:22" x14ac:dyDescent="0.25">
      <c r="A2524">
        <v>1384</v>
      </c>
      <c r="B2524" t="s">
        <v>4638</v>
      </c>
      <c r="C2524" t="s">
        <v>4639</v>
      </c>
      <c r="D2524">
        <v>31</v>
      </c>
      <c r="E2524" t="s">
        <v>58</v>
      </c>
      <c r="F2524" t="s">
        <v>383</v>
      </c>
      <c r="G2524" s="1">
        <v>44138</v>
      </c>
      <c r="H2524" t="s">
        <v>27292</v>
      </c>
      <c r="I2524">
        <v>2020</v>
      </c>
      <c r="J2524" t="s">
        <v>27307</v>
      </c>
      <c r="K2524" t="s">
        <v>21</v>
      </c>
      <c r="L2524" t="s">
        <v>46</v>
      </c>
      <c r="M2524" t="s">
        <v>4640</v>
      </c>
      <c r="N2524" t="s">
        <v>39</v>
      </c>
      <c r="O2524" t="s">
        <v>4641</v>
      </c>
      <c r="P2524" t="s">
        <v>41</v>
      </c>
      <c r="Q2524" t="s">
        <v>26</v>
      </c>
      <c r="R2524" s="2">
        <v>45078.023611111108</v>
      </c>
      <c r="S2524" s="11">
        <f t="shared" si="78"/>
        <v>0.56666666659293696</v>
      </c>
      <c r="T2524" s="9">
        <v>45078.063194444447</v>
      </c>
      <c r="U2524" s="10">
        <f t="shared" si="79"/>
        <v>1.5166666667209938</v>
      </c>
      <c r="V2524">
        <v>2</v>
      </c>
    </row>
    <row r="2525" spans="1:22" x14ac:dyDescent="0.25">
      <c r="A2525">
        <v>4890</v>
      </c>
      <c r="B2525" t="s">
        <v>15920</v>
      </c>
      <c r="C2525" t="s">
        <v>15921</v>
      </c>
      <c r="D2525">
        <v>30</v>
      </c>
      <c r="E2525" t="s">
        <v>29</v>
      </c>
      <c r="F2525" t="s">
        <v>249</v>
      </c>
      <c r="G2525" s="1">
        <v>44249</v>
      </c>
      <c r="H2525" t="s">
        <v>27293</v>
      </c>
      <c r="I2525">
        <v>2021</v>
      </c>
      <c r="J2525" t="s">
        <v>27324</v>
      </c>
      <c r="K2525" t="s">
        <v>59</v>
      </c>
      <c r="L2525" t="s">
        <v>113</v>
      </c>
      <c r="M2525" t="s">
        <v>15922</v>
      </c>
      <c r="N2525" t="s">
        <v>39</v>
      </c>
      <c r="O2525" t="s">
        <v>15923</v>
      </c>
      <c r="P2525" t="s">
        <v>143</v>
      </c>
      <c r="Q2525" t="s">
        <v>26</v>
      </c>
      <c r="R2525" s="2">
        <v>45078.550694444442</v>
      </c>
      <c r="S2525" s="11">
        <f t="shared" si="78"/>
        <v>13.21666666661622</v>
      </c>
      <c r="T2525" s="9">
        <v>45078.0625</v>
      </c>
      <c r="U2525" s="10">
        <f t="shared" si="79"/>
        <v>1.5</v>
      </c>
      <c r="V2525">
        <v>1</v>
      </c>
    </row>
    <row r="2526" spans="1:22" x14ac:dyDescent="0.25">
      <c r="A2526">
        <v>8397</v>
      </c>
      <c r="B2526" t="s">
        <v>27059</v>
      </c>
      <c r="C2526" t="s">
        <v>27060</v>
      </c>
      <c r="D2526">
        <v>21</v>
      </c>
      <c r="E2526" t="s">
        <v>19</v>
      </c>
      <c r="F2526" t="s">
        <v>161</v>
      </c>
      <c r="G2526" s="1">
        <v>43906</v>
      </c>
      <c r="H2526" t="s">
        <v>27289</v>
      </c>
      <c r="I2526">
        <v>2020</v>
      </c>
      <c r="J2526" t="s">
        <v>27310</v>
      </c>
      <c r="K2526" t="s">
        <v>66</v>
      </c>
      <c r="L2526" t="s">
        <v>77</v>
      </c>
      <c r="M2526" t="s">
        <v>27061</v>
      </c>
      <c r="N2526" t="s">
        <v>39</v>
      </c>
      <c r="O2526" t="s">
        <v>27062</v>
      </c>
      <c r="P2526" t="s">
        <v>25</v>
      </c>
      <c r="Q2526" t="s">
        <v>26</v>
      </c>
      <c r="R2526" s="2">
        <v>45078.436111111114</v>
      </c>
      <c r="S2526" s="11">
        <f t="shared" si="78"/>
        <v>10.466666666732635</v>
      </c>
      <c r="T2526" s="9">
        <v>45078.0625</v>
      </c>
      <c r="U2526" s="10">
        <f t="shared" si="79"/>
        <v>1.5</v>
      </c>
      <c r="V2526">
        <v>3</v>
      </c>
    </row>
    <row r="2527" spans="1:22" x14ac:dyDescent="0.25">
      <c r="A2527">
        <v>313</v>
      </c>
      <c r="B2527" t="s">
        <v>1128</v>
      </c>
      <c r="C2527" t="s">
        <v>1129</v>
      </c>
      <c r="D2527">
        <v>46</v>
      </c>
      <c r="E2527" t="s">
        <v>29</v>
      </c>
      <c r="F2527" t="s">
        <v>92</v>
      </c>
      <c r="G2527" s="1">
        <v>44008</v>
      </c>
      <c r="H2527" t="s">
        <v>27297</v>
      </c>
      <c r="I2527">
        <v>2020</v>
      </c>
      <c r="J2527" t="s">
        <v>27320</v>
      </c>
      <c r="K2527" t="s">
        <v>21</v>
      </c>
      <c r="L2527" t="s">
        <v>72</v>
      </c>
      <c r="M2527" t="s">
        <v>1130</v>
      </c>
      <c r="N2527" t="s">
        <v>39</v>
      </c>
      <c r="O2527" t="s">
        <v>1131</v>
      </c>
      <c r="P2527" t="s">
        <v>143</v>
      </c>
      <c r="Q2527" t="s">
        <v>55</v>
      </c>
      <c r="R2527" s="2">
        <v>45078.009027777778</v>
      </c>
      <c r="S2527" s="11">
        <f t="shared" si="78"/>
        <v>0.21666666667442769</v>
      </c>
      <c r="T2527" s="9">
        <v>45078.061805555553</v>
      </c>
      <c r="U2527" s="10">
        <f t="shared" si="79"/>
        <v>1.4833333332790062</v>
      </c>
      <c r="V2527">
        <v>1</v>
      </c>
    </row>
    <row r="2528" spans="1:22" x14ac:dyDescent="0.25">
      <c r="A2528">
        <v>3837</v>
      </c>
      <c r="B2528" t="s">
        <v>12550</v>
      </c>
      <c r="C2528" t="s">
        <v>12551</v>
      </c>
      <c r="D2528">
        <v>23</v>
      </c>
      <c r="E2528" t="s">
        <v>58</v>
      </c>
      <c r="F2528" t="s">
        <v>431</v>
      </c>
      <c r="G2528" s="1">
        <v>44199</v>
      </c>
      <c r="H2528" t="s">
        <v>27295</v>
      </c>
      <c r="I2528">
        <v>2021</v>
      </c>
      <c r="J2528" t="s">
        <v>27311</v>
      </c>
      <c r="K2528" t="s">
        <v>67</v>
      </c>
      <c r="L2528" t="s">
        <v>67</v>
      </c>
      <c r="M2528" t="s">
        <v>12552</v>
      </c>
      <c r="N2528" t="s">
        <v>39</v>
      </c>
      <c r="O2528" t="s">
        <v>12553</v>
      </c>
      <c r="P2528" t="s">
        <v>143</v>
      </c>
      <c r="Q2528" t="s">
        <v>55</v>
      </c>
      <c r="R2528" s="2">
        <v>45078.794444444444</v>
      </c>
      <c r="S2528" s="11">
        <f t="shared" si="78"/>
        <v>19.066666666651145</v>
      </c>
      <c r="T2528" s="9">
        <v>45078.061805555553</v>
      </c>
      <c r="U2528" s="10">
        <f t="shared" si="79"/>
        <v>1.4833333332790062</v>
      </c>
      <c r="V2528">
        <v>2</v>
      </c>
    </row>
    <row r="2529" spans="1:22" x14ac:dyDescent="0.25">
      <c r="A2529">
        <v>1355</v>
      </c>
      <c r="B2529" t="s">
        <v>4542</v>
      </c>
      <c r="C2529" t="s">
        <v>4543</v>
      </c>
      <c r="D2529">
        <v>46</v>
      </c>
      <c r="E2529" t="s">
        <v>29</v>
      </c>
      <c r="F2529" t="s">
        <v>223</v>
      </c>
      <c r="G2529" s="1">
        <v>43888</v>
      </c>
      <c r="H2529" t="s">
        <v>27293</v>
      </c>
      <c r="I2529">
        <v>2020</v>
      </c>
      <c r="J2529" t="s">
        <v>27308</v>
      </c>
      <c r="K2529" t="s">
        <v>45</v>
      </c>
      <c r="L2529" t="s">
        <v>177</v>
      </c>
      <c r="M2529" t="s">
        <v>4544</v>
      </c>
      <c r="N2529" t="s">
        <v>39</v>
      </c>
      <c r="O2529" t="s">
        <v>4545</v>
      </c>
      <c r="P2529" t="s">
        <v>89</v>
      </c>
      <c r="Q2529" t="s">
        <v>33</v>
      </c>
      <c r="R2529" s="2">
        <v>45077.954861111109</v>
      </c>
      <c r="S2529" s="11">
        <f t="shared" si="78"/>
        <v>22.916666666627862</v>
      </c>
      <c r="T2529" s="9">
        <v>45078.061111111114</v>
      </c>
      <c r="U2529" s="10">
        <f t="shared" si="79"/>
        <v>1.4666666667326353</v>
      </c>
      <c r="V2529">
        <v>3</v>
      </c>
    </row>
    <row r="2530" spans="1:22" x14ac:dyDescent="0.25">
      <c r="A2530">
        <v>3303</v>
      </c>
      <c r="B2530" t="s">
        <v>10826</v>
      </c>
      <c r="C2530" t="s">
        <v>10827</v>
      </c>
      <c r="D2530">
        <v>66</v>
      </c>
      <c r="E2530" t="s">
        <v>29</v>
      </c>
      <c r="F2530" t="s">
        <v>86</v>
      </c>
      <c r="G2530" s="1">
        <v>43853</v>
      </c>
      <c r="H2530" t="s">
        <v>27295</v>
      </c>
      <c r="I2530">
        <v>2020</v>
      </c>
      <c r="J2530" t="s">
        <v>27325</v>
      </c>
      <c r="K2530" t="s">
        <v>21</v>
      </c>
      <c r="L2530" t="s">
        <v>150</v>
      </c>
      <c r="M2530" t="s">
        <v>10828</v>
      </c>
      <c r="N2530" t="s">
        <v>39</v>
      </c>
      <c r="O2530" t="s">
        <v>10829</v>
      </c>
      <c r="P2530" t="s">
        <v>41</v>
      </c>
      <c r="Q2530" t="s">
        <v>83</v>
      </c>
      <c r="R2530" s="2">
        <v>45078.177083333336</v>
      </c>
      <c r="S2530" s="11">
        <f t="shared" si="78"/>
        <v>4.2500000000582077</v>
      </c>
      <c r="T2530" s="9">
        <v>45078.061111111114</v>
      </c>
      <c r="U2530" s="10">
        <f t="shared" si="79"/>
        <v>1.4666666667326353</v>
      </c>
      <c r="V2530">
        <v>4</v>
      </c>
    </row>
    <row r="2531" spans="1:22" x14ac:dyDescent="0.25">
      <c r="A2531">
        <v>6778</v>
      </c>
      <c r="B2531" t="s">
        <v>21966</v>
      </c>
      <c r="C2531" t="s">
        <v>21967</v>
      </c>
      <c r="D2531">
        <v>23</v>
      </c>
      <c r="E2531" t="s">
        <v>29</v>
      </c>
      <c r="F2531" t="s">
        <v>161</v>
      </c>
      <c r="G2531" s="1">
        <v>44061</v>
      </c>
      <c r="H2531" t="s">
        <v>27294</v>
      </c>
      <c r="I2531">
        <v>2020</v>
      </c>
      <c r="J2531" t="s">
        <v>27309</v>
      </c>
      <c r="K2531" t="s">
        <v>67</v>
      </c>
      <c r="L2531" t="s">
        <v>99</v>
      </c>
      <c r="M2531" t="s">
        <v>21968</v>
      </c>
      <c r="N2531" t="s">
        <v>39</v>
      </c>
      <c r="O2531" t="s">
        <v>21969</v>
      </c>
      <c r="P2531" t="s">
        <v>41</v>
      </c>
      <c r="Q2531" t="s">
        <v>55</v>
      </c>
      <c r="R2531" s="2">
        <v>45078.839583333334</v>
      </c>
      <c r="S2531" s="11">
        <f t="shared" si="78"/>
        <v>20.150000000023283</v>
      </c>
      <c r="T2531" s="9">
        <v>45078.061111111114</v>
      </c>
      <c r="U2531" s="10">
        <f t="shared" si="79"/>
        <v>1.4666666667326353</v>
      </c>
      <c r="V2531">
        <v>2</v>
      </c>
    </row>
    <row r="2532" spans="1:22" x14ac:dyDescent="0.25">
      <c r="A2532">
        <v>1491</v>
      </c>
      <c r="B2532" t="s">
        <v>4982</v>
      </c>
      <c r="C2532" t="s">
        <v>4983</v>
      </c>
      <c r="D2532">
        <v>58</v>
      </c>
      <c r="E2532" t="s">
        <v>29</v>
      </c>
      <c r="F2532" t="s">
        <v>157</v>
      </c>
      <c r="G2532" s="1">
        <v>44080</v>
      </c>
      <c r="H2532" t="s">
        <v>27298</v>
      </c>
      <c r="I2532">
        <v>2020</v>
      </c>
      <c r="J2532" t="s">
        <v>27314</v>
      </c>
      <c r="K2532" t="s">
        <v>67</v>
      </c>
      <c r="L2532" t="s">
        <v>46</v>
      </c>
      <c r="M2532" t="s">
        <v>4984</v>
      </c>
      <c r="N2532" t="s">
        <v>39</v>
      </c>
      <c r="O2532" t="s">
        <v>4985</v>
      </c>
      <c r="P2532" t="s">
        <v>89</v>
      </c>
      <c r="Q2532" t="s">
        <v>83</v>
      </c>
      <c r="R2532" s="2">
        <v>45078.168749999997</v>
      </c>
      <c r="S2532" s="11">
        <f t="shared" si="78"/>
        <v>4.0499999999301508</v>
      </c>
      <c r="T2532" s="9">
        <v>45078.060416666667</v>
      </c>
      <c r="U2532" s="10">
        <f t="shared" si="79"/>
        <v>1.4500000000116415</v>
      </c>
      <c r="V2532">
        <v>1</v>
      </c>
    </row>
    <row r="2533" spans="1:22" x14ac:dyDescent="0.25">
      <c r="A2533">
        <v>3993</v>
      </c>
      <c r="B2533" t="s">
        <v>13061</v>
      </c>
      <c r="C2533" t="s">
        <v>13062</v>
      </c>
      <c r="D2533">
        <v>42</v>
      </c>
      <c r="E2533" t="s">
        <v>58</v>
      </c>
      <c r="F2533" t="s">
        <v>242</v>
      </c>
      <c r="G2533" s="1">
        <v>43837</v>
      </c>
      <c r="H2533" t="s">
        <v>27295</v>
      </c>
      <c r="I2533">
        <v>2020</v>
      </c>
      <c r="J2533" t="s">
        <v>27325</v>
      </c>
      <c r="K2533" t="s">
        <v>21</v>
      </c>
      <c r="L2533" t="s">
        <v>37</v>
      </c>
      <c r="M2533" t="s">
        <v>13063</v>
      </c>
      <c r="N2533" t="s">
        <v>39</v>
      </c>
      <c r="O2533" t="s">
        <v>13064</v>
      </c>
      <c r="P2533" t="s">
        <v>25</v>
      </c>
      <c r="Q2533" t="s">
        <v>83</v>
      </c>
      <c r="R2533" s="2">
        <v>45078.746527777781</v>
      </c>
      <c r="S2533" s="11">
        <f t="shared" si="78"/>
        <v>17.916666666744277</v>
      </c>
      <c r="T2533" s="9">
        <v>45078.060416666667</v>
      </c>
      <c r="U2533" s="10">
        <f t="shared" si="79"/>
        <v>1.4500000000116415</v>
      </c>
      <c r="V2533">
        <v>1</v>
      </c>
    </row>
    <row r="2534" spans="1:22" x14ac:dyDescent="0.25">
      <c r="A2534">
        <v>4005</v>
      </c>
      <c r="B2534" t="s">
        <v>13101</v>
      </c>
      <c r="C2534" t="s">
        <v>13102</v>
      </c>
      <c r="D2534">
        <v>29</v>
      </c>
      <c r="E2534" t="s">
        <v>29</v>
      </c>
      <c r="F2534" t="s">
        <v>421</v>
      </c>
      <c r="G2534" s="1">
        <v>43859</v>
      </c>
      <c r="H2534" t="s">
        <v>27295</v>
      </c>
      <c r="I2534">
        <v>2020</v>
      </c>
      <c r="J2534" t="s">
        <v>27325</v>
      </c>
      <c r="K2534" t="s">
        <v>21</v>
      </c>
      <c r="L2534" t="s">
        <v>113</v>
      </c>
      <c r="M2534" t="s">
        <v>13103</v>
      </c>
      <c r="N2534" t="s">
        <v>39</v>
      </c>
      <c r="O2534" t="s">
        <v>13104</v>
      </c>
      <c r="P2534" t="s">
        <v>25</v>
      </c>
      <c r="Q2534" t="s">
        <v>55</v>
      </c>
      <c r="R2534" s="2">
        <v>45078.658333333333</v>
      </c>
      <c r="S2534" s="11">
        <f t="shared" si="78"/>
        <v>15.799999999988358</v>
      </c>
      <c r="T2534" s="9">
        <v>45078.060416666667</v>
      </c>
      <c r="U2534" s="10">
        <f t="shared" si="79"/>
        <v>1.4500000000116415</v>
      </c>
      <c r="V2534">
        <v>2</v>
      </c>
    </row>
    <row r="2535" spans="1:22" x14ac:dyDescent="0.25">
      <c r="A2535">
        <v>4963</v>
      </c>
      <c r="B2535" t="s">
        <v>16151</v>
      </c>
      <c r="C2535" t="s">
        <v>16152</v>
      </c>
      <c r="D2535">
        <v>67</v>
      </c>
      <c r="E2535" t="s">
        <v>58</v>
      </c>
      <c r="F2535" t="s">
        <v>317</v>
      </c>
      <c r="G2535" s="1">
        <v>43984</v>
      </c>
      <c r="H2535" t="s">
        <v>27297</v>
      </c>
      <c r="I2535">
        <v>2020</v>
      </c>
      <c r="J2535" t="s">
        <v>27320</v>
      </c>
      <c r="K2535" t="s">
        <v>21</v>
      </c>
      <c r="L2535" t="s">
        <v>93</v>
      </c>
      <c r="M2535" t="s">
        <v>16153</v>
      </c>
      <c r="N2535" t="s">
        <v>39</v>
      </c>
      <c r="O2535" t="s">
        <v>16154</v>
      </c>
      <c r="P2535" t="s">
        <v>143</v>
      </c>
      <c r="Q2535" t="s">
        <v>55</v>
      </c>
      <c r="R2535" s="2">
        <v>45078.324305555558</v>
      </c>
      <c r="S2535" s="11">
        <f t="shared" si="78"/>
        <v>7.78333333338378</v>
      </c>
      <c r="T2535" s="9">
        <v>45078.060416666667</v>
      </c>
      <c r="U2535" s="10">
        <f t="shared" si="79"/>
        <v>1.4500000000116415</v>
      </c>
      <c r="V2535">
        <v>5</v>
      </c>
    </row>
    <row r="2536" spans="1:22" x14ac:dyDescent="0.25">
      <c r="A2536">
        <v>6395</v>
      </c>
      <c r="B2536" t="s">
        <v>20760</v>
      </c>
      <c r="C2536" t="s">
        <v>20761</v>
      </c>
      <c r="D2536">
        <v>42</v>
      </c>
      <c r="E2536" t="s">
        <v>58</v>
      </c>
      <c r="F2536" t="s">
        <v>383</v>
      </c>
      <c r="G2536" s="1">
        <v>44453</v>
      </c>
      <c r="H2536" t="s">
        <v>27298</v>
      </c>
      <c r="I2536">
        <v>2021</v>
      </c>
      <c r="J2536" t="s">
        <v>27315</v>
      </c>
      <c r="K2536" t="s">
        <v>66</v>
      </c>
      <c r="L2536" t="s">
        <v>52</v>
      </c>
      <c r="M2536" t="s">
        <v>20762</v>
      </c>
      <c r="N2536" t="s">
        <v>39</v>
      </c>
      <c r="O2536" t="s">
        <v>20763</v>
      </c>
      <c r="P2536" t="s">
        <v>143</v>
      </c>
      <c r="Q2536" t="s">
        <v>33</v>
      </c>
      <c r="R2536" s="2">
        <v>45078.335416666669</v>
      </c>
      <c r="S2536" s="11">
        <f t="shared" si="78"/>
        <v>8.0500000000465661</v>
      </c>
      <c r="T2536" s="9">
        <v>45078.060416666667</v>
      </c>
      <c r="U2536" s="10">
        <f t="shared" si="79"/>
        <v>1.4500000000116415</v>
      </c>
      <c r="V2536">
        <v>2</v>
      </c>
    </row>
    <row r="2537" spans="1:22" x14ac:dyDescent="0.25">
      <c r="A2537">
        <v>6202</v>
      </c>
      <c r="B2537" t="s">
        <v>20128</v>
      </c>
      <c r="C2537" t="s">
        <v>20129</v>
      </c>
      <c r="D2537">
        <v>43</v>
      </c>
      <c r="E2537" t="s">
        <v>29</v>
      </c>
      <c r="F2537" t="s">
        <v>339</v>
      </c>
      <c r="G2537" s="1">
        <v>44393</v>
      </c>
      <c r="H2537" t="s">
        <v>27291</v>
      </c>
      <c r="I2537">
        <v>2021</v>
      </c>
      <c r="J2537" t="s">
        <v>27317</v>
      </c>
      <c r="K2537" t="s">
        <v>67</v>
      </c>
      <c r="L2537" t="s">
        <v>60</v>
      </c>
      <c r="M2537" t="s">
        <v>20130</v>
      </c>
      <c r="N2537" t="s">
        <v>39</v>
      </c>
      <c r="O2537" t="s">
        <v>20131</v>
      </c>
      <c r="P2537" t="s">
        <v>25</v>
      </c>
      <c r="Q2537" t="s">
        <v>26</v>
      </c>
      <c r="R2537" s="2">
        <v>45078.408333333333</v>
      </c>
      <c r="S2537" s="11">
        <f t="shared" si="78"/>
        <v>9.7999999999883585</v>
      </c>
      <c r="T2537" s="9">
        <v>45078.05972222222</v>
      </c>
      <c r="U2537" s="10">
        <f t="shared" si="79"/>
        <v>1.4333333332906477</v>
      </c>
      <c r="V2537">
        <v>5</v>
      </c>
    </row>
    <row r="2538" spans="1:22" x14ac:dyDescent="0.25">
      <c r="A2538">
        <v>2472</v>
      </c>
      <c r="B2538" t="s">
        <v>8136</v>
      </c>
      <c r="C2538" t="s">
        <v>8137</v>
      </c>
      <c r="D2538">
        <v>59</v>
      </c>
      <c r="E2538" t="s">
        <v>19</v>
      </c>
      <c r="F2538" t="s">
        <v>699</v>
      </c>
      <c r="G2538" s="1">
        <v>44121</v>
      </c>
      <c r="H2538" t="s">
        <v>27296</v>
      </c>
      <c r="I2538">
        <v>2020</v>
      </c>
      <c r="J2538" t="s">
        <v>27319</v>
      </c>
      <c r="K2538" t="s">
        <v>21</v>
      </c>
      <c r="L2538" t="s">
        <v>52</v>
      </c>
      <c r="M2538" t="s">
        <v>8138</v>
      </c>
      <c r="N2538" t="s">
        <v>39</v>
      </c>
      <c r="O2538" t="s">
        <v>8139</v>
      </c>
      <c r="P2538" t="s">
        <v>143</v>
      </c>
      <c r="Q2538" t="s">
        <v>55</v>
      </c>
      <c r="R2538" s="2">
        <v>45077.970833333333</v>
      </c>
      <c r="S2538" s="11">
        <f t="shared" si="78"/>
        <v>23.299999999988358</v>
      </c>
      <c r="T2538" s="9">
        <v>45078.059027777781</v>
      </c>
      <c r="U2538" s="10">
        <f t="shared" si="79"/>
        <v>1.4166666667442769</v>
      </c>
      <c r="V2538">
        <v>3</v>
      </c>
    </row>
    <row r="2539" spans="1:22" x14ac:dyDescent="0.25">
      <c r="A2539">
        <v>6660</v>
      </c>
      <c r="B2539" t="s">
        <v>21595</v>
      </c>
      <c r="C2539" t="s">
        <v>21596</v>
      </c>
      <c r="D2539">
        <v>65</v>
      </c>
      <c r="E2539" t="s">
        <v>29</v>
      </c>
      <c r="F2539" t="s">
        <v>202</v>
      </c>
      <c r="G2539" s="1">
        <v>44198</v>
      </c>
      <c r="H2539" t="s">
        <v>27295</v>
      </c>
      <c r="I2539">
        <v>2021</v>
      </c>
      <c r="J2539" t="s">
        <v>27311</v>
      </c>
      <c r="K2539" t="s">
        <v>59</v>
      </c>
      <c r="L2539" t="s">
        <v>93</v>
      </c>
      <c r="M2539" t="s">
        <v>21597</v>
      </c>
      <c r="N2539" t="s">
        <v>39</v>
      </c>
      <c r="O2539" t="s">
        <v>21598</v>
      </c>
      <c r="P2539" t="s">
        <v>143</v>
      </c>
      <c r="Q2539" t="s">
        <v>33</v>
      </c>
      <c r="R2539" s="2">
        <v>45078.100694444445</v>
      </c>
      <c r="S2539" s="11">
        <f t="shared" si="78"/>
        <v>2.4166666666860692</v>
      </c>
      <c r="T2539" s="9">
        <v>45078.059027777781</v>
      </c>
      <c r="U2539" s="10">
        <f t="shared" si="79"/>
        <v>1.4166666667442769</v>
      </c>
      <c r="V2539">
        <v>3</v>
      </c>
    </row>
    <row r="2540" spans="1:22" x14ac:dyDescent="0.25">
      <c r="A2540">
        <v>3245</v>
      </c>
      <c r="B2540" t="s">
        <v>10638</v>
      </c>
      <c r="C2540" t="s">
        <v>10639</v>
      </c>
      <c r="D2540">
        <v>44</v>
      </c>
      <c r="E2540" t="s">
        <v>19</v>
      </c>
      <c r="F2540" t="s">
        <v>699</v>
      </c>
      <c r="G2540" s="1">
        <v>43965</v>
      </c>
      <c r="H2540" t="s">
        <v>27290</v>
      </c>
      <c r="I2540">
        <v>2020</v>
      </c>
      <c r="J2540" t="s">
        <v>27318</v>
      </c>
      <c r="K2540" t="s">
        <v>45</v>
      </c>
      <c r="L2540" t="s">
        <v>46</v>
      </c>
      <c r="M2540" t="s">
        <v>10640</v>
      </c>
      <c r="N2540" t="s">
        <v>39</v>
      </c>
      <c r="O2540" t="s">
        <v>10641</v>
      </c>
      <c r="P2540" t="s">
        <v>89</v>
      </c>
      <c r="Q2540" t="s">
        <v>83</v>
      </c>
      <c r="R2540" s="2">
        <v>45078.175694444442</v>
      </c>
      <c r="S2540" s="11">
        <f t="shared" si="78"/>
        <v>4.21666666661622</v>
      </c>
      <c r="T2540" s="9">
        <v>45078.058333333334</v>
      </c>
      <c r="U2540" s="10">
        <f t="shared" si="79"/>
        <v>1.4000000000232831</v>
      </c>
      <c r="V2540">
        <v>4</v>
      </c>
    </row>
    <row r="2541" spans="1:22" x14ac:dyDescent="0.25">
      <c r="A2541">
        <v>7528</v>
      </c>
      <c r="B2541" t="s">
        <v>24336</v>
      </c>
      <c r="C2541" t="s">
        <v>24337</v>
      </c>
      <c r="D2541">
        <v>43</v>
      </c>
      <c r="E2541" t="s">
        <v>19</v>
      </c>
      <c r="F2541" t="s">
        <v>20</v>
      </c>
      <c r="G2541" s="1">
        <v>44531</v>
      </c>
      <c r="H2541" t="s">
        <v>27299</v>
      </c>
      <c r="I2541">
        <v>2021</v>
      </c>
      <c r="J2541" t="s">
        <v>27322</v>
      </c>
      <c r="K2541" t="s">
        <v>21</v>
      </c>
      <c r="L2541" t="s">
        <v>52</v>
      </c>
      <c r="M2541" t="s">
        <v>24338</v>
      </c>
      <c r="N2541" t="s">
        <v>39</v>
      </c>
      <c r="O2541" t="s">
        <v>24339</v>
      </c>
      <c r="P2541" t="s">
        <v>143</v>
      </c>
      <c r="Q2541" t="s">
        <v>55</v>
      </c>
      <c r="R2541" s="2">
        <v>45078.744444444441</v>
      </c>
      <c r="S2541" s="11">
        <f t="shared" si="78"/>
        <v>17.866666666581295</v>
      </c>
      <c r="T2541" s="9">
        <v>45078.058333333334</v>
      </c>
      <c r="U2541" s="10">
        <f t="shared" si="79"/>
        <v>1.4000000000232831</v>
      </c>
      <c r="V2541">
        <v>5</v>
      </c>
    </row>
    <row r="2542" spans="1:22" x14ac:dyDescent="0.25">
      <c r="A2542">
        <v>565</v>
      </c>
      <c r="B2542" t="s">
        <v>1963</v>
      </c>
      <c r="C2542" t="s">
        <v>1964</v>
      </c>
      <c r="D2542">
        <v>20</v>
      </c>
      <c r="E2542" t="s">
        <v>29</v>
      </c>
      <c r="F2542" t="s">
        <v>249</v>
      </c>
      <c r="G2542" s="1">
        <v>44128</v>
      </c>
      <c r="H2542" t="s">
        <v>27296</v>
      </c>
      <c r="I2542">
        <v>2020</v>
      </c>
      <c r="J2542" t="s">
        <v>27319</v>
      </c>
      <c r="K2542" t="s">
        <v>59</v>
      </c>
      <c r="L2542" t="s">
        <v>59</v>
      </c>
      <c r="M2542" t="s">
        <v>1965</v>
      </c>
      <c r="N2542" t="s">
        <v>39</v>
      </c>
      <c r="O2542" t="s">
        <v>1966</v>
      </c>
      <c r="P2542" t="s">
        <v>89</v>
      </c>
      <c r="Q2542" t="s">
        <v>83</v>
      </c>
      <c r="R2542" s="2">
        <v>45078.20416666667</v>
      </c>
      <c r="S2542" s="11">
        <f t="shared" si="78"/>
        <v>4.9000000000814907</v>
      </c>
      <c r="T2542" s="9">
        <v>45078.056944444441</v>
      </c>
      <c r="U2542" s="10">
        <f t="shared" si="79"/>
        <v>1.3666666665812954</v>
      </c>
      <c r="V2542">
        <v>5</v>
      </c>
    </row>
    <row r="2543" spans="1:22" x14ac:dyDescent="0.25">
      <c r="A2543">
        <v>2556</v>
      </c>
      <c r="B2543" t="s">
        <v>8404</v>
      </c>
      <c r="C2543" t="s">
        <v>8405</v>
      </c>
      <c r="D2543">
        <v>47</v>
      </c>
      <c r="E2543" t="s">
        <v>29</v>
      </c>
      <c r="F2543" t="s">
        <v>65</v>
      </c>
      <c r="G2543" s="1">
        <v>44253</v>
      </c>
      <c r="H2543" t="s">
        <v>27293</v>
      </c>
      <c r="I2543">
        <v>2021</v>
      </c>
      <c r="J2543" t="s">
        <v>27324</v>
      </c>
      <c r="K2543" t="s">
        <v>66</v>
      </c>
      <c r="L2543" t="s">
        <v>59</v>
      </c>
      <c r="M2543" t="s">
        <v>8406</v>
      </c>
      <c r="N2543" t="s">
        <v>39</v>
      </c>
      <c r="O2543" t="s">
        <v>8407</v>
      </c>
      <c r="P2543" t="s">
        <v>89</v>
      </c>
      <c r="Q2543" t="s">
        <v>33</v>
      </c>
      <c r="R2543" s="2">
        <v>45078.11041666667</v>
      </c>
      <c r="S2543" s="11">
        <f t="shared" si="78"/>
        <v>2.6500000000814907</v>
      </c>
      <c r="T2543" s="9">
        <v>45078.056944444441</v>
      </c>
      <c r="U2543" s="10">
        <f t="shared" si="79"/>
        <v>1.3666666665812954</v>
      </c>
      <c r="V2543">
        <v>5</v>
      </c>
    </row>
    <row r="2544" spans="1:22" x14ac:dyDescent="0.25">
      <c r="A2544">
        <v>2821</v>
      </c>
      <c r="B2544" t="s">
        <v>9264</v>
      </c>
      <c r="C2544" t="s">
        <v>9265</v>
      </c>
      <c r="D2544">
        <v>56</v>
      </c>
      <c r="E2544" t="s">
        <v>19</v>
      </c>
      <c r="F2544" t="s">
        <v>249</v>
      </c>
      <c r="G2544" s="1">
        <v>44487</v>
      </c>
      <c r="H2544" t="s">
        <v>27296</v>
      </c>
      <c r="I2544">
        <v>2021</v>
      </c>
      <c r="J2544" t="s">
        <v>27312</v>
      </c>
      <c r="K2544" t="s">
        <v>21</v>
      </c>
      <c r="L2544" t="s">
        <v>99</v>
      </c>
      <c r="M2544" t="s">
        <v>9266</v>
      </c>
      <c r="N2544" t="s">
        <v>39</v>
      </c>
      <c r="O2544" t="s">
        <v>9267</v>
      </c>
      <c r="P2544" t="s">
        <v>25</v>
      </c>
      <c r="Q2544" t="s">
        <v>83</v>
      </c>
      <c r="R2544" s="2">
        <v>45078.824305555558</v>
      </c>
      <c r="S2544" s="11">
        <f t="shared" si="78"/>
        <v>19.78333333338378</v>
      </c>
      <c r="T2544" s="9">
        <v>45078.056944444441</v>
      </c>
      <c r="U2544" s="10">
        <f t="shared" si="79"/>
        <v>1.3666666665812954</v>
      </c>
      <c r="V2544">
        <v>5</v>
      </c>
    </row>
    <row r="2545" spans="1:22" x14ac:dyDescent="0.25">
      <c r="A2545">
        <v>698</v>
      </c>
      <c r="B2545" t="s">
        <v>2401</v>
      </c>
      <c r="C2545" t="s">
        <v>2402</v>
      </c>
      <c r="D2545">
        <v>22</v>
      </c>
      <c r="E2545" t="s">
        <v>58</v>
      </c>
      <c r="F2545" t="s">
        <v>397</v>
      </c>
      <c r="G2545" s="1">
        <v>43947</v>
      </c>
      <c r="H2545" t="s">
        <v>27300</v>
      </c>
      <c r="I2545">
        <v>2020</v>
      </c>
      <c r="J2545" t="s">
        <v>27327</v>
      </c>
      <c r="K2545" t="s">
        <v>45</v>
      </c>
      <c r="L2545" t="s">
        <v>67</v>
      </c>
      <c r="M2545" t="s">
        <v>2403</v>
      </c>
      <c r="N2545" t="s">
        <v>39</v>
      </c>
      <c r="O2545" t="s">
        <v>2404</v>
      </c>
      <c r="P2545" t="s">
        <v>25</v>
      </c>
      <c r="Q2545" t="s">
        <v>26</v>
      </c>
      <c r="R2545" s="2">
        <v>45078.44027777778</v>
      </c>
      <c r="S2545" s="11">
        <f t="shared" si="78"/>
        <v>10.566666666709352</v>
      </c>
      <c r="T2545" s="9">
        <v>45078.056250000001</v>
      </c>
      <c r="U2545" s="10">
        <f t="shared" si="79"/>
        <v>1.3500000000349246</v>
      </c>
      <c r="V2545">
        <v>5</v>
      </c>
    </row>
    <row r="2546" spans="1:22" x14ac:dyDescent="0.25">
      <c r="A2546">
        <v>1398</v>
      </c>
      <c r="B2546" t="s">
        <v>4681</v>
      </c>
      <c r="C2546" t="s">
        <v>4682</v>
      </c>
      <c r="D2546">
        <v>66</v>
      </c>
      <c r="E2546" t="s">
        <v>58</v>
      </c>
      <c r="F2546" t="s">
        <v>149</v>
      </c>
      <c r="G2546" s="1">
        <v>44018</v>
      </c>
      <c r="H2546" t="s">
        <v>27291</v>
      </c>
      <c r="I2546">
        <v>2020</v>
      </c>
      <c r="J2546" t="s">
        <v>27306</v>
      </c>
      <c r="K2546" t="s">
        <v>45</v>
      </c>
      <c r="L2546" t="s">
        <v>177</v>
      </c>
      <c r="M2546" t="s">
        <v>4683</v>
      </c>
      <c r="N2546" t="s">
        <v>39</v>
      </c>
      <c r="O2546" t="s">
        <v>4684</v>
      </c>
      <c r="P2546" t="s">
        <v>41</v>
      </c>
      <c r="Q2546" t="s">
        <v>83</v>
      </c>
      <c r="R2546" s="2">
        <v>45078.211805555555</v>
      </c>
      <c r="S2546" s="11">
        <f t="shared" si="78"/>
        <v>5.0833333333139308</v>
      </c>
      <c r="T2546" s="9">
        <v>45078.056250000001</v>
      </c>
      <c r="U2546" s="10">
        <f t="shared" si="79"/>
        <v>1.3500000000349246</v>
      </c>
      <c r="V2546">
        <v>4</v>
      </c>
    </row>
    <row r="2547" spans="1:22" x14ac:dyDescent="0.25">
      <c r="A2547">
        <v>1554</v>
      </c>
      <c r="B2547" t="s">
        <v>5182</v>
      </c>
      <c r="C2547" t="s">
        <v>5183</v>
      </c>
      <c r="D2547">
        <v>29</v>
      </c>
      <c r="E2547" t="s">
        <v>19</v>
      </c>
      <c r="F2547" t="s">
        <v>92</v>
      </c>
      <c r="G2547" s="1">
        <v>44158</v>
      </c>
      <c r="H2547" t="s">
        <v>27292</v>
      </c>
      <c r="I2547">
        <v>2020</v>
      </c>
      <c r="J2547" t="s">
        <v>27307</v>
      </c>
      <c r="K2547" t="s">
        <v>45</v>
      </c>
      <c r="L2547" t="s">
        <v>77</v>
      </c>
      <c r="M2547" t="s">
        <v>5184</v>
      </c>
      <c r="N2547" t="s">
        <v>39</v>
      </c>
      <c r="O2547" t="s">
        <v>5185</v>
      </c>
      <c r="P2547" t="s">
        <v>89</v>
      </c>
      <c r="Q2547" t="s">
        <v>55</v>
      </c>
      <c r="R2547" s="2">
        <v>45078.672222222223</v>
      </c>
      <c r="S2547" s="11">
        <f t="shared" si="78"/>
        <v>16.133333333360497</v>
      </c>
      <c r="T2547" s="9">
        <v>45078.056250000001</v>
      </c>
      <c r="U2547" s="10">
        <f t="shared" si="79"/>
        <v>1.3500000000349246</v>
      </c>
      <c r="V2547">
        <v>2</v>
      </c>
    </row>
    <row r="2548" spans="1:22" x14ac:dyDescent="0.25">
      <c r="A2548">
        <v>3235</v>
      </c>
      <c r="B2548" t="s">
        <v>10606</v>
      </c>
      <c r="C2548" t="s">
        <v>10607</v>
      </c>
      <c r="D2548">
        <v>51</v>
      </c>
      <c r="E2548" t="s">
        <v>19</v>
      </c>
      <c r="F2548" t="s">
        <v>149</v>
      </c>
      <c r="G2548" s="1">
        <v>44116</v>
      </c>
      <c r="H2548" t="s">
        <v>27296</v>
      </c>
      <c r="I2548">
        <v>2020</v>
      </c>
      <c r="J2548" t="s">
        <v>27319</v>
      </c>
      <c r="K2548" t="s">
        <v>67</v>
      </c>
      <c r="L2548" t="s">
        <v>52</v>
      </c>
      <c r="M2548" t="s">
        <v>10608</v>
      </c>
      <c r="N2548" t="s">
        <v>39</v>
      </c>
      <c r="O2548" t="s">
        <v>10609</v>
      </c>
      <c r="P2548" t="s">
        <v>143</v>
      </c>
      <c r="Q2548" t="s">
        <v>83</v>
      </c>
      <c r="R2548" s="2">
        <v>45078.625</v>
      </c>
      <c r="S2548" s="11">
        <f t="shared" si="78"/>
        <v>15</v>
      </c>
      <c r="T2548" s="9">
        <v>45078.055555555555</v>
      </c>
      <c r="U2548" s="10">
        <f t="shared" si="79"/>
        <v>1.3333333333139308</v>
      </c>
      <c r="V2548">
        <v>5</v>
      </c>
    </row>
    <row r="2549" spans="1:22" x14ac:dyDescent="0.25">
      <c r="A2549">
        <v>3911</v>
      </c>
      <c r="B2549" t="s">
        <v>12794</v>
      </c>
      <c r="C2549" t="s">
        <v>12795</v>
      </c>
      <c r="D2549">
        <v>18</v>
      </c>
      <c r="E2549" t="s">
        <v>58</v>
      </c>
      <c r="F2549" t="s">
        <v>286</v>
      </c>
      <c r="G2549" s="1">
        <v>44236</v>
      </c>
      <c r="H2549" t="s">
        <v>27293</v>
      </c>
      <c r="I2549">
        <v>2021</v>
      </c>
      <c r="J2549" t="s">
        <v>27324</v>
      </c>
      <c r="K2549" t="s">
        <v>45</v>
      </c>
      <c r="L2549" t="s">
        <v>67</v>
      </c>
      <c r="M2549" t="s">
        <v>12796</v>
      </c>
      <c r="N2549" t="s">
        <v>39</v>
      </c>
      <c r="O2549" t="s">
        <v>12797</v>
      </c>
      <c r="P2549" t="s">
        <v>25</v>
      </c>
      <c r="Q2549" t="s">
        <v>33</v>
      </c>
      <c r="R2549" s="2">
        <v>45078.23333333333</v>
      </c>
      <c r="S2549" s="11">
        <f t="shared" si="78"/>
        <v>5.5999999999185093</v>
      </c>
      <c r="T2549" s="9">
        <v>45078.055555555555</v>
      </c>
      <c r="U2549" s="10">
        <f t="shared" si="79"/>
        <v>1.3333333333139308</v>
      </c>
      <c r="V2549">
        <v>5</v>
      </c>
    </row>
    <row r="2550" spans="1:22" x14ac:dyDescent="0.25">
      <c r="A2550">
        <v>5273</v>
      </c>
      <c r="B2550" t="s">
        <v>17150</v>
      </c>
      <c r="C2550" t="s">
        <v>17151</v>
      </c>
      <c r="D2550">
        <v>20</v>
      </c>
      <c r="E2550" t="s">
        <v>19</v>
      </c>
      <c r="F2550" t="s">
        <v>125</v>
      </c>
      <c r="G2550" s="1">
        <v>44040</v>
      </c>
      <c r="H2550" t="s">
        <v>27291</v>
      </c>
      <c r="I2550">
        <v>2020</v>
      </c>
      <c r="J2550" t="s">
        <v>27306</v>
      </c>
      <c r="K2550" t="s">
        <v>66</v>
      </c>
      <c r="L2550" t="s">
        <v>177</v>
      </c>
      <c r="M2550" t="s">
        <v>17152</v>
      </c>
      <c r="N2550" t="s">
        <v>39</v>
      </c>
      <c r="O2550" t="s">
        <v>17153</v>
      </c>
      <c r="P2550" t="s">
        <v>25</v>
      </c>
      <c r="Q2550" t="s">
        <v>83</v>
      </c>
      <c r="R2550" s="2">
        <v>45078.625</v>
      </c>
      <c r="S2550" s="11">
        <f t="shared" si="78"/>
        <v>15</v>
      </c>
      <c r="T2550" s="9">
        <v>45078.054861111108</v>
      </c>
      <c r="U2550" s="10">
        <f t="shared" si="79"/>
        <v>1.316666666592937</v>
      </c>
      <c r="V2550">
        <v>5</v>
      </c>
    </row>
    <row r="2551" spans="1:22" x14ac:dyDescent="0.25">
      <c r="A2551">
        <v>7823</v>
      </c>
      <c r="B2551" t="s">
        <v>25254</v>
      </c>
      <c r="C2551" t="s">
        <v>25255</v>
      </c>
      <c r="D2551">
        <v>29</v>
      </c>
      <c r="E2551" t="s">
        <v>19</v>
      </c>
      <c r="F2551" t="s">
        <v>134</v>
      </c>
      <c r="G2551" s="1">
        <v>44483</v>
      </c>
      <c r="H2551" t="s">
        <v>27296</v>
      </c>
      <c r="I2551">
        <v>2021</v>
      </c>
      <c r="J2551" t="s">
        <v>27312</v>
      </c>
      <c r="K2551" t="s">
        <v>67</v>
      </c>
      <c r="L2551" t="s">
        <v>46</v>
      </c>
      <c r="M2551" t="s">
        <v>25256</v>
      </c>
      <c r="N2551" t="s">
        <v>39</v>
      </c>
      <c r="O2551" t="s">
        <v>25257</v>
      </c>
      <c r="P2551" t="s">
        <v>89</v>
      </c>
      <c r="Q2551" t="s">
        <v>26</v>
      </c>
      <c r="R2551" s="2">
        <v>45078.215277777781</v>
      </c>
      <c r="S2551" s="11">
        <f t="shared" si="78"/>
        <v>5.1666666667442769</v>
      </c>
      <c r="T2551" s="9">
        <v>45078.054861111108</v>
      </c>
      <c r="U2551" s="10">
        <f t="shared" si="79"/>
        <v>1.316666666592937</v>
      </c>
      <c r="V2551">
        <v>2</v>
      </c>
    </row>
    <row r="2552" spans="1:22" x14ac:dyDescent="0.25">
      <c r="A2552">
        <v>2489</v>
      </c>
      <c r="B2552" t="s">
        <v>8192</v>
      </c>
      <c r="C2552" t="s">
        <v>8193</v>
      </c>
      <c r="D2552">
        <v>30</v>
      </c>
      <c r="E2552" t="s">
        <v>29</v>
      </c>
      <c r="F2552" t="s">
        <v>173</v>
      </c>
      <c r="G2552" s="1">
        <v>44181</v>
      </c>
      <c r="H2552" t="s">
        <v>27299</v>
      </c>
      <c r="I2552">
        <v>2020</v>
      </c>
      <c r="J2552" t="s">
        <v>27321</v>
      </c>
      <c r="K2552" t="s">
        <v>59</v>
      </c>
      <c r="L2552" t="s">
        <v>72</v>
      </c>
      <c r="M2552" t="s">
        <v>8194</v>
      </c>
      <c r="N2552" t="s">
        <v>39</v>
      </c>
      <c r="O2552" t="s">
        <v>8195</v>
      </c>
      <c r="P2552" t="s">
        <v>25</v>
      </c>
      <c r="Q2552" t="s">
        <v>55</v>
      </c>
      <c r="R2552" s="2">
        <v>45078.584027777775</v>
      </c>
      <c r="S2552" s="11">
        <f t="shared" si="78"/>
        <v>14.016666666604578</v>
      </c>
      <c r="T2552" s="9">
        <v>45078.054166666669</v>
      </c>
      <c r="U2552" s="10">
        <f t="shared" si="79"/>
        <v>1.3000000000465661</v>
      </c>
      <c r="V2552">
        <v>1</v>
      </c>
    </row>
    <row r="2553" spans="1:22" x14ac:dyDescent="0.25">
      <c r="A2553">
        <v>2629</v>
      </c>
      <c r="B2553" t="s">
        <v>8637</v>
      </c>
      <c r="C2553" t="s">
        <v>8638</v>
      </c>
      <c r="D2553">
        <v>66</v>
      </c>
      <c r="E2553" t="s">
        <v>29</v>
      </c>
      <c r="F2553" t="s">
        <v>655</v>
      </c>
      <c r="G2553" s="1">
        <v>44516</v>
      </c>
      <c r="H2553" t="s">
        <v>27292</v>
      </c>
      <c r="I2553">
        <v>2021</v>
      </c>
      <c r="J2553" t="s">
        <v>27326</v>
      </c>
      <c r="K2553" t="s">
        <v>67</v>
      </c>
      <c r="L2553" t="s">
        <v>141</v>
      </c>
      <c r="M2553" t="s">
        <v>8639</v>
      </c>
      <c r="N2553" t="s">
        <v>39</v>
      </c>
      <c r="O2553" t="s">
        <v>8640</v>
      </c>
      <c r="P2553" t="s">
        <v>89</v>
      </c>
      <c r="Q2553" t="s">
        <v>83</v>
      </c>
      <c r="R2553" s="2">
        <v>45078.747916666667</v>
      </c>
      <c r="S2553" s="11">
        <f t="shared" si="78"/>
        <v>17.950000000011642</v>
      </c>
      <c r="T2553" s="9">
        <v>45078.054166666669</v>
      </c>
      <c r="U2553" s="10">
        <f t="shared" si="79"/>
        <v>1.3000000000465661</v>
      </c>
      <c r="V2553">
        <v>2</v>
      </c>
    </row>
    <row r="2554" spans="1:22" x14ac:dyDescent="0.25">
      <c r="A2554">
        <v>7729</v>
      </c>
      <c r="B2554" t="s">
        <v>24959</v>
      </c>
      <c r="C2554" t="s">
        <v>24960</v>
      </c>
      <c r="D2554">
        <v>69</v>
      </c>
      <c r="E2554" t="s">
        <v>29</v>
      </c>
      <c r="F2554" t="s">
        <v>103</v>
      </c>
      <c r="G2554" s="1">
        <v>44277</v>
      </c>
      <c r="H2554" t="s">
        <v>27289</v>
      </c>
      <c r="I2554">
        <v>2021</v>
      </c>
      <c r="J2554" t="s">
        <v>27304</v>
      </c>
      <c r="K2554" t="s">
        <v>21</v>
      </c>
      <c r="L2554" t="s">
        <v>150</v>
      </c>
      <c r="M2554" t="s">
        <v>24961</v>
      </c>
      <c r="N2554" t="s">
        <v>39</v>
      </c>
      <c r="O2554" t="s">
        <v>24962</v>
      </c>
      <c r="P2554" t="s">
        <v>25</v>
      </c>
      <c r="Q2554" t="s">
        <v>55</v>
      </c>
      <c r="R2554" s="2">
        <v>45078.72152777778</v>
      </c>
      <c r="S2554" s="11">
        <f t="shared" si="78"/>
        <v>17.316666666709352</v>
      </c>
      <c r="T2554" s="9">
        <v>45078.052083333336</v>
      </c>
      <c r="U2554" s="10">
        <f t="shared" si="79"/>
        <v>1.2500000000582077</v>
      </c>
      <c r="V2554">
        <v>1</v>
      </c>
    </row>
    <row r="2555" spans="1:22" x14ac:dyDescent="0.25">
      <c r="A2555">
        <v>8366</v>
      </c>
      <c r="B2555" t="s">
        <v>26960</v>
      </c>
      <c r="C2555" t="s">
        <v>22416</v>
      </c>
      <c r="D2555">
        <v>39</v>
      </c>
      <c r="E2555" t="s">
        <v>58</v>
      </c>
      <c r="F2555" t="s">
        <v>456</v>
      </c>
      <c r="G2555" s="1">
        <v>44025</v>
      </c>
      <c r="H2555" t="s">
        <v>27291</v>
      </c>
      <c r="I2555">
        <v>2020</v>
      </c>
      <c r="J2555" t="s">
        <v>27306</v>
      </c>
      <c r="K2555" t="s">
        <v>59</v>
      </c>
      <c r="L2555" t="s">
        <v>22</v>
      </c>
      <c r="M2555" t="s">
        <v>26961</v>
      </c>
      <c r="N2555" t="s">
        <v>39</v>
      </c>
      <c r="O2555" t="s">
        <v>26962</v>
      </c>
      <c r="P2555" t="s">
        <v>143</v>
      </c>
      <c r="Q2555" t="s">
        <v>55</v>
      </c>
      <c r="R2555" s="2">
        <v>45078.416666666664</v>
      </c>
      <c r="S2555" s="11">
        <f t="shared" si="78"/>
        <v>9.9999999999417923</v>
      </c>
      <c r="T2555" s="9">
        <v>45078.052083333336</v>
      </c>
      <c r="U2555" s="10">
        <f t="shared" si="79"/>
        <v>1.2500000000582077</v>
      </c>
      <c r="V2555">
        <v>3</v>
      </c>
    </row>
    <row r="2556" spans="1:22" x14ac:dyDescent="0.25">
      <c r="A2556">
        <v>1218</v>
      </c>
      <c r="B2556" t="s">
        <v>4094</v>
      </c>
      <c r="C2556" t="s">
        <v>4095</v>
      </c>
      <c r="D2556">
        <v>30</v>
      </c>
      <c r="E2556" t="s">
        <v>29</v>
      </c>
      <c r="F2556" t="s">
        <v>223</v>
      </c>
      <c r="G2556" s="1">
        <v>44090</v>
      </c>
      <c r="H2556" t="s">
        <v>27298</v>
      </c>
      <c r="I2556">
        <v>2020</v>
      </c>
      <c r="J2556" t="s">
        <v>27314</v>
      </c>
      <c r="K2556" t="s">
        <v>59</v>
      </c>
      <c r="L2556" t="s">
        <v>60</v>
      </c>
      <c r="M2556" t="s">
        <v>4096</v>
      </c>
      <c r="N2556" t="s">
        <v>39</v>
      </c>
      <c r="O2556" t="s">
        <v>4097</v>
      </c>
      <c r="P2556" t="s">
        <v>143</v>
      </c>
      <c r="Q2556" t="s">
        <v>33</v>
      </c>
      <c r="R2556" s="2">
        <v>45078.819444444445</v>
      </c>
      <c r="S2556" s="11">
        <f t="shared" si="78"/>
        <v>19.666666666686069</v>
      </c>
      <c r="T2556" s="9">
        <v>45078.051388888889</v>
      </c>
      <c r="U2556" s="10">
        <f t="shared" si="79"/>
        <v>1.2333333333372138</v>
      </c>
      <c r="V2556">
        <v>5</v>
      </c>
    </row>
    <row r="2557" spans="1:22" x14ac:dyDescent="0.25">
      <c r="A2557">
        <v>2756</v>
      </c>
      <c r="B2557" t="s">
        <v>2642</v>
      </c>
      <c r="C2557" t="s">
        <v>9052</v>
      </c>
      <c r="D2557">
        <v>53</v>
      </c>
      <c r="E2557" t="s">
        <v>29</v>
      </c>
      <c r="F2557" t="s">
        <v>242</v>
      </c>
      <c r="G2557" s="1">
        <v>43936</v>
      </c>
      <c r="H2557" t="s">
        <v>27300</v>
      </c>
      <c r="I2557">
        <v>2020</v>
      </c>
      <c r="J2557" t="s">
        <v>27327</v>
      </c>
      <c r="K2557" t="s">
        <v>45</v>
      </c>
      <c r="L2557" t="s">
        <v>72</v>
      </c>
      <c r="M2557" t="s">
        <v>9053</v>
      </c>
      <c r="N2557" t="s">
        <v>39</v>
      </c>
      <c r="O2557" t="s">
        <v>9054</v>
      </c>
      <c r="P2557" t="s">
        <v>89</v>
      </c>
      <c r="Q2557" t="s">
        <v>83</v>
      </c>
      <c r="R2557" s="2">
        <v>45078.133333333331</v>
      </c>
      <c r="S2557" s="11">
        <f t="shared" si="78"/>
        <v>3.1999999999534339</v>
      </c>
      <c r="T2557" s="9">
        <v>45078.051388888889</v>
      </c>
      <c r="U2557" s="10">
        <f t="shared" si="79"/>
        <v>1.2333333333372138</v>
      </c>
      <c r="V2557">
        <v>5</v>
      </c>
    </row>
    <row r="2558" spans="1:22" x14ac:dyDescent="0.25">
      <c r="A2558">
        <v>1867</v>
      </c>
      <c r="B2558" t="s">
        <v>6192</v>
      </c>
      <c r="C2558" t="s">
        <v>6193</v>
      </c>
      <c r="D2558">
        <v>54</v>
      </c>
      <c r="E2558" t="s">
        <v>19</v>
      </c>
      <c r="F2558" t="s">
        <v>286</v>
      </c>
      <c r="G2558" s="1">
        <v>43915</v>
      </c>
      <c r="H2558" t="s">
        <v>27289</v>
      </c>
      <c r="I2558">
        <v>2020</v>
      </c>
      <c r="J2558" t="s">
        <v>27310</v>
      </c>
      <c r="K2558" t="s">
        <v>67</v>
      </c>
      <c r="L2558" t="s">
        <v>93</v>
      </c>
      <c r="M2558" t="s">
        <v>6194</v>
      </c>
      <c r="N2558" t="s">
        <v>39</v>
      </c>
      <c r="O2558" t="s">
        <v>6195</v>
      </c>
      <c r="P2558" t="s">
        <v>41</v>
      </c>
      <c r="Q2558" t="s">
        <v>83</v>
      </c>
      <c r="R2558" s="2">
        <v>45078.04583333333</v>
      </c>
      <c r="S2558" s="11">
        <f t="shared" si="78"/>
        <v>1.0999999999185093</v>
      </c>
      <c r="T2558" s="9">
        <v>45078.050694444442</v>
      </c>
      <c r="U2558" s="10">
        <f t="shared" si="79"/>
        <v>1.21666666661622</v>
      </c>
      <c r="V2558">
        <v>2</v>
      </c>
    </row>
    <row r="2559" spans="1:22" x14ac:dyDescent="0.25">
      <c r="A2559">
        <v>6708</v>
      </c>
      <c r="B2559" t="s">
        <v>21745</v>
      </c>
      <c r="C2559" t="s">
        <v>21746</v>
      </c>
      <c r="D2559">
        <v>49</v>
      </c>
      <c r="E2559" t="s">
        <v>29</v>
      </c>
      <c r="F2559" t="s">
        <v>242</v>
      </c>
      <c r="G2559" s="1">
        <v>44493</v>
      </c>
      <c r="H2559" t="s">
        <v>27296</v>
      </c>
      <c r="I2559">
        <v>2021</v>
      </c>
      <c r="J2559" t="s">
        <v>27312</v>
      </c>
      <c r="K2559" t="s">
        <v>67</v>
      </c>
      <c r="L2559" t="s">
        <v>99</v>
      </c>
      <c r="M2559" t="s">
        <v>21747</v>
      </c>
      <c r="N2559" t="s">
        <v>39</v>
      </c>
      <c r="O2559" t="s">
        <v>21748</v>
      </c>
      <c r="P2559" t="s">
        <v>89</v>
      </c>
      <c r="Q2559" t="s">
        <v>55</v>
      </c>
      <c r="R2559" s="2">
        <v>45078.544444444444</v>
      </c>
      <c r="S2559" s="11">
        <f t="shared" si="78"/>
        <v>13.066666666651145</v>
      </c>
      <c r="T2559" s="9">
        <v>45078.050694444442</v>
      </c>
      <c r="U2559" s="10">
        <f t="shared" si="79"/>
        <v>1.21666666661622</v>
      </c>
      <c r="V2559">
        <v>2</v>
      </c>
    </row>
    <row r="2560" spans="1:22" x14ac:dyDescent="0.25">
      <c r="A2560">
        <v>2281</v>
      </c>
      <c r="B2560" t="s">
        <v>7513</v>
      </c>
      <c r="C2560" t="s">
        <v>7514</v>
      </c>
      <c r="D2560">
        <v>60</v>
      </c>
      <c r="E2560" t="s">
        <v>19</v>
      </c>
      <c r="F2560" t="s">
        <v>36</v>
      </c>
      <c r="G2560" s="1">
        <v>44248</v>
      </c>
      <c r="H2560" t="s">
        <v>27293</v>
      </c>
      <c r="I2560">
        <v>2021</v>
      </c>
      <c r="J2560" t="s">
        <v>27324</v>
      </c>
      <c r="K2560" t="s">
        <v>67</v>
      </c>
      <c r="L2560" t="s">
        <v>46</v>
      </c>
      <c r="M2560" t="s">
        <v>7515</v>
      </c>
      <c r="N2560" t="s">
        <v>39</v>
      </c>
      <c r="O2560" t="s">
        <v>7516</v>
      </c>
      <c r="P2560" t="s">
        <v>41</v>
      </c>
      <c r="Q2560" t="s">
        <v>26</v>
      </c>
      <c r="R2560" s="2">
        <v>45078.834027777775</v>
      </c>
      <c r="S2560" s="11">
        <f t="shared" si="78"/>
        <v>20.016666666604578</v>
      </c>
      <c r="T2560" s="9">
        <v>45078.048611111109</v>
      </c>
      <c r="U2560" s="10">
        <f t="shared" si="79"/>
        <v>1.1666666666278616</v>
      </c>
      <c r="V2560">
        <v>2</v>
      </c>
    </row>
    <row r="2561" spans="1:22" x14ac:dyDescent="0.25">
      <c r="A2561">
        <v>4496</v>
      </c>
      <c r="B2561" t="s">
        <v>14663</v>
      </c>
      <c r="C2561" t="s">
        <v>14664</v>
      </c>
      <c r="D2561">
        <v>26</v>
      </c>
      <c r="E2561" t="s">
        <v>29</v>
      </c>
      <c r="F2561" t="s">
        <v>383</v>
      </c>
      <c r="G2561" s="1">
        <v>44263</v>
      </c>
      <c r="H2561" t="s">
        <v>27289</v>
      </c>
      <c r="I2561">
        <v>2021</v>
      </c>
      <c r="J2561" t="s">
        <v>27304</v>
      </c>
      <c r="K2561" t="s">
        <v>67</v>
      </c>
      <c r="L2561" t="s">
        <v>67</v>
      </c>
      <c r="M2561" t="s">
        <v>14665</v>
      </c>
      <c r="N2561" t="s">
        <v>39</v>
      </c>
      <c r="O2561" t="s">
        <v>14666</v>
      </c>
      <c r="P2561" t="s">
        <v>41</v>
      </c>
      <c r="Q2561" t="s">
        <v>26</v>
      </c>
      <c r="R2561" s="2">
        <v>45078.529861111114</v>
      </c>
      <c r="S2561" s="11">
        <f t="shared" si="78"/>
        <v>12.716666666732635</v>
      </c>
      <c r="T2561" s="9">
        <v>45078.048611111109</v>
      </c>
      <c r="U2561" s="10">
        <f t="shared" si="79"/>
        <v>1.1666666666278616</v>
      </c>
      <c r="V2561">
        <v>4</v>
      </c>
    </row>
    <row r="2562" spans="1:22" x14ac:dyDescent="0.25">
      <c r="A2562">
        <v>8102</v>
      </c>
      <c r="B2562" t="s">
        <v>26132</v>
      </c>
      <c r="C2562" t="s">
        <v>230</v>
      </c>
      <c r="D2562">
        <v>29</v>
      </c>
      <c r="E2562" t="s">
        <v>58</v>
      </c>
      <c r="F2562" t="s">
        <v>242</v>
      </c>
      <c r="G2562" s="1">
        <v>43869</v>
      </c>
      <c r="H2562" t="s">
        <v>27293</v>
      </c>
      <c r="I2562">
        <v>2020</v>
      </c>
      <c r="J2562" t="s">
        <v>27308</v>
      </c>
      <c r="K2562" t="s">
        <v>59</v>
      </c>
      <c r="L2562" t="s">
        <v>99</v>
      </c>
      <c r="M2562" t="s">
        <v>26133</v>
      </c>
      <c r="N2562" t="s">
        <v>39</v>
      </c>
      <c r="O2562" t="s">
        <v>26134</v>
      </c>
      <c r="P2562" t="s">
        <v>41</v>
      </c>
      <c r="Q2562" t="s">
        <v>83</v>
      </c>
      <c r="R2562" s="2">
        <v>45078.431250000001</v>
      </c>
      <c r="S2562" s="11">
        <f t="shared" ref="S2562:S2625" si="80">(R2562-INT(R2562)) * 24</f>
        <v>10.350000000034925</v>
      </c>
      <c r="T2562" s="9">
        <v>45078.048611111109</v>
      </c>
      <c r="U2562" s="10">
        <f t="shared" ref="U2562:U2625" si="81">(T2562 - INT(T2562)) * 24</f>
        <v>1.1666666666278616</v>
      </c>
      <c r="V2562">
        <v>2</v>
      </c>
    </row>
    <row r="2563" spans="1:22" x14ac:dyDescent="0.25">
      <c r="A2563">
        <v>3828</v>
      </c>
      <c r="B2563" t="s">
        <v>12518</v>
      </c>
      <c r="C2563" t="s">
        <v>12519</v>
      </c>
      <c r="D2563">
        <v>62</v>
      </c>
      <c r="E2563" t="s">
        <v>29</v>
      </c>
      <c r="F2563" t="s">
        <v>125</v>
      </c>
      <c r="G2563" s="1">
        <v>44255</v>
      </c>
      <c r="H2563" t="s">
        <v>27293</v>
      </c>
      <c r="I2563">
        <v>2021</v>
      </c>
      <c r="J2563" t="s">
        <v>27324</v>
      </c>
      <c r="K2563" t="s">
        <v>67</v>
      </c>
      <c r="L2563" t="s">
        <v>150</v>
      </c>
      <c r="M2563" t="s">
        <v>271</v>
      </c>
      <c r="N2563" t="s">
        <v>39</v>
      </c>
      <c r="O2563" t="s">
        <v>12520</v>
      </c>
      <c r="P2563" t="s">
        <v>89</v>
      </c>
      <c r="Q2563" t="s">
        <v>83</v>
      </c>
      <c r="R2563" s="2">
        <v>45078.470833333333</v>
      </c>
      <c r="S2563" s="11">
        <f t="shared" si="80"/>
        <v>11.299999999988358</v>
      </c>
      <c r="T2563" s="9">
        <v>45078.047222222223</v>
      </c>
      <c r="U2563" s="10">
        <f t="shared" si="81"/>
        <v>1.1333333333604969</v>
      </c>
      <c r="V2563">
        <v>3</v>
      </c>
    </row>
    <row r="2564" spans="1:22" x14ac:dyDescent="0.25">
      <c r="A2564">
        <v>4993</v>
      </c>
      <c r="B2564" t="s">
        <v>16252</v>
      </c>
      <c r="C2564" t="s">
        <v>16253</v>
      </c>
      <c r="D2564">
        <v>43</v>
      </c>
      <c r="E2564" t="s">
        <v>29</v>
      </c>
      <c r="F2564" t="s">
        <v>397</v>
      </c>
      <c r="G2564" s="1">
        <v>44471</v>
      </c>
      <c r="H2564" t="s">
        <v>27296</v>
      </c>
      <c r="I2564">
        <v>2021</v>
      </c>
      <c r="J2564" t="s">
        <v>27312</v>
      </c>
      <c r="K2564" t="s">
        <v>45</v>
      </c>
      <c r="L2564" t="s">
        <v>67</v>
      </c>
      <c r="M2564" t="s">
        <v>16254</v>
      </c>
      <c r="N2564" t="s">
        <v>39</v>
      </c>
      <c r="O2564" t="s">
        <v>16255</v>
      </c>
      <c r="P2564" t="s">
        <v>41</v>
      </c>
      <c r="Q2564" t="s">
        <v>26</v>
      </c>
      <c r="R2564" s="2">
        <v>45078.636805555558</v>
      </c>
      <c r="S2564" s="11">
        <f t="shared" si="80"/>
        <v>15.28333333338378</v>
      </c>
      <c r="T2564" s="9">
        <v>45078.047222222223</v>
      </c>
      <c r="U2564" s="10">
        <f t="shared" si="81"/>
        <v>1.1333333333604969</v>
      </c>
      <c r="V2564">
        <v>5</v>
      </c>
    </row>
    <row r="2565" spans="1:22" x14ac:dyDescent="0.25">
      <c r="A2565">
        <v>5139</v>
      </c>
      <c r="B2565" t="s">
        <v>16710</v>
      </c>
      <c r="C2565" t="s">
        <v>16711</v>
      </c>
      <c r="D2565">
        <v>21</v>
      </c>
      <c r="E2565" t="s">
        <v>19</v>
      </c>
      <c r="F2565" t="s">
        <v>107</v>
      </c>
      <c r="G2565" s="1">
        <v>43872</v>
      </c>
      <c r="H2565" t="s">
        <v>27293</v>
      </c>
      <c r="I2565">
        <v>2020</v>
      </c>
      <c r="J2565" t="s">
        <v>27308</v>
      </c>
      <c r="K2565" t="s">
        <v>59</v>
      </c>
      <c r="L2565" t="s">
        <v>46</v>
      </c>
      <c r="M2565" t="s">
        <v>16712</v>
      </c>
      <c r="N2565" t="s">
        <v>39</v>
      </c>
      <c r="O2565" t="s">
        <v>16713</v>
      </c>
      <c r="P2565" t="s">
        <v>41</v>
      </c>
      <c r="Q2565" t="s">
        <v>33</v>
      </c>
      <c r="R2565" s="2">
        <v>45078.025694444441</v>
      </c>
      <c r="S2565" s="11">
        <f t="shared" si="80"/>
        <v>0.61666666658129543</v>
      </c>
      <c r="T2565" s="9">
        <v>45078.047222222223</v>
      </c>
      <c r="U2565" s="10">
        <f t="shared" si="81"/>
        <v>1.1333333333604969</v>
      </c>
      <c r="V2565">
        <v>5</v>
      </c>
    </row>
    <row r="2566" spans="1:22" x14ac:dyDescent="0.25">
      <c r="A2566">
        <v>135</v>
      </c>
      <c r="B2566" t="s">
        <v>540</v>
      </c>
      <c r="C2566" t="s">
        <v>541</v>
      </c>
      <c r="D2566">
        <v>66</v>
      </c>
      <c r="E2566" t="s">
        <v>58</v>
      </c>
      <c r="F2566" t="s">
        <v>211</v>
      </c>
      <c r="G2566" s="1">
        <v>43952</v>
      </c>
      <c r="H2566" t="s">
        <v>27290</v>
      </c>
      <c r="I2566">
        <v>2020</v>
      </c>
      <c r="J2566" t="s">
        <v>27318</v>
      </c>
      <c r="K2566" t="s">
        <v>59</v>
      </c>
      <c r="L2566" t="s">
        <v>22</v>
      </c>
      <c r="M2566" t="s">
        <v>542</v>
      </c>
      <c r="N2566" t="s">
        <v>39</v>
      </c>
      <c r="O2566" t="s">
        <v>543</v>
      </c>
      <c r="P2566" t="s">
        <v>25</v>
      </c>
      <c r="Q2566" t="s">
        <v>55</v>
      </c>
      <c r="R2566" s="2">
        <v>45078.319444444445</v>
      </c>
      <c r="S2566" s="11">
        <f t="shared" si="80"/>
        <v>7.6666666666860692</v>
      </c>
      <c r="T2566" s="9">
        <v>45078.046527777777</v>
      </c>
      <c r="U2566" s="10">
        <f t="shared" si="81"/>
        <v>1.1166666666395031</v>
      </c>
      <c r="V2566">
        <v>2</v>
      </c>
    </row>
    <row r="2567" spans="1:22" x14ac:dyDescent="0.25">
      <c r="A2567">
        <v>1417</v>
      </c>
      <c r="B2567" t="s">
        <v>4741</v>
      </c>
      <c r="C2567" t="s">
        <v>4742</v>
      </c>
      <c r="D2567">
        <v>67</v>
      </c>
      <c r="E2567" t="s">
        <v>29</v>
      </c>
      <c r="F2567" t="s">
        <v>92</v>
      </c>
      <c r="G2567" s="1">
        <v>44539</v>
      </c>
      <c r="H2567" t="s">
        <v>27299</v>
      </c>
      <c r="I2567">
        <v>2021</v>
      </c>
      <c r="J2567" t="s">
        <v>27322</v>
      </c>
      <c r="K2567" t="s">
        <v>21</v>
      </c>
      <c r="L2567" t="s">
        <v>141</v>
      </c>
      <c r="M2567" t="s">
        <v>4743</v>
      </c>
      <c r="N2567" t="s">
        <v>39</v>
      </c>
      <c r="O2567" t="s">
        <v>4744</v>
      </c>
      <c r="P2567" t="s">
        <v>143</v>
      </c>
      <c r="Q2567" t="s">
        <v>55</v>
      </c>
      <c r="R2567" s="2">
        <v>45078.752083333333</v>
      </c>
      <c r="S2567" s="11">
        <f t="shared" si="80"/>
        <v>18.049999999988358</v>
      </c>
      <c r="T2567" s="9">
        <v>45078.046527777777</v>
      </c>
      <c r="U2567" s="10">
        <f t="shared" si="81"/>
        <v>1.1166666666395031</v>
      </c>
      <c r="V2567">
        <v>1</v>
      </c>
    </row>
    <row r="2568" spans="1:22" x14ac:dyDescent="0.25">
      <c r="A2568">
        <v>6714</v>
      </c>
      <c r="B2568" t="s">
        <v>21766</v>
      </c>
      <c r="C2568" t="s">
        <v>21767</v>
      </c>
      <c r="D2568">
        <v>26</v>
      </c>
      <c r="E2568" t="s">
        <v>29</v>
      </c>
      <c r="F2568" t="s">
        <v>51</v>
      </c>
      <c r="G2568" s="1">
        <v>44316</v>
      </c>
      <c r="H2568" t="s">
        <v>27300</v>
      </c>
      <c r="I2568">
        <v>2021</v>
      </c>
      <c r="J2568" t="s">
        <v>27323</v>
      </c>
      <c r="K2568" t="s">
        <v>66</v>
      </c>
      <c r="L2568" t="s">
        <v>52</v>
      </c>
      <c r="M2568" t="s">
        <v>21768</v>
      </c>
      <c r="N2568" t="s">
        <v>39</v>
      </c>
      <c r="O2568" t="s">
        <v>21769</v>
      </c>
      <c r="P2568" t="s">
        <v>25</v>
      </c>
      <c r="Q2568" t="s">
        <v>83</v>
      </c>
      <c r="R2568" s="2">
        <v>45078.490972222222</v>
      </c>
      <c r="S2568" s="11">
        <f t="shared" si="80"/>
        <v>11.783333333325572</v>
      </c>
      <c r="T2568" s="9">
        <v>45078.046527777777</v>
      </c>
      <c r="U2568" s="10">
        <f t="shared" si="81"/>
        <v>1.1166666666395031</v>
      </c>
      <c r="V2568">
        <v>4</v>
      </c>
    </row>
    <row r="2569" spans="1:22" x14ac:dyDescent="0.25">
      <c r="A2569">
        <v>7371</v>
      </c>
      <c r="B2569" t="s">
        <v>23834</v>
      </c>
      <c r="C2569" t="s">
        <v>23835</v>
      </c>
      <c r="D2569">
        <v>20</v>
      </c>
      <c r="E2569" t="s">
        <v>19</v>
      </c>
      <c r="F2569" t="s">
        <v>383</v>
      </c>
      <c r="G2569" s="1">
        <v>43858</v>
      </c>
      <c r="H2569" t="s">
        <v>27295</v>
      </c>
      <c r="I2569">
        <v>2020</v>
      </c>
      <c r="J2569" t="s">
        <v>27325</v>
      </c>
      <c r="K2569" t="s">
        <v>59</v>
      </c>
      <c r="L2569" t="s">
        <v>60</v>
      </c>
      <c r="M2569" t="s">
        <v>23836</v>
      </c>
      <c r="N2569" t="s">
        <v>39</v>
      </c>
      <c r="O2569" t="s">
        <v>23837</v>
      </c>
      <c r="P2569" t="s">
        <v>41</v>
      </c>
      <c r="Q2569" t="s">
        <v>26</v>
      </c>
      <c r="R2569" s="2">
        <v>45078.782638888886</v>
      </c>
      <c r="S2569" s="11">
        <f t="shared" si="80"/>
        <v>18.783333333267365</v>
      </c>
      <c r="T2569" s="9">
        <v>45078.045138888891</v>
      </c>
      <c r="U2569" s="10">
        <f t="shared" si="81"/>
        <v>1.0833333333721384</v>
      </c>
      <c r="V2569">
        <v>5</v>
      </c>
    </row>
    <row r="2570" spans="1:22" x14ac:dyDescent="0.25">
      <c r="A2570">
        <v>1865</v>
      </c>
      <c r="B2570" t="s">
        <v>6184</v>
      </c>
      <c r="C2570" t="s">
        <v>6185</v>
      </c>
      <c r="D2570">
        <v>33</v>
      </c>
      <c r="E2570" t="s">
        <v>29</v>
      </c>
      <c r="F2570" t="s">
        <v>249</v>
      </c>
      <c r="G2570" s="1">
        <v>44029</v>
      </c>
      <c r="H2570" t="s">
        <v>27291</v>
      </c>
      <c r="I2570">
        <v>2020</v>
      </c>
      <c r="J2570" t="s">
        <v>27306</v>
      </c>
      <c r="K2570" t="s">
        <v>66</v>
      </c>
      <c r="L2570" t="s">
        <v>46</v>
      </c>
      <c r="M2570" t="s">
        <v>6186</v>
      </c>
      <c r="N2570" t="s">
        <v>39</v>
      </c>
      <c r="O2570" t="s">
        <v>6187</v>
      </c>
      <c r="P2570" t="s">
        <v>143</v>
      </c>
      <c r="Q2570" t="s">
        <v>83</v>
      </c>
      <c r="R2570" s="2">
        <v>45078.279861111114</v>
      </c>
      <c r="S2570" s="11">
        <f t="shared" si="80"/>
        <v>6.7166666667326353</v>
      </c>
      <c r="T2570" s="9">
        <v>45078.044444444444</v>
      </c>
      <c r="U2570" s="10">
        <f t="shared" si="81"/>
        <v>1.0666666666511446</v>
      </c>
      <c r="V2570">
        <v>3</v>
      </c>
    </row>
    <row r="2571" spans="1:22" x14ac:dyDescent="0.25">
      <c r="A2571">
        <v>2674</v>
      </c>
      <c r="B2571" t="s">
        <v>8786</v>
      </c>
      <c r="C2571" t="s">
        <v>8787</v>
      </c>
      <c r="D2571">
        <v>62</v>
      </c>
      <c r="E2571" t="s">
        <v>58</v>
      </c>
      <c r="F2571" t="s">
        <v>655</v>
      </c>
      <c r="G2571" s="1">
        <v>44056</v>
      </c>
      <c r="H2571" t="s">
        <v>27294</v>
      </c>
      <c r="I2571">
        <v>2020</v>
      </c>
      <c r="J2571" t="s">
        <v>27309</v>
      </c>
      <c r="K2571" t="s">
        <v>67</v>
      </c>
      <c r="L2571" t="s">
        <v>177</v>
      </c>
      <c r="M2571" t="s">
        <v>8788</v>
      </c>
      <c r="N2571" t="s">
        <v>39</v>
      </c>
      <c r="O2571" t="s">
        <v>8789</v>
      </c>
      <c r="P2571" t="s">
        <v>143</v>
      </c>
      <c r="Q2571" t="s">
        <v>83</v>
      </c>
      <c r="R2571" s="2">
        <v>45078.355555555558</v>
      </c>
      <c r="S2571" s="11">
        <f t="shared" si="80"/>
        <v>8.53333333338378</v>
      </c>
      <c r="T2571" s="9">
        <v>45078.044444444444</v>
      </c>
      <c r="U2571" s="10">
        <f t="shared" si="81"/>
        <v>1.0666666666511446</v>
      </c>
      <c r="V2571">
        <v>1</v>
      </c>
    </row>
    <row r="2572" spans="1:22" x14ac:dyDescent="0.25">
      <c r="A2572">
        <v>7524</v>
      </c>
      <c r="B2572" t="s">
        <v>13445</v>
      </c>
      <c r="C2572" t="s">
        <v>24323</v>
      </c>
      <c r="D2572">
        <v>64</v>
      </c>
      <c r="E2572" t="s">
        <v>29</v>
      </c>
      <c r="F2572" t="s">
        <v>30</v>
      </c>
      <c r="G2572" s="1">
        <v>44359</v>
      </c>
      <c r="H2572" t="s">
        <v>27297</v>
      </c>
      <c r="I2572">
        <v>2021</v>
      </c>
      <c r="J2572" t="s">
        <v>27313</v>
      </c>
      <c r="K2572" t="s">
        <v>59</v>
      </c>
      <c r="L2572" t="s">
        <v>113</v>
      </c>
      <c r="M2572" t="s">
        <v>24324</v>
      </c>
      <c r="N2572" t="s">
        <v>39</v>
      </c>
      <c r="O2572" t="s">
        <v>24325</v>
      </c>
      <c r="P2572" t="s">
        <v>41</v>
      </c>
      <c r="Q2572" t="s">
        <v>26</v>
      </c>
      <c r="R2572" s="2">
        <v>45078.500694444447</v>
      </c>
      <c r="S2572" s="11">
        <f t="shared" si="80"/>
        <v>12.016666666720994</v>
      </c>
      <c r="T2572" s="9">
        <v>45078.044444444444</v>
      </c>
      <c r="U2572" s="10">
        <f t="shared" si="81"/>
        <v>1.0666666666511446</v>
      </c>
      <c r="V2572">
        <v>2</v>
      </c>
    </row>
    <row r="2573" spans="1:22" x14ac:dyDescent="0.25">
      <c r="A2573">
        <v>3523</v>
      </c>
      <c r="B2573" t="s">
        <v>11537</v>
      </c>
      <c r="C2573" t="s">
        <v>11538</v>
      </c>
      <c r="D2573">
        <v>63</v>
      </c>
      <c r="E2573" t="s">
        <v>58</v>
      </c>
      <c r="F2573" t="s">
        <v>485</v>
      </c>
      <c r="G2573" s="1">
        <v>44362</v>
      </c>
      <c r="H2573" t="s">
        <v>27297</v>
      </c>
      <c r="I2573">
        <v>2021</v>
      </c>
      <c r="J2573" t="s">
        <v>27313</v>
      </c>
      <c r="K2573" t="s">
        <v>21</v>
      </c>
      <c r="L2573" t="s">
        <v>52</v>
      </c>
      <c r="M2573" t="s">
        <v>11539</v>
      </c>
      <c r="N2573" t="s">
        <v>39</v>
      </c>
      <c r="O2573" t="s">
        <v>11540</v>
      </c>
      <c r="P2573" t="s">
        <v>41</v>
      </c>
      <c r="Q2573" t="s">
        <v>55</v>
      </c>
      <c r="R2573" s="2">
        <v>45078.168749999997</v>
      </c>
      <c r="S2573" s="11">
        <f t="shared" si="80"/>
        <v>4.0499999999301508</v>
      </c>
      <c r="T2573" s="9">
        <v>45078.043749999997</v>
      </c>
      <c r="U2573" s="10">
        <f t="shared" si="81"/>
        <v>1.0499999999301508</v>
      </c>
      <c r="V2573">
        <v>2</v>
      </c>
    </row>
    <row r="2574" spans="1:22" x14ac:dyDescent="0.25">
      <c r="A2574">
        <v>2468</v>
      </c>
      <c r="B2574" t="s">
        <v>8121</v>
      </c>
      <c r="C2574" t="s">
        <v>8122</v>
      </c>
      <c r="D2574">
        <v>66</v>
      </c>
      <c r="E2574" t="s">
        <v>19</v>
      </c>
      <c r="F2574" t="s">
        <v>202</v>
      </c>
      <c r="G2574" s="1">
        <v>44162</v>
      </c>
      <c r="H2574" t="s">
        <v>27292</v>
      </c>
      <c r="I2574">
        <v>2020</v>
      </c>
      <c r="J2574" t="s">
        <v>27307</v>
      </c>
      <c r="K2574" t="s">
        <v>66</v>
      </c>
      <c r="L2574" t="s">
        <v>141</v>
      </c>
      <c r="M2574" t="s">
        <v>8123</v>
      </c>
      <c r="N2574" t="s">
        <v>39</v>
      </c>
      <c r="O2574" t="s">
        <v>8124</v>
      </c>
      <c r="P2574" t="s">
        <v>25</v>
      </c>
      <c r="Q2574" t="s">
        <v>83</v>
      </c>
      <c r="R2574" s="2">
        <v>45078.128472222219</v>
      </c>
      <c r="S2574" s="11">
        <f t="shared" si="80"/>
        <v>3.0833333332557231</v>
      </c>
      <c r="T2574" s="9">
        <v>45078.043055555558</v>
      </c>
      <c r="U2574" s="10">
        <f t="shared" si="81"/>
        <v>1.03333333338378</v>
      </c>
      <c r="V2574">
        <v>3</v>
      </c>
    </row>
    <row r="2575" spans="1:22" x14ac:dyDescent="0.25">
      <c r="A2575">
        <v>1966</v>
      </c>
      <c r="B2575" t="s">
        <v>6509</v>
      </c>
      <c r="C2575" t="s">
        <v>6510</v>
      </c>
      <c r="D2575">
        <v>30</v>
      </c>
      <c r="E2575" t="s">
        <v>29</v>
      </c>
      <c r="F2575" t="s">
        <v>397</v>
      </c>
      <c r="G2575" s="1">
        <v>44312</v>
      </c>
      <c r="H2575" t="s">
        <v>27300</v>
      </c>
      <c r="I2575">
        <v>2021</v>
      </c>
      <c r="J2575" t="s">
        <v>27323</v>
      </c>
      <c r="K2575" t="s">
        <v>45</v>
      </c>
      <c r="L2575" t="s">
        <v>46</v>
      </c>
      <c r="M2575" t="s">
        <v>6511</v>
      </c>
      <c r="N2575" t="s">
        <v>39</v>
      </c>
      <c r="O2575" t="s">
        <v>6512</v>
      </c>
      <c r="P2575" t="s">
        <v>143</v>
      </c>
      <c r="Q2575" t="s">
        <v>33</v>
      </c>
      <c r="R2575" s="2">
        <v>45078.09097222222</v>
      </c>
      <c r="S2575" s="11">
        <f t="shared" si="80"/>
        <v>2.1833333332906477</v>
      </c>
      <c r="T2575" s="9">
        <v>45078.042361111111</v>
      </c>
      <c r="U2575" s="10">
        <f t="shared" si="81"/>
        <v>1.0166666666627862</v>
      </c>
      <c r="V2575">
        <v>4</v>
      </c>
    </row>
    <row r="2576" spans="1:22" x14ac:dyDescent="0.25">
      <c r="A2576">
        <v>2911</v>
      </c>
      <c r="B2576" t="s">
        <v>9548</v>
      </c>
      <c r="C2576" t="s">
        <v>9549</v>
      </c>
      <c r="D2576">
        <v>36</v>
      </c>
      <c r="E2576" t="s">
        <v>19</v>
      </c>
      <c r="F2576" t="s">
        <v>431</v>
      </c>
      <c r="G2576" s="1">
        <v>44433</v>
      </c>
      <c r="H2576" t="s">
        <v>27294</v>
      </c>
      <c r="I2576">
        <v>2021</v>
      </c>
      <c r="J2576" t="s">
        <v>27316</v>
      </c>
      <c r="K2576" t="s">
        <v>21</v>
      </c>
      <c r="L2576" t="s">
        <v>37</v>
      </c>
      <c r="M2576" t="s">
        <v>9550</v>
      </c>
      <c r="N2576" t="s">
        <v>39</v>
      </c>
      <c r="O2576" t="s">
        <v>9551</v>
      </c>
      <c r="P2576" t="s">
        <v>41</v>
      </c>
      <c r="Q2576" t="s">
        <v>55</v>
      </c>
      <c r="R2576" s="2">
        <v>45078.666666666664</v>
      </c>
      <c r="S2576" s="11">
        <f t="shared" si="80"/>
        <v>15.999999999941792</v>
      </c>
      <c r="T2576" s="9">
        <v>45078.042361111111</v>
      </c>
      <c r="U2576" s="10">
        <f t="shared" si="81"/>
        <v>1.0166666666627862</v>
      </c>
      <c r="V2576">
        <v>2</v>
      </c>
    </row>
    <row r="2577" spans="1:22" x14ac:dyDescent="0.25">
      <c r="A2577">
        <v>4454</v>
      </c>
      <c r="B2577" t="s">
        <v>14529</v>
      </c>
      <c r="C2577" t="s">
        <v>14530</v>
      </c>
      <c r="D2577">
        <v>48</v>
      </c>
      <c r="E2577" t="s">
        <v>58</v>
      </c>
      <c r="F2577" t="s">
        <v>36</v>
      </c>
      <c r="G2577" s="1">
        <v>44406</v>
      </c>
      <c r="H2577" t="s">
        <v>27291</v>
      </c>
      <c r="I2577">
        <v>2021</v>
      </c>
      <c r="J2577" t="s">
        <v>27317</v>
      </c>
      <c r="K2577" t="s">
        <v>59</v>
      </c>
      <c r="L2577" t="s">
        <v>67</v>
      </c>
      <c r="M2577" t="s">
        <v>14531</v>
      </c>
      <c r="N2577" t="s">
        <v>39</v>
      </c>
      <c r="O2577" t="s">
        <v>14532</v>
      </c>
      <c r="P2577" t="s">
        <v>89</v>
      </c>
      <c r="Q2577" t="s">
        <v>55</v>
      </c>
      <c r="R2577" s="2">
        <v>45078.104166666664</v>
      </c>
      <c r="S2577" s="11">
        <f t="shared" si="80"/>
        <v>2.4999999999417923</v>
      </c>
      <c r="T2577" s="9">
        <v>45078.042361111111</v>
      </c>
      <c r="U2577" s="10">
        <f t="shared" si="81"/>
        <v>1.0166666666627862</v>
      </c>
      <c r="V2577">
        <v>1</v>
      </c>
    </row>
    <row r="2578" spans="1:22" x14ac:dyDescent="0.25">
      <c r="A2578">
        <v>6499</v>
      </c>
      <c r="B2578" t="s">
        <v>21084</v>
      </c>
      <c r="C2578" t="s">
        <v>21085</v>
      </c>
      <c r="D2578">
        <v>47</v>
      </c>
      <c r="E2578" t="s">
        <v>19</v>
      </c>
      <c r="F2578" t="s">
        <v>76</v>
      </c>
      <c r="G2578" s="1">
        <v>44201</v>
      </c>
      <c r="H2578" t="s">
        <v>27295</v>
      </c>
      <c r="I2578">
        <v>2021</v>
      </c>
      <c r="J2578" t="s">
        <v>27311</v>
      </c>
      <c r="K2578" t="s">
        <v>67</v>
      </c>
      <c r="L2578" t="s">
        <v>99</v>
      </c>
      <c r="M2578" t="s">
        <v>21086</v>
      </c>
      <c r="N2578" t="s">
        <v>39</v>
      </c>
      <c r="O2578" t="s">
        <v>21087</v>
      </c>
      <c r="P2578" t="s">
        <v>143</v>
      </c>
      <c r="Q2578" t="s">
        <v>55</v>
      </c>
      <c r="R2578" s="2">
        <v>45078.945833333331</v>
      </c>
      <c r="S2578" s="11">
        <f t="shared" si="80"/>
        <v>22.699999999953434</v>
      </c>
      <c r="T2578" s="9">
        <v>45078.042361111111</v>
      </c>
      <c r="U2578" s="10">
        <f t="shared" si="81"/>
        <v>1.0166666666627862</v>
      </c>
      <c r="V2578">
        <v>3</v>
      </c>
    </row>
    <row r="2579" spans="1:22" x14ac:dyDescent="0.25">
      <c r="A2579">
        <v>6984</v>
      </c>
      <c r="B2579" t="s">
        <v>3209</v>
      </c>
      <c r="C2579" t="s">
        <v>22603</v>
      </c>
      <c r="D2579">
        <v>43</v>
      </c>
      <c r="E2579" t="s">
        <v>29</v>
      </c>
      <c r="F2579" t="s">
        <v>456</v>
      </c>
      <c r="G2579" s="1">
        <v>44451</v>
      </c>
      <c r="H2579" t="s">
        <v>27298</v>
      </c>
      <c r="I2579">
        <v>2021</v>
      </c>
      <c r="J2579" t="s">
        <v>27315</v>
      </c>
      <c r="K2579" t="s">
        <v>59</v>
      </c>
      <c r="L2579" t="s">
        <v>22</v>
      </c>
      <c r="M2579" t="s">
        <v>22604</v>
      </c>
      <c r="N2579" t="s">
        <v>39</v>
      </c>
      <c r="O2579" t="s">
        <v>22605</v>
      </c>
      <c r="P2579" t="s">
        <v>25</v>
      </c>
      <c r="Q2579" t="s">
        <v>26</v>
      </c>
      <c r="R2579" s="2">
        <v>45078.463194444441</v>
      </c>
      <c r="S2579" s="11">
        <f t="shared" si="80"/>
        <v>11.116666666581295</v>
      </c>
      <c r="T2579" s="9">
        <v>45078.042361111111</v>
      </c>
      <c r="U2579" s="10">
        <f t="shared" si="81"/>
        <v>1.0166666666627862</v>
      </c>
      <c r="V2579">
        <v>3</v>
      </c>
    </row>
    <row r="2580" spans="1:22" x14ac:dyDescent="0.25">
      <c r="A2580">
        <v>747</v>
      </c>
      <c r="B2580" t="s">
        <v>2564</v>
      </c>
      <c r="C2580" t="s">
        <v>2565</v>
      </c>
      <c r="D2580">
        <v>37</v>
      </c>
      <c r="E2580" t="s">
        <v>58</v>
      </c>
      <c r="F2580" t="s">
        <v>98</v>
      </c>
      <c r="G2580" s="1">
        <v>43864</v>
      </c>
      <c r="H2580" t="s">
        <v>27293</v>
      </c>
      <c r="I2580">
        <v>2020</v>
      </c>
      <c r="J2580" t="s">
        <v>27308</v>
      </c>
      <c r="K2580" t="s">
        <v>21</v>
      </c>
      <c r="L2580" t="s">
        <v>31</v>
      </c>
      <c r="M2580" t="s">
        <v>2566</v>
      </c>
      <c r="N2580" t="s">
        <v>39</v>
      </c>
      <c r="O2580" t="s">
        <v>2567</v>
      </c>
      <c r="P2580" t="s">
        <v>89</v>
      </c>
      <c r="Q2580" t="s">
        <v>83</v>
      </c>
      <c r="R2580" s="2">
        <v>45078.52847222222</v>
      </c>
      <c r="S2580" s="11">
        <f t="shared" si="80"/>
        <v>12.683333333290648</v>
      </c>
      <c r="T2580" s="9">
        <v>45078.041666666664</v>
      </c>
      <c r="U2580" s="10">
        <f t="shared" si="81"/>
        <v>0.99999999994179234</v>
      </c>
      <c r="V2580">
        <v>3</v>
      </c>
    </row>
    <row r="2581" spans="1:22" x14ac:dyDescent="0.25">
      <c r="A2581">
        <v>7108</v>
      </c>
      <c r="B2581" t="s">
        <v>22996</v>
      </c>
      <c r="C2581" t="s">
        <v>22997</v>
      </c>
      <c r="D2581">
        <v>22</v>
      </c>
      <c r="E2581" t="s">
        <v>58</v>
      </c>
      <c r="F2581" t="s">
        <v>30</v>
      </c>
      <c r="G2581" s="1">
        <v>44362</v>
      </c>
      <c r="H2581" t="s">
        <v>27297</v>
      </c>
      <c r="I2581">
        <v>2021</v>
      </c>
      <c r="J2581" t="s">
        <v>27313</v>
      </c>
      <c r="K2581" t="s">
        <v>21</v>
      </c>
      <c r="L2581" t="s">
        <v>141</v>
      </c>
      <c r="M2581" t="s">
        <v>22998</v>
      </c>
      <c r="N2581" t="s">
        <v>39</v>
      </c>
      <c r="O2581" t="s">
        <v>22999</v>
      </c>
      <c r="P2581" t="s">
        <v>89</v>
      </c>
      <c r="Q2581" t="s">
        <v>83</v>
      </c>
      <c r="R2581" s="2">
        <v>45078.044444444444</v>
      </c>
      <c r="S2581" s="11">
        <f t="shared" si="80"/>
        <v>1.0666666666511446</v>
      </c>
      <c r="T2581" s="9">
        <v>45078.041666666664</v>
      </c>
      <c r="U2581" s="10">
        <f t="shared" si="81"/>
        <v>0.99999999994179234</v>
      </c>
      <c r="V2581">
        <v>3</v>
      </c>
    </row>
    <row r="2582" spans="1:22" x14ac:dyDescent="0.25">
      <c r="A2582">
        <v>7359</v>
      </c>
      <c r="B2582" t="s">
        <v>23796</v>
      </c>
      <c r="C2582" t="s">
        <v>23797</v>
      </c>
      <c r="D2582">
        <v>59</v>
      </c>
      <c r="E2582" t="s">
        <v>58</v>
      </c>
      <c r="F2582" t="s">
        <v>65</v>
      </c>
      <c r="G2582" s="1">
        <v>44167</v>
      </c>
      <c r="H2582" t="s">
        <v>27299</v>
      </c>
      <c r="I2582">
        <v>2020</v>
      </c>
      <c r="J2582" t="s">
        <v>27321</v>
      </c>
      <c r="K2582" t="s">
        <v>45</v>
      </c>
      <c r="L2582" t="s">
        <v>72</v>
      </c>
      <c r="M2582" t="s">
        <v>23798</v>
      </c>
      <c r="N2582" t="s">
        <v>39</v>
      </c>
      <c r="O2582" t="s">
        <v>23799</v>
      </c>
      <c r="P2582" t="s">
        <v>143</v>
      </c>
      <c r="Q2582" t="s">
        <v>83</v>
      </c>
      <c r="R2582" s="2">
        <v>45078.830555555556</v>
      </c>
      <c r="S2582" s="11">
        <f t="shared" si="80"/>
        <v>19.933333333348855</v>
      </c>
      <c r="T2582" s="9">
        <v>45078.041666666664</v>
      </c>
      <c r="U2582" s="10">
        <f t="shared" si="81"/>
        <v>0.99999999994179234</v>
      </c>
      <c r="V2582">
        <v>1</v>
      </c>
    </row>
    <row r="2583" spans="1:22" x14ac:dyDescent="0.25">
      <c r="A2583">
        <v>4650</v>
      </c>
      <c r="B2583" t="s">
        <v>15159</v>
      </c>
      <c r="C2583" t="s">
        <v>15160</v>
      </c>
      <c r="D2583">
        <v>22</v>
      </c>
      <c r="E2583" t="s">
        <v>19</v>
      </c>
      <c r="F2583" t="s">
        <v>161</v>
      </c>
      <c r="G2583" s="1">
        <v>44155</v>
      </c>
      <c r="H2583" t="s">
        <v>27292</v>
      </c>
      <c r="I2583">
        <v>2020</v>
      </c>
      <c r="J2583" t="s">
        <v>27307</v>
      </c>
      <c r="K2583" t="s">
        <v>59</v>
      </c>
      <c r="L2583" t="s">
        <v>67</v>
      </c>
      <c r="M2583" t="s">
        <v>15161</v>
      </c>
      <c r="N2583" t="s">
        <v>39</v>
      </c>
      <c r="O2583" t="s">
        <v>15162</v>
      </c>
      <c r="P2583" t="s">
        <v>41</v>
      </c>
      <c r="Q2583" t="s">
        <v>26</v>
      </c>
      <c r="R2583" s="2">
        <v>45078.90902777778</v>
      </c>
      <c r="S2583" s="11">
        <f t="shared" si="80"/>
        <v>21.816666666709352</v>
      </c>
      <c r="T2583" s="9">
        <v>45078.040277777778</v>
      </c>
      <c r="U2583" s="10">
        <f t="shared" si="81"/>
        <v>0.96666666667442769</v>
      </c>
      <c r="V2583">
        <v>5</v>
      </c>
    </row>
    <row r="2584" spans="1:22" x14ac:dyDescent="0.25">
      <c r="A2584">
        <v>8342</v>
      </c>
      <c r="B2584" t="s">
        <v>26887</v>
      </c>
      <c r="C2584" t="s">
        <v>6597</v>
      </c>
      <c r="D2584">
        <v>47</v>
      </c>
      <c r="E2584" t="s">
        <v>29</v>
      </c>
      <c r="F2584" t="s">
        <v>129</v>
      </c>
      <c r="G2584" s="1">
        <v>43837</v>
      </c>
      <c r="H2584" t="s">
        <v>27295</v>
      </c>
      <c r="I2584">
        <v>2020</v>
      </c>
      <c r="J2584" t="s">
        <v>27325</v>
      </c>
      <c r="K2584" t="s">
        <v>45</v>
      </c>
      <c r="L2584" t="s">
        <v>141</v>
      </c>
      <c r="M2584" t="s">
        <v>26888</v>
      </c>
      <c r="N2584" t="s">
        <v>39</v>
      </c>
      <c r="O2584" t="s">
        <v>26889</v>
      </c>
      <c r="P2584" t="s">
        <v>89</v>
      </c>
      <c r="Q2584" t="s">
        <v>55</v>
      </c>
      <c r="R2584" s="2">
        <v>45078.09375</v>
      </c>
      <c r="S2584" s="11">
        <f t="shared" si="80"/>
        <v>2.25</v>
      </c>
      <c r="T2584" s="9">
        <v>45078.040277777778</v>
      </c>
      <c r="U2584" s="10">
        <f t="shared" si="81"/>
        <v>0.96666666667442769</v>
      </c>
      <c r="V2584">
        <v>2</v>
      </c>
    </row>
    <row r="2585" spans="1:22" x14ac:dyDescent="0.25">
      <c r="A2585">
        <v>6375</v>
      </c>
      <c r="B2585" t="s">
        <v>20695</v>
      </c>
      <c r="C2585" t="s">
        <v>20696</v>
      </c>
      <c r="D2585">
        <v>58</v>
      </c>
      <c r="E2585" t="s">
        <v>19</v>
      </c>
      <c r="F2585" t="s">
        <v>286</v>
      </c>
      <c r="G2585" s="1">
        <v>44091</v>
      </c>
      <c r="H2585" t="s">
        <v>27298</v>
      </c>
      <c r="I2585">
        <v>2020</v>
      </c>
      <c r="J2585" t="s">
        <v>27314</v>
      </c>
      <c r="K2585" t="s">
        <v>66</v>
      </c>
      <c r="L2585" t="s">
        <v>177</v>
      </c>
      <c r="M2585" t="s">
        <v>20697</v>
      </c>
      <c r="N2585" t="s">
        <v>39</v>
      </c>
      <c r="O2585" t="s">
        <v>20698</v>
      </c>
      <c r="P2585" t="s">
        <v>25</v>
      </c>
      <c r="Q2585" t="s">
        <v>55</v>
      </c>
      <c r="R2585" s="2">
        <v>45078.904166666667</v>
      </c>
      <c r="S2585" s="11">
        <f t="shared" si="80"/>
        <v>21.700000000011642</v>
      </c>
      <c r="T2585" s="9">
        <v>45078.039583333331</v>
      </c>
      <c r="U2585" s="10">
        <f t="shared" si="81"/>
        <v>0.94999999995343387</v>
      </c>
      <c r="V2585">
        <v>3</v>
      </c>
    </row>
    <row r="2586" spans="1:22" x14ac:dyDescent="0.25">
      <c r="A2586">
        <v>6291</v>
      </c>
      <c r="B2586" t="s">
        <v>20420</v>
      </c>
      <c r="C2586" t="s">
        <v>20421</v>
      </c>
      <c r="D2586">
        <v>53</v>
      </c>
      <c r="E2586" t="s">
        <v>58</v>
      </c>
      <c r="F2586" t="s">
        <v>157</v>
      </c>
      <c r="G2586" s="1">
        <v>44517</v>
      </c>
      <c r="H2586" t="s">
        <v>27292</v>
      </c>
      <c r="I2586">
        <v>2021</v>
      </c>
      <c r="J2586" t="s">
        <v>27326</v>
      </c>
      <c r="K2586" t="s">
        <v>66</v>
      </c>
      <c r="L2586" t="s">
        <v>93</v>
      </c>
      <c r="M2586" t="s">
        <v>20422</v>
      </c>
      <c r="N2586" t="s">
        <v>39</v>
      </c>
      <c r="O2586" t="s">
        <v>20423</v>
      </c>
      <c r="P2586" t="s">
        <v>41</v>
      </c>
      <c r="Q2586" t="s">
        <v>33</v>
      </c>
      <c r="R2586" s="2">
        <v>45078.910416666666</v>
      </c>
      <c r="S2586" s="11">
        <f t="shared" si="80"/>
        <v>21.849999999976717</v>
      </c>
      <c r="T2586" s="9">
        <v>45078.038888888892</v>
      </c>
      <c r="U2586" s="10">
        <f t="shared" si="81"/>
        <v>0.93333333340706304</v>
      </c>
      <c r="V2586">
        <v>5</v>
      </c>
    </row>
    <row r="2587" spans="1:22" x14ac:dyDescent="0.25">
      <c r="A2587">
        <v>7393</v>
      </c>
      <c r="B2587" t="s">
        <v>23908</v>
      </c>
      <c r="C2587" t="s">
        <v>23909</v>
      </c>
      <c r="D2587">
        <v>30</v>
      </c>
      <c r="E2587" t="s">
        <v>29</v>
      </c>
      <c r="F2587" t="s">
        <v>125</v>
      </c>
      <c r="G2587" s="1">
        <v>43898</v>
      </c>
      <c r="H2587" t="s">
        <v>27289</v>
      </c>
      <c r="I2587">
        <v>2020</v>
      </c>
      <c r="J2587" t="s">
        <v>27310</v>
      </c>
      <c r="K2587" t="s">
        <v>66</v>
      </c>
      <c r="L2587" t="s">
        <v>72</v>
      </c>
      <c r="M2587" t="s">
        <v>23910</v>
      </c>
      <c r="N2587" t="s">
        <v>39</v>
      </c>
      <c r="O2587" t="s">
        <v>23911</v>
      </c>
      <c r="P2587" t="s">
        <v>89</v>
      </c>
      <c r="Q2587" t="s">
        <v>55</v>
      </c>
      <c r="R2587" s="2">
        <v>45078.270833333336</v>
      </c>
      <c r="S2587" s="11">
        <f t="shared" si="80"/>
        <v>6.5000000000582077</v>
      </c>
      <c r="T2587" s="9">
        <v>45078.038888888892</v>
      </c>
      <c r="U2587" s="10">
        <f t="shared" si="81"/>
        <v>0.93333333340706304</v>
      </c>
      <c r="V2587">
        <v>3</v>
      </c>
    </row>
    <row r="2588" spans="1:22" x14ac:dyDescent="0.25">
      <c r="A2588">
        <v>5029</v>
      </c>
      <c r="B2588" t="s">
        <v>16362</v>
      </c>
      <c r="C2588" t="s">
        <v>16363</v>
      </c>
      <c r="D2588">
        <v>50</v>
      </c>
      <c r="E2588" t="s">
        <v>58</v>
      </c>
      <c r="F2588" t="s">
        <v>161</v>
      </c>
      <c r="G2588" s="1">
        <v>44556</v>
      </c>
      <c r="H2588" t="s">
        <v>27299</v>
      </c>
      <c r="I2588">
        <v>2021</v>
      </c>
      <c r="J2588" t="s">
        <v>27322</v>
      </c>
      <c r="K2588" t="s">
        <v>45</v>
      </c>
      <c r="L2588" t="s">
        <v>93</v>
      </c>
      <c r="M2588" t="s">
        <v>16364</v>
      </c>
      <c r="N2588" t="s">
        <v>39</v>
      </c>
      <c r="O2588" t="s">
        <v>16365</v>
      </c>
      <c r="P2588" t="s">
        <v>143</v>
      </c>
      <c r="Q2588" t="s">
        <v>26</v>
      </c>
      <c r="R2588" s="2">
        <v>45078.529861111114</v>
      </c>
      <c r="S2588" s="11">
        <f t="shared" si="80"/>
        <v>12.716666666732635</v>
      </c>
      <c r="T2588" s="9">
        <v>45078.038194444445</v>
      </c>
      <c r="U2588" s="10">
        <f t="shared" si="81"/>
        <v>0.91666666668606922</v>
      </c>
      <c r="V2588">
        <v>4</v>
      </c>
    </row>
    <row r="2589" spans="1:22" x14ac:dyDescent="0.25">
      <c r="A2589">
        <v>5144</v>
      </c>
      <c r="B2589" t="s">
        <v>16725</v>
      </c>
      <c r="C2589" t="s">
        <v>16726</v>
      </c>
      <c r="D2589">
        <v>25</v>
      </c>
      <c r="E2589" t="s">
        <v>29</v>
      </c>
      <c r="F2589" t="s">
        <v>421</v>
      </c>
      <c r="G2589" s="1">
        <v>44388</v>
      </c>
      <c r="H2589" t="s">
        <v>27291</v>
      </c>
      <c r="I2589">
        <v>2021</v>
      </c>
      <c r="J2589" t="s">
        <v>27317</v>
      </c>
      <c r="K2589" t="s">
        <v>45</v>
      </c>
      <c r="L2589" t="s">
        <v>177</v>
      </c>
      <c r="M2589" t="s">
        <v>16727</v>
      </c>
      <c r="N2589" t="s">
        <v>39</v>
      </c>
      <c r="O2589" t="s">
        <v>16728</v>
      </c>
      <c r="P2589" t="s">
        <v>25</v>
      </c>
      <c r="Q2589" t="s">
        <v>55</v>
      </c>
      <c r="R2589" s="2">
        <v>45078.054861111108</v>
      </c>
      <c r="S2589" s="11">
        <f t="shared" si="80"/>
        <v>1.316666666592937</v>
      </c>
      <c r="T2589" s="9">
        <v>45078.038194444445</v>
      </c>
      <c r="U2589" s="10">
        <f t="shared" si="81"/>
        <v>0.91666666668606922</v>
      </c>
      <c r="V2589">
        <v>4</v>
      </c>
    </row>
    <row r="2590" spans="1:22" x14ac:dyDescent="0.25">
      <c r="A2590">
        <v>702</v>
      </c>
      <c r="B2590" t="s">
        <v>2415</v>
      </c>
      <c r="C2590" t="s">
        <v>2416</v>
      </c>
      <c r="D2590">
        <v>63</v>
      </c>
      <c r="E2590" t="s">
        <v>19</v>
      </c>
      <c r="F2590" t="s">
        <v>249</v>
      </c>
      <c r="G2590" s="1">
        <v>44378</v>
      </c>
      <c r="H2590" t="s">
        <v>27291</v>
      </c>
      <c r="I2590">
        <v>2021</v>
      </c>
      <c r="J2590" t="s">
        <v>27317</v>
      </c>
      <c r="K2590" t="s">
        <v>21</v>
      </c>
      <c r="L2590" t="s">
        <v>141</v>
      </c>
      <c r="M2590" t="s">
        <v>2417</v>
      </c>
      <c r="N2590" t="s">
        <v>39</v>
      </c>
      <c r="O2590" t="s">
        <v>2418</v>
      </c>
      <c r="P2590" t="s">
        <v>25</v>
      </c>
      <c r="Q2590" t="s">
        <v>33</v>
      </c>
      <c r="R2590" s="2">
        <v>45078.098611111112</v>
      </c>
      <c r="S2590" s="11">
        <f t="shared" si="80"/>
        <v>2.3666666666977108</v>
      </c>
      <c r="T2590" s="9">
        <v>45078.036805555559</v>
      </c>
      <c r="U2590" s="10">
        <f t="shared" si="81"/>
        <v>0.88333333341870457</v>
      </c>
      <c r="V2590">
        <v>5</v>
      </c>
    </row>
    <row r="2591" spans="1:22" x14ac:dyDescent="0.25">
      <c r="A2591">
        <v>2245</v>
      </c>
      <c r="B2591" t="s">
        <v>7393</v>
      </c>
      <c r="C2591" t="s">
        <v>7394</v>
      </c>
      <c r="D2591">
        <v>54</v>
      </c>
      <c r="E2591" t="s">
        <v>58</v>
      </c>
      <c r="F2591" t="s">
        <v>223</v>
      </c>
      <c r="G2591" s="1">
        <v>44090</v>
      </c>
      <c r="H2591" t="s">
        <v>27298</v>
      </c>
      <c r="I2591">
        <v>2020</v>
      </c>
      <c r="J2591" t="s">
        <v>27314</v>
      </c>
      <c r="K2591" t="s">
        <v>21</v>
      </c>
      <c r="L2591" t="s">
        <v>31</v>
      </c>
      <c r="M2591" t="s">
        <v>7395</v>
      </c>
      <c r="N2591" t="s">
        <v>39</v>
      </c>
      <c r="O2591" t="s">
        <v>7396</v>
      </c>
      <c r="P2591" t="s">
        <v>89</v>
      </c>
      <c r="Q2591" t="s">
        <v>33</v>
      </c>
      <c r="R2591" s="2">
        <v>45078.779166666667</v>
      </c>
      <c r="S2591" s="11">
        <f t="shared" si="80"/>
        <v>18.700000000011642</v>
      </c>
      <c r="T2591" s="9">
        <v>45078.036111111112</v>
      </c>
      <c r="U2591" s="10">
        <f t="shared" si="81"/>
        <v>0.86666666669771075</v>
      </c>
      <c r="V2591">
        <v>3</v>
      </c>
    </row>
    <row r="2592" spans="1:22" x14ac:dyDescent="0.25">
      <c r="A2592">
        <v>2591</v>
      </c>
      <c r="B2592" t="s">
        <v>8516</v>
      </c>
      <c r="C2592" t="s">
        <v>8517</v>
      </c>
      <c r="D2592">
        <v>36</v>
      </c>
      <c r="E2592" t="s">
        <v>29</v>
      </c>
      <c r="F2592" t="s">
        <v>249</v>
      </c>
      <c r="G2592" s="1">
        <v>43974</v>
      </c>
      <c r="H2592" t="s">
        <v>27290</v>
      </c>
      <c r="I2592">
        <v>2020</v>
      </c>
      <c r="J2592" t="s">
        <v>27318</v>
      </c>
      <c r="K2592" t="s">
        <v>66</v>
      </c>
      <c r="L2592" t="s">
        <v>177</v>
      </c>
      <c r="M2592" t="s">
        <v>8518</v>
      </c>
      <c r="N2592" t="s">
        <v>39</v>
      </c>
      <c r="O2592" t="s">
        <v>8519</v>
      </c>
      <c r="P2592" t="s">
        <v>41</v>
      </c>
      <c r="Q2592" t="s">
        <v>83</v>
      </c>
      <c r="R2592" s="2">
        <v>45078.17083333333</v>
      </c>
      <c r="S2592" s="11">
        <f t="shared" si="80"/>
        <v>4.0999999999185093</v>
      </c>
      <c r="T2592" s="9">
        <v>45078.036111111112</v>
      </c>
      <c r="U2592" s="10">
        <f t="shared" si="81"/>
        <v>0.86666666669771075</v>
      </c>
      <c r="V2592">
        <v>3</v>
      </c>
    </row>
    <row r="2593" spans="1:22" x14ac:dyDescent="0.25">
      <c r="A2593">
        <v>1783</v>
      </c>
      <c r="B2593" t="s">
        <v>5925</v>
      </c>
      <c r="C2593" t="s">
        <v>5926</v>
      </c>
      <c r="D2593">
        <v>66</v>
      </c>
      <c r="E2593" t="s">
        <v>58</v>
      </c>
      <c r="F2593" t="s">
        <v>219</v>
      </c>
      <c r="G2593" s="1">
        <v>44541</v>
      </c>
      <c r="H2593" t="s">
        <v>27299</v>
      </c>
      <c r="I2593">
        <v>2021</v>
      </c>
      <c r="J2593" t="s">
        <v>27322</v>
      </c>
      <c r="K2593" t="s">
        <v>21</v>
      </c>
      <c r="L2593" t="s">
        <v>46</v>
      </c>
      <c r="M2593" t="s">
        <v>5927</v>
      </c>
      <c r="N2593" t="s">
        <v>39</v>
      </c>
      <c r="O2593" t="s">
        <v>5928</v>
      </c>
      <c r="P2593" t="s">
        <v>41</v>
      </c>
      <c r="Q2593" t="s">
        <v>83</v>
      </c>
      <c r="R2593" s="2">
        <v>45077.963194444441</v>
      </c>
      <c r="S2593" s="11">
        <f t="shared" si="80"/>
        <v>23.116666666581295</v>
      </c>
      <c r="T2593" s="9">
        <v>45078.035416666666</v>
      </c>
      <c r="U2593" s="10">
        <f t="shared" si="81"/>
        <v>0.84999999997671694</v>
      </c>
      <c r="V2593">
        <v>2</v>
      </c>
    </row>
    <row r="2594" spans="1:22" x14ac:dyDescent="0.25">
      <c r="A2594">
        <v>6959</v>
      </c>
      <c r="B2594" t="s">
        <v>22527</v>
      </c>
      <c r="C2594" t="s">
        <v>22528</v>
      </c>
      <c r="D2594">
        <v>53</v>
      </c>
      <c r="E2594" t="s">
        <v>29</v>
      </c>
      <c r="F2594" t="s">
        <v>30</v>
      </c>
      <c r="G2594" s="1">
        <v>44236</v>
      </c>
      <c r="H2594" t="s">
        <v>27293</v>
      </c>
      <c r="I2594">
        <v>2021</v>
      </c>
      <c r="J2594" t="s">
        <v>27324</v>
      </c>
      <c r="K2594" t="s">
        <v>67</v>
      </c>
      <c r="L2594" t="s">
        <v>59</v>
      </c>
      <c r="M2594" t="s">
        <v>1141</v>
      </c>
      <c r="N2594" t="s">
        <v>39</v>
      </c>
      <c r="O2594" t="s">
        <v>22529</v>
      </c>
      <c r="P2594" t="s">
        <v>89</v>
      </c>
      <c r="Q2594" t="s">
        <v>55</v>
      </c>
      <c r="R2594" s="2">
        <v>45078.287499999999</v>
      </c>
      <c r="S2594" s="11">
        <f t="shared" si="80"/>
        <v>6.8999999999650754</v>
      </c>
      <c r="T2594" s="9">
        <v>45078.035416666666</v>
      </c>
      <c r="U2594" s="10">
        <f t="shared" si="81"/>
        <v>0.84999999997671694</v>
      </c>
      <c r="V2594">
        <v>3</v>
      </c>
    </row>
    <row r="2595" spans="1:22" x14ac:dyDescent="0.25">
      <c r="A2595">
        <v>5320</v>
      </c>
      <c r="B2595" t="s">
        <v>17301</v>
      </c>
      <c r="C2595" t="s">
        <v>17302</v>
      </c>
      <c r="D2595">
        <v>61</v>
      </c>
      <c r="E2595" t="s">
        <v>19</v>
      </c>
      <c r="F2595" t="s">
        <v>117</v>
      </c>
      <c r="G2595" s="1">
        <v>44186</v>
      </c>
      <c r="H2595" t="s">
        <v>27299</v>
      </c>
      <c r="I2595">
        <v>2020</v>
      </c>
      <c r="J2595" t="s">
        <v>27321</v>
      </c>
      <c r="K2595" t="s">
        <v>45</v>
      </c>
      <c r="L2595" t="s">
        <v>59</v>
      </c>
      <c r="M2595" t="s">
        <v>17303</v>
      </c>
      <c r="N2595" t="s">
        <v>39</v>
      </c>
      <c r="O2595" t="s">
        <v>17304</v>
      </c>
      <c r="P2595" t="s">
        <v>143</v>
      </c>
      <c r="Q2595" t="s">
        <v>33</v>
      </c>
      <c r="R2595" s="2">
        <v>45078.626388888886</v>
      </c>
      <c r="S2595" s="11">
        <f t="shared" si="80"/>
        <v>15.033333333267365</v>
      </c>
      <c r="T2595" s="9">
        <v>45078.034722222219</v>
      </c>
      <c r="U2595" s="10">
        <f t="shared" si="81"/>
        <v>0.83333333325572312</v>
      </c>
      <c r="V2595">
        <v>1</v>
      </c>
    </row>
    <row r="2596" spans="1:22" x14ac:dyDescent="0.25">
      <c r="A2596">
        <v>6687</v>
      </c>
      <c r="B2596" t="s">
        <v>4168</v>
      </c>
      <c r="C2596" t="s">
        <v>21679</v>
      </c>
      <c r="D2596">
        <v>54</v>
      </c>
      <c r="E2596" t="s">
        <v>29</v>
      </c>
      <c r="F2596" t="s">
        <v>112</v>
      </c>
      <c r="G2596" s="1">
        <v>44491</v>
      </c>
      <c r="H2596" t="s">
        <v>27296</v>
      </c>
      <c r="I2596">
        <v>2021</v>
      </c>
      <c r="J2596" t="s">
        <v>27312</v>
      </c>
      <c r="K2596" t="s">
        <v>59</v>
      </c>
      <c r="L2596" t="s">
        <v>60</v>
      </c>
      <c r="M2596" t="s">
        <v>21680</v>
      </c>
      <c r="N2596" t="s">
        <v>39</v>
      </c>
      <c r="O2596" t="s">
        <v>21681</v>
      </c>
      <c r="P2596" t="s">
        <v>143</v>
      </c>
      <c r="Q2596" t="s">
        <v>33</v>
      </c>
      <c r="R2596" s="2">
        <v>45078.804166666669</v>
      </c>
      <c r="S2596" s="11">
        <f t="shared" si="80"/>
        <v>19.300000000046566</v>
      </c>
      <c r="T2596" s="9">
        <v>45078.034722222219</v>
      </c>
      <c r="U2596" s="10">
        <f t="shared" si="81"/>
        <v>0.83333333325572312</v>
      </c>
      <c r="V2596">
        <v>2</v>
      </c>
    </row>
    <row r="2597" spans="1:22" x14ac:dyDescent="0.25">
      <c r="A2597">
        <v>641</v>
      </c>
      <c r="B2597" t="s">
        <v>2211</v>
      </c>
      <c r="C2597" t="s">
        <v>2212</v>
      </c>
      <c r="D2597">
        <v>67</v>
      </c>
      <c r="E2597" t="s">
        <v>58</v>
      </c>
      <c r="F2597" t="s">
        <v>30</v>
      </c>
      <c r="G2597" s="1">
        <v>44315</v>
      </c>
      <c r="H2597" t="s">
        <v>27300</v>
      </c>
      <c r="I2597">
        <v>2021</v>
      </c>
      <c r="J2597" t="s">
        <v>27323</v>
      </c>
      <c r="K2597" t="s">
        <v>21</v>
      </c>
      <c r="L2597" t="s">
        <v>99</v>
      </c>
      <c r="M2597" t="s">
        <v>2213</v>
      </c>
      <c r="N2597" t="s">
        <v>39</v>
      </c>
      <c r="O2597" t="s">
        <v>2214</v>
      </c>
      <c r="P2597" t="s">
        <v>41</v>
      </c>
      <c r="Q2597" t="s">
        <v>55</v>
      </c>
      <c r="R2597" s="2">
        <v>45078.662499999999</v>
      </c>
      <c r="S2597" s="11">
        <f t="shared" si="80"/>
        <v>15.899999999965075</v>
      </c>
      <c r="T2597" s="9">
        <v>45078.03402777778</v>
      </c>
      <c r="U2597" s="10">
        <f t="shared" si="81"/>
        <v>0.81666666670935228</v>
      </c>
      <c r="V2597">
        <v>1</v>
      </c>
    </row>
    <row r="2598" spans="1:22" x14ac:dyDescent="0.25">
      <c r="A2598">
        <v>4585</v>
      </c>
      <c r="B2598" t="s">
        <v>14950</v>
      </c>
      <c r="C2598" t="s">
        <v>14951</v>
      </c>
      <c r="D2598">
        <v>59</v>
      </c>
      <c r="E2598" t="s">
        <v>29</v>
      </c>
      <c r="F2598" t="s">
        <v>383</v>
      </c>
      <c r="G2598" s="1">
        <v>44322</v>
      </c>
      <c r="H2598" t="s">
        <v>27290</v>
      </c>
      <c r="I2598">
        <v>2021</v>
      </c>
      <c r="J2598" t="s">
        <v>27305</v>
      </c>
      <c r="K2598" t="s">
        <v>59</v>
      </c>
      <c r="L2598" t="s">
        <v>31</v>
      </c>
      <c r="M2598" t="s">
        <v>14952</v>
      </c>
      <c r="N2598" t="s">
        <v>39</v>
      </c>
      <c r="O2598" t="s">
        <v>14953</v>
      </c>
      <c r="P2598" t="s">
        <v>41</v>
      </c>
      <c r="Q2598" t="s">
        <v>55</v>
      </c>
      <c r="R2598" s="2">
        <v>45078.893750000003</v>
      </c>
      <c r="S2598" s="11">
        <f t="shared" si="80"/>
        <v>21.450000000069849</v>
      </c>
      <c r="T2598" s="9">
        <v>45078.033333333333</v>
      </c>
      <c r="U2598" s="10">
        <f t="shared" si="81"/>
        <v>0.79999999998835847</v>
      </c>
      <c r="V2598">
        <v>4</v>
      </c>
    </row>
    <row r="2599" spans="1:22" x14ac:dyDescent="0.25">
      <c r="A2599">
        <v>5011</v>
      </c>
      <c r="B2599" t="s">
        <v>16307</v>
      </c>
      <c r="C2599" t="s">
        <v>16308</v>
      </c>
      <c r="D2599">
        <v>52</v>
      </c>
      <c r="E2599" t="s">
        <v>19</v>
      </c>
      <c r="F2599" t="s">
        <v>30</v>
      </c>
      <c r="G2599" s="1">
        <v>44368</v>
      </c>
      <c r="H2599" t="s">
        <v>27297</v>
      </c>
      <c r="I2599">
        <v>2021</v>
      </c>
      <c r="J2599" t="s">
        <v>27313</v>
      </c>
      <c r="K2599" t="s">
        <v>59</v>
      </c>
      <c r="L2599" t="s">
        <v>150</v>
      </c>
      <c r="M2599" t="s">
        <v>16309</v>
      </c>
      <c r="N2599" t="s">
        <v>39</v>
      </c>
      <c r="O2599" t="s">
        <v>16310</v>
      </c>
      <c r="P2599" t="s">
        <v>143</v>
      </c>
      <c r="Q2599" t="s">
        <v>55</v>
      </c>
      <c r="R2599" s="2">
        <v>45078.604166666664</v>
      </c>
      <c r="S2599" s="11">
        <f t="shared" si="80"/>
        <v>14.499999999941792</v>
      </c>
      <c r="T2599" s="9">
        <v>45078.033333333333</v>
      </c>
      <c r="U2599" s="10">
        <f t="shared" si="81"/>
        <v>0.79999999998835847</v>
      </c>
      <c r="V2599">
        <v>4</v>
      </c>
    </row>
    <row r="2600" spans="1:22" x14ac:dyDescent="0.25">
      <c r="A2600">
        <v>3480</v>
      </c>
      <c r="B2600" t="s">
        <v>11404</v>
      </c>
      <c r="C2600" t="s">
        <v>11405</v>
      </c>
      <c r="D2600">
        <v>21</v>
      </c>
      <c r="E2600" t="s">
        <v>19</v>
      </c>
      <c r="F2600" t="s">
        <v>129</v>
      </c>
      <c r="G2600" s="1">
        <v>44090</v>
      </c>
      <c r="H2600" t="s">
        <v>27298</v>
      </c>
      <c r="I2600">
        <v>2020</v>
      </c>
      <c r="J2600" t="s">
        <v>27314</v>
      </c>
      <c r="K2600" t="s">
        <v>59</v>
      </c>
      <c r="L2600" t="s">
        <v>72</v>
      </c>
      <c r="M2600" t="s">
        <v>11406</v>
      </c>
      <c r="N2600" t="s">
        <v>39</v>
      </c>
      <c r="O2600" t="s">
        <v>11407</v>
      </c>
      <c r="P2600" t="s">
        <v>143</v>
      </c>
      <c r="Q2600" t="s">
        <v>26</v>
      </c>
      <c r="R2600" s="2">
        <v>45078.841666666667</v>
      </c>
      <c r="S2600" s="11">
        <f t="shared" si="80"/>
        <v>20.200000000011642</v>
      </c>
      <c r="T2600" s="9">
        <v>45078.032638888886</v>
      </c>
      <c r="U2600" s="10">
        <f t="shared" si="81"/>
        <v>0.78333333326736465</v>
      </c>
      <c r="V2600">
        <v>1</v>
      </c>
    </row>
    <row r="2601" spans="1:22" x14ac:dyDescent="0.25">
      <c r="A2601">
        <v>5759</v>
      </c>
      <c r="B2601" t="s">
        <v>18701</v>
      </c>
      <c r="C2601" t="s">
        <v>18702</v>
      </c>
      <c r="D2601">
        <v>38</v>
      </c>
      <c r="E2601" t="s">
        <v>19</v>
      </c>
      <c r="F2601" t="s">
        <v>86</v>
      </c>
      <c r="G2601" s="1">
        <v>43944</v>
      </c>
      <c r="H2601" t="s">
        <v>27300</v>
      </c>
      <c r="I2601">
        <v>2020</v>
      </c>
      <c r="J2601" t="s">
        <v>27327</v>
      </c>
      <c r="K2601" t="s">
        <v>21</v>
      </c>
      <c r="L2601" t="s">
        <v>37</v>
      </c>
      <c r="M2601" t="s">
        <v>18703</v>
      </c>
      <c r="N2601" t="s">
        <v>39</v>
      </c>
      <c r="O2601" t="s">
        <v>18704</v>
      </c>
      <c r="P2601" t="s">
        <v>143</v>
      </c>
      <c r="Q2601" t="s">
        <v>26</v>
      </c>
      <c r="R2601" s="2">
        <v>45078.067361111112</v>
      </c>
      <c r="S2601" s="11">
        <f t="shared" si="80"/>
        <v>1.6166666666977108</v>
      </c>
      <c r="T2601" s="9">
        <v>45078.032638888886</v>
      </c>
      <c r="U2601" s="10">
        <f t="shared" si="81"/>
        <v>0.78333333326736465</v>
      </c>
      <c r="V2601">
        <v>4</v>
      </c>
    </row>
    <row r="2602" spans="1:22" x14ac:dyDescent="0.25">
      <c r="A2602">
        <v>5865</v>
      </c>
      <c r="B2602" t="s">
        <v>19048</v>
      </c>
      <c r="C2602" t="s">
        <v>19049</v>
      </c>
      <c r="D2602">
        <v>37</v>
      </c>
      <c r="E2602" t="s">
        <v>58</v>
      </c>
      <c r="F2602" t="s">
        <v>249</v>
      </c>
      <c r="G2602" s="1">
        <v>43907</v>
      </c>
      <c r="H2602" t="s">
        <v>27289</v>
      </c>
      <c r="I2602">
        <v>2020</v>
      </c>
      <c r="J2602" t="s">
        <v>27310</v>
      </c>
      <c r="K2602" t="s">
        <v>67</v>
      </c>
      <c r="L2602" t="s">
        <v>93</v>
      </c>
      <c r="M2602" t="s">
        <v>19050</v>
      </c>
      <c r="N2602" t="s">
        <v>39</v>
      </c>
      <c r="O2602" t="s">
        <v>19051</v>
      </c>
      <c r="P2602" t="s">
        <v>89</v>
      </c>
      <c r="Q2602" t="s">
        <v>26</v>
      </c>
      <c r="R2602" s="2">
        <v>45078.311805555553</v>
      </c>
      <c r="S2602" s="11">
        <f t="shared" si="80"/>
        <v>7.4833333332790062</v>
      </c>
      <c r="T2602" s="9">
        <v>45078.03125</v>
      </c>
      <c r="U2602" s="10">
        <f t="shared" si="81"/>
        <v>0.75</v>
      </c>
      <c r="V2602">
        <v>1</v>
      </c>
    </row>
    <row r="2603" spans="1:22" x14ac:dyDescent="0.25">
      <c r="A2603">
        <v>237</v>
      </c>
      <c r="B2603" t="s">
        <v>882</v>
      </c>
      <c r="C2603" t="s">
        <v>883</v>
      </c>
      <c r="D2603">
        <v>40</v>
      </c>
      <c r="E2603" t="s">
        <v>58</v>
      </c>
      <c r="F2603" t="s">
        <v>223</v>
      </c>
      <c r="G2603" s="1">
        <v>44203</v>
      </c>
      <c r="H2603" t="s">
        <v>27295</v>
      </c>
      <c r="I2603">
        <v>2021</v>
      </c>
      <c r="J2603" t="s">
        <v>27311</v>
      </c>
      <c r="K2603" t="s">
        <v>67</v>
      </c>
      <c r="L2603" t="s">
        <v>67</v>
      </c>
      <c r="M2603" t="s">
        <v>884</v>
      </c>
      <c r="N2603" t="s">
        <v>39</v>
      </c>
      <c r="O2603" t="s">
        <v>885</v>
      </c>
      <c r="P2603" t="s">
        <v>25</v>
      </c>
      <c r="Q2603" t="s">
        <v>83</v>
      </c>
      <c r="R2603" s="2">
        <v>45078.347916666666</v>
      </c>
      <c r="S2603" s="11">
        <f t="shared" si="80"/>
        <v>8.3499999999767169</v>
      </c>
      <c r="T2603" s="9">
        <v>45078.029861111114</v>
      </c>
      <c r="U2603" s="10">
        <f t="shared" si="81"/>
        <v>0.71666666673263535</v>
      </c>
      <c r="V2603">
        <v>3</v>
      </c>
    </row>
    <row r="2604" spans="1:22" x14ac:dyDescent="0.25">
      <c r="A2604">
        <v>3992</v>
      </c>
      <c r="B2604" t="s">
        <v>13057</v>
      </c>
      <c r="C2604" t="s">
        <v>13058</v>
      </c>
      <c r="D2604">
        <v>45</v>
      </c>
      <c r="E2604" t="s">
        <v>58</v>
      </c>
      <c r="F2604" t="s">
        <v>65</v>
      </c>
      <c r="G2604" s="1">
        <v>44409</v>
      </c>
      <c r="H2604" t="s">
        <v>27294</v>
      </c>
      <c r="I2604">
        <v>2021</v>
      </c>
      <c r="J2604" t="s">
        <v>27316</v>
      </c>
      <c r="K2604" t="s">
        <v>45</v>
      </c>
      <c r="L2604" t="s">
        <v>113</v>
      </c>
      <c r="M2604" t="s">
        <v>13059</v>
      </c>
      <c r="N2604" t="s">
        <v>39</v>
      </c>
      <c r="O2604" t="s">
        <v>13060</v>
      </c>
      <c r="P2604" t="s">
        <v>41</v>
      </c>
      <c r="Q2604" t="s">
        <v>26</v>
      </c>
      <c r="R2604" s="2">
        <v>45078.336805555555</v>
      </c>
      <c r="S2604" s="11">
        <f t="shared" si="80"/>
        <v>8.0833333333139308</v>
      </c>
      <c r="T2604" s="9">
        <v>45078.029861111114</v>
      </c>
      <c r="U2604" s="10">
        <f t="shared" si="81"/>
        <v>0.71666666673263535</v>
      </c>
      <c r="V2604">
        <v>1</v>
      </c>
    </row>
    <row r="2605" spans="1:22" x14ac:dyDescent="0.25">
      <c r="A2605">
        <v>6385</v>
      </c>
      <c r="B2605" t="s">
        <v>20729</v>
      </c>
      <c r="C2605" t="s">
        <v>20730</v>
      </c>
      <c r="D2605">
        <v>65</v>
      </c>
      <c r="E2605" t="s">
        <v>58</v>
      </c>
      <c r="F2605" t="s">
        <v>103</v>
      </c>
      <c r="G2605" s="1">
        <v>44211</v>
      </c>
      <c r="H2605" t="s">
        <v>27295</v>
      </c>
      <c r="I2605">
        <v>2021</v>
      </c>
      <c r="J2605" t="s">
        <v>27311</v>
      </c>
      <c r="K2605" t="s">
        <v>66</v>
      </c>
      <c r="L2605" t="s">
        <v>46</v>
      </c>
      <c r="M2605" t="s">
        <v>20731</v>
      </c>
      <c r="N2605" t="s">
        <v>39</v>
      </c>
      <c r="O2605" t="s">
        <v>20732</v>
      </c>
      <c r="P2605" t="s">
        <v>89</v>
      </c>
      <c r="Q2605" t="s">
        <v>33</v>
      </c>
      <c r="R2605" s="2">
        <v>45078.162499999999</v>
      </c>
      <c r="S2605" s="11">
        <f t="shared" si="80"/>
        <v>3.8999999999650754</v>
      </c>
      <c r="T2605" s="9">
        <v>45078.029166666667</v>
      </c>
      <c r="U2605" s="10">
        <f t="shared" si="81"/>
        <v>0.70000000001164153</v>
      </c>
      <c r="V2605">
        <v>3</v>
      </c>
    </row>
    <row r="2606" spans="1:22" x14ac:dyDescent="0.25">
      <c r="A2606">
        <v>715</v>
      </c>
      <c r="B2606" t="s">
        <v>2458</v>
      </c>
      <c r="C2606" t="s">
        <v>942</v>
      </c>
      <c r="D2606">
        <v>37</v>
      </c>
      <c r="E2606" t="s">
        <v>29</v>
      </c>
      <c r="F2606" t="s">
        <v>699</v>
      </c>
      <c r="G2606" s="1">
        <v>44327</v>
      </c>
      <c r="H2606" t="s">
        <v>27290</v>
      </c>
      <c r="I2606">
        <v>2021</v>
      </c>
      <c r="J2606" t="s">
        <v>27305</v>
      </c>
      <c r="K2606" t="s">
        <v>67</v>
      </c>
      <c r="L2606" t="s">
        <v>52</v>
      </c>
      <c r="M2606" t="s">
        <v>2459</v>
      </c>
      <c r="N2606" t="s">
        <v>39</v>
      </c>
      <c r="O2606" t="s">
        <v>2460</v>
      </c>
      <c r="P2606" t="s">
        <v>25</v>
      </c>
      <c r="Q2606" t="s">
        <v>33</v>
      </c>
      <c r="R2606" s="2">
        <v>45078.461111111108</v>
      </c>
      <c r="S2606" s="11">
        <f t="shared" si="80"/>
        <v>11.066666666592937</v>
      </c>
      <c r="T2606" s="9">
        <v>45078.02847222222</v>
      </c>
      <c r="U2606" s="10">
        <f t="shared" si="81"/>
        <v>0.68333333329064772</v>
      </c>
      <c r="V2606">
        <v>5</v>
      </c>
    </row>
    <row r="2607" spans="1:22" x14ac:dyDescent="0.25">
      <c r="A2607">
        <v>5541</v>
      </c>
      <c r="B2607" t="s">
        <v>18001</v>
      </c>
      <c r="C2607" t="s">
        <v>18002</v>
      </c>
      <c r="D2607">
        <v>45</v>
      </c>
      <c r="E2607" t="s">
        <v>19</v>
      </c>
      <c r="F2607" t="s">
        <v>286</v>
      </c>
      <c r="G2607" s="1">
        <v>43856</v>
      </c>
      <c r="H2607" t="s">
        <v>27295</v>
      </c>
      <c r="I2607">
        <v>2020</v>
      </c>
      <c r="J2607" t="s">
        <v>27325</v>
      </c>
      <c r="K2607" t="s">
        <v>67</v>
      </c>
      <c r="L2607" t="s">
        <v>37</v>
      </c>
      <c r="M2607" t="s">
        <v>18003</v>
      </c>
      <c r="N2607" t="s">
        <v>39</v>
      </c>
      <c r="O2607" t="s">
        <v>18004</v>
      </c>
      <c r="P2607" t="s">
        <v>41</v>
      </c>
      <c r="Q2607" t="s">
        <v>83</v>
      </c>
      <c r="R2607" s="2">
        <v>45078.779861111114</v>
      </c>
      <c r="S2607" s="11">
        <f t="shared" si="80"/>
        <v>18.716666666732635</v>
      </c>
      <c r="T2607" s="9">
        <v>45078.02847222222</v>
      </c>
      <c r="U2607" s="10">
        <f t="shared" si="81"/>
        <v>0.68333333329064772</v>
      </c>
      <c r="V2607">
        <v>5</v>
      </c>
    </row>
    <row r="2608" spans="1:22" x14ac:dyDescent="0.25">
      <c r="A2608">
        <v>691</v>
      </c>
      <c r="B2608" t="s">
        <v>2378</v>
      </c>
      <c r="C2608" t="s">
        <v>2379</v>
      </c>
      <c r="D2608">
        <v>68</v>
      </c>
      <c r="E2608" t="s">
        <v>19</v>
      </c>
      <c r="F2608" t="s">
        <v>317</v>
      </c>
      <c r="G2608" s="1">
        <v>43832</v>
      </c>
      <c r="H2608" t="s">
        <v>27295</v>
      </c>
      <c r="I2608">
        <v>2020</v>
      </c>
      <c r="J2608" t="s">
        <v>27325</v>
      </c>
      <c r="K2608" t="s">
        <v>45</v>
      </c>
      <c r="L2608" t="s">
        <v>150</v>
      </c>
      <c r="M2608" t="s">
        <v>2380</v>
      </c>
      <c r="N2608" t="s">
        <v>39</v>
      </c>
      <c r="O2608" t="s">
        <v>2381</v>
      </c>
      <c r="P2608" t="s">
        <v>143</v>
      </c>
      <c r="Q2608" t="s">
        <v>55</v>
      </c>
      <c r="R2608" s="2">
        <v>45078.856944444444</v>
      </c>
      <c r="S2608" s="11">
        <f t="shared" si="80"/>
        <v>20.566666666651145</v>
      </c>
      <c r="T2608" s="9">
        <v>45078.027777777781</v>
      </c>
      <c r="U2608" s="10">
        <f t="shared" si="81"/>
        <v>0.66666666674427688</v>
      </c>
      <c r="V2608">
        <v>4</v>
      </c>
    </row>
    <row r="2609" spans="1:22" x14ac:dyDescent="0.25">
      <c r="A2609">
        <v>4533</v>
      </c>
      <c r="B2609" t="s">
        <v>14787</v>
      </c>
      <c r="C2609" t="s">
        <v>14788</v>
      </c>
      <c r="D2609">
        <v>61</v>
      </c>
      <c r="E2609" t="s">
        <v>29</v>
      </c>
      <c r="F2609" t="s">
        <v>286</v>
      </c>
      <c r="G2609" s="1">
        <v>44517</v>
      </c>
      <c r="H2609" t="s">
        <v>27292</v>
      </c>
      <c r="I2609">
        <v>2021</v>
      </c>
      <c r="J2609" t="s">
        <v>27326</v>
      </c>
      <c r="K2609" t="s">
        <v>66</v>
      </c>
      <c r="L2609" t="s">
        <v>37</v>
      </c>
      <c r="M2609" t="s">
        <v>14789</v>
      </c>
      <c r="N2609" t="s">
        <v>39</v>
      </c>
      <c r="O2609" t="s">
        <v>14790</v>
      </c>
      <c r="P2609" t="s">
        <v>89</v>
      </c>
      <c r="Q2609" t="s">
        <v>26</v>
      </c>
      <c r="R2609" s="2">
        <v>45078.14166666667</v>
      </c>
      <c r="S2609" s="11">
        <f t="shared" si="80"/>
        <v>3.4000000000814907</v>
      </c>
      <c r="T2609" s="9">
        <v>45078.027777777781</v>
      </c>
      <c r="U2609" s="10">
        <f t="shared" si="81"/>
        <v>0.66666666674427688</v>
      </c>
      <c r="V2609">
        <v>4</v>
      </c>
    </row>
    <row r="2610" spans="1:22" x14ac:dyDescent="0.25">
      <c r="A2610">
        <v>4545</v>
      </c>
      <c r="B2610" t="s">
        <v>14822</v>
      </c>
      <c r="C2610" t="s">
        <v>14823</v>
      </c>
      <c r="D2610">
        <v>19</v>
      </c>
      <c r="E2610" t="s">
        <v>19</v>
      </c>
      <c r="F2610" t="s">
        <v>129</v>
      </c>
      <c r="G2610" s="1">
        <v>44274</v>
      </c>
      <c r="H2610" t="s">
        <v>27289</v>
      </c>
      <c r="I2610">
        <v>2021</v>
      </c>
      <c r="J2610" t="s">
        <v>27304</v>
      </c>
      <c r="K2610" t="s">
        <v>21</v>
      </c>
      <c r="L2610" t="s">
        <v>141</v>
      </c>
      <c r="M2610" t="s">
        <v>14824</v>
      </c>
      <c r="N2610" t="s">
        <v>39</v>
      </c>
      <c r="O2610" t="s">
        <v>14825</v>
      </c>
      <c r="P2610" t="s">
        <v>41</v>
      </c>
      <c r="Q2610" t="s">
        <v>55</v>
      </c>
      <c r="R2610" s="2">
        <v>45078.493750000001</v>
      </c>
      <c r="S2610" s="11">
        <f t="shared" si="80"/>
        <v>11.850000000034925</v>
      </c>
      <c r="T2610" s="9">
        <v>45078.027777777781</v>
      </c>
      <c r="U2610" s="10">
        <f t="shared" si="81"/>
        <v>0.66666666674427688</v>
      </c>
      <c r="V2610">
        <v>3</v>
      </c>
    </row>
    <row r="2611" spans="1:22" x14ac:dyDescent="0.25">
      <c r="A2611">
        <v>663</v>
      </c>
      <c r="B2611" t="s">
        <v>2285</v>
      </c>
      <c r="C2611" t="s">
        <v>2286</v>
      </c>
      <c r="D2611">
        <v>26</v>
      </c>
      <c r="E2611" t="s">
        <v>29</v>
      </c>
      <c r="F2611" t="s">
        <v>207</v>
      </c>
      <c r="G2611" s="1">
        <v>44556</v>
      </c>
      <c r="H2611" t="s">
        <v>27299</v>
      </c>
      <c r="I2611">
        <v>2021</v>
      </c>
      <c r="J2611" t="s">
        <v>27322</v>
      </c>
      <c r="K2611" t="s">
        <v>45</v>
      </c>
      <c r="L2611" t="s">
        <v>52</v>
      </c>
      <c r="M2611" t="s">
        <v>2287</v>
      </c>
      <c r="N2611" t="s">
        <v>39</v>
      </c>
      <c r="O2611" t="s">
        <v>2288</v>
      </c>
      <c r="P2611" t="s">
        <v>89</v>
      </c>
      <c r="Q2611" t="s">
        <v>26</v>
      </c>
      <c r="R2611" s="2">
        <v>45077.950694444444</v>
      </c>
      <c r="S2611" s="11">
        <f t="shared" si="80"/>
        <v>22.816666666651145</v>
      </c>
      <c r="T2611" s="9">
        <v>45078.027083333334</v>
      </c>
      <c r="U2611" s="10">
        <f t="shared" si="81"/>
        <v>0.65000000002328306</v>
      </c>
      <c r="V2611">
        <v>4</v>
      </c>
    </row>
    <row r="2612" spans="1:22" x14ac:dyDescent="0.25">
      <c r="A2612">
        <v>4601</v>
      </c>
      <c r="B2612" t="s">
        <v>15003</v>
      </c>
      <c r="C2612" t="s">
        <v>15004</v>
      </c>
      <c r="D2612">
        <v>42</v>
      </c>
      <c r="E2612" t="s">
        <v>58</v>
      </c>
      <c r="F2612" t="s">
        <v>317</v>
      </c>
      <c r="G2612" s="1">
        <v>44481</v>
      </c>
      <c r="H2612" t="s">
        <v>27296</v>
      </c>
      <c r="I2612">
        <v>2021</v>
      </c>
      <c r="J2612" t="s">
        <v>27312</v>
      </c>
      <c r="K2612" t="s">
        <v>45</v>
      </c>
      <c r="L2612" t="s">
        <v>99</v>
      </c>
      <c r="M2612" t="s">
        <v>15005</v>
      </c>
      <c r="N2612" t="s">
        <v>39</v>
      </c>
      <c r="O2612" t="s">
        <v>15006</v>
      </c>
      <c r="P2612" t="s">
        <v>89</v>
      </c>
      <c r="Q2612" t="s">
        <v>55</v>
      </c>
      <c r="R2612" s="2">
        <v>45078.907638888886</v>
      </c>
      <c r="S2612" s="11">
        <f t="shared" si="80"/>
        <v>21.783333333267365</v>
      </c>
      <c r="T2612" s="9">
        <v>45078.027083333334</v>
      </c>
      <c r="U2612" s="10">
        <f t="shared" si="81"/>
        <v>0.65000000002328306</v>
      </c>
      <c r="V2612">
        <v>5</v>
      </c>
    </row>
    <row r="2613" spans="1:22" x14ac:dyDescent="0.25">
      <c r="A2613">
        <v>6089</v>
      </c>
      <c r="B2613" t="s">
        <v>19763</v>
      </c>
      <c r="C2613" t="s">
        <v>19764</v>
      </c>
      <c r="D2613">
        <v>25</v>
      </c>
      <c r="E2613" t="s">
        <v>19</v>
      </c>
      <c r="F2613" t="s">
        <v>456</v>
      </c>
      <c r="G2613" s="1">
        <v>44052</v>
      </c>
      <c r="H2613" t="s">
        <v>27294</v>
      </c>
      <c r="I2613">
        <v>2020</v>
      </c>
      <c r="J2613" t="s">
        <v>27309</v>
      </c>
      <c r="K2613" t="s">
        <v>67</v>
      </c>
      <c r="L2613" t="s">
        <v>93</v>
      </c>
      <c r="M2613" t="s">
        <v>19765</v>
      </c>
      <c r="N2613" t="s">
        <v>39</v>
      </c>
      <c r="O2613" t="s">
        <v>19766</v>
      </c>
      <c r="P2613" t="s">
        <v>143</v>
      </c>
      <c r="Q2613" t="s">
        <v>26</v>
      </c>
      <c r="R2613" s="2">
        <v>45078.171527777777</v>
      </c>
      <c r="S2613" s="11">
        <f t="shared" si="80"/>
        <v>4.1166666666395031</v>
      </c>
      <c r="T2613" s="9">
        <v>45078.027083333334</v>
      </c>
      <c r="U2613" s="10">
        <f t="shared" si="81"/>
        <v>0.65000000002328306</v>
      </c>
      <c r="V2613">
        <v>3</v>
      </c>
    </row>
    <row r="2614" spans="1:22" x14ac:dyDescent="0.25">
      <c r="A2614">
        <v>7387</v>
      </c>
      <c r="B2614" t="s">
        <v>23886</v>
      </c>
      <c r="C2614" t="s">
        <v>23887</v>
      </c>
      <c r="D2614">
        <v>26</v>
      </c>
      <c r="E2614" t="s">
        <v>58</v>
      </c>
      <c r="F2614" t="s">
        <v>339</v>
      </c>
      <c r="G2614" s="1">
        <v>43992</v>
      </c>
      <c r="H2614" t="s">
        <v>27297</v>
      </c>
      <c r="I2614">
        <v>2020</v>
      </c>
      <c r="J2614" t="s">
        <v>27320</v>
      </c>
      <c r="K2614" t="s">
        <v>66</v>
      </c>
      <c r="L2614" t="s">
        <v>67</v>
      </c>
      <c r="M2614" t="s">
        <v>23888</v>
      </c>
      <c r="N2614" t="s">
        <v>39</v>
      </c>
      <c r="O2614" t="s">
        <v>23889</v>
      </c>
      <c r="P2614" t="s">
        <v>89</v>
      </c>
      <c r="Q2614" t="s">
        <v>55</v>
      </c>
      <c r="R2614" s="2">
        <v>45078.237500000003</v>
      </c>
      <c r="S2614" s="11">
        <f t="shared" si="80"/>
        <v>5.7000000000698492</v>
      </c>
      <c r="T2614" s="9">
        <v>45078.027083333334</v>
      </c>
      <c r="U2614" s="10">
        <f t="shared" si="81"/>
        <v>0.65000000002328306</v>
      </c>
      <c r="V2614">
        <v>5</v>
      </c>
    </row>
    <row r="2615" spans="1:22" x14ac:dyDescent="0.25">
      <c r="A2615">
        <v>60</v>
      </c>
      <c r="B2615" t="s">
        <v>279</v>
      </c>
      <c r="C2615" t="s">
        <v>280</v>
      </c>
      <c r="D2615">
        <v>40</v>
      </c>
      <c r="E2615" t="s">
        <v>19</v>
      </c>
      <c r="F2615" t="s">
        <v>281</v>
      </c>
      <c r="G2615" s="1">
        <v>44444</v>
      </c>
      <c r="H2615" t="s">
        <v>27298</v>
      </c>
      <c r="I2615">
        <v>2021</v>
      </c>
      <c r="J2615" t="s">
        <v>27315</v>
      </c>
      <c r="K2615" t="s">
        <v>66</v>
      </c>
      <c r="L2615" t="s">
        <v>59</v>
      </c>
      <c r="M2615" t="s">
        <v>282</v>
      </c>
      <c r="N2615" t="s">
        <v>39</v>
      </c>
      <c r="O2615" t="s">
        <v>283</v>
      </c>
      <c r="P2615" t="s">
        <v>143</v>
      </c>
      <c r="Q2615" t="s">
        <v>33</v>
      </c>
      <c r="R2615" s="2">
        <v>45078.826388888891</v>
      </c>
      <c r="S2615" s="11">
        <f t="shared" si="80"/>
        <v>19.833333333372138</v>
      </c>
      <c r="T2615" s="9">
        <v>45078.026388888888</v>
      </c>
      <c r="U2615" s="10">
        <f t="shared" si="81"/>
        <v>0.63333333330228925</v>
      </c>
      <c r="V2615">
        <v>3</v>
      </c>
    </row>
    <row r="2616" spans="1:22" x14ac:dyDescent="0.25">
      <c r="A2616">
        <v>2727</v>
      </c>
      <c r="B2616" t="s">
        <v>8954</v>
      </c>
      <c r="C2616" t="s">
        <v>8955</v>
      </c>
      <c r="D2616">
        <v>20</v>
      </c>
      <c r="E2616" t="s">
        <v>29</v>
      </c>
      <c r="F2616" t="s">
        <v>65</v>
      </c>
      <c r="G2616" s="1">
        <v>44557</v>
      </c>
      <c r="H2616" t="s">
        <v>27299</v>
      </c>
      <c r="I2616">
        <v>2021</v>
      </c>
      <c r="J2616" t="s">
        <v>27322</v>
      </c>
      <c r="K2616" t="s">
        <v>66</v>
      </c>
      <c r="L2616" t="s">
        <v>60</v>
      </c>
      <c r="M2616" t="s">
        <v>8956</v>
      </c>
      <c r="N2616" t="s">
        <v>39</v>
      </c>
      <c r="O2616" t="s">
        <v>8957</v>
      </c>
      <c r="P2616" t="s">
        <v>143</v>
      </c>
      <c r="Q2616" t="s">
        <v>83</v>
      </c>
      <c r="R2616" s="2">
        <v>45078.60833333333</v>
      </c>
      <c r="S2616" s="11">
        <f t="shared" si="80"/>
        <v>14.599999999918509</v>
      </c>
      <c r="T2616" s="9">
        <v>45078.026388888888</v>
      </c>
      <c r="U2616" s="10">
        <f t="shared" si="81"/>
        <v>0.63333333330228925</v>
      </c>
      <c r="V2616">
        <v>4</v>
      </c>
    </row>
    <row r="2617" spans="1:22" x14ac:dyDescent="0.25">
      <c r="A2617">
        <v>6739</v>
      </c>
      <c r="B2617" t="s">
        <v>9040</v>
      </c>
      <c r="C2617" t="s">
        <v>21843</v>
      </c>
      <c r="D2617">
        <v>69</v>
      </c>
      <c r="E2617" t="s">
        <v>58</v>
      </c>
      <c r="F2617" t="s">
        <v>157</v>
      </c>
      <c r="G2617" s="1">
        <v>44332</v>
      </c>
      <c r="H2617" t="s">
        <v>27290</v>
      </c>
      <c r="I2617">
        <v>2021</v>
      </c>
      <c r="J2617" t="s">
        <v>27305</v>
      </c>
      <c r="K2617" t="s">
        <v>21</v>
      </c>
      <c r="L2617" t="s">
        <v>93</v>
      </c>
      <c r="M2617" t="s">
        <v>21844</v>
      </c>
      <c r="N2617" t="s">
        <v>39</v>
      </c>
      <c r="O2617" t="s">
        <v>21845</v>
      </c>
      <c r="P2617" t="s">
        <v>143</v>
      </c>
      <c r="Q2617" t="s">
        <v>55</v>
      </c>
      <c r="R2617" s="2">
        <v>45078.632638888892</v>
      </c>
      <c r="S2617" s="11">
        <f t="shared" si="80"/>
        <v>15.183333333407063</v>
      </c>
      <c r="T2617" s="9">
        <v>45078.026388888888</v>
      </c>
      <c r="U2617" s="10">
        <f t="shared" si="81"/>
        <v>0.63333333330228925</v>
      </c>
      <c r="V2617">
        <v>5</v>
      </c>
    </row>
    <row r="2618" spans="1:22" x14ac:dyDescent="0.25">
      <c r="A2618">
        <v>4705</v>
      </c>
      <c r="B2618" t="s">
        <v>15336</v>
      </c>
      <c r="C2618" t="s">
        <v>9151</v>
      </c>
      <c r="D2618">
        <v>54</v>
      </c>
      <c r="E2618" t="s">
        <v>19</v>
      </c>
      <c r="F2618" t="s">
        <v>117</v>
      </c>
      <c r="G2618" s="1">
        <v>44223</v>
      </c>
      <c r="H2618" t="s">
        <v>27295</v>
      </c>
      <c r="I2618">
        <v>2021</v>
      </c>
      <c r="J2618" t="s">
        <v>27311</v>
      </c>
      <c r="K2618" t="s">
        <v>67</v>
      </c>
      <c r="L2618" t="s">
        <v>177</v>
      </c>
      <c r="M2618" t="s">
        <v>15337</v>
      </c>
      <c r="N2618" t="s">
        <v>39</v>
      </c>
      <c r="O2618" t="s">
        <v>15338</v>
      </c>
      <c r="P2618" t="s">
        <v>41</v>
      </c>
      <c r="Q2618" t="s">
        <v>33</v>
      </c>
      <c r="R2618" s="2">
        <v>45078.974999999999</v>
      </c>
      <c r="S2618" s="11">
        <f t="shared" si="80"/>
        <v>23.399999999965075</v>
      </c>
      <c r="T2618" s="9">
        <v>45078.025694444441</v>
      </c>
      <c r="U2618" s="10">
        <f t="shared" si="81"/>
        <v>0.61666666658129543</v>
      </c>
      <c r="V2618">
        <v>3</v>
      </c>
    </row>
    <row r="2619" spans="1:22" x14ac:dyDescent="0.25">
      <c r="A2619">
        <v>6840</v>
      </c>
      <c r="B2619" t="s">
        <v>22158</v>
      </c>
      <c r="C2619" t="s">
        <v>2708</v>
      </c>
      <c r="D2619">
        <v>52</v>
      </c>
      <c r="E2619" t="s">
        <v>19</v>
      </c>
      <c r="F2619" t="s">
        <v>317</v>
      </c>
      <c r="G2619" s="1">
        <v>44421</v>
      </c>
      <c r="H2619" t="s">
        <v>27294</v>
      </c>
      <c r="I2619">
        <v>2021</v>
      </c>
      <c r="J2619" t="s">
        <v>27316</v>
      </c>
      <c r="K2619" t="s">
        <v>21</v>
      </c>
      <c r="L2619" t="s">
        <v>177</v>
      </c>
      <c r="M2619" t="s">
        <v>22159</v>
      </c>
      <c r="N2619" t="s">
        <v>39</v>
      </c>
      <c r="O2619" t="s">
        <v>22160</v>
      </c>
      <c r="P2619" t="s">
        <v>89</v>
      </c>
      <c r="Q2619" t="s">
        <v>83</v>
      </c>
      <c r="R2619" s="2">
        <v>45078.095138888886</v>
      </c>
      <c r="S2619" s="11">
        <f t="shared" si="80"/>
        <v>2.2833333332673647</v>
      </c>
      <c r="T2619" s="9">
        <v>45078.025694444441</v>
      </c>
      <c r="U2619" s="10">
        <f t="shared" si="81"/>
        <v>0.61666666658129543</v>
      </c>
      <c r="V2619">
        <v>1</v>
      </c>
    </row>
    <row r="2620" spans="1:22" x14ac:dyDescent="0.25">
      <c r="A2620">
        <v>6750</v>
      </c>
      <c r="B2620" t="s">
        <v>21878</v>
      </c>
      <c r="C2620" t="s">
        <v>21879</v>
      </c>
      <c r="D2620">
        <v>64</v>
      </c>
      <c r="E2620" t="s">
        <v>19</v>
      </c>
      <c r="F2620" t="s">
        <v>125</v>
      </c>
      <c r="G2620" s="1">
        <v>44218</v>
      </c>
      <c r="H2620" t="s">
        <v>27295</v>
      </c>
      <c r="I2620">
        <v>2021</v>
      </c>
      <c r="J2620" t="s">
        <v>27311</v>
      </c>
      <c r="K2620" t="s">
        <v>21</v>
      </c>
      <c r="L2620" t="s">
        <v>150</v>
      </c>
      <c r="M2620" t="s">
        <v>21880</v>
      </c>
      <c r="N2620" t="s">
        <v>39</v>
      </c>
      <c r="O2620" t="s">
        <v>21881</v>
      </c>
      <c r="P2620" t="s">
        <v>143</v>
      </c>
      <c r="Q2620" t="s">
        <v>55</v>
      </c>
      <c r="R2620" s="2">
        <v>45078.250694444447</v>
      </c>
      <c r="S2620" s="11">
        <f t="shared" si="80"/>
        <v>6.0166666667209938</v>
      </c>
      <c r="T2620" s="9">
        <v>45078.024305555555</v>
      </c>
      <c r="U2620" s="10">
        <f t="shared" si="81"/>
        <v>0.58333333331393078</v>
      </c>
      <c r="V2620">
        <v>4</v>
      </c>
    </row>
    <row r="2621" spans="1:22" x14ac:dyDescent="0.25">
      <c r="A2621">
        <v>3861</v>
      </c>
      <c r="B2621" t="s">
        <v>12627</v>
      </c>
      <c r="C2621" t="s">
        <v>12628</v>
      </c>
      <c r="D2621">
        <v>65</v>
      </c>
      <c r="E2621" t="s">
        <v>58</v>
      </c>
      <c r="F2621" t="s">
        <v>107</v>
      </c>
      <c r="G2621" s="1">
        <v>44361</v>
      </c>
      <c r="H2621" t="s">
        <v>27297</v>
      </c>
      <c r="I2621">
        <v>2021</v>
      </c>
      <c r="J2621" t="s">
        <v>27313</v>
      </c>
      <c r="K2621" t="s">
        <v>66</v>
      </c>
      <c r="L2621" t="s">
        <v>59</v>
      </c>
      <c r="M2621" t="s">
        <v>2443</v>
      </c>
      <c r="N2621" t="s">
        <v>39</v>
      </c>
      <c r="O2621" t="s">
        <v>12629</v>
      </c>
      <c r="P2621" t="s">
        <v>25</v>
      </c>
      <c r="Q2621" t="s">
        <v>26</v>
      </c>
      <c r="R2621" s="2">
        <v>45078.299305555556</v>
      </c>
      <c r="S2621" s="11">
        <f t="shared" si="80"/>
        <v>7.1833333333488554</v>
      </c>
      <c r="T2621" s="9">
        <v>45078.023611111108</v>
      </c>
      <c r="U2621" s="10">
        <f t="shared" si="81"/>
        <v>0.56666666659293696</v>
      </c>
      <c r="V2621">
        <v>2</v>
      </c>
    </row>
    <row r="2622" spans="1:22" x14ac:dyDescent="0.25">
      <c r="A2622">
        <v>6914</v>
      </c>
      <c r="B2622" t="s">
        <v>22387</v>
      </c>
      <c r="C2622" t="s">
        <v>22388</v>
      </c>
      <c r="D2622">
        <v>46</v>
      </c>
      <c r="E2622" t="s">
        <v>19</v>
      </c>
      <c r="F2622" t="s">
        <v>81</v>
      </c>
      <c r="G2622" s="1">
        <v>44451</v>
      </c>
      <c r="H2622" t="s">
        <v>27298</v>
      </c>
      <c r="I2622">
        <v>2021</v>
      </c>
      <c r="J2622" t="s">
        <v>27315</v>
      </c>
      <c r="K2622" t="s">
        <v>45</v>
      </c>
      <c r="L2622" t="s">
        <v>77</v>
      </c>
      <c r="M2622" t="s">
        <v>22389</v>
      </c>
      <c r="N2622" t="s">
        <v>39</v>
      </c>
      <c r="O2622" t="s">
        <v>22390</v>
      </c>
      <c r="P2622" t="s">
        <v>143</v>
      </c>
      <c r="Q2622" t="s">
        <v>83</v>
      </c>
      <c r="R2622" s="2">
        <v>45078.717361111114</v>
      </c>
      <c r="S2622" s="11">
        <f t="shared" si="80"/>
        <v>17.216666666732635</v>
      </c>
      <c r="T2622" s="9">
        <v>45078.023611111108</v>
      </c>
      <c r="U2622" s="10">
        <f t="shared" si="81"/>
        <v>0.56666666659293696</v>
      </c>
      <c r="V2622">
        <v>4</v>
      </c>
    </row>
    <row r="2623" spans="1:22" x14ac:dyDescent="0.25">
      <c r="A2623">
        <v>4036</v>
      </c>
      <c r="B2623" t="s">
        <v>13201</v>
      </c>
      <c r="C2623" t="s">
        <v>13202</v>
      </c>
      <c r="D2623">
        <v>61</v>
      </c>
      <c r="E2623" t="s">
        <v>58</v>
      </c>
      <c r="F2623" t="s">
        <v>157</v>
      </c>
      <c r="G2623" s="1">
        <v>43890</v>
      </c>
      <c r="H2623" t="s">
        <v>27293</v>
      </c>
      <c r="I2623">
        <v>2020</v>
      </c>
      <c r="J2623" t="s">
        <v>27308</v>
      </c>
      <c r="K2623" t="s">
        <v>21</v>
      </c>
      <c r="L2623" t="s">
        <v>60</v>
      </c>
      <c r="M2623" t="s">
        <v>13203</v>
      </c>
      <c r="N2623" t="s">
        <v>39</v>
      </c>
      <c r="O2623" t="s">
        <v>13204</v>
      </c>
      <c r="P2623" t="s">
        <v>143</v>
      </c>
      <c r="Q2623" t="s">
        <v>55</v>
      </c>
      <c r="R2623" s="2">
        <v>45078.568749999999</v>
      </c>
      <c r="S2623" s="11">
        <f t="shared" si="80"/>
        <v>13.649999999965075</v>
      </c>
      <c r="T2623" s="9">
        <v>45078.022916666669</v>
      </c>
      <c r="U2623" s="10">
        <f t="shared" si="81"/>
        <v>0.55000000004656613</v>
      </c>
      <c r="V2623">
        <v>5</v>
      </c>
    </row>
    <row r="2624" spans="1:22" x14ac:dyDescent="0.25">
      <c r="A2624">
        <v>1336</v>
      </c>
      <c r="B2624" t="s">
        <v>4477</v>
      </c>
      <c r="C2624" t="s">
        <v>4478</v>
      </c>
      <c r="D2624">
        <v>31</v>
      </c>
      <c r="E2624" t="s">
        <v>58</v>
      </c>
      <c r="F2624" t="s">
        <v>223</v>
      </c>
      <c r="G2624" s="1">
        <v>43875</v>
      </c>
      <c r="H2624" t="s">
        <v>27293</v>
      </c>
      <c r="I2624">
        <v>2020</v>
      </c>
      <c r="J2624" t="s">
        <v>27308</v>
      </c>
      <c r="K2624" t="s">
        <v>45</v>
      </c>
      <c r="L2624" t="s">
        <v>67</v>
      </c>
      <c r="M2624" t="s">
        <v>4479</v>
      </c>
      <c r="N2624" t="s">
        <v>39</v>
      </c>
      <c r="O2624" t="s">
        <v>4480</v>
      </c>
      <c r="P2624" t="s">
        <v>41</v>
      </c>
      <c r="Q2624" t="s">
        <v>55</v>
      </c>
      <c r="R2624" s="2">
        <v>45078.074305555558</v>
      </c>
      <c r="S2624" s="11">
        <f t="shared" si="80"/>
        <v>1.78333333338378</v>
      </c>
      <c r="T2624" s="9">
        <v>45078.022222222222</v>
      </c>
      <c r="U2624" s="10">
        <f t="shared" si="81"/>
        <v>0.53333333332557231</v>
      </c>
      <c r="V2624">
        <v>5</v>
      </c>
    </row>
    <row r="2625" spans="1:22" x14ac:dyDescent="0.25">
      <c r="A2625">
        <v>6652</v>
      </c>
      <c r="B2625" t="s">
        <v>21568</v>
      </c>
      <c r="C2625" t="s">
        <v>21569</v>
      </c>
      <c r="D2625">
        <v>46</v>
      </c>
      <c r="E2625" t="s">
        <v>29</v>
      </c>
      <c r="F2625" t="s">
        <v>421</v>
      </c>
      <c r="G2625" s="1">
        <v>44035</v>
      </c>
      <c r="H2625" t="s">
        <v>27291</v>
      </c>
      <c r="I2625">
        <v>2020</v>
      </c>
      <c r="J2625" t="s">
        <v>27306</v>
      </c>
      <c r="K2625" t="s">
        <v>59</v>
      </c>
      <c r="L2625" t="s">
        <v>113</v>
      </c>
      <c r="M2625" t="s">
        <v>21570</v>
      </c>
      <c r="N2625" t="s">
        <v>39</v>
      </c>
      <c r="O2625" t="s">
        <v>21571</v>
      </c>
      <c r="P2625" t="s">
        <v>25</v>
      </c>
      <c r="Q2625" t="s">
        <v>83</v>
      </c>
      <c r="R2625" s="2">
        <v>45078.824999999997</v>
      </c>
      <c r="S2625" s="11">
        <f t="shared" si="80"/>
        <v>19.799999999930151</v>
      </c>
      <c r="T2625" s="9">
        <v>45078.021527777775</v>
      </c>
      <c r="U2625" s="10">
        <f t="shared" si="81"/>
        <v>0.5166666666045785</v>
      </c>
      <c r="V2625">
        <v>3</v>
      </c>
    </row>
    <row r="2626" spans="1:22" x14ac:dyDescent="0.25">
      <c r="A2626">
        <v>764</v>
      </c>
      <c r="B2626" t="s">
        <v>2621</v>
      </c>
      <c r="C2626" t="s">
        <v>2622</v>
      </c>
      <c r="D2626">
        <v>25</v>
      </c>
      <c r="E2626" t="s">
        <v>29</v>
      </c>
      <c r="F2626" t="s">
        <v>107</v>
      </c>
      <c r="G2626" s="1">
        <v>43970</v>
      </c>
      <c r="H2626" t="s">
        <v>27290</v>
      </c>
      <c r="I2626">
        <v>2020</v>
      </c>
      <c r="J2626" t="s">
        <v>27318</v>
      </c>
      <c r="K2626" t="s">
        <v>66</v>
      </c>
      <c r="L2626" t="s">
        <v>59</v>
      </c>
      <c r="M2626" t="s">
        <v>2623</v>
      </c>
      <c r="N2626" t="s">
        <v>39</v>
      </c>
      <c r="O2626" t="s">
        <v>2624</v>
      </c>
      <c r="P2626" t="s">
        <v>143</v>
      </c>
      <c r="Q2626" t="s">
        <v>26</v>
      </c>
      <c r="R2626" s="2">
        <v>45077.955555555556</v>
      </c>
      <c r="S2626" s="11">
        <f t="shared" ref="S2626:S2689" si="82">(R2626-INT(R2626)) * 24</f>
        <v>22.933333333348855</v>
      </c>
      <c r="T2626" s="9">
        <v>45078.020833333336</v>
      </c>
      <c r="U2626" s="10">
        <f t="shared" ref="U2626:U2689" si="83">(T2626 - INT(T2626)) * 24</f>
        <v>0.50000000005820766</v>
      </c>
      <c r="V2626">
        <v>5</v>
      </c>
    </row>
    <row r="2627" spans="1:22" x14ac:dyDescent="0.25">
      <c r="A2627">
        <v>6333</v>
      </c>
      <c r="B2627" t="s">
        <v>20556</v>
      </c>
      <c r="C2627" t="s">
        <v>20557</v>
      </c>
      <c r="D2627">
        <v>41</v>
      </c>
      <c r="E2627" t="s">
        <v>29</v>
      </c>
      <c r="F2627" t="s">
        <v>112</v>
      </c>
      <c r="G2627" s="1">
        <v>44523</v>
      </c>
      <c r="H2627" t="s">
        <v>27292</v>
      </c>
      <c r="I2627">
        <v>2021</v>
      </c>
      <c r="J2627" t="s">
        <v>27326</v>
      </c>
      <c r="K2627" t="s">
        <v>21</v>
      </c>
      <c r="L2627" t="s">
        <v>59</v>
      </c>
      <c r="M2627" t="s">
        <v>20558</v>
      </c>
      <c r="N2627" t="s">
        <v>39</v>
      </c>
      <c r="O2627" t="s">
        <v>20559</v>
      </c>
      <c r="P2627" t="s">
        <v>41</v>
      </c>
      <c r="Q2627" t="s">
        <v>55</v>
      </c>
      <c r="R2627" s="2">
        <v>45078.381944444445</v>
      </c>
      <c r="S2627" s="11">
        <f t="shared" si="82"/>
        <v>9.1666666666860692</v>
      </c>
      <c r="T2627" s="9">
        <v>45078.020833333336</v>
      </c>
      <c r="U2627" s="10">
        <f t="shared" si="83"/>
        <v>0.50000000005820766</v>
      </c>
      <c r="V2627">
        <v>5</v>
      </c>
    </row>
    <row r="2628" spans="1:22" x14ac:dyDescent="0.25">
      <c r="A2628">
        <v>129</v>
      </c>
      <c r="B2628" t="s">
        <v>519</v>
      </c>
      <c r="C2628" t="s">
        <v>520</v>
      </c>
      <c r="D2628">
        <v>49</v>
      </c>
      <c r="E2628" t="s">
        <v>58</v>
      </c>
      <c r="F2628" t="s">
        <v>173</v>
      </c>
      <c r="G2628" s="1">
        <v>44301</v>
      </c>
      <c r="H2628" t="s">
        <v>27300</v>
      </c>
      <c r="I2628">
        <v>2021</v>
      </c>
      <c r="J2628" t="s">
        <v>27323</v>
      </c>
      <c r="K2628" t="s">
        <v>59</v>
      </c>
      <c r="L2628" t="s">
        <v>99</v>
      </c>
      <c r="M2628" t="s">
        <v>521</v>
      </c>
      <c r="N2628" t="s">
        <v>39</v>
      </c>
      <c r="O2628" t="s">
        <v>522</v>
      </c>
      <c r="P2628" t="s">
        <v>143</v>
      </c>
      <c r="Q2628" t="s">
        <v>55</v>
      </c>
      <c r="R2628" s="2">
        <v>45077.925000000003</v>
      </c>
      <c r="S2628" s="11">
        <f t="shared" si="82"/>
        <v>22.200000000069849</v>
      </c>
      <c r="T2628" s="9">
        <v>45078.020138888889</v>
      </c>
      <c r="U2628" s="10">
        <f t="shared" si="83"/>
        <v>0.48333333333721384</v>
      </c>
      <c r="V2628">
        <v>3</v>
      </c>
    </row>
    <row r="2629" spans="1:22" x14ac:dyDescent="0.25">
      <c r="A2629">
        <v>1806</v>
      </c>
      <c r="B2629" t="s">
        <v>5996</v>
      </c>
      <c r="C2629" t="s">
        <v>5997</v>
      </c>
      <c r="D2629">
        <v>42</v>
      </c>
      <c r="E2629" t="s">
        <v>29</v>
      </c>
      <c r="F2629" t="s">
        <v>249</v>
      </c>
      <c r="G2629" s="1">
        <v>44283</v>
      </c>
      <c r="H2629" t="s">
        <v>27289</v>
      </c>
      <c r="I2629">
        <v>2021</v>
      </c>
      <c r="J2629" t="s">
        <v>27304</v>
      </c>
      <c r="K2629" t="s">
        <v>67</v>
      </c>
      <c r="L2629" t="s">
        <v>141</v>
      </c>
      <c r="M2629" t="s">
        <v>5998</v>
      </c>
      <c r="N2629" t="s">
        <v>39</v>
      </c>
      <c r="O2629" t="s">
        <v>5999</v>
      </c>
      <c r="P2629" t="s">
        <v>41</v>
      </c>
      <c r="Q2629" t="s">
        <v>26</v>
      </c>
      <c r="R2629" s="2">
        <v>45078.113888888889</v>
      </c>
      <c r="S2629" s="11">
        <f t="shared" si="82"/>
        <v>2.7333333333372138</v>
      </c>
      <c r="T2629" s="9">
        <v>45078.020138888889</v>
      </c>
      <c r="U2629" s="10">
        <f t="shared" si="83"/>
        <v>0.48333333333721384</v>
      </c>
      <c r="V2629">
        <v>1</v>
      </c>
    </row>
    <row r="2630" spans="1:22" x14ac:dyDescent="0.25">
      <c r="A2630">
        <v>3152</v>
      </c>
      <c r="B2630" t="s">
        <v>10338</v>
      </c>
      <c r="C2630" t="s">
        <v>10339</v>
      </c>
      <c r="D2630">
        <v>19</v>
      </c>
      <c r="E2630" t="s">
        <v>19</v>
      </c>
      <c r="F2630" t="s">
        <v>173</v>
      </c>
      <c r="G2630" s="1">
        <v>44334</v>
      </c>
      <c r="H2630" t="s">
        <v>27290</v>
      </c>
      <c r="I2630">
        <v>2021</v>
      </c>
      <c r="J2630" t="s">
        <v>27305</v>
      </c>
      <c r="K2630" t="s">
        <v>67</v>
      </c>
      <c r="L2630" t="s">
        <v>93</v>
      </c>
      <c r="M2630" t="s">
        <v>10340</v>
      </c>
      <c r="N2630" t="s">
        <v>39</v>
      </c>
      <c r="O2630" t="s">
        <v>10341</v>
      </c>
      <c r="P2630" t="s">
        <v>89</v>
      </c>
      <c r="Q2630" t="s">
        <v>26</v>
      </c>
      <c r="R2630" s="2">
        <v>45078.941666666666</v>
      </c>
      <c r="S2630" s="11">
        <f t="shared" si="82"/>
        <v>22.599999999976717</v>
      </c>
      <c r="T2630" s="9">
        <v>45078.019444444442</v>
      </c>
      <c r="U2630" s="10">
        <f t="shared" si="83"/>
        <v>0.46666666661622003</v>
      </c>
      <c r="V2630">
        <v>5</v>
      </c>
    </row>
    <row r="2631" spans="1:22" x14ac:dyDescent="0.25">
      <c r="A2631">
        <v>1294</v>
      </c>
      <c r="B2631" t="s">
        <v>4335</v>
      </c>
      <c r="C2631" t="s">
        <v>4336</v>
      </c>
      <c r="D2631">
        <v>50</v>
      </c>
      <c r="E2631" t="s">
        <v>19</v>
      </c>
      <c r="F2631" t="s">
        <v>36</v>
      </c>
      <c r="G2631" s="1">
        <v>43997</v>
      </c>
      <c r="H2631" t="s">
        <v>27297</v>
      </c>
      <c r="I2631">
        <v>2020</v>
      </c>
      <c r="J2631" t="s">
        <v>27320</v>
      </c>
      <c r="K2631" t="s">
        <v>59</v>
      </c>
      <c r="L2631" t="s">
        <v>99</v>
      </c>
      <c r="M2631" t="s">
        <v>4337</v>
      </c>
      <c r="N2631" t="s">
        <v>39</v>
      </c>
      <c r="O2631" t="s">
        <v>4338</v>
      </c>
      <c r="P2631" t="s">
        <v>25</v>
      </c>
      <c r="Q2631" t="s">
        <v>33</v>
      </c>
      <c r="R2631" s="2">
        <v>45078.869444444441</v>
      </c>
      <c r="S2631" s="11">
        <f t="shared" si="82"/>
        <v>20.866666666581295</v>
      </c>
      <c r="T2631" s="9">
        <v>45078.018750000003</v>
      </c>
      <c r="U2631" s="10">
        <f t="shared" si="83"/>
        <v>0.45000000006984919</v>
      </c>
      <c r="V2631">
        <v>2</v>
      </c>
    </row>
    <row r="2632" spans="1:22" x14ac:dyDescent="0.25">
      <c r="A2632">
        <v>484</v>
      </c>
      <c r="B2632" t="s">
        <v>1696</v>
      </c>
      <c r="C2632" t="s">
        <v>1697</v>
      </c>
      <c r="D2632">
        <v>37</v>
      </c>
      <c r="E2632" t="s">
        <v>19</v>
      </c>
      <c r="F2632" t="s">
        <v>149</v>
      </c>
      <c r="G2632" s="1">
        <v>44098</v>
      </c>
      <c r="H2632" t="s">
        <v>27298</v>
      </c>
      <c r="I2632">
        <v>2020</v>
      </c>
      <c r="J2632" t="s">
        <v>27314</v>
      </c>
      <c r="K2632" t="s">
        <v>21</v>
      </c>
      <c r="L2632" t="s">
        <v>22</v>
      </c>
      <c r="M2632" t="s">
        <v>1698</v>
      </c>
      <c r="N2632" t="s">
        <v>39</v>
      </c>
      <c r="O2632" t="s">
        <v>1699</v>
      </c>
      <c r="P2632" t="s">
        <v>41</v>
      </c>
      <c r="Q2632" t="s">
        <v>83</v>
      </c>
      <c r="R2632" s="2">
        <v>45078.902083333334</v>
      </c>
      <c r="S2632" s="11">
        <f t="shared" si="82"/>
        <v>21.650000000023283</v>
      </c>
      <c r="T2632" s="9">
        <v>45078.018055555556</v>
      </c>
      <c r="U2632" s="10">
        <f t="shared" si="83"/>
        <v>0.43333333334885538</v>
      </c>
      <c r="V2632">
        <v>5</v>
      </c>
    </row>
    <row r="2633" spans="1:22" x14ac:dyDescent="0.25">
      <c r="A2633">
        <v>1337</v>
      </c>
      <c r="B2633" t="s">
        <v>4481</v>
      </c>
      <c r="C2633" t="s">
        <v>4482</v>
      </c>
      <c r="D2633">
        <v>33</v>
      </c>
      <c r="E2633" t="s">
        <v>29</v>
      </c>
      <c r="F2633" t="s">
        <v>655</v>
      </c>
      <c r="G2633" s="1">
        <v>44267</v>
      </c>
      <c r="H2633" t="s">
        <v>27289</v>
      </c>
      <c r="I2633">
        <v>2021</v>
      </c>
      <c r="J2633" t="s">
        <v>27304</v>
      </c>
      <c r="K2633" t="s">
        <v>45</v>
      </c>
      <c r="L2633" t="s">
        <v>60</v>
      </c>
      <c r="M2633" t="s">
        <v>4483</v>
      </c>
      <c r="N2633" t="s">
        <v>39</v>
      </c>
      <c r="O2633" t="s">
        <v>4484</v>
      </c>
      <c r="P2633" t="s">
        <v>25</v>
      </c>
      <c r="Q2633" t="s">
        <v>83</v>
      </c>
      <c r="R2633" s="2">
        <v>45078.236805555556</v>
      </c>
      <c r="S2633" s="11">
        <f t="shared" si="82"/>
        <v>5.6833333333488554</v>
      </c>
      <c r="T2633" s="9">
        <v>45078.015972222223</v>
      </c>
      <c r="U2633" s="10">
        <f t="shared" si="83"/>
        <v>0.38333333336049691</v>
      </c>
      <c r="V2633">
        <v>5</v>
      </c>
    </row>
    <row r="2634" spans="1:22" x14ac:dyDescent="0.25">
      <c r="A2634">
        <v>1581</v>
      </c>
      <c r="B2634" t="s">
        <v>5266</v>
      </c>
      <c r="C2634" t="s">
        <v>5267</v>
      </c>
      <c r="D2634">
        <v>62</v>
      </c>
      <c r="E2634" t="s">
        <v>29</v>
      </c>
      <c r="F2634" t="s">
        <v>397</v>
      </c>
      <c r="G2634" s="1">
        <v>44386</v>
      </c>
      <c r="H2634" t="s">
        <v>27291</v>
      </c>
      <c r="I2634">
        <v>2021</v>
      </c>
      <c r="J2634" t="s">
        <v>27317</v>
      </c>
      <c r="K2634" t="s">
        <v>21</v>
      </c>
      <c r="L2634" t="s">
        <v>93</v>
      </c>
      <c r="M2634" t="s">
        <v>5268</v>
      </c>
      <c r="N2634" t="s">
        <v>39</v>
      </c>
      <c r="O2634" t="s">
        <v>5269</v>
      </c>
      <c r="P2634" t="s">
        <v>143</v>
      </c>
      <c r="Q2634" t="s">
        <v>33</v>
      </c>
      <c r="R2634" s="2">
        <v>45078.592361111114</v>
      </c>
      <c r="S2634" s="11">
        <f t="shared" si="82"/>
        <v>14.216666666732635</v>
      </c>
      <c r="T2634" s="9">
        <v>45078.015972222223</v>
      </c>
      <c r="U2634" s="10">
        <f t="shared" si="83"/>
        <v>0.38333333336049691</v>
      </c>
      <c r="V2634">
        <v>3</v>
      </c>
    </row>
    <row r="2635" spans="1:22" x14ac:dyDescent="0.25">
      <c r="A2635">
        <v>3183</v>
      </c>
      <c r="B2635" t="s">
        <v>10437</v>
      </c>
      <c r="C2635" t="s">
        <v>10438</v>
      </c>
      <c r="D2635">
        <v>55</v>
      </c>
      <c r="E2635" t="s">
        <v>19</v>
      </c>
      <c r="F2635" t="s">
        <v>223</v>
      </c>
      <c r="G2635" s="1">
        <v>43920</v>
      </c>
      <c r="H2635" t="s">
        <v>27289</v>
      </c>
      <c r="I2635">
        <v>2020</v>
      </c>
      <c r="J2635" t="s">
        <v>27310</v>
      </c>
      <c r="K2635" t="s">
        <v>21</v>
      </c>
      <c r="L2635" t="s">
        <v>67</v>
      </c>
      <c r="M2635" t="s">
        <v>10439</v>
      </c>
      <c r="N2635" t="s">
        <v>39</v>
      </c>
      <c r="O2635" t="s">
        <v>10440</v>
      </c>
      <c r="P2635" t="s">
        <v>89</v>
      </c>
      <c r="Q2635" t="s">
        <v>83</v>
      </c>
      <c r="R2635" s="2">
        <v>45078.673611111109</v>
      </c>
      <c r="S2635" s="11">
        <f t="shared" si="82"/>
        <v>16.166666666627862</v>
      </c>
      <c r="T2635" s="9">
        <v>45078.015972222223</v>
      </c>
      <c r="U2635" s="10">
        <f t="shared" si="83"/>
        <v>0.38333333336049691</v>
      </c>
      <c r="V2635">
        <v>5</v>
      </c>
    </row>
    <row r="2636" spans="1:22" x14ac:dyDescent="0.25">
      <c r="A2636">
        <v>5228</v>
      </c>
      <c r="B2636" t="s">
        <v>17000</v>
      </c>
      <c r="C2636" t="s">
        <v>17001</v>
      </c>
      <c r="D2636">
        <v>62</v>
      </c>
      <c r="E2636" t="s">
        <v>58</v>
      </c>
      <c r="F2636" t="s">
        <v>207</v>
      </c>
      <c r="G2636" s="1">
        <v>44465</v>
      </c>
      <c r="H2636" t="s">
        <v>27298</v>
      </c>
      <c r="I2636">
        <v>2021</v>
      </c>
      <c r="J2636" t="s">
        <v>27315</v>
      </c>
      <c r="K2636" t="s">
        <v>21</v>
      </c>
      <c r="L2636" t="s">
        <v>77</v>
      </c>
      <c r="M2636" t="s">
        <v>17002</v>
      </c>
      <c r="N2636" t="s">
        <v>39</v>
      </c>
      <c r="O2636" t="s">
        <v>17003</v>
      </c>
      <c r="P2636" t="s">
        <v>41</v>
      </c>
      <c r="Q2636" t="s">
        <v>26</v>
      </c>
      <c r="R2636" s="2">
        <v>45078.09097222222</v>
      </c>
      <c r="S2636" s="11">
        <f t="shared" si="82"/>
        <v>2.1833333332906477</v>
      </c>
      <c r="T2636" s="9">
        <v>45078.015972222223</v>
      </c>
      <c r="U2636" s="10">
        <f t="shared" si="83"/>
        <v>0.38333333336049691</v>
      </c>
      <c r="V2636">
        <v>5</v>
      </c>
    </row>
    <row r="2637" spans="1:22" x14ac:dyDescent="0.25">
      <c r="A2637">
        <v>4969</v>
      </c>
      <c r="B2637" t="s">
        <v>16171</v>
      </c>
      <c r="C2637" t="s">
        <v>16172</v>
      </c>
      <c r="D2637">
        <v>44</v>
      </c>
      <c r="E2637" t="s">
        <v>29</v>
      </c>
      <c r="F2637" t="s">
        <v>65</v>
      </c>
      <c r="G2637" s="1">
        <v>44313</v>
      </c>
      <c r="H2637" t="s">
        <v>27300</v>
      </c>
      <c r="I2637">
        <v>2021</v>
      </c>
      <c r="J2637" t="s">
        <v>27323</v>
      </c>
      <c r="K2637" t="s">
        <v>66</v>
      </c>
      <c r="L2637" t="s">
        <v>46</v>
      </c>
      <c r="M2637" t="s">
        <v>16173</v>
      </c>
      <c r="N2637" t="s">
        <v>39</v>
      </c>
      <c r="O2637" t="s">
        <v>16174</v>
      </c>
      <c r="P2637" t="s">
        <v>25</v>
      </c>
      <c r="Q2637" t="s">
        <v>83</v>
      </c>
      <c r="R2637" s="2">
        <v>45078.363194444442</v>
      </c>
      <c r="S2637" s="11">
        <f t="shared" si="82"/>
        <v>8.71666666661622</v>
      </c>
      <c r="T2637" s="9">
        <v>45078.015277777777</v>
      </c>
      <c r="U2637" s="10">
        <f t="shared" si="83"/>
        <v>0.36666666663950309</v>
      </c>
      <c r="V2637">
        <v>3</v>
      </c>
    </row>
    <row r="2638" spans="1:22" x14ac:dyDescent="0.25">
      <c r="A2638">
        <v>1866</v>
      </c>
      <c r="B2638" t="s">
        <v>6188</v>
      </c>
      <c r="C2638" t="s">
        <v>6189</v>
      </c>
      <c r="D2638">
        <v>36</v>
      </c>
      <c r="E2638" t="s">
        <v>29</v>
      </c>
      <c r="F2638" t="s">
        <v>76</v>
      </c>
      <c r="G2638" s="1">
        <v>43907</v>
      </c>
      <c r="H2638" t="s">
        <v>27289</v>
      </c>
      <c r="I2638">
        <v>2020</v>
      </c>
      <c r="J2638" t="s">
        <v>27310</v>
      </c>
      <c r="K2638" t="s">
        <v>21</v>
      </c>
      <c r="L2638" t="s">
        <v>59</v>
      </c>
      <c r="M2638" t="s">
        <v>6190</v>
      </c>
      <c r="N2638" t="s">
        <v>39</v>
      </c>
      <c r="O2638" t="s">
        <v>6191</v>
      </c>
      <c r="P2638" t="s">
        <v>25</v>
      </c>
      <c r="Q2638" t="s">
        <v>33</v>
      </c>
      <c r="R2638" s="2">
        <v>45078.551388888889</v>
      </c>
      <c r="S2638" s="11">
        <f t="shared" si="82"/>
        <v>13.233333333337214</v>
      </c>
      <c r="T2638" s="9">
        <v>45078.013888888891</v>
      </c>
      <c r="U2638" s="10">
        <f t="shared" si="83"/>
        <v>0.33333333337213844</v>
      </c>
      <c r="V2638">
        <v>4</v>
      </c>
    </row>
    <row r="2639" spans="1:22" x14ac:dyDescent="0.25">
      <c r="A2639">
        <v>3388</v>
      </c>
      <c r="B2639" t="s">
        <v>11105</v>
      </c>
      <c r="C2639" t="s">
        <v>11106</v>
      </c>
      <c r="D2639">
        <v>62</v>
      </c>
      <c r="E2639" t="s">
        <v>58</v>
      </c>
      <c r="F2639" t="s">
        <v>112</v>
      </c>
      <c r="G2639" s="1">
        <v>43984</v>
      </c>
      <c r="H2639" t="s">
        <v>27297</v>
      </c>
      <c r="I2639">
        <v>2020</v>
      </c>
      <c r="J2639" t="s">
        <v>27320</v>
      </c>
      <c r="K2639" t="s">
        <v>67</v>
      </c>
      <c r="L2639" t="s">
        <v>99</v>
      </c>
      <c r="M2639" t="s">
        <v>11107</v>
      </c>
      <c r="N2639" t="s">
        <v>39</v>
      </c>
      <c r="O2639" t="s">
        <v>11108</v>
      </c>
      <c r="P2639" t="s">
        <v>25</v>
      </c>
      <c r="Q2639" t="s">
        <v>33</v>
      </c>
      <c r="R2639" s="2">
        <v>45078.486805555556</v>
      </c>
      <c r="S2639" s="11">
        <f t="shared" si="82"/>
        <v>11.683333333348855</v>
      </c>
      <c r="T2639" s="9">
        <v>45078.013888888891</v>
      </c>
      <c r="U2639" s="10">
        <f t="shared" si="83"/>
        <v>0.33333333337213844</v>
      </c>
      <c r="V2639">
        <v>4</v>
      </c>
    </row>
    <row r="2640" spans="1:22" x14ac:dyDescent="0.25">
      <c r="A2640">
        <v>4541</v>
      </c>
      <c r="B2640" t="s">
        <v>14810</v>
      </c>
      <c r="C2640" t="s">
        <v>14811</v>
      </c>
      <c r="D2640">
        <v>66</v>
      </c>
      <c r="E2640" t="s">
        <v>29</v>
      </c>
      <c r="F2640" t="s">
        <v>98</v>
      </c>
      <c r="G2640" s="1">
        <v>44553</v>
      </c>
      <c r="H2640" t="s">
        <v>27299</v>
      </c>
      <c r="I2640">
        <v>2021</v>
      </c>
      <c r="J2640" t="s">
        <v>27322</v>
      </c>
      <c r="K2640" t="s">
        <v>67</v>
      </c>
      <c r="L2640" t="s">
        <v>72</v>
      </c>
      <c r="M2640" t="s">
        <v>14812</v>
      </c>
      <c r="N2640" t="s">
        <v>39</v>
      </c>
      <c r="O2640" t="s">
        <v>14813</v>
      </c>
      <c r="P2640" t="s">
        <v>41</v>
      </c>
      <c r="Q2640" t="s">
        <v>26</v>
      </c>
      <c r="R2640" s="2">
        <v>45078.509722222225</v>
      </c>
      <c r="S2640" s="11">
        <f t="shared" si="82"/>
        <v>12.233333333395422</v>
      </c>
      <c r="T2640" s="9">
        <v>45078.013888888891</v>
      </c>
      <c r="U2640" s="10">
        <f t="shared" si="83"/>
        <v>0.33333333337213844</v>
      </c>
      <c r="V2640">
        <v>1</v>
      </c>
    </row>
    <row r="2641" spans="1:22" x14ac:dyDescent="0.25">
      <c r="A2641">
        <v>4635</v>
      </c>
      <c r="B2641" t="s">
        <v>15115</v>
      </c>
      <c r="C2641" t="s">
        <v>15116</v>
      </c>
      <c r="D2641">
        <v>68</v>
      </c>
      <c r="E2641" t="s">
        <v>19</v>
      </c>
      <c r="F2641" t="s">
        <v>36</v>
      </c>
      <c r="G2641" s="1">
        <v>44298</v>
      </c>
      <c r="H2641" t="s">
        <v>27300</v>
      </c>
      <c r="I2641">
        <v>2021</v>
      </c>
      <c r="J2641" t="s">
        <v>27323</v>
      </c>
      <c r="K2641" t="s">
        <v>67</v>
      </c>
      <c r="L2641" t="s">
        <v>59</v>
      </c>
      <c r="M2641" t="s">
        <v>15117</v>
      </c>
      <c r="N2641" t="s">
        <v>39</v>
      </c>
      <c r="O2641" t="s">
        <v>15118</v>
      </c>
      <c r="P2641" t="s">
        <v>41</v>
      </c>
      <c r="Q2641" t="s">
        <v>55</v>
      </c>
      <c r="R2641" s="2">
        <v>45078.254861111112</v>
      </c>
      <c r="S2641" s="11">
        <f t="shared" si="82"/>
        <v>6.1166666666977108</v>
      </c>
      <c r="T2641" s="9">
        <v>45078.013888888891</v>
      </c>
      <c r="U2641" s="10">
        <f t="shared" si="83"/>
        <v>0.33333333337213844</v>
      </c>
      <c r="V2641">
        <v>5</v>
      </c>
    </row>
    <row r="2642" spans="1:22" x14ac:dyDescent="0.25">
      <c r="A2642">
        <v>2188</v>
      </c>
      <c r="B2642" t="s">
        <v>4226</v>
      </c>
      <c r="C2642" t="s">
        <v>7209</v>
      </c>
      <c r="D2642">
        <v>32</v>
      </c>
      <c r="E2642" t="s">
        <v>29</v>
      </c>
      <c r="F2642" t="s">
        <v>485</v>
      </c>
      <c r="G2642" s="1">
        <v>44506</v>
      </c>
      <c r="H2642" t="s">
        <v>27292</v>
      </c>
      <c r="I2642">
        <v>2021</v>
      </c>
      <c r="J2642" t="s">
        <v>27326</v>
      </c>
      <c r="K2642" t="s">
        <v>67</v>
      </c>
      <c r="L2642" t="s">
        <v>31</v>
      </c>
      <c r="M2642" t="s">
        <v>7210</v>
      </c>
      <c r="N2642" t="s">
        <v>39</v>
      </c>
      <c r="O2642" t="s">
        <v>7211</v>
      </c>
      <c r="P2642" t="s">
        <v>41</v>
      </c>
      <c r="Q2642" t="s">
        <v>83</v>
      </c>
      <c r="R2642" s="2">
        <v>45078.210416666669</v>
      </c>
      <c r="S2642" s="11">
        <f t="shared" si="82"/>
        <v>5.0500000000465661</v>
      </c>
      <c r="T2642" s="9">
        <v>45078.013194444444</v>
      </c>
      <c r="U2642" s="10">
        <f t="shared" si="83"/>
        <v>0.31666666665114462</v>
      </c>
      <c r="V2642">
        <v>2</v>
      </c>
    </row>
    <row r="2643" spans="1:22" x14ac:dyDescent="0.25">
      <c r="A2643">
        <v>1896</v>
      </c>
      <c r="B2643" t="s">
        <v>6283</v>
      </c>
      <c r="C2643" t="s">
        <v>6284</v>
      </c>
      <c r="D2643">
        <v>52</v>
      </c>
      <c r="E2643" t="s">
        <v>19</v>
      </c>
      <c r="F2643" t="s">
        <v>125</v>
      </c>
      <c r="G2643" s="1">
        <v>44080</v>
      </c>
      <c r="H2643" t="s">
        <v>27298</v>
      </c>
      <c r="I2643">
        <v>2020</v>
      </c>
      <c r="J2643" t="s">
        <v>27314</v>
      </c>
      <c r="K2643" t="s">
        <v>59</v>
      </c>
      <c r="L2643" t="s">
        <v>77</v>
      </c>
      <c r="M2643" t="s">
        <v>6285</v>
      </c>
      <c r="N2643" t="s">
        <v>39</v>
      </c>
      <c r="O2643" t="s">
        <v>6286</v>
      </c>
      <c r="P2643" t="s">
        <v>143</v>
      </c>
      <c r="Q2643" t="s">
        <v>33</v>
      </c>
      <c r="R2643" s="2">
        <v>45078.932638888888</v>
      </c>
      <c r="S2643" s="11">
        <f t="shared" si="82"/>
        <v>22.383333333302289</v>
      </c>
      <c r="T2643" s="9">
        <v>45078.012499999997</v>
      </c>
      <c r="U2643" s="10">
        <f t="shared" si="83"/>
        <v>0.29999999993015081</v>
      </c>
      <c r="V2643">
        <v>3</v>
      </c>
    </row>
    <row r="2644" spans="1:22" x14ac:dyDescent="0.25">
      <c r="A2644">
        <v>2095</v>
      </c>
      <c r="B2644" t="s">
        <v>6905</v>
      </c>
      <c r="C2644" t="s">
        <v>6906</v>
      </c>
      <c r="D2644">
        <v>48</v>
      </c>
      <c r="E2644" t="s">
        <v>19</v>
      </c>
      <c r="F2644" t="s">
        <v>242</v>
      </c>
      <c r="G2644" s="1">
        <v>43913</v>
      </c>
      <c r="H2644" t="s">
        <v>27289</v>
      </c>
      <c r="I2644">
        <v>2020</v>
      </c>
      <c r="J2644" t="s">
        <v>27310</v>
      </c>
      <c r="K2644" t="s">
        <v>59</v>
      </c>
      <c r="L2644" t="s">
        <v>150</v>
      </c>
      <c r="M2644" t="s">
        <v>6907</v>
      </c>
      <c r="N2644" t="s">
        <v>39</v>
      </c>
      <c r="O2644" t="s">
        <v>6908</v>
      </c>
      <c r="P2644" t="s">
        <v>89</v>
      </c>
      <c r="Q2644" t="s">
        <v>55</v>
      </c>
      <c r="R2644" s="2">
        <v>45078.42083333333</v>
      </c>
      <c r="S2644" s="11">
        <f t="shared" si="82"/>
        <v>10.099999999918509</v>
      </c>
      <c r="T2644" s="9">
        <v>45078.012499999997</v>
      </c>
      <c r="U2644" s="10">
        <f t="shared" si="83"/>
        <v>0.29999999993015081</v>
      </c>
      <c r="V2644">
        <v>3</v>
      </c>
    </row>
    <row r="2645" spans="1:22" x14ac:dyDescent="0.25">
      <c r="A2645">
        <v>1248</v>
      </c>
      <c r="B2645" t="s">
        <v>4186</v>
      </c>
      <c r="C2645" t="s">
        <v>4187</v>
      </c>
      <c r="D2645">
        <v>38</v>
      </c>
      <c r="E2645" t="s">
        <v>29</v>
      </c>
      <c r="F2645" t="s">
        <v>86</v>
      </c>
      <c r="G2645" s="1">
        <v>44422</v>
      </c>
      <c r="H2645" t="s">
        <v>27294</v>
      </c>
      <c r="I2645">
        <v>2021</v>
      </c>
      <c r="J2645" t="s">
        <v>27316</v>
      </c>
      <c r="K2645" t="s">
        <v>67</v>
      </c>
      <c r="L2645" t="s">
        <v>52</v>
      </c>
      <c r="M2645" t="s">
        <v>4188</v>
      </c>
      <c r="N2645" t="s">
        <v>39</v>
      </c>
      <c r="O2645" t="s">
        <v>4189</v>
      </c>
      <c r="P2645" t="s">
        <v>89</v>
      </c>
      <c r="Q2645" t="s">
        <v>26</v>
      </c>
      <c r="R2645" s="2">
        <v>45078.881944444445</v>
      </c>
      <c r="S2645" s="11">
        <f t="shared" si="82"/>
        <v>21.166666666686069</v>
      </c>
      <c r="T2645" s="9">
        <v>45078.011805555558</v>
      </c>
      <c r="U2645" s="10">
        <f t="shared" si="83"/>
        <v>0.28333333338377997</v>
      </c>
      <c r="V2645">
        <v>1</v>
      </c>
    </row>
    <row r="2646" spans="1:22" x14ac:dyDescent="0.25">
      <c r="A2646">
        <v>295</v>
      </c>
      <c r="B2646" t="s">
        <v>1067</v>
      </c>
      <c r="C2646" t="s">
        <v>1068</v>
      </c>
      <c r="D2646">
        <v>58</v>
      </c>
      <c r="E2646" t="s">
        <v>29</v>
      </c>
      <c r="F2646" t="s">
        <v>71</v>
      </c>
      <c r="G2646" s="1">
        <v>44077</v>
      </c>
      <c r="H2646" t="s">
        <v>27298</v>
      </c>
      <c r="I2646">
        <v>2020</v>
      </c>
      <c r="J2646" t="s">
        <v>27314</v>
      </c>
      <c r="K2646" t="s">
        <v>66</v>
      </c>
      <c r="L2646" t="s">
        <v>59</v>
      </c>
      <c r="M2646" t="s">
        <v>1069</v>
      </c>
      <c r="N2646" t="s">
        <v>39</v>
      </c>
      <c r="O2646" t="s">
        <v>1070</v>
      </c>
      <c r="P2646" t="s">
        <v>25</v>
      </c>
      <c r="Q2646" t="s">
        <v>83</v>
      </c>
      <c r="R2646" s="2">
        <v>45078.075694444444</v>
      </c>
      <c r="S2646" s="11">
        <f t="shared" si="82"/>
        <v>1.8166666666511446</v>
      </c>
      <c r="T2646" s="9">
        <v>45078.010416666664</v>
      </c>
      <c r="U2646" s="10">
        <f t="shared" si="83"/>
        <v>0.24999999994179234</v>
      </c>
      <c r="V2646">
        <v>3</v>
      </c>
    </row>
    <row r="2647" spans="1:22" x14ac:dyDescent="0.25">
      <c r="A2647">
        <v>940</v>
      </c>
      <c r="B2647" t="s">
        <v>3193</v>
      </c>
      <c r="C2647" t="s">
        <v>3194</v>
      </c>
      <c r="D2647">
        <v>41</v>
      </c>
      <c r="E2647" t="s">
        <v>58</v>
      </c>
      <c r="F2647" t="s">
        <v>485</v>
      </c>
      <c r="G2647" s="1">
        <v>44179</v>
      </c>
      <c r="H2647" t="s">
        <v>27299</v>
      </c>
      <c r="I2647">
        <v>2020</v>
      </c>
      <c r="J2647" t="s">
        <v>27321</v>
      </c>
      <c r="K2647" t="s">
        <v>59</v>
      </c>
      <c r="L2647" t="s">
        <v>141</v>
      </c>
      <c r="M2647" t="s">
        <v>3195</v>
      </c>
      <c r="N2647" t="s">
        <v>39</v>
      </c>
      <c r="O2647" t="s">
        <v>3196</v>
      </c>
      <c r="P2647" t="s">
        <v>143</v>
      </c>
      <c r="Q2647" t="s">
        <v>33</v>
      </c>
      <c r="R2647" s="2">
        <v>45078.447916666664</v>
      </c>
      <c r="S2647" s="11">
        <f t="shared" si="82"/>
        <v>10.749999999941792</v>
      </c>
      <c r="T2647" s="9">
        <v>45078.010416666664</v>
      </c>
      <c r="U2647" s="10">
        <f t="shared" si="83"/>
        <v>0.24999999994179234</v>
      </c>
      <c r="V2647">
        <v>2</v>
      </c>
    </row>
    <row r="2648" spans="1:22" x14ac:dyDescent="0.25">
      <c r="A2648">
        <v>2362</v>
      </c>
      <c r="B2648" t="s">
        <v>7773</v>
      </c>
      <c r="C2648" t="s">
        <v>7774</v>
      </c>
      <c r="D2648">
        <v>25</v>
      </c>
      <c r="E2648" t="s">
        <v>29</v>
      </c>
      <c r="F2648" t="s">
        <v>655</v>
      </c>
      <c r="G2648" s="1">
        <v>44505</v>
      </c>
      <c r="H2648" t="s">
        <v>27292</v>
      </c>
      <c r="I2648">
        <v>2021</v>
      </c>
      <c r="J2648" t="s">
        <v>27326</v>
      </c>
      <c r="K2648" t="s">
        <v>45</v>
      </c>
      <c r="L2648" t="s">
        <v>177</v>
      </c>
      <c r="M2648" t="s">
        <v>7775</v>
      </c>
      <c r="N2648" t="s">
        <v>39</v>
      </c>
      <c r="O2648" t="s">
        <v>7776</v>
      </c>
      <c r="P2648" t="s">
        <v>143</v>
      </c>
      <c r="Q2648" t="s">
        <v>26</v>
      </c>
      <c r="R2648" s="2">
        <v>45078.134722222225</v>
      </c>
      <c r="S2648" s="11">
        <f t="shared" si="82"/>
        <v>3.2333333333954215</v>
      </c>
      <c r="T2648" s="9">
        <v>45078.010416666664</v>
      </c>
      <c r="U2648" s="10">
        <f t="shared" si="83"/>
        <v>0.24999999994179234</v>
      </c>
      <c r="V2648">
        <v>3</v>
      </c>
    </row>
    <row r="2649" spans="1:22" x14ac:dyDescent="0.25">
      <c r="A2649">
        <v>3353</v>
      </c>
      <c r="B2649" t="s">
        <v>10989</v>
      </c>
      <c r="C2649" t="s">
        <v>10990</v>
      </c>
      <c r="D2649">
        <v>65</v>
      </c>
      <c r="E2649" t="s">
        <v>58</v>
      </c>
      <c r="F2649" t="s">
        <v>431</v>
      </c>
      <c r="G2649" s="1">
        <v>44000</v>
      </c>
      <c r="H2649" t="s">
        <v>27297</v>
      </c>
      <c r="I2649">
        <v>2020</v>
      </c>
      <c r="J2649" t="s">
        <v>27320</v>
      </c>
      <c r="K2649" t="s">
        <v>66</v>
      </c>
      <c r="L2649" t="s">
        <v>31</v>
      </c>
      <c r="M2649" t="s">
        <v>10991</v>
      </c>
      <c r="N2649" t="s">
        <v>39</v>
      </c>
      <c r="O2649" t="s">
        <v>10992</v>
      </c>
      <c r="P2649" t="s">
        <v>89</v>
      </c>
      <c r="Q2649" t="s">
        <v>33</v>
      </c>
      <c r="R2649" s="2">
        <v>45078.631944444445</v>
      </c>
      <c r="S2649" s="11">
        <f t="shared" si="82"/>
        <v>15.166666666686069</v>
      </c>
      <c r="T2649" s="9">
        <v>45078.010416666664</v>
      </c>
      <c r="U2649" s="10">
        <f t="shared" si="83"/>
        <v>0.24999999994179234</v>
      </c>
      <c r="V2649">
        <v>4</v>
      </c>
    </row>
    <row r="2650" spans="1:22" x14ac:dyDescent="0.25">
      <c r="A2650">
        <v>5004</v>
      </c>
      <c r="B2650" t="s">
        <v>16287</v>
      </c>
      <c r="C2650" t="s">
        <v>16288</v>
      </c>
      <c r="D2650">
        <v>22</v>
      </c>
      <c r="E2650" t="s">
        <v>29</v>
      </c>
      <c r="F2650" t="s">
        <v>383</v>
      </c>
      <c r="G2650" s="1">
        <v>43939</v>
      </c>
      <c r="H2650" t="s">
        <v>27300</v>
      </c>
      <c r="I2650">
        <v>2020</v>
      </c>
      <c r="J2650" t="s">
        <v>27327</v>
      </c>
      <c r="K2650" t="s">
        <v>45</v>
      </c>
      <c r="L2650" t="s">
        <v>141</v>
      </c>
      <c r="M2650" t="s">
        <v>16289</v>
      </c>
      <c r="N2650" t="s">
        <v>39</v>
      </c>
      <c r="O2650" t="s">
        <v>16290</v>
      </c>
      <c r="P2650" t="s">
        <v>143</v>
      </c>
      <c r="Q2650" t="s">
        <v>55</v>
      </c>
      <c r="R2650" s="2">
        <v>45078.035416666666</v>
      </c>
      <c r="S2650" s="11">
        <f t="shared" si="82"/>
        <v>0.84999999997671694</v>
      </c>
      <c r="T2650" s="9">
        <v>45078.010416666664</v>
      </c>
      <c r="U2650" s="10">
        <f t="shared" si="83"/>
        <v>0.24999999994179234</v>
      </c>
      <c r="V2650">
        <v>5</v>
      </c>
    </row>
    <row r="2651" spans="1:22" x14ac:dyDescent="0.25">
      <c r="A2651">
        <v>36</v>
      </c>
      <c r="B2651" t="s">
        <v>190</v>
      </c>
      <c r="C2651" t="s">
        <v>191</v>
      </c>
      <c r="D2651">
        <v>24</v>
      </c>
      <c r="E2651" t="s">
        <v>19</v>
      </c>
      <c r="F2651" t="s">
        <v>20</v>
      </c>
      <c r="G2651" s="1">
        <v>44117</v>
      </c>
      <c r="H2651" t="s">
        <v>27296</v>
      </c>
      <c r="I2651">
        <v>2020</v>
      </c>
      <c r="J2651" t="s">
        <v>27319</v>
      </c>
      <c r="K2651" t="s">
        <v>59</v>
      </c>
      <c r="L2651" t="s">
        <v>113</v>
      </c>
      <c r="M2651" t="s">
        <v>192</v>
      </c>
      <c r="N2651" t="s">
        <v>39</v>
      </c>
      <c r="O2651" t="s">
        <v>193</v>
      </c>
      <c r="P2651" t="s">
        <v>89</v>
      </c>
      <c r="Q2651" t="s">
        <v>33</v>
      </c>
      <c r="R2651" s="2">
        <v>45078.330555555556</v>
      </c>
      <c r="S2651" s="11">
        <f t="shared" si="82"/>
        <v>7.9333333333488554</v>
      </c>
      <c r="T2651" s="9">
        <v>45078.009722222225</v>
      </c>
      <c r="U2651" s="10">
        <f t="shared" si="83"/>
        <v>0.2333333333954215</v>
      </c>
      <c r="V2651">
        <v>1</v>
      </c>
    </row>
    <row r="2652" spans="1:22" x14ac:dyDescent="0.25">
      <c r="A2652">
        <v>1189</v>
      </c>
      <c r="B2652" t="s">
        <v>3998</v>
      </c>
      <c r="C2652" t="s">
        <v>3999</v>
      </c>
      <c r="D2652">
        <v>21</v>
      </c>
      <c r="E2652" t="s">
        <v>58</v>
      </c>
      <c r="F2652" t="s">
        <v>129</v>
      </c>
      <c r="G2652" s="1">
        <v>43995</v>
      </c>
      <c r="H2652" t="s">
        <v>27297</v>
      </c>
      <c r="I2652">
        <v>2020</v>
      </c>
      <c r="J2652" t="s">
        <v>27320</v>
      </c>
      <c r="K2652" t="s">
        <v>67</v>
      </c>
      <c r="L2652" t="s">
        <v>113</v>
      </c>
      <c r="M2652" t="s">
        <v>4000</v>
      </c>
      <c r="N2652" t="s">
        <v>39</v>
      </c>
      <c r="O2652" t="s">
        <v>4001</v>
      </c>
      <c r="P2652" t="s">
        <v>25</v>
      </c>
      <c r="Q2652" t="s">
        <v>55</v>
      </c>
      <c r="R2652" s="2">
        <v>45078.092361111114</v>
      </c>
      <c r="S2652" s="11">
        <f t="shared" si="82"/>
        <v>2.2166666667326353</v>
      </c>
      <c r="T2652" s="9">
        <v>45078.009722222225</v>
      </c>
      <c r="U2652" s="10">
        <f t="shared" si="83"/>
        <v>0.2333333333954215</v>
      </c>
      <c r="V2652">
        <v>3</v>
      </c>
    </row>
    <row r="2653" spans="1:22" x14ac:dyDescent="0.25">
      <c r="A2653">
        <v>1618</v>
      </c>
      <c r="B2653" t="s">
        <v>5388</v>
      </c>
      <c r="C2653" t="s">
        <v>5389</v>
      </c>
      <c r="D2653">
        <v>20</v>
      </c>
      <c r="E2653" t="s">
        <v>29</v>
      </c>
      <c r="F2653" t="s">
        <v>202</v>
      </c>
      <c r="G2653" s="1">
        <v>44117</v>
      </c>
      <c r="H2653" t="s">
        <v>27296</v>
      </c>
      <c r="I2653">
        <v>2020</v>
      </c>
      <c r="J2653" t="s">
        <v>27319</v>
      </c>
      <c r="K2653" t="s">
        <v>67</v>
      </c>
      <c r="L2653" t="s">
        <v>31</v>
      </c>
      <c r="M2653" t="s">
        <v>5390</v>
      </c>
      <c r="N2653" t="s">
        <v>39</v>
      </c>
      <c r="O2653" t="s">
        <v>5391</v>
      </c>
      <c r="P2653" t="s">
        <v>25</v>
      </c>
      <c r="Q2653" t="s">
        <v>83</v>
      </c>
      <c r="R2653" s="2">
        <v>45078.335416666669</v>
      </c>
      <c r="S2653" s="11">
        <f t="shared" si="82"/>
        <v>8.0500000000465661</v>
      </c>
      <c r="T2653" s="9">
        <v>45078.009722222225</v>
      </c>
      <c r="U2653" s="10">
        <f t="shared" si="83"/>
        <v>0.2333333333954215</v>
      </c>
      <c r="V2653">
        <v>1</v>
      </c>
    </row>
    <row r="2654" spans="1:22" x14ac:dyDescent="0.25">
      <c r="A2654">
        <v>3511</v>
      </c>
      <c r="B2654" t="s">
        <v>11496</v>
      </c>
      <c r="C2654" t="s">
        <v>11497</v>
      </c>
      <c r="D2654">
        <v>29</v>
      </c>
      <c r="E2654" t="s">
        <v>58</v>
      </c>
      <c r="F2654" t="s">
        <v>65</v>
      </c>
      <c r="G2654" s="1">
        <v>44049</v>
      </c>
      <c r="H2654" t="s">
        <v>27294</v>
      </c>
      <c r="I2654">
        <v>2020</v>
      </c>
      <c r="J2654" t="s">
        <v>27309</v>
      </c>
      <c r="K2654" t="s">
        <v>59</v>
      </c>
      <c r="L2654" t="s">
        <v>150</v>
      </c>
      <c r="M2654" t="s">
        <v>11498</v>
      </c>
      <c r="N2654" t="s">
        <v>39</v>
      </c>
      <c r="O2654" t="s">
        <v>11499</v>
      </c>
      <c r="P2654" t="s">
        <v>41</v>
      </c>
      <c r="Q2654" t="s">
        <v>26</v>
      </c>
      <c r="R2654" s="2">
        <v>45078.632638888892</v>
      </c>
      <c r="S2654" s="11">
        <f t="shared" si="82"/>
        <v>15.183333333407063</v>
      </c>
      <c r="T2654" s="9">
        <v>45078.009722222225</v>
      </c>
      <c r="U2654" s="10">
        <f t="shared" si="83"/>
        <v>0.2333333333954215</v>
      </c>
      <c r="V2654">
        <v>5</v>
      </c>
    </row>
    <row r="2655" spans="1:22" x14ac:dyDescent="0.25">
      <c r="A2655">
        <v>5777</v>
      </c>
      <c r="B2655" t="s">
        <v>10779</v>
      </c>
      <c r="C2655" t="s">
        <v>18758</v>
      </c>
      <c r="D2655">
        <v>51</v>
      </c>
      <c r="E2655" t="s">
        <v>58</v>
      </c>
      <c r="F2655" t="s">
        <v>431</v>
      </c>
      <c r="G2655" s="1">
        <v>44163</v>
      </c>
      <c r="H2655" t="s">
        <v>27292</v>
      </c>
      <c r="I2655">
        <v>2020</v>
      </c>
      <c r="J2655" t="s">
        <v>27307</v>
      </c>
      <c r="K2655" t="s">
        <v>21</v>
      </c>
      <c r="L2655" t="s">
        <v>22</v>
      </c>
      <c r="M2655" t="s">
        <v>18759</v>
      </c>
      <c r="N2655" t="s">
        <v>39</v>
      </c>
      <c r="O2655" t="s">
        <v>18760</v>
      </c>
      <c r="P2655" t="s">
        <v>143</v>
      </c>
      <c r="Q2655" t="s">
        <v>33</v>
      </c>
      <c r="R2655" s="2">
        <v>45078.477083333331</v>
      </c>
      <c r="S2655" s="11">
        <f t="shared" si="82"/>
        <v>11.449999999953434</v>
      </c>
      <c r="T2655" s="9">
        <v>45078.006249999999</v>
      </c>
      <c r="U2655" s="10">
        <f t="shared" si="83"/>
        <v>0.1499999999650754</v>
      </c>
      <c r="V2655">
        <v>1</v>
      </c>
    </row>
    <row r="2656" spans="1:22" x14ac:dyDescent="0.25">
      <c r="A2656">
        <v>263</v>
      </c>
      <c r="B2656" t="s">
        <v>965</v>
      </c>
      <c r="C2656" t="s">
        <v>966</v>
      </c>
      <c r="D2656">
        <v>48</v>
      </c>
      <c r="E2656" t="s">
        <v>58</v>
      </c>
      <c r="F2656" t="s">
        <v>65</v>
      </c>
      <c r="G2656" s="1">
        <v>44541</v>
      </c>
      <c r="H2656" t="s">
        <v>27299</v>
      </c>
      <c r="I2656">
        <v>2021</v>
      </c>
      <c r="J2656" t="s">
        <v>27322</v>
      </c>
      <c r="K2656" t="s">
        <v>66</v>
      </c>
      <c r="L2656" t="s">
        <v>99</v>
      </c>
      <c r="M2656" t="s">
        <v>967</v>
      </c>
      <c r="N2656" t="s">
        <v>39</v>
      </c>
      <c r="O2656" t="s">
        <v>968</v>
      </c>
      <c r="P2656" t="s">
        <v>143</v>
      </c>
      <c r="Q2656" t="s">
        <v>33</v>
      </c>
      <c r="R2656" s="2">
        <v>45078.238888888889</v>
      </c>
      <c r="S2656" s="11">
        <f t="shared" si="82"/>
        <v>5.7333333333372138</v>
      </c>
      <c r="T2656" s="9">
        <v>45078.005555555559</v>
      </c>
      <c r="U2656" s="10">
        <f t="shared" si="83"/>
        <v>0.13333333341870457</v>
      </c>
      <c r="V2656">
        <v>2</v>
      </c>
    </row>
    <row r="2657" spans="1:22" x14ac:dyDescent="0.25">
      <c r="A2657">
        <v>3546</v>
      </c>
      <c r="B2657" t="s">
        <v>11611</v>
      </c>
      <c r="C2657" t="s">
        <v>11612</v>
      </c>
      <c r="D2657">
        <v>27</v>
      </c>
      <c r="E2657" t="s">
        <v>58</v>
      </c>
      <c r="F2657" t="s">
        <v>173</v>
      </c>
      <c r="G2657" s="1">
        <v>44535</v>
      </c>
      <c r="H2657" t="s">
        <v>27299</v>
      </c>
      <c r="I2657">
        <v>2021</v>
      </c>
      <c r="J2657" t="s">
        <v>27322</v>
      </c>
      <c r="K2657" t="s">
        <v>66</v>
      </c>
      <c r="L2657" t="s">
        <v>93</v>
      </c>
      <c r="M2657" t="s">
        <v>11613</v>
      </c>
      <c r="N2657" t="s">
        <v>39</v>
      </c>
      <c r="O2657" t="s">
        <v>11614</v>
      </c>
      <c r="P2657" t="s">
        <v>143</v>
      </c>
      <c r="Q2657" t="s">
        <v>26</v>
      </c>
      <c r="R2657" s="2">
        <v>45078.462500000001</v>
      </c>
      <c r="S2657" s="11">
        <f t="shared" si="82"/>
        <v>11.100000000034925</v>
      </c>
      <c r="T2657" s="9">
        <v>45078.005555555559</v>
      </c>
      <c r="U2657" s="10">
        <f t="shared" si="83"/>
        <v>0.13333333341870457</v>
      </c>
      <c r="V2657">
        <v>3</v>
      </c>
    </row>
    <row r="2658" spans="1:22" x14ac:dyDescent="0.25">
      <c r="A2658">
        <v>5307</v>
      </c>
      <c r="B2658" t="s">
        <v>17259</v>
      </c>
      <c r="C2658" t="s">
        <v>17260</v>
      </c>
      <c r="D2658">
        <v>69</v>
      </c>
      <c r="E2658" t="s">
        <v>19</v>
      </c>
      <c r="F2658" t="s">
        <v>129</v>
      </c>
      <c r="G2658" s="1">
        <v>43856</v>
      </c>
      <c r="H2658" t="s">
        <v>27295</v>
      </c>
      <c r="I2658">
        <v>2020</v>
      </c>
      <c r="J2658" t="s">
        <v>27325</v>
      </c>
      <c r="K2658" t="s">
        <v>21</v>
      </c>
      <c r="L2658" t="s">
        <v>67</v>
      </c>
      <c r="M2658" t="s">
        <v>17261</v>
      </c>
      <c r="N2658" t="s">
        <v>39</v>
      </c>
      <c r="O2658" t="s">
        <v>17262</v>
      </c>
      <c r="P2658" t="s">
        <v>143</v>
      </c>
      <c r="Q2658" t="s">
        <v>55</v>
      </c>
      <c r="R2658" s="2">
        <v>45078.040277777778</v>
      </c>
      <c r="S2658" s="11">
        <f t="shared" si="82"/>
        <v>0.96666666667442769</v>
      </c>
      <c r="T2658" s="9">
        <v>45078.004861111112</v>
      </c>
      <c r="U2658" s="10">
        <f t="shared" si="83"/>
        <v>0.11666666669771075</v>
      </c>
      <c r="V2658">
        <v>3</v>
      </c>
    </row>
    <row r="2659" spans="1:22" x14ac:dyDescent="0.25">
      <c r="A2659">
        <v>3444</v>
      </c>
      <c r="B2659" t="s">
        <v>11288</v>
      </c>
      <c r="C2659" t="s">
        <v>11289</v>
      </c>
      <c r="D2659">
        <v>42</v>
      </c>
      <c r="E2659" t="s">
        <v>29</v>
      </c>
      <c r="F2659" t="s">
        <v>286</v>
      </c>
      <c r="G2659" s="1">
        <v>44440</v>
      </c>
      <c r="H2659" t="s">
        <v>27298</v>
      </c>
      <c r="I2659">
        <v>2021</v>
      </c>
      <c r="J2659" t="s">
        <v>27315</v>
      </c>
      <c r="K2659" t="s">
        <v>66</v>
      </c>
      <c r="L2659" t="s">
        <v>72</v>
      </c>
      <c r="M2659" t="s">
        <v>11290</v>
      </c>
      <c r="N2659" t="s">
        <v>39</v>
      </c>
      <c r="O2659" t="s">
        <v>11291</v>
      </c>
      <c r="P2659" t="s">
        <v>143</v>
      </c>
      <c r="Q2659" t="s">
        <v>83</v>
      </c>
      <c r="R2659" s="2">
        <v>45078.509722222225</v>
      </c>
      <c r="S2659" s="11">
        <f t="shared" si="82"/>
        <v>12.233333333395422</v>
      </c>
      <c r="T2659" s="9">
        <v>45078.004166666666</v>
      </c>
      <c r="U2659" s="10">
        <f t="shared" si="83"/>
        <v>9.9999999976716936E-2</v>
      </c>
      <c r="V2659">
        <v>5</v>
      </c>
    </row>
    <row r="2660" spans="1:22" x14ac:dyDescent="0.25">
      <c r="A2660">
        <v>3595</v>
      </c>
      <c r="B2660" t="s">
        <v>11770</v>
      </c>
      <c r="C2660" t="s">
        <v>11771</v>
      </c>
      <c r="D2660">
        <v>59</v>
      </c>
      <c r="E2660" t="s">
        <v>19</v>
      </c>
      <c r="F2660" t="s">
        <v>485</v>
      </c>
      <c r="G2660" s="1">
        <v>44230</v>
      </c>
      <c r="H2660" t="s">
        <v>27293</v>
      </c>
      <c r="I2660">
        <v>2021</v>
      </c>
      <c r="J2660" t="s">
        <v>27324</v>
      </c>
      <c r="K2660" t="s">
        <v>45</v>
      </c>
      <c r="L2660" t="s">
        <v>177</v>
      </c>
      <c r="M2660" t="s">
        <v>11772</v>
      </c>
      <c r="N2660" t="s">
        <v>39</v>
      </c>
      <c r="O2660" t="s">
        <v>11773</v>
      </c>
      <c r="P2660" t="s">
        <v>41</v>
      </c>
      <c r="Q2660" t="s">
        <v>83</v>
      </c>
      <c r="R2660" s="2">
        <v>45078.956944444442</v>
      </c>
      <c r="S2660" s="11">
        <f t="shared" si="82"/>
        <v>22.96666666661622</v>
      </c>
      <c r="T2660" s="9">
        <v>45078.004166666666</v>
      </c>
      <c r="U2660" s="10">
        <f t="shared" si="83"/>
        <v>9.9999999976716936E-2</v>
      </c>
      <c r="V2660">
        <v>5</v>
      </c>
    </row>
    <row r="2661" spans="1:22" x14ac:dyDescent="0.25">
      <c r="A2661">
        <v>828</v>
      </c>
      <c r="B2661" t="s">
        <v>2829</v>
      </c>
      <c r="C2661" t="s">
        <v>2830</v>
      </c>
      <c r="D2661">
        <v>19</v>
      </c>
      <c r="E2661" t="s">
        <v>29</v>
      </c>
      <c r="F2661" t="s">
        <v>655</v>
      </c>
      <c r="G2661" s="1">
        <v>44297</v>
      </c>
      <c r="H2661" t="s">
        <v>27300</v>
      </c>
      <c r="I2661">
        <v>2021</v>
      </c>
      <c r="J2661" t="s">
        <v>27323</v>
      </c>
      <c r="K2661" t="s">
        <v>66</v>
      </c>
      <c r="L2661" t="s">
        <v>93</v>
      </c>
      <c r="M2661" t="s">
        <v>2831</v>
      </c>
      <c r="N2661" t="s">
        <v>39</v>
      </c>
      <c r="O2661" t="s">
        <v>2832</v>
      </c>
      <c r="P2661" t="s">
        <v>41</v>
      </c>
      <c r="Q2661" t="s">
        <v>55</v>
      </c>
      <c r="R2661" s="2">
        <v>45078.709027777775</v>
      </c>
      <c r="S2661" s="11">
        <f t="shared" si="82"/>
        <v>17.016666666604578</v>
      </c>
      <c r="T2661" s="9">
        <v>45078.003472222219</v>
      </c>
      <c r="U2661" s="10">
        <f t="shared" si="83"/>
        <v>8.3333333255723119E-2</v>
      </c>
      <c r="V2661">
        <v>4</v>
      </c>
    </row>
    <row r="2662" spans="1:22" x14ac:dyDescent="0.25">
      <c r="A2662">
        <v>708</v>
      </c>
      <c r="B2662" t="s">
        <v>2434</v>
      </c>
      <c r="C2662" t="s">
        <v>2435</v>
      </c>
      <c r="D2662">
        <v>58</v>
      </c>
      <c r="E2662" t="s">
        <v>58</v>
      </c>
      <c r="F2662" t="s">
        <v>103</v>
      </c>
      <c r="G2662" s="1">
        <v>44497</v>
      </c>
      <c r="H2662" t="s">
        <v>27296</v>
      </c>
      <c r="I2662">
        <v>2021</v>
      </c>
      <c r="J2662" t="s">
        <v>27312</v>
      </c>
      <c r="K2662" t="s">
        <v>59</v>
      </c>
      <c r="L2662" t="s">
        <v>60</v>
      </c>
      <c r="M2662" t="s">
        <v>2436</v>
      </c>
      <c r="N2662" t="s">
        <v>39</v>
      </c>
      <c r="O2662" t="s">
        <v>2437</v>
      </c>
      <c r="P2662" t="s">
        <v>25</v>
      </c>
      <c r="Q2662" t="s">
        <v>55</v>
      </c>
      <c r="R2662" s="2">
        <v>45078.052777777775</v>
      </c>
      <c r="S2662" s="11">
        <f t="shared" si="82"/>
        <v>1.2666666666045785</v>
      </c>
      <c r="T2662" s="9">
        <v>45078.00277777778</v>
      </c>
      <c r="U2662" s="10">
        <f t="shared" si="83"/>
        <v>6.6666666709352285E-2</v>
      </c>
      <c r="V2662">
        <v>5</v>
      </c>
    </row>
    <row r="2663" spans="1:22" x14ac:dyDescent="0.25">
      <c r="A2663">
        <v>1528</v>
      </c>
      <c r="B2663" t="s">
        <v>5098</v>
      </c>
      <c r="C2663" t="s">
        <v>5099</v>
      </c>
      <c r="D2663">
        <v>23</v>
      </c>
      <c r="E2663" t="s">
        <v>58</v>
      </c>
      <c r="F2663" t="s">
        <v>207</v>
      </c>
      <c r="G2663" s="1">
        <v>44041</v>
      </c>
      <c r="H2663" t="s">
        <v>27291</v>
      </c>
      <c r="I2663">
        <v>2020</v>
      </c>
      <c r="J2663" t="s">
        <v>27306</v>
      </c>
      <c r="K2663" t="s">
        <v>67</v>
      </c>
      <c r="L2663" t="s">
        <v>99</v>
      </c>
      <c r="M2663" t="s">
        <v>5100</v>
      </c>
      <c r="N2663" t="s">
        <v>39</v>
      </c>
      <c r="O2663" t="s">
        <v>5101</v>
      </c>
      <c r="P2663" t="s">
        <v>41</v>
      </c>
      <c r="Q2663" t="s">
        <v>26</v>
      </c>
      <c r="R2663" s="2">
        <v>45078.183333333334</v>
      </c>
      <c r="S2663" s="11">
        <f t="shared" si="82"/>
        <v>4.4000000000232831</v>
      </c>
      <c r="T2663" s="9">
        <v>45078.00277777778</v>
      </c>
      <c r="U2663" s="10">
        <f t="shared" si="83"/>
        <v>6.6666666709352285E-2</v>
      </c>
      <c r="V2663">
        <v>5</v>
      </c>
    </row>
    <row r="2664" spans="1:22" x14ac:dyDescent="0.25">
      <c r="A2664">
        <v>3070</v>
      </c>
      <c r="B2664" t="s">
        <v>10074</v>
      </c>
      <c r="C2664" t="s">
        <v>10075</v>
      </c>
      <c r="D2664">
        <v>34</v>
      </c>
      <c r="E2664" t="s">
        <v>19</v>
      </c>
      <c r="F2664" t="s">
        <v>44</v>
      </c>
      <c r="G2664" s="1">
        <v>44155</v>
      </c>
      <c r="H2664" t="s">
        <v>27292</v>
      </c>
      <c r="I2664">
        <v>2020</v>
      </c>
      <c r="J2664" t="s">
        <v>27307</v>
      </c>
      <c r="K2664" t="s">
        <v>66</v>
      </c>
      <c r="L2664" t="s">
        <v>177</v>
      </c>
      <c r="M2664" t="s">
        <v>10076</v>
      </c>
      <c r="N2664" t="s">
        <v>39</v>
      </c>
      <c r="O2664" t="s">
        <v>10077</v>
      </c>
      <c r="P2664" t="s">
        <v>25</v>
      </c>
      <c r="Q2664" t="s">
        <v>33</v>
      </c>
      <c r="R2664" s="2">
        <v>45078.849305555559</v>
      </c>
      <c r="S2664" s="11">
        <f t="shared" si="82"/>
        <v>20.383333333418705</v>
      </c>
      <c r="T2664" s="9">
        <v>45078.00277777778</v>
      </c>
      <c r="U2664" s="10">
        <f t="shared" si="83"/>
        <v>6.6666666709352285E-2</v>
      </c>
      <c r="V2664">
        <v>3</v>
      </c>
    </row>
    <row r="2665" spans="1:22" x14ac:dyDescent="0.25">
      <c r="A2665">
        <v>2139</v>
      </c>
      <c r="B2665" t="s">
        <v>7051</v>
      </c>
      <c r="C2665" t="s">
        <v>7052</v>
      </c>
      <c r="D2665">
        <v>38</v>
      </c>
      <c r="E2665" t="s">
        <v>19</v>
      </c>
      <c r="F2665" t="s">
        <v>112</v>
      </c>
      <c r="G2665" s="1">
        <v>43850</v>
      </c>
      <c r="H2665" t="s">
        <v>27295</v>
      </c>
      <c r="I2665">
        <v>2020</v>
      </c>
      <c r="J2665" t="s">
        <v>27325</v>
      </c>
      <c r="K2665" t="s">
        <v>59</v>
      </c>
      <c r="L2665" t="s">
        <v>93</v>
      </c>
      <c r="M2665" t="s">
        <v>7053</v>
      </c>
      <c r="N2665" t="s">
        <v>39</v>
      </c>
      <c r="O2665" t="s">
        <v>7054</v>
      </c>
      <c r="P2665" t="s">
        <v>25</v>
      </c>
      <c r="Q2665" t="s">
        <v>83</v>
      </c>
      <c r="R2665" s="2">
        <v>45078.349305555559</v>
      </c>
      <c r="S2665" s="11">
        <f t="shared" si="82"/>
        <v>8.3833333334187046</v>
      </c>
      <c r="T2665" s="9">
        <v>45078.002083333333</v>
      </c>
      <c r="U2665" s="10">
        <f t="shared" si="83"/>
        <v>4.9999999988358468E-2</v>
      </c>
      <c r="V2665">
        <v>3</v>
      </c>
    </row>
    <row r="2666" spans="1:22" x14ac:dyDescent="0.25">
      <c r="A2666">
        <v>4550</v>
      </c>
      <c r="B2666" t="s">
        <v>14837</v>
      </c>
      <c r="C2666" t="s">
        <v>14838</v>
      </c>
      <c r="D2666">
        <v>48</v>
      </c>
      <c r="E2666" t="s">
        <v>29</v>
      </c>
      <c r="F2666" t="s">
        <v>317</v>
      </c>
      <c r="G2666" s="1">
        <v>44190</v>
      </c>
      <c r="H2666" t="s">
        <v>27299</v>
      </c>
      <c r="I2666">
        <v>2020</v>
      </c>
      <c r="J2666" t="s">
        <v>27321</v>
      </c>
      <c r="K2666" t="s">
        <v>59</v>
      </c>
      <c r="L2666" t="s">
        <v>77</v>
      </c>
      <c r="M2666" t="s">
        <v>14839</v>
      </c>
      <c r="N2666" t="s">
        <v>39</v>
      </c>
      <c r="O2666" t="s">
        <v>14840</v>
      </c>
      <c r="P2666" t="s">
        <v>41</v>
      </c>
      <c r="Q2666" t="s">
        <v>83</v>
      </c>
      <c r="R2666" s="2">
        <v>45078.508333333331</v>
      </c>
      <c r="S2666" s="11">
        <f t="shared" si="82"/>
        <v>12.199999999953434</v>
      </c>
      <c r="T2666" s="9">
        <v>45078.002083333333</v>
      </c>
      <c r="U2666" s="10">
        <f t="shared" si="83"/>
        <v>4.9999999988358468E-2</v>
      </c>
      <c r="V2666">
        <v>5</v>
      </c>
    </row>
    <row r="2667" spans="1:22" x14ac:dyDescent="0.25">
      <c r="A2667">
        <v>4914</v>
      </c>
      <c r="B2667" t="s">
        <v>15998</v>
      </c>
      <c r="C2667" t="s">
        <v>15999</v>
      </c>
      <c r="D2667">
        <v>26</v>
      </c>
      <c r="E2667" t="s">
        <v>19</v>
      </c>
      <c r="F2667" t="s">
        <v>20</v>
      </c>
      <c r="G2667" s="1">
        <v>44357</v>
      </c>
      <c r="H2667" t="s">
        <v>27297</v>
      </c>
      <c r="I2667">
        <v>2021</v>
      </c>
      <c r="J2667" t="s">
        <v>27313</v>
      </c>
      <c r="K2667" t="s">
        <v>66</v>
      </c>
      <c r="L2667" t="s">
        <v>150</v>
      </c>
      <c r="M2667" t="s">
        <v>16000</v>
      </c>
      <c r="N2667" t="s">
        <v>39</v>
      </c>
      <c r="O2667" t="s">
        <v>16001</v>
      </c>
      <c r="P2667" t="s">
        <v>25</v>
      </c>
      <c r="Q2667" t="s">
        <v>55</v>
      </c>
      <c r="R2667" s="2">
        <v>45078.768055555556</v>
      </c>
      <c r="S2667" s="11">
        <f t="shared" si="82"/>
        <v>18.433333333348855</v>
      </c>
      <c r="T2667" s="9">
        <v>45078.002083333333</v>
      </c>
      <c r="U2667" s="10">
        <f t="shared" si="83"/>
        <v>4.9999999988358468E-2</v>
      </c>
      <c r="V2667">
        <v>2</v>
      </c>
    </row>
    <row r="2668" spans="1:22" x14ac:dyDescent="0.25">
      <c r="A2668">
        <v>4512</v>
      </c>
      <c r="B2668" t="s">
        <v>14717</v>
      </c>
      <c r="C2668" t="s">
        <v>14718</v>
      </c>
      <c r="D2668">
        <v>31</v>
      </c>
      <c r="E2668" t="s">
        <v>58</v>
      </c>
      <c r="F2668" t="s">
        <v>397</v>
      </c>
      <c r="G2668" s="1">
        <v>44521</v>
      </c>
      <c r="H2668" t="s">
        <v>27292</v>
      </c>
      <c r="I2668">
        <v>2021</v>
      </c>
      <c r="J2668" t="s">
        <v>27326</v>
      </c>
      <c r="K2668" t="s">
        <v>21</v>
      </c>
      <c r="L2668" t="s">
        <v>31</v>
      </c>
      <c r="M2668" t="s">
        <v>14719</v>
      </c>
      <c r="N2668" t="s">
        <v>39</v>
      </c>
      <c r="O2668" t="s">
        <v>14720</v>
      </c>
      <c r="P2668" t="s">
        <v>41</v>
      </c>
      <c r="Q2668" t="s">
        <v>83</v>
      </c>
      <c r="R2668" s="2">
        <v>45078.572916666664</v>
      </c>
      <c r="S2668" s="11">
        <f t="shared" si="82"/>
        <v>13.749999999941792</v>
      </c>
      <c r="T2668" s="9">
        <v>45078.001388888886</v>
      </c>
      <c r="U2668" s="10">
        <f t="shared" si="83"/>
        <v>3.3333333267364651E-2</v>
      </c>
      <c r="V2668">
        <v>5</v>
      </c>
    </row>
    <row r="2669" spans="1:22" x14ac:dyDescent="0.25">
      <c r="A2669">
        <v>5186</v>
      </c>
      <c r="B2669" t="s">
        <v>16866</v>
      </c>
      <c r="C2669" t="s">
        <v>16867</v>
      </c>
      <c r="D2669">
        <v>18</v>
      </c>
      <c r="E2669" t="s">
        <v>29</v>
      </c>
      <c r="F2669" t="s">
        <v>431</v>
      </c>
      <c r="G2669" s="1">
        <v>44173</v>
      </c>
      <c r="H2669" t="s">
        <v>27299</v>
      </c>
      <c r="I2669">
        <v>2020</v>
      </c>
      <c r="J2669" t="s">
        <v>27321</v>
      </c>
      <c r="K2669" t="s">
        <v>59</v>
      </c>
      <c r="L2669" t="s">
        <v>22</v>
      </c>
      <c r="M2669" t="s">
        <v>16868</v>
      </c>
      <c r="N2669" t="s">
        <v>39</v>
      </c>
      <c r="O2669" t="s">
        <v>16869</v>
      </c>
      <c r="P2669" t="s">
        <v>41</v>
      </c>
      <c r="Q2669" t="s">
        <v>83</v>
      </c>
      <c r="R2669" s="2">
        <v>45078.356944444444</v>
      </c>
      <c r="S2669" s="11">
        <f t="shared" si="82"/>
        <v>8.5666666666511446</v>
      </c>
      <c r="T2669" s="9">
        <v>45078.001388888886</v>
      </c>
      <c r="U2669" s="10">
        <f t="shared" si="83"/>
        <v>3.3333333267364651E-2</v>
      </c>
      <c r="V2669">
        <v>2</v>
      </c>
    </row>
    <row r="2670" spans="1:22" x14ac:dyDescent="0.25">
      <c r="A2670">
        <v>3789</v>
      </c>
      <c r="B2670" t="s">
        <v>12388</v>
      </c>
      <c r="C2670" t="s">
        <v>12389</v>
      </c>
      <c r="D2670">
        <v>64</v>
      </c>
      <c r="E2670" t="s">
        <v>29</v>
      </c>
      <c r="F2670" t="s">
        <v>207</v>
      </c>
      <c r="G2670" s="1">
        <v>44037</v>
      </c>
      <c r="H2670" t="s">
        <v>27291</v>
      </c>
      <c r="I2670">
        <v>2020</v>
      </c>
      <c r="J2670" t="s">
        <v>27306</v>
      </c>
      <c r="K2670" t="s">
        <v>59</v>
      </c>
      <c r="L2670" t="s">
        <v>59</v>
      </c>
      <c r="M2670" t="s">
        <v>12390</v>
      </c>
      <c r="N2670" t="s">
        <v>39</v>
      </c>
      <c r="O2670" t="s">
        <v>12391</v>
      </c>
      <c r="P2670" t="s">
        <v>143</v>
      </c>
      <c r="Q2670" t="s">
        <v>33</v>
      </c>
      <c r="R2670" s="2">
        <v>45078.893055555556</v>
      </c>
      <c r="S2670" s="11">
        <f t="shared" si="82"/>
        <v>21.433333333348855</v>
      </c>
      <c r="T2670" s="9">
        <v>45078.000694444447</v>
      </c>
      <c r="U2670" s="10">
        <f t="shared" si="83"/>
        <v>1.6666666720993817E-2</v>
      </c>
      <c r="V2670">
        <v>4</v>
      </c>
    </row>
    <row r="2671" spans="1:22" x14ac:dyDescent="0.25">
      <c r="A2671">
        <v>4132</v>
      </c>
      <c r="B2671" t="s">
        <v>13511</v>
      </c>
      <c r="C2671" t="s">
        <v>13512</v>
      </c>
      <c r="D2671">
        <v>41</v>
      </c>
      <c r="E2671" t="s">
        <v>19</v>
      </c>
      <c r="F2671" t="s">
        <v>107</v>
      </c>
      <c r="G2671" s="1">
        <v>44548</v>
      </c>
      <c r="H2671" t="s">
        <v>27299</v>
      </c>
      <c r="I2671">
        <v>2021</v>
      </c>
      <c r="J2671" t="s">
        <v>27322</v>
      </c>
      <c r="K2671" t="s">
        <v>59</v>
      </c>
      <c r="L2671" t="s">
        <v>59</v>
      </c>
      <c r="M2671" t="s">
        <v>13513</v>
      </c>
      <c r="N2671" t="s">
        <v>39</v>
      </c>
      <c r="O2671" t="s">
        <v>13514</v>
      </c>
      <c r="P2671" t="s">
        <v>143</v>
      </c>
      <c r="Q2671" t="s">
        <v>55</v>
      </c>
      <c r="R2671" s="2">
        <v>45078.329861111109</v>
      </c>
      <c r="S2671" s="11">
        <f t="shared" si="82"/>
        <v>7.9166666666278616</v>
      </c>
      <c r="T2671" s="9">
        <v>45078.000694444447</v>
      </c>
      <c r="U2671" s="10">
        <f t="shared" si="83"/>
        <v>1.6666666720993817E-2</v>
      </c>
      <c r="V2671">
        <v>4</v>
      </c>
    </row>
    <row r="2672" spans="1:22" x14ac:dyDescent="0.25">
      <c r="A2672">
        <v>1406</v>
      </c>
      <c r="B2672" t="s">
        <v>4706</v>
      </c>
      <c r="C2672" t="s">
        <v>4707</v>
      </c>
      <c r="D2672">
        <v>61</v>
      </c>
      <c r="E2672" t="s">
        <v>19</v>
      </c>
      <c r="F2672" t="s">
        <v>71</v>
      </c>
      <c r="G2672" s="1">
        <v>44100</v>
      </c>
      <c r="H2672" t="s">
        <v>27298</v>
      </c>
      <c r="I2672">
        <v>2020</v>
      </c>
      <c r="J2672" t="s">
        <v>27314</v>
      </c>
      <c r="K2672" t="s">
        <v>45</v>
      </c>
      <c r="L2672" t="s">
        <v>77</v>
      </c>
      <c r="M2672" t="s">
        <v>4708</v>
      </c>
      <c r="N2672" t="s">
        <v>39</v>
      </c>
      <c r="O2672" t="s">
        <v>4709</v>
      </c>
      <c r="P2672" t="s">
        <v>143</v>
      </c>
      <c r="Q2672" t="s">
        <v>55</v>
      </c>
      <c r="R2672" s="2">
        <v>45078.291666666664</v>
      </c>
      <c r="S2672" s="11">
        <f t="shared" si="82"/>
        <v>6.9999999999417923</v>
      </c>
      <c r="T2672" s="9">
        <v>45077.999305555553</v>
      </c>
      <c r="U2672" s="10">
        <f t="shared" si="83"/>
        <v>23.983333333279006</v>
      </c>
      <c r="V2672">
        <v>4</v>
      </c>
    </row>
    <row r="2673" spans="1:22" x14ac:dyDescent="0.25">
      <c r="A2673">
        <v>2893</v>
      </c>
      <c r="B2673" t="s">
        <v>8776</v>
      </c>
      <c r="C2673" t="s">
        <v>9494</v>
      </c>
      <c r="D2673">
        <v>54</v>
      </c>
      <c r="E2673" t="s">
        <v>58</v>
      </c>
      <c r="F2673" t="s">
        <v>286</v>
      </c>
      <c r="G2673" s="1">
        <v>44364</v>
      </c>
      <c r="H2673" t="s">
        <v>27297</v>
      </c>
      <c r="I2673">
        <v>2021</v>
      </c>
      <c r="J2673" t="s">
        <v>27313</v>
      </c>
      <c r="K2673" t="s">
        <v>66</v>
      </c>
      <c r="L2673" t="s">
        <v>37</v>
      </c>
      <c r="M2673" t="s">
        <v>9495</v>
      </c>
      <c r="N2673" t="s">
        <v>39</v>
      </c>
      <c r="O2673" t="s">
        <v>9496</v>
      </c>
      <c r="P2673" t="s">
        <v>89</v>
      </c>
      <c r="Q2673" t="s">
        <v>83</v>
      </c>
      <c r="R2673" s="2">
        <v>45078.783333333333</v>
      </c>
      <c r="S2673" s="11">
        <f t="shared" si="82"/>
        <v>18.799999999988358</v>
      </c>
      <c r="T2673" s="9">
        <v>45077.998611111114</v>
      </c>
      <c r="U2673" s="10">
        <f t="shared" si="83"/>
        <v>23.966666666732635</v>
      </c>
      <c r="V2673">
        <v>1</v>
      </c>
    </row>
    <row r="2674" spans="1:22" x14ac:dyDescent="0.25">
      <c r="A2674">
        <v>323</v>
      </c>
      <c r="B2674" t="s">
        <v>1162</v>
      </c>
      <c r="C2674" t="s">
        <v>1163</v>
      </c>
      <c r="D2674">
        <v>70</v>
      </c>
      <c r="E2674" t="s">
        <v>58</v>
      </c>
      <c r="F2674" t="s">
        <v>317</v>
      </c>
      <c r="G2674" s="1">
        <v>44524</v>
      </c>
      <c r="H2674" t="s">
        <v>27292</v>
      </c>
      <c r="I2674">
        <v>2021</v>
      </c>
      <c r="J2674" t="s">
        <v>27326</v>
      </c>
      <c r="K2674" t="s">
        <v>67</v>
      </c>
      <c r="L2674" t="s">
        <v>72</v>
      </c>
      <c r="M2674" t="s">
        <v>1164</v>
      </c>
      <c r="N2674" t="s">
        <v>39</v>
      </c>
      <c r="O2674" t="s">
        <v>1165</v>
      </c>
      <c r="P2674" t="s">
        <v>25</v>
      </c>
      <c r="Q2674" t="s">
        <v>26</v>
      </c>
      <c r="R2674" s="2">
        <v>45078.283333333333</v>
      </c>
      <c r="S2674" s="11">
        <f t="shared" si="82"/>
        <v>6.7999999999883585</v>
      </c>
      <c r="T2674" s="9">
        <v>45077.99722222222</v>
      </c>
      <c r="U2674" s="10">
        <f t="shared" si="83"/>
        <v>23.933333333290648</v>
      </c>
      <c r="V2674">
        <v>3</v>
      </c>
    </row>
    <row r="2675" spans="1:22" x14ac:dyDescent="0.25">
      <c r="A2675">
        <v>516</v>
      </c>
      <c r="B2675" t="s">
        <v>1804</v>
      </c>
      <c r="C2675" t="s">
        <v>1805</v>
      </c>
      <c r="D2675">
        <v>54</v>
      </c>
      <c r="E2675" t="s">
        <v>58</v>
      </c>
      <c r="F2675" t="s">
        <v>20</v>
      </c>
      <c r="G2675" s="1">
        <v>44287</v>
      </c>
      <c r="H2675" t="s">
        <v>27300</v>
      </c>
      <c r="I2675">
        <v>2021</v>
      </c>
      <c r="J2675" t="s">
        <v>27323</v>
      </c>
      <c r="K2675" t="s">
        <v>21</v>
      </c>
      <c r="L2675" t="s">
        <v>113</v>
      </c>
      <c r="M2675" t="s">
        <v>1806</v>
      </c>
      <c r="N2675" t="s">
        <v>39</v>
      </c>
      <c r="O2675" t="s">
        <v>1807</v>
      </c>
      <c r="P2675" t="s">
        <v>143</v>
      </c>
      <c r="Q2675" t="s">
        <v>83</v>
      </c>
      <c r="R2675" s="2">
        <v>45078.084027777775</v>
      </c>
      <c r="S2675" s="11">
        <f t="shared" si="82"/>
        <v>2.0166666666045785</v>
      </c>
      <c r="T2675" s="9">
        <v>45077.996527777781</v>
      </c>
      <c r="U2675" s="10">
        <f t="shared" si="83"/>
        <v>23.916666666744277</v>
      </c>
      <c r="V2675">
        <v>2</v>
      </c>
    </row>
    <row r="2676" spans="1:22" x14ac:dyDescent="0.25">
      <c r="A2676">
        <v>881</v>
      </c>
      <c r="B2676" t="s">
        <v>2997</v>
      </c>
      <c r="C2676" t="s">
        <v>2998</v>
      </c>
      <c r="D2676">
        <v>19</v>
      </c>
      <c r="E2676" t="s">
        <v>29</v>
      </c>
      <c r="F2676" t="s">
        <v>281</v>
      </c>
      <c r="G2676" s="1">
        <v>44189</v>
      </c>
      <c r="H2676" t="s">
        <v>27299</v>
      </c>
      <c r="I2676">
        <v>2020</v>
      </c>
      <c r="J2676" t="s">
        <v>27321</v>
      </c>
      <c r="K2676" t="s">
        <v>45</v>
      </c>
      <c r="L2676" t="s">
        <v>52</v>
      </c>
      <c r="M2676" t="s">
        <v>2999</v>
      </c>
      <c r="N2676" t="s">
        <v>39</v>
      </c>
      <c r="O2676" t="s">
        <v>3000</v>
      </c>
      <c r="P2676" t="s">
        <v>89</v>
      </c>
      <c r="Q2676" t="s">
        <v>33</v>
      </c>
      <c r="R2676" s="2">
        <v>45078.503472222219</v>
      </c>
      <c r="S2676" s="11">
        <f t="shared" si="82"/>
        <v>12.083333333255723</v>
      </c>
      <c r="T2676" s="9">
        <v>45077.996527777781</v>
      </c>
      <c r="U2676" s="10">
        <f t="shared" si="83"/>
        <v>23.916666666744277</v>
      </c>
      <c r="V2676">
        <v>2</v>
      </c>
    </row>
    <row r="2677" spans="1:22" x14ac:dyDescent="0.25">
      <c r="A2677">
        <v>4378</v>
      </c>
      <c r="B2677" t="s">
        <v>14280</v>
      </c>
      <c r="C2677" t="s">
        <v>14281</v>
      </c>
      <c r="D2677">
        <v>63</v>
      </c>
      <c r="E2677" t="s">
        <v>58</v>
      </c>
      <c r="F2677" t="s">
        <v>51</v>
      </c>
      <c r="G2677" s="1">
        <v>43956</v>
      </c>
      <c r="H2677" t="s">
        <v>27290</v>
      </c>
      <c r="I2677">
        <v>2020</v>
      </c>
      <c r="J2677" t="s">
        <v>27318</v>
      </c>
      <c r="K2677" t="s">
        <v>66</v>
      </c>
      <c r="L2677" t="s">
        <v>141</v>
      </c>
      <c r="M2677" t="s">
        <v>14282</v>
      </c>
      <c r="N2677" t="s">
        <v>39</v>
      </c>
      <c r="O2677" t="s">
        <v>14283</v>
      </c>
      <c r="P2677" t="s">
        <v>25</v>
      </c>
      <c r="Q2677" t="s">
        <v>83</v>
      </c>
      <c r="R2677" s="2">
        <v>45078.841666666667</v>
      </c>
      <c r="S2677" s="11">
        <f t="shared" si="82"/>
        <v>20.200000000011642</v>
      </c>
      <c r="T2677" s="9">
        <v>45077.996527777781</v>
      </c>
      <c r="U2677" s="10">
        <f t="shared" si="83"/>
        <v>23.916666666744277</v>
      </c>
      <c r="V2677">
        <v>3</v>
      </c>
    </row>
    <row r="2678" spans="1:22" x14ac:dyDescent="0.25">
      <c r="A2678">
        <v>4981</v>
      </c>
      <c r="B2678" t="s">
        <v>16212</v>
      </c>
      <c r="C2678" t="s">
        <v>16213</v>
      </c>
      <c r="D2678">
        <v>34</v>
      </c>
      <c r="E2678" t="s">
        <v>58</v>
      </c>
      <c r="F2678" t="s">
        <v>202</v>
      </c>
      <c r="G2678" s="1">
        <v>44355</v>
      </c>
      <c r="H2678" t="s">
        <v>27297</v>
      </c>
      <c r="I2678">
        <v>2021</v>
      </c>
      <c r="J2678" t="s">
        <v>27313</v>
      </c>
      <c r="K2678" t="s">
        <v>66</v>
      </c>
      <c r="L2678" t="s">
        <v>93</v>
      </c>
      <c r="M2678" t="s">
        <v>16214</v>
      </c>
      <c r="N2678" t="s">
        <v>39</v>
      </c>
      <c r="O2678" t="s">
        <v>16215</v>
      </c>
      <c r="P2678" t="s">
        <v>25</v>
      </c>
      <c r="Q2678" t="s">
        <v>33</v>
      </c>
      <c r="R2678" s="2">
        <v>45078.696527777778</v>
      </c>
      <c r="S2678" s="11">
        <f t="shared" si="82"/>
        <v>16.716666666674428</v>
      </c>
      <c r="T2678" s="9">
        <v>45077.996527777781</v>
      </c>
      <c r="U2678" s="10">
        <f t="shared" si="83"/>
        <v>23.916666666744277</v>
      </c>
      <c r="V2678">
        <v>2</v>
      </c>
    </row>
    <row r="2679" spans="1:22" x14ac:dyDescent="0.25">
      <c r="A2679">
        <v>5383</v>
      </c>
      <c r="B2679" t="s">
        <v>17498</v>
      </c>
      <c r="C2679" t="s">
        <v>17499</v>
      </c>
      <c r="D2679">
        <v>68</v>
      </c>
      <c r="E2679" t="s">
        <v>58</v>
      </c>
      <c r="F2679" t="s">
        <v>86</v>
      </c>
      <c r="G2679" s="1">
        <v>44544</v>
      </c>
      <c r="H2679" t="s">
        <v>27299</v>
      </c>
      <c r="I2679">
        <v>2021</v>
      </c>
      <c r="J2679" t="s">
        <v>27322</v>
      </c>
      <c r="K2679" t="s">
        <v>21</v>
      </c>
      <c r="L2679" t="s">
        <v>22</v>
      </c>
      <c r="M2679" t="s">
        <v>17500</v>
      </c>
      <c r="N2679" t="s">
        <v>39</v>
      </c>
      <c r="O2679" t="s">
        <v>17501</v>
      </c>
      <c r="P2679" t="s">
        <v>143</v>
      </c>
      <c r="Q2679" t="s">
        <v>26</v>
      </c>
      <c r="R2679" s="2">
        <v>45078.063888888886</v>
      </c>
      <c r="S2679" s="11">
        <f t="shared" si="82"/>
        <v>1.5333333332673647</v>
      </c>
      <c r="T2679" s="9">
        <v>45077.995833333334</v>
      </c>
      <c r="U2679" s="10">
        <f t="shared" si="83"/>
        <v>23.900000000023283</v>
      </c>
      <c r="V2679">
        <v>4</v>
      </c>
    </row>
    <row r="2680" spans="1:22" x14ac:dyDescent="0.25">
      <c r="A2680">
        <v>318</v>
      </c>
      <c r="B2680" t="s">
        <v>1145</v>
      </c>
      <c r="C2680" t="s">
        <v>1146</v>
      </c>
      <c r="D2680">
        <v>18</v>
      </c>
      <c r="E2680" t="s">
        <v>58</v>
      </c>
      <c r="F2680" t="s">
        <v>281</v>
      </c>
      <c r="G2680" s="1">
        <v>43954</v>
      </c>
      <c r="H2680" t="s">
        <v>27290</v>
      </c>
      <c r="I2680">
        <v>2020</v>
      </c>
      <c r="J2680" t="s">
        <v>27318</v>
      </c>
      <c r="K2680" t="s">
        <v>21</v>
      </c>
      <c r="L2680" t="s">
        <v>59</v>
      </c>
      <c r="M2680" t="s">
        <v>1147</v>
      </c>
      <c r="N2680" t="s">
        <v>39</v>
      </c>
      <c r="O2680" t="s">
        <v>1148</v>
      </c>
      <c r="P2680" t="s">
        <v>41</v>
      </c>
      <c r="Q2680" t="s">
        <v>33</v>
      </c>
      <c r="R2680" s="2">
        <v>45078.313888888886</v>
      </c>
      <c r="S2680" s="11">
        <f t="shared" si="82"/>
        <v>7.5333333332673647</v>
      </c>
      <c r="T2680" s="9">
        <v>45077.995138888888</v>
      </c>
      <c r="U2680" s="10">
        <f t="shared" si="83"/>
        <v>23.883333333302289</v>
      </c>
      <c r="V2680">
        <v>4</v>
      </c>
    </row>
    <row r="2681" spans="1:22" x14ac:dyDescent="0.25">
      <c r="A2681">
        <v>454</v>
      </c>
      <c r="B2681" t="s">
        <v>1598</v>
      </c>
      <c r="C2681" t="s">
        <v>1599</v>
      </c>
      <c r="D2681">
        <v>21</v>
      </c>
      <c r="E2681" t="s">
        <v>29</v>
      </c>
      <c r="F2681" t="s">
        <v>383</v>
      </c>
      <c r="G2681" s="1">
        <v>44287</v>
      </c>
      <c r="H2681" t="s">
        <v>27300</v>
      </c>
      <c r="I2681">
        <v>2021</v>
      </c>
      <c r="J2681" t="s">
        <v>27323</v>
      </c>
      <c r="K2681" t="s">
        <v>45</v>
      </c>
      <c r="L2681" t="s">
        <v>46</v>
      </c>
      <c r="M2681" t="s">
        <v>1600</v>
      </c>
      <c r="N2681" t="s">
        <v>39</v>
      </c>
      <c r="O2681" t="s">
        <v>1601</v>
      </c>
      <c r="P2681" t="s">
        <v>89</v>
      </c>
      <c r="Q2681" t="s">
        <v>26</v>
      </c>
      <c r="R2681" s="2">
        <v>45078.658333333333</v>
      </c>
      <c r="S2681" s="11">
        <f t="shared" si="82"/>
        <v>15.799999999988358</v>
      </c>
      <c r="T2681" s="9">
        <v>45077.995138888888</v>
      </c>
      <c r="U2681" s="10">
        <f t="shared" si="83"/>
        <v>23.883333333302289</v>
      </c>
      <c r="V2681">
        <v>1</v>
      </c>
    </row>
    <row r="2682" spans="1:22" x14ac:dyDescent="0.25">
      <c r="A2682">
        <v>2078</v>
      </c>
      <c r="B2682" t="s">
        <v>6850</v>
      </c>
      <c r="C2682" t="s">
        <v>6851</v>
      </c>
      <c r="D2682">
        <v>58</v>
      </c>
      <c r="E2682" t="s">
        <v>19</v>
      </c>
      <c r="F2682" t="s">
        <v>383</v>
      </c>
      <c r="G2682" s="1">
        <v>43985</v>
      </c>
      <c r="H2682" t="s">
        <v>27297</v>
      </c>
      <c r="I2682">
        <v>2020</v>
      </c>
      <c r="J2682" t="s">
        <v>27320</v>
      </c>
      <c r="K2682" t="s">
        <v>21</v>
      </c>
      <c r="L2682" t="s">
        <v>150</v>
      </c>
      <c r="M2682" t="s">
        <v>6852</v>
      </c>
      <c r="N2682" t="s">
        <v>39</v>
      </c>
      <c r="O2682" t="s">
        <v>6853</v>
      </c>
      <c r="P2682" t="s">
        <v>25</v>
      </c>
      <c r="Q2682" t="s">
        <v>26</v>
      </c>
      <c r="R2682" s="2">
        <v>45078.063194444447</v>
      </c>
      <c r="S2682" s="11">
        <f t="shared" si="82"/>
        <v>1.5166666667209938</v>
      </c>
      <c r="T2682" s="9">
        <v>45077.994444444441</v>
      </c>
      <c r="U2682" s="10">
        <f t="shared" si="83"/>
        <v>23.866666666581295</v>
      </c>
      <c r="V2682">
        <v>4</v>
      </c>
    </row>
    <row r="2683" spans="1:22" x14ac:dyDescent="0.25">
      <c r="A2683">
        <v>2314</v>
      </c>
      <c r="B2683" t="s">
        <v>7616</v>
      </c>
      <c r="C2683" t="s">
        <v>7617</v>
      </c>
      <c r="D2683">
        <v>49</v>
      </c>
      <c r="E2683" t="s">
        <v>58</v>
      </c>
      <c r="F2683" t="s">
        <v>397</v>
      </c>
      <c r="G2683" s="1">
        <v>44201</v>
      </c>
      <c r="H2683" t="s">
        <v>27295</v>
      </c>
      <c r="I2683">
        <v>2021</v>
      </c>
      <c r="J2683" t="s">
        <v>27311</v>
      </c>
      <c r="K2683" t="s">
        <v>59</v>
      </c>
      <c r="L2683" t="s">
        <v>99</v>
      </c>
      <c r="M2683" t="s">
        <v>7618</v>
      </c>
      <c r="N2683" t="s">
        <v>39</v>
      </c>
      <c r="O2683" t="s">
        <v>7619</v>
      </c>
      <c r="P2683" t="s">
        <v>89</v>
      </c>
      <c r="Q2683" t="s">
        <v>83</v>
      </c>
      <c r="R2683" s="2">
        <v>45078.791666666664</v>
      </c>
      <c r="S2683" s="11">
        <f t="shared" si="82"/>
        <v>18.999999999941792</v>
      </c>
      <c r="T2683" s="9">
        <v>45077.994444444441</v>
      </c>
      <c r="U2683" s="10">
        <f t="shared" si="83"/>
        <v>23.866666666581295</v>
      </c>
      <c r="V2683">
        <v>3</v>
      </c>
    </row>
    <row r="2684" spans="1:22" x14ac:dyDescent="0.25">
      <c r="A2684">
        <v>3272</v>
      </c>
      <c r="B2684" t="s">
        <v>10723</v>
      </c>
      <c r="C2684" t="s">
        <v>10724</v>
      </c>
      <c r="D2684">
        <v>53</v>
      </c>
      <c r="E2684" t="s">
        <v>29</v>
      </c>
      <c r="F2684" t="s">
        <v>129</v>
      </c>
      <c r="G2684" s="1">
        <v>44116</v>
      </c>
      <c r="H2684" t="s">
        <v>27296</v>
      </c>
      <c r="I2684">
        <v>2020</v>
      </c>
      <c r="J2684" t="s">
        <v>27319</v>
      </c>
      <c r="K2684" t="s">
        <v>45</v>
      </c>
      <c r="L2684" t="s">
        <v>22</v>
      </c>
      <c r="M2684" t="s">
        <v>10725</v>
      </c>
      <c r="N2684" t="s">
        <v>39</v>
      </c>
      <c r="O2684" t="s">
        <v>10726</v>
      </c>
      <c r="P2684" t="s">
        <v>41</v>
      </c>
      <c r="Q2684" t="s">
        <v>83</v>
      </c>
      <c r="R2684" s="2">
        <v>45078.306250000001</v>
      </c>
      <c r="S2684" s="11">
        <f t="shared" si="82"/>
        <v>7.3500000000349246</v>
      </c>
      <c r="T2684" s="9">
        <v>45077.994444444441</v>
      </c>
      <c r="U2684" s="10">
        <f t="shared" si="83"/>
        <v>23.866666666581295</v>
      </c>
      <c r="V2684">
        <v>3</v>
      </c>
    </row>
    <row r="2685" spans="1:22" x14ac:dyDescent="0.25">
      <c r="A2685">
        <v>11</v>
      </c>
      <c r="B2685" t="s">
        <v>84</v>
      </c>
      <c r="C2685" t="s">
        <v>85</v>
      </c>
      <c r="D2685">
        <v>48</v>
      </c>
      <c r="E2685" t="s">
        <v>58</v>
      </c>
      <c r="F2685" t="s">
        <v>86</v>
      </c>
      <c r="G2685" s="1">
        <v>44215</v>
      </c>
      <c r="H2685" t="s">
        <v>27295</v>
      </c>
      <c r="I2685">
        <v>2021</v>
      </c>
      <c r="J2685" t="s">
        <v>27311</v>
      </c>
      <c r="K2685" t="s">
        <v>59</v>
      </c>
      <c r="L2685" t="s">
        <v>52</v>
      </c>
      <c r="M2685" t="s">
        <v>87</v>
      </c>
      <c r="N2685" t="s">
        <v>39</v>
      </c>
      <c r="O2685" t="s">
        <v>88</v>
      </c>
      <c r="P2685" t="s">
        <v>89</v>
      </c>
      <c r="Q2685" t="s">
        <v>83</v>
      </c>
      <c r="R2685" s="2">
        <v>45078.740277777775</v>
      </c>
      <c r="S2685" s="11">
        <f t="shared" si="82"/>
        <v>17.766666666604578</v>
      </c>
      <c r="T2685" s="9">
        <v>45077.993750000001</v>
      </c>
      <c r="U2685" s="10">
        <f t="shared" si="83"/>
        <v>23.850000000034925</v>
      </c>
      <c r="V2685">
        <v>1</v>
      </c>
    </row>
    <row r="2686" spans="1:22" x14ac:dyDescent="0.25">
      <c r="A2686">
        <v>5224</v>
      </c>
      <c r="B2686" t="s">
        <v>16988</v>
      </c>
      <c r="C2686" t="s">
        <v>16989</v>
      </c>
      <c r="D2686">
        <v>32</v>
      </c>
      <c r="E2686" t="s">
        <v>58</v>
      </c>
      <c r="F2686" t="s">
        <v>173</v>
      </c>
      <c r="G2686" s="1">
        <v>44166</v>
      </c>
      <c r="H2686" t="s">
        <v>27299</v>
      </c>
      <c r="I2686">
        <v>2020</v>
      </c>
      <c r="J2686" t="s">
        <v>27321</v>
      </c>
      <c r="K2686" t="s">
        <v>66</v>
      </c>
      <c r="L2686" t="s">
        <v>22</v>
      </c>
      <c r="M2686" t="s">
        <v>16990</v>
      </c>
      <c r="N2686" t="s">
        <v>39</v>
      </c>
      <c r="O2686" t="s">
        <v>16991</v>
      </c>
      <c r="P2686" t="s">
        <v>89</v>
      </c>
      <c r="Q2686" t="s">
        <v>83</v>
      </c>
      <c r="R2686" s="2">
        <v>45078.410416666666</v>
      </c>
      <c r="S2686" s="11">
        <f t="shared" si="82"/>
        <v>9.8499999999767169</v>
      </c>
      <c r="T2686" s="9">
        <v>45077.993055555555</v>
      </c>
      <c r="U2686" s="10">
        <f t="shared" si="83"/>
        <v>23.833333333313931</v>
      </c>
      <c r="V2686">
        <v>3</v>
      </c>
    </row>
    <row r="2687" spans="1:22" x14ac:dyDescent="0.25">
      <c r="A2687">
        <v>1753</v>
      </c>
      <c r="B2687" t="s">
        <v>5825</v>
      </c>
      <c r="C2687" t="s">
        <v>5826</v>
      </c>
      <c r="D2687">
        <v>69</v>
      </c>
      <c r="E2687" t="s">
        <v>58</v>
      </c>
      <c r="F2687" t="s">
        <v>44</v>
      </c>
      <c r="G2687" s="1">
        <v>43981</v>
      </c>
      <c r="H2687" t="s">
        <v>27290</v>
      </c>
      <c r="I2687">
        <v>2020</v>
      </c>
      <c r="J2687" t="s">
        <v>27318</v>
      </c>
      <c r="K2687" t="s">
        <v>66</v>
      </c>
      <c r="L2687" t="s">
        <v>52</v>
      </c>
      <c r="M2687" t="s">
        <v>5827</v>
      </c>
      <c r="N2687" t="s">
        <v>39</v>
      </c>
      <c r="O2687" t="s">
        <v>5828</v>
      </c>
      <c r="P2687" t="s">
        <v>25</v>
      </c>
      <c r="Q2687" t="s">
        <v>33</v>
      </c>
      <c r="R2687" s="2">
        <v>45078.595833333333</v>
      </c>
      <c r="S2687" s="11">
        <f t="shared" si="82"/>
        <v>14.299999999988358</v>
      </c>
      <c r="T2687" s="9">
        <v>45077.992361111108</v>
      </c>
      <c r="U2687" s="10">
        <f t="shared" si="83"/>
        <v>23.816666666592937</v>
      </c>
      <c r="V2687">
        <v>5</v>
      </c>
    </row>
    <row r="2688" spans="1:22" x14ac:dyDescent="0.25">
      <c r="A2688">
        <v>3015</v>
      </c>
      <c r="B2688" t="s">
        <v>9889</v>
      </c>
      <c r="C2688" t="s">
        <v>9890</v>
      </c>
      <c r="D2688">
        <v>69</v>
      </c>
      <c r="E2688" t="s">
        <v>29</v>
      </c>
      <c r="F2688" t="s">
        <v>65</v>
      </c>
      <c r="G2688" s="1">
        <v>43928</v>
      </c>
      <c r="H2688" t="s">
        <v>27300</v>
      </c>
      <c r="I2688">
        <v>2020</v>
      </c>
      <c r="J2688" t="s">
        <v>27327</v>
      </c>
      <c r="K2688" t="s">
        <v>67</v>
      </c>
      <c r="L2688" t="s">
        <v>52</v>
      </c>
      <c r="M2688" t="s">
        <v>9891</v>
      </c>
      <c r="N2688" t="s">
        <v>39</v>
      </c>
      <c r="O2688" t="s">
        <v>9892</v>
      </c>
      <c r="P2688" t="s">
        <v>89</v>
      </c>
      <c r="Q2688" t="s">
        <v>83</v>
      </c>
      <c r="R2688" s="2">
        <v>45078.620138888888</v>
      </c>
      <c r="S2688" s="11">
        <f t="shared" si="82"/>
        <v>14.883333333302289</v>
      </c>
      <c r="T2688" s="9">
        <v>45077.991666666669</v>
      </c>
      <c r="U2688" s="10">
        <f t="shared" si="83"/>
        <v>23.800000000046566</v>
      </c>
      <c r="V2688">
        <v>5</v>
      </c>
    </row>
    <row r="2689" spans="1:22" x14ac:dyDescent="0.25">
      <c r="A2689">
        <v>5179</v>
      </c>
      <c r="B2689" t="s">
        <v>16844</v>
      </c>
      <c r="C2689" t="s">
        <v>16845</v>
      </c>
      <c r="D2689">
        <v>37</v>
      </c>
      <c r="E2689" t="s">
        <v>19</v>
      </c>
      <c r="F2689" t="s">
        <v>20</v>
      </c>
      <c r="G2689" s="1">
        <v>44107</v>
      </c>
      <c r="H2689" t="s">
        <v>27296</v>
      </c>
      <c r="I2689">
        <v>2020</v>
      </c>
      <c r="J2689" t="s">
        <v>27319</v>
      </c>
      <c r="K2689" t="s">
        <v>67</v>
      </c>
      <c r="L2689" t="s">
        <v>141</v>
      </c>
      <c r="M2689" t="s">
        <v>16846</v>
      </c>
      <c r="N2689" t="s">
        <v>39</v>
      </c>
      <c r="O2689" t="s">
        <v>16847</v>
      </c>
      <c r="P2689" t="s">
        <v>41</v>
      </c>
      <c r="Q2689" t="s">
        <v>55</v>
      </c>
      <c r="R2689" s="2">
        <v>45078.654166666667</v>
      </c>
      <c r="S2689" s="11">
        <f t="shared" si="82"/>
        <v>15.700000000011642</v>
      </c>
      <c r="T2689" s="9">
        <v>45077.991666666669</v>
      </c>
      <c r="U2689" s="10">
        <f t="shared" si="83"/>
        <v>23.800000000046566</v>
      </c>
      <c r="V2689">
        <v>5</v>
      </c>
    </row>
    <row r="2690" spans="1:22" x14ac:dyDescent="0.25">
      <c r="A2690">
        <v>334</v>
      </c>
      <c r="B2690" t="s">
        <v>1198</v>
      </c>
      <c r="C2690" t="s">
        <v>1199</v>
      </c>
      <c r="D2690">
        <v>41</v>
      </c>
      <c r="E2690" t="s">
        <v>19</v>
      </c>
      <c r="F2690" t="s">
        <v>98</v>
      </c>
      <c r="G2690" s="1">
        <v>44233</v>
      </c>
      <c r="H2690" t="s">
        <v>27293</v>
      </c>
      <c r="I2690">
        <v>2021</v>
      </c>
      <c r="J2690" t="s">
        <v>27324</v>
      </c>
      <c r="K2690" t="s">
        <v>21</v>
      </c>
      <c r="L2690" t="s">
        <v>77</v>
      </c>
      <c r="M2690" t="s">
        <v>1200</v>
      </c>
      <c r="N2690" t="s">
        <v>39</v>
      </c>
      <c r="O2690" t="s">
        <v>1201</v>
      </c>
      <c r="P2690" t="s">
        <v>143</v>
      </c>
      <c r="Q2690" t="s">
        <v>83</v>
      </c>
      <c r="R2690" s="2">
        <v>45078.443749999999</v>
      </c>
      <c r="S2690" s="11">
        <f t="shared" ref="S2690:S2753" si="84">(R2690-INT(R2690)) * 24</f>
        <v>10.649999999965075</v>
      </c>
      <c r="T2690" s="9">
        <v>45077.990277777775</v>
      </c>
      <c r="U2690" s="10">
        <f t="shared" ref="U2690:U2753" si="85">(T2690 - INT(T2690)) * 24</f>
        <v>23.766666666604578</v>
      </c>
      <c r="V2690">
        <v>2</v>
      </c>
    </row>
    <row r="2691" spans="1:22" x14ac:dyDescent="0.25">
      <c r="A2691">
        <v>689</v>
      </c>
      <c r="B2691" t="s">
        <v>2371</v>
      </c>
      <c r="C2691" t="s">
        <v>2372</v>
      </c>
      <c r="D2691">
        <v>28</v>
      </c>
      <c r="E2691" t="s">
        <v>29</v>
      </c>
      <c r="F2691" t="s">
        <v>286</v>
      </c>
      <c r="G2691" s="1">
        <v>44201</v>
      </c>
      <c r="H2691" t="s">
        <v>27295</v>
      </c>
      <c r="I2691">
        <v>2021</v>
      </c>
      <c r="J2691" t="s">
        <v>27311</v>
      </c>
      <c r="K2691" t="s">
        <v>66</v>
      </c>
      <c r="L2691" t="s">
        <v>31</v>
      </c>
      <c r="M2691" t="s">
        <v>2373</v>
      </c>
      <c r="N2691" t="s">
        <v>39</v>
      </c>
      <c r="O2691" t="s">
        <v>2374</v>
      </c>
      <c r="P2691" t="s">
        <v>143</v>
      </c>
      <c r="Q2691" t="s">
        <v>83</v>
      </c>
      <c r="R2691" s="2">
        <v>45078.252083333333</v>
      </c>
      <c r="S2691" s="11">
        <f t="shared" si="84"/>
        <v>6.0499999999883585</v>
      </c>
      <c r="T2691" s="9">
        <v>45077.989583333336</v>
      </c>
      <c r="U2691" s="10">
        <f t="shared" si="85"/>
        <v>23.750000000058208</v>
      </c>
      <c r="V2691">
        <v>2</v>
      </c>
    </row>
    <row r="2692" spans="1:22" x14ac:dyDescent="0.25">
      <c r="A2692">
        <v>3658</v>
      </c>
      <c r="B2692" t="s">
        <v>11975</v>
      </c>
      <c r="C2692" t="s">
        <v>11976</v>
      </c>
      <c r="D2692">
        <v>53</v>
      </c>
      <c r="E2692" t="s">
        <v>29</v>
      </c>
      <c r="F2692" t="s">
        <v>397</v>
      </c>
      <c r="G2692" s="1">
        <v>44314</v>
      </c>
      <c r="H2692" t="s">
        <v>27300</v>
      </c>
      <c r="I2692">
        <v>2021</v>
      </c>
      <c r="J2692" t="s">
        <v>27323</v>
      </c>
      <c r="K2692" t="s">
        <v>66</v>
      </c>
      <c r="L2692" t="s">
        <v>177</v>
      </c>
      <c r="M2692" t="s">
        <v>11977</v>
      </c>
      <c r="N2692" t="s">
        <v>39</v>
      </c>
      <c r="O2692" t="s">
        <v>11978</v>
      </c>
      <c r="P2692" t="s">
        <v>41</v>
      </c>
      <c r="Q2692" t="s">
        <v>83</v>
      </c>
      <c r="R2692" s="2">
        <v>45078.053472222222</v>
      </c>
      <c r="S2692" s="11">
        <f t="shared" si="84"/>
        <v>1.2833333333255723</v>
      </c>
      <c r="T2692" s="9">
        <v>45077.989583333336</v>
      </c>
      <c r="U2692" s="10">
        <f t="shared" si="85"/>
        <v>23.750000000058208</v>
      </c>
      <c r="V2692">
        <v>1</v>
      </c>
    </row>
    <row r="2693" spans="1:22" x14ac:dyDescent="0.25">
      <c r="A2693">
        <v>1711</v>
      </c>
      <c r="B2693" t="s">
        <v>3051</v>
      </c>
      <c r="C2693" t="s">
        <v>5690</v>
      </c>
      <c r="D2693">
        <v>29</v>
      </c>
      <c r="E2693" t="s">
        <v>29</v>
      </c>
      <c r="F2693" t="s">
        <v>81</v>
      </c>
      <c r="G2693" s="1">
        <v>44491</v>
      </c>
      <c r="H2693" t="s">
        <v>27296</v>
      </c>
      <c r="I2693">
        <v>2021</v>
      </c>
      <c r="J2693" t="s">
        <v>27312</v>
      </c>
      <c r="K2693" t="s">
        <v>66</v>
      </c>
      <c r="L2693" t="s">
        <v>99</v>
      </c>
      <c r="M2693" t="s">
        <v>5691</v>
      </c>
      <c r="N2693" t="s">
        <v>39</v>
      </c>
      <c r="O2693" t="s">
        <v>5692</v>
      </c>
      <c r="P2693" t="s">
        <v>89</v>
      </c>
      <c r="Q2693" t="s">
        <v>33</v>
      </c>
      <c r="R2693" s="2">
        <v>45078.345833333333</v>
      </c>
      <c r="S2693" s="11">
        <f t="shared" si="84"/>
        <v>8.2999999999883585</v>
      </c>
      <c r="T2693" s="9">
        <v>45077.988888888889</v>
      </c>
      <c r="U2693" s="10">
        <f t="shared" si="85"/>
        <v>23.733333333337214</v>
      </c>
      <c r="V2693">
        <v>2</v>
      </c>
    </row>
    <row r="2694" spans="1:22" x14ac:dyDescent="0.25">
      <c r="A2694">
        <v>950</v>
      </c>
      <c r="B2694" t="s">
        <v>3224</v>
      </c>
      <c r="C2694" t="s">
        <v>3225</v>
      </c>
      <c r="D2694">
        <v>50</v>
      </c>
      <c r="E2694" t="s">
        <v>19</v>
      </c>
      <c r="F2694" t="s">
        <v>103</v>
      </c>
      <c r="G2694" s="1">
        <v>44245</v>
      </c>
      <c r="H2694" t="s">
        <v>27293</v>
      </c>
      <c r="I2694">
        <v>2021</v>
      </c>
      <c r="J2694" t="s">
        <v>27324</v>
      </c>
      <c r="K2694" t="s">
        <v>21</v>
      </c>
      <c r="L2694" t="s">
        <v>60</v>
      </c>
      <c r="M2694" t="s">
        <v>3226</v>
      </c>
      <c r="N2694" t="s">
        <v>39</v>
      </c>
      <c r="O2694" t="s">
        <v>3227</v>
      </c>
      <c r="P2694" t="s">
        <v>143</v>
      </c>
      <c r="Q2694" t="s">
        <v>55</v>
      </c>
      <c r="R2694" s="2">
        <v>45078.400000000001</v>
      </c>
      <c r="S2694" s="11">
        <f t="shared" si="84"/>
        <v>9.6000000000349246</v>
      </c>
      <c r="T2694" s="9">
        <v>45077.988194444442</v>
      </c>
      <c r="U2694" s="10">
        <f t="shared" si="85"/>
        <v>23.71666666661622</v>
      </c>
      <c r="V2694">
        <v>4</v>
      </c>
    </row>
    <row r="2695" spans="1:22" x14ac:dyDescent="0.25">
      <c r="A2695">
        <v>1265</v>
      </c>
      <c r="B2695" t="s">
        <v>4240</v>
      </c>
      <c r="C2695" t="s">
        <v>4241</v>
      </c>
      <c r="D2695">
        <v>35</v>
      </c>
      <c r="E2695" t="s">
        <v>58</v>
      </c>
      <c r="F2695" t="s">
        <v>286</v>
      </c>
      <c r="G2695" s="1">
        <v>44212</v>
      </c>
      <c r="H2695" t="s">
        <v>27295</v>
      </c>
      <c r="I2695">
        <v>2021</v>
      </c>
      <c r="J2695" t="s">
        <v>27311</v>
      </c>
      <c r="K2695" t="s">
        <v>21</v>
      </c>
      <c r="L2695" t="s">
        <v>77</v>
      </c>
      <c r="M2695" t="s">
        <v>4242</v>
      </c>
      <c r="N2695" t="s">
        <v>39</v>
      </c>
      <c r="O2695" t="s">
        <v>4243</v>
      </c>
      <c r="P2695" t="s">
        <v>41</v>
      </c>
      <c r="Q2695" t="s">
        <v>55</v>
      </c>
      <c r="R2695" s="2">
        <v>45078.504861111112</v>
      </c>
      <c r="S2695" s="11">
        <f t="shared" si="84"/>
        <v>12.116666666697711</v>
      </c>
      <c r="T2695" s="9">
        <v>45077.988194444442</v>
      </c>
      <c r="U2695" s="10">
        <f t="shared" si="85"/>
        <v>23.71666666661622</v>
      </c>
      <c r="V2695">
        <v>5</v>
      </c>
    </row>
    <row r="2696" spans="1:22" x14ac:dyDescent="0.25">
      <c r="A2696">
        <v>2346</v>
      </c>
      <c r="B2696" t="s">
        <v>7721</v>
      </c>
      <c r="C2696" t="s">
        <v>7722</v>
      </c>
      <c r="D2696">
        <v>43</v>
      </c>
      <c r="E2696" t="s">
        <v>58</v>
      </c>
      <c r="F2696" t="s">
        <v>134</v>
      </c>
      <c r="G2696" s="1">
        <v>44440</v>
      </c>
      <c r="H2696" t="s">
        <v>27298</v>
      </c>
      <c r="I2696">
        <v>2021</v>
      </c>
      <c r="J2696" t="s">
        <v>27315</v>
      </c>
      <c r="K2696" t="s">
        <v>66</v>
      </c>
      <c r="L2696" t="s">
        <v>72</v>
      </c>
      <c r="M2696" t="s">
        <v>7723</v>
      </c>
      <c r="N2696" t="s">
        <v>39</v>
      </c>
      <c r="O2696" t="s">
        <v>7724</v>
      </c>
      <c r="P2696" t="s">
        <v>25</v>
      </c>
      <c r="Q2696" t="s">
        <v>83</v>
      </c>
      <c r="R2696" s="2">
        <v>45078.932638888888</v>
      </c>
      <c r="S2696" s="11">
        <f t="shared" si="84"/>
        <v>22.383333333302289</v>
      </c>
      <c r="T2696" s="9">
        <v>45077.988194444442</v>
      </c>
      <c r="U2696" s="10">
        <f t="shared" si="85"/>
        <v>23.71666666661622</v>
      </c>
      <c r="V2696">
        <v>2</v>
      </c>
    </row>
    <row r="2697" spans="1:22" x14ac:dyDescent="0.25">
      <c r="A2697">
        <v>1918</v>
      </c>
      <c r="B2697" t="s">
        <v>6353</v>
      </c>
      <c r="C2697" t="s">
        <v>6354</v>
      </c>
      <c r="D2697">
        <v>36</v>
      </c>
      <c r="E2697" t="s">
        <v>58</v>
      </c>
      <c r="F2697" t="s">
        <v>211</v>
      </c>
      <c r="G2697" s="1">
        <v>43885</v>
      </c>
      <c r="H2697" t="s">
        <v>27293</v>
      </c>
      <c r="I2697">
        <v>2020</v>
      </c>
      <c r="J2697" t="s">
        <v>27308</v>
      </c>
      <c r="K2697" t="s">
        <v>66</v>
      </c>
      <c r="L2697" t="s">
        <v>150</v>
      </c>
      <c r="M2697" t="s">
        <v>6355</v>
      </c>
      <c r="N2697" t="s">
        <v>39</v>
      </c>
      <c r="O2697" t="s">
        <v>6356</v>
      </c>
      <c r="P2697" t="s">
        <v>89</v>
      </c>
      <c r="Q2697" t="s">
        <v>55</v>
      </c>
      <c r="R2697" s="2">
        <v>45078.8</v>
      </c>
      <c r="S2697" s="11">
        <f t="shared" si="84"/>
        <v>19.200000000069849</v>
      </c>
      <c r="T2697" s="9">
        <v>45077.987500000003</v>
      </c>
      <c r="U2697" s="10">
        <f t="shared" si="85"/>
        <v>23.700000000069849</v>
      </c>
      <c r="V2697">
        <v>3</v>
      </c>
    </row>
    <row r="2698" spans="1:22" x14ac:dyDescent="0.25">
      <c r="A2698">
        <v>2461</v>
      </c>
      <c r="B2698" t="s">
        <v>8096</v>
      </c>
      <c r="C2698" t="s">
        <v>8097</v>
      </c>
      <c r="D2698">
        <v>37</v>
      </c>
      <c r="E2698" t="s">
        <v>19</v>
      </c>
      <c r="F2698" t="s">
        <v>30</v>
      </c>
      <c r="G2698" s="1">
        <v>44051</v>
      </c>
      <c r="H2698" t="s">
        <v>27294</v>
      </c>
      <c r="I2698">
        <v>2020</v>
      </c>
      <c r="J2698" t="s">
        <v>27309</v>
      </c>
      <c r="K2698" t="s">
        <v>21</v>
      </c>
      <c r="L2698" t="s">
        <v>177</v>
      </c>
      <c r="M2698" t="s">
        <v>8098</v>
      </c>
      <c r="N2698" t="s">
        <v>39</v>
      </c>
      <c r="O2698" t="s">
        <v>8099</v>
      </c>
      <c r="P2698" t="s">
        <v>41</v>
      </c>
      <c r="Q2698" t="s">
        <v>55</v>
      </c>
      <c r="R2698" s="2">
        <v>45078.690972222219</v>
      </c>
      <c r="S2698" s="11">
        <f t="shared" si="84"/>
        <v>16.583333333255723</v>
      </c>
      <c r="T2698" s="9">
        <v>45077.987500000003</v>
      </c>
      <c r="U2698" s="10">
        <f t="shared" si="85"/>
        <v>23.700000000069849</v>
      </c>
      <c r="V2698">
        <v>1</v>
      </c>
    </row>
    <row r="2699" spans="1:22" x14ac:dyDescent="0.25">
      <c r="A2699">
        <v>1680</v>
      </c>
      <c r="B2699" t="s">
        <v>5590</v>
      </c>
      <c r="C2699" t="s">
        <v>5591</v>
      </c>
      <c r="D2699">
        <v>18</v>
      </c>
      <c r="E2699" t="s">
        <v>19</v>
      </c>
      <c r="F2699" t="s">
        <v>65</v>
      </c>
      <c r="G2699" s="1">
        <v>44370</v>
      </c>
      <c r="H2699" t="s">
        <v>27297</v>
      </c>
      <c r="I2699">
        <v>2021</v>
      </c>
      <c r="J2699" t="s">
        <v>27313</v>
      </c>
      <c r="K2699" t="s">
        <v>67</v>
      </c>
      <c r="L2699" t="s">
        <v>72</v>
      </c>
      <c r="M2699" t="s">
        <v>5592</v>
      </c>
      <c r="N2699" t="s">
        <v>39</v>
      </c>
      <c r="O2699" t="s">
        <v>5593</v>
      </c>
      <c r="P2699" t="s">
        <v>25</v>
      </c>
      <c r="Q2699" t="s">
        <v>26</v>
      </c>
      <c r="R2699" s="2">
        <v>45078.793749999997</v>
      </c>
      <c r="S2699" s="11">
        <f t="shared" si="84"/>
        <v>19.049999999930151</v>
      </c>
      <c r="T2699" s="9">
        <v>45077.986805555556</v>
      </c>
      <c r="U2699" s="10">
        <f t="shared" si="85"/>
        <v>23.683333333348855</v>
      </c>
      <c r="V2699">
        <v>2</v>
      </c>
    </row>
    <row r="2700" spans="1:22" x14ac:dyDescent="0.25">
      <c r="A2700">
        <v>4014</v>
      </c>
      <c r="B2700" t="s">
        <v>13131</v>
      </c>
      <c r="C2700" t="s">
        <v>13132</v>
      </c>
      <c r="D2700">
        <v>58</v>
      </c>
      <c r="E2700" t="s">
        <v>19</v>
      </c>
      <c r="F2700" t="s">
        <v>431</v>
      </c>
      <c r="G2700" s="1">
        <v>44444</v>
      </c>
      <c r="H2700" t="s">
        <v>27298</v>
      </c>
      <c r="I2700">
        <v>2021</v>
      </c>
      <c r="J2700" t="s">
        <v>27315</v>
      </c>
      <c r="K2700" t="s">
        <v>59</v>
      </c>
      <c r="L2700" t="s">
        <v>46</v>
      </c>
      <c r="M2700" t="s">
        <v>13133</v>
      </c>
      <c r="N2700" t="s">
        <v>39</v>
      </c>
      <c r="O2700" t="s">
        <v>13134</v>
      </c>
      <c r="P2700" t="s">
        <v>25</v>
      </c>
      <c r="Q2700" t="s">
        <v>33</v>
      </c>
      <c r="R2700" s="2">
        <v>45078.520833333336</v>
      </c>
      <c r="S2700" s="11">
        <f t="shared" si="84"/>
        <v>12.500000000058208</v>
      </c>
      <c r="T2700" s="9">
        <v>45077.984722222223</v>
      </c>
      <c r="U2700" s="10">
        <f t="shared" si="85"/>
        <v>23.633333333360497</v>
      </c>
      <c r="V2700">
        <v>2</v>
      </c>
    </row>
    <row r="2701" spans="1:22" x14ac:dyDescent="0.25">
      <c r="A2701">
        <v>4238</v>
      </c>
      <c r="B2701" t="s">
        <v>13842</v>
      </c>
      <c r="C2701" t="s">
        <v>13843</v>
      </c>
      <c r="D2701">
        <v>35</v>
      </c>
      <c r="E2701" t="s">
        <v>58</v>
      </c>
      <c r="F2701" t="s">
        <v>81</v>
      </c>
      <c r="G2701" s="1">
        <v>44254</v>
      </c>
      <c r="H2701" t="s">
        <v>27293</v>
      </c>
      <c r="I2701">
        <v>2021</v>
      </c>
      <c r="J2701" t="s">
        <v>27324</v>
      </c>
      <c r="K2701" t="s">
        <v>59</v>
      </c>
      <c r="L2701" t="s">
        <v>177</v>
      </c>
      <c r="M2701" t="s">
        <v>13844</v>
      </c>
      <c r="N2701" t="s">
        <v>39</v>
      </c>
      <c r="O2701" t="s">
        <v>13845</v>
      </c>
      <c r="P2701" t="s">
        <v>41</v>
      </c>
      <c r="Q2701" t="s">
        <v>83</v>
      </c>
      <c r="R2701" s="2">
        <v>45078.195833333331</v>
      </c>
      <c r="S2701" s="11">
        <f t="shared" si="84"/>
        <v>4.6999999999534339</v>
      </c>
      <c r="T2701" s="9">
        <v>45077.984027777777</v>
      </c>
      <c r="U2701" s="10">
        <f t="shared" si="85"/>
        <v>23.616666666639503</v>
      </c>
      <c r="V2701">
        <v>1</v>
      </c>
    </row>
    <row r="2702" spans="1:22" x14ac:dyDescent="0.25">
      <c r="A2702">
        <v>923</v>
      </c>
      <c r="B2702" t="s">
        <v>3137</v>
      </c>
      <c r="C2702" t="s">
        <v>3138</v>
      </c>
      <c r="D2702">
        <v>43</v>
      </c>
      <c r="E2702" t="s">
        <v>58</v>
      </c>
      <c r="F2702" t="s">
        <v>431</v>
      </c>
      <c r="G2702" s="1">
        <v>43930</v>
      </c>
      <c r="H2702" t="s">
        <v>27300</v>
      </c>
      <c r="I2702">
        <v>2020</v>
      </c>
      <c r="J2702" t="s">
        <v>27327</v>
      </c>
      <c r="K2702" t="s">
        <v>66</v>
      </c>
      <c r="L2702" t="s">
        <v>141</v>
      </c>
      <c r="M2702" t="s">
        <v>3139</v>
      </c>
      <c r="N2702" t="s">
        <v>39</v>
      </c>
      <c r="O2702" t="s">
        <v>3140</v>
      </c>
      <c r="P2702" t="s">
        <v>89</v>
      </c>
      <c r="Q2702" t="s">
        <v>26</v>
      </c>
      <c r="R2702" s="2">
        <v>45078.818055555559</v>
      </c>
      <c r="S2702" s="11">
        <f t="shared" si="84"/>
        <v>19.633333333418705</v>
      </c>
      <c r="T2702" s="9">
        <v>45077.98333333333</v>
      </c>
      <c r="U2702" s="10">
        <f t="shared" si="85"/>
        <v>23.599999999918509</v>
      </c>
      <c r="V2702">
        <v>3</v>
      </c>
    </row>
    <row r="2703" spans="1:22" x14ac:dyDescent="0.25">
      <c r="A2703">
        <v>1615</v>
      </c>
      <c r="B2703" t="s">
        <v>5379</v>
      </c>
      <c r="C2703" t="s">
        <v>5380</v>
      </c>
      <c r="D2703">
        <v>60</v>
      </c>
      <c r="E2703" t="s">
        <v>29</v>
      </c>
      <c r="F2703" t="s">
        <v>161</v>
      </c>
      <c r="G2703" s="1">
        <v>44526</v>
      </c>
      <c r="H2703" t="s">
        <v>27292</v>
      </c>
      <c r="I2703">
        <v>2021</v>
      </c>
      <c r="J2703" t="s">
        <v>27326</v>
      </c>
      <c r="K2703" t="s">
        <v>21</v>
      </c>
      <c r="L2703" t="s">
        <v>72</v>
      </c>
      <c r="M2703" t="s">
        <v>2443</v>
      </c>
      <c r="N2703" t="s">
        <v>39</v>
      </c>
      <c r="O2703" t="s">
        <v>5381</v>
      </c>
      <c r="P2703" t="s">
        <v>41</v>
      </c>
      <c r="Q2703" t="s">
        <v>26</v>
      </c>
      <c r="R2703" s="2">
        <v>45078.57708333333</v>
      </c>
      <c r="S2703" s="11">
        <f t="shared" si="84"/>
        <v>13.849999999918509</v>
      </c>
      <c r="T2703" s="9">
        <v>45077.98333333333</v>
      </c>
      <c r="U2703" s="10">
        <f t="shared" si="85"/>
        <v>23.599999999918509</v>
      </c>
      <c r="V2703">
        <v>3</v>
      </c>
    </row>
    <row r="2704" spans="1:22" x14ac:dyDescent="0.25">
      <c r="A2704">
        <v>3100</v>
      </c>
      <c r="B2704" t="s">
        <v>10170</v>
      </c>
      <c r="C2704" t="s">
        <v>10171</v>
      </c>
      <c r="D2704">
        <v>19</v>
      </c>
      <c r="E2704" t="s">
        <v>58</v>
      </c>
      <c r="F2704" t="s">
        <v>202</v>
      </c>
      <c r="G2704" s="1">
        <v>43930</v>
      </c>
      <c r="H2704" t="s">
        <v>27300</v>
      </c>
      <c r="I2704">
        <v>2020</v>
      </c>
      <c r="J2704" t="s">
        <v>27327</v>
      </c>
      <c r="K2704" t="s">
        <v>67</v>
      </c>
      <c r="L2704" t="s">
        <v>46</v>
      </c>
      <c r="M2704" t="s">
        <v>10172</v>
      </c>
      <c r="N2704" t="s">
        <v>39</v>
      </c>
      <c r="O2704" t="s">
        <v>10173</v>
      </c>
      <c r="P2704" t="s">
        <v>143</v>
      </c>
      <c r="Q2704" t="s">
        <v>26</v>
      </c>
      <c r="R2704" s="2">
        <v>45078.660416666666</v>
      </c>
      <c r="S2704" s="11">
        <f t="shared" si="84"/>
        <v>15.849999999976717</v>
      </c>
      <c r="T2704" s="9">
        <v>45077.982638888891</v>
      </c>
      <c r="U2704" s="10">
        <f t="shared" si="85"/>
        <v>23.583333333372138</v>
      </c>
      <c r="V2704">
        <v>2</v>
      </c>
    </row>
    <row r="2705" spans="1:22" x14ac:dyDescent="0.25">
      <c r="A2705">
        <v>938</v>
      </c>
      <c r="B2705" t="s">
        <v>3185</v>
      </c>
      <c r="C2705" t="s">
        <v>3186</v>
      </c>
      <c r="D2705">
        <v>58</v>
      </c>
      <c r="E2705" t="s">
        <v>58</v>
      </c>
      <c r="F2705" t="s">
        <v>71</v>
      </c>
      <c r="G2705" s="1">
        <v>43875</v>
      </c>
      <c r="H2705" t="s">
        <v>27293</v>
      </c>
      <c r="I2705">
        <v>2020</v>
      </c>
      <c r="J2705" t="s">
        <v>27308</v>
      </c>
      <c r="K2705" t="s">
        <v>66</v>
      </c>
      <c r="L2705" t="s">
        <v>177</v>
      </c>
      <c r="M2705" t="s">
        <v>3187</v>
      </c>
      <c r="N2705" t="s">
        <v>39</v>
      </c>
      <c r="O2705" t="s">
        <v>3188</v>
      </c>
      <c r="P2705" t="s">
        <v>89</v>
      </c>
      <c r="Q2705" t="s">
        <v>83</v>
      </c>
      <c r="R2705" s="2">
        <v>45078.100694444445</v>
      </c>
      <c r="S2705" s="11">
        <f t="shared" si="84"/>
        <v>2.4166666666860692</v>
      </c>
      <c r="T2705" s="9">
        <v>45077.981944444444</v>
      </c>
      <c r="U2705" s="10">
        <f t="shared" si="85"/>
        <v>23.566666666651145</v>
      </c>
      <c r="V2705">
        <v>5</v>
      </c>
    </row>
    <row r="2706" spans="1:22" x14ac:dyDescent="0.25">
      <c r="A2706">
        <v>2004</v>
      </c>
      <c r="B2706" t="s">
        <v>6627</v>
      </c>
      <c r="C2706" t="s">
        <v>6628</v>
      </c>
      <c r="D2706">
        <v>60</v>
      </c>
      <c r="E2706" t="s">
        <v>58</v>
      </c>
      <c r="F2706" t="s">
        <v>383</v>
      </c>
      <c r="G2706" s="1">
        <v>44040</v>
      </c>
      <c r="H2706" t="s">
        <v>27291</v>
      </c>
      <c r="I2706">
        <v>2020</v>
      </c>
      <c r="J2706" t="s">
        <v>27306</v>
      </c>
      <c r="K2706" t="s">
        <v>59</v>
      </c>
      <c r="L2706" t="s">
        <v>37</v>
      </c>
      <c r="M2706" t="s">
        <v>6629</v>
      </c>
      <c r="N2706" t="s">
        <v>39</v>
      </c>
      <c r="O2706" t="s">
        <v>6630</v>
      </c>
      <c r="P2706" t="s">
        <v>25</v>
      </c>
      <c r="Q2706" t="s">
        <v>33</v>
      </c>
      <c r="R2706" s="2">
        <v>45078.678472222222</v>
      </c>
      <c r="S2706" s="11">
        <f t="shared" si="84"/>
        <v>16.283333333325572</v>
      </c>
      <c r="T2706" s="9">
        <v>45077.981944444444</v>
      </c>
      <c r="U2706" s="10">
        <f t="shared" si="85"/>
        <v>23.566666666651145</v>
      </c>
      <c r="V2706">
        <v>1</v>
      </c>
    </row>
    <row r="2707" spans="1:22" x14ac:dyDescent="0.25">
      <c r="A2707">
        <v>4501</v>
      </c>
      <c r="B2707" t="s">
        <v>14681</v>
      </c>
      <c r="C2707" t="s">
        <v>14682</v>
      </c>
      <c r="D2707">
        <v>61</v>
      </c>
      <c r="E2707" t="s">
        <v>58</v>
      </c>
      <c r="F2707" t="s">
        <v>44</v>
      </c>
      <c r="G2707" s="1">
        <v>44265</v>
      </c>
      <c r="H2707" t="s">
        <v>27289</v>
      </c>
      <c r="I2707">
        <v>2021</v>
      </c>
      <c r="J2707" t="s">
        <v>27304</v>
      </c>
      <c r="K2707" t="s">
        <v>45</v>
      </c>
      <c r="L2707" t="s">
        <v>77</v>
      </c>
      <c r="M2707" t="s">
        <v>14683</v>
      </c>
      <c r="N2707" t="s">
        <v>39</v>
      </c>
      <c r="O2707" t="s">
        <v>14684</v>
      </c>
      <c r="P2707" t="s">
        <v>41</v>
      </c>
      <c r="Q2707" t="s">
        <v>55</v>
      </c>
      <c r="R2707" s="2">
        <v>45078.196527777778</v>
      </c>
      <c r="S2707" s="11">
        <f t="shared" si="84"/>
        <v>4.7166666666744277</v>
      </c>
      <c r="T2707" s="9">
        <v>45077.981944444444</v>
      </c>
      <c r="U2707" s="10">
        <f t="shared" si="85"/>
        <v>23.566666666651145</v>
      </c>
      <c r="V2707">
        <v>4</v>
      </c>
    </row>
    <row r="2708" spans="1:22" x14ac:dyDescent="0.25">
      <c r="A2708">
        <v>718</v>
      </c>
      <c r="B2708" t="s">
        <v>2467</v>
      </c>
      <c r="C2708" t="s">
        <v>2468</v>
      </c>
      <c r="D2708">
        <v>30</v>
      </c>
      <c r="E2708" t="s">
        <v>29</v>
      </c>
      <c r="F2708" t="s">
        <v>98</v>
      </c>
      <c r="G2708" s="1">
        <v>44139</v>
      </c>
      <c r="H2708" t="s">
        <v>27292</v>
      </c>
      <c r="I2708">
        <v>2020</v>
      </c>
      <c r="J2708" t="s">
        <v>27307</v>
      </c>
      <c r="K2708" t="s">
        <v>21</v>
      </c>
      <c r="L2708" t="s">
        <v>31</v>
      </c>
      <c r="M2708" t="s">
        <v>2469</v>
      </c>
      <c r="N2708" t="s">
        <v>39</v>
      </c>
      <c r="O2708" t="s">
        <v>2470</v>
      </c>
      <c r="P2708" t="s">
        <v>41</v>
      </c>
      <c r="Q2708" t="s">
        <v>83</v>
      </c>
      <c r="R2708" s="2">
        <v>45078.347222222219</v>
      </c>
      <c r="S2708" s="11">
        <f t="shared" si="84"/>
        <v>8.3333333332557231</v>
      </c>
      <c r="T2708" s="9">
        <v>45077.979861111111</v>
      </c>
      <c r="U2708" s="10">
        <f t="shared" si="85"/>
        <v>23.516666666662786</v>
      </c>
      <c r="V2708">
        <v>2</v>
      </c>
    </row>
    <row r="2709" spans="1:22" x14ac:dyDescent="0.25">
      <c r="A2709">
        <v>4120</v>
      </c>
      <c r="B2709" t="s">
        <v>13469</v>
      </c>
      <c r="C2709" t="s">
        <v>13470</v>
      </c>
      <c r="D2709">
        <v>41</v>
      </c>
      <c r="E2709" t="s">
        <v>58</v>
      </c>
      <c r="F2709" t="s">
        <v>107</v>
      </c>
      <c r="G2709" s="1">
        <v>43878</v>
      </c>
      <c r="H2709" t="s">
        <v>27293</v>
      </c>
      <c r="I2709">
        <v>2020</v>
      </c>
      <c r="J2709" t="s">
        <v>27308</v>
      </c>
      <c r="K2709" t="s">
        <v>66</v>
      </c>
      <c r="L2709" t="s">
        <v>150</v>
      </c>
      <c r="M2709" t="s">
        <v>13471</v>
      </c>
      <c r="N2709" t="s">
        <v>39</v>
      </c>
      <c r="O2709" t="s">
        <v>13472</v>
      </c>
      <c r="P2709" t="s">
        <v>89</v>
      </c>
      <c r="Q2709" t="s">
        <v>83</v>
      </c>
      <c r="R2709" s="2">
        <v>45078.729166666664</v>
      </c>
      <c r="S2709" s="11">
        <f t="shared" si="84"/>
        <v>17.499999999941792</v>
      </c>
      <c r="T2709" s="9">
        <v>45077.979861111111</v>
      </c>
      <c r="U2709" s="10">
        <f t="shared" si="85"/>
        <v>23.516666666662786</v>
      </c>
      <c r="V2709">
        <v>5</v>
      </c>
    </row>
    <row r="2710" spans="1:22" x14ac:dyDescent="0.25">
      <c r="A2710">
        <v>3292</v>
      </c>
      <c r="B2710" t="s">
        <v>10789</v>
      </c>
      <c r="C2710" t="s">
        <v>10790</v>
      </c>
      <c r="D2710">
        <v>63</v>
      </c>
      <c r="E2710" t="s">
        <v>58</v>
      </c>
      <c r="F2710" t="s">
        <v>20</v>
      </c>
      <c r="G2710" s="1">
        <v>44084</v>
      </c>
      <c r="H2710" t="s">
        <v>27298</v>
      </c>
      <c r="I2710">
        <v>2020</v>
      </c>
      <c r="J2710" t="s">
        <v>27314</v>
      </c>
      <c r="K2710" t="s">
        <v>21</v>
      </c>
      <c r="L2710" t="s">
        <v>46</v>
      </c>
      <c r="M2710" t="s">
        <v>10791</v>
      </c>
      <c r="N2710" t="s">
        <v>39</v>
      </c>
      <c r="O2710" t="s">
        <v>10792</v>
      </c>
      <c r="P2710" t="s">
        <v>89</v>
      </c>
      <c r="Q2710" t="s">
        <v>55</v>
      </c>
      <c r="R2710" s="2">
        <v>45078.854166666664</v>
      </c>
      <c r="S2710" s="11">
        <f t="shared" si="84"/>
        <v>20.499999999941792</v>
      </c>
      <c r="T2710" s="9">
        <v>45077.978472222225</v>
      </c>
      <c r="U2710" s="10">
        <f t="shared" si="85"/>
        <v>23.483333333395422</v>
      </c>
      <c r="V2710">
        <v>4</v>
      </c>
    </row>
    <row r="2711" spans="1:22" x14ac:dyDescent="0.25">
      <c r="A2711">
        <v>148</v>
      </c>
      <c r="B2711" t="s">
        <v>584</v>
      </c>
      <c r="C2711" t="s">
        <v>585</v>
      </c>
      <c r="D2711">
        <v>22</v>
      </c>
      <c r="E2711" t="s">
        <v>29</v>
      </c>
      <c r="F2711" t="s">
        <v>281</v>
      </c>
      <c r="G2711" s="1">
        <v>44110</v>
      </c>
      <c r="H2711" t="s">
        <v>27296</v>
      </c>
      <c r="I2711">
        <v>2020</v>
      </c>
      <c r="J2711" t="s">
        <v>27319</v>
      </c>
      <c r="K2711" t="s">
        <v>45</v>
      </c>
      <c r="L2711" t="s">
        <v>177</v>
      </c>
      <c r="M2711" t="s">
        <v>586</v>
      </c>
      <c r="N2711" t="s">
        <v>39</v>
      </c>
      <c r="O2711" t="s">
        <v>587</v>
      </c>
      <c r="P2711" t="s">
        <v>41</v>
      </c>
      <c r="Q2711" t="s">
        <v>26</v>
      </c>
      <c r="R2711" s="2">
        <v>45078.572916666664</v>
      </c>
      <c r="S2711" s="11">
        <f t="shared" si="84"/>
        <v>13.749999999941792</v>
      </c>
      <c r="T2711" s="9">
        <v>45077.977777777778</v>
      </c>
      <c r="U2711" s="10">
        <f t="shared" si="85"/>
        <v>23.466666666674428</v>
      </c>
      <c r="V2711">
        <v>3</v>
      </c>
    </row>
    <row r="2712" spans="1:22" x14ac:dyDescent="0.25">
      <c r="A2712">
        <v>3356</v>
      </c>
      <c r="B2712" t="s">
        <v>10999</v>
      </c>
      <c r="C2712" t="s">
        <v>11000</v>
      </c>
      <c r="D2712">
        <v>52</v>
      </c>
      <c r="E2712" t="s">
        <v>29</v>
      </c>
      <c r="F2712" t="s">
        <v>71</v>
      </c>
      <c r="G2712" s="1">
        <v>44199</v>
      </c>
      <c r="H2712" t="s">
        <v>27295</v>
      </c>
      <c r="I2712">
        <v>2021</v>
      </c>
      <c r="J2712" t="s">
        <v>27311</v>
      </c>
      <c r="K2712" t="s">
        <v>67</v>
      </c>
      <c r="L2712" t="s">
        <v>72</v>
      </c>
      <c r="M2712" t="s">
        <v>11001</v>
      </c>
      <c r="N2712" t="s">
        <v>39</v>
      </c>
      <c r="O2712" t="s">
        <v>11002</v>
      </c>
      <c r="P2712" t="s">
        <v>41</v>
      </c>
      <c r="Q2712" t="s">
        <v>26</v>
      </c>
      <c r="R2712" s="2">
        <v>45078.23541666667</v>
      </c>
      <c r="S2712" s="11">
        <f t="shared" si="84"/>
        <v>5.6500000000814907</v>
      </c>
      <c r="T2712" s="9">
        <v>45077.977777777778</v>
      </c>
      <c r="U2712" s="10">
        <f t="shared" si="85"/>
        <v>23.466666666674428</v>
      </c>
      <c r="V2712">
        <v>1</v>
      </c>
    </row>
    <row r="2713" spans="1:22" x14ac:dyDescent="0.25">
      <c r="A2713">
        <v>3336</v>
      </c>
      <c r="B2713" t="s">
        <v>10932</v>
      </c>
      <c r="C2713" t="s">
        <v>10933</v>
      </c>
      <c r="D2713">
        <v>52</v>
      </c>
      <c r="E2713" t="s">
        <v>19</v>
      </c>
      <c r="F2713" t="s">
        <v>317</v>
      </c>
      <c r="G2713" s="1">
        <v>43841</v>
      </c>
      <c r="H2713" t="s">
        <v>27295</v>
      </c>
      <c r="I2713">
        <v>2020</v>
      </c>
      <c r="J2713" t="s">
        <v>27325</v>
      </c>
      <c r="K2713" t="s">
        <v>67</v>
      </c>
      <c r="L2713" t="s">
        <v>22</v>
      </c>
      <c r="M2713" t="s">
        <v>10934</v>
      </c>
      <c r="N2713" t="s">
        <v>39</v>
      </c>
      <c r="O2713" t="s">
        <v>10935</v>
      </c>
      <c r="P2713" t="s">
        <v>143</v>
      </c>
      <c r="Q2713" t="s">
        <v>55</v>
      </c>
      <c r="R2713" s="2">
        <v>45078.161111111112</v>
      </c>
      <c r="S2713" s="11">
        <f t="shared" si="84"/>
        <v>3.8666666666977108</v>
      </c>
      <c r="T2713" s="9">
        <v>45077.977083333331</v>
      </c>
      <c r="U2713" s="10">
        <f t="shared" si="85"/>
        <v>23.449999999953434</v>
      </c>
      <c r="V2713">
        <v>1</v>
      </c>
    </row>
    <row r="2714" spans="1:22" x14ac:dyDescent="0.25">
      <c r="A2714">
        <v>3999</v>
      </c>
      <c r="B2714" t="s">
        <v>13082</v>
      </c>
      <c r="C2714" t="s">
        <v>13083</v>
      </c>
      <c r="D2714">
        <v>45</v>
      </c>
      <c r="E2714" t="s">
        <v>19</v>
      </c>
      <c r="F2714" t="s">
        <v>129</v>
      </c>
      <c r="G2714" s="1">
        <v>44440</v>
      </c>
      <c r="H2714" t="s">
        <v>27298</v>
      </c>
      <c r="I2714">
        <v>2021</v>
      </c>
      <c r="J2714" t="s">
        <v>27315</v>
      </c>
      <c r="K2714" t="s">
        <v>59</v>
      </c>
      <c r="L2714" t="s">
        <v>141</v>
      </c>
      <c r="M2714" t="s">
        <v>13084</v>
      </c>
      <c r="N2714" t="s">
        <v>39</v>
      </c>
      <c r="O2714" t="s">
        <v>13085</v>
      </c>
      <c r="P2714" t="s">
        <v>89</v>
      </c>
      <c r="Q2714" t="s">
        <v>33</v>
      </c>
      <c r="R2714" s="2">
        <v>45078.884027777778</v>
      </c>
      <c r="S2714" s="11">
        <f t="shared" si="84"/>
        <v>21.216666666674428</v>
      </c>
      <c r="T2714" s="9">
        <v>45077.977083333331</v>
      </c>
      <c r="U2714" s="10">
        <f t="shared" si="85"/>
        <v>23.449999999953434</v>
      </c>
      <c r="V2714">
        <v>5</v>
      </c>
    </row>
    <row r="2715" spans="1:22" x14ac:dyDescent="0.25">
      <c r="A2715">
        <v>371</v>
      </c>
      <c r="B2715" t="s">
        <v>1322</v>
      </c>
      <c r="C2715" t="s">
        <v>1323</v>
      </c>
      <c r="D2715">
        <v>24</v>
      </c>
      <c r="E2715" t="s">
        <v>58</v>
      </c>
      <c r="F2715" t="s">
        <v>339</v>
      </c>
      <c r="G2715" s="1">
        <v>44135</v>
      </c>
      <c r="H2715" t="s">
        <v>27296</v>
      </c>
      <c r="I2715">
        <v>2020</v>
      </c>
      <c r="J2715" t="s">
        <v>27319</v>
      </c>
      <c r="K2715" t="s">
        <v>67</v>
      </c>
      <c r="L2715" t="s">
        <v>46</v>
      </c>
      <c r="M2715" t="s">
        <v>845</v>
      </c>
      <c r="N2715" t="s">
        <v>39</v>
      </c>
      <c r="O2715" t="s">
        <v>1324</v>
      </c>
      <c r="P2715" t="s">
        <v>143</v>
      </c>
      <c r="Q2715" t="s">
        <v>55</v>
      </c>
      <c r="R2715" s="2">
        <v>45078.591666666667</v>
      </c>
      <c r="S2715" s="11">
        <f t="shared" si="84"/>
        <v>14.200000000011642</v>
      </c>
      <c r="T2715" s="9">
        <v>45077.976388888892</v>
      </c>
      <c r="U2715" s="10">
        <f t="shared" si="85"/>
        <v>23.433333333407063</v>
      </c>
      <c r="V2715">
        <v>2</v>
      </c>
    </row>
    <row r="2716" spans="1:22" x14ac:dyDescent="0.25">
      <c r="A2716">
        <v>4111</v>
      </c>
      <c r="B2716" t="s">
        <v>13441</v>
      </c>
      <c r="C2716" t="s">
        <v>13442</v>
      </c>
      <c r="D2716">
        <v>60</v>
      </c>
      <c r="E2716" t="s">
        <v>58</v>
      </c>
      <c r="F2716" t="s">
        <v>286</v>
      </c>
      <c r="G2716" s="1">
        <v>43986</v>
      </c>
      <c r="H2716" t="s">
        <v>27297</v>
      </c>
      <c r="I2716">
        <v>2020</v>
      </c>
      <c r="J2716" t="s">
        <v>27320</v>
      </c>
      <c r="K2716" t="s">
        <v>66</v>
      </c>
      <c r="L2716" t="s">
        <v>37</v>
      </c>
      <c r="M2716" t="s">
        <v>13443</v>
      </c>
      <c r="N2716" t="s">
        <v>39</v>
      </c>
      <c r="O2716" t="s">
        <v>13444</v>
      </c>
      <c r="P2716" t="s">
        <v>25</v>
      </c>
      <c r="Q2716" t="s">
        <v>55</v>
      </c>
      <c r="R2716" s="2">
        <v>45078.236111111109</v>
      </c>
      <c r="S2716" s="11">
        <f t="shared" si="84"/>
        <v>5.6666666666278616</v>
      </c>
      <c r="T2716" s="9">
        <v>45077.976388888892</v>
      </c>
      <c r="U2716" s="10">
        <f t="shared" si="85"/>
        <v>23.433333333407063</v>
      </c>
      <c r="V2716">
        <v>4</v>
      </c>
    </row>
    <row r="2717" spans="1:22" x14ac:dyDescent="0.25">
      <c r="A2717">
        <v>4127</v>
      </c>
      <c r="B2717" t="s">
        <v>13493</v>
      </c>
      <c r="C2717" t="s">
        <v>13494</v>
      </c>
      <c r="D2717">
        <v>56</v>
      </c>
      <c r="E2717" t="s">
        <v>19</v>
      </c>
      <c r="F2717" t="s">
        <v>421</v>
      </c>
      <c r="G2717" s="1">
        <v>44033</v>
      </c>
      <c r="H2717" t="s">
        <v>27291</v>
      </c>
      <c r="I2717">
        <v>2020</v>
      </c>
      <c r="J2717" t="s">
        <v>27306</v>
      </c>
      <c r="K2717" t="s">
        <v>45</v>
      </c>
      <c r="L2717" t="s">
        <v>77</v>
      </c>
      <c r="M2717" t="s">
        <v>13495</v>
      </c>
      <c r="N2717" t="s">
        <v>39</v>
      </c>
      <c r="O2717" t="s">
        <v>13496</v>
      </c>
      <c r="P2717" t="s">
        <v>143</v>
      </c>
      <c r="Q2717" t="s">
        <v>26</v>
      </c>
      <c r="R2717" s="2">
        <v>45078.656944444447</v>
      </c>
      <c r="S2717" s="11">
        <f t="shared" si="84"/>
        <v>15.766666666720994</v>
      </c>
      <c r="T2717" s="9">
        <v>45077.974999999999</v>
      </c>
      <c r="U2717" s="10">
        <f t="shared" si="85"/>
        <v>23.399999999965075</v>
      </c>
      <c r="V2717">
        <v>3</v>
      </c>
    </row>
    <row r="2718" spans="1:22" x14ac:dyDescent="0.25">
      <c r="A2718">
        <v>3896</v>
      </c>
      <c r="B2718" t="s">
        <v>12743</v>
      </c>
      <c r="C2718" t="s">
        <v>12744</v>
      </c>
      <c r="D2718">
        <v>49</v>
      </c>
      <c r="E2718" t="s">
        <v>19</v>
      </c>
      <c r="F2718" t="s">
        <v>86</v>
      </c>
      <c r="G2718" s="1">
        <v>44421</v>
      </c>
      <c r="H2718" t="s">
        <v>27294</v>
      </c>
      <c r="I2718">
        <v>2021</v>
      </c>
      <c r="J2718" t="s">
        <v>27316</v>
      </c>
      <c r="K2718" t="s">
        <v>66</v>
      </c>
      <c r="L2718" t="s">
        <v>59</v>
      </c>
      <c r="M2718" t="s">
        <v>12745</v>
      </c>
      <c r="N2718" t="s">
        <v>39</v>
      </c>
      <c r="O2718" t="s">
        <v>12746</v>
      </c>
      <c r="P2718" t="s">
        <v>89</v>
      </c>
      <c r="Q2718" t="s">
        <v>55</v>
      </c>
      <c r="R2718" s="2">
        <v>45078.317361111112</v>
      </c>
      <c r="S2718" s="11">
        <f t="shared" si="84"/>
        <v>7.6166666666977108</v>
      </c>
      <c r="T2718" s="9">
        <v>45077.974305555559</v>
      </c>
      <c r="U2718" s="10">
        <f t="shared" si="85"/>
        <v>23.383333333418705</v>
      </c>
      <c r="V2718">
        <v>4</v>
      </c>
    </row>
    <row r="2719" spans="1:22" x14ac:dyDescent="0.25">
      <c r="A2719">
        <v>387</v>
      </c>
      <c r="B2719" t="s">
        <v>1378</v>
      </c>
      <c r="C2719" t="s">
        <v>1379</v>
      </c>
      <c r="D2719">
        <v>52</v>
      </c>
      <c r="E2719" t="s">
        <v>58</v>
      </c>
      <c r="F2719" t="s">
        <v>223</v>
      </c>
      <c r="G2719" s="1">
        <v>44394</v>
      </c>
      <c r="H2719" t="s">
        <v>27291</v>
      </c>
      <c r="I2719">
        <v>2021</v>
      </c>
      <c r="J2719" t="s">
        <v>27317</v>
      </c>
      <c r="K2719" t="s">
        <v>59</v>
      </c>
      <c r="L2719" t="s">
        <v>99</v>
      </c>
      <c r="M2719" t="s">
        <v>1380</v>
      </c>
      <c r="N2719" t="s">
        <v>39</v>
      </c>
      <c r="O2719" t="s">
        <v>1381</v>
      </c>
      <c r="P2719" t="s">
        <v>25</v>
      </c>
      <c r="Q2719" t="s">
        <v>55</v>
      </c>
      <c r="R2719" s="2">
        <v>45078.725694444445</v>
      </c>
      <c r="S2719" s="11">
        <f t="shared" si="84"/>
        <v>17.416666666686069</v>
      </c>
      <c r="T2719" s="9">
        <v>45077.972916666666</v>
      </c>
      <c r="U2719" s="10">
        <f t="shared" si="85"/>
        <v>23.349999999976717</v>
      </c>
      <c r="V2719">
        <v>2</v>
      </c>
    </row>
    <row r="2720" spans="1:22" x14ac:dyDescent="0.25">
      <c r="A2720">
        <v>1547</v>
      </c>
      <c r="B2720" t="s">
        <v>5160</v>
      </c>
      <c r="C2720" t="s">
        <v>5161</v>
      </c>
      <c r="D2720">
        <v>46</v>
      </c>
      <c r="E2720" t="s">
        <v>19</v>
      </c>
      <c r="F2720" t="s">
        <v>30</v>
      </c>
      <c r="G2720" s="1">
        <v>43877</v>
      </c>
      <c r="H2720" t="s">
        <v>27293</v>
      </c>
      <c r="I2720">
        <v>2020</v>
      </c>
      <c r="J2720" t="s">
        <v>27308</v>
      </c>
      <c r="K2720" t="s">
        <v>21</v>
      </c>
      <c r="L2720" t="s">
        <v>99</v>
      </c>
      <c r="M2720" t="s">
        <v>5162</v>
      </c>
      <c r="N2720" t="s">
        <v>39</v>
      </c>
      <c r="O2720" t="s">
        <v>5163</v>
      </c>
      <c r="P2720" t="s">
        <v>89</v>
      </c>
      <c r="Q2720" t="s">
        <v>33</v>
      </c>
      <c r="R2720" s="2">
        <v>45078.074999999997</v>
      </c>
      <c r="S2720" s="11">
        <f t="shared" si="84"/>
        <v>1.7999999999301508</v>
      </c>
      <c r="T2720" s="9">
        <v>45077.972916666666</v>
      </c>
      <c r="U2720" s="10">
        <f t="shared" si="85"/>
        <v>23.349999999976717</v>
      </c>
      <c r="V2720">
        <v>3</v>
      </c>
    </row>
    <row r="2721" spans="1:22" x14ac:dyDescent="0.25">
      <c r="A2721">
        <v>469</v>
      </c>
      <c r="B2721" t="s">
        <v>1649</v>
      </c>
      <c r="C2721" t="s">
        <v>1650</v>
      </c>
      <c r="D2721">
        <v>38</v>
      </c>
      <c r="E2721" t="s">
        <v>29</v>
      </c>
      <c r="F2721" t="s">
        <v>112</v>
      </c>
      <c r="G2721" s="1">
        <v>44090</v>
      </c>
      <c r="H2721" t="s">
        <v>27298</v>
      </c>
      <c r="I2721">
        <v>2020</v>
      </c>
      <c r="J2721" t="s">
        <v>27314</v>
      </c>
      <c r="K2721" t="s">
        <v>59</v>
      </c>
      <c r="L2721" t="s">
        <v>37</v>
      </c>
      <c r="M2721" t="s">
        <v>1651</v>
      </c>
      <c r="N2721" t="s">
        <v>39</v>
      </c>
      <c r="O2721" t="s">
        <v>1652</v>
      </c>
      <c r="P2721" t="s">
        <v>41</v>
      </c>
      <c r="Q2721" t="s">
        <v>55</v>
      </c>
      <c r="R2721" s="2">
        <v>45078.207638888889</v>
      </c>
      <c r="S2721" s="11">
        <f t="shared" si="84"/>
        <v>4.9833333333372138</v>
      </c>
      <c r="T2721" s="9">
        <v>45077.969444444447</v>
      </c>
      <c r="U2721" s="10">
        <f t="shared" si="85"/>
        <v>23.266666666720994</v>
      </c>
      <c r="V2721">
        <v>2</v>
      </c>
    </row>
    <row r="2722" spans="1:22" x14ac:dyDescent="0.25">
      <c r="A2722">
        <v>1583</v>
      </c>
      <c r="B2722" t="s">
        <v>5273</v>
      </c>
      <c r="C2722" t="s">
        <v>5274</v>
      </c>
      <c r="D2722">
        <v>23</v>
      </c>
      <c r="E2722" t="s">
        <v>19</v>
      </c>
      <c r="F2722" t="s">
        <v>81</v>
      </c>
      <c r="G2722" s="1">
        <v>44001</v>
      </c>
      <c r="H2722" t="s">
        <v>27297</v>
      </c>
      <c r="I2722">
        <v>2020</v>
      </c>
      <c r="J2722" t="s">
        <v>27320</v>
      </c>
      <c r="K2722" t="s">
        <v>59</v>
      </c>
      <c r="L2722" t="s">
        <v>113</v>
      </c>
      <c r="M2722" t="s">
        <v>5275</v>
      </c>
      <c r="N2722" t="s">
        <v>39</v>
      </c>
      <c r="O2722" t="s">
        <v>5276</v>
      </c>
      <c r="P2722" t="s">
        <v>41</v>
      </c>
      <c r="Q2722" t="s">
        <v>83</v>
      </c>
      <c r="R2722" s="2">
        <v>45078.260416666664</v>
      </c>
      <c r="S2722" s="11">
        <f t="shared" si="84"/>
        <v>6.2499999999417923</v>
      </c>
      <c r="T2722" s="9">
        <v>45077.969444444447</v>
      </c>
      <c r="U2722" s="10">
        <f t="shared" si="85"/>
        <v>23.266666666720994</v>
      </c>
      <c r="V2722">
        <v>4</v>
      </c>
    </row>
    <row r="2723" spans="1:22" x14ac:dyDescent="0.25">
      <c r="A2723">
        <v>382</v>
      </c>
      <c r="B2723" t="s">
        <v>1091</v>
      </c>
      <c r="C2723" t="s">
        <v>1361</v>
      </c>
      <c r="D2723">
        <v>62</v>
      </c>
      <c r="E2723" t="s">
        <v>58</v>
      </c>
      <c r="F2723" t="s">
        <v>107</v>
      </c>
      <c r="G2723" s="1">
        <v>44446</v>
      </c>
      <c r="H2723" t="s">
        <v>27298</v>
      </c>
      <c r="I2723">
        <v>2021</v>
      </c>
      <c r="J2723" t="s">
        <v>27315</v>
      </c>
      <c r="K2723" t="s">
        <v>66</v>
      </c>
      <c r="L2723" t="s">
        <v>67</v>
      </c>
      <c r="M2723" t="s">
        <v>1362</v>
      </c>
      <c r="N2723" t="s">
        <v>39</v>
      </c>
      <c r="O2723" t="s">
        <v>1363</v>
      </c>
      <c r="P2723" t="s">
        <v>89</v>
      </c>
      <c r="Q2723" t="s">
        <v>55</v>
      </c>
      <c r="R2723" s="2">
        <v>45078.081250000003</v>
      </c>
      <c r="S2723" s="11">
        <f t="shared" si="84"/>
        <v>1.9500000000698492</v>
      </c>
      <c r="T2723" s="9">
        <v>45077.968055555553</v>
      </c>
      <c r="U2723" s="10">
        <f t="shared" si="85"/>
        <v>23.233333333279006</v>
      </c>
      <c r="V2723">
        <v>4</v>
      </c>
    </row>
    <row r="2724" spans="1:22" x14ac:dyDescent="0.25">
      <c r="A2724">
        <v>2909</v>
      </c>
      <c r="B2724" t="s">
        <v>9541</v>
      </c>
      <c r="C2724" t="s">
        <v>9542</v>
      </c>
      <c r="D2724">
        <v>51</v>
      </c>
      <c r="E2724" t="s">
        <v>19</v>
      </c>
      <c r="F2724" t="s">
        <v>129</v>
      </c>
      <c r="G2724" s="1">
        <v>43867</v>
      </c>
      <c r="H2724" t="s">
        <v>27293</v>
      </c>
      <c r="I2724">
        <v>2020</v>
      </c>
      <c r="J2724" t="s">
        <v>27308</v>
      </c>
      <c r="K2724" t="s">
        <v>66</v>
      </c>
      <c r="L2724" t="s">
        <v>113</v>
      </c>
      <c r="M2724" t="s">
        <v>9543</v>
      </c>
      <c r="N2724" t="s">
        <v>39</v>
      </c>
      <c r="O2724" t="s">
        <v>9544</v>
      </c>
      <c r="P2724" t="s">
        <v>89</v>
      </c>
      <c r="Q2724" t="s">
        <v>55</v>
      </c>
      <c r="R2724" s="2">
        <v>45078.191666666666</v>
      </c>
      <c r="S2724" s="11">
        <f t="shared" si="84"/>
        <v>4.5999999999767169</v>
      </c>
      <c r="T2724" s="9">
        <v>45077.967361111114</v>
      </c>
      <c r="U2724" s="10">
        <f t="shared" si="85"/>
        <v>23.216666666732635</v>
      </c>
      <c r="V2724">
        <v>4</v>
      </c>
    </row>
    <row r="2725" spans="1:22" x14ac:dyDescent="0.25">
      <c r="A2725">
        <v>3751</v>
      </c>
      <c r="B2725" t="s">
        <v>12266</v>
      </c>
      <c r="C2725" t="s">
        <v>12267</v>
      </c>
      <c r="D2725">
        <v>24</v>
      </c>
      <c r="E2725" t="s">
        <v>29</v>
      </c>
      <c r="F2725" t="s">
        <v>103</v>
      </c>
      <c r="G2725" s="1">
        <v>44159</v>
      </c>
      <c r="H2725" t="s">
        <v>27292</v>
      </c>
      <c r="I2725">
        <v>2020</v>
      </c>
      <c r="J2725" t="s">
        <v>27307</v>
      </c>
      <c r="K2725" t="s">
        <v>45</v>
      </c>
      <c r="L2725" t="s">
        <v>37</v>
      </c>
      <c r="M2725" t="s">
        <v>12268</v>
      </c>
      <c r="N2725" t="s">
        <v>39</v>
      </c>
      <c r="O2725" t="s">
        <v>12269</v>
      </c>
      <c r="P2725" t="s">
        <v>25</v>
      </c>
      <c r="Q2725" t="s">
        <v>26</v>
      </c>
      <c r="R2725" s="2">
        <v>45078.472222222219</v>
      </c>
      <c r="S2725" s="11">
        <f t="shared" si="84"/>
        <v>11.333333333255723</v>
      </c>
      <c r="T2725" s="9">
        <v>45077.967361111114</v>
      </c>
      <c r="U2725" s="10">
        <f t="shared" si="85"/>
        <v>23.216666666732635</v>
      </c>
      <c r="V2725">
        <v>1</v>
      </c>
    </row>
    <row r="2726" spans="1:22" x14ac:dyDescent="0.25">
      <c r="A2726">
        <v>1165</v>
      </c>
      <c r="B2726" t="s">
        <v>3916</v>
      </c>
      <c r="C2726" t="s">
        <v>3917</v>
      </c>
      <c r="D2726">
        <v>18</v>
      </c>
      <c r="E2726" t="s">
        <v>29</v>
      </c>
      <c r="F2726" t="s">
        <v>117</v>
      </c>
      <c r="G2726" s="1">
        <v>43971</v>
      </c>
      <c r="H2726" t="s">
        <v>27290</v>
      </c>
      <c r="I2726">
        <v>2020</v>
      </c>
      <c r="J2726" t="s">
        <v>27318</v>
      </c>
      <c r="K2726" t="s">
        <v>67</v>
      </c>
      <c r="L2726" t="s">
        <v>99</v>
      </c>
      <c r="M2726" t="s">
        <v>3918</v>
      </c>
      <c r="N2726" t="s">
        <v>39</v>
      </c>
      <c r="O2726" t="s">
        <v>3919</v>
      </c>
      <c r="P2726" t="s">
        <v>25</v>
      </c>
      <c r="Q2726" t="s">
        <v>83</v>
      </c>
      <c r="R2726" s="2">
        <v>45078.439583333333</v>
      </c>
      <c r="S2726" s="11">
        <f t="shared" si="84"/>
        <v>10.549999999988358</v>
      </c>
      <c r="T2726" s="9">
        <v>45077.966666666667</v>
      </c>
      <c r="U2726" s="10">
        <f t="shared" si="85"/>
        <v>23.200000000011642</v>
      </c>
      <c r="V2726">
        <v>5</v>
      </c>
    </row>
    <row r="2727" spans="1:22" x14ac:dyDescent="0.25">
      <c r="A2727">
        <v>1687</v>
      </c>
      <c r="B2727" t="s">
        <v>5612</v>
      </c>
      <c r="C2727" t="s">
        <v>5613</v>
      </c>
      <c r="D2727">
        <v>27</v>
      </c>
      <c r="E2727" t="s">
        <v>19</v>
      </c>
      <c r="F2727" t="s">
        <v>30</v>
      </c>
      <c r="G2727" s="1">
        <v>44186</v>
      </c>
      <c r="H2727" t="s">
        <v>27299</v>
      </c>
      <c r="I2727">
        <v>2020</v>
      </c>
      <c r="J2727" t="s">
        <v>27321</v>
      </c>
      <c r="K2727" t="s">
        <v>66</v>
      </c>
      <c r="L2727" t="s">
        <v>22</v>
      </c>
      <c r="M2727" t="s">
        <v>5614</v>
      </c>
      <c r="N2727" t="s">
        <v>39</v>
      </c>
      <c r="O2727" t="s">
        <v>5615</v>
      </c>
      <c r="P2727" t="s">
        <v>143</v>
      </c>
      <c r="Q2727" t="s">
        <v>33</v>
      </c>
      <c r="R2727" s="2">
        <v>45078.598611111112</v>
      </c>
      <c r="S2727" s="11">
        <f t="shared" si="84"/>
        <v>14.366666666697711</v>
      </c>
      <c r="T2727" s="9">
        <v>45077.966666666667</v>
      </c>
      <c r="U2727" s="10">
        <f t="shared" si="85"/>
        <v>23.200000000011642</v>
      </c>
      <c r="V2727">
        <v>2</v>
      </c>
    </row>
    <row r="2728" spans="1:22" x14ac:dyDescent="0.25">
      <c r="A2728">
        <v>15</v>
      </c>
      <c r="B2728" t="s">
        <v>105</v>
      </c>
      <c r="C2728" t="s">
        <v>106</v>
      </c>
      <c r="D2728">
        <v>48</v>
      </c>
      <c r="E2728" t="s">
        <v>29</v>
      </c>
      <c r="F2728" t="s">
        <v>107</v>
      </c>
      <c r="G2728" s="1">
        <v>43890</v>
      </c>
      <c r="H2728" t="s">
        <v>27293</v>
      </c>
      <c r="I2728">
        <v>2020</v>
      </c>
      <c r="J2728" t="s">
        <v>27308</v>
      </c>
      <c r="K2728" t="s">
        <v>45</v>
      </c>
      <c r="L2728" t="s">
        <v>22</v>
      </c>
      <c r="M2728" t="s">
        <v>108</v>
      </c>
      <c r="N2728" t="s">
        <v>39</v>
      </c>
      <c r="O2728" t="s">
        <v>109</v>
      </c>
      <c r="P2728" t="s">
        <v>89</v>
      </c>
      <c r="Q2728" t="s">
        <v>33</v>
      </c>
      <c r="R2728" s="2">
        <v>45078.265277777777</v>
      </c>
      <c r="S2728" s="11">
        <f t="shared" si="84"/>
        <v>6.3666666666395031</v>
      </c>
      <c r="T2728" s="9">
        <v>45077.963888888888</v>
      </c>
      <c r="U2728" s="10">
        <f t="shared" si="85"/>
        <v>23.133333333302289</v>
      </c>
      <c r="V2728">
        <v>4</v>
      </c>
    </row>
    <row r="2729" spans="1:22" x14ac:dyDescent="0.25">
      <c r="A2729">
        <v>2699</v>
      </c>
      <c r="B2729" t="s">
        <v>8867</v>
      </c>
      <c r="C2729" t="s">
        <v>8868</v>
      </c>
      <c r="D2729">
        <v>28</v>
      </c>
      <c r="E2729" t="s">
        <v>29</v>
      </c>
      <c r="F2729" t="s">
        <v>65</v>
      </c>
      <c r="G2729" s="1">
        <v>44235</v>
      </c>
      <c r="H2729" t="s">
        <v>27293</v>
      </c>
      <c r="I2729">
        <v>2021</v>
      </c>
      <c r="J2729" t="s">
        <v>27324</v>
      </c>
      <c r="K2729" t="s">
        <v>66</v>
      </c>
      <c r="L2729" t="s">
        <v>72</v>
      </c>
      <c r="M2729" t="s">
        <v>8869</v>
      </c>
      <c r="N2729" t="s">
        <v>39</v>
      </c>
      <c r="O2729" t="s">
        <v>8870</v>
      </c>
      <c r="P2729" t="s">
        <v>41</v>
      </c>
      <c r="Q2729" t="s">
        <v>83</v>
      </c>
      <c r="R2729" s="2">
        <v>45078.537499999999</v>
      </c>
      <c r="S2729" s="11">
        <f t="shared" si="84"/>
        <v>12.899999999965075</v>
      </c>
      <c r="T2729" s="9">
        <v>45077.963888888888</v>
      </c>
      <c r="U2729" s="10">
        <f t="shared" si="85"/>
        <v>23.133333333302289</v>
      </c>
      <c r="V2729">
        <v>2</v>
      </c>
    </row>
    <row r="2730" spans="1:22" x14ac:dyDescent="0.25">
      <c r="A2730">
        <v>3490</v>
      </c>
      <c r="B2730" t="s">
        <v>11431</v>
      </c>
      <c r="C2730" t="s">
        <v>11432</v>
      </c>
      <c r="D2730">
        <v>33</v>
      </c>
      <c r="E2730" t="s">
        <v>19</v>
      </c>
      <c r="F2730" t="s">
        <v>456</v>
      </c>
      <c r="G2730" s="1">
        <v>43891</v>
      </c>
      <c r="H2730" t="s">
        <v>27289</v>
      </c>
      <c r="I2730">
        <v>2020</v>
      </c>
      <c r="J2730" t="s">
        <v>27310</v>
      </c>
      <c r="K2730" t="s">
        <v>21</v>
      </c>
      <c r="L2730" t="s">
        <v>177</v>
      </c>
      <c r="M2730" t="s">
        <v>11433</v>
      </c>
      <c r="N2730" t="s">
        <v>39</v>
      </c>
      <c r="O2730" t="s">
        <v>11434</v>
      </c>
      <c r="P2730" t="s">
        <v>143</v>
      </c>
      <c r="Q2730" t="s">
        <v>26</v>
      </c>
      <c r="R2730" s="2">
        <v>45078.8</v>
      </c>
      <c r="S2730" s="11">
        <f t="shared" si="84"/>
        <v>19.200000000069849</v>
      </c>
      <c r="T2730" s="9">
        <v>45077.963194444441</v>
      </c>
      <c r="U2730" s="10">
        <f t="shared" si="85"/>
        <v>23.116666666581295</v>
      </c>
      <c r="V2730">
        <v>2</v>
      </c>
    </row>
    <row r="2731" spans="1:22" x14ac:dyDescent="0.25">
      <c r="A2731">
        <v>1950</v>
      </c>
      <c r="B2731" t="s">
        <v>6456</v>
      </c>
      <c r="C2731" t="s">
        <v>6457</v>
      </c>
      <c r="D2731">
        <v>43</v>
      </c>
      <c r="E2731" t="s">
        <v>19</v>
      </c>
      <c r="F2731" t="s">
        <v>134</v>
      </c>
      <c r="G2731" s="1">
        <v>44462</v>
      </c>
      <c r="H2731" t="s">
        <v>27298</v>
      </c>
      <c r="I2731">
        <v>2021</v>
      </c>
      <c r="J2731" t="s">
        <v>27315</v>
      </c>
      <c r="K2731" t="s">
        <v>59</v>
      </c>
      <c r="L2731" t="s">
        <v>93</v>
      </c>
      <c r="M2731" t="s">
        <v>6458</v>
      </c>
      <c r="N2731" t="s">
        <v>39</v>
      </c>
      <c r="O2731" t="s">
        <v>6459</v>
      </c>
      <c r="P2731" t="s">
        <v>89</v>
      </c>
      <c r="Q2731" t="s">
        <v>33</v>
      </c>
      <c r="R2731" s="2">
        <v>45078.070138888892</v>
      </c>
      <c r="S2731" s="11">
        <f t="shared" si="84"/>
        <v>1.683333333407063</v>
      </c>
      <c r="T2731" s="9">
        <v>45077.962500000001</v>
      </c>
      <c r="U2731" s="10">
        <f t="shared" si="85"/>
        <v>23.100000000034925</v>
      </c>
      <c r="V2731">
        <v>2</v>
      </c>
    </row>
    <row r="2732" spans="1:22" x14ac:dyDescent="0.25">
      <c r="A2732">
        <v>279</v>
      </c>
      <c r="B2732" t="s">
        <v>1018</v>
      </c>
      <c r="C2732" t="s">
        <v>1019</v>
      </c>
      <c r="D2732">
        <v>21</v>
      </c>
      <c r="E2732" t="s">
        <v>19</v>
      </c>
      <c r="F2732" t="s">
        <v>281</v>
      </c>
      <c r="G2732" s="1">
        <v>44354</v>
      </c>
      <c r="H2732" t="s">
        <v>27297</v>
      </c>
      <c r="I2732">
        <v>2021</v>
      </c>
      <c r="J2732" t="s">
        <v>27313</v>
      </c>
      <c r="K2732" t="s">
        <v>21</v>
      </c>
      <c r="L2732" t="s">
        <v>93</v>
      </c>
      <c r="M2732" t="s">
        <v>1020</v>
      </c>
      <c r="N2732" t="s">
        <v>39</v>
      </c>
      <c r="O2732" t="s">
        <v>1021</v>
      </c>
      <c r="P2732" t="s">
        <v>41</v>
      </c>
      <c r="Q2732" t="s">
        <v>26</v>
      </c>
      <c r="R2732" s="2">
        <v>45078.029166666667</v>
      </c>
      <c r="S2732" s="11">
        <f t="shared" si="84"/>
        <v>0.70000000001164153</v>
      </c>
      <c r="T2732" s="9">
        <v>45077.961805555555</v>
      </c>
      <c r="U2732" s="10">
        <f t="shared" si="85"/>
        <v>23.083333333313931</v>
      </c>
      <c r="V2732">
        <v>5</v>
      </c>
    </row>
    <row r="2733" spans="1:22" x14ac:dyDescent="0.25">
      <c r="A2733">
        <v>1591</v>
      </c>
      <c r="B2733" t="s">
        <v>5298</v>
      </c>
      <c r="C2733" t="s">
        <v>5299</v>
      </c>
      <c r="D2733">
        <v>53</v>
      </c>
      <c r="E2733" t="s">
        <v>58</v>
      </c>
      <c r="F2733" t="s">
        <v>86</v>
      </c>
      <c r="G2733" s="1">
        <v>43959</v>
      </c>
      <c r="H2733" t="s">
        <v>27290</v>
      </c>
      <c r="I2733">
        <v>2020</v>
      </c>
      <c r="J2733" t="s">
        <v>27318</v>
      </c>
      <c r="K2733" t="s">
        <v>66</v>
      </c>
      <c r="L2733" t="s">
        <v>31</v>
      </c>
      <c r="M2733" t="s">
        <v>5300</v>
      </c>
      <c r="N2733" t="s">
        <v>39</v>
      </c>
      <c r="O2733" t="s">
        <v>5301</v>
      </c>
      <c r="P2733" t="s">
        <v>41</v>
      </c>
      <c r="Q2733" t="s">
        <v>26</v>
      </c>
      <c r="R2733" s="2">
        <v>45078.234722222223</v>
      </c>
      <c r="S2733" s="11">
        <f t="shared" si="84"/>
        <v>5.6333333333604969</v>
      </c>
      <c r="T2733" s="9">
        <v>45077.961111111108</v>
      </c>
      <c r="U2733" s="10">
        <f t="shared" si="85"/>
        <v>23.066666666592937</v>
      </c>
      <c r="V2733">
        <v>1</v>
      </c>
    </row>
    <row r="2734" spans="1:22" x14ac:dyDescent="0.25">
      <c r="A2734">
        <v>2101</v>
      </c>
      <c r="B2734" t="s">
        <v>6926</v>
      </c>
      <c r="C2734" t="s">
        <v>6927</v>
      </c>
      <c r="D2734">
        <v>66</v>
      </c>
      <c r="E2734" t="s">
        <v>58</v>
      </c>
      <c r="F2734" t="s">
        <v>207</v>
      </c>
      <c r="G2734" s="1">
        <v>44509</v>
      </c>
      <c r="H2734" t="s">
        <v>27292</v>
      </c>
      <c r="I2734">
        <v>2021</v>
      </c>
      <c r="J2734" t="s">
        <v>27326</v>
      </c>
      <c r="K2734" t="s">
        <v>59</v>
      </c>
      <c r="L2734" t="s">
        <v>67</v>
      </c>
      <c r="M2734" t="s">
        <v>6928</v>
      </c>
      <c r="N2734" t="s">
        <v>39</v>
      </c>
      <c r="O2734" t="s">
        <v>6929</v>
      </c>
      <c r="P2734" t="s">
        <v>143</v>
      </c>
      <c r="Q2734" t="s">
        <v>83</v>
      </c>
      <c r="R2734" s="2">
        <v>45077.942361111112</v>
      </c>
      <c r="S2734" s="11">
        <f t="shared" si="84"/>
        <v>22.616666666697711</v>
      </c>
      <c r="T2734" s="9">
        <v>45077.961111111108</v>
      </c>
      <c r="U2734" s="10">
        <f t="shared" si="85"/>
        <v>23.066666666592937</v>
      </c>
      <c r="V2734">
        <v>5</v>
      </c>
    </row>
    <row r="2735" spans="1:22" x14ac:dyDescent="0.25">
      <c r="A2735">
        <v>1945</v>
      </c>
      <c r="B2735" t="s">
        <v>6441</v>
      </c>
      <c r="C2735" t="s">
        <v>6442</v>
      </c>
      <c r="D2735">
        <v>43</v>
      </c>
      <c r="E2735" t="s">
        <v>29</v>
      </c>
      <c r="F2735" t="s">
        <v>36</v>
      </c>
      <c r="G2735" s="1">
        <v>44179</v>
      </c>
      <c r="H2735" t="s">
        <v>27299</v>
      </c>
      <c r="I2735">
        <v>2020</v>
      </c>
      <c r="J2735" t="s">
        <v>27321</v>
      </c>
      <c r="K2735" t="s">
        <v>67</v>
      </c>
      <c r="L2735" t="s">
        <v>46</v>
      </c>
      <c r="M2735" t="s">
        <v>6443</v>
      </c>
      <c r="N2735" t="s">
        <v>39</v>
      </c>
      <c r="O2735" t="s">
        <v>6444</v>
      </c>
      <c r="P2735" t="s">
        <v>89</v>
      </c>
      <c r="Q2735" t="s">
        <v>26</v>
      </c>
      <c r="R2735" s="2">
        <v>45078.174305555556</v>
      </c>
      <c r="S2735" s="11">
        <f t="shared" si="84"/>
        <v>4.1833333333488554</v>
      </c>
      <c r="T2735" s="9">
        <v>45077.959722222222</v>
      </c>
      <c r="U2735" s="10">
        <f t="shared" si="85"/>
        <v>23.033333333325572</v>
      </c>
      <c r="V2735">
        <v>2</v>
      </c>
    </row>
    <row r="2736" spans="1:22" x14ac:dyDescent="0.25">
      <c r="A2736">
        <v>2842</v>
      </c>
      <c r="B2736" t="s">
        <v>9330</v>
      </c>
      <c r="C2736" t="s">
        <v>9331</v>
      </c>
      <c r="D2736">
        <v>65</v>
      </c>
      <c r="E2736" t="s">
        <v>58</v>
      </c>
      <c r="F2736" t="s">
        <v>485</v>
      </c>
      <c r="G2736" s="1">
        <v>44538</v>
      </c>
      <c r="H2736" t="s">
        <v>27299</v>
      </c>
      <c r="I2736">
        <v>2021</v>
      </c>
      <c r="J2736" t="s">
        <v>27322</v>
      </c>
      <c r="K2736" t="s">
        <v>59</v>
      </c>
      <c r="L2736" t="s">
        <v>37</v>
      </c>
      <c r="M2736" t="s">
        <v>9332</v>
      </c>
      <c r="N2736" t="s">
        <v>39</v>
      </c>
      <c r="O2736" t="s">
        <v>9333</v>
      </c>
      <c r="P2736" t="s">
        <v>89</v>
      </c>
      <c r="Q2736" t="s">
        <v>33</v>
      </c>
      <c r="R2736" s="2">
        <v>45078.888194444444</v>
      </c>
      <c r="S2736" s="11">
        <f t="shared" si="84"/>
        <v>21.316666666651145</v>
      </c>
      <c r="T2736" s="9">
        <v>45077.959027777775</v>
      </c>
      <c r="U2736" s="10">
        <f t="shared" si="85"/>
        <v>23.016666666604578</v>
      </c>
      <c r="V2736">
        <v>1</v>
      </c>
    </row>
    <row r="2737" spans="1:22" x14ac:dyDescent="0.25">
      <c r="A2737">
        <v>372</v>
      </c>
      <c r="B2737" t="s">
        <v>1325</v>
      </c>
      <c r="C2737" t="s">
        <v>1326</v>
      </c>
      <c r="D2737">
        <v>39</v>
      </c>
      <c r="E2737" t="s">
        <v>19</v>
      </c>
      <c r="F2737" t="s">
        <v>149</v>
      </c>
      <c r="G2737" s="1">
        <v>44248</v>
      </c>
      <c r="H2737" t="s">
        <v>27293</v>
      </c>
      <c r="I2737">
        <v>2021</v>
      </c>
      <c r="J2737" t="s">
        <v>27324</v>
      </c>
      <c r="K2737" t="s">
        <v>59</v>
      </c>
      <c r="L2737" t="s">
        <v>72</v>
      </c>
      <c r="M2737" t="s">
        <v>1327</v>
      </c>
      <c r="N2737" t="s">
        <v>39</v>
      </c>
      <c r="O2737" t="s">
        <v>1328</v>
      </c>
      <c r="P2737" t="s">
        <v>143</v>
      </c>
      <c r="Q2737" t="s">
        <v>55</v>
      </c>
      <c r="R2737" s="2">
        <v>45077.930555555555</v>
      </c>
      <c r="S2737" s="11">
        <f t="shared" si="84"/>
        <v>22.333333333313931</v>
      </c>
      <c r="T2737" s="9">
        <v>45077.957638888889</v>
      </c>
      <c r="U2737" s="10">
        <f t="shared" si="85"/>
        <v>22.983333333337214</v>
      </c>
      <c r="V2737">
        <v>1</v>
      </c>
    </row>
    <row r="2738" spans="1:22" x14ac:dyDescent="0.25">
      <c r="A2738">
        <v>666</v>
      </c>
      <c r="B2738" t="s">
        <v>2296</v>
      </c>
      <c r="C2738" t="s">
        <v>2297</v>
      </c>
      <c r="D2738">
        <v>64</v>
      </c>
      <c r="E2738" t="s">
        <v>29</v>
      </c>
      <c r="F2738" t="s">
        <v>117</v>
      </c>
      <c r="G2738" s="1">
        <v>44107</v>
      </c>
      <c r="H2738" t="s">
        <v>27296</v>
      </c>
      <c r="I2738">
        <v>2020</v>
      </c>
      <c r="J2738" t="s">
        <v>27319</v>
      </c>
      <c r="K2738" t="s">
        <v>59</v>
      </c>
      <c r="L2738" t="s">
        <v>77</v>
      </c>
      <c r="M2738" t="s">
        <v>2298</v>
      </c>
      <c r="N2738" t="s">
        <v>39</v>
      </c>
      <c r="O2738" t="s">
        <v>2299</v>
      </c>
      <c r="P2738" t="s">
        <v>143</v>
      </c>
      <c r="Q2738" t="s">
        <v>26</v>
      </c>
      <c r="R2738" s="2">
        <v>45078.27847222222</v>
      </c>
      <c r="S2738" s="11">
        <f t="shared" si="84"/>
        <v>6.6833333332906477</v>
      </c>
      <c r="T2738" s="9">
        <v>45077.954861111109</v>
      </c>
      <c r="U2738" s="10">
        <f t="shared" si="85"/>
        <v>22.916666666627862</v>
      </c>
      <c r="V2738">
        <v>2</v>
      </c>
    </row>
    <row r="2739" spans="1:22" x14ac:dyDescent="0.25">
      <c r="A2739">
        <v>2398</v>
      </c>
      <c r="B2739" t="s">
        <v>7888</v>
      </c>
      <c r="C2739" t="s">
        <v>7889</v>
      </c>
      <c r="D2739">
        <v>28</v>
      </c>
      <c r="E2739" t="s">
        <v>58</v>
      </c>
      <c r="F2739" t="s">
        <v>149</v>
      </c>
      <c r="G2739" s="1">
        <v>44381</v>
      </c>
      <c r="H2739" t="s">
        <v>27291</v>
      </c>
      <c r="I2739">
        <v>2021</v>
      </c>
      <c r="J2739" t="s">
        <v>27317</v>
      </c>
      <c r="K2739" t="s">
        <v>67</v>
      </c>
      <c r="L2739" t="s">
        <v>59</v>
      </c>
      <c r="M2739" t="s">
        <v>7890</v>
      </c>
      <c r="N2739" t="s">
        <v>39</v>
      </c>
      <c r="O2739" t="s">
        <v>7891</v>
      </c>
      <c r="P2739" t="s">
        <v>89</v>
      </c>
      <c r="Q2739" t="s">
        <v>55</v>
      </c>
      <c r="R2739" s="2">
        <v>45078.073611111111</v>
      </c>
      <c r="S2739" s="11">
        <f t="shared" si="84"/>
        <v>1.7666666666627862</v>
      </c>
      <c r="T2739" s="9">
        <v>45077.95416666667</v>
      </c>
      <c r="U2739" s="10">
        <f t="shared" si="85"/>
        <v>22.900000000081491</v>
      </c>
      <c r="V2739">
        <v>1</v>
      </c>
    </row>
    <row r="2740" spans="1:22" x14ac:dyDescent="0.25">
      <c r="A2740">
        <v>134</v>
      </c>
      <c r="B2740" t="s">
        <v>536</v>
      </c>
      <c r="C2740" t="s">
        <v>537</v>
      </c>
      <c r="D2740">
        <v>50</v>
      </c>
      <c r="E2740" t="s">
        <v>58</v>
      </c>
      <c r="F2740" t="s">
        <v>86</v>
      </c>
      <c r="G2740" s="1">
        <v>44364</v>
      </c>
      <c r="H2740" t="s">
        <v>27297</v>
      </c>
      <c r="I2740">
        <v>2021</v>
      </c>
      <c r="J2740" t="s">
        <v>27313</v>
      </c>
      <c r="K2740" t="s">
        <v>67</v>
      </c>
      <c r="L2740" t="s">
        <v>67</v>
      </c>
      <c r="M2740" t="s">
        <v>538</v>
      </c>
      <c r="N2740" t="s">
        <v>39</v>
      </c>
      <c r="O2740" t="s">
        <v>539</v>
      </c>
      <c r="P2740" t="s">
        <v>25</v>
      </c>
      <c r="Q2740" t="s">
        <v>83</v>
      </c>
      <c r="R2740" s="2">
        <v>45078.718055555553</v>
      </c>
      <c r="S2740" s="11">
        <f t="shared" si="84"/>
        <v>17.233333333279006</v>
      </c>
      <c r="T2740" s="9">
        <v>45077.953472222223</v>
      </c>
      <c r="U2740" s="10">
        <f t="shared" si="85"/>
        <v>22.883333333360497</v>
      </c>
      <c r="V2740">
        <v>5</v>
      </c>
    </row>
    <row r="2741" spans="1:22" x14ac:dyDescent="0.25">
      <c r="A2741">
        <v>2901</v>
      </c>
      <c r="B2741" t="s">
        <v>9516</v>
      </c>
      <c r="C2741" t="s">
        <v>9517</v>
      </c>
      <c r="D2741">
        <v>56</v>
      </c>
      <c r="E2741" t="s">
        <v>19</v>
      </c>
      <c r="F2741" t="s">
        <v>44</v>
      </c>
      <c r="G2741" s="1">
        <v>44470</v>
      </c>
      <c r="H2741" t="s">
        <v>27296</v>
      </c>
      <c r="I2741">
        <v>2021</v>
      </c>
      <c r="J2741" t="s">
        <v>27312</v>
      </c>
      <c r="K2741" t="s">
        <v>66</v>
      </c>
      <c r="L2741" t="s">
        <v>46</v>
      </c>
      <c r="M2741" t="s">
        <v>9518</v>
      </c>
      <c r="N2741" t="s">
        <v>39</v>
      </c>
      <c r="O2741" t="s">
        <v>9519</v>
      </c>
      <c r="P2741" t="s">
        <v>41</v>
      </c>
      <c r="Q2741" t="s">
        <v>33</v>
      </c>
      <c r="R2741" s="2">
        <v>45078.322222222225</v>
      </c>
      <c r="S2741" s="11">
        <f t="shared" si="84"/>
        <v>7.7333333333954215</v>
      </c>
      <c r="T2741" s="9">
        <v>45077.953472222223</v>
      </c>
      <c r="U2741" s="10">
        <f t="shared" si="85"/>
        <v>22.883333333360497</v>
      </c>
      <c r="V2741">
        <v>1</v>
      </c>
    </row>
    <row r="2742" spans="1:22" x14ac:dyDescent="0.25">
      <c r="A2742">
        <v>70</v>
      </c>
      <c r="B2742" t="s">
        <v>315</v>
      </c>
      <c r="C2742" t="s">
        <v>316</v>
      </c>
      <c r="D2742">
        <v>46</v>
      </c>
      <c r="E2742" t="s">
        <v>29</v>
      </c>
      <c r="F2742" t="s">
        <v>317</v>
      </c>
      <c r="G2742" s="1">
        <v>43874</v>
      </c>
      <c r="H2742" t="s">
        <v>27293</v>
      </c>
      <c r="I2742">
        <v>2020</v>
      </c>
      <c r="J2742" t="s">
        <v>27308</v>
      </c>
      <c r="K2742" t="s">
        <v>67</v>
      </c>
      <c r="L2742" t="s">
        <v>67</v>
      </c>
      <c r="M2742" t="s">
        <v>318</v>
      </c>
      <c r="N2742" t="s">
        <v>39</v>
      </c>
      <c r="O2742" t="s">
        <v>319</v>
      </c>
      <c r="P2742" t="s">
        <v>89</v>
      </c>
      <c r="Q2742" t="s">
        <v>33</v>
      </c>
      <c r="R2742" s="2">
        <v>45078.497916666667</v>
      </c>
      <c r="S2742" s="11">
        <f t="shared" si="84"/>
        <v>11.950000000011642</v>
      </c>
      <c r="T2742" s="9">
        <v>45077.95208333333</v>
      </c>
      <c r="U2742" s="10">
        <f t="shared" si="85"/>
        <v>22.849999999918509</v>
      </c>
      <c r="V2742">
        <v>1</v>
      </c>
    </row>
    <row r="2743" spans="1:22" x14ac:dyDescent="0.25">
      <c r="A2743">
        <v>2540</v>
      </c>
      <c r="B2743" t="s">
        <v>8350</v>
      </c>
      <c r="C2743" t="s">
        <v>8351</v>
      </c>
      <c r="D2743">
        <v>59</v>
      </c>
      <c r="E2743" t="s">
        <v>58</v>
      </c>
      <c r="F2743" t="s">
        <v>98</v>
      </c>
      <c r="G2743" s="1">
        <v>43843</v>
      </c>
      <c r="H2743" t="s">
        <v>27295</v>
      </c>
      <c r="I2743">
        <v>2020</v>
      </c>
      <c r="J2743" t="s">
        <v>27325</v>
      </c>
      <c r="K2743" t="s">
        <v>45</v>
      </c>
      <c r="L2743" t="s">
        <v>177</v>
      </c>
      <c r="M2743" t="s">
        <v>8352</v>
      </c>
      <c r="N2743" t="s">
        <v>39</v>
      </c>
      <c r="O2743" t="s">
        <v>8353</v>
      </c>
      <c r="P2743" t="s">
        <v>25</v>
      </c>
      <c r="Q2743" t="s">
        <v>83</v>
      </c>
      <c r="R2743" s="2">
        <v>45078.006944444445</v>
      </c>
      <c r="S2743" s="11">
        <f t="shared" si="84"/>
        <v>0.16666666668606922</v>
      </c>
      <c r="T2743" s="9">
        <v>45077.95208333333</v>
      </c>
      <c r="U2743" s="10">
        <f t="shared" si="85"/>
        <v>22.849999999918509</v>
      </c>
      <c r="V2743">
        <v>4</v>
      </c>
    </row>
    <row r="2744" spans="1:22" x14ac:dyDescent="0.25">
      <c r="A2744">
        <v>2661</v>
      </c>
      <c r="B2744" t="s">
        <v>8745</v>
      </c>
      <c r="C2744" t="s">
        <v>8746</v>
      </c>
      <c r="D2744">
        <v>28</v>
      </c>
      <c r="E2744" t="s">
        <v>58</v>
      </c>
      <c r="F2744" t="s">
        <v>117</v>
      </c>
      <c r="G2744" s="1">
        <v>44307</v>
      </c>
      <c r="H2744" t="s">
        <v>27300</v>
      </c>
      <c r="I2744">
        <v>2021</v>
      </c>
      <c r="J2744" t="s">
        <v>27323</v>
      </c>
      <c r="K2744" t="s">
        <v>21</v>
      </c>
      <c r="L2744" t="s">
        <v>77</v>
      </c>
      <c r="M2744" t="s">
        <v>8747</v>
      </c>
      <c r="N2744" t="s">
        <v>39</v>
      </c>
      <c r="O2744" t="s">
        <v>8748</v>
      </c>
      <c r="P2744" t="s">
        <v>89</v>
      </c>
      <c r="Q2744" t="s">
        <v>83</v>
      </c>
      <c r="R2744" s="2">
        <v>45078.782638888886</v>
      </c>
      <c r="S2744" s="11">
        <f t="shared" si="84"/>
        <v>18.783333333267365</v>
      </c>
      <c r="T2744" s="9">
        <v>45077.95208333333</v>
      </c>
      <c r="U2744" s="10">
        <f t="shared" si="85"/>
        <v>22.849999999918509</v>
      </c>
      <c r="V2744">
        <v>4</v>
      </c>
    </row>
    <row r="2745" spans="1:22" x14ac:dyDescent="0.25">
      <c r="A2745">
        <v>193</v>
      </c>
      <c r="B2745" t="s">
        <v>737</v>
      </c>
      <c r="C2745" t="s">
        <v>738</v>
      </c>
      <c r="D2745">
        <v>58</v>
      </c>
      <c r="E2745" t="s">
        <v>19</v>
      </c>
      <c r="F2745" t="s">
        <v>20</v>
      </c>
      <c r="G2745" s="1">
        <v>44497</v>
      </c>
      <c r="H2745" t="s">
        <v>27296</v>
      </c>
      <c r="I2745">
        <v>2021</v>
      </c>
      <c r="J2745" t="s">
        <v>27312</v>
      </c>
      <c r="K2745" t="s">
        <v>66</v>
      </c>
      <c r="L2745" t="s">
        <v>46</v>
      </c>
      <c r="M2745" t="s">
        <v>739</v>
      </c>
      <c r="N2745" t="s">
        <v>39</v>
      </c>
      <c r="O2745" t="s">
        <v>740</v>
      </c>
      <c r="P2745" t="s">
        <v>143</v>
      </c>
      <c r="Q2745" t="s">
        <v>83</v>
      </c>
      <c r="R2745" s="2">
        <v>45078.896527777775</v>
      </c>
      <c r="S2745" s="11">
        <f t="shared" si="84"/>
        <v>21.516666666604578</v>
      </c>
      <c r="T2745" s="9">
        <v>45077.950694444444</v>
      </c>
      <c r="U2745" s="10">
        <f t="shared" si="85"/>
        <v>22.816666666651145</v>
      </c>
      <c r="V2745">
        <v>1</v>
      </c>
    </row>
    <row r="2746" spans="1:22" x14ac:dyDescent="0.25">
      <c r="A2746">
        <v>1317</v>
      </c>
      <c r="B2746" t="s">
        <v>4413</v>
      </c>
      <c r="C2746" t="s">
        <v>4414</v>
      </c>
      <c r="D2746">
        <v>40</v>
      </c>
      <c r="E2746" t="s">
        <v>29</v>
      </c>
      <c r="F2746" t="s">
        <v>317</v>
      </c>
      <c r="G2746" s="1">
        <v>44195</v>
      </c>
      <c r="H2746" t="s">
        <v>27299</v>
      </c>
      <c r="I2746">
        <v>2020</v>
      </c>
      <c r="J2746" t="s">
        <v>27321</v>
      </c>
      <c r="K2746" t="s">
        <v>67</v>
      </c>
      <c r="L2746" t="s">
        <v>52</v>
      </c>
      <c r="M2746" t="s">
        <v>4415</v>
      </c>
      <c r="N2746" t="s">
        <v>39</v>
      </c>
      <c r="O2746" t="s">
        <v>4416</v>
      </c>
      <c r="P2746" t="s">
        <v>143</v>
      </c>
      <c r="Q2746" t="s">
        <v>33</v>
      </c>
      <c r="R2746" s="2">
        <v>45078.100694444445</v>
      </c>
      <c r="S2746" s="11">
        <f t="shared" si="84"/>
        <v>2.4166666666860692</v>
      </c>
      <c r="T2746" s="9">
        <v>45077.950694444444</v>
      </c>
      <c r="U2746" s="10">
        <f t="shared" si="85"/>
        <v>22.816666666651145</v>
      </c>
      <c r="V2746">
        <v>1</v>
      </c>
    </row>
    <row r="2747" spans="1:22" x14ac:dyDescent="0.25">
      <c r="A2747">
        <v>1660</v>
      </c>
      <c r="B2747" t="s">
        <v>5524</v>
      </c>
      <c r="C2747" t="s">
        <v>5525</v>
      </c>
      <c r="D2747">
        <v>55</v>
      </c>
      <c r="E2747" t="s">
        <v>29</v>
      </c>
      <c r="F2747" t="s">
        <v>134</v>
      </c>
      <c r="G2747" s="1">
        <v>43932</v>
      </c>
      <c r="H2747" t="s">
        <v>27300</v>
      </c>
      <c r="I2747">
        <v>2020</v>
      </c>
      <c r="J2747" t="s">
        <v>27327</v>
      </c>
      <c r="K2747" t="s">
        <v>66</v>
      </c>
      <c r="L2747" t="s">
        <v>99</v>
      </c>
      <c r="M2747" t="s">
        <v>5526</v>
      </c>
      <c r="N2747" t="s">
        <v>39</v>
      </c>
      <c r="O2747" t="s">
        <v>5527</v>
      </c>
      <c r="P2747" t="s">
        <v>25</v>
      </c>
      <c r="Q2747" t="s">
        <v>55</v>
      </c>
      <c r="R2747" s="2">
        <v>45078.158333333333</v>
      </c>
      <c r="S2747" s="11">
        <f t="shared" si="84"/>
        <v>3.7999999999883585</v>
      </c>
      <c r="T2747" s="9">
        <v>45077.95</v>
      </c>
      <c r="U2747" s="10">
        <f t="shared" si="85"/>
        <v>22.799999999930151</v>
      </c>
      <c r="V2747">
        <v>4</v>
      </c>
    </row>
    <row r="2748" spans="1:22" x14ac:dyDescent="0.25">
      <c r="A2748">
        <v>2072</v>
      </c>
      <c r="B2748" t="s">
        <v>6831</v>
      </c>
      <c r="C2748" t="s">
        <v>6832</v>
      </c>
      <c r="D2748">
        <v>46</v>
      </c>
      <c r="E2748" t="s">
        <v>29</v>
      </c>
      <c r="F2748" t="s">
        <v>485</v>
      </c>
      <c r="G2748" s="1">
        <v>44108</v>
      </c>
      <c r="H2748" t="s">
        <v>27296</v>
      </c>
      <c r="I2748">
        <v>2020</v>
      </c>
      <c r="J2748" t="s">
        <v>27319</v>
      </c>
      <c r="K2748" t="s">
        <v>45</v>
      </c>
      <c r="L2748" t="s">
        <v>93</v>
      </c>
      <c r="M2748" t="s">
        <v>6833</v>
      </c>
      <c r="N2748" t="s">
        <v>39</v>
      </c>
      <c r="O2748" t="s">
        <v>6834</v>
      </c>
      <c r="P2748" t="s">
        <v>89</v>
      </c>
      <c r="Q2748" t="s">
        <v>26</v>
      </c>
      <c r="R2748" s="2">
        <v>45078.84097222222</v>
      </c>
      <c r="S2748" s="11">
        <f t="shared" si="84"/>
        <v>20.183333333290648</v>
      </c>
      <c r="T2748" s="9">
        <v>45077.95</v>
      </c>
      <c r="U2748" s="10">
        <f t="shared" si="85"/>
        <v>22.799999999930151</v>
      </c>
      <c r="V2748">
        <v>4</v>
      </c>
    </row>
    <row r="2749" spans="1:22" x14ac:dyDescent="0.25">
      <c r="A2749">
        <v>2247</v>
      </c>
      <c r="B2749" t="s">
        <v>7401</v>
      </c>
      <c r="C2749" t="s">
        <v>7402</v>
      </c>
      <c r="D2749">
        <v>42</v>
      </c>
      <c r="E2749" t="s">
        <v>58</v>
      </c>
      <c r="F2749" t="s">
        <v>30</v>
      </c>
      <c r="G2749" s="1">
        <v>44092</v>
      </c>
      <c r="H2749" t="s">
        <v>27298</v>
      </c>
      <c r="I2749">
        <v>2020</v>
      </c>
      <c r="J2749" t="s">
        <v>27314</v>
      </c>
      <c r="K2749" t="s">
        <v>66</v>
      </c>
      <c r="L2749" t="s">
        <v>72</v>
      </c>
      <c r="M2749" t="s">
        <v>7403</v>
      </c>
      <c r="N2749" t="s">
        <v>39</v>
      </c>
      <c r="O2749" t="s">
        <v>7404</v>
      </c>
      <c r="P2749" t="s">
        <v>41</v>
      </c>
      <c r="Q2749" t="s">
        <v>33</v>
      </c>
      <c r="R2749" s="2">
        <v>45077.961111111108</v>
      </c>
      <c r="S2749" s="11">
        <f t="shared" si="84"/>
        <v>23.066666666592937</v>
      </c>
      <c r="T2749" s="9">
        <v>45077.95</v>
      </c>
      <c r="U2749" s="10">
        <f t="shared" si="85"/>
        <v>22.799999999930151</v>
      </c>
      <c r="V2749">
        <v>5</v>
      </c>
    </row>
    <row r="2750" spans="1:22" x14ac:dyDescent="0.25">
      <c r="A2750">
        <v>2404</v>
      </c>
      <c r="B2750" t="s">
        <v>7909</v>
      </c>
      <c r="C2750" t="s">
        <v>7910</v>
      </c>
      <c r="D2750">
        <v>41</v>
      </c>
      <c r="E2750" t="s">
        <v>29</v>
      </c>
      <c r="F2750" t="s">
        <v>431</v>
      </c>
      <c r="G2750" s="1">
        <v>44325</v>
      </c>
      <c r="H2750" t="s">
        <v>27290</v>
      </c>
      <c r="I2750">
        <v>2021</v>
      </c>
      <c r="J2750" t="s">
        <v>27305</v>
      </c>
      <c r="K2750" t="s">
        <v>67</v>
      </c>
      <c r="L2750" t="s">
        <v>37</v>
      </c>
      <c r="M2750" t="s">
        <v>7911</v>
      </c>
      <c r="N2750" t="s">
        <v>39</v>
      </c>
      <c r="O2750" t="s">
        <v>7912</v>
      </c>
      <c r="P2750" t="s">
        <v>41</v>
      </c>
      <c r="Q2750" t="s">
        <v>55</v>
      </c>
      <c r="R2750" s="2">
        <v>45078.517361111109</v>
      </c>
      <c r="S2750" s="11">
        <f t="shared" si="84"/>
        <v>12.416666666627862</v>
      </c>
      <c r="T2750" s="9">
        <v>45077.95</v>
      </c>
      <c r="U2750" s="10">
        <f t="shared" si="85"/>
        <v>22.799999999930151</v>
      </c>
      <c r="V2750">
        <v>2</v>
      </c>
    </row>
    <row r="2751" spans="1:22" x14ac:dyDescent="0.25">
      <c r="A2751">
        <v>1373</v>
      </c>
      <c r="B2751" t="s">
        <v>4601</v>
      </c>
      <c r="C2751" t="s">
        <v>4602</v>
      </c>
      <c r="D2751">
        <v>30</v>
      </c>
      <c r="E2751" t="s">
        <v>29</v>
      </c>
      <c r="F2751" t="s">
        <v>71</v>
      </c>
      <c r="G2751" s="1">
        <v>43955</v>
      </c>
      <c r="H2751" t="s">
        <v>27290</v>
      </c>
      <c r="I2751">
        <v>2020</v>
      </c>
      <c r="J2751" t="s">
        <v>27318</v>
      </c>
      <c r="K2751" t="s">
        <v>67</v>
      </c>
      <c r="L2751" t="s">
        <v>177</v>
      </c>
      <c r="M2751" t="s">
        <v>4603</v>
      </c>
      <c r="N2751" t="s">
        <v>39</v>
      </c>
      <c r="O2751" t="s">
        <v>4604</v>
      </c>
      <c r="P2751" t="s">
        <v>41</v>
      </c>
      <c r="Q2751" t="s">
        <v>33</v>
      </c>
      <c r="R2751" s="2">
        <v>45078.833333333336</v>
      </c>
      <c r="S2751" s="11">
        <f t="shared" si="84"/>
        <v>20.000000000058208</v>
      </c>
      <c r="T2751" s="9">
        <v>45077.948611111111</v>
      </c>
      <c r="U2751" s="10">
        <f t="shared" si="85"/>
        <v>22.766666666662786</v>
      </c>
      <c r="V2751">
        <v>1</v>
      </c>
    </row>
    <row r="2752" spans="1:22" x14ac:dyDescent="0.25">
      <c r="A2752">
        <v>1092</v>
      </c>
      <c r="B2752" t="s">
        <v>3682</v>
      </c>
      <c r="C2752" t="s">
        <v>3683</v>
      </c>
      <c r="D2752">
        <v>44</v>
      </c>
      <c r="E2752" t="s">
        <v>29</v>
      </c>
      <c r="F2752" t="s">
        <v>211</v>
      </c>
      <c r="G2752" s="1">
        <v>44043</v>
      </c>
      <c r="H2752" t="s">
        <v>27291</v>
      </c>
      <c r="I2752">
        <v>2020</v>
      </c>
      <c r="J2752" t="s">
        <v>27306</v>
      </c>
      <c r="K2752" t="s">
        <v>45</v>
      </c>
      <c r="L2752" t="s">
        <v>59</v>
      </c>
      <c r="M2752" t="s">
        <v>3684</v>
      </c>
      <c r="N2752" t="s">
        <v>39</v>
      </c>
      <c r="O2752" t="s">
        <v>3685</v>
      </c>
      <c r="P2752" t="s">
        <v>41</v>
      </c>
      <c r="Q2752" t="s">
        <v>83</v>
      </c>
      <c r="R2752" s="2">
        <v>45078.729166666664</v>
      </c>
      <c r="S2752" s="11">
        <f t="shared" si="84"/>
        <v>17.499999999941792</v>
      </c>
      <c r="T2752" s="9">
        <v>45077.947222222225</v>
      </c>
      <c r="U2752" s="10">
        <f t="shared" si="85"/>
        <v>22.733333333395422</v>
      </c>
      <c r="V2752">
        <v>3</v>
      </c>
    </row>
    <row r="2753" spans="1:22" x14ac:dyDescent="0.25">
      <c r="A2753">
        <v>704</v>
      </c>
      <c r="B2753" t="s">
        <v>2421</v>
      </c>
      <c r="C2753" t="s">
        <v>1274</v>
      </c>
      <c r="D2753">
        <v>37</v>
      </c>
      <c r="E2753" t="s">
        <v>19</v>
      </c>
      <c r="F2753" t="s">
        <v>161</v>
      </c>
      <c r="G2753" s="1">
        <v>44131</v>
      </c>
      <c r="H2753" t="s">
        <v>27296</v>
      </c>
      <c r="I2753">
        <v>2020</v>
      </c>
      <c r="J2753" t="s">
        <v>27319</v>
      </c>
      <c r="K2753" t="s">
        <v>66</v>
      </c>
      <c r="L2753" t="s">
        <v>67</v>
      </c>
      <c r="M2753" t="s">
        <v>2422</v>
      </c>
      <c r="N2753" t="s">
        <v>39</v>
      </c>
      <c r="O2753" t="s">
        <v>2423</v>
      </c>
      <c r="P2753" t="s">
        <v>89</v>
      </c>
      <c r="Q2753" t="s">
        <v>33</v>
      </c>
      <c r="R2753" s="2">
        <v>45078.560416666667</v>
      </c>
      <c r="S2753" s="11">
        <f t="shared" si="84"/>
        <v>13.450000000011642</v>
      </c>
      <c r="T2753" s="9">
        <v>45077.945833333331</v>
      </c>
      <c r="U2753" s="10">
        <f t="shared" si="85"/>
        <v>22.699999999953434</v>
      </c>
      <c r="V2753">
        <v>2</v>
      </c>
    </row>
    <row r="2754" spans="1:22" x14ac:dyDescent="0.25">
      <c r="A2754">
        <v>1654</v>
      </c>
      <c r="B2754" t="s">
        <v>5505</v>
      </c>
      <c r="C2754" t="s">
        <v>5506</v>
      </c>
      <c r="D2754">
        <v>57</v>
      </c>
      <c r="E2754" t="s">
        <v>29</v>
      </c>
      <c r="F2754" t="s">
        <v>202</v>
      </c>
      <c r="G2754" s="1">
        <v>44363</v>
      </c>
      <c r="H2754" t="s">
        <v>27297</v>
      </c>
      <c r="I2754">
        <v>2021</v>
      </c>
      <c r="J2754" t="s">
        <v>27313</v>
      </c>
      <c r="K2754" t="s">
        <v>45</v>
      </c>
      <c r="L2754" t="s">
        <v>141</v>
      </c>
      <c r="M2754" t="s">
        <v>5507</v>
      </c>
      <c r="N2754" t="s">
        <v>39</v>
      </c>
      <c r="O2754" t="s">
        <v>5508</v>
      </c>
      <c r="P2754" t="s">
        <v>41</v>
      </c>
      <c r="Q2754" t="s">
        <v>26</v>
      </c>
      <c r="R2754" s="2">
        <v>45078.428472222222</v>
      </c>
      <c r="S2754" s="11">
        <f t="shared" ref="S2754:S2817" si="86">(R2754-INT(R2754)) * 24</f>
        <v>10.283333333325572</v>
      </c>
      <c r="T2754" s="9">
        <v>45077.945833333331</v>
      </c>
      <c r="U2754" s="10">
        <f t="shared" ref="U2754:U2817" si="87">(T2754 - INT(T2754)) * 24</f>
        <v>22.699999999953434</v>
      </c>
      <c r="V2754">
        <v>4</v>
      </c>
    </row>
    <row r="2755" spans="1:22" x14ac:dyDescent="0.25">
      <c r="A2755">
        <v>700</v>
      </c>
      <c r="B2755" t="s">
        <v>2408</v>
      </c>
      <c r="C2755" t="s">
        <v>2409</v>
      </c>
      <c r="D2755">
        <v>22</v>
      </c>
      <c r="E2755" t="s">
        <v>29</v>
      </c>
      <c r="F2755" t="s">
        <v>51</v>
      </c>
      <c r="G2755" s="1">
        <v>43915</v>
      </c>
      <c r="H2755" t="s">
        <v>27289</v>
      </c>
      <c r="I2755">
        <v>2020</v>
      </c>
      <c r="J2755" t="s">
        <v>27310</v>
      </c>
      <c r="K2755" t="s">
        <v>59</v>
      </c>
      <c r="L2755" t="s">
        <v>31</v>
      </c>
      <c r="M2755" t="s">
        <v>2410</v>
      </c>
      <c r="N2755" t="s">
        <v>39</v>
      </c>
      <c r="O2755" t="s">
        <v>2411</v>
      </c>
      <c r="P2755" t="s">
        <v>143</v>
      </c>
      <c r="Q2755" t="s">
        <v>55</v>
      </c>
      <c r="R2755" s="2">
        <v>45078.769444444442</v>
      </c>
      <c r="S2755" s="11">
        <f t="shared" si="86"/>
        <v>18.46666666661622</v>
      </c>
      <c r="T2755" s="9">
        <v>45077.943749999999</v>
      </c>
      <c r="U2755" s="10">
        <f t="shared" si="87"/>
        <v>22.649999999965075</v>
      </c>
      <c r="V2755">
        <v>1</v>
      </c>
    </row>
    <row r="2756" spans="1:22" x14ac:dyDescent="0.25">
      <c r="A2756">
        <v>1334</v>
      </c>
      <c r="B2756" t="s">
        <v>4470</v>
      </c>
      <c r="C2756" t="s">
        <v>4471</v>
      </c>
      <c r="D2756">
        <v>70</v>
      </c>
      <c r="E2756" t="s">
        <v>58</v>
      </c>
      <c r="F2756" t="s">
        <v>655</v>
      </c>
      <c r="G2756" s="1">
        <v>44077</v>
      </c>
      <c r="H2756" t="s">
        <v>27298</v>
      </c>
      <c r="I2756">
        <v>2020</v>
      </c>
      <c r="J2756" t="s">
        <v>27314</v>
      </c>
      <c r="K2756" t="s">
        <v>45</v>
      </c>
      <c r="L2756" t="s">
        <v>59</v>
      </c>
      <c r="M2756" t="s">
        <v>4472</v>
      </c>
      <c r="N2756" t="s">
        <v>39</v>
      </c>
      <c r="O2756" t="s">
        <v>4473</v>
      </c>
      <c r="P2756" t="s">
        <v>89</v>
      </c>
      <c r="Q2756" t="s">
        <v>33</v>
      </c>
      <c r="R2756" s="2">
        <v>45078.369444444441</v>
      </c>
      <c r="S2756" s="11">
        <f t="shared" si="86"/>
        <v>8.8666666665812954</v>
      </c>
      <c r="T2756" s="9">
        <v>45077.943749999999</v>
      </c>
      <c r="U2756" s="10">
        <f t="shared" si="87"/>
        <v>22.649999999965075</v>
      </c>
      <c r="V2756">
        <v>5</v>
      </c>
    </row>
    <row r="2757" spans="1:22" x14ac:dyDescent="0.25">
      <c r="A2757">
        <v>2216</v>
      </c>
      <c r="B2757" t="s">
        <v>7297</v>
      </c>
      <c r="C2757" t="s">
        <v>7298</v>
      </c>
      <c r="D2757">
        <v>29</v>
      </c>
      <c r="E2757" t="s">
        <v>29</v>
      </c>
      <c r="F2757" t="s">
        <v>286</v>
      </c>
      <c r="G2757" s="1">
        <v>44193</v>
      </c>
      <c r="H2757" t="s">
        <v>27299</v>
      </c>
      <c r="I2757">
        <v>2020</v>
      </c>
      <c r="J2757" t="s">
        <v>27321</v>
      </c>
      <c r="K2757" t="s">
        <v>21</v>
      </c>
      <c r="L2757" t="s">
        <v>93</v>
      </c>
      <c r="M2757" t="s">
        <v>357</v>
      </c>
      <c r="N2757" t="s">
        <v>39</v>
      </c>
      <c r="O2757" t="s">
        <v>7299</v>
      </c>
      <c r="P2757" t="s">
        <v>89</v>
      </c>
      <c r="Q2757" t="s">
        <v>33</v>
      </c>
      <c r="R2757" s="2">
        <v>45078.584722222222</v>
      </c>
      <c r="S2757" s="11">
        <f t="shared" si="86"/>
        <v>14.033333333325572</v>
      </c>
      <c r="T2757" s="9">
        <v>45077.943749999999</v>
      </c>
      <c r="U2757" s="10">
        <f t="shared" si="87"/>
        <v>22.649999999965075</v>
      </c>
      <c r="V2757">
        <v>3</v>
      </c>
    </row>
    <row r="2758" spans="1:22" x14ac:dyDescent="0.25">
      <c r="A2758">
        <v>2083</v>
      </c>
      <c r="B2758" t="s">
        <v>6865</v>
      </c>
      <c r="C2758" t="s">
        <v>6866</v>
      </c>
      <c r="D2758">
        <v>34</v>
      </c>
      <c r="E2758" t="s">
        <v>19</v>
      </c>
      <c r="F2758" t="s">
        <v>223</v>
      </c>
      <c r="G2758" s="1">
        <v>43899</v>
      </c>
      <c r="H2758" t="s">
        <v>27289</v>
      </c>
      <c r="I2758">
        <v>2020</v>
      </c>
      <c r="J2758" t="s">
        <v>27310</v>
      </c>
      <c r="K2758" t="s">
        <v>67</v>
      </c>
      <c r="L2758" t="s">
        <v>93</v>
      </c>
      <c r="M2758" t="s">
        <v>6867</v>
      </c>
      <c r="N2758" t="s">
        <v>39</v>
      </c>
      <c r="O2758" t="s">
        <v>6868</v>
      </c>
      <c r="P2758" t="s">
        <v>25</v>
      </c>
      <c r="Q2758" t="s">
        <v>83</v>
      </c>
      <c r="R2758" s="2">
        <v>45078.295138888891</v>
      </c>
      <c r="S2758" s="11">
        <f t="shared" si="86"/>
        <v>7.0833333333721384</v>
      </c>
      <c r="T2758" s="9">
        <v>45077.943055555559</v>
      </c>
      <c r="U2758" s="10">
        <f t="shared" si="87"/>
        <v>22.633333333418705</v>
      </c>
      <c r="V2758">
        <v>5</v>
      </c>
    </row>
    <row r="2759" spans="1:22" x14ac:dyDescent="0.25">
      <c r="A2759">
        <v>1723</v>
      </c>
      <c r="B2759" t="s">
        <v>5731</v>
      </c>
      <c r="C2759" t="s">
        <v>5732</v>
      </c>
      <c r="D2759">
        <v>31</v>
      </c>
      <c r="E2759" t="s">
        <v>19</v>
      </c>
      <c r="F2759" t="s">
        <v>249</v>
      </c>
      <c r="G2759" s="1">
        <v>44202</v>
      </c>
      <c r="H2759" t="s">
        <v>27295</v>
      </c>
      <c r="I2759">
        <v>2021</v>
      </c>
      <c r="J2759" t="s">
        <v>27311</v>
      </c>
      <c r="K2759" t="s">
        <v>21</v>
      </c>
      <c r="L2759" t="s">
        <v>72</v>
      </c>
      <c r="M2759" t="s">
        <v>5733</v>
      </c>
      <c r="N2759" t="s">
        <v>39</v>
      </c>
      <c r="O2759" t="s">
        <v>5734</v>
      </c>
      <c r="P2759" t="s">
        <v>89</v>
      </c>
      <c r="Q2759" t="s">
        <v>83</v>
      </c>
      <c r="R2759" s="2">
        <v>45078.548611111109</v>
      </c>
      <c r="S2759" s="11">
        <f t="shared" si="86"/>
        <v>13.166666666627862</v>
      </c>
      <c r="T2759" s="9">
        <v>45077.942361111112</v>
      </c>
      <c r="U2759" s="10">
        <f t="shared" si="87"/>
        <v>22.616666666697711</v>
      </c>
      <c r="V2759">
        <v>1</v>
      </c>
    </row>
    <row r="2760" spans="1:22" x14ac:dyDescent="0.25">
      <c r="A2760">
        <v>198</v>
      </c>
      <c r="B2760" t="s">
        <v>754</v>
      </c>
      <c r="C2760" t="s">
        <v>755</v>
      </c>
      <c r="D2760">
        <v>30</v>
      </c>
      <c r="E2760" t="s">
        <v>58</v>
      </c>
      <c r="F2760" t="s">
        <v>699</v>
      </c>
      <c r="G2760" s="1">
        <v>44224</v>
      </c>
      <c r="H2760" t="s">
        <v>27295</v>
      </c>
      <c r="I2760">
        <v>2021</v>
      </c>
      <c r="J2760" t="s">
        <v>27311</v>
      </c>
      <c r="K2760" t="s">
        <v>67</v>
      </c>
      <c r="L2760" t="s">
        <v>141</v>
      </c>
      <c r="M2760" t="s">
        <v>756</v>
      </c>
      <c r="N2760" t="s">
        <v>39</v>
      </c>
      <c r="O2760" t="s">
        <v>757</v>
      </c>
      <c r="P2760" t="s">
        <v>89</v>
      </c>
      <c r="Q2760" t="s">
        <v>33</v>
      </c>
      <c r="R2760" s="2">
        <v>45078.120833333334</v>
      </c>
      <c r="S2760" s="11">
        <f t="shared" si="86"/>
        <v>2.9000000000232831</v>
      </c>
      <c r="T2760" s="9">
        <v>45077.941666666666</v>
      </c>
      <c r="U2760" s="10">
        <f t="shared" si="87"/>
        <v>22.599999999976717</v>
      </c>
      <c r="V2760">
        <v>3</v>
      </c>
    </row>
    <row r="2761" spans="1:22" x14ac:dyDescent="0.25">
      <c r="A2761">
        <v>1665</v>
      </c>
      <c r="B2761" t="s">
        <v>5541</v>
      </c>
      <c r="C2761" t="s">
        <v>5542</v>
      </c>
      <c r="D2761">
        <v>69</v>
      </c>
      <c r="E2761" t="s">
        <v>19</v>
      </c>
      <c r="F2761" t="s">
        <v>125</v>
      </c>
      <c r="G2761" s="1">
        <v>44481</v>
      </c>
      <c r="H2761" t="s">
        <v>27296</v>
      </c>
      <c r="I2761">
        <v>2021</v>
      </c>
      <c r="J2761" t="s">
        <v>27312</v>
      </c>
      <c r="K2761" t="s">
        <v>67</v>
      </c>
      <c r="L2761" t="s">
        <v>141</v>
      </c>
      <c r="M2761" t="s">
        <v>5543</v>
      </c>
      <c r="N2761" t="s">
        <v>39</v>
      </c>
      <c r="O2761" t="s">
        <v>5544</v>
      </c>
      <c r="P2761" t="s">
        <v>143</v>
      </c>
      <c r="Q2761" t="s">
        <v>26</v>
      </c>
      <c r="R2761" s="2">
        <v>45078.297222222223</v>
      </c>
      <c r="S2761" s="11">
        <f t="shared" si="86"/>
        <v>7.1333333333604969</v>
      </c>
      <c r="T2761" s="9">
        <v>45077.941666666666</v>
      </c>
      <c r="U2761" s="10">
        <f t="shared" si="87"/>
        <v>22.599999999976717</v>
      </c>
      <c r="V2761">
        <v>5</v>
      </c>
    </row>
    <row r="2762" spans="1:22" x14ac:dyDescent="0.25">
      <c r="A2762">
        <v>1808</v>
      </c>
      <c r="B2762" t="s">
        <v>6004</v>
      </c>
      <c r="C2762" t="s">
        <v>6005</v>
      </c>
      <c r="D2762">
        <v>48</v>
      </c>
      <c r="E2762" t="s">
        <v>58</v>
      </c>
      <c r="F2762" t="s">
        <v>281</v>
      </c>
      <c r="G2762" s="1">
        <v>43885</v>
      </c>
      <c r="H2762" t="s">
        <v>27293</v>
      </c>
      <c r="I2762">
        <v>2020</v>
      </c>
      <c r="J2762" t="s">
        <v>27308</v>
      </c>
      <c r="K2762" t="s">
        <v>45</v>
      </c>
      <c r="L2762" t="s">
        <v>72</v>
      </c>
      <c r="M2762" t="s">
        <v>6006</v>
      </c>
      <c r="N2762" t="s">
        <v>39</v>
      </c>
      <c r="O2762" t="s">
        <v>6007</v>
      </c>
      <c r="P2762" t="s">
        <v>143</v>
      </c>
      <c r="Q2762" t="s">
        <v>83</v>
      </c>
      <c r="R2762" s="2">
        <v>45078.100694444445</v>
      </c>
      <c r="S2762" s="11">
        <f t="shared" si="86"/>
        <v>2.4166666666860692</v>
      </c>
      <c r="T2762" s="9">
        <v>45077.940972222219</v>
      </c>
      <c r="U2762" s="10">
        <f t="shared" si="87"/>
        <v>22.583333333255723</v>
      </c>
      <c r="V2762">
        <v>5</v>
      </c>
    </row>
    <row r="2763" spans="1:22" x14ac:dyDescent="0.25">
      <c r="A2763">
        <v>404</v>
      </c>
      <c r="B2763" t="s">
        <v>1435</v>
      </c>
      <c r="C2763" t="s">
        <v>1436</v>
      </c>
      <c r="D2763">
        <v>67</v>
      </c>
      <c r="E2763" t="s">
        <v>19</v>
      </c>
      <c r="F2763" t="s">
        <v>485</v>
      </c>
      <c r="G2763" s="1">
        <v>44511</v>
      </c>
      <c r="H2763" t="s">
        <v>27292</v>
      </c>
      <c r="I2763">
        <v>2021</v>
      </c>
      <c r="J2763" t="s">
        <v>27326</v>
      </c>
      <c r="K2763" t="s">
        <v>45</v>
      </c>
      <c r="L2763" t="s">
        <v>77</v>
      </c>
      <c r="M2763" t="s">
        <v>1437</v>
      </c>
      <c r="N2763" t="s">
        <v>39</v>
      </c>
      <c r="O2763" t="s">
        <v>1438</v>
      </c>
      <c r="P2763" t="s">
        <v>41</v>
      </c>
      <c r="Q2763" t="s">
        <v>83</v>
      </c>
      <c r="R2763" s="2">
        <v>45078.112500000003</v>
      </c>
      <c r="S2763" s="11">
        <f t="shared" si="86"/>
        <v>2.7000000000698492</v>
      </c>
      <c r="T2763" s="9">
        <v>45077.94027777778</v>
      </c>
      <c r="U2763" s="10">
        <f t="shared" si="87"/>
        <v>22.566666666709352</v>
      </c>
      <c r="V2763">
        <v>1</v>
      </c>
    </row>
    <row r="2764" spans="1:22" x14ac:dyDescent="0.25">
      <c r="A2764">
        <v>1396</v>
      </c>
      <c r="B2764" t="s">
        <v>4675</v>
      </c>
      <c r="C2764" t="s">
        <v>4676</v>
      </c>
      <c r="D2764">
        <v>36</v>
      </c>
      <c r="E2764" t="s">
        <v>58</v>
      </c>
      <c r="F2764" t="s">
        <v>655</v>
      </c>
      <c r="G2764" s="1">
        <v>44017</v>
      </c>
      <c r="H2764" t="s">
        <v>27291</v>
      </c>
      <c r="I2764">
        <v>2020</v>
      </c>
      <c r="J2764" t="s">
        <v>27306</v>
      </c>
      <c r="K2764" t="s">
        <v>45</v>
      </c>
      <c r="L2764" t="s">
        <v>72</v>
      </c>
      <c r="M2764" t="s">
        <v>445</v>
      </c>
      <c r="N2764" t="s">
        <v>39</v>
      </c>
      <c r="O2764" t="s">
        <v>4677</v>
      </c>
      <c r="P2764" t="s">
        <v>41</v>
      </c>
      <c r="Q2764" t="s">
        <v>83</v>
      </c>
      <c r="R2764" s="2">
        <v>45078.906944444447</v>
      </c>
      <c r="S2764" s="11">
        <f t="shared" si="86"/>
        <v>21.766666666720994</v>
      </c>
      <c r="T2764" s="9">
        <v>45077.938888888886</v>
      </c>
      <c r="U2764" s="10">
        <f t="shared" si="87"/>
        <v>22.533333333267365</v>
      </c>
      <c r="V2764">
        <v>2</v>
      </c>
    </row>
    <row r="2765" spans="1:22" x14ac:dyDescent="0.25">
      <c r="A2765">
        <v>1340</v>
      </c>
      <c r="B2765" t="s">
        <v>4491</v>
      </c>
      <c r="C2765" t="s">
        <v>4492</v>
      </c>
      <c r="D2765">
        <v>45</v>
      </c>
      <c r="E2765" t="s">
        <v>29</v>
      </c>
      <c r="F2765" t="s">
        <v>44</v>
      </c>
      <c r="G2765" s="1">
        <v>44072</v>
      </c>
      <c r="H2765" t="s">
        <v>27294</v>
      </c>
      <c r="I2765">
        <v>2020</v>
      </c>
      <c r="J2765" t="s">
        <v>27309</v>
      </c>
      <c r="K2765" t="s">
        <v>67</v>
      </c>
      <c r="L2765" t="s">
        <v>52</v>
      </c>
      <c r="M2765" t="s">
        <v>4493</v>
      </c>
      <c r="N2765" t="s">
        <v>39</v>
      </c>
      <c r="O2765" t="s">
        <v>4494</v>
      </c>
      <c r="P2765" t="s">
        <v>25</v>
      </c>
      <c r="Q2765" t="s">
        <v>55</v>
      </c>
      <c r="R2765" s="2">
        <v>45078.136111111111</v>
      </c>
      <c r="S2765" s="11">
        <f t="shared" si="86"/>
        <v>3.2666666666627862</v>
      </c>
      <c r="T2765" s="9">
        <v>45077.936805555553</v>
      </c>
      <c r="U2765" s="10">
        <f t="shared" si="87"/>
        <v>22.483333333279006</v>
      </c>
      <c r="V2765">
        <v>5</v>
      </c>
    </row>
    <row r="2766" spans="1:22" x14ac:dyDescent="0.25">
      <c r="A2766">
        <v>114</v>
      </c>
      <c r="B2766" t="s">
        <v>468</v>
      </c>
      <c r="C2766" t="s">
        <v>469</v>
      </c>
      <c r="D2766">
        <v>27</v>
      </c>
      <c r="E2766" t="s">
        <v>19</v>
      </c>
      <c r="F2766" t="s">
        <v>44</v>
      </c>
      <c r="G2766" s="1">
        <v>44512</v>
      </c>
      <c r="H2766" t="s">
        <v>27292</v>
      </c>
      <c r="I2766">
        <v>2021</v>
      </c>
      <c r="J2766" t="s">
        <v>27326</v>
      </c>
      <c r="K2766" t="s">
        <v>59</v>
      </c>
      <c r="L2766" t="s">
        <v>60</v>
      </c>
      <c r="M2766" t="s">
        <v>470</v>
      </c>
      <c r="N2766" t="s">
        <v>39</v>
      </c>
      <c r="O2766" t="s">
        <v>471</v>
      </c>
      <c r="P2766" t="s">
        <v>89</v>
      </c>
      <c r="Q2766" t="s">
        <v>55</v>
      </c>
      <c r="R2766" s="2">
        <v>45078.14166666667</v>
      </c>
      <c r="S2766" s="11">
        <f t="shared" si="86"/>
        <v>3.4000000000814907</v>
      </c>
      <c r="T2766" s="9">
        <v>45077.933333333334</v>
      </c>
      <c r="U2766" s="10">
        <f t="shared" si="87"/>
        <v>22.400000000023283</v>
      </c>
      <c r="V2766">
        <v>1</v>
      </c>
    </row>
    <row r="2767" spans="1:22" x14ac:dyDescent="0.25">
      <c r="A2767">
        <v>379</v>
      </c>
      <c r="B2767" t="s">
        <v>1350</v>
      </c>
      <c r="C2767" t="s">
        <v>1351</v>
      </c>
      <c r="D2767">
        <v>42</v>
      </c>
      <c r="E2767" t="s">
        <v>19</v>
      </c>
      <c r="F2767" t="s">
        <v>86</v>
      </c>
      <c r="G2767" s="1">
        <v>44031</v>
      </c>
      <c r="H2767" t="s">
        <v>27291</v>
      </c>
      <c r="I2767">
        <v>2020</v>
      </c>
      <c r="J2767" t="s">
        <v>27306</v>
      </c>
      <c r="K2767" t="s">
        <v>67</v>
      </c>
      <c r="L2767" t="s">
        <v>52</v>
      </c>
      <c r="M2767" t="s">
        <v>1352</v>
      </c>
      <c r="N2767" t="s">
        <v>39</v>
      </c>
      <c r="O2767" t="s">
        <v>1353</v>
      </c>
      <c r="P2767" t="s">
        <v>143</v>
      </c>
      <c r="Q2767" t="s">
        <v>55</v>
      </c>
      <c r="R2767" s="2">
        <v>45078.771527777775</v>
      </c>
      <c r="S2767" s="11">
        <f t="shared" si="86"/>
        <v>18.516666666604578</v>
      </c>
      <c r="T2767" s="9">
        <v>45077.929166666669</v>
      </c>
      <c r="U2767" s="10">
        <f t="shared" si="87"/>
        <v>22.300000000046566</v>
      </c>
      <c r="V2767">
        <v>4</v>
      </c>
    </row>
    <row r="2768" spans="1:22" x14ac:dyDescent="0.25">
      <c r="A2768">
        <v>908</v>
      </c>
      <c r="B2768" t="s">
        <v>3087</v>
      </c>
      <c r="C2768" t="s">
        <v>3088</v>
      </c>
      <c r="D2768">
        <v>54</v>
      </c>
      <c r="E2768" t="s">
        <v>58</v>
      </c>
      <c r="F2768" t="s">
        <v>456</v>
      </c>
      <c r="G2768" s="1">
        <v>43982</v>
      </c>
      <c r="H2768" t="s">
        <v>27290</v>
      </c>
      <c r="I2768">
        <v>2020</v>
      </c>
      <c r="J2768" t="s">
        <v>27318</v>
      </c>
      <c r="K2768" t="s">
        <v>59</v>
      </c>
      <c r="L2768" t="s">
        <v>99</v>
      </c>
      <c r="M2768" t="s">
        <v>3089</v>
      </c>
      <c r="N2768" t="s">
        <v>39</v>
      </c>
      <c r="O2768" t="s">
        <v>3090</v>
      </c>
      <c r="P2768" t="s">
        <v>25</v>
      </c>
      <c r="Q2768" t="s">
        <v>83</v>
      </c>
      <c r="R2768" s="2">
        <v>45078</v>
      </c>
      <c r="S2768" s="11">
        <f t="shared" si="86"/>
        <v>0</v>
      </c>
      <c r="T2768" s="9">
        <v>45077.925694444442</v>
      </c>
      <c r="U2768" s="10">
        <f t="shared" si="87"/>
        <v>22.21666666661622</v>
      </c>
      <c r="V2768">
        <v>2</v>
      </c>
    </row>
    <row r="2769" spans="1:22" x14ac:dyDescent="0.25">
      <c r="A2769">
        <v>226</v>
      </c>
      <c r="B2769" t="s">
        <v>846</v>
      </c>
      <c r="C2769" t="s">
        <v>847</v>
      </c>
      <c r="D2769">
        <v>35</v>
      </c>
      <c r="E2769" t="s">
        <v>29</v>
      </c>
      <c r="F2769" t="s">
        <v>211</v>
      </c>
      <c r="G2769" s="1">
        <v>43919</v>
      </c>
      <c r="H2769" t="s">
        <v>27289</v>
      </c>
      <c r="I2769">
        <v>2020</v>
      </c>
      <c r="J2769" t="s">
        <v>27310</v>
      </c>
      <c r="K2769" t="s">
        <v>21</v>
      </c>
      <c r="L2769" t="s">
        <v>113</v>
      </c>
      <c r="M2769" t="s">
        <v>848</v>
      </c>
      <c r="N2769" t="s">
        <v>39</v>
      </c>
      <c r="O2769" t="s">
        <v>849</v>
      </c>
      <c r="P2769" t="s">
        <v>89</v>
      </c>
      <c r="Q2769" t="s">
        <v>33</v>
      </c>
      <c r="R2769" s="2">
        <v>45078.515972222223</v>
      </c>
      <c r="S2769" s="11">
        <f t="shared" si="86"/>
        <v>12.383333333360497</v>
      </c>
      <c r="T2769" s="9">
        <v>45077.912499999999</v>
      </c>
      <c r="U2769" s="10">
        <f t="shared" si="87"/>
        <v>21.899999999965075</v>
      </c>
      <c r="V2769">
        <v>4</v>
      </c>
    </row>
    <row r="2770" spans="1:22" x14ac:dyDescent="0.25">
      <c r="A2770">
        <v>39</v>
      </c>
      <c r="B2770" t="s">
        <v>200</v>
      </c>
      <c r="C2770" t="s">
        <v>201</v>
      </c>
      <c r="D2770">
        <v>19</v>
      </c>
      <c r="E2770" t="s">
        <v>58</v>
      </c>
      <c r="F2770" t="s">
        <v>202</v>
      </c>
      <c r="G2770" s="1">
        <v>44449</v>
      </c>
      <c r="H2770" t="s">
        <v>27298</v>
      </c>
      <c r="I2770">
        <v>2021</v>
      </c>
      <c r="J2770" t="s">
        <v>27315</v>
      </c>
      <c r="K2770" t="s">
        <v>21</v>
      </c>
      <c r="L2770" t="s">
        <v>46</v>
      </c>
      <c r="M2770" t="s">
        <v>203</v>
      </c>
      <c r="N2770" t="s">
        <v>39</v>
      </c>
      <c r="O2770" t="s">
        <v>204</v>
      </c>
      <c r="P2770" t="s">
        <v>25</v>
      </c>
      <c r="Q2770" t="s">
        <v>83</v>
      </c>
      <c r="R2770" s="2">
        <v>45078.78125</v>
      </c>
      <c r="S2770" s="11">
        <f t="shared" si="86"/>
        <v>18.75</v>
      </c>
      <c r="T2770" s="9">
        <v>45077.911805555559</v>
      </c>
      <c r="U2770" s="10">
        <f t="shared" si="87"/>
        <v>21.883333333418705</v>
      </c>
      <c r="V2770">
        <v>3</v>
      </c>
    </row>
    <row r="2771" spans="1:22" x14ac:dyDescent="0.25">
      <c r="A2771">
        <v>1</v>
      </c>
      <c r="B2771" t="s">
        <v>17</v>
      </c>
      <c r="C2771" t="s">
        <v>18</v>
      </c>
      <c r="D2771">
        <v>32</v>
      </c>
      <c r="E2771" t="s">
        <v>19</v>
      </c>
      <c r="F2771" t="s">
        <v>20</v>
      </c>
      <c r="G2771" s="1">
        <v>44277</v>
      </c>
      <c r="H2771" t="s">
        <v>27289</v>
      </c>
      <c r="I2771">
        <v>2021</v>
      </c>
      <c r="J2771" t="s">
        <v>27304</v>
      </c>
      <c r="K2771" t="s">
        <v>21</v>
      </c>
      <c r="L2771" t="s">
        <v>22</v>
      </c>
      <c r="M2771" t="s">
        <v>23</v>
      </c>
      <c r="N2771" t="s">
        <v>24</v>
      </c>
      <c r="P2771" t="s">
        <v>25</v>
      </c>
      <c r="Q2771" t="s">
        <v>26</v>
      </c>
      <c r="R2771" s="2">
        <v>45078.510416666664</v>
      </c>
      <c r="S2771" s="11">
        <f t="shared" si="86"/>
        <v>12.249999999941792</v>
      </c>
      <c r="U2771" s="10">
        <f t="shared" si="87"/>
        <v>0</v>
      </c>
    </row>
    <row r="2772" spans="1:22" x14ac:dyDescent="0.25">
      <c r="A2772">
        <v>2</v>
      </c>
      <c r="B2772" t="s">
        <v>27</v>
      </c>
      <c r="C2772" t="s">
        <v>28</v>
      </c>
      <c r="D2772">
        <v>42</v>
      </c>
      <c r="E2772" t="s">
        <v>29</v>
      </c>
      <c r="F2772" t="s">
        <v>30</v>
      </c>
      <c r="G2772" s="1">
        <v>44338</v>
      </c>
      <c r="H2772" t="s">
        <v>27290</v>
      </c>
      <c r="I2772">
        <v>2021</v>
      </c>
      <c r="J2772" t="s">
        <v>27305</v>
      </c>
      <c r="K2772" t="s">
        <v>21</v>
      </c>
      <c r="L2772" t="s">
        <v>31</v>
      </c>
      <c r="M2772" t="s">
        <v>32</v>
      </c>
      <c r="N2772" t="s">
        <v>24</v>
      </c>
      <c r="P2772" t="s">
        <v>25</v>
      </c>
      <c r="Q2772" t="s">
        <v>33</v>
      </c>
      <c r="R2772" s="2">
        <v>45078.697916666664</v>
      </c>
      <c r="S2772" s="11">
        <f t="shared" si="86"/>
        <v>16.749999999941792</v>
      </c>
      <c r="U2772" s="10">
        <f t="shared" si="87"/>
        <v>0</v>
      </c>
    </row>
    <row r="2773" spans="1:22" x14ac:dyDescent="0.25">
      <c r="A2773">
        <v>6</v>
      </c>
      <c r="B2773" t="s">
        <v>56</v>
      </c>
      <c r="C2773" t="s">
        <v>57</v>
      </c>
      <c r="D2773">
        <v>53</v>
      </c>
      <c r="E2773" t="s">
        <v>58</v>
      </c>
      <c r="F2773" t="s">
        <v>44</v>
      </c>
      <c r="G2773" s="1">
        <v>44040</v>
      </c>
      <c r="H2773" t="s">
        <v>27291</v>
      </c>
      <c r="I2773">
        <v>2020</v>
      </c>
      <c r="J2773" t="s">
        <v>27306</v>
      </c>
      <c r="K2773" t="s">
        <v>59</v>
      </c>
      <c r="L2773" t="s">
        <v>60</v>
      </c>
      <c r="M2773" t="s">
        <v>61</v>
      </c>
      <c r="N2773" t="s">
        <v>62</v>
      </c>
      <c r="P2773" t="s">
        <v>41</v>
      </c>
      <c r="Q2773" t="s">
        <v>26</v>
      </c>
      <c r="S2773" s="11">
        <f t="shared" si="86"/>
        <v>0</v>
      </c>
      <c r="U2773" s="10">
        <f t="shared" si="87"/>
        <v>0</v>
      </c>
    </row>
    <row r="2774" spans="1:22" x14ac:dyDescent="0.25">
      <c r="A2774">
        <v>7</v>
      </c>
      <c r="B2774" t="s">
        <v>63</v>
      </c>
      <c r="C2774" t="s">
        <v>64</v>
      </c>
      <c r="D2774">
        <v>24</v>
      </c>
      <c r="E2774" t="s">
        <v>19</v>
      </c>
      <c r="F2774" t="s">
        <v>65</v>
      </c>
      <c r="G2774" s="1">
        <v>43884</v>
      </c>
      <c r="H2774" t="s">
        <v>27293</v>
      </c>
      <c r="I2774">
        <v>2020</v>
      </c>
      <c r="J2774" t="s">
        <v>27308</v>
      </c>
      <c r="K2774" t="s">
        <v>66</v>
      </c>
      <c r="L2774" t="s">
        <v>67</v>
      </c>
      <c r="M2774" t="s">
        <v>68</v>
      </c>
      <c r="N2774" t="s">
        <v>62</v>
      </c>
      <c r="P2774" t="s">
        <v>25</v>
      </c>
      <c r="Q2774" t="s">
        <v>26</v>
      </c>
      <c r="S2774" s="11">
        <f t="shared" si="86"/>
        <v>0</v>
      </c>
      <c r="U2774" s="10">
        <f t="shared" si="87"/>
        <v>0</v>
      </c>
    </row>
    <row r="2775" spans="1:22" x14ac:dyDescent="0.25">
      <c r="A2775">
        <v>8</v>
      </c>
      <c r="B2775" t="s">
        <v>69</v>
      </c>
      <c r="C2775" t="s">
        <v>70</v>
      </c>
      <c r="D2775">
        <v>23</v>
      </c>
      <c r="E2775" t="s">
        <v>58</v>
      </c>
      <c r="F2775" t="s">
        <v>71</v>
      </c>
      <c r="G2775" s="1">
        <v>44052</v>
      </c>
      <c r="H2775" t="s">
        <v>27294</v>
      </c>
      <c r="I2775">
        <v>2020</v>
      </c>
      <c r="J2775" t="s">
        <v>27309</v>
      </c>
      <c r="K2775" t="s">
        <v>67</v>
      </c>
      <c r="L2775" t="s">
        <v>72</v>
      </c>
      <c r="M2775" t="s">
        <v>73</v>
      </c>
      <c r="N2775" t="s">
        <v>62</v>
      </c>
      <c r="P2775" t="s">
        <v>25</v>
      </c>
      <c r="Q2775" t="s">
        <v>26</v>
      </c>
      <c r="S2775" s="11">
        <f t="shared" si="86"/>
        <v>0</v>
      </c>
      <c r="U2775" s="10">
        <f t="shared" si="87"/>
        <v>0</v>
      </c>
    </row>
    <row r="2776" spans="1:22" x14ac:dyDescent="0.25">
      <c r="A2776">
        <v>9</v>
      </c>
      <c r="B2776" t="s">
        <v>74</v>
      </c>
      <c r="C2776" t="s">
        <v>75</v>
      </c>
      <c r="D2776">
        <v>60</v>
      </c>
      <c r="E2776" t="s">
        <v>19</v>
      </c>
      <c r="F2776" t="s">
        <v>76</v>
      </c>
      <c r="G2776" s="1">
        <v>44028</v>
      </c>
      <c r="H2776" t="s">
        <v>27291</v>
      </c>
      <c r="I2776">
        <v>2020</v>
      </c>
      <c r="J2776" t="s">
        <v>27306</v>
      </c>
      <c r="K2776" t="s">
        <v>21</v>
      </c>
      <c r="L2776" t="s">
        <v>77</v>
      </c>
      <c r="M2776" t="s">
        <v>78</v>
      </c>
      <c r="N2776" t="s">
        <v>24</v>
      </c>
      <c r="P2776" t="s">
        <v>41</v>
      </c>
      <c r="Q2776" t="s">
        <v>26</v>
      </c>
      <c r="R2776" s="2">
        <v>45078.438888888886</v>
      </c>
      <c r="S2776" s="11">
        <f t="shared" si="86"/>
        <v>10.533333333267365</v>
      </c>
      <c r="U2776" s="10">
        <f t="shared" si="87"/>
        <v>0</v>
      </c>
    </row>
    <row r="2777" spans="1:22" x14ac:dyDescent="0.25">
      <c r="A2777">
        <v>10</v>
      </c>
      <c r="B2777" t="s">
        <v>79</v>
      </c>
      <c r="C2777" t="s">
        <v>80</v>
      </c>
      <c r="D2777">
        <v>27</v>
      </c>
      <c r="E2777" t="s">
        <v>58</v>
      </c>
      <c r="F2777" t="s">
        <v>81</v>
      </c>
      <c r="G2777" s="1">
        <v>43896</v>
      </c>
      <c r="H2777" t="s">
        <v>27289</v>
      </c>
      <c r="I2777">
        <v>2020</v>
      </c>
      <c r="J2777" t="s">
        <v>27310</v>
      </c>
      <c r="K2777" t="s">
        <v>67</v>
      </c>
      <c r="L2777" t="s">
        <v>60</v>
      </c>
      <c r="M2777" t="s">
        <v>82</v>
      </c>
      <c r="N2777" t="s">
        <v>24</v>
      </c>
      <c r="P2777" t="s">
        <v>25</v>
      </c>
      <c r="Q2777" t="s">
        <v>83</v>
      </c>
      <c r="R2777" s="2">
        <v>45078.392361111109</v>
      </c>
      <c r="S2777" s="11">
        <f t="shared" si="86"/>
        <v>9.4166666666278616</v>
      </c>
      <c r="U2777" s="10">
        <f t="shared" si="87"/>
        <v>0</v>
      </c>
    </row>
    <row r="2778" spans="1:22" x14ac:dyDescent="0.25">
      <c r="A2778">
        <v>13</v>
      </c>
      <c r="B2778" t="s">
        <v>96</v>
      </c>
      <c r="C2778" t="s">
        <v>97</v>
      </c>
      <c r="D2778">
        <v>27</v>
      </c>
      <c r="E2778" t="s">
        <v>19</v>
      </c>
      <c r="F2778" t="s">
        <v>98</v>
      </c>
      <c r="G2778" s="1">
        <v>44342</v>
      </c>
      <c r="H2778" t="s">
        <v>27290</v>
      </c>
      <c r="I2778">
        <v>2021</v>
      </c>
      <c r="J2778" t="s">
        <v>27305</v>
      </c>
      <c r="K2778" t="s">
        <v>21</v>
      </c>
      <c r="L2778" t="s">
        <v>99</v>
      </c>
      <c r="M2778" t="s">
        <v>100</v>
      </c>
      <c r="N2778" t="s">
        <v>24</v>
      </c>
      <c r="P2778" t="s">
        <v>41</v>
      </c>
      <c r="Q2778" t="s">
        <v>33</v>
      </c>
      <c r="R2778" s="2">
        <v>45078.793749999997</v>
      </c>
      <c r="S2778" s="11">
        <f t="shared" si="86"/>
        <v>19.049999999930151</v>
      </c>
      <c r="U2778" s="10">
        <f t="shared" si="87"/>
        <v>0</v>
      </c>
    </row>
    <row r="2779" spans="1:22" x14ac:dyDescent="0.25">
      <c r="A2779">
        <v>14</v>
      </c>
      <c r="B2779" t="s">
        <v>101</v>
      </c>
      <c r="C2779" t="s">
        <v>102</v>
      </c>
      <c r="D2779">
        <v>65</v>
      </c>
      <c r="E2779" t="s">
        <v>19</v>
      </c>
      <c r="F2779" t="s">
        <v>103</v>
      </c>
      <c r="G2779" s="1">
        <v>44025</v>
      </c>
      <c r="H2779" t="s">
        <v>27291</v>
      </c>
      <c r="I2779">
        <v>2020</v>
      </c>
      <c r="J2779" t="s">
        <v>27306</v>
      </c>
      <c r="K2779" t="s">
        <v>21</v>
      </c>
      <c r="L2779" t="s">
        <v>22</v>
      </c>
      <c r="M2779" t="s">
        <v>104</v>
      </c>
      <c r="N2779" t="s">
        <v>24</v>
      </c>
      <c r="P2779" t="s">
        <v>41</v>
      </c>
      <c r="Q2779" t="s">
        <v>33</v>
      </c>
      <c r="R2779" s="2">
        <v>45078.856944444444</v>
      </c>
      <c r="S2779" s="11">
        <f t="shared" si="86"/>
        <v>20.566666666651145</v>
      </c>
      <c r="U2779" s="10">
        <f t="shared" si="87"/>
        <v>0</v>
      </c>
    </row>
    <row r="2780" spans="1:22" x14ac:dyDescent="0.25">
      <c r="A2780">
        <v>16</v>
      </c>
      <c r="B2780" t="s">
        <v>110</v>
      </c>
      <c r="C2780" t="s">
        <v>111</v>
      </c>
      <c r="D2780">
        <v>18</v>
      </c>
      <c r="E2780" t="s">
        <v>19</v>
      </c>
      <c r="F2780" t="s">
        <v>112</v>
      </c>
      <c r="G2780" s="1">
        <v>44371</v>
      </c>
      <c r="H2780" t="s">
        <v>27297</v>
      </c>
      <c r="I2780">
        <v>2021</v>
      </c>
      <c r="J2780" t="s">
        <v>27313</v>
      </c>
      <c r="K2780" t="s">
        <v>45</v>
      </c>
      <c r="L2780" t="s">
        <v>113</v>
      </c>
      <c r="M2780" t="s">
        <v>114</v>
      </c>
      <c r="N2780" t="s">
        <v>24</v>
      </c>
      <c r="P2780" t="s">
        <v>89</v>
      </c>
      <c r="Q2780" t="s">
        <v>26</v>
      </c>
      <c r="R2780" s="2">
        <v>45078.631249999999</v>
      </c>
      <c r="S2780" s="11">
        <f t="shared" si="86"/>
        <v>15.149999999965075</v>
      </c>
      <c r="U2780" s="10">
        <f t="shared" si="87"/>
        <v>0</v>
      </c>
    </row>
    <row r="2781" spans="1:22" x14ac:dyDescent="0.25">
      <c r="A2781">
        <v>18</v>
      </c>
      <c r="B2781" t="s">
        <v>120</v>
      </c>
      <c r="C2781" t="s">
        <v>121</v>
      </c>
      <c r="D2781">
        <v>56</v>
      </c>
      <c r="E2781" t="s">
        <v>29</v>
      </c>
      <c r="F2781" t="s">
        <v>92</v>
      </c>
      <c r="G2781" s="1">
        <v>44081</v>
      </c>
      <c r="H2781" t="s">
        <v>27298</v>
      </c>
      <c r="I2781">
        <v>2020</v>
      </c>
      <c r="J2781" t="s">
        <v>27314</v>
      </c>
      <c r="K2781" t="s">
        <v>66</v>
      </c>
      <c r="L2781" t="s">
        <v>60</v>
      </c>
      <c r="M2781" t="s">
        <v>122</v>
      </c>
      <c r="N2781" t="s">
        <v>24</v>
      </c>
      <c r="P2781" t="s">
        <v>89</v>
      </c>
      <c r="Q2781" t="s">
        <v>33</v>
      </c>
      <c r="R2781" s="2">
        <v>45078.878472222219</v>
      </c>
      <c r="S2781" s="11">
        <f t="shared" si="86"/>
        <v>21.083333333255723</v>
      </c>
      <c r="U2781" s="10">
        <f t="shared" si="87"/>
        <v>0</v>
      </c>
    </row>
    <row r="2782" spans="1:22" x14ac:dyDescent="0.25">
      <c r="A2782">
        <v>19</v>
      </c>
      <c r="B2782" t="s">
        <v>123</v>
      </c>
      <c r="C2782" t="s">
        <v>124</v>
      </c>
      <c r="D2782">
        <v>19</v>
      </c>
      <c r="E2782" t="s">
        <v>58</v>
      </c>
      <c r="F2782" t="s">
        <v>125</v>
      </c>
      <c r="G2782" s="1">
        <v>44462</v>
      </c>
      <c r="H2782" t="s">
        <v>27298</v>
      </c>
      <c r="I2782">
        <v>2021</v>
      </c>
      <c r="J2782" t="s">
        <v>27315</v>
      </c>
      <c r="K2782" t="s">
        <v>66</v>
      </c>
      <c r="L2782" t="s">
        <v>31</v>
      </c>
      <c r="M2782" t="s">
        <v>126</v>
      </c>
      <c r="N2782" t="s">
        <v>62</v>
      </c>
      <c r="P2782" t="s">
        <v>89</v>
      </c>
      <c r="Q2782" t="s">
        <v>26</v>
      </c>
      <c r="S2782" s="11">
        <f t="shared" si="86"/>
        <v>0</v>
      </c>
      <c r="U2782" s="10">
        <f t="shared" si="87"/>
        <v>0</v>
      </c>
    </row>
    <row r="2783" spans="1:22" x14ac:dyDescent="0.25">
      <c r="A2783">
        <v>21</v>
      </c>
      <c r="B2783" t="s">
        <v>132</v>
      </c>
      <c r="C2783" t="s">
        <v>133</v>
      </c>
      <c r="D2783">
        <v>28</v>
      </c>
      <c r="E2783" t="s">
        <v>19</v>
      </c>
      <c r="F2783" t="s">
        <v>134</v>
      </c>
      <c r="G2783" s="1">
        <v>44347</v>
      </c>
      <c r="H2783" t="s">
        <v>27290</v>
      </c>
      <c r="I2783">
        <v>2021</v>
      </c>
      <c r="J2783" t="s">
        <v>27305</v>
      </c>
      <c r="K2783" t="s">
        <v>67</v>
      </c>
      <c r="L2783" t="s">
        <v>60</v>
      </c>
      <c r="M2783" t="s">
        <v>135</v>
      </c>
      <c r="N2783" t="s">
        <v>24</v>
      </c>
      <c r="P2783" t="s">
        <v>89</v>
      </c>
      <c r="Q2783" t="s">
        <v>33</v>
      </c>
      <c r="R2783" s="2">
        <v>45078.213888888888</v>
      </c>
      <c r="S2783" s="11">
        <f t="shared" si="86"/>
        <v>5.1333333333022892</v>
      </c>
      <c r="U2783" s="10">
        <f t="shared" si="87"/>
        <v>0</v>
      </c>
    </row>
    <row r="2784" spans="1:22" x14ac:dyDescent="0.25">
      <c r="A2784">
        <v>22</v>
      </c>
      <c r="B2784" t="s">
        <v>136</v>
      </c>
      <c r="C2784" t="s">
        <v>137</v>
      </c>
      <c r="D2784">
        <v>66</v>
      </c>
      <c r="E2784" t="s">
        <v>58</v>
      </c>
      <c r="F2784" t="s">
        <v>76</v>
      </c>
      <c r="G2784" s="1">
        <v>43865</v>
      </c>
      <c r="H2784" t="s">
        <v>27293</v>
      </c>
      <c r="I2784">
        <v>2020</v>
      </c>
      <c r="J2784" t="s">
        <v>27308</v>
      </c>
      <c r="K2784" t="s">
        <v>59</v>
      </c>
      <c r="L2784" t="s">
        <v>77</v>
      </c>
      <c r="M2784" t="s">
        <v>138</v>
      </c>
      <c r="N2784" t="s">
        <v>24</v>
      </c>
      <c r="P2784" t="s">
        <v>25</v>
      </c>
      <c r="Q2784" t="s">
        <v>26</v>
      </c>
      <c r="R2784" s="2">
        <v>45077.997916666667</v>
      </c>
      <c r="S2784" s="11">
        <f t="shared" si="86"/>
        <v>23.950000000011642</v>
      </c>
      <c r="U2784" s="10">
        <f t="shared" si="87"/>
        <v>0</v>
      </c>
    </row>
    <row r="2785" spans="1:21" x14ac:dyDescent="0.25">
      <c r="A2785">
        <v>23</v>
      </c>
      <c r="B2785" t="s">
        <v>139</v>
      </c>
      <c r="C2785" t="s">
        <v>140</v>
      </c>
      <c r="D2785">
        <v>54</v>
      </c>
      <c r="E2785" t="s">
        <v>29</v>
      </c>
      <c r="F2785" t="s">
        <v>117</v>
      </c>
      <c r="G2785" s="1">
        <v>43872</v>
      </c>
      <c r="H2785" t="s">
        <v>27293</v>
      </c>
      <c r="I2785">
        <v>2020</v>
      </c>
      <c r="J2785" t="s">
        <v>27308</v>
      </c>
      <c r="K2785" t="s">
        <v>59</v>
      </c>
      <c r="L2785" t="s">
        <v>141</v>
      </c>
      <c r="M2785" t="s">
        <v>142</v>
      </c>
      <c r="N2785" t="s">
        <v>62</v>
      </c>
      <c r="P2785" t="s">
        <v>143</v>
      </c>
      <c r="Q2785" t="s">
        <v>26</v>
      </c>
      <c r="S2785" s="11">
        <f t="shared" si="86"/>
        <v>0</v>
      </c>
      <c r="U2785" s="10">
        <f t="shared" si="87"/>
        <v>0</v>
      </c>
    </row>
    <row r="2786" spans="1:21" x14ac:dyDescent="0.25">
      <c r="A2786">
        <v>24</v>
      </c>
      <c r="B2786" t="s">
        <v>144</v>
      </c>
      <c r="C2786" t="s">
        <v>145</v>
      </c>
      <c r="D2786">
        <v>63</v>
      </c>
      <c r="E2786" t="s">
        <v>29</v>
      </c>
      <c r="F2786" t="s">
        <v>98</v>
      </c>
      <c r="G2786" s="1">
        <v>44414</v>
      </c>
      <c r="H2786" t="s">
        <v>27294</v>
      </c>
      <c r="I2786">
        <v>2021</v>
      </c>
      <c r="J2786" t="s">
        <v>27316</v>
      </c>
      <c r="K2786" t="s">
        <v>21</v>
      </c>
      <c r="L2786" t="s">
        <v>67</v>
      </c>
      <c r="M2786" t="s">
        <v>146</v>
      </c>
      <c r="N2786" t="s">
        <v>24</v>
      </c>
      <c r="P2786" t="s">
        <v>41</v>
      </c>
      <c r="Q2786" t="s">
        <v>26</v>
      </c>
      <c r="R2786" s="2">
        <v>45078.379166666666</v>
      </c>
      <c r="S2786" s="11">
        <f t="shared" si="86"/>
        <v>9.0999999999767169</v>
      </c>
      <c r="U2786" s="10">
        <f t="shared" si="87"/>
        <v>0</v>
      </c>
    </row>
    <row r="2787" spans="1:21" x14ac:dyDescent="0.25">
      <c r="A2787">
        <v>25</v>
      </c>
      <c r="B2787" t="s">
        <v>147</v>
      </c>
      <c r="C2787" t="s">
        <v>148</v>
      </c>
      <c r="D2787">
        <v>19</v>
      </c>
      <c r="E2787" t="s">
        <v>58</v>
      </c>
      <c r="F2787" t="s">
        <v>149</v>
      </c>
      <c r="G2787" s="1">
        <v>44341</v>
      </c>
      <c r="H2787" t="s">
        <v>27290</v>
      </c>
      <c r="I2787">
        <v>2021</v>
      </c>
      <c r="J2787" t="s">
        <v>27305</v>
      </c>
      <c r="K2787" t="s">
        <v>66</v>
      </c>
      <c r="L2787" t="s">
        <v>150</v>
      </c>
      <c r="M2787" t="s">
        <v>151</v>
      </c>
      <c r="N2787" t="s">
        <v>62</v>
      </c>
      <c r="P2787" t="s">
        <v>25</v>
      </c>
      <c r="Q2787" t="s">
        <v>55</v>
      </c>
      <c r="S2787" s="11">
        <f t="shared" si="86"/>
        <v>0</v>
      </c>
      <c r="U2787" s="10">
        <f t="shared" si="87"/>
        <v>0</v>
      </c>
    </row>
    <row r="2788" spans="1:21" x14ac:dyDescent="0.25">
      <c r="A2788">
        <v>26</v>
      </c>
      <c r="B2788" t="s">
        <v>152</v>
      </c>
      <c r="C2788" t="s">
        <v>153</v>
      </c>
      <c r="D2788">
        <v>35</v>
      </c>
      <c r="E2788" t="s">
        <v>19</v>
      </c>
      <c r="F2788" t="s">
        <v>134</v>
      </c>
      <c r="G2788" s="1">
        <v>44382</v>
      </c>
      <c r="H2788" t="s">
        <v>27291</v>
      </c>
      <c r="I2788">
        <v>2021</v>
      </c>
      <c r="J2788" t="s">
        <v>27317</v>
      </c>
      <c r="K2788" t="s">
        <v>66</v>
      </c>
      <c r="L2788" t="s">
        <v>67</v>
      </c>
      <c r="M2788" t="s">
        <v>154</v>
      </c>
      <c r="N2788" t="s">
        <v>24</v>
      </c>
      <c r="P2788" t="s">
        <v>143</v>
      </c>
      <c r="Q2788" t="s">
        <v>26</v>
      </c>
      <c r="R2788" s="2">
        <v>45078.793055555558</v>
      </c>
      <c r="S2788" s="11">
        <f t="shared" si="86"/>
        <v>19.03333333338378</v>
      </c>
      <c r="U2788" s="10">
        <f t="shared" si="87"/>
        <v>0</v>
      </c>
    </row>
    <row r="2789" spans="1:21" x14ac:dyDescent="0.25">
      <c r="A2789">
        <v>27</v>
      </c>
      <c r="B2789" t="s">
        <v>155</v>
      </c>
      <c r="C2789" t="s">
        <v>156</v>
      </c>
      <c r="D2789">
        <v>22</v>
      </c>
      <c r="E2789" t="s">
        <v>19</v>
      </c>
      <c r="F2789" t="s">
        <v>157</v>
      </c>
      <c r="G2789" s="1">
        <v>43953</v>
      </c>
      <c r="H2789" t="s">
        <v>27290</v>
      </c>
      <c r="I2789">
        <v>2020</v>
      </c>
      <c r="J2789" t="s">
        <v>27318</v>
      </c>
      <c r="K2789" t="s">
        <v>45</v>
      </c>
      <c r="L2789" t="s">
        <v>59</v>
      </c>
      <c r="M2789" t="s">
        <v>158</v>
      </c>
      <c r="N2789" t="s">
        <v>24</v>
      </c>
      <c r="P2789" t="s">
        <v>41</v>
      </c>
      <c r="Q2789" t="s">
        <v>26</v>
      </c>
      <c r="R2789" s="2">
        <v>45078.834722222222</v>
      </c>
      <c r="S2789" s="11">
        <f t="shared" si="86"/>
        <v>20.033333333325572</v>
      </c>
      <c r="U2789" s="10">
        <f t="shared" si="87"/>
        <v>0</v>
      </c>
    </row>
    <row r="2790" spans="1:21" x14ac:dyDescent="0.25">
      <c r="A2790">
        <v>28</v>
      </c>
      <c r="B2790" t="s">
        <v>159</v>
      </c>
      <c r="C2790" t="s">
        <v>160</v>
      </c>
      <c r="D2790">
        <v>21</v>
      </c>
      <c r="E2790" t="s">
        <v>19</v>
      </c>
      <c r="F2790" t="s">
        <v>161</v>
      </c>
      <c r="G2790" s="1">
        <v>44116</v>
      </c>
      <c r="H2790" t="s">
        <v>27296</v>
      </c>
      <c r="I2790">
        <v>2020</v>
      </c>
      <c r="J2790" t="s">
        <v>27319</v>
      </c>
      <c r="K2790" t="s">
        <v>59</v>
      </c>
      <c r="L2790" t="s">
        <v>22</v>
      </c>
      <c r="M2790" t="s">
        <v>162</v>
      </c>
      <c r="N2790" t="s">
        <v>62</v>
      </c>
      <c r="P2790" t="s">
        <v>89</v>
      </c>
      <c r="Q2790" t="s">
        <v>83</v>
      </c>
      <c r="S2790" s="11">
        <f t="shared" si="86"/>
        <v>0</v>
      </c>
      <c r="U2790" s="10">
        <f t="shared" si="87"/>
        <v>0</v>
      </c>
    </row>
    <row r="2791" spans="1:21" x14ac:dyDescent="0.25">
      <c r="A2791">
        <v>31</v>
      </c>
      <c r="B2791" t="s">
        <v>171</v>
      </c>
      <c r="C2791" t="s">
        <v>172</v>
      </c>
      <c r="D2791">
        <v>22</v>
      </c>
      <c r="E2791" t="s">
        <v>19</v>
      </c>
      <c r="F2791" t="s">
        <v>173</v>
      </c>
      <c r="G2791" s="1">
        <v>44224</v>
      </c>
      <c r="H2791" t="s">
        <v>27295</v>
      </c>
      <c r="I2791">
        <v>2021</v>
      </c>
      <c r="J2791" t="s">
        <v>27311</v>
      </c>
      <c r="K2791" t="s">
        <v>45</v>
      </c>
      <c r="L2791" t="s">
        <v>22</v>
      </c>
      <c r="M2791" t="s">
        <v>174</v>
      </c>
      <c r="N2791" t="s">
        <v>62</v>
      </c>
      <c r="P2791" t="s">
        <v>41</v>
      </c>
      <c r="Q2791" t="s">
        <v>55</v>
      </c>
      <c r="S2791" s="11">
        <f t="shared" si="86"/>
        <v>0</v>
      </c>
      <c r="U2791" s="10">
        <f t="shared" si="87"/>
        <v>0</v>
      </c>
    </row>
    <row r="2792" spans="1:21" x14ac:dyDescent="0.25">
      <c r="A2792">
        <v>33</v>
      </c>
      <c r="B2792" t="s">
        <v>180</v>
      </c>
      <c r="C2792" t="s">
        <v>181</v>
      </c>
      <c r="D2792">
        <v>36</v>
      </c>
      <c r="E2792" t="s">
        <v>29</v>
      </c>
      <c r="F2792" t="s">
        <v>161</v>
      </c>
      <c r="G2792" s="1">
        <v>44537</v>
      </c>
      <c r="H2792" t="s">
        <v>27299</v>
      </c>
      <c r="I2792">
        <v>2021</v>
      </c>
      <c r="J2792" t="s">
        <v>27322</v>
      </c>
      <c r="K2792" t="s">
        <v>45</v>
      </c>
      <c r="L2792" t="s">
        <v>113</v>
      </c>
      <c r="M2792" t="s">
        <v>182</v>
      </c>
      <c r="N2792" t="s">
        <v>24</v>
      </c>
      <c r="P2792" t="s">
        <v>143</v>
      </c>
      <c r="Q2792" t="s">
        <v>33</v>
      </c>
      <c r="R2792" s="2">
        <v>45078.816666666666</v>
      </c>
      <c r="S2792" s="11">
        <f t="shared" si="86"/>
        <v>19.599999999976717</v>
      </c>
      <c r="U2792" s="10">
        <f t="shared" si="87"/>
        <v>0</v>
      </c>
    </row>
    <row r="2793" spans="1:21" x14ac:dyDescent="0.25">
      <c r="A2793">
        <v>35</v>
      </c>
      <c r="B2793" t="s">
        <v>187</v>
      </c>
      <c r="C2793" t="s">
        <v>188</v>
      </c>
      <c r="D2793">
        <v>27</v>
      </c>
      <c r="E2793" t="s">
        <v>58</v>
      </c>
      <c r="F2793" t="s">
        <v>92</v>
      </c>
      <c r="G2793" s="1">
        <v>44295</v>
      </c>
      <c r="H2793" t="s">
        <v>27300</v>
      </c>
      <c r="I2793">
        <v>2021</v>
      </c>
      <c r="J2793" t="s">
        <v>27323</v>
      </c>
      <c r="K2793" t="s">
        <v>67</v>
      </c>
      <c r="L2793" t="s">
        <v>77</v>
      </c>
      <c r="M2793" t="s">
        <v>189</v>
      </c>
      <c r="N2793" t="s">
        <v>24</v>
      </c>
      <c r="P2793" t="s">
        <v>41</v>
      </c>
      <c r="Q2793" t="s">
        <v>33</v>
      </c>
      <c r="R2793" s="2">
        <v>45078.868055555555</v>
      </c>
      <c r="S2793" s="11">
        <f t="shared" si="86"/>
        <v>20.833333333313931</v>
      </c>
      <c r="U2793" s="10">
        <f t="shared" si="87"/>
        <v>0</v>
      </c>
    </row>
    <row r="2794" spans="1:21" x14ac:dyDescent="0.25">
      <c r="A2794">
        <v>37</v>
      </c>
      <c r="B2794" t="s">
        <v>194</v>
      </c>
      <c r="C2794" t="s">
        <v>195</v>
      </c>
      <c r="D2794">
        <v>65</v>
      </c>
      <c r="E2794" t="s">
        <v>29</v>
      </c>
      <c r="F2794" t="s">
        <v>129</v>
      </c>
      <c r="G2794" s="1">
        <v>43904</v>
      </c>
      <c r="H2794" t="s">
        <v>27289</v>
      </c>
      <c r="I2794">
        <v>2020</v>
      </c>
      <c r="J2794" t="s">
        <v>27310</v>
      </c>
      <c r="K2794" t="s">
        <v>67</v>
      </c>
      <c r="L2794" t="s">
        <v>99</v>
      </c>
      <c r="M2794" t="s">
        <v>196</v>
      </c>
      <c r="N2794" t="s">
        <v>24</v>
      </c>
      <c r="P2794" t="s">
        <v>143</v>
      </c>
      <c r="Q2794" t="s">
        <v>55</v>
      </c>
      <c r="R2794" s="2">
        <v>45078.660416666666</v>
      </c>
      <c r="S2794" s="11">
        <f t="shared" si="86"/>
        <v>15.849999999976717</v>
      </c>
      <c r="U2794" s="10">
        <f t="shared" si="87"/>
        <v>0</v>
      </c>
    </row>
    <row r="2795" spans="1:21" x14ac:dyDescent="0.25">
      <c r="A2795">
        <v>38</v>
      </c>
      <c r="B2795" t="s">
        <v>197</v>
      </c>
      <c r="C2795" t="s">
        <v>198</v>
      </c>
      <c r="D2795">
        <v>39</v>
      </c>
      <c r="E2795" t="s">
        <v>29</v>
      </c>
      <c r="F2795" t="s">
        <v>149</v>
      </c>
      <c r="G2795" s="1">
        <v>44076</v>
      </c>
      <c r="H2795" t="s">
        <v>27298</v>
      </c>
      <c r="I2795">
        <v>2020</v>
      </c>
      <c r="J2795" t="s">
        <v>27314</v>
      </c>
      <c r="K2795" t="s">
        <v>66</v>
      </c>
      <c r="L2795" t="s">
        <v>177</v>
      </c>
      <c r="M2795" t="s">
        <v>199</v>
      </c>
      <c r="N2795" t="s">
        <v>62</v>
      </c>
      <c r="P2795" t="s">
        <v>143</v>
      </c>
      <c r="Q2795" t="s">
        <v>33</v>
      </c>
      <c r="S2795" s="11">
        <f t="shared" si="86"/>
        <v>0</v>
      </c>
      <c r="U2795" s="10">
        <f t="shared" si="87"/>
        <v>0</v>
      </c>
    </row>
    <row r="2796" spans="1:21" x14ac:dyDescent="0.25">
      <c r="A2796">
        <v>40</v>
      </c>
      <c r="B2796" t="s">
        <v>205</v>
      </c>
      <c r="C2796" t="s">
        <v>206</v>
      </c>
      <c r="D2796">
        <v>33</v>
      </c>
      <c r="E2796" t="s">
        <v>19</v>
      </c>
      <c r="F2796" t="s">
        <v>207</v>
      </c>
      <c r="G2796" s="1">
        <v>44491</v>
      </c>
      <c r="H2796" t="s">
        <v>27296</v>
      </c>
      <c r="I2796">
        <v>2021</v>
      </c>
      <c r="J2796" t="s">
        <v>27312</v>
      </c>
      <c r="K2796" t="s">
        <v>66</v>
      </c>
      <c r="L2796" t="s">
        <v>46</v>
      </c>
      <c r="M2796" t="s">
        <v>208</v>
      </c>
      <c r="N2796" t="s">
        <v>24</v>
      </c>
      <c r="P2796" t="s">
        <v>143</v>
      </c>
      <c r="Q2796" t="s">
        <v>26</v>
      </c>
      <c r="R2796" s="2">
        <v>45077.929861111108</v>
      </c>
      <c r="S2796" s="11">
        <f t="shared" si="86"/>
        <v>22.316666666592937</v>
      </c>
      <c r="U2796" s="10">
        <f t="shared" si="87"/>
        <v>0</v>
      </c>
    </row>
    <row r="2797" spans="1:21" x14ac:dyDescent="0.25">
      <c r="A2797">
        <v>41</v>
      </c>
      <c r="B2797" t="s">
        <v>209</v>
      </c>
      <c r="C2797" t="s">
        <v>210</v>
      </c>
      <c r="D2797">
        <v>19</v>
      </c>
      <c r="E2797" t="s">
        <v>29</v>
      </c>
      <c r="F2797" t="s">
        <v>211</v>
      </c>
      <c r="G2797" s="1">
        <v>44234</v>
      </c>
      <c r="H2797" t="s">
        <v>27293</v>
      </c>
      <c r="I2797">
        <v>2021</v>
      </c>
      <c r="J2797" t="s">
        <v>27324</v>
      </c>
      <c r="K2797" t="s">
        <v>66</v>
      </c>
      <c r="L2797" t="s">
        <v>77</v>
      </c>
      <c r="M2797" t="s">
        <v>212</v>
      </c>
      <c r="N2797" t="s">
        <v>24</v>
      </c>
      <c r="P2797" t="s">
        <v>41</v>
      </c>
      <c r="Q2797" t="s">
        <v>83</v>
      </c>
      <c r="R2797" s="2">
        <v>45078.382638888892</v>
      </c>
      <c r="S2797" s="11">
        <f t="shared" si="86"/>
        <v>9.183333333407063</v>
      </c>
      <c r="U2797" s="10">
        <f t="shared" si="87"/>
        <v>0</v>
      </c>
    </row>
    <row r="2798" spans="1:21" x14ac:dyDescent="0.25">
      <c r="A2798">
        <v>43</v>
      </c>
      <c r="B2798" t="s">
        <v>217</v>
      </c>
      <c r="C2798" t="s">
        <v>218</v>
      </c>
      <c r="D2798">
        <v>22</v>
      </c>
      <c r="E2798" t="s">
        <v>58</v>
      </c>
      <c r="F2798" t="s">
        <v>219</v>
      </c>
      <c r="G2798" s="1">
        <v>44114</v>
      </c>
      <c r="H2798" t="s">
        <v>27296</v>
      </c>
      <c r="I2798">
        <v>2020</v>
      </c>
      <c r="J2798" t="s">
        <v>27319</v>
      </c>
      <c r="K2798" t="s">
        <v>66</v>
      </c>
      <c r="L2798" t="s">
        <v>177</v>
      </c>
      <c r="M2798" t="s">
        <v>220</v>
      </c>
      <c r="N2798" t="s">
        <v>24</v>
      </c>
      <c r="P2798" t="s">
        <v>143</v>
      </c>
      <c r="Q2798" t="s">
        <v>83</v>
      </c>
      <c r="R2798" s="2">
        <v>45078.77847222222</v>
      </c>
      <c r="S2798" s="11">
        <f t="shared" si="86"/>
        <v>18.683333333290648</v>
      </c>
      <c r="U2798" s="10">
        <f t="shared" si="87"/>
        <v>0</v>
      </c>
    </row>
    <row r="2799" spans="1:21" x14ac:dyDescent="0.25">
      <c r="A2799">
        <v>44</v>
      </c>
      <c r="B2799" t="s">
        <v>221</v>
      </c>
      <c r="C2799" t="s">
        <v>222</v>
      </c>
      <c r="D2799">
        <v>54</v>
      </c>
      <c r="E2799" t="s">
        <v>29</v>
      </c>
      <c r="F2799" t="s">
        <v>223</v>
      </c>
      <c r="G2799" s="1">
        <v>43846</v>
      </c>
      <c r="H2799" t="s">
        <v>27295</v>
      </c>
      <c r="I2799">
        <v>2020</v>
      </c>
      <c r="J2799" t="s">
        <v>27325</v>
      </c>
      <c r="K2799" t="s">
        <v>21</v>
      </c>
      <c r="L2799" t="s">
        <v>99</v>
      </c>
      <c r="M2799" t="s">
        <v>224</v>
      </c>
      <c r="N2799" t="s">
        <v>62</v>
      </c>
      <c r="P2799" t="s">
        <v>41</v>
      </c>
      <c r="Q2799" t="s">
        <v>55</v>
      </c>
      <c r="S2799" s="11">
        <f t="shared" si="86"/>
        <v>0</v>
      </c>
      <c r="U2799" s="10">
        <f t="shared" si="87"/>
        <v>0</v>
      </c>
    </row>
    <row r="2800" spans="1:21" x14ac:dyDescent="0.25">
      <c r="A2800">
        <v>46</v>
      </c>
      <c r="B2800" t="s">
        <v>229</v>
      </c>
      <c r="C2800" t="s">
        <v>230</v>
      </c>
      <c r="D2800">
        <v>65</v>
      </c>
      <c r="E2800" t="s">
        <v>29</v>
      </c>
      <c r="F2800" t="s">
        <v>30</v>
      </c>
      <c r="G2800" s="1">
        <v>44228</v>
      </c>
      <c r="H2800" t="s">
        <v>27293</v>
      </c>
      <c r="I2800">
        <v>2021</v>
      </c>
      <c r="J2800" t="s">
        <v>27324</v>
      </c>
      <c r="K2800" t="s">
        <v>66</v>
      </c>
      <c r="L2800" t="s">
        <v>59</v>
      </c>
      <c r="M2800" t="s">
        <v>231</v>
      </c>
      <c r="N2800" t="s">
        <v>62</v>
      </c>
      <c r="P2800" t="s">
        <v>41</v>
      </c>
      <c r="Q2800" t="s">
        <v>33</v>
      </c>
      <c r="S2800" s="11">
        <f t="shared" si="86"/>
        <v>0</v>
      </c>
      <c r="U2800" s="10">
        <f t="shared" si="87"/>
        <v>0</v>
      </c>
    </row>
    <row r="2801" spans="1:21" x14ac:dyDescent="0.25">
      <c r="A2801">
        <v>49</v>
      </c>
      <c r="B2801" t="s">
        <v>240</v>
      </c>
      <c r="C2801" t="s">
        <v>241</v>
      </c>
      <c r="D2801">
        <v>32</v>
      </c>
      <c r="E2801" t="s">
        <v>19</v>
      </c>
      <c r="F2801" t="s">
        <v>242</v>
      </c>
      <c r="G2801" s="1">
        <v>44242</v>
      </c>
      <c r="H2801" t="s">
        <v>27293</v>
      </c>
      <c r="I2801">
        <v>2021</v>
      </c>
      <c r="J2801" t="s">
        <v>27324</v>
      </c>
      <c r="K2801" t="s">
        <v>59</v>
      </c>
      <c r="L2801" t="s">
        <v>37</v>
      </c>
      <c r="M2801" t="s">
        <v>243</v>
      </c>
      <c r="N2801" t="s">
        <v>62</v>
      </c>
      <c r="P2801" t="s">
        <v>89</v>
      </c>
      <c r="Q2801" t="s">
        <v>33</v>
      </c>
      <c r="S2801" s="11">
        <f t="shared" si="86"/>
        <v>0</v>
      </c>
      <c r="U2801" s="10">
        <f t="shared" si="87"/>
        <v>0</v>
      </c>
    </row>
    <row r="2802" spans="1:21" x14ac:dyDescent="0.25">
      <c r="A2802">
        <v>50</v>
      </c>
      <c r="B2802" t="s">
        <v>244</v>
      </c>
      <c r="C2802" t="s">
        <v>245</v>
      </c>
      <c r="D2802">
        <v>44</v>
      </c>
      <c r="E2802" t="s">
        <v>58</v>
      </c>
      <c r="F2802" t="s">
        <v>44</v>
      </c>
      <c r="G2802" s="1">
        <v>44101</v>
      </c>
      <c r="H2802" t="s">
        <v>27298</v>
      </c>
      <c r="I2802">
        <v>2020</v>
      </c>
      <c r="J2802" t="s">
        <v>27314</v>
      </c>
      <c r="K2802" t="s">
        <v>21</v>
      </c>
      <c r="L2802" t="s">
        <v>150</v>
      </c>
      <c r="M2802" t="s">
        <v>246</v>
      </c>
      <c r="N2802" t="s">
        <v>62</v>
      </c>
      <c r="P2802" t="s">
        <v>143</v>
      </c>
      <c r="Q2802" t="s">
        <v>33</v>
      </c>
      <c r="S2802" s="11">
        <f t="shared" si="86"/>
        <v>0</v>
      </c>
      <c r="U2802" s="10">
        <f t="shared" si="87"/>
        <v>0</v>
      </c>
    </row>
    <row r="2803" spans="1:21" x14ac:dyDescent="0.25">
      <c r="A2803">
        <v>51</v>
      </c>
      <c r="B2803" t="s">
        <v>247</v>
      </c>
      <c r="C2803" t="s">
        <v>248</v>
      </c>
      <c r="D2803">
        <v>66</v>
      </c>
      <c r="E2803" t="s">
        <v>58</v>
      </c>
      <c r="F2803" t="s">
        <v>249</v>
      </c>
      <c r="G2803" s="1">
        <v>44187</v>
      </c>
      <c r="H2803" t="s">
        <v>27299</v>
      </c>
      <c r="I2803">
        <v>2020</v>
      </c>
      <c r="J2803" t="s">
        <v>27321</v>
      </c>
      <c r="K2803" t="s">
        <v>67</v>
      </c>
      <c r="L2803" t="s">
        <v>93</v>
      </c>
      <c r="M2803" t="s">
        <v>250</v>
      </c>
      <c r="N2803" t="s">
        <v>62</v>
      </c>
      <c r="P2803" t="s">
        <v>143</v>
      </c>
      <c r="Q2803" t="s">
        <v>33</v>
      </c>
      <c r="S2803" s="11">
        <f t="shared" si="86"/>
        <v>0</v>
      </c>
      <c r="U2803" s="10">
        <f t="shared" si="87"/>
        <v>0</v>
      </c>
    </row>
    <row r="2804" spans="1:21" x14ac:dyDescent="0.25">
      <c r="A2804">
        <v>55</v>
      </c>
      <c r="B2804" t="s">
        <v>263</v>
      </c>
      <c r="C2804" t="s">
        <v>264</v>
      </c>
      <c r="D2804">
        <v>68</v>
      </c>
      <c r="E2804" t="s">
        <v>29</v>
      </c>
      <c r="F2804" t="s">
        <v>92</v>
      </c>
      <c r="G2804" s="1">
        <v>44483</v>
      </c>
      <c r="H2804" t="s">
        <v>27296</v>
      </c>
      <c r="I2804">
        <v>2021</v>
      </c>
      <c r="J2804" t="s">
        <v>27312</v>
      </c>
      <c r="K2804" t="s">
        <v>21</v>
      </c>
      <c r="L2804" t="s">
        <v>37</v>
      </c>
      <c r="M2804" t="s">
        <v>265</v>
      </c>
      <c r="N2804" t="s">
        <v>24</v>
      </c>
      <c r="P2804" t="s">
        <v>41</v>
      </c>
      <c r="Q2804" t="s">
        <v>33</v>
      </c>
      <c r="R2804" s="2">
        <v>45078.309027777781</v>
      </c>
      <c r="S2804" s="11">
        <f t="shared" si="86"/>
        <v>7.4166666667442769</v>
      </c>
      <c r="U2804" s="10">
        <f t="shared" si="87"/>
        <v>0</v>
      </c>
    </row>
    <row r="2805" spans="1:21" x14ac:dyDescent="0.25">
      <c r="A2805">
        <v>56</v>
      </c>
      <c r="B2805" t="s">
        <v>266</v>
      </c>
      <c r="C2805" t="s">
        <v>267</v>
      </c>
      <c r="D2805">
        <v>50</v>
      </c>
      <c r="E2805" t="s">
        <v>29</v>
      </c>
      <c r="F2805" t="s">
        <v>98</v>
      </c>
      <c r="G2805" s="1">
        <v>44519</v>
      </c>
      <c r="H2805" t="s">
        <v>27292</v>
      </c>
      <c r="I2805">
        <v>2021</v>
      </c>
      <c r="J2805" t="s">
        <v>27326</v>
      </c>
      <c r="K2805" t="s">
        <v>59</v>
      </c>
      <c r="L2805" t="s">
        <v>93</v>
      </c>
      <c r="M2805" t="s">
        <v>268</v>
      </c>
      <c r="N2805" t="s">
        <v>24</v>
      </c>
      <c r="P2805" t="s">
        <v>25</v>
      </c>
      <c r="Q2805" t="s">
        <v>33</v>
      </c>
      <c r="R2805" s="2">
        <v>45078.468055555553</v>
      </c>
      <c r="S2805" s="11">
        <f t="shared" si="86"/>
        <v>11.233333333279006</v>
      </c>
      <c r="U2805" s="10">
        <f t="shared" si="87"/>
        <v>0</v>
      </c>
    </row>
    <row r="2806" spans="1:21" x14ac:dyDescent="0.25">
      <c r="A2806">
        <v>57</v>
      </c>
      <c r="B2806" t="s">
        <v>269</v>
      </c>
      <c r="C2806" t="s">
        <v>270</v>
      </c>
      <c r="D2806">
        <v>69</v>
      </c>
      <c r="E2806" t="s">
        <v>58</v>
      </c>
      <c r="F2806" t="s">
        <v>51</v>
      </c>
      <c r="G2806" s="1">
        <v>44552</v>
      </c>
      <c r="H2806" t="s">
        <v>27299</v>
      </c>
      <c r="I2806">
        <v>2021</v>
      </c>
      <c r="J2806" t="s">
        <v>27322</v>
      </c>
      <c r="K2806" t="s">
        <v>21</v>
      </c>
      <c r="L2806" t="s">
        <v>93</v>
      </c>
      <c r="M2806" t="s">
        <v>271</v>
      </c>
      <c r="N2806" t="s">
        <v>24</v>
      </c>
      <c r="P2806" t="s">
        <v>143</v>
      </c>
      <c r="Q2806" t="s">
        <v>26</v>
      </c>
      <c r="R2806" s="2">
        <v>45078.439583333333</v>
      </c>
      <c r="S2806" s="11">
        <f t="shared" si="86"/>
        <v>10.549999999988358</v>
      </c>
      <c r="U2806" s="10">
        <f t="shared" si="87"/>
        <v>0</v>
      </c>
    </row>
    <row r="2807" spans="1:21" x14ac:dyDescent="0.25">
      <c r="A2807">
        <v>58</v>
      </c>
      <c r="B2807" t="s">
        <v>272</v>
      </c>
      <c r="C2807" t="s">
        <v>273</v>
      </c>
      <c r="D2807">
        <v>47</v>
      </c>
      <c r="E2807" t="s">
        <v>19</v>
      </c>
      <c r="F2807" t="s">
        <v>112</v>
      </c>
      <c r="G2807" s="1">
        <v>44040</v>
      </c>
      <c r="H2807" t="s">
        <v>27291</v>
      </c>
      <c r="I2807">
        <v>2020</v>
      </c>
      <c r="J2807" t="s">
        <v>27306</v>
      </c>
      <c r="K2807" t="s">
        <v>67</v>
      </c>
      <c r="L2807" t="s">
        <v>31</v>
      </c>
      <c r="M2807" t="s">
        <v>274</v>
      </c>
      <c r="N2807" t="s">
        <v>62</v>
      </c>
      <c r="P2807" t="s">
        <v>25</v>
      </c>
      <c r="Q2807" t="s">
        <v>55</v>
      </c>
      <c r="S2807" s="11">
        <f t="shared" si="86"/>
        <v>0</v>
      </c>
      <c r="U2807" s="10">
        <f t="shared" si="87"/>
        <v>0</v>
      </c>
    </row>
    <row r="2808" spans="1:21" x14ac:dyDescent="0.25">
      <c r="A2808">
        <v>62</v>
      </c>
      <c r="B2808" t="s">
        <v>289</v>
      </c>
      <c r="C2808" t="s">
        <v>290</v>
      </c>
      <c r="D2808">
        <v>41</v>
      </c>
      <c r="E2808" t="s">
        <v>19</v>
      </c>
      <c r="F2808" t="s">
        <v>157</v>
      </c>
      <c r="G2808" s="1">
        <v>44521</v>
      </c>
      <c r="H2808" t="s">
        <v>27292</v>
      </c>
      <c r="I2808">
        <v>2021</v>
      </c>
      <c r="J2808" t="s">
        <v>27326</v>
      </c>
      <c r="K2808" t="s">
        <v>66</v>
      </c>
      <c r="L2808" t="s">
        <v>72</v>
      </c>
      <c r="M2808" t="s">
        <v>291</v>
      </c>
      <c r="N2808" t="s">
        <v>24</v>
      </c>
      <c r="P2808" t="s">
        <v>25</v>
      </c>
      <c r="Q2808" t="s">
        <v>26</v>
      </c>
      <c r="R2808" s="2">
        <v>45078.063888888886</v>
      </c>
      <c r="S2808" s="11">
        <f t="shared" si="86"/>
        <v>1.5333333332673647</v>
      </c>
      <c r="U2808" s="10">
        <f t="shared" si="87"/>
        <v>0</v>
      </c>
    </row>
    <row r="2809" spans="1:21" x14ac:dyDescent="0.25">
      <c r="A2809">
        <v>64</v>
      </c>
      <c r="B2809" t="s">
        <v>296</v>
      </c>
      <c r="C2809" t="s">
        <v>297</v>
      </c>
      <c r="D2809">
        <v>57</v>
      </c>
      <c r="E2809" t="s">
        <v>29</v>
      </c>
      <c r="F2809" t="s">
        <v>173</v>
      </c>
      <c r="G2809" s="1">
        <v>43945</v>
      </c>
      <c r="H2809" t="s">
        <v>27300</v>
      </c>
      <c r="I2809">
        <v>2020</v>
      </c>
      <c r="J2809" t="s">
        <v>27327</v>
      </c>
      <c r="K2809" t="s">
        <v>45</v>
      </c>
      <c r="L2809" t="s">
        <v>99</v>
      </c>
      <c r="M2809" t="s">
        <v>298</v>
      </c>
      <c r="N2809" t="s">
        <v>24</v>
      </c>
      <c r="P2809" t="s">
        <v>89</v>
      </c>
      <c r="Q2809" t="s">
        <v>83</v>
      </c>
      <c r="R2809" s="2">
        <v>45078.296527777777</v>
      </c>
      <c r="S2809" s="11">
        <f t="shared" si="86"/>
        <v>7.1166666666395031</v>
      </c>
      <c r="U2809" s="10">
        <f t="shared" si="87"/>
        <v>0</v>
      </c>
    </row>
    <row r="2810" spans="1:21" x14ac:dyDescent="0.25">
      <c r="A2810">
        <v>65</v>
      </c>
      <c r="B2810" t="s">
        <v>299</v>
      </c>
      <c r="C2810" t="s">
        <v>300</v>
      </c>
      <c r="D2810">
        <v>61</v>
      </c>
      <c r="E2810" t="s">
        <v>58</v>
      </c>
      <c r="F2810" t="s">
        <v>92</v>
      </c>
      <c r="G2810" s="1">
        <v>44410</v>
      </c>
      <c r="H2810" t="s">
        <v>27294</v>
      </c>
      <c r="I2810">
        <v>2021</v>
      </c>
      <c r="J2810" t="s">
        <v>27316</v>
      </c>
      <c r="K2810" t="s">
        <v>21</v>
      </c>
      <c r="L2810" t="s">
        <v>177</v>
      </c>
      <c r="M2810" t="s">
        <v>301</v>
      </c>
      <c r="N2810" t="s">
        <v>62</v>
      </c>
      <c r="P2810" t="s">
        <v>143</v>
      </c>
      <c r="Q2810" t="s">
        <v>83</v>
      </c>
      <c r="S2810" s="11">
        <f t="shared" si="86"/>
        <v>0</v>
      </c>
      <c r="U2810" s="10">
        <f t="shared" si="87"/>
        <v>0</v>
      </c>
    </row>
    <row r="2811" spans="1:21" x14ac:dyDescent="0.25">
      <c r="A2811">
        <v>66</v>
      </c>
      <c r="B2811" t="s">
        <v>302</v>
      </c>
      <c r="C2811" t="s">
        <v>303</v>
      </c>
      <c r="D2811">
        <v>56</v>
      </c>
      <c r="E2811" t="s">
        <v>58</v>
      </c>
      <c r="F2811" t="s">
        <v>281</v>
      </c>
      <c r="G2811" s="1">
        <v>44511</v>
      </c>
      <c r="H2811" t="s">
        <v>27292</v>
      </c>
      <c r="I2811">
        <v>2021</v>
      </c>
      <c r="J2811" t="s">
        <v>27326</v>
      </c>
      <c r="K2811" t="s">
        <v>21</v>
      </c>
      <c r="L2811" t="s">
        <v>72</v>
      </c>
      <c r="M2811" t="s">
        <v>304</v>
      </c>
      <c r="N2811" t="s">
        <v>24</v>
      </c>
      <c r="P2811" t="s">
        <v>143</v>
      </c>
      <c r="Q2811" t="s">
        <v>83</v>
      </c>
      <c r="R2811" s="2">
        <v>45077.943055555559</v>
      </c>
      <c r="S2811" s="11">
        <f t="shared" si="86"/>
        <v>22.633333333418705</v>
      </c>
      <c r="U2811" s="10">
        <f t="shared" si="87"/>
        <v>0</v>
      </c>
    </row>
    <row r="2812" spans="1:21" x14ac:dyDescent="0.25">
      <c r="A2812">
        <v>68</v>
      </c>
      <c r="B2812" t="s">
        <v>309</v>
      </c>
      <c r="C2812" t="s">
        <v>310</v>
      </c>
      <c r="D2812">
        <v>54</v>
      </c>
      <c r="E2812" t="s">
        <v>58</v>
      </c>
      <c r="F2812" t="s">
        <v>44</v>
      </c>
      <c r="G2812" s="1">
        <v>44374</v>
      </c>
      <c r="H2812" t="s">
        <v>27297</v>
      </c>
      <c r="I2812">
        <v>2021</v>
      </c>
      <c r="J2812" t="s">
        <v>27313</v>
      </c>
      <c r="K2812" t="s">
        <v>59</v>
      </c>
      <c r="L2812" t="s">
        <v>31</v>
      </c>
      <c r="M2812" t="s">
        <v>311</v>
      </c>
      <c r="N2812" t="s">
        <v>24</v>
      </c>
      <c r="P2812" t="s">
        <v>41</v>
      </c>
      <c r="Q2812" t="s">
        <v>83</v>
      </c>
      <c r="R2812" s="2">
        <v>45078.87777777778</v>
      </c>
      <c r="S2812" s="11">
        <f t="shared" si="86"/>
        <v>21.066666666709352</v>
      </c>
      <c r="U2812" s="10">
        <f t="shared" si="87"/>
        <v>0</v>
      </c>
    </row>
    <row r="2813" spans="1:21" x14ac:dyDescent="0.25">
      <c r="A2813">
        <v>69</v>
      </c>
      <c r="B2813" t="s">
        <v>312</v>
      </c>
      <c r="C2813" t="s">
        <v>313</v>
      </c>
      <c r="D2813">
        <v>51</v>
      </c>
      <c r="E2813" t="s">
        <v>19</v>
      </c>
      <c r="F2813" t="s">
        <v>173</v>
      </c>
      <c r="G2813" s="1">
        <v>44233</v>
      </c>
      <c r="H2813" t="s">
        <v>27293</v>
      </c>
      <c r="I2813">
        <v>2021</v>
      </c>
      <c r="J2813" t="s">
        <v>27324</v>
      </c>
      <c r="K2813" t="s">
        <v>21</v>
      </c>
      <c r="L2813" t="s">
        <v>177</v>
      </c>
      <c r="M2813" t="s">
        <v>314</v>
      </c>
      <c r="N2813" t="s">
        <v>24</v>
      </c>
      <c r="P2813" t="s">
        <v>25</v>
      </c>
      <c r="Q2813" t="s">
        <v>33</v>
      </c>
      <c r="R2813" s="2">
        <v>45077.958333333336</v>
      </c>
      <c r="S2813" s="11">
        <f t="shared" si="86"/>
        <v>23.000000000058208</v>
      </c>
      <c r="U2813" s="10">
        <f t="shared" si="87"/>
        <v>0</v>
      </c>
    </row>
    <row r="2814" spans="1:21" x14ac:dyDescent="0.25">
      <c r="A2814">
        <v>71</v>
      </c>
      <c r="B2814" t="s">
        <v>320</v>
      </c>
      <c r="C2814" t="s">
        <v>321</v>
      </c>
      <c r="D2814">
        <v>27</v>
      </c>
      <c r="E2814" t="s">
        <v>58</v>
      </c>
      <c r="F2814" t="s">
        <v>202</v>
      </c>
      <c r="G2814" s="1">
        <v>44331</v>
      </c>
      <c r="H2814" t="s">
        <v>27290</v>
      </c>
      <c r="I2814">
        <v>2021</v>
      </c>
      <c r="J2814" t="s">
        <v>27305</v>
      </c>
      <c r="K2814" t="s">
        <v>59</v>
      </c>
      <c r="L2814" t="s">
        <v>22</v>
      </c>
      <c r="M2814" t="s">
        <v>322</v>
      </c>
      <c r="N2814" t="s">
        <v>24</v>
      </c>
      <c r="P2814" t="s">
        <v>143</v>
      </c>
      <c r="Q2814" t="s">
        <v>33</v>
      </c>
      <c r="R2814" s="2">
        <v>45077.992361111108</v>
      </c>
      <c r="S2814" s="11">
        <f t="shared" si="86"/>
        <v>23.816666666592937</v>
      </c>
      <c r="U2814" s="10">
        <f t="shared" si="87"/>
        <v>0</v>
      </c>
    </row>
    <row r="2815" spans="1:21" x14ac:dyDescent="0.25">
      <c r="A2815">
        <v>72</v>
      </c>
      <c r="B2815" t="s">
        <v>323</v>
      </c>
      <c r="C2815" t="s">
        <v>324</v>
      </c>
      <c r="D2815">
        <v>37</v>
      </c>
      <c r="E2815" t="s">
        <v>19</v>
      </c>
      <c r="F2815" t="s">
        <v>223</v>
      </c>
      <c r="G2815" s="1">
        <v>44100</v>
      </c>
      <c r="H2815" t="s">
        <v>27298</v>
      </c>
      <c r="I2815">
        <v>2020</v>
      </c>
      <c r="J2815" t="s">
        <v>27314</v>
      </c>
      <c r="K2815" t="s">
        <v>67</v>
      </c>
      <c r="L2815" t="s">
        <v>141</v>
      </c>
      <c r="M2815" t="s">
        <v>325</v>
      </c>
      <c r="N2815" t="s">
        <v>62</v>
      </c>
      <c r="P2815" t="s">
        <v>143</v>
      </c>
      <c r="Q2815" t="s">
        <v>26</v>
      </c>
      <c r="S2815" s="11">
        <f t="shared" si="86"/>
        <v>0</v>
      </c>
      <c r="U2815" s="10">
        <f t="shared" si="87"/>
        <v>0</v>
      </c>
    </row>
    <row r="2816" spans="1:21" x14ac:dyDescent="0.25">
      <c r="A2816">
        <v>75</v>
      </c>
      <c r="B2816" t="s">
        <v>334</v>
      </c>
      <c r="C2816" t="s">
        <v>335</v>
      </c>
      <c r="D2816">
        <v>31</v>
      </c>
      <c r="E2816" t="s">
        <v>29</v>
      </c>
      <c r="F2816" t="s">
        <v>117</v>
      </c>
      <c r="G2816" s="1">
        <v>44302</v>
      </c>
      <c r="H2816" t="s">
        <v>27300</v>
      </c>
      <c r="I2816">
        <v>2021</v>
      </c>
      <c r="J2816" t="s">
        <v>27323</v>
      </c>
      <c r="K2816" t="s">
        <v>45</v>
      </c>
      <c r="L2816" t="s">
        <v>22</v>
      </c>
      <c r="M2816" t="s">
        <v>336</v>
      </c>
      <c r="N2816" t="s">
        <v>62</v>
      </c>
      <c r="P2816" t="s">
        <v>25</v>
      </c>
      <c r="Q2816" t="s">
        <v>55</v>
      </c>
      <c r="S2816" s="11">
        <f t="shared" si="86"/>
        <v>0</v>
      </c>
      <c r="U2816" s="10">
        <f t="shared" si="87"/>
        <v>0</v>
      </c>
    </row>
    <row r="2817" spans="1:21" x14ac:dyDescent="0.25">
      <c r="A2817">
        <v>77</v>
      </c>
      <c r="B2817" t="s">
        <v>342</v>
      </c>
      <c r="C2817" t="s">
        <v>343</v>
      </c>
      <c r="D2817">
        <v>18</v>
      </c>
      <c r="E2817" t="s">
        <v>19</v>
      </c>
      <c r="F2817" t="s">
        <v>223</v>
      </c>
      <c r="G2817" s="1">
        <v>44012</v>
      </c>
      <c r="H2817" t="s">
        <v>27297</v>
      </c>
      <c r="I2817">
        <v>2020</v>
      </c>
      <c r="J2817" t="s">
        <v>27320</v>
      </c>
      <c r="K2817" t="s">
        <v>59</v>
      </c>
      <c r="L2817" t="s">
        <v>46</v>
      </c>
      <c r="M2817" t="s">
        <v>344</v>
      </c>
      <c r="N2817" t="s">
        <v>62</v>
      </c>
      <c r="P2817" t="s">
        <v>25</v>
      </c>
      <c r="Q2817" t="s">
        <v>83</v>
      </c>
      <c r="S2817" s="11">
        <f t="shared" si="86"/>
        <v>0</v>
      </c>
      <c r="U2817" s="10">
        <f t="shared" si="87"/>
        <v>0</v>
      </c>
    </row>
    <row r="2818" spans="1:21" x14ac:dyDescent="0.25">
      <c r="A2818">
        <v>79</v>
      </c>
      <c r="B2818" t="s">
        <v>349</v>
      </c>
      <c r="C2818" t="s">
        <v>350</v>
      </c>
      <c r="D2818">
        <v>55</v>
      </c>
      <c r="E2818" t="s">
        <v>19</v>
      </c>
      <c r="F2818" t="s">
        <v>202</v>
      </c>
      <c r="G2818" s="1">
        <v>44203</v>
      </c>
      <c r="H2818" t="s">
        <v>27295</v>
      </c>
      <c r="I2818">
        <v>2021</v>
      </c>
      <c r="J2818" t="s">
        <v>27311</v>
      </c>
      <c r="K2818" t="s">
        <v>45</v>
      </c>
      <c r="L2818" t="s">
        <v>52</v>
      </c>
      <c r="M2818" t="s">
        <v>351</v>
      </c>
      <c r="N2818" t="s">
        <v>24</v>
      </c>
      <c r="P2818" t="s">
        <v>143</v>
      </c>
      <c r="Q2818" t="s">
        <v>26</v>
      </c>
      <c r="R2818" s="2">
        <v>45078.706250000003</v>
      </c>
      <c r="S2818" s="11">
        <f t="shared" ref="S2818:S2881" si="88">(R2818-INT(R2818)) * 24</f>
        <v>16.950000000069849</v>
      </c>
      <c r="U2818" s="10">
        <f t="shared" ref="U2818:U2881" si="89">(T2818 - INT(T2818)) * 24</f>
        <v>0</v>
      </c>
    </row>
    <row r="2819" spans="1:21" x14ac:dyDescent="0.25">
      <c r="A2819">
        <v>80</v>
      </c>
      <c r="B2819" t="s">
        <v>352</v>
      </c>
      <c r="C2819" t="s">
        <v>353</v>
      </c>
      <c r="D2819">
        <v>40</v>
      </c>
      <c r="E2819" t="s">
        <v>19</v>
      </c>
      <c r="F2819" t="s">
        <v>30</v>
      </c>
      <c r="G2819" s="1">
        <v>44138</v>
      </c>
      <c r="H2819" t="s">
        <v>27292</v>
      </c>
      <c r="I2819">
        <v>2020</v>
      </c>
      <c r="J2819" t="s">
        <v>27307</v>
      </c>
      <c r="K2819" t="s">
        <v>21</v>
      </c>
      <c r="L2819" t="s">
        <v>93</v>
      </c>
      <c r="M2819" t="s">
        <v>354</v>
      </c>
      <c r="N2819" t="s">
        <v>24</v>
      </c>
      <c r="P2819" t="s">
        <v>25</v>
      </c>
      <c r="Q2819" t="s">
        <v>33</v>
      </c>
      <c r="R2819" s="2">
        <v>45078.477083333331</v>
      </c>
      <c r="S2819" s="11">
        <f t="shared" si="88"/>
        <v>11.449999999953434</v>
      </c>
      <c r="U2819" s="10">
        <f t="shared" si="89"/>
        <v>0</v>
      </c>
    </row>
    <row r="2820" spans="1:21" x14ac:dyDescent="0.25">
      <c r="A2820">
        <v>81</v>
      </c>
      <c r="B2820" t="s">
        <v>355</v>
      </c>
      <c r="C2820" t="s">
        <v>356</v>
      </c>
      <c r="D2820">
        <v>50</v>
      </c>
      <c r="E2820" t="s">
        <v>19</v>
      </c>
      <c r="F2820" t="s">
        <v>44</v>
      </c>
      <c r="G2820" s="1">
        <v>44277</v>
      </c>
      <c r="H2820" t="s">
        <v>27289</v>
      </c>
      <c r="I2820">
        <v>2021</v>
      </c>
      <c r="J2820" t="s">
        <v>27304</v>
      </c>
      <c r="K2820" t="s">
        <v>21</v>
      </c>
      <c r="L2820" t="s">
        <v>113</v>
      </c>
      <c r="M2820" t="s">
        <v>357</v>
      </c>
      <c r="N2820" t="s">
        <v>24</v>
      </c>
      <c r="P2820" t="s">
        <v>25</v>
      </c>
      <c r="Q2820" t="s">
        <v>83</v>
      </c>
      <c r="R2820" s="2">
        <v>45078.310416666667</v>
      </c>
      <c r="S2820" s="11">
        <f t="shared" si="88"/>
        <v>7.4500000000116415</v>
      </c>
      <c r="U2820" s="10">
        <f t="shared" si="89"/>
        <v>0</v>
      </c>
    </row>
    <row r="2821" spans="1:21" x14ac:dyDescent="0.25">
      <c r="A2821">
        <v>82</v>
      </c>
      <c r="B2821" t="s">
        <v>358</v>
      </c>
      <c r="C2821" t="s">
        <v>359</v>
      </c>
      <c r="D2821">
        <v>29</v>
      </c>
      <c r="E2821" t="s">
        <v>19</v>
      </c>
      <c r="F2821" t="s">
        <v>281</v>
      </c>
      <c r="G2821" s="1">
        <v>44399</v>
      </c>
      <c r="H2821" t="s">
        <v>27291</v>
      </c>
      <c r="I2821">
        <v>2021</v>
      </c>
      <c r="J2821" t="s">
        <v>27317</v>
      </c>
      <c r="K2821" t="s">
        <v>59</v>
      </c>
      <c r="L2821" t="s">
        <v>59</v>
      </c>
      <c r="M2821" t="s">
        <v>360</v>
      </c>
      <c r="N2821" t="s">
        <v>24</v>
      </c>
      <c r="P2821" t="s">
        <v>143</v>
      </c>
      <c r="Q2821" t="s">
        <v>55</v>
      </c>
      <c r="R2821" s="2">
        <v>45078.484027777777</v>
      </c>
      <c r="S2821" s="11">
        <f t="shared" si="88"/>
        <v>11.616666666639503</v>
      </c>
      <c r="U2821" s="10">
        <f t="shared" si="89"/>
        <v>0</v>
      </c>
    </row>
    <row r="2822" spans="1:21" x14ac:dyDescent="0.25">
      <c r="A2822">
        <v>84</v>
      </c>
      <c r="B2822" t="s">
        <v>365</v>
      </c>
      <c r="C2822" t="s">
        <v>366</v>
      </c>
      <c r="D2822">
        <v>57</v>
      </c>
      <c r="E2822" t="s">
        <v>19</v>
      </c>
      <c r="F2822" t="s">
        <v>51</v>
      </c>
      <c r="G2822" s="1">
        <v>44419</v>
      </c>
      <c r="H2822" t="s">
        <v>27294</v>
      </c>
      <c r="I2822">
        <v>2021</v>
      </c>
      <c r="J2822" t="s">
        <v>27316</v>
      </c>
      <c r="K2822" t="s">
        <v>21</v>
      </c>
      <c r="L2822" t="s">
        <v>77</v>
      </c>
      <c r="M2822" t="s">
        <v>367</v>
      </c>
      <c r="N2822" t="s">
        <v>24</v>
      </c>
      <c r="P2822" t="s">
        <v>25</v>
      </c>
      <c r="Q2822" t="s">
        <v>83</v>
      </c>
      <c r="R2822" s="2">
        <v>45078.01666666667</v>
      </c>
      <c r="S2822" s="11">
        <f t="shared" si="88"/>
        <v>0.40000000008149073</v>
      </c>
      <c r="U2822" s="10">
        <f t="shared" si="89"/>
        <v>0</v>
      </c>
    </row>
    <row r="2823" spans="1:21" x14ac:dyDescent="0.25">
      <c r="A2823">
        <v>85</v>
      </c>
      <c r="B2823" t="s">
        <v>368</v>
      </c>
      <c r="C2823" t="s">
        <v>369</v>
      </c>
      <c r="D2823">
        <v>67</v>
      </c>
      <c r="E2823" t="s">
        <v>19</v>
      </c>
      <c r="F2823" t="s">
        <v>65</v>
      </c>
      <c r="G2823" s="1">
        <v>44410</v>
      </c>
      <c r="H2823" t="s">
        <v>27294</v>
      </c>
      <c r="I2823">
        <v>2021</v>
      </c>
      <c r="J2823" t="s">
        <v>27316</v>
      </c>
      <c r="K2823" t="s">
        <v>21</v>
      </c>
      <c r="L2823" t="s">
        <v>99</v>
      </c>
      <c r="M2823" t="s">
        <v>370</v>
      </c>
      <c r="N2823" t="s">
        <v>62</v>
      </c>
      <c r="P2823" t="s">
        <v>143</v>
      </c>
      <c r="Q2823" t="s">
        <v>83</v>
      </c>
      <c r="S2823" s="11">
        <f t="shared" si="88"/>
        <v>0</v>
      </c>
      <c r="U2823" s="10">
        <f t="shared" si="89"/>
        <v>0</v>
      </c>
    </row>
    <row r="2824" spans="1:21" x14ac:dyDescent="0.25">
      <c r="A2824">
        <v>86</v>
      </c>
      <c r="B2824" t="s">
        <v>371</v>
      </c>
      <c r="C2824" t="s">
        <v>372</v>
      </c>
      <c r="D2824">
        <v>67</v>
      </c>
      <c r="E2824" t="s">
        <v>29</v>
      </c>
      <c r="F2824" t="s">
        <v>129</v>
      </c>
      <c r="G2824" s="1">
        <v>44218</v>
      </c>
      <c r="H2824" t="s">
        <v>27295</v>
      </c>
      <c r="I2824">
        <v>2021</v>
      </c>
      <c r="J2824" t="s">
        <v>27311</v>
      </c>
      <c r="K2824" t="s">
        <v>66</v>
      </c>
      <c r="L2824" t="s">
        <v>31</v>
      </c>
      <c r="M2824" t="s">
        <v>373</v>
      </c>
      <c r="N2824" t="s">
        <v>62</v>
      </c>
      <c r="P2824" t="s">
        <v>89</v>
      </c>
      <c r="Q2824" t="s">
        <v>26</v>
      </c>
      <c r="S2824" s="11">
        <f t="shared" si="88"/>
        <v>0</v>
      </c>
      <c r="U2824" s="10">
        <f t="shared" si="89"/>
        <v>0</v>
      </c>
    </row>
    <row r="2825" spans="1:21" x14ac:dyDescent="0.25">
      <c r="A2825">
        <v>88</v>
      </c>
      <c r="B2825" t="s">
        <v>378</v>
      </c>
      <c r="C2825" t="s">
        <v>379</v>
      </c>
      <c r="D2825">
        <v>55</v>
      </c>
      <c r="E2825" t="s">
        <v>19</v>
      </c>
      <c r="F2825" t="s">
        <v>71</v>
      </c>
      <c r="G2825" s="1">
        <v>44084</v>
      </c>
      <c r="H2825" t="s">
        <v>27298</v>
      </c>
      <c r="I2825">
        <v>2020</v>
      </c>
      <c r="J2825" t="s">
        <v>27314</v>
      </c>
      <c r="K2825" t="s">
        <v>21</v>
      </c>
      <c r="L2825" t="s">
        <v>141</v>
      </c>
      <c r="M2825" t="s">
        <v>380</v>
      </c>
      <c r="N2825" t="s">
        <v>24</v>
      </c>
      <c r="P2825" t="s">
        <v>89</v>
      </c>
      <c r="Q2825" t="s">
        <v>26</v>
      </c>
      <c r="R2825" s="2">
        <v>45078.806250000001</v>
      </c>
      <c r="S2825" s="11">
        <f t="shared" si="88"/>
        <v>19.350000000034925</v>
      </c>
      <c r="U2825" s="10">
        <f t="shared" si="89"/>
        <v>0</v>
      </c>
    </row>
    <row r="2826" spans="1:21" x14ac:dyDescent="0.25">
      <c r="A2826">
        <v>89</v>
      </c>
      <c r="B2826" t="s">
        <v>381</v>
      </c>
      <c r="C2826" t="s">
        <v>382</v>
      </c>
      <c r="D2826">
        <v>42</v>
      </c>
      <c r="E2826" t="s">
        <v>19</v>
      </c>
      <c r="F2826" t="s">
        <v>383</v>
      </c>
      <c r="G2826" s="1">
        <v>44409</v>
      </c>
      <c r="H2826" t="s">
        <v>27294</v>
      </c>
      <c r="I2826">
        <v>2021</v>
      </c>
      <c r="J2826" t="s">
        <v>27316</v>
      </c>
      <c r="K2826" t="s">
        <v>45</v>
      </c>
      <c r="L2826" t="s">
        <v>22</v>
      </c>
      <c r="M2826" t="s">
        <v>384</v>
      </c>
      <c r="N2826" t="s">
        <v>62</v>
      </c>
      <c r="P2826" t="s">
        <v>25</v>
      </c>
      <c r="Q2826" t="s">
        <v>55</v>
      </c>
      <c r="S2826" s="11">
        <f t="shared" si="88"/>
        <v>0</v>
      </c>
      <c r="U2826" s="10">
        <f t="shared" si="89"/>
        <v>0</v>
      </c>
    </row>
    <row r="2827" spans="1:21" x14ac:dyDescent="0.25">
      <c r="A2827">
        <v>91</v>
      </c>
      <c r="B2827" t="s">
        <v>389</v>
      </c>
      <c r="C2827" t="s">
        <v>390</v>
      </c>
      <c r="D2827">
        <v>57</v>
      </c>
      <c r="E2827" t="s">
        <v>19</v>
      </c>
      <c r="F2827" t="s">
        <v>249</v>
      </c>
      <c r="G2827" s="1">
        <v>44119</v>
      </c>
      <c r="H2827" t="s">
        <v>27296</v>
      </c>
      <c r="I2827">
        <v>2020</v>
      </c>
      <c r="J2827" t="s">
        <v>27319</v>
      </c>
      <c r="K2827" t="s">
        <v>67</v>
      </c>
      <c r="L2827" t="s">
        <v>93</v>
      </c>
      <c r="M2827" t="s">
        <v>391</v>
      </c>
      <c r="N2827" t="s">
        <v>24</v>
      </c>
      <c r="P2827" t="s">
        <v>89</v>
      </c>
      <c r="Q2827" t="s">
        <v>83</v>
      </c>
      <c r="R2827" s="2">
        <v>45078.302083333336</v>
      </c>
      <c r="S2827" s="11">
        <f t="shared" si="88"/>
        <v>7.2500000000582077</v>
      </c>
      <c r="U2827" s="10">
        <f t="shared" si="89"/>
        <v>0</v>
      </c>
    </row>
    <row r="2828" spans="1:21" x14ac:dyDescent="0.25">
      <c r="A2828">
        <v>92</v>
      </c>
      <c r="B2828" t="s">
        <v>392</v>
      </c>
      <c r="C2828" t="s">
        <v>393</v>
      </c>
      <c r="D2828">
        <v>62</v>
      </c>
      <c r="E2828" t="s">
        <v>58</v>
      </c>
      <c r="F2828" t="s">
        <v>223</v>
      </c>
      <c r="G2828" s="1">
        <v>44514</v>
      </c>
      <c r="H2828" t="s">
        <v>27292</v>
      </c>
      <c r="I2828">
        <v>2021</v>
      </c>
      <c r="J2828" t="s">
        <v>27326</v>
      </c>
      <c r="K2828" t="s">
        <v>66</v>
      </c>
      <c r="L2828" t="s">
        <v>150</v>
      </c>
      <c r="M2828" t="s">
        <v>394</v>
      </c>
      <c r="N2828" t="s">
        <v>24</v>
      </c>
      <c r="P2828" t="s">
        <v>41</v>
      </c>
      <c r="Q2828" t="s">
        <v>55</v>
      </c>
      <c r="R2828" s="2">
        <v>45078.009722222225</v>
      </c>
      <c r="S2828" s="11">
        <f t="shared" si="88"/>
        <v>0.2333333333954215</v>
      </c>
      <c r="U2828" s="10">
        <f t="shared" si="89"/>
        <v>0</v>
      </c>
    </row>
    <row r="2829" spans="1:21" x14ac:dyDescent="0.25">
      <c r="A2829">
        <v>93</v>
      </c>
      <c r="B2829" t="s">
        <v>395</v>
      </c>
      <c r="C2829" t="s">
        <v>396</v>
      </c>
      <c r="D2829">
        <v>44</v>
      </c>
      <c r="E2829" t="s">
        <v>58</v>
      </c>
      <c r="F2829" t="s">
        <v>397</v>
      </c>
      <c r="G2829" s="1">
        <v>44343</v>
      </c>
      <c r="H2829" t="s">
        <v>27290</v>
      </c>
      <c r="I2829">
        <v>2021</v>
      </c>
      <c r="J2829" t="s">
        <v>27305</v>
      </c>
      <c r="K2829" t="s">
        <v>21</v>
      </c>
      <c r="L2829" t="s">
        <v>31</v>
      </c>
      <c r="M2829" t="s">
        <v>398</v>
      </c>
      <c r="N2829" t="s">
        <v>24</v>
      </c>
      <c r="P2829" t="s">
        <v>41</v>
      </c>
      <c r="Q2829" t="s">
        <v>55</v>
      </c>
      <c r="R2829" s="2">
        <v>45078.664583333331</v>
      </c>
      <c r="S2829" s="11">
        <f t="shared" si="88"/>
        <v>15.949999999953434</v>
      </c>
      <c r="U2829" s="10">
        <f t="shared" si="89"/>
        <v>0</v>
      </c>
    </row>
    <row r="2830" spans="1:21" x14ac:dyDescent="0.25">
      <c r="A2830">
        <v>94</v>
      </c>
      <c r="B2830" t="s">
        <v>399</v>
      </c>
      <c r="C2830" t="s">
        <v>400</v>
      </c>
      <c r="D2830">
        <v>32</v>
      </c>
      <c r="E2830" t="s">
        <v>29</v>
      </c>
      <c r="F2830" t="s">
        <v>211</v>
      </c>
      <c r="G2830" s="1">
        <v>44340</v>
      </c>
      <c r="H2830" t="s">
        <v>27290</v>
      </c>
      <c r="I2830">
        <v>2021</v>
      </c>
      <c r="J2830" t="s">
        <v>27305</v>
      </c>
      <c r="K2830" t="s">
        <v>67</v>
      </c>
      <c r="L2830" t="s">
        <v>77</v>
      </c>
      <c r="M2830" t="s">
        <v>401</v>
      </c>
      <c r="N2830" t="s">
        <v>62</v>
      </c>
      <c r="P2830" t="s">
        <v>41</v>
      </c>
      <c r="Q2830" t="s">
        <v>55</v>
      </c>
      <c r="S2830" s="11">
        <f t="shared" si="88"/>
        <v>0</v>
      </c>
      <c r="U2830" s="10">
        <f t="shared" si="89"/>
        <v>0</v>
      </c>
    </row>
    <row r="2831" spans="1:21" x14ac:dyDescent="0.25">
      <c r="A2831">
        <v>95</v>
      </c>
      <c r="B2831" t="s">
        <v>402</v>
      </c>
      <c r="C2831" t="s">
        <v>403</v>
      </c>
      <c r="D2831">
        <v>65</v>
      </c>
      <c r="E2831" t="s">
        <v>19</v>
      </c>
      <c r="F2831" t="s">
        <v>92</v>
      </c>
      <c r="G2831" s="1">
        <v>44536</v>
      </c>
      <c r="H2831" t="s">
        <v>27299</v>
      </c>
      <c r="I2831">
        <v>2021</v>
      </c>
      <c r="J2831" t="s">
        <v>27322</v>
      </c>
      <c r="K2831" t="s">
        <v>66</v>
      </c>
      <c r="L2831" t="s">
        <v>46</v>
      </c>
      <c r="M2831" t="s">
        <v>404</v>
      </c>
      <c r="N2831" t="s">
        <v>62</v>
      </c>
      <c r="P2831" t="s">
        <v>25</v>
      </c>
      <c r="Q2831" t="s">
        <v>83</v>
      </c>
      <c r="S2831" s="11">
        <f t="shared" si="88"/>
        <v>0</v>
      </c>
      <c r="U2831" s="10">
        <f t="shared" si="89"/>
        <v>0</v>
      </c>
    </row>
    <row r="2832" spans="1:21" x14ac:dyDescent="0.25">
      <c r="A2832">
        <v>97</v>
      </c>
      <c r="B2832" t="s">
        <v>409</v>
      </c>
      <c r="C2832" t="s">
        <v>410</v>
      </c>
      <c r="D2832">
        <v>18</v>
      </c>
      <c r="E2832" t="s">
        <v>29</v>
      </c>
      <c r="F2832" t="s">
        <v>339</v>
      </c>
      <c r="G2832" s="1">
        <v>44129</v>
      </c>
      <c r="H2832" t="s">
        <v>27296</v>
      </c>
      <c r="I2832">
        <v>2020</v>
      </c>
      <c r="J2832" t="s">
        <v>27319</v>
      </c>
      <c r="K2832" t="s">
        <v>59</v>
      </c>
      <c r="L2832" t="s">
        <v>72</v>
      </c>
      <c r="M2832" t="s">
        <v>411</v>
      </c>
      <c r="N2832" t="s">
        <v>62</v>
      </c>
      <c r="P2832" t="s">
        <v>89</v>
      </c>
      <c r="Q2832" t="s">
        <v>26</v>
      </c>
      <c r="S2832" s="11">
        <f t="shared" si="88"/>
        <v>0</v>
      </c>
      <c r="U2832" s="10">
        <f t="shared" si="89"/>
        <v>0</v>
      </c>
    </row>
    <row r="2833" spans="1:21" x14ac:dyDescent="0.25">
      <c r="A2833">
        <v>98</v>
      </c>
      <c r="B2833" t="s">
        <v>412</v>
      </c>
      <c r="C2833" t="s">
        <v>413</v>
      </c>
      <c r="D2833">
        <v>22</v>
      </c>
      <c r="E2833" t="s">
        <v>19</v>
      </c>
      <c r="F2833" t="s">
        <v>117</v>
      </c>
      <c r="G2833" s="1">
        <v>43848</v>
      </c>
      <c r="H2833" t="s">
        <v>27295</v>
      </c>
      <c r="I2833">
        <v>2020</v>
      </c>
      <c r="J2833" t="s">
        <v>27325</v>
      </c>
      <c r="K2833" t="s">
        <v>66</v>
      </c>
      <c r="L2833" t="s">
        <v>141</v>
      </c>
      <c r="M2833" t="s">
        <v>414</v>
      </c>
      <c r="N2833" t="s">
        <v>24</v>
      </c>
      <c r="P2833" t="s">
        <v>89</v>
      </c>
      <c r="Q2833" t="s">
        <v>55</v>
      </c>
      <c r="R2833" s="2">
        <v>45078.079861111109</v>
      </c>
      <c r="S2833" s="11">
        <f t="shared" si="88"/>
        <v>1.9166666666278616</v>
      </c>
      <c r="U2833" s="10">
        <f t="shared" si="89"/>
        <v>0</v>
      </c>
    </row>
    <row r="2834" spans="1:21" x14ac:dyDescent="0.25">
      <c r="A2834">
        <v>100</v>
      </c>
      <c r="B2834" t="s">
        <v>419</v>
      </c>
      <c r="C2834" t="s">
        <v>420</v>
      </c>
      <c r="D2834">
        <v>23</v>
      </c>
      <c r="E2834" t="s">
        <v>19</v>
      </c>
      <c r="F2834" t="s">
        <v>421</v>
      </c>
      <c r="G2834" s="1">
        <v>43966</v>
      </c>
      <c r="H2834" t="s">
        <v>27290</v>
      </c>
      <c r="I2834">
        <v>2020</v>
      </c>
      <c r="J2834" t="s">
        <v>27318</v>
      </c>
      <c r="K2834" t="s">
        <v>21</v>
      </c>
      <c r="L2834" t="s">
        <v>99</v>
      </c>
      <c r="M2834" t="s">
        <v>422</v>
      </c>
      <c r="N2834" t="s">
        <v>24</v>
      </c>
      <c r="P2834" t="s">
        <v>41</v>
      </c>
      <c r="Q2834" t="s">
        <v>33</v>
      </c>
      <c r="R2834" s="2">
        <v>45078.647222222222</v>
      </c>
      <c r="S2834" s="11">
        <f t="shared" si="88"/>
        <v>15.533333333325572</v>
      </c>
      <c r="U2834" s="10">
        <f t="shared" si="89"/>
        <v>0</v>
      </c>
    </row>
    <row r="2835" spans="1:21" x14ac:dyDescent="0.25">
      <c r="A2835">
        <v>101</v>
      </c>
      <c r="B2835" t="s">
        <v>423</v>
      </c>
      <c r="C2835" t="s">
        <v>424</v>
      </c>
      <c r="D2835">
        <v>39</v>
      </c>
      <c r="E2835" t="s">
        <v>29</v>
      </c>
      <c r="F2835" t="s">
        <v>81</v>
      </c>
      <c r="G2835" s="1">
        <v>43982</v>
      </c>
      <c r="H2835" t="s">
        <v>27290</v>
      </c>
      <c r="I2835">
        <v>2020</v>
      </c>
      <c r="J2835" t="s">
        <v>27318</v>
      </c>
      <c r="K2835" t="s">
        <v>59</v>
      </c>
      <c r="L2835" t="s">
        <v>141</v>
      </c>
      <c r="M2835" t="s">
        <v>425</v>
      </c>
      <c r="N2835" t="s">
        <v>24</v>
      </c>
      <c r="P2835" t="s">
        <v>89</v>
      </c>
      <c r="Q2835" t="s">
        <v>55</v>
      </c>
      <c r="R2835" s="2">
        <v>45078.9</v>
      </c>
      <c r="S2835" s="11">
        <f t="shared" si="88"/>
        <v>21.600000000034925</v>
      </c>
      <c r="U2835" s="10">
        <f t="shared" si="89"/>
        <v>0</v>
      </c>
    </row>
    <row r="2836" spans="1:21" x14ac:dyDescent="0.25">
      <c r="A2836">
        <v>102</v>
      </c>
      <c r="B2836" t="s">
        <v>426</v>
      </c>
      <c r="C2836" t="s">
        <v>427</v>
      </c>
      <c r="D2836">
        <v>18</v>
      </c>
      <c r="E2836" t="s">
        <v>19</v>
      </c>
      <c r="F2836" t="s">
        <v>223</v>
      </c>
      <c r="G2836" s="1">
        <v>44409</v>
      </c>
      <c r="H2836" t="s">
        <v>27294</v>
      </c>
      <c r="I2836">
        <v>2021</v>
      </c>
      <c r="J2836" t="s">
        <v>27316</v>
      </c>
      <c r="K2836" t="s">
        <v>45</v>
      </c>
      <c r="L2836" t="s">
        <v>93</v>
      </c>
      <c r="M2836" t="s">
        <v>428</v>
      </c>
      <c r="N2836" t="s">
        <v>24</v>
      </c>
      <c r="P2836" t="s">
        <v>25</v>
      </c>
      <c r="Q2836" t="s">
        <v>83</v>
      </c>
      <c r="R2836" s="2">
        <v>45078.875</v>
      </c>
      <c r="S2836" s="11">
        <f t="shared" si="88"/>
        <v>21</v>
      </c>
      <c r="U2836" s="10">
        <f t="shared" si="89"/>
        <v>0</v>
      </c>
    </row>
    <row r="2837" spans="1:21" x14ac:dyDescent="0.25">
      <c r="A2837">
        <v>104</v>
      </c>
      <c r="B2837" t="s">
        <v>434</v>
      </c>
      <c r="C2837" t="s">
        <v>435</v>
      </c>
      <c r="D2837">
        <v>49</v>
      </c>
      <c r="E2837" t="s">
        <v>58</v>
      </c>
      <c r="F2837" t="s">
        <v>81</v>
      </c>
      <c r="G2837" s="1">
        <v>43885</v>
      </c>
      <c r="H2837" t="s">
        <v>27293</v>
      </c>
      <c r="I2837">
        <v>2020</v>
      </c>
      <c r="J2837" t="s">
        <v>27308</v>
      </c>
      <c r="K2837" t="s">
        <v>67</v>
      </c>
      <c r="L2837" t="s">
        <v>72</v>
      </c>
      <c r="M2837" t="s">
        <v>436</v>
      </c>
      <c r="N2837" t="s">
        <v>62</v>
      </c>
      <c r="P2837" t="s">
        <v>89</v>
      </c>
      <c r="Q2837" t="s">
        <v>33</v>
      </c>
      <c r="S2837" s="11">
        <f t="shared" si="88"/>
        <v>0</v>
      </c>
      <c r="U2837" s="10">
        <f t="shared" si="89"/>
        <v>0</v>
      </c>
    </row>
    <row r="2838" spans="1:21" x14ac:dyDescent="0.25">
      <c r="A2838">
        <v>105</v>
      </c>
      <c r="B2838" t="s">
        <v>437</v>
      </c>
      <c r="C2838" t="s">
        <v>438</v>
      </c>
      <c r="D2838">
        <v>58</v>
      </c>
      <c r="E2838" t="s">
        <v>58</v>
      </c>
      <c r="F2838" t="s">
        <v>161</v>
      </c>
      <c r="G2838" s="1">
        <v>44374</v>
      </c>
      <c r="H2838" t="s">
        <v>27297</v>
      </c>
      <c r="I2838">
        <v>2021</v>
      </c>
      <c r="J2838" t="s">
        <v>27313</v>
      </c>
      <c r="K2838" t="s">
        <v>67</v>
      </c>
      <c r="L2838" t="s">
        <v>113</v>
      </c>
      <c r="M2838" t="s">
        <v>439</v>
      </c>
      <c r="N2838" t="s">
        <v>62</v>
      </c>
      <c r="P2838" t="s">
        <v>89</v>
      </c>
      <c r="Q2838" t="s">
        <v>83</v>
      </c>
      <c r="S2838" s="11">
        <f t="shared" si="88"/>
        <v>0</v>
      </c>
      <c r="U2838" s="10">
        <f t="shared" si="89"/>
        <v>0</v>
      </c>
    </row>
    <row r="2839" spans="1:21" x14ac:dyDescent="0.25">
      <c r="A2839">
        <v>106</v>
      </c>
      <c r="B2839" t="s">
        <v>440</v>
      </c>
      <c r="C2839" t="s">
        <v>441</v>
      </c>
      <c r="D2839">
        <v>56</v>
      </c>
      <c r="E2839" t="s">
        <v>19</v>
      </c>
      <c r="F2839" t="s">
        <v>81</v>
      </c>
      <c r="G2839" s="1">
        <v>44394</v>
      </c>
      <c r="H2839" t="s">
        <v>27291</v>
      </c>
      <c r="I2839">
        <v>2021</v>
      </c>
      <c r="J2839" t="s">
        <v>27317</v>
      </c>
      <c r="K2839" t="s">
        <v>66</v>
      </c>
      <c r="L2839" t="s">
        <v>72</v>
      </c>
      <c r="M2839" t="s">
        <v>442</v>
      </c>
      <c r="N2839" t="s">
        <v>24</v>
      </c>
      <c r="P2839" t="s">
        <v>25</v>
      </c>
      <c r="Q2839" t="s">
        <v>33</v>
      </c>
      <c r="R2839" s="2">
        <v>45078.088888888888</v>
      </c>
      <c r="S2839" s="11">
        <f t="shared" si="88"/>
        <v>2.1333333333022892</v>
      </c>
      <c r="U2839" s="10">
        <f t="shared" si="89"/>
        <v>0</v>
      </c>
    </row>
    <row r="2840" spans="1:21" x14ac:dyDescent="0.25">
      <c r="A2840">
        <v>108</v>
      </c>
      <c r="B2840" t="s">
        <v>447</v>
      </c>
      <c r="C2840" t="s">
        <v>448</v>
      </c>
      <c r="D2840">
        <v>50</v>
      </c>
      <c r="E2840" t="s">
        <v>19</v>
      </c>
      <c r="F2840" t="s">
        <v>30</v>
      </c>
      <c r="G2840" s="1">
        <v>44356</v>
      </c>
      <c r="H2840" t="s">
        <v>27297</v>
      </c>
      <c r="I2840">
        <v>2021</v>
      </c>
      <c r="J2840" t="s">
        <v>27313</v>
      </c>
      <c r="K2840" t="s">
        <v>21</v>
      </c>
      <c r="L2840" t="s">
        <v>46</v>
      </c>
      <c r="M2840" t="s">
        <v>449</v>
      </c>
      <c r="N2840" t="s">
        <v>24</v>
      </c>
      <c r="P2840" t="s">
        <v>89</v>
      </c>
      <c r="Q2840" t="s">
        <v>55</v>
      </c>
      <c r="R2840" s="2">
        <v>45078.65902777778</v>
      </c>
      <c r="S2840" s="11">
        <f t="shared" si="88"/>
        <v>15.816666666709352</v>
      </c>
      <c r="U2840" s="10">
        <f t="shared" si="89"/>
        <v>0</v>
      </c>
    </row>
    <row r="2841" spans="1:21" x14ac:dyDescent="0.25">
      <c r="A2841">
        <v>110</v>
      </c>
      <c r="B2841" t="s">
        <v>454</v>
      </c>
      <c r="C2841" t="s">
        <v>455</v>
      </c>
      <c r="D2841">
        <v>59</v>
      </c>
      <c r="E2841" t="s">
        <v>29</v>
      </c>
      <c r="F2841" t="s">
        <v>456</v>
      </c>
      <c r="G2841" s="1">
        <v>43900</v>
      </c>
      <c r="H2841" t="s">
        <v>27289</v>
      </c>
      <c r="I2841">
        <v>2020</v>
      </c>
      <c r="J2841" t="s">
        <v>27310</v>
      </c>
      <c r="K2841" t="s">
        <v>66</v>
      </c>
      <c r="L2841" t="s">
        <v>46</v>
      </c>
      <c r="M2841" t="s">
        <v>457</v>
      </c>
      <c r="N2841" t="s">
        <v>62</v>
      </c>
      <c r="P2841" t="s">
        <v>89</v>
      </c>
      <c r="Q2841" t="s">
        <v>55</v>
      </c>
      <c r="S2841" s="11">
        <f t="shared" si="88"/>
        <v>0</v>
      </c>
      <c r="U2841" s="10">
        <f t="shared" si="89"/>
        <v>0</v>
      </c>
    </row>
    <row r="2842" spans="1:21" x14ac:dyDescent="0.25">
      <c r="A2842">
        <v>112</v>
      </c>
      <c r="B2842" t="s">
        <v>462</v>
      </c>
      <c r="C2842" t="s">
        <v>463</v>
      </c>
      <c r="D2842">
        <v>68</v>
      </c>
      <c r="E2842" t="s">
        <v>58</v>
      </c>
      <c r="F2842" t="s">
        <v>98</v>
      </c>
      <c r="G2842" s="1">
        <v>44529</v>
      </c>
      <c r="H2842" t="s">
        <v>27292</v>
      </c>
      <c r="I2842">
        <v>2021</v>
      </c>
      <c r="J2842" t="s">
        <v>27326</v>
      </c>
      <c r="K2842" t="s">
        <v>67</v>
      </c>
      <c r="L2842" t="s">
        <v>150</v>
      </c>
      <c r="M2842" t="s">
        <v>464</v>
      </c>
      <c r="N2842" t="s">
        <v>62</v>
      </c>
      <c r="P2842" t="s">
        <v>89</v>
      </c>
      <c r="Q2842" t="s">
        <v>83</v>
      </c>
      <c r="S2842" s="11">
        <f t="shared" si="88"/>
        <v>0</v>
      </c>
      <c r="U2842" s="10">
        <f t="shared" si="89"/>
        <v>0</v>
      </c>
    </row>
    <row r="2843" spans="1:21" x14ac:dyDescent="0.25">
      <c r="A2843">
        <v>113</v>
      </c>
      <c r="B2843" t="s">
        <v>465</v>
      </c>
      <c r="C2843" t="s">
        <v>466</v>
      </c>
      <c r="D2843">
        <v>68</v>
      </c>
      <c r="E2843" t="s">
        <v>29</v>
      </c>
      <c r="F2843" t="s">
        <v>219</v>
      </c>
      <c r="G2843" s="1">
        <v>43914</v>
      </c>
      <c r="H2843" t="s">
        <v>27289</v>
      </c>
      <c r="I2843">
        <v>2020</v>
      </c>
      <c r="J2843" t="s">
        <v>27310</v>
      </c>
      <c r="K2843" t="s">
        <v>66</v>
      </c>
      <c r="L2843" t="s">
        <v>150</v>
      </c>
      <c r="M2843" t="s">
        <v>467</v>
      </c>
      <c r="N2843" t="s">
        <v>62</v>
      </c>
      <c r="P2843" t="s">
        <v>143</v>
      </c>
      <c r="Q2843" t="s">
        <v>26</v>
      </c>
      <c r="S2843" s="11">
        <f t="shared" si="88"/>
        <v>0</v>
      </c>
      <c r="U2843" s="10">
        <f t="shared" si="89"/>
        <v>0</v>
      </c>
    </row>
    <row r="2844" spans="1:21" x14ac:dyDescent="0.25">
      <c r="A2844">
        <v>116</v>
      </c>
      <c r="B2844" t="s">
        <v>476</v>
      </c>
      <c r="C2844" t="s">
        <v>477</v>
      </c>
      <c r="D2844">
        <v>29</v>
      </c>
      <c r="E2844" t="s">
        <v>58</v>
      </c>
      <c r="F2844" t="s">
        <v>223</v>
      </c>
      <c r="G2844" s="1">
        <v>44212</v>
      </c>
      <c r="H2844" t="s">
        <v>27295</v>
      </c>
      <c r="I2844">
        <v>2021</v>
      </c>
      <c r="J2844" t="s">
        <v>27311</v>
      </c>
      <c r="K2844" t="s">
        <v>21</v>
      </c>
      <c r="L2844" t="s">
        <v>141</v>
      </c>
      <c r="M2844" t="s">
        <v>478</v>
      </c>
      <c r="N2844" t="s">
        <v>62</v>
      </c>
      <c r="P2844" t="s">
        <v>25</v>
      </c>
      <c r="Q2844" t="s">
        <v>55</v>
      </c>
      <c r="S2844" s="11">
        <f t="shared" si="88"/>
        <v>0</v>
      </c>
      <c r="U2844" s="10">
        <f t="shared" si="89"/>
        <v>0</v>
      </c>
    </row>
    <row r="2845" spans="1:21" x14ac:dyDescent="0.25">
      <c r="A2845">
        <v>119</v>
      </c>
      <c r="B2845" t="s">
        <v>488</v>
      </c>
      <c r="C2845" t="s">
        <v>489</v>
      </c>
      <c r="D2845">
        <v>39</v>
      </c>
      <c r="E2845" t="s">
        <v>29</v>
      </c>
      <c r="F2845" t="s">
        <v>134</v>
      </c>
      <c r="G2845" s="1">
        <v>44060</v>
      </c>
      <c r="H2845" t="s">
        <v>27294</v>
      </c>
      <c r="I2845">
        <v>2020</v>
      </c>
      <c r="J2845" t="s">
        <v>27309</v>
      </c>
      <c r="K2845" t="s">
        <v>67</v>
      </c>
      <c r="L2845" t="s">
        <v>52</v>
      </c>
      <c r="M2845" t="s">
        <v>490</v>
      </c>
      <c r="N2845" t="s">
        <v>62</v>
      </c>
      <c r="P2845" t="s">
        <v>89</v>
      </c>
      <c r="Q2845" t="s">
        <v>55</v>
      </c>
      <c r="S2845" s="11">
        <f t="shared" si="88"/>
        <v>0</v>
      </c>
      <c r="U2845" s="10">
        <f t="shared" si="89"/>
        <v>0</v>
      </c>
    </row>
    <row r="2846" spans="1:21" x14ac:dyDescent="0.25">
      <c r="A2846">
        <v>121</v>
      </c>
      <c r="B2846" t="s">
        <v>495</v>
      </c>
      <c r="C2846" t="s">
        <v>496</v>
      </c>
      <c r="D2846">
        <v>56</v>
      </c>
      <c r="E2846" t="s">
        <v>58</v>
      </c>
      <c r="F2846" t="s">
        <v>149</v>
      </c>
      <c r="G2846" s="1">
        <v>44266</v>
      </c>
      <c r="H2846" t="s">
        <v>27289</v>
      </c>
      <c r="I2846">
        <v>2021</v>
      </c>
      <c r="J2846" t="s">
        <v>27304</v>
      </c>
      <c r="K2846" t="s">
        <v>45</v>
      </c>
      <c r="L2846" t="s">
        <v>67</v>
      </c>
      <c r="M2846" t="s">
        <v>497</v>
      </c>
      <c r="N2846" t="s">
        <v>24</v>
      </c>
      <c r="P2846" t="s">
        <v>143</v>
      </c>
      <c r="Q2846" t="s">
        <v>33</v>
      </c>
      <c r="R2846" s="2">
        <v>45078.751388888886</v>
      </c>
      <c r="S2846" s="11">
        <f t="shared" si="88"/>
        <v>18.033333333267365</v>
      </c>
      <c r="U2846" s="10">
        <f t="shared" si="89"/>
        <v>0</v>
      </c>
    </row>
    <row r="2847" spans="1:21" x14ac:dyDescent="0.25">
      <c r="A2847">
        <v>122</v>
      </c>
      <c r="B2847" t="s">
        <v>498</v>
      </c>
      <c r="C2847" t="s">
        <v>499</v>
      </c>
      <c r="D2847">
        <v>37</v>
      </c>
      <c r="E2847" t="s">
        <v>19</v>
      </c>
      <c r="F2847" t="s">
        <v>456</v>
      </c>
      <c r="G2847" s="1">
        <v>44258</v>
      </c>
      <c r="H2847" t="s">
        <v>27289</v>
      </c>
      <c r="I2847">
        <v>2021</v>
      </c>
      <c r="J2847" t="s">
        <v>27304</v>
      </c>
      <c r="K2847" t="s">
        <v>66</v>
      </c>
      <c r="L2847" t="s">
        <v>31</v>
      </c>
      <c r="M2847" t="s">
        <v>500</v>
      </c>
      <c r="N2847" t="s">
        <v>62</v>
      </c>
      <c r="P2847" t="s">
        <v>25</v>
      </c>
      <c r="Q2847" t="s">
        <v>33</v>
      </c>
      <c r="S2847" s="11">
        <f t="shared" si="88"/>
        <v>0</v>
      </c>
      <c r="U2847" s="10">
        <f t="shared" si="89"/>
        <v>0</v>
      </c>
    </row>
    <row r="2848" spans="1:21" x14ac:dyDescent="0.25">
      <c r="A2848">
        <v>123</v>
      </c>
      <c r="B2848" t="s">
        <v>501</v>
      </c>
      <c r="C2848" t="s">
        <v>502</v>
      </c>
      <c r="D2848">
        <v>29</v>
      </c>
      <c r="E2848" t="s">
        <v>19</v>
      </c>
      <c r="F2848" t="s">
        <v>36</v>
      </c>
      <c r="G2848" s="1">
        <v>44107</v>
      </c>
      <c r="H2848" t="s">
        <v>27296</v>
      </c>
      <c r="I2848">
        <v>2020</v>
      </c>
      <c r="J2848" t="s">
        <v>27319</v>
      </c>
      <c r="K2848" t="s">
        <v>67</v>
      </c>
      <c r="L2848" t="s">
        <v>77</v>
      </c>
      <c r="M2848" t="s">
        <v>503</v>
      </c>
      <c r="N2848" t="s">
        <v>62</v>
      </c>
      <c r="P2848" t="s">
        <v>41</v>
      </c>
      <c r="Q2848" t="s">
        <v>26</v>
      </c>
      <c r="S2848" s="11">
        <f t="shared" si="88"/>
        <v>0</v>
      </c>
      <c r="U2848" s="10">
        <f t="shared" si="89"/>
        <v>0</v>
      </c>
    </row>
    <row r="2849" spans="1:21" x14ac:dyDescent="0.25">
      <c r="A2849">
        <v>124</v>
      </c>
      <c r="B2849" t="s">
        <v>504</v>
      </c>
      <c r="C2849" t="s">
        <v>505</v>
      </c>
      <c r="D2849">
        <v>36</v>
      </c>
      <c r="E2849" t="s">
        <v>19</v>
      </c>
      <c r="F2849" t="s">
        <v>219</v>
      </c>
      <c r="G2849" s="1">
        <v>44557</v>
      </c>
      <c r="H2849" t="s">
        <v>27299</v>
      </c>
      <c r="I2849">
        <v>2021</v>
      </c>
      <c r="J2849" t="s">
        <v>27322</v>
      </c>
      <c r="K2849" t="s">
        <v>66</v>
      </c>
      <c r="L2849" t="s">
        <v>72</v>
      </c>
      <c r="M2849" t="s">
        <v>506</v>
      </c>
      <c r="N2849" t="s">
        <v>24</v>
      </c>
      <c r="P2849" t="s">
        <v>41</v>
      </c>
      <c r="Q2849" t="s">
        <v>55</v>
      </c>
      <c r="R2849" s="2">
        <v>45078.547222222223</v>
      </c>
      <c r="S2849" s="11">
        <f t="shared" si="88"/>
        <v>13.133333333360497</v>
      </c>
      <c r="U2849" s="10">
        <f t="shared" si="89"/>
        <v>0</v>
      </c>
    </row>
    <row r="2850" spans="1:21" x14ac:dyDescent="0.25">
      <c r="A2850">
        <v>125</v>
      </c>
      <c r="B2850" t="s">
        <v>507</v>
      </c>
      <c r="C2850" t="s">
        <v>508</v>
      </c>
      <c r="D2850">
        <v>63</v>
      </c>
      <c r="E2850" t="s">
        <v>58</v>
      </c>
      <c r="F2850" t="s">
        <v>81</v>
      </c>
      <c r="G2850" s="1">
        <v>44278</v>
      </c>
      <c r="H2850" t="s">
        <v>27289</v>
      </c>
      <c r="I2850">
        <v>2021</v>
      </c>
      <c r="J2850" t="s">
        <v>27304</v>
      </c>
      <c r="K2850" t="s">
        <v>21</v>
      </c>
      <c r="L2850" t="s">
        <v>22</v>
      </c>
      <c r="M2850" t="s">
        <v>509</v>
      </c>
      <c r="N2850" t="s">
        <v>24</v>
      </c>
      <c r="P2850" t="s">
        <v>89</v>
      </c>
      <c r="Q2850" t="s">
        <v>83</v>
      </c>
      <c r="R2850" s="2">
        <v>45078.093055555553</v>
      </c>
      <c r="S2850" s="11">
        <f t="shared" si="88"/>
        <v>2.2333333332790062</v>
      </c>
      <c r="U2850" s="10">
        <f t="shared" si="89"/>
        <v>0</v>
      </c>
    </row>
    <row r="2851" spans="1:21" x14ac:dyDescent="0.25">
      <c r="A2851">
        <v>126</v>
      </c>
      <c r="B2851" t="s">
        <v>510</v>
      </c>
      <c r="C2851" t="s">
        <v>511</v>
      </c>
      <c r="D2851">
        <v>45</v>
      </c>
      <c r="E2851" t="s">
        <v>58</v>
      </c>
      <c r="F2851" t="s">
        <v>71</v>
      </c>
      <c r="G2851" s="1">
        <v>44009</v>
      </c>
      <c r="H2851" t="s">
        <v>27297</v>
      </c>
      <c r="I2851">
        <v>2020</v>
      </c>
      <c r="J2851" t="s">
        <v>27320</v>
      </c>
      <c r="K2851" t="s">
        <v>67</v>
      </c>
      <c r="L2851" t="s">
        <v>150</v>
      </c>
      <c r="M2851" t="s">
        <v>512</v>
      </c>
      <c r="N2851" t="s">
        <v>62</v>
      </c>
      <c r="P2851" t="s">
        <v>143</v>
      </c>
      <c r="Q2851" t="s">
        <v>33</v>
      </c>
      <c r="S2851" s="11">
        <f t="shared" si="88"/>
        <v>0</v>
      </c>
      <c r="U2851" s="10">
        <f t="shared" si="89"/>
        <v>0</v>
      </c>
    </row>
    <row r="2852" spans="1:21" x14ac:dyDescent="0.25">
      <c r="A2852">
        <v>127</v>
      </c>
      <c r="B2852" t="s">
        <v>513</v>
      </c>
      <c r="C2852" t="s">
        <v>514</v>
      </c>
      <c r="D2852">
        <v>68</v>
      </c>
      <c r="E2852" t="s">
        <v>29</v>
      </c>
      <c r="F2852" t="s">
        <v>157</v>
      </c>
      <c r="G2852" s="1">
        <v>44004</v>
      </c>
      <c r="H2852" t="s">
        <v>27297</v>
      </c>
      <c r="I2852">
        <v>2020</v>
      </c>
      <c r="J2852" t="s">
        <v>27320</v>
      </c>
      <c r="K2852" t="s">
        <v>45</v>
      </c>
      <c r="L2852" t="s">
        <v>59</v>
      </c>
      <c r="M2852" t="s">
        <v>515</v>
      </c>
      <c r="N2852" t="s">
        <v>62</v>
      </c>
      <c r="P2852" t="s">
        <v>41</v>
      </c>
      <c r="Q2852" t="s">
        <v>26</v>
      </c>
      <c r="S2852" s="11">
        <f t="shared" si="88"/>
        <v>0</v>
      </c>
      <c r="U2852" s="10">
        <f t="shared" si="89"/>
        <v>0</v>
      </c>
    </row>
    <row r="2853" spans="1:21" x14ac:dyDescent="0.25">
      <c r="A2853">
        <v>128</v>
      </c>
      <c r="B2853" t="s">
        <v>516</v>
      </c>
      <c r="C2853" t="s">
        <v>517</v>
      </c>
      <c r="D2853">
        <v>57</v>
      </c>
      <c r="E2853" t="s">
        <v>58</v>
      </c>
      <c r="F2853" t="s">
        <v>117</v>
      </c>
      <c r="G2853" s="1">
        <v>44102</v>
      </c>
      <c r="H2853" t="s">
        <v>27298</v>
      </c>
      <c r="I2853">
        <v>2020</v>
      </c>
      <c r="J2853" t="s">
        <v>27314</v>
      </c>
      <c r="K2853" t="s">
        <v>67</v>
      </c>
      <c r="L2853" t="s">
        <v>59</v>
      </c>
      <c r="M2853" t="s">
        <v>518</v>
      </c>
      <c r="N2853" t="s">
        <v>24</v>
      </c>
      <c r="P2853" t="s">
        <v>41</v>
      </c>
      <c r="Q2853" t="s">
        <v>55</v>
      </c>
      <c r="R2853" s="2">
        <v>45078.131249999999</v>
      </c>
      <c r="S2853" s="11">
        <f t="shared" si="88"/>
        <v>3.1499999999650754</v>
      </c>
      <c r="U2853" s="10">
        <f t="shared" si="89"/>
        <v>0</v>
      </c>
    </row>
    <row r="2854" spans="1:21" x14ac:dyDescent="0.25">
      <c r="A2854">
        <v>130</v>
      </c>
      <c r="B2854" t="s">
        <v>523</v>
      </c>
      <c r="C2854" t="s">
        <v>524</v>
      </c>
      <c r="D2854">
        <v>55</v>
      </c>
      <c r="E2854" t="s">
        <v>19</v>
      </c>
      <c r="F2854" t="s">
        <v>207</v>
      </c>
      <c r="G2854" s="1">
        <v>44321</v>
      </c>
      <c r="H2854" t="s">
        <v>27290</v>
      </c>
      <c r="I2854">
        <v>2021</v>
      </c>
      <c r="J2854" t="s">
        <v>27305</v>
      </c>
      <c r="K2854" t="s">
        <v>59</v>
      </c>
      <c r="L2854" t="s">
        <v>59</v>
      </c>
      <c r="M2854" t="s">
        <v>525</v>
      </c>
      <c r="N2854" t="s">
        <v>24</v>
      </c>
      <c r="P2854" t="s">
        <v>41</v>
      </c>
      <c r="Q2854" t="s">
        <v>55</v>
      </c>
      <c r="R2854" s="2">
        <v>45078.318055555559</v>
      </c>
      <c r="S2854" s="11">
        <f t="shared" si="88"/>
        <v>7.6333333334187046</v>
      </c>
      <c r="U2854" s="10">
        <f t="shared" si="89"/>
        <v>0</v>
      </c>
    </row>
    <row r="2855" spans="1:21" x14ac:dyDescent="0.25">
      <c r="A2855">
        <v>132</v>
      </c>
      <c r="B2855" t="s">
        <v>530</v>
      </c>
      <c r="C2855" t="s">
        <v>531</v>
      </c>
      <c r="D2855">
        <v>49</v>
      </c>
      <c r="E2855" t="s">
        <v>58</v>
      </c>
      <c r="F2855" t="s">
        <v>30</v>
      </c>
      <c r="G2855" s="1">
        <v>44524</v>
      </c>
      <c r="H2855" t="s">
        <v>27292</v>
      </c>
      <c r="I2855">
        <v>2021</v>
      </c>
      <c r="J2855" t="s">
        <v>27326</v>
      </c>
      <c r="K2855" t="s">
        <v>66</v>
      </c>
      <c r="L2855" t="s">
        <v>72</v>
      </c>
      <c r="M2855" t="s">
        <v>532</v>
      </c>
      <c r="N2855" t="s">
        <v>24</v>
      </c>
      <c r="P2855" t="s">
        <v>25</v>
      </c>
      <c r="Q2855" t="s">
        <v>26</v>
      </c>
      <c r="R2855" s="2">
        <v>45078.872916666667</v>
      </c>
      <c r="S2855" s="11">
        <f t="shared" si="88"/>
        <v>20.950000000011642</v>
      </c>
      <c r="U2855" s="10">
        <f t="shared" si="89"/>
        <v>0</v>
      </c>
    </row>
    <row r="2856" spans="1:21" x14ac:dyDescent="0.25">
      <c r="A2856">
        <v>133</v>
      </c>
      <c r="B2856" t="s">
        <v>533</v>
      </c>
      <c r="C2856" t="s">
        <v>534</v>
      </c>
      <c r="D2856">
        <v>65</v>
      </c>
      <c r="E2856" t="s">
        <v>29</v>
      </c>
      <c r="F2856" t="s">
        <v>211</v>
      </c>
      <c r="G2856" s="1">
        <v>44317</v>
      </c>
      <c r="H2856" t="s">
        <v>27290</v>
      </c>
      <c r="I2856">
        <v>2021</v>
      </c>
      <c r="J2856" t="s">
        <v>27305</v>
      </c>
      <c r="K2856" t="s">
        <v>59</v>
      </c>
      <c r="L2856" t="s">
        <v>52</v>
      </c>
      <c r="M2856" t="s">
        <v>535</v>
      </c>
      <c r="N2856" t="s">
        <v>62</v>
      </c>
      <c r="P2856" t="s">
        <v>143</v>
      </c>
      <c r="Q2856" t="s">
        <v>83</v>
      </c>
      <c r="S2856" s="11">
        <f t="shared" si="88"/>
        <v>0</v>
      </c>
      <c r="U2856" s="10">
        <f t="shared" si="89"/>
        <v>0</v>
      </c>
    </row>
    <row r="2857" spans="1:21" x14ac:dyDescent="0.25">
      <c r="A2857">
        <v>136</v>
      </c>
      <c r="B2857" t="s">
        <v>544</v>
      </c>
      <c r="C2857" t="s">
        <v>545</v>
      </c>
      <c r="D2857">
        <v>35</v>
      </c>
      <c r="E2857" t="s">
        <v>29</v>
      </c>
      <c r="F2857" t="s">
        <v>219</v>
      </c>
      <c r="G2857" s="1">
        <v>44499</v>
      </c>
      <c r="H2857" t="s">
        <v>27296</v>
      </c>
      <c r="I2857">
        <v>2021</v>
      </c>
      <c r="J2857" t="s">
        <v>27312</v>
      </c>
      <c r="K2857" t="s">
        <v>66</v>
      </c>
      <c r="L2857" t="s">
        <v>93</v>
      </c>
      <c r="M2857" t="s">
        <v>546</v>
      </c>
      <c r="N2857" t="s">
        <v>24</v>
      </c>
      <c r="P2857" t="s">
        <v>41</v>
      </c>
      <c r="Q2857" t="s">
        <v>33</v>
      </c>
      <c r="R2857" s="2">
        <v>45078.086805555555</v>
      </c>
      <c r="S2857" s="11">
        <f t="shared" si="88"/>
        <v>2.0833333333139308</v>
      </c>
      <c r="U2857" s="10">
        <f t="shared" si="89"/>
        <v>0</v>
      </c>
    </row>
    <row r="2858" spans="1:21" x14ac:dyDescent="0.25">
      <c r="A2858">
        <v>137</v>
      </c>
      <c r="B2858" t="s">
        <v>547</v>
      </c>
      <c r="C2858" t="s">
        <v>548</v>
      </c>
      <c r="D2858">
        <v>46</v>
      </c>
      <c r="E2858" t="s">
        <v>19</v>
      </c>
      <c r="F2858" t="s">
        <v>456</v>
      </c>
      <c r="G2858" s="1">
        <v>44105</v>
      </c>
      <c r="H2858" t="s">
        <v>27296</v>
      </c>
      <c r="I2858">
        <v>2020</v>
      </c>
      <c r="J2858" t="s">
        <v>27319</v>
      </c>
      <c r="K2858" t="s">
        <v>59</v>
      </c>
      <c r="L2858" t="s">
        <v>93</v>
      </c>
      <c r="M2858" t="s">
        <v>549</v>
      </c>
      <c r="N2858" t="s">
        <v>62</v>
      </c>
      <c r="P2858" t="s">
        <v>25</v>
      </c>
      <c r="Q2858" t="s">
        <v>55</v>
      </c>
      <c r="S2858" s="11">
        <f t="shared" si="88"/>
        <v>0</v>
      </c>
      <c r="U2858" s="10">
        <f t="shared" si="89"/>
        <v>0</v>
      </c>
    </row>
    <row r="2859" spans="1:21" x14ac:dyDescent="0.25">
      <c r="A2859">
        <v>140</v>
      </c>
      <c r="B2859" t="s">
        <v>558</v>
      </c>
      <c r="C2859" t="s">
        <v>559</v>
      </c>
      <c r="D2859">
        <v>31</v>
      </c>
      <c r="E2859" t="s">
        <v>19</v>
      </c>
      <c r="F2859" t="s">
        <v>242</v>
      </c>
      <c r="G2859" s="1">
        <v>44267</v>
      </c>
      <c r="H2859" t="s">
        <v>27289</v>
      </c>
      <c r="I2859">
        <v>2021</v>
      </c>
      <c r="J2859" t="s">
        <v>27304</v>
      </c>
      <c r="K2859" t="s">
        <v>59</v>
      </c>
      <c r="L2859" t="s">
        <v>72</v>
      </c>
      <c r="M2859" t="s">
        <v>560</v>
      </c>
      <c r="N2859" t="s">
        <v>24</v>
      </c>
      <c r="P2859" t="s">
        <v>41</v>
      </c>
      <c r="Q2859" t="s">
        <v>83</v>
      </c>
      <c r="R2859" s="2">
        <v>45078.823611111111</v>
      </c>
      <c r="S2859" s="11">
        <f t="shared" si="88"/>
        <v>19.766666666662786</v>
      </c>
      <c r="U2859" s="10">
        <f t="shared" si="89"/>
        <v>0</v>
      </c>
    </row>
    <row r="2860" spans="1:21" x14ac:dyDescent="0.25">
      <c r="A2860">
        <v>143</v>
      </c>
      <c r="B2860" t="s">
        <v>569</v>
      </c>
      <c r="C2860" t="s">
        <v>570</v>
      </c>
      <c r="D2860">
        <v>38</v>
      </c>
      <c r="E2860" t="s">
        <v>29</v>
      </c>
      <c r="F2860" t="s">
        <v>339</v>
      </c>
      <c r="G2860" s="1">
        <v>44312</v>
      </c>
      <c r="H2860" t="s">
        <v>27300</v>
      </c>
      <c r="I2860">
        <v>2021</v>
      </c>
      <c r="J2860" t="s">
        <v>27323</v>
      </c>
      <c r="K2860" t="s">
        <v>45</v>
      </c>
      <c r="L2860" t="s">
        <v>177</v>
      </c>
      <c r="M2860" t="s">
        <v>571</v>
      </c>
      <c r="N2860" t="s">
        <v>24</v>
      </c>
      <c r="P2860" t="s">
        <v>89</v>
      </c>
      <c r="Q2860" t="s">
        <v>33</v>
      </c>
      <c r="R2860" s="2">
        <v>45078.604861111111</v>
      </c>
      <c r="S2860" s="11">
        <f t="shared" si="88"/>
        <v>14.516666666662786</v>
      </c>
      <c r="U2860" s="10">
        <f t="shared" si="89"/>
        <v>0</v>
      </c>
    </row>
    <row r="2861" spans="1:21" x14ac:dyDescent="0.25">
      <c r="A2861">
        <v>144</v>
      </c>
      <c r="B2861" t="s">
        <v>572</v>
      </c>
      <c r="C2861" t="s">
        <v>573</v>
      </c>
      <c r="D2861">
        <v>38</v>
      </c>
      <c r="E2861" t="s">
        <v>29</v>
      </c>
      <c r="F2861" t="s">
        <v>317</v>
      </c>
      <c r="G2861" s="1">
        <v>44321</v>
      </c>
      <c r="H2861" t="s">
        <v>27290</v>
      </c>
      <c r="I2861">
        <v>2021</v>
      </c>
      <c r="J2861" t="s">
        <v>27305</v>
      </c>
      <c r="K2861" t="s">
        <v>59</v>
      </c>
      <c r="L2861" t="s">
        <v>46</v>
      </c>
      <c r="M2861" t="s">
        <v>574</v>
      </c>
      <c r="N2861" t="s">
        <v>62</v>
      </c>
      <c r="P2861" t="s">
        <v>25</v>
      </c>
      <c r="Q2861" t="s">
        <v>55</v>
      </c>
      <c r="S2861" s="11">
        <f t="shared" si="88"/>
        <v>0</v>
      </c>
      <c r="U2861" s="10">
        <f t="shared" si="89"/>
        <v>0</v>
      </c>
    </row>
    <row r="2862" spans="1:21" x14ac:dyDescent="0.25">
      <c r="A2862">
        <v>145</v>
      </c>
      <c r="B2862" t="s">
        <v>575</v>
      </c>
      <c r="C2862" t="s">
        <v>576</v>
      </c>
      <c r="D2862">
        <v>25</v>
      </c>
      <c r="E2862" t="s">
        <v>29</v>
      </c>
      <c r="F2862" t="s">
        <v>129</v>
      </c>
      <c r="G2862" s="1">
        <v>44288</v>
      </c>
      <c r="H2862" t="s">
        <v>27300</v>
      </c>
      <c r="I2862">
        <v>2021</v>
      </c>
      <c r="J2862" t="s">
        <v>27323</v>
      </c>
      <c r="K2862" t="s">
        <v>67</v>
      </c>
      <c r="L2862" t="s">
        <v>52</v>
      </c>
      <c r="M2862" t="s">
        <v>577</v>
      </c>
      <c r="N2862" t="s">
        <v>62</v>
      </c>
      <c r="P2862" t="s">
        <v>41</v>
      </c>
      <c r="Q2862" t="s">
        <v>26</v>
      </c>
      <c r="S2862" s="11">
        <f t="shared" si="88"/>
        <v>0</v>
      </c>
      <c r="U2862" s="10">
        <f t="shared" si="89"/>
        <v>0</v>
      </c>
    </row>
    <row r="2863" spans="1:21" x14ac:dyDescent="0.25">
      <c r="A2863">
        <v>146</v>
      </c>
      <c r="B2863" t="s">
        <v>578</v>
      </c>
      <c r="C2863" t="s">
        <v>579</v>
      </c>
      <c r="D2863">
        <v>46</v>
      </c>
      <c r="E2863" t="s">
        <v>58</v>
      </c>
      <c r="F2863" t="s">
        <v>71</v>
      </c>
      <c r="G2863" s="1">
        <v>44116</v>
      </c>
      <c r="H2863" t="s">
        <v>27296</v>
      </c>
      <c r="I2863">
        <v>2020</v>
      </c>
      <c r="J2863" t="s">
        <v>27319</v>
      </c>
      <c r="K2863" t="s">
        <v>59</v>
      </c>
      <c r="L2863" t="s">
        <v>67</v>
      </c>
      <c r="M2863" t="s">
        <v>580</v>
      </c>
      <c r="N2863" t="s">
        <v>24</v>
      </c>
      <c r="P2863" t="s">
        <v>143</v>
      </c>
      <c r="Q2863" t="s">
        <v>55</v>
      </c>
      <c r="R2863" s="2">
        <v>45078.64166666667</v>
      </c>
      <c r="S2863" s="11">
        <f t="shared" si="88"/>
        <v>15.400000000081491</v>
      </c>
      <c r="U2863" s="10">
        <f t="shared" si="89"/>
        <v>0</v>
      </c>
    </row>
    <row r="2864" spans="1:21" x14ac:dyDescent="0.25">
      <c r="A2864">
        <v>147</v>
      </c>
      <c r="B2864" t="s">
        <v>581</v>
      </c>
      <c r="C2864" t="s">
        <v>582</v>
      </c>
      <c r="D2864">
        <v>39</v>
      </c>
      <c r="E2864" t="s">
        <v>58</v>
      </c>
      <c r="F2864" t="s">
        <v>157</v>
      </c>
      <c r="G2864" s="1">
        <v>44388</v>
      </c>
      <c r="H2864" t="s">
        <v>27291</v>
      </c>
      <c r="I2864">
        <v>2021</v>
      </c>
      <c r="J2864" t="s">
        <v>27317</v>
      </c>
      <c r="K2864" t="s">
        <v>59</v>
      </c>
      <c r="L2864" t="s">
        <v>72</v>
      </c>
      <c r="M2864" t="s">
        <v>583</v>
      </c>
      <c r="N2864" t="s">
        <v>62</v>
      </c>
      <c r="P2864" t="s">
        <v>41</v>
      </c>
      <c r="Q2864" t="s">
        <v>55</v>
      </c>
      <c r="S2864" s="11">
        <f t="shared" si="88"/>
        <v>0</v>
      </c>
      <c r="U2864" s="10">
        <f t="shared" si="89"/>
        <v>0</v>
      </c>
    </row>
    <row r="2865" spans="1:21" x14ac:dyDescent="0.25">
      <c r="A2865">
        <v>152</v>
      </c>
      <c r="B2865" t="s">
        <v>600</v>
      </c>
      <c r="C2865" t="s">
        <v>601</v>
      </c>
      <c r="D2865">
        <v>45</v>
      </c>
      <c r="E2865" t="s">
        <v>19</v>
      </c>
      <c r="F2865" t="s">
        <v>117</v>
      </c>
      <c r="G2865" s="1">
        <v>44554</v>
      </c>
      <c r="H2865" t="s">
        <v>27299</v>
      </c>
      <c r="I2865">
        <v>2021</v>
      </c>
      <c r="J2865" t="s">
        <v>27322</v>
      </c>
      <c r="K2865" t="s">
        <v>67</v>
      </c>
      <c r="L2865" t="s">
        <v>150</v>
      </c>
      <c r="M2865" t="s">
        <v>602</v>
      </c>
      <c r="N2865" t="s">
        <v>24</v>
      </c>
      <c r="P2865" t="s">
        <v>143</v>
      </c>
      <c r="Q2865" t="s">
        <v>83</v>
      </c>
      <c r="R2865" s="2">
        <v>45078.522916666669</v>
      </c>
      <c r="S2865" s="11">
        <f t="shared" si="88"/>
        <v>12.550000000046566</v>
      </c>
      <c r="U2865" s="10">
        <f t="shared" si="89"/>
        <v>0</v>
      </c>
    </row>
    <row r="2866" spans="1:21" x14ac:dyDescent="0.25">
      <c r="A2866">
        <v>153</v>
      </c>
      <c r="B2866" t="s">
        <v>603</v>
      </c>
      <c r="C2866" t="s">
        <v>604</v>
      </c>
      <c r="D2866">
        <v>46</v>
      </c>
      <c r="E2866" t="s">
        <v>19</v>
      </c>
      <c r="F2866" t="s">
        <v>20</v>
      </c>
      <c r="G2866" s="1">
        <v>44488</v>
      </c>
      <c r="H2866" t="s">
        <v>27296</v>
      </c>
      <c r="I2866">
        <v>2021</v>
      </c>
      <c r="J2866" t="s">
        <v>27312</v>
      </c>
      <c r="K2866" t="s">
        <v>66</v>
      </c>
      <c r="L2866" t="s">
        <v>46</v>
      </c>
      <c r="M2866" t="s">
        <v>605</v>
      </c>
      <c r="N2866" t="s">
        <v>24</v>
      </c>
      <c r="P2866" t="s">
        <v>41</v>
      </c>
      <c r="Q2866" t="s">
        <v>26</v>
      </c>
      <c r="R2866" s="2">
        <v>45078.665277777778</v>
      </c>
      <c r="S2866" s="11">
        <f t="shared" si="88"/>
        <v>15.966666666674428</v>
      </c>
      <c r="U2866" s="10">
        <f t="shared" si="89"/>
        <v>0</v>
      </c>
    </row>
    <row r="2867" spans="1:21" x14ac:dyDescent="0.25">
      <c r="A2867">
        <v>154</v>
      </c>
      <c r="B2867" t="s">
        <v>606</v>
      </c>
      <c r="C2867" t="s">
        <v>607</v>
      </c>
      <c r="D2867">
        <v>58</v>
      </c>
      <c r="E2867" t="s">
        <v>58</v>
      </c>
      <c r="F2867" t="s">
        <v>112</v>
      </c>
      <c r="G2867" s="1">
        <v>43902</v>
      </c>
      <c r="H2867" t="s">
        <v>27289</v>
      </c>
      <c r="I2867">
        <v>2020</v>
      </c>
      <c r="J2867" t="s">
        <v>27310</v>
      </c>
      <c r="K2867" t="s">
        <v>21</v>
      </c>
      <c r="L2867" t="s">
        <v>59</v>
      </c>
      <c r="M2867" t="s">
        <v>608</v>
      </c>
      <c r="N2867" t="s">
        <v>24</v>
      </c>
      <c r="P2867" t="s">
        <v>143</v>
      </c>
      <c r="Q2867" t="s">
        <v>26</v>
      </c>
      <c r="R2867" s="2">
        <v>45078.118055555555</v>
      </c>
      <c r="S2867" s="11">
        <f t="shared" si="88"/>
        <v>2.8333333333139308</v>
      </c>
      <c r="U2867" s="10">
        <f t="shared" si="89"/>
        <v>0</v>
      </c>
    </row>
    <row r="2868" spans="1:21" x14ac:dyDescent="0.25">
      <c r="A2868">
        <v>155</v>
      </c>
      <c r="B2868" t="s">
        <v>609</v>
      </c>
      <c r="C2868" t="s">
        <v>610</v>
      </c>
      <c r="D2868">
        <v>55</v>
      </c>
      <c r="E2868" t="s">
        <v>29</v>
      </c>
      <c r="F2868" t="s">
        <v>339</v>
      </c>
      <c r="G2868" s="1">
        <v>44356</v>
      </c>
      <c r="H2868" t="s">
        <v>27297</v>
      </c>
      <c r="I2868">
        <v>2021</v>
      </c>
      <c r="J2868" t="s">
        <v>27313</v>
      </c>
      <c r="K2868" t="s">
        <v>21</v>
      </c>
      <c r="L2868" t="s">
        <v>113</v>
      </c>
      <c r="M2868" t="s">
        <v>611</v>
      </c>
      <c r="N2868" t="s">
        <v>62</v>
      </c>
      <c r="P2868" t="s">
        <v>143</v>
      </c>
      <c r="Q2868" t="s">
        <v>26</v>
      </c>
      <c r="S2868" s="11">
        <f t="shared" si="88"/>
        <v>0</v>
      </c>
      <c r="U2868" s="10">
        <f t="shared" si="89"/>
        <v>0</v>
      </c>
    </row>
    <row r="2869" spans="1:21" x14ac:dyDescent="0.25">
      <c r="A2869">
        <v>156</v>
      </c>
      <c r="B2869" t="s">
        <v>612</v>
      </c>
      <c r="C2869" t="s">
        <v>613</v>
      </c>
      <c r="D2869">
        <v>52</v>
      </c>
      <c r="E2869" t="s">
        <v>58</v>
      </c>
      <c r="F2869" t="s">
        <v>134</v>
      </c>
      <c r="G2869" s="1">
        <v>43859</v>
      </c>
      <c r="H2869" t="s">
        <v>27295</v>
      </c>
      <c r="I2869">
        <v>2020</v>
      </c>
      <c r="J2869" t="s">
        <v>27325</v>
      </c>
      <c r="K2869" t="s">
        <v>59</v>
      </c>
      <c r="L2869" t="s">
        <v>141</v>
      </c>
      <c r="M2869" t="s">
        <v>614</v>
      </c>
      <c r="N2869" t="s">
        <v>62</v>
      </c>
      <c r="P2869" t="s">
        <v>41</v>
      </c>
      <c r="Q2869" t="s">
        <v>33</v>
      </c>
      <c r="S2869" s="11">
        <f t="shared" si="88"/>
        <v>0</v>
      </c>
      <c r="U2869" s="10">
        <f t="shared" si="89"/>
        <v>0</v>
      </c>
    </row>
    <row r="2870" spans="1:21" x14ac:dyDescent="0.25">
      <c r="A2870">
        <v>157</v>
      </c>
      <c r="B2870" t="s">
        <v>615</v>
      </c>
      <c r="C2870" t="s">
        <v>616</v>
      </c>
      <c r="D2870">
        <v>20</v>
      </c>
      <c r="E2870" t="s">
        <v>58</v>
      </c>
      <c r="F2870" t="s">
        <v>431</v>
      </c>
      <c r="G2870" s="1">
        <v>44176</v>
      </c>
      <c r="H2870" t="s">
        <v>27299</v>
      </c>
      <c r="I2870">
        <v>2020</v>
      </c>
      <c r="J2870" t="s">
        <v>27321</v>
      </c>
      <c r="K2870" t="s">
        <v>66</v>
      </c>
      <c r="L2870" t="s">
        <v>141</v>
      </c>
      <c r="M2870" t="s">
        <v>617</v>
      </c>
      <c r="N2870" t="s">
        <v>62</v>
      </c>
      <c r="P2870" t="s">
        <v>41</v>
      </c>
      <c r="Q2870" t="s">
        <v>26</v>
      </c>
      <c r="S2870" s="11">
        <f t="shared" si="88"/>
        <v>0</v>
      </c>
      <c r="U2870" s="10">
        <f t="shared" si="89"/>
        <v>0</v>
      </c>
    </row>
    <row r="2871" spans="1:21" x14ac:dyDescent="0.25">
      <c r="A2871">
        <v>158</v>
      </c>
      <c r="B2871" t="s">
        <v>618</v>
      </c>
      <c r="C2871" t="s">
        <v>619</v>
      </c>
      <c r="D2871">
        <v>69</v>
      </c>
      <c r="E2871" t="s">
        <v>58</v>
      </c>
      <c r="F2871" t="s">
        <v>86</v>
      </c>
      <c r="G2871" s="1">
        <v>43859</v>
      </c>
      <c r="H2871" t="s">
        <v>27295</v>
      </c>
      <c r="I2871">
        <v>2020</v>
      </c>
      <c r="J2871" t="s">
        <v>27325</v>
      </c>
      <c r="K2871" t="s">
        <v>21</v>
      </c>
      <c r="L2871" t="s">
        <v>67</v>
      </c>
      <c r="M2871" t="s">
        <v>620</v>
      </c>
      <c r="N2871" t="s">
        <v>62</v>
      </c>
      <c r="P2871" t="s">
        <v>143</v>
      </c>
      <c r="Q2871" t="s">
        <v>83</v>
      </c>
      <c r="S2871" s="11">
        <f t="shared" si="88"/>
        <v>0</v>
      </c>
      <c r="U2871" s="10">
        <f t="shared" si="89"/>
        <v>0</v>
      </c>
    </row>
    <row r="2872" spans="1:21" x14ac:dyDescent="0.25">
      <c r="A2872">
        <v>159</v>
      </c>
      <c r="B2872" t="s">
        <v>621</v>
      </c>
      <c r="C2872" t="s">
        <v>622</v>
      </c>
      <c r="D2872">
        <v>35</v>
      </c>
      <c r="E2872" t="s">
        <v>58</v>
      </c>
      <c r="F2872" t="s">
        <v>81</v>
      </c>
      <c r="G2872" s="1">
        <v>44530</v>
      </c>
      <c r="H2872" t="s">
        <v>27292</v>
      </c>
      <c r="I2872">
        <v>2021</v>
      </c>
      <c r="J2872" t="s">
        <v>27326</v>
      </c>
      <c r="K2872" t="s">
        <v>66</v>
      </c>
      <c r="L2872" t="s">
        <v>99</v>
      </c>
      <c r="M2872" t="s">
        <v>623</v>
      </c>
      <c r="N2872" t="s">
        <v>24</v>
      </c>
      <c r="P2872" t="s">
        <v>41</v>
      </c>
      <c r="Q2872" t="s">
        <v>26</v>
      </c>
      <c r="R2872" s="2">
        <v>45078.09652777778</v>
      </c>
      <c r="S2872" s="11">
        <f t="shared" si="88"/>
        <v>2.3166666667093523</v>
      </c>
      <c r="U2872" s="10">
        <f t="shared" si="89"/>
        <v>0</v>
      </c>
    </row>
    <row r="2873" spans="1:21" x14ac:dyDescent="0.25">
      <c r="A2873">
        <v>160</v>
      </c>
      <c r="B2873" t="s">
        <v>624</v>
      </c>
      <c r="C2873" t="s">
        <v>625</v>
      </c>
      <c r="D2873">
        <v>55</v>
      </c>
      <c r="E2873" t="s">
        <v>19</v>
      </c>
      <c r="F2873" t="s">
        <v>249</v>
      </c>
      <c r="G2873" s="1">
        <v>44230</v>
      </c>
      <c r="H2873" t="s">
        <v>27293</v>
      </c>
      <c r="I2873">
        <v>2021</v>
      </c>
      <c r="J2873" t="s">
        <v>27324</v>
      </c>
      <c r="K2873" t="s">
        <v>45</v>
      </c>
      <c r="L2873" t="s">
        <v>59</v>
      </c>
      <c r="M2873" t="s">
        <v>626</v>
      </c>
      <c r="N2873" t="s">
        <v>24</v>
      </c>
      <c r="P2873" t="s">
        <v>89</v>
      </c>
      <c r="Q2873" t="s">
        <v>55</v>
      </c>
      <c r="R2873" s="2">
        <v>45078.814583333333</v>
      </c>
      <c r="S2873" s="11">
        <f t="shared" si="88"/>
        <v>19.549999999988358</v>
      </c>
      <c r="U2873" s="10">
        <f t="shared" si="89"/>
        <v>0</v>
      </c>
    </row>
    <row r="2874" spans="1:21" x14ac:dyDescent="0.25">
      <c r="A2874">
        <v>161</v>
      </c>
      <c r="B2874" t="s">
        <v>627</v>
      </c>
      <c r="C2874" t="s">
        <v>628</v>
      </c>
      <c r="D2874">
        <v>19</v>
      </c>
      <c r="E2874" t="s">
        <v>29</v>
      </c>
      <c r="F2874" t="s">
        <v>157</v>
      </c>
      <c r="G2874" s="1">
        <v>44031</v>
      </c>
      <c r="H2874" t="s">
        <v>27291</v>
      </c>
      <c r="I2874">
        <v>2020</v>
      </c>
      <c r="J2874" t="s">
        <v>27306</v>
      </c>
      <c r="K2874" t="s">
        <v>67</v>
      </c>
      <c r="L2874" t="s">
        <v>46</v>
      </c>
      <c r="M2874" t="s">
        <v>629</v>
      </c>
      <c r="N2874" t="s">
        <v>24</v>
      </c>
      <c r="P2874" t="s">
        <v>89</v>
      </c>
      <c r="Q2874" t="s">
        <v>55</v>
      </c>
      <c r="R2874" s="2">
        <v>45078.430555555555</v>
      </c>
      <c r="S2874" s="11">
        <f t="shared" si="88"/>
        <v>10.333333333313931</v>
      </c>
      <c r="U2874" s="10">
        <f t="shared" si="89"/>
        <v>0</v>
      </c>
    </row>
    <row r="2875" spans="1:21" x14ac:dyDescent="0.25">
      <c r="A2875">
        <v>166</v>
      </c>
      <c r="B2875" t="s">
        <v>646</v>
      </c>
      <c r="C2875" t="s">
        <v>647</v>
      </c>
      <c r="D2875">
        <v>33</v>
      </c>
      <c r="E2875" t="s">
        <v>58</v>
      </c>
      <c r="F2875" t="s">
        <v>397</v>
      </c>
      <c r="G2875" s="1">
        <v>44037</v>
      </c>
      <c r="H2875" t="s">
        <v>27291</v>
      </c>
      <c r="I2875">
        <v>2020</v>
      </c>
      <c r="J2875" t="s">
        <v>27306</v>
      </c>
      <c r="K2875" t="s">
        <v>66</v>
      </c>
      <c r="L2875" t="s">
        <v>37</v>
      </c>
      <c r="M2875" t="s">
        <v>648</v>
      </c>
      <c r="N2875" t="s">
        <v>24</v>
      </c>
      <c r="P2875" t="s">
        <v>41</v>
      </c>
      <c r="Q2875" t="s">
        <v>55</v>
      </c>
      <c r="R2875" s="2">
        <v>45078.306250000001</v>
      </c>
      <c r="S2875" s="11">
        <f t="shared" si="88"/>
        <v>7.3500000000349246</v>
      </c>
      <c r="U2875" s="10">
        <f t="shared" si="89"/>
        <v>0</v>
      </c>
    </row>
    <row r="2876" spans="1:21" x14ac:dyDescent="0.25">
      <c r="A2876">
        <v>169</v>
      </c>
      <c r="B2876" t="s">
        <v>658</v>
      </c>
      <c r="C2876" t="s">
        <v>659</v>
      </c>
      <c r="D2876">
        <v>51</v>
      </c>
      <c r="E2876" t="s">
        <v>19</v>
      </c>
      <c r="F2876" t="s">
        <v>157</v>
      </c>
      <c r="G2876" s="1">
        <v>44442</v>
      </c>
      <c r="H2876" t="s">
        <v>27298</v>
      </c>
      <c r="I2876">
        <v>2021</v>
      </c>
      <c r="J2876" t="s">
        <v>27315</v>
      </c>
      <c r="K2876" t="s">
        <v>45</v>
      </c>
      <c r="L2876" t="s">
        <v>141</v>
      </c>
      <c r="M2876" t="s">
        <v>660</v>
      </c>
      <c r="N2876" t="s">
        <v>62</v>
      </c>
      <c r="P2876" t="s">
        <v>89</v>
      </c>
      <c r="Q2876" t="s">
        <v>26</v>
      </c>
      <c r="S2876" s="11">
        <f t="shared" si="88"/>
        <v>0</v>
      </c>
      <c r="U2876" s="10">
        <f t="shared" si="89"/>
        <v>0</v>
      </c>
    </row>
    <row r="2877" spans="1:21" x14ac:dyDescent="0.25">
      <c r="A2877">
        <v>172</v>
      </c>
      <c r="B2877" t="s">
        <v>669</v>
      </c>
      <c r="C2877" t="s">
        <v>670</v>
      </c>
      <c r="D2877">
        <v>33</v>
      </c>
      <c r="E2877" t="s">
        <v>29</v>
      </c>
      <c r="F2877" t="s">
        <v>107</v>
      </c>
      <c r="G2877" s="1">
        <v>44176</v>
      </c>
      <c r="H2877" t="s">
        <v>27299</v>
      </c>
      <c r="I2877">
        <v>2020</v>
      </c>
      <c r="J2877" t="s">
        <v>27321</v>
      </c>
      <c r="K2877" t="s">
        <v>67</v>
      </c>
      <c r="L2877" t="s">
        <v>67</v>
      </c>
      <c r="M2877" t="s">
        <v>671</v>
      </c>
      <c r="N2877" t="s">
        <v>62</v>
      </c>
      <c r="P2877" t="s">
        <v>41</v>
      </c>
      <c r="Q2877" t="s">
        <v>33</v>
      </c>
      <c r="S2877" s="11">
        <f t="shared" si="88"/>
        <v>0</v>
      </c>
      <c r="U2877" s="10">
        <f t="shared" si="89"/>
        <v>0</v>
      </c>
    </row>
    <row r="2878" spans="1:21" x14ac:dyDescent="0.25">
      <c r="A2878">
        <v>173</v>
      </c>
      <c r="B2878" t="s">
        <v>672</v>
      </c>
      <c r="C2878" t="s">
        <v>673</v>
      </c>
      <c r="D2878">
        <v>36</v>
      </c>
      <c r="E2878" t="s">
        <v>19</v>
      </c>
      <c r="F2878" t="s">
        <v>103</v>
      </c>
      <c r="G2878" s="1">
        <v>43857</v>
      </c>
      <c r="H2878" t="s">
        <v>27295</v>
      </c>
      <c r="I2878">
        <v>2020</v>
      </c>
      <c r="J2878" t="s">
        <v>27325</v>
      </c>
      <c r="K2878" t="s">
        <v>59</v>
      </c>
      <c r="L2878" t="s">
        <v>177</v>
      </c>
      <c r="M2878" t="s">
        <v>674</v>
      </c>
      <c r="N2878" t="s">
        <v>24</v>
      </c>
      <c r="P2878" t="s">
        <v>143</v>
      </c>
      <c r="Q2878" t="s">
        <v>26</v>
      </c>
      <c r="R2878" s="2">
        <v>45078.453472222223</v>
      </c>
      <c r="S2878" s="11">
        <f t="shared" si="88"/>
        <v>10.883333333360497</v>
      </c>
      <c r="U2878" s="10">
        <f t="shared" si="89"/>
        <v>0</v>
      </c>
    </row>
    <row r="2879" spans="1:21" x14ac:dyDescent="0.25">
      <c r="A2879">
        <v>174</v>
      </c>
      <c r="B2879" t="s">
        <v>675</v>
      </c>
      <c r="C2879" t="s">
        <v>676</v>
      </c>
      <c r="D2879">
        <v>50</v>
      </c>
      <c r="E2879" t="s">
        <v>19</v>
      </c>
      <c r="F2879" t="s">
        <v>157</v>
      </c>
      <c r="G2879" s="1">
        <v>44470</v>
      </c>
      <c r="H2879" t="s">
        <v>27296</v>
      </c>
      <c r="I2879">
        <v>2021</v>
      </c>
      <c r="J2879" t="s">
        <v>27312</v>
      </c>
      <c r="K2879" t="s">
        <v>67</v>
      </c>
      <c r="L2879" t="s">
        <v>113</v>
      </c>
      <c r="M2879" t="s">
        <v>677</v>
      </c>
      <c r="N2879" t="s">
        <v>24</v>
      </c>
      <c r="P2879" t="s">
        <v>143</v>
      </c>
      <c r="Q2879" t="s">
        <v>55</v>
      </c>
      <c r="R2879" s="2">
        <v>45077.965277777781</v>
      </c>
      <c r="S2879" s="11">
        <f t="shared" si="88"/>
        <v>23.166666666744277</v>
      </c>
      <c r="U2879" s="10">
        <f t="shared" si="89"/>
        <v>0</v>
      </c>
    </row>
    <row r="2880" spans="1:21" x14ac:dyDescent="0.25">
      <c r="A2880">
        <v>175</v>
      </c>
      <c r="B2880" t="s">
        <v>678</v>
      </c>
      <c r="C2880" t="s">
        <v>679</v>
      </c>
      <c r="D2880">
        <v>37</v>
      </c>
      <c r="E2880" t="s">
        <v>58</v>
      </c>
      <c r="F2880" t="s">
        <v>30</v>
      </c>
      <c r="G2880" s="1">
        <v>44474</v>
      </c>
      <c r="H2880" t="s">
        <v>27296</v>
      </c>
      <c r="I2880">
        <v>2021</v>
      </c>
      <c r="J2880" t="s">
        <v>27312</v>
      </c>
      <c r="K2880" t="s">
        <v>21</v>
      </c>
      <c r="L2880" t="s">
        <v>52</v>
      </c>
      <c r="M2880" t="s">
        <v>680</v>
      </c>
      <c r="N2880" t="s">
        <v>24</v>
      </c>
      <c r="P2880" t="s">
        <v>25</v>
      </c>
      <c r="Q2880" t="s">
        <v>33</v>
      </c>
      <c r="R2880" s="2">
        <v>45078.806944444441</v>
      </c>
      <c r="S2880" s="11">
        <f t="shared" si="88"/>
        <v>19.366666666581295</v>
      </c>
      <c r="U2880" s="10">
        <f t="shared" si="89"/>
        <v>0</v>
      </c>
    </row>
    <row r="2881" spans="1:21" x14ac:dyDescent="0.25">
      <c r="A2881">
        <v>177</v>
      </c>
      <c r="B2881" t="s">
        <v>685</v>
      </c>
      <c r="C2881" t="s">
        <v>686</v>
      </c>
      <c r="D2881">
        <v>49</v>
      </c>
      <c r="E2881" t="s">
        <v>29</v>
      </c>
      <c r="F2881" t="s">
        <v>286</v>
      </c>
      <c r="G2881" s="1">
        <v>44516</v>
      </c>
      <c r="H2881" t="s">
        <v>27292</v>
      </c>
      <c r="I2881">
        <v>2021</v>
      </c>
      <c r="J2881" t="s">
        <v>27326</v>
      </c>
      <c r="K2881" t="s">
        <v>21</v>
      </c>
      <c r="L2881" t="s">
        <v>67</v>
      </c>
      <c r="M2881" t="s">
        <v>687</v>
      </c>
      <c r="N2881" t="s">
        <v>24</v>
      </c>
      <c r="P2881" t="s">
        <v>143</v>
      </c>
      <c r="Q2881" t="s">
        <v>55</v>
      </c>
      <c r="R2881" s="2">
        <v>45078.114583333336</v>
      </c>
      <c r="S2881" s="11">
        <f t="shared" si="88"/>
        <v>2.7500000000582077</v>
      </c>
      <c r="U2881" s="10">
        <f t="shared" si="89"/>
        <v>0</v>
      </c>
    </row>
    <row r="2882" spans="1:21" x14ac:dyDescent="0.25">
      <c r="A2882">
        <v>178</v>
      </c>
      <c r="B2882" t="s">
        <v>688</v>
      </c>
      <c r="C2882" t="s">
        <v>689</v>
      </c>
      <c r="D2882">
        <v>27</v>
      </c>
      <c r="E2882" t="s">
        <v>19</v>
      </c>
      <c r="F2882" t="s">
        <v>81</v>
      </c>
      <c r="G2882" s="1">
        <v>44095</v>
      </c>
      <c r="H2882" t="s">
        <v>27298</v>
      </c>
      <c r="I2882">
        <v>2020</v>
      </c>
      <c r="J2882" t="s">
        <v>27314</v>
      </c>
      <c r="K2882" t="s">
        <v>59</v>
      </c>
      <c r="L2882" t="s">
        <v>113</v>
      </c>
      <c r="M2882" t="s">
        <v>690</v>
      </c>
      <c r="N2882" t="s">
        <v>24</v>
      </c>
      <c r="P2882" t="s">
        <v>89</v>
      </c>
      <c r="Q2882" t="s">
        <v>83</v>
      </c>
      <c r="R2882" s="2">
        <v>45078.460416666669</v>
      </c>
      <c r="S2882" s="11">
        <f t="shared" ref="S2882:S2945" si="90">(R2882-INT(R2882)) * 24</f>
        <v>11.050000000046566</v>
      </c>
      <c r="U2882" s="10">
        <f t="shared" ref="U2882:U2945" si="91">(T2882 - INT(T2882)) * 24</f>
        <v>0</v>
      </c>
    </row>
    <row r="2883" spans="1:21" x14ac:dyDescent="0.25">
      <c r="A2883">
        <v>179</v>
      </c>
      <c r="B2883" t="s">
        <v>691</v>
      </c>
      <c r="C2883" t="s">
        <v>692</v>
      </c>
      <c r="D2883">
        <v>25</v>
      </c>
      <c r="E2883" t="s">
        <v>19</v>
      </c>
      <c r="F2883" t="s">
        <v>173</v>
      </c>
      <c r="G2883" s="1">
        <v>43940</v>
      </c>
      <c r="H2883" t="s">
        <v>27300</v>
      </c>
      <c r="I2883">
        <v>2020</v>
      </c>
      <c r="J2883" t="s">
        <v>27327</v>
      </c>
      <c r="K2883" t="s">
        <v>45</v>
      </c>
      <c r="L2883" t="s">
        <v>31</v>
      </c>
      <c r="M2883" t="s">
        <v>693</v>
      </c>
      <c r="N2883" t="s">
        <v>62</v>
      </c>
      <c r="P2883" t="s">
        <v>143</v>
      </c>
      <c r="Q2883" t="s">
        <v>33</v>
      </c>
      <c r="S2883" s="11">
        <f t="shared" si="90"/>
        <v>0</v>
      </c>
      <c r="U2883" s="10">
        <f t="shared" si="91"/>
        <v>0</v>
      </c>
    </row>
    <row r="2884" spans="1:21" x14ac:dyDescent="0.25">
      <c r="A2884">
        <v>180</v>
      </c>
      <c r="B2884" t="s">
        <v>694</v>
      </c>
      <c r="C2884" t="s">
        <v>695</v>
      </c>
      <c r="D2884">
        <v>58</v>
      </c>
      <c r="E2884" t="s">
        <v>29</v>
      </c>
      <c r="F2884" t="s">
        <v>202</v>
      </c>
      <c r="G2884" s="1">
        <v>44350</v>
      </c>
      <c r="H2884" t="s">
        <v>27297</v>
      </c>
      <c r="I2884">
        <v>2021</v>
      </c>
      <c r="J2884" t="s">
        <v>27313</v>
      </c>
      <c r="K2884" t="s">
        <v>45</v>
      </c>
      <c r="L2884" t="s">
        <v>52</v>
      </c>
      <c r="M2884" t="s">
        <v>696</v>
      </c>
      <c r="N2884" t="s">
        <v>24</v>
      </c>
      <c r="P2884" t="s">
        <v>25</v>
      </c>
      <c r="Q2884" t="s">
        <v>83</v>
      </c>
      <c r="R2884" s="2">
        <v>45078.775000000001</v>
      </c>
      <c r="S2884" s="11">
        <f t="shared" si="90"/>
        <v>18.600000000034925</v>
      </c>
      <c r="U2884" s="10">
        <f t="shared" si="91"/>
        <v>0</v>
      </c>
    </row>
    <row r="2885" spans="1:21" x14ac:dyDescent="0.25">
      <c r="A2885">
        <v>181</v>
      </c>
      <c r="B2885" t="s">
        <v>697</v>
      </c>
      <c r="C2885" t="s">
        <v>698</v>
      </c>
      <c r="D2885">
        <v>60</v>
      </c>
      <c r="E2885" t="s">
        <v>19</v>
      </c>
      <c r="F2885" t="s">
        <v>699</v>
      </c>
      <c r="G2885" s="1">
        <v>44517</v>
      </c>
      <c r="H2885" t="s">
        <v>27292</v>
      </c>
      <c r="I2885">
        <v>2021</v>
      </c>
      <c r="J2885" t="s">
        <v>27326</v>
      </c>
      <c r="K2885" t="s">
        <v>67</v>
      </c>
      <c r="L2885" t="s">
        <v>177</v>
      </c>
      <c r="M2885" t="s">
        <v>700</v>
      </c>
      <c r="N2885" t="s">
        <v>24</v>
      </c>
      <c r="P2885" t="s">
        <v>143</v>
      </c>
      <c r="Q2885" t="s">
        <v>55</v>
      </c>
      <c r="R2885" s="2">
        <v>45078.147916666669</v>
      </c>
      <c r="S2885" s="11">
        <f t="shared" si="90"/>
        <v>3.5500000000465661</v>
      </c>
      <c r="U2885" s="10">
        <f t="shared" si="91"/>
        <v>0</v>
      </c>
    </row>
    <row r="2886" spans="1:21" x14ac:dyDescent="0.25">
      <c r="A2886">
        <v>182</v>
      </c>
      <c r="B2886" t="s">
        <v>701</v>
      </c>
      <c r="C2886" t="s">
        <v>702</v>
      </c>
      <c r="D2886">
        <v>34</v>
      </c>
      <c r="E2886" t="s">
        <v>19</v>
      </c>
      <c r="F2886" t="s">
        <v>149</v>
      </c>
      <c r="G2886" s="1">
        <v>44161</v>
      </c>
      <c r="H2886" t="s">
        <v>27292</v>
      </c>
      <c r="I2886">
        <v>2020</v>
      </c>
      <c r="J2886" t="s">
        <v>27307</v>
      </c>
      <c r="K2886" t="s">
        <v>59</v>
      </c>
      <c r="L2886" t="s">
        <v>46</v>
      </c>
      <c r="M2886" t="s">
        <v>703</v>
      </c>
      <c r="N2886" t="s">
        <v>24</v>
      </c>
      <c r="P2886" t="s">
        <v>25</v>
      </c>
      <c r="Q2886" t="s">
        <v>26</v>
      </c>
      <c r="R2886" s="2">
        <v>45078.865972222222</v>
      </c>
      <c r="S2886" s="11">
        <f t="shared" si="90"/>
        <v>20.783333333325572</v>
      </c>
      <c r="U2886" s="10">
        <f t="shared" si="91"/>
        <v>0</v>
      </c>
    </row>
    <row r="2887" spans="1:21" x14ac:dyDescent="0.25">
      <c r="A2887">
        <v>185</v>
      </c>
      <c r="B2887" t="s">
        <v>712</v>
      </c>
      <c r="C2887" t="s">
        <v>713</v>
      </c>
      <c r="D2887">
        <v>29</v>
      </c>
      <c r="E2887" t="s">
        <v>29</v>
      </c>
      <c r="F2887" t="s">
        <v>339</v>
      </c>
      <c r="G2887" s="1">
        <v>44486</v>
      </c>
      <c r="H2887" t="s">
        <v>27296</v>
      </c>
      <c r="I2887">
        <v>2021</v>
      </c>
      <c r="J2887" t="s">
        <v>27312</v>
      </c>
      <c r="K2887" t="s">
        <v>67</v>
      </c>
      <c r="L2887" t="s">
        <v>22</v>
      </c>
      <c r="M2887" t="s">
        <v>714</v>
      </c>
      <c r="N2887" t="s">
        <v>24</v>
      </c>
      <c r="P2887" t="s">
        <v>89</v>
      </c>
      <c r="Q2887" t="s">
        <v>33</v>
      </c>
      <c r="R2887" s="2">
        <v>45078.574305555558</v>
      </c>
      <c r="S2887" s="11">
        <f t="shared" si="90"/>
        <v>13.78333333338378</v>
      </c>
      <c r="U2887" s="10">
        <f t="shared" si="91"/>
        <v>0</v>
      </c>
    </row>
    <row r="2888" spans="1:21" x14ac:dyDescent="0.25">
      <c r="A2888">
        <v>186</v>
      </c>
      <c r="B2888" t="s">
        <v>715</v>
      </c>
      <c r="C2888" t="s">
        <v>716</v>
      </c>
      <c r="D2888">
        <v>50</v>
      </c>
      <c r="E2888" t="s">
        <v>19</v>
      </c>
      <c r="F2888" t="s">
        <v>286</v>
      </c>
      <c r="G2888" s="1">
        <v>44274</v>
      </c>
      <c r="H2888" t="s">
        <v>27289</v>
      </c>
      <c r="I2888">
        <v>2021</v>
      </c>
      <c r="J2888" t="s">
        <v>27304</v>
      </c>
      <c r="K2888" t="s">
        <v>21</v>
      </c>
      <c r="L2888" t="s">
        <v>93</v>
      </c>
      <c r="M2888" t="s">
        <v>717</v>
      </c>
      <c r="N2888" t="s">
        <v>62</v>
      </c>
      <c r="P2888" t="s">
        <v>41</v>
      </c>
      <c r="Q2888" t="s">
        <v>83</v>
      </c>
      <c r="S2888" s="11">
        <f t="shared" si="90"/>
        <v>0</v>
      </c>
      <c r="U2888" s="10">
        <f t="shared" si="91"/>
        <v>0</v>
      </c>
    </row>
    <row r="2889" spans="1:21" x14ac:dyDescent="0.25">
      <c r="A2889">
        <v>187</v>
      </c>
      <c r="B2889" t="s">
        <v>718</v>
      </c>
      <c r="C2889" t="s">
        <v>719</v>
      </c>
      <c r="D2889">
        <v>33</v>
      </c>
      <c r="E2889" t="s">
        <v>29</v>
      </c>
      <c r="F2889" t="s">
        <v>223</v>
      </c>
      <c r="G2889" s="1">
        <v>44309</v>
      </c>
      <c r="H2889" t="s">
        <v>27300</v>
      </c>
      <c r="I2889">
        <v>2021</v>
      </c>
      <c r="J2889" t="s">
        <v>27323</v>
      </c>
      <c r="K2889" t="s">
        <v>66</v>
      </c>
      <c r="L2889" t="s">
        <v>67</v>
      </c>
      <c r="M2889" t="s">
        <v>720</v>
      </c>
      <c r="N2889" t="s">
        <v>24</v>
      </c>
      <c r="P2889" t="s">
        <v>143</v>
      </c>
      <c r="Q2889" t="s">
        <v>83</v>
      </c>
      <c r="R2889" s="2">
        <v>45078.3125</v>
      </c>
      <c r="S2889" s="11">
        <f t="shared" si="90"/>
        <v>7.5</v>
      </c>
      <c r="U2889" s="10">
        <f t="shared" si="91"/>
        <v>0</v>
      </c>
    </row>
    <row r="2890" spans="1:21" x14ac:dyDescent="0.25">
      <c r="A2890">
        <v>188</v>
      </c>
      <c r="B2890" t="s">
        <v>721</v>
      </c>
      <c r="C2890" t="s">
        <v>722</v>
      </c>
      <c r="D2890">
        <v>46</v>
      </c>
      <c r="E2890" t="s">
        <v>58</v>
      </c>
      <c r="F2890" t="s">
        <v>157</v>
      </c>
      <c r="G2890" s="1">
        <v>44215</v>
      </c>
      <c r="H2890" t="s">
        <v>27295</v>
      </c>
      <c r="I2890">
        <v>2021</v>
      </c>
      <c r="J2890" t="s">
        <v>27311</v>
      </c>
      <c r="K2890" t="s">
        <v>59</v>
      </c>
      <c r="L2890" t="s">
        <v>37</v>
      </c>
      <c r="M2890" t="s">
        <v>723</v>
      </c>
      <c r="N2890" t="s">
        <v>24</v>
      </c>
      <c r="P2890" t="s">
        <v>41</v>
      </c>
      <c r="Q2890" t="s">
        <v>83</v>
      </c>
      <c r="R2890" s="2">
        <v>45078.718055555553</v>
      </c>
      <c r="S2890" s="11">
        <f t="shared" si="90"/>
        <v>17.233333333279006</v>
      </c>
      <c r="U2890" s="10">
        <f t="shared" si="91"/>
        <v>0</v>
      </c>
    </row>
    <row r="2891" spans="1:21" x14ac:dyDescent="0.25">
      <c r="A2891">
        <v>190</v>
      </c>
      <c r="B2891" t="s">
        <v>728</v>
      </c>
      <c r="C2891" t="s">
        <v>729</v>
      </c>
      <c r="D2891">
        <v>46</v>
      </c>
      <c r="E2891" t="s">
        <v>19</v>
      </c>
      <c r="F2891" t="s">
        <v>30</v>
      </c>
      <c r="G2891" s="1">
        <v>43946</v>
      </c>
      <c r="H2891" t="s">
        <v>27300</v>
      </c>
      <c r="I2891">
        <v>2020</v>
      </c>
      <c r="J2891" t="s">
        <v>27327</v>
      </c>
      <c r="K2891" t="s">
        <v>21</v>
      </c>
      <c r="L2891" t="s">
        <v>150</v>
      </c>
      <c r="M2891" t="s">
        <v>730</v>
      </c>
      <c r="N2891" t="s">
        <v>62</v>
      </c>
      <c r="P2891" t="s">
        <v>25</v>
      </c>
      <c r="Q2891" t="s">
        <v>26</v>
      </c>
      <c r="S2891" s="11">
        <f t="shared" si="90"/>
        <v>0</v>
      </c>
      <c r="U2891" s="10">
        <f t="shared" si="91"/>
        <v>0</v>
      </c>
    </row>
    <row r="2892" spans="1:21" x14ac:dyDescent="0.25">
      <c r="A2892">
        <v>191</v>
      </c>
      <c r="B2892" t="s">
        <v>731</v>
      </c>
      <c r="C2892" t="s">
        <v>732</v>
      </c>
      <c r="D2892">
        <v>70</v>
      </c>
      <c r="E2892" t="s">
        <v>19</v>
      </c>
      <c r="F2892" t="s">
        <v>223</v>
      </c>
      <c r="G2892" s="1">
        <v>44236</v>
      </c>
      <c r="H2892" t="s">
        <v>27293</v>
      </c>
      <c r="I2892">
        <v>2021</v>
      </c>
      <c r="J2892" t="s">
        <v>27324</v>
      </c>
      <c r="K2892" t="s">
        <v>67</v>
      </c>
      <c r="L2892" t="s">
        <v>22</v>
      </c>
      <c r="M2892" t="s">
        <v>733</v>
      </c>
      <c r="N2892" t="s">
        <v>24</v>
      </c>
      <c r="P2892" t="s">
        <v>25</v>
      </c>
      <c r="Q2892" t="s">
        <v>83</v>
      </c>
      <c r="R2892" s="2">
        <v>45078.131249999999</v>
      </c>
      <c r="S2892" s="11">
        <f t="shared" si="90"/>
        <v>3.1499999999650754</v>
      </c>
      <c r="U2892" s="10">
        <f t="shared" si="91"/>
        <v>0</v>
      </c>
    </row>
    <row r="2893" spans="1:21" x14ac:dyDescent="0.25">
      <c r="A2893">
        <v>192</v>
      </c>
      <c r="B2893" t="s">
        <v>734</v>
      </c>
      <c r="C2893" t="s">
        <v>735</v>
      </c>
      <c r="D2893">
        <v>57</v>
      </c>
      <c r="E2893" t="s">
        <v>29</v>
      </c>
      <c r="F2893" t="s">
        <v>161</v>
      </c>
      <c r="G2893" s="1">
        <v>44118</v>
      </c>
      <c r="H2893" t="s">
        <v>27296</v>
      </c>
      <c r="I2893">
        <v>2020</v>
      </c>
      <c r="J2893" t="s">
        <v>27319</v>
      </c>
      <c r="K2893" t="s">
        <v>66</v>
      </c>
      <c r="L2893" t="s">
        <v>141</v>
      </c>
      <c r="M2893" t="s">
        <v>736</v>
      </c>
      <c r="N2893" t="s">
        <v>24</v>
      </c>
      <c r="P2893" t="s">
        <v>41</v>
      </c>
      <c r="Q2893" t="s">
        <v>55</v>
      </c>
      <c r="R2893" s="2">
        <v>45077.970138888886</v>
      </c>
      <c r="S2893" s="11">
        <f t="shared" si="90"/>
        <v>23.283333333267365</v>
      </c>
      <c r="U2893" s="10">
        <f t="shared" si="91"/>
        <v>0</v>
      </c>
    </row>
    <row r="2894" spans="1:21" x14ac:dyDescent="0.25">
      <c r="A2894">
        <v>194</v>
      </c>
      <c r="B2894" t="s">
        <v>741</v>
      </c>
      <c r="C2894" t="s">
        <v>742</v>
      </c>
      <c r="D2894">
        <v>18</v>
      </c>
      <c r="E2894" t="s">
        <v>58</v>
      </c>
      <c r="F2894" t="s">
        <v>20</v>
      </c>
      <c r="G2894" s="1">
        <v>44442</v>
      </c>
      <c r="H2894" t="s">
        <v>27298</v>
      </c>
      <c r="I2894">
        <v>2021</v>
      </c>
      <c r="J2894" t="s">
        <v>27315</v>
      </c>
      <c r="K2894" t="s">
        <v>59</v>
      </c>
      <c r="L2894" t="s">
        <v>67</v>
      </c>
      <c r="M2894" t="s">
        <v>743</v>
      </c>
      <c r="N2894" t="s">
        <v>24</v>
      </c>
      <c r="P2894" t="s">
        <v>25</v>
      </c>
      <c r="Q2894" t="s">
        <v>33</v>
      </c>
      <c r="R2894" s="2">
        <v>45078.213888888888</v>
      </c>
      <c r="S2894" s="11">
        <f t="shared" si="90"/>
        <v>5.1333333333022892</v>
      </c>
      <c r="U2894" s="10">
        <f t="shared" si="91"/>
        <v>0</v>
      </c>
    </row>
    <row r="2895" spans="1:21" x14ac:dyDescent="0.25">
      <c r="A2895">
        <v>196</v>
      </c>
      <c r="B2895" t="s">
        <v>748</v>
      </c>
      <c r="C2895" t="s">
        <v>749</v>
      </c>
      <c r="D2895">
        <v>29</v>
      </c>
      <c r="E2895" t="s">
        <v>19</v>
      </c>
      <c r="F2895" t="s">
        <v>103</v>
      </c>
      <c r="G2895" s="1">
        <v>43993</v>
      </c>
      <c r="H2895" t="s">
        <v>27297</v>
      </c>
      <c r="I2895">
        <v>2020</v>
      </c>
      <c r="J2895" t="s">
        <v>27320</v>
      </c>
      <c r="K2895" t="s">
        <v>67</v>
      </c>
      <c r="L2895" t="s">
        <v>177</v>
      </c>
      <c r="M2895" t="s">
        <v>750</v>
      </c>
      <c r="N2895" t="s">
        <v>62</v>
      </c>
      <c r="P2895" t="s">
        <v>89</v>
      </c>
      <c r="Q2895" t="s">
        <v>26</v>
      </c>
      <c r="S2895" s="11">
        <f t="shared" si="90"/>
        <v>0</v>
      </c>
      <c r="U2895" s="10">
        <f t="shared" si="91"/>
        <v>0</v>
      </c>
    </row>
    <row r="2896" spans="1:21" x14ac:dyDescent="0.25">
      <c r="A2896">
        <v>197</v>
      </c>
      <c r="B2896" t="s">
        <v>751</v>
      </c>
      <c r="C2896" t="s">
        <v>752</v>
      </c>
      <c r="D2896">
        <v>66</v>
      </c>
      <c r="E2896" t="s">
        <v>29</v>
      </c>
      <c r="F2896" t="s">
        <v>134</v>
      </c>
      <c r="G2896" s="1">
        <v>44416</v>
      </c>
      <c r="H2896" t="s">
        <v>27294</v>
      </c>
      <c r="I2896">
        <v>2021</v>
      </c>
      <c r="J2896" t="s">
        <v>27316</v>
      </c>
      <c r="K2896" t="s">
        <v>67</v>
      </c>
      <c r="L2896" t="s">
        <v>150</v>
      </c>
      <c r="M2896" t="s">
        <v>753</v>
      </c>
      <c r="N2896" t="s">
        <v>24</v>
      </c>
      <c r="P2896" t="s">
        <v>41</v>
      </c>
      <c r="Q2896" t="s">
        <v>26</v>
      </c>
      <c r="R2896" s="2">
        <v>45078.75277777778</v>
      </c>
      <c r="S2896" s="11">
        <f t="shared" si="90"/>
        <v>18.066666666709352</v>
      </c>
      <c r="U2896" s="10">
        <f t="shared" si="91"/>
        <v>0</v>
      </c>
    </row>
    <row r="2897" spans="1:21" x14ac:dyDescent="0.25">
      <c r="A2897">
        <v>201</v>
      </c>
      <c r="B2897" t="s">
        <v>766</v>
      </c>
      <c r="C2897" t="s">
        <v>767</v>
      </c>
      <c r="D2897">
        <v>51</v>
      </c>
      <c r="E2897" t="s">
        <v>19</v>
      </c>
      <c r="F2897" t="s">
        <v>431</v>
      </c>
      <c r="G2897" s="1">
        <v>44209</v>
      </c>
      <c r="H2897" t="s">
        <v>27295</v>
      </c>
      <c r="I2897">
        <v>2021</v>
      </c>
      <c r="J2897" t="s">
        <v>27311</v>
      </c>
      <c r="K2897" t="s">
        <v>66</v>
      </c>
      <c r="L2897" t="s">
        <v>59</v>
      </c>
      <c r="M2897" t="s">
        <v>768</v>
      </c>
      <c r="N2897" t="s">
        <v>62</v>
      </c>
      <c r="P2897" t="s">
        <v>25</v>
      </c>
      <c r="Q2897" t="s">
        <v>55</v>
      </c>
      <c r="S2897" s="11">
        <f t="shared" si="90"/>
        <v>0</v>
      </c>
      <c r="U2897" s="10">
        <f t="shared" si="91"/>
        <v>0</v>
      </c>
    </row>
    <row r="2898" spans="1:21" x14ac:dyDescent="0.25">
      <c r="A2898">
        <v>202</v>
      </c>
      <c r="B2898" t="s">
        <v>769</v>
      </c>
      <c r="C2898" t="s">
        <v>770</v>
      </c>
      <c r="D2898">
        <v>55</v>
      </c>
      <c r="E2898" t="s">
        <v>19</v>
      </c>
      <c r="F2898" t="s">
        <v>655</v>
      </c>
      <c r="G2898" s="1">
        <v>44546</v>
      </c>
      <c r="H2898" t="s">
        <v>27299</v>
      </c>
      <c r="I2898">
        <v>2021</v>
      </c>
      <c r="J2898" t="s">
        <v>27322</v>
      </c>
      <c r="K2898" t="s">
        <v>67</v>
      </c>
      <c r="L2898" t="s">
        <v>141</v>
      </c>
      <c r="M2898" t="s">
        <v>771</v>
      </c>
      <c r="N2898" t="s">
        <v>62</v>
      </c>
      <c r="P2898" t="s">
        <v>143</v>
      </c>
      <c r="Q2898" t="s">
        <v>26</v>
      </c>
      <c r="S2898" s="11">
        <f t="shared" si="90"/>
        <v>0</v>
      </c>
      <c r="U2898" s="10">
        <f t="shared" si="91"/>
        <v>0</v>
      </c>
    </row>
    <row r="2899" spans="1:21" x14ac:dyDescent="0.25">
      <c r="A2899">
        <v>203</v>
      </c>
      <c r="B2899" t="s">
        <v>772</v>
      </c>
      <c r="C2899" t="s">
        <v>773</v>
      </c>
      <c r="D2899">
        <v>26</v>
      </c>
      <c r="E2899" t="s">
        <v>29</v>
      </c>
      <c r="F2899" t="s">
        <v>157</v>
      </c>
      <c r="G2899" s="1">
        <v>44287</v>
      </c>
      <c r="H2899" t="s">
        <v>27300</v>
      </c>
      <c r="I2899">
        <v>2021</v>
      </c>
      <c r="J2899" t="s">
        <v>27323</v>
      </c>
      <c r="K2899" t="s">
        <v>45</v>
      </c>
      <c r="L2899" t="s">
        <v>22</v>
      </c>
      <c r="M2899" t="s">
        <v>774</v>
      </c>
      <c r="N2899" t="s">
        <v>62</v>
      </c>
      <c r="P2899" t="s">
        <v>143</v>
      </c>
      <c r="Q2899" t="s">
        <v>33</v>
      </c>
      <c r="S2899" s="11">
        <f t="shared" si="90"/>
        <v>0</v>
      </c>
      <c r="U2899" s="10">
        <f t="shared" si="91"/>
        <v>0</v>
      </c>
    </row>
    <row r="2900" spans="1:21" x14ac:dyDescent="0.25">
      <c r="A2900">
        <v>204</v>
      </c>
      <c r="B2900" t="s">
        <v>775</v>
      </c>
      <c r="C2900" t="s">
        <v>776</v>
      </c>
      <c r="D2900">
        <v>46</v>
      </c>
      <c r="E2900" t="s">
        <v>58</v>
      </c>
      <c r="F2900" t="s">
        <v>242</v>
      </c>
      <c r="G2900" s="1">
        <v>43970</v>
      </c>
      <c r="H2900" t="s">
        <v>27290</v>
      </c>
      <c r="I2900">
        <v>2020</v>
      </c>
      <c r="J2900" t="s">
        <v>27318</v>
      </c>
      <c r="K2900" t="s">
        <v>66</v>
      </c>
      <c r="L2900" t="s">
        <v>72</v>
      </c>
      <c r="M2900" t="s">
        <v>777</v>
      </c>
      <c r="N2900" t="s">
        <v>24</v>
      </c>
      <c r="P2900" t="s">
        <v>41</v>
      </c>
      <c r="Q2900" t="s">
        <v>83</v>
      </c>
      <c r="R2900" s="2">
        <v>45077.975694444445</v>
      </c>
      <c r="S2900" s="11">
        <f t="shared" si="90"/>
        <v>23.416666666686069</v>
      </c>
      <c r="U2900" s="10">
        <f t="shared" si="91"/>
        <v>0</v>
      </c>
    </row>
    <row r="2901" spans="1:21" x14ac:dyDescent="0.25">
      <c r="A2901">
        <v>207</v>
      </c>
      <c r="B2901" t="s">
        <v>786</v>
      </c>
      <c r="C2901" t="s">
        <v>787</v>
      </c>
      <c r="D2901">
        <v>47</v>
      </c>
      <c r="E2901" t="s">
        <v>58</v>
      </c>
      <c r="F2901" t="s">
        <v>339</v>
      </c>
      <c r="G2901" s="1">
        <v>44139</v>
      </c>
      <c r="H2901" t="s">
        <v>27292</v>
      </c>
      <c r="I2901">
        <v>2020</v>
      </c>
      <c r="J2901" t="s">
        <v>27307</v>
      </c>
      <c r="K2901" t="s">
        <v>45</v>
      </c>
      <c r="L2901" t="s">
        <v>93</v>
      </c>
      <c r="M2901" t="s">
        <v>788</v>
      </c>
      <c r="N2901" t="s">
        <v>62</v>
      </c>
      <c r="P2901" t="s">
        <v>89</v>
      </c>
      <c r="Q2901" t="s">
        <v>83</v>
      </c>
      <c r="S2901" s="11">
        <f t="shared" si="90"/>
        <v>0</v>
      </c>
      <c r="U2901" s="10">
        <f t="shared" si="91"/>
        <v>0</v>
      </c>
    </row>
    <row r="2902" spans="1:21" x14ac:dyDescent="0.25">
      <c r="A2902">
        <v>208</v>
      </c>
      <c r="B2902" t="s">
        <v>789</v>
      </c>
      <c r="C2902" t="s">
        <v>790</v>
      </c>
      <c r="D2902">
        <v>48</v>
      </c>
      <c r="E2902" t="s">
        <v>29</v>
      </c>
      <c r="F2902" t="s">
        <v>103</v>
      </c>
      <c r="G2902" s="1">
        <v>44404</v>
      </c>
      <c r="H2902" t="s">
        <v>27291</v>
      </c>
      <c r="I2902">
        <v>2021</v>
      </c>
      <c r="J2902" t="s">
        <v>27317</v>
      </c>
      <c r="K2902" t="s">
        <v>45</v>
      </c>
      <c r="L2902" t="s">
        <v>150</v>
      </c>
      <c r="M2902" t="s">
        <v>791</v>
      </c>
      <c r="N2902" t="s">
        <v>24</v>
      </c>
      <c r="P2902" t="s">
        <v>25</v>
      </c>
      <c r="Q2902" t="s">
        <v>55</v>
      </c>
      <c r="R2902" s="2">
        <v>45078.035416666666</v>
      </c>
      <c r="S2902" s="11">
        <f t="shared" si="90"/>
        <v>0.84999999997671694</v>
      </c>
      <c r="U2902" s="10">
        <f t="shared" si="91"/>
        <v>0</v>
      </c>
    </row>
    <row r="2903" spans="1:21" x14ac:dyDescent="0.25">
      <c r="A2903">
        <v>209</v>
      </c>
      <c r="B2903" t="s">
        <v>792</v>
      </c>
      <c r="C2903" t="s">
        <v>793</v>
      </c>
      <c r="D2903">
        <v>38</v>
      </c>
      <c r="E2903" t="s">
        <v>58</v>
      </c>
      <c r="F2903" t="s">
        <v>129</v>
      </c>
      <c r="G2903" s="1">
        <v>44267</v>
      </c>
      <c r="H2903" t="s">
        <v>27289</v>
      </c>
      <c r="I2903">
        <v>2021</v>
      </c>
      <c r="J2903" t="s">
        <v>27304</v>
      </c>
      <c r="K2903" t="s">
        <v>67</v>
      </c>
      <c r="L2903" t="s">
        <v>46</v>
      </c>
      <c r="M2903" t="s">
        <v>794</v>
      </c>
      <c r="N2903" t="s">
        <v>62</v>
      </c>
      <c r="P2903" t="s">
        <v>89</v>
      </c>
      <c r="Q2903" t="s">
        <v>55</v>
      </c>
      <c r="S2903" s="11">
        <f t="shared" si="90"/>
        <v>0</v>
      </c>
      <c r="U2903" s="10">
        <f t="shared" si="91"/>
        <v>0</v>
      </c>
    </row>
    <row r="2904" spans="1:21" x14ac:dyDescent="0.25">
      <c r="A2904">
        <v>211</v>
      </c>
      <c r="B2904" t="s">
        <v>799</v>
      </c>
      <c r="C2904" t="s">
        <v>800</v>
      </c>
      <c r="D2904">
        <v>39</v>
      </c>
      <c r="E2904" t="s">
        <v>58</v>
      </c>
      <c r="F2904" t="s">
        <v>286</v>
      </c>
      <c r="G2904" s="1">
        <v>43846</v>
      </c>
      <c r="H2904" t="s">
        <v>27295</v>
      </c>
      <c r="I2904">
        <v>2020</v>
      </c>
      <c r="J2904" t="s">
        <v>27325</v>
      </c>
      <c r="K2904" t="s">
        <v>21</v>
      </c>
      <c r="L2904" t="s">
        <v>93</v>
      </c>
      <c r="M2904" t="s">
        <v>801</v>
      </c>
      <c r="N2904" t="s">
        <v>24</v>
      </c>
      <c r="P2904" t="s">
        <v>41</v>
      </c>
      <c r="Q2904" t="s">
        <v>83</v>
      </c>
      <c r="R2904" s="2">
        <v>45077.986805555556</v>
      </c>
      <c r="S2904" s="11">
        <f t="shared" si="90"/>
        <v>23.683333333348855</v>
      </c>
      <c r="U2904" s="10">
        <f t="shared" si="91"/>
        <v>0</v>
      </c>
    </row>
    <row r="2905" spans="1:21" x14ac:dyDescent="0.25">
      <c r="A2905">
        <v>212</v>
      </c>
      <c r="B2905" t="s">
        <v>802</v>
      </c>
      <c r="C2905" t="s">
        <v>803</v>
      </c>
      <c r="D2905">
        <v>49</v>
      </c>
      <c r="E2905" t="s">
        <v>19</v>
      </c>
      <c r="F2905" t="s">
        <v>30</v>
      </c>
      <c r="G2905" s="1">
        <v>43927</v>
      </c>
      <c r="H2905" t="s">
        <v>27300</v>
      </c>
      <c r="I2905">
        <v>2020</v>
      </c>
      <c r="J2905" t="s">
        <v>27327</v>
      </c>
      <c r="K2905" t="s">
        <v>66</v>
      </c>
      <c r="L2905" t="s">
        <v>72</v>
      </c>
      <c r="M2905" t="s">
        <v>804</v>
      </c>
      <c r="N2905" t="s">
        <v>24</v>
      </c>
      <c r="P2905" t="s">
        <v>41</v>
      </c>
      <c r="Q2905" t="s">
        <v>26</v>
      </c>
      <c r="R2905" s="2">
        <v>45078.525694444441</v>
      </c>
      <c r="S2905" s="11">
        <f t="shared" si="90"/>
        <v>12.616666666581295</v>
      </c>
      <c r="U2905" s="10">
        <f t="shared" si="91"/>
        <v>0</v>
      </c>
    </row>
    <row r="2906" spans="1:21" x14ac:dyDescent="0.25">
      <c r="A2906">
        <v>213</v>
      </c>
      <c r="B2906" t="s">
        <v>805</v>
      </c>
      <c r="C2906" t="s">
        <v>806</v>
      </c>
      <c r="D2906">
        <v>34</v>
      </c>
      <c r="E2906" t="s">
        <v>29</v>
      </c>
      <c r="F2906" t="s">
        <v>112</v>
      </c>
      <c r="G2906" s="1">
        <v>44301</v>
      </c>
      <c r="H2906" t="s">
        <v>27300</v>
      </c>
      <c r="I2906">
        <v>2021</v>
      </c>
      <c r="J2906" t="s">
        <v>27323</v>
      </c>
      <c r="K2906" t="s">
        <v>21</v>
      </c>
      <c r="L2906" t="s">
        <v>37</v>
      </c>
      <c r="M2906" t="s">
        <v>807</v>
      </c>
      <c r="N2906" t="s">
        <v>62</v>
      </c>
      <c r="P2906" t="s">
        <v>143</v>
      </c>
      <c r="Q2906" t="s">
        <v>26</v>
      </c>
      <c r="S2906" s="11">
        <f t="shared" si="90"/>
        <v>0</v>
      </c>
      <c r="U2906" s="10">
        <f t="shared" si="91"/>
        <v>0</v>
      </c>
    </row>
    <row r="2907" spans="1:21" x14ac:dyDescent="0.25">
      <c r="A2907">
        <v>214</v>
      </c>
      <c r="B2907" t="s">
        <v>808</v>
      </c>
      <c r="C2907" t="s">
        <v>809</v>
      </c>
      <c r="D2907">
        <v>62</v>
      </c>
      <c r="E2907" t="s">
        <v>58</v>
      </c>
      <c r="F2907" t="s">
        <v>281</v>
      </c>
      <c r="G2907" s="1">
        <v>44554</v>
      </c>
      <c r="H2907" t="s">
        <v>27299</v>
      </c>
      <c r="I2907">
        <v>2021</v>
      </c>
      <c r="J2907" t="s">
        <v>27322</v>
      </c>
      <c r="K2907" t="s">
        <v>45</v>
      </c>
      <c r="L2907" t="s">
        <v>77</v>
      </c>
      <c r="M2907" t="s">
        <v>810</v>
      </c>
      <c r="N2907" t="s">
        <v>62</v>
      </c>
      <c r="P2907" t="s">
        <v>89</v>
      </c>
      <c r="Q2907" t="s">
        <v>83</v>
      </c>
      <c r="S2907" s="11">
        <f t="shared" si="90"/>
        <v>0</v>
      </c>
      <c r="U2907" s="10">
        <f t="shared" si="91"/>
        <v>0</v>
      </c>
    </row>
    <row r="2908" spans="1:21" x14ac:dyDescent="0.25">
      <c r="A2908">
        <v>215</v>
      </c>
      <c r="B2908" t="s">
        <v>811</v>
      </c>
      <c r="C2908" t="s">
        <v>812</v>
      </c>
      <c r="D2908">
        <v>28</v>
      </c>
      <c r="E2908" t="s">
        <v>58</v>
      </c>
      <c r="F2908" t="s">
        <v>431</v>
      </c>
      <c r="G2908" s="1">
        <v>43893</v>
      </c>
      <c r="H2908" t="s">
        <v>27289</v>
      </c>
      <c r="I2908">
        <v>2020</v>
      </c>
      <c r="J2908" t="s">
        <v>27310</v>
      </c>
      <c r="K2908" t="s">
        <v>66</v>
      </c>
      <c r="L2908" t="s">
        <v>150</v>
      </c>
      <c r="M2908" t="s">
        <v>813</v>
      </c>
      <c r="N2908" t="s">
        <v>62</v>
      </c>
      <c r="P2908" t="s">
        <v>41</v>
      </c>
      <c r="Q2908" t="s">
        <v>55</v>
      </c>
      <c r="S2908" s="11">
        <f t="shared" si="90"/>
        <v>0</v>
      </c>
      <c r="U2908" s="10">
        <f t="shared" si="91"/>
        <v>0</v>
      </c>
    </row>
    <row r="2909" spans="1:21" x14ac:dyDescent="0.25">
      <c r="A2909">
        <v>216</v>
      </c>
      <c r="B2909" t="s">
        <v>814</v>
      </c>
      <c r="C2909" t="s">
        <v>815</v>
      </c>
      <c r="D2909">
        <v>59</v>
      </c>
      <c r="E2909" t="s">
        <v>29</v>
      </c>
      <c r="F2909" t="s">
        <v>286</v>
      </c>
      <c r="G2909" s="1">
        <v>44452</v>
      </c>
      <c r="H2909" t="s">
        <v>27298</v>
      </c>
      <c r="I2909">
        <v>2021</v>
      </c>
      <c r="J2909" t="s">
        <v>27315</v>
      </c>
      <c r="K2909" t="s">
        <v>45</v>
      </c>
      <c r="L2909" t="s">
        <v>31</v>
      </c>
      <c r="M2909" t="s">
        <v>816</v>
      </c>
      <c r="N2909" t="s">
        <v>62</v>
      </c>
      <c r="P2909" t="s">
        <v>25</v>
      </c>
      <c r="Q2909" t="s">
        <v>33</v>
      </c>
      <c r="S2909" s="11">
        <f t="shared" si="90"/>
        <v>0</v>
      </c>
      <c r="U2909" s="10">
        <f t="shared" si="91"/>
        <v>0</v>
      </c>
    </row>
    <row r="2910" spans="1:21" x14ac:dyDescent="0.25">
      <c r="A2910">
        <v>217</v>
      </c>
      <c r="B2910" t="s">
        <v>817</v>
      </c>
      <c r="C2910" t="s">
        <v>818</v>
      </c>
      <c r="D2910">
        <v>18</v>
      </c>
      <c r="E2910" t="s">
        <v>29</v>
      </c>
      <c r="F2910" t="s">
        <v>219</v>
      </c>
      <c r="G2910" s="1">
        <v>44199</v>
      </c>
      <c r="H2910" t="s">
        <v>27295</v>
      </c>
      <c r="I2910">
        <v>2021</v>
      </c>
      <c r="J2910" t="s">
        <v>27311</v>
      </c>
      <c r="K2910" t="s">
        <v>21</v>
      </c>
      <c r="L2910" t="s">
        <v>141</v>
      </c>
      <c r="M2910" t="s">
        <v>819</v>
      </c>
      <c r="N2910" t="s">
        <v>24</v>
      </c>
      <c r="P2910" t="s">
        <v>89</v>
      </c>
      <c r="Q2910" t="s">
        <v>33</v>
      </c>
      <c r="R2910" s="2">
        <v>45078.592361111114</v>
      </c>
      <c r="S2910" s="11">
        <f t="shared" si="90"/>
        <v>14.216666666732635</v>
      </c>
      <c r="U2910" s="10">
        <f t="shared" si="91"/>
        <v>0</v>
      </c>
    </row>
    <row r="2911" spans="1:21" x14ac:dyDescent="0.25">
      <c r="A2911">
        <v>218</v>
      </c>
      <c r="B2911" t="s">
        <v>820</v>
      </c>
      <c r="C2911" t="s">
        <v>821</v>
      </c>
      <c r="D2911">
        <v>20</v>
      </c>
      <c r="E2911" t="s">
        <v>19</v>
      </c>
      <c r="F2911" t="s">
        <v>86</v>
      </c>
      <c r="G2911" s="1">
        <v>44167</v>
      </c>
      <c r="H2911" t="s">
        <v>27299</v>
      </c>
      <c r="I2911">
        <v>2020</v>
      </c>
      <c r="J2911" t="s">
        <v>27321</v>
      </c>
      <c r="K2911" t="s">
        <v>45</v>
      </c>
      <c r="L2911" t="s">
        <v>72</v>
      </c>
      <c r="M2911" t="s">
        <v>822</v>
      </c>
      <c r="N2911" t="s">
        <v>62</v>
      </c>
      <c r="P2911" t="s">
        <v>41</v>
      </c>
      <c r="Q2911" t="s">
        <v>33</v>
      </c>
      <c r="S2911" s="11">
        <f t="shared" si="90"/>
        <v>0</v>
      </c>
      <c r="U2911" s="10">
        <f t="shared" si="91"/>
        <v>0</v>
      </c>
    </row>
    <row r="2912" spans="1:21" x14ac:dyDescent="0.25">
      <c r="A2912">
        <v>219</v>
      </c>
      <c r="B2912" t="s">
        <v>823</v>
      </c>
      <c r="C2912" t="s">
        <v>824</v>
      </c>
      <c r="D2912">
        <v>44</v>
      </c>
      <c r="E2912" t="s">
        <v>58</v>
      </c>
      <c r="F2912" t="s">
        <v>71</v>
      </c>
      <c r="G2912" s="1">
        <v>44239</v>
      </c>
      <c r="H2912" t="s">
        <v>27293</v>
      </c>
      <c r="I2912">
        <v>2021</v>
      </c>
      <c r="J2912" t="s">
        <v>27324</v>
      </c>
      <c r="K2912" t="s">
        <v>45</v>
      </c>
      <c r="L2912" t="s">
        <v>72</v>
      </c>
      <c r="M2912" t="s">
        <v>825</v>
      </c>
      <c r="N2912" t="s">
        <v>24</v>
      </c>
      <c r="P2912" t="s">
        <v>25</v>
      </c>
      <c r="Q2912" t="s">
        <v>55</v>
      </c>
      <c r="R2912" s="2">
        <v>45078.132638888892</v>
      </c>
      <c r="S2912" s="11">
        <f t="shared" si="90"/>
        <v>3.183333333407063</v>
      </c>
      <c r="U2912" s="10">
        <f t="shared" si="91"/>
        <v>0</v>
      </c>
    </row>
    <row r="2913" spans="1:21" x14ac:dyDescent="0.25">
      <c r="A2913">
        <v>222</v>
      </c>
      <c r="B2913" t="s">
        <v>834</v>
      </c>
      <c r="C2913" t="s">
        <v>835</v>
      </c>
      <c r="D2913">
        <v>34</v>
      </c>
      <c r="E2913" t="s">
        <v>19</v>
      </c>
      <c r="F2913" t="s">
        <v>81</v>
      </c>
      <c r="G2913" s="1">
        <v>44282</v>
      </c>
      <c r="H2913" t="s">
        <v>27289</v>
      </c>
      <c r="I2913">
        <v>2021</v>
      </c>
      <c r="J2913" t="s">
        <v>27304</v>
      </c>
      <c r="K2913" t="s">
        <v>45</v>
      </c>
      <c r="L2913" t="s">
        <v>77</v>
      </c>
      <c r="M2913" t="s">
        <v>836</v>
      </c>
      <c r="N2913" t="s">
        <v>24</v>
      </c>
      <c r="P2913" t="s">
        <v>25</v>
      </c>
      <c r="Q2913" t="s">
        <v>33</v>
      </c>
      <c r="R2913" s="2">
        <v>45078.384027777778</v>
      </c>
      <c r="S2913" s="11">
        <f t="shared" si="90"/>
        <v>9.2166666666744277</v>
      </c>
      <c r="U2913" s="10">
        <f t="shared" si="91"/>
        <v>0</v>
      </c>
    </row>
    <row r="2914" spans="1:21" x14ac:dyDescent="0.25">
      <c r="A2914">
        <v>223</v>
      </c>
      <c r="B2914" t="s">
        <v>837</v>
      </c>
      <c r="C2914" t="s">
        <v>838</v>
      </c>
      <c r="D2914">
        <v>64</v>
      </c>
      <c r="E2914" t="s">
        <v>19</v>
      </c>
      <c r="F2914" t="s">
        <v>421</v>
      </c>
      <c r="G2914" s="1">
        <v>44232</v>
      </c>
      <c r="H2914" t="s">
        <v>27293</v>
      </c>
      <c r="I2914">
        <v>2021</v>
      </c>
      <c r="J2914" t="s">
        <v>27324</v>
      </c>
      <c r="K2914" t="s">
        <v>59</v>
      </c>
      <c r="L2914" t="s">
        <v>46</v>
      </c>
      <c r="M2914" t="s">
        <v>839</v>
      </c>
      <c r="N2914" t="s">
        <v>24</v>
      </c>
      <c r="P2914" t="s">
        <v>25</v>
      </c>
      <c r="Q2914" t="s">
        <v>83</v>
      </c>
      <c r="R2914" s="2">
        <v>45077.974999999999</v>
      </c>
      <c r="S2914" s="11">
        <f t="shared" si="90"/>
        <v>23.399999999965075</v>
      </c>
      <c r="U2914" s="10">
        <f t="shared" si="91"/>
        <v>0</v>
      </c>
    </row>
    <row r="2915" spans="1:21" x14ac:dyDescent="0.25">
      <c r="A2915">
        <v>224</v>
      </c>
      <c r="B2915" t="s">
        <v>840</v>
      </c>
      <c r="C2915" t="s">
        <v>841</v>
      </c>
      <c r="D2915">
        <v>67</v>
      </c>
      <c r="E2915" t="s">
        <v>29</v>
      </c>
      <c r="F2915" t="s">
        <v>157</v>
      </c>
      <c r="G2915" s="1">
        <v>43978</v>
      </c>
      <c r="H2915" t="s">
        <v>27290</v>
      </c>
      <c r="I2915">
        <v>2020</v>
      </c>
      <c r="J2915" t="s">
        <v>27318</v>
      </c>
      <c r="K2915" t="s">
        <v>67</v>
      </c>
      <c r="L2915" t="s">
        <v>113</v>
      </c>
      <c r="M2915" t="s">
        <v>842</v>
      </c>
      <c r="N2915" t="s">
        <v>24</v>
      </c>
      <c r="P2915" t="s">
        <v>41</v>
      </c>
      <c r="Q2915" t="s">
        <v>33</v>
      </c>
      <c r="R2915" s="2">
        <v>45077.956250000003</v>
      </c>
      <c r="S2915" s="11">
        <f t="shared" si="90"/>
        <v>22.950000000069849</v>
      </c>
      <c r="U2915" s="10">
        <f t="shared" si="91"/>
        <v>0</v>
      </c>
    </row>
    <row r="2916" spans="1:21" x14ac:dyDescent="0.25">
      <c r="A2916">
        <v>225</v>
      </c>
      <c r="B2916" t="s">
        <v>843</v>
      </c>
      <c r="C2916" t="s">
        <v>844</v>
      </c>
      <c r="D2916">
        <v>59</v>
      </c>
      <c r="E2916" t="s">
        <v>58</v>
      </c>
      <c r="F2916" t="s">
        <v>20</v>
      </c>
      <c r="G2916" s="1">
        <v>44151</v>
      </c>
      <c r="H2916" t="s">
        <v>27292</v>
      </c>
      <c r="I2916">
        <v>2020</v>
      </c>
      <c r="J2916" t="s">
        <v>27307</v>
      </c>
      <c r="K2916" t="s">
        <v>67</v>
      </c>
      <c r="L2916" t="s">
        <v>37</v>
      </c>
      <c r="M2916" t="s">
        <v>845</v>
      </c>
      <c r="N2916" t="s">
        <v>62</v>
      </c>
      <c r="P2916" t="s">
        <v>143</v>
      </c>
      <c r="Q2916" t="s">
        <v>33</v>
      </c>
      <c r="S2916" s="11">
        <f t="shared" si="90"/>
        <v>0</v>
      </c>
      <c r="U2916" s="10">
        <f t="shared" si="91"/>
        <v>0</v>
      </c>
    </row>
    <row r="2917" spans="1:21" x14ac:dyDescent="0.25">
      <c r="A2917">
        <v>228</v>
      </c>
      <c r="B2917" t="s">
        <v>854</v>
      </c>
      <c r="C2917" t="s">
        <v>855</v>
      </c>
      <c r="D2917">
        <v>56</v>
      </c>
      <c r="E2917" t="s">
        <v>58</v>
      </c>
      <c r="F2917" t="s">
        <v>134</v>
      </c>
      <c r="G2917" s="1">
        <v>43898</v>
      </c>
      <c r="H2917" t="s">
        <v>27289</v>
      </c>
      <c r="I2917">
        <v>2020</v>
      </c>
      <c r="J2917" t="s">
        <v>27310</v>
      </c>
      <c r="K2917" t="s">
        <v>59</v>
      </c>
      <c r="L2917" t="s">
        <v>113</v>
      </c>
      <c r="M2917" t="s">
        <v>856</v>
      </c>
      <c r="N2917" t="s">
        <v>24</v>
      </c>
      <c r="P2917" t="s">
        <v>41</v>
      </c>
      <c r="Q2917" t="s">
        <v>83</v>
      </c>
      <c r="R2917" s="2">
        <v>45078.207638888889</v>
      </c>
      <c r="S2917" s="11">
        <f t="shared" si="90"/>
        <v>4.9833333333372138</v>
      </c>
      <c r="U2917" s="10">
        <f t="shared" si="91"/>
        <v>0</v>
      </c>
    </row>
    <row r="2918" spans="1:21" x14ac:dyDescent="0.25">
      <c r="A2918">
        <v>229</v>
      </c>
      <c r="B2918" t="s">
        <v>857</v>
      </c>
      <c r="C2918" t="s">
        <v>858</v>
      </c>
      <c r="D2918">
        <v>32</v>
      </c>
      <c r="E2918" t="s">
        <v>58</v>
      </c>
      <c r="F2918" t="s">
        <v>107</v>
      </c>
      <c r="G2918" s="1">
        <v>44033</v>
      </c>
      <c r="H2918" t="s">
        <v>27291</v>
      </c>
      <c r="I2918">
        <v>2020</v>
      </c>
      <c r="J2918" t="s">
        <v>27306</v>
      </c>
      <c r="K2918" t="s">
        <v>45</v>
      </c>
      <c r="L2918" t="s">
        <v>113</v>
      </c>
      <c r="M2918" t="s">
        <v>859</v>
      </c>
      <c r="N2918" t="s">
        <v>62</v>
      </c>
      <c r="P2918" t="s">
        <v>41</v>
      </c>
      <c r="Q2918" t="s">
        <v>83</v>
      </c>
      <c r="S2918" s="11">
        <f t="shared" si="90"/>
        <v>0</v>
      </c>
      <c r="U2918" s="10">
        <f t="shared" si="91"/>
        <v>0</v>
      </c>
    </row>
    <row r="2919" spans="1:21" x14ac:dyDescent="0.25">
      <c r="A2919">
        <v>231</v>
      </c>
      <c r="B2919" t="s">
        <v>864</v>
      </c>
      <c r="C2919" t="s">
        <v>865</v>
      </c>
      <c r="D2919">
        <v>65</v>
      </c>
      <c r="E2919" t="s">
        <v>58</v>
      </c>
      <c r="F2919" t="s">
        <v>81</v>
      </c>
      <c r="G2919" s="1">
        <v>44011</v>
      </c>
      <c r="H2919" t="s">
        <v>27297</v>
      </c>
      <c r="I2919">
        <v>2020</v>
      </c>
      <c r="J2919" t="s">
        <v>27320</v>
      </c>
      <c r="K2919" t="s">
        <v>67</v>
      </c>
      <c r="L2919" t="s">
        <v>150</v>
      </c>
      <c r="M2919" t="s">
        <v>866</v>
      </c>
      <c r="N2919" t="s">
        <v>24</v>
      </c>
      <c r="P2919" t="s">
        <v>41</v>
      </c>
      <c r="Q2919" t="s">
        <v>33</v>
      </c>
      <c r="R2919" s="2">
        <v>45078.678472222222</v>
      </c>
      <c r="S2919" s="11">
        <f t="shared" si="90"/>
        <v>16.283333333325572</v>
      </c>
      <c r="U2919" s="10">
        <f t="shared" si="91"/>
        <v>0</v>
      </c>
    </row>
    <row r="2920" spans="1:21" x14ac:dyDescent="0.25">
      <c r="A2920">
        <v>232</v>
      </c>
      <c r="B2920" t="s">
        <v>867</v>
      </c>
      <c r="C2920" t="s">
        <v>868</v>
      </c>
      <c r="D2920">
        <v>55</v>
      </c>
      <c r="E2920" t="s">
        <v>58</v>
      </c>
      <c r="F2920" t="s">
        <v>76</v>
      </c>
      <c r="G2920" s="1">
        <v>44135</v>
      </c>
      <c r="H2920" t="s">
        <v>27296</v>
      </c>
      <c r="I2920">
        <v>2020</v>
      </c>
      <c r="J2920" t="s">
        <v>27319</v>
      </c>
      <c r="K2920" t="s">
        <v>21</v>
      </c>
      <c r="L2920" t="s">
        <v>46</v>
      </c>
      <c r="M2920" t="s">
        <v>869</v>
      </c>
      <c r="N2920" t="s">
        <v>24</v>
      </c>
      <c r="P2920" t="s">
        <v>89</v>
      </c>
      <c r="Q2920" t="s">
        <v>83</v>
      </c>
      <c r="R2920" s="2">
        <v>45078.040277777778</v>
      </c>
      <c r="S2920" s="11">
        <f t="shared" si="90"/>
        <v>0.96666666667442769</v>
      </c>
      <c r="U2920" s="10">
        <f t="shared" si="91"/>
        <v>0</v>
      </c>
    </row>
    <row r="2921" spans="1:21" x14ac:dyDescent="0.25">
      <c r="A2921">
        <v>233</v>
      </c>
      <c r="B2921" t="s">
        <v>870</v>
      </c>
      <c r="C2921" t="s">
        <v>871</v>
      </c>
      <c r="D2921">
        <v>40</v>
      </c>
      <c r="E2921" t="s">
        <v>58</v>
      </c>
      <c r="F2921" t="s">
        <v>134</v>
      </c>
      <c r="G2921" s="1">
        <v>44276</v>
      </c>
      <c r="H2921" t="s">
        <v>27289</v>
      </c>
      <c r="I2921">
        <v>2021</v>
      </c>
      <c r="J2921" t="s">
        <v>27304</v>
      </c>
      <c r="K2921" t="s">
        <v>21</v>
      </c>
      <c r="L2921" t="s">
        <v>150</v>
      </c>
      <c r="M2921" t="s">
        <v>872</v>
      </c>
      <c r="N2921" t="s">
        <v>62</v>
      </c>
      <c r="P2921" t="s">
        <v>89</v>
      </c>
      <c r="Q2921" t="s">
        <v>55</v>
      </c>
      <c r="S2921" s="11">
        <f t="shared" si="90"/>
        <v>0</v>
      </c>
      <c r="U2921" s="10">
        <f t="shared" si="91"/>
        <v>0</v>
      </c>
    </row>
    <row r="2922" spans="1:21" x14ac:dyDescent="0.25">
      <c r="A2922">
        <v>234</v>
      </c>
      <c r="B2922" t="s">
        <v>873</v>
      </c>
      <c r="C2922" t="s">
        <v>874</v>
      </c>
      <c r="D2922">
        <v>67</v>
      </c>
      <c r="E2922" t="s">
        <v>19</v>
      </c>
      <c r="F2922" t="s">
        <v>456</v>
      </c>
      <c r="G2922" s="1">
        <v>44228</v>
      </c>
      <c r="H2922" t="s">
        <v>27293</v>
      </c>
      <c r="I2922">
        <v>2021</v>
      </c>
      <c r="J2922" t="s">
        <v>27324</v>
      </c>
      <c r="K2922" t="s">
        <v>67</v>
      </c>
      <c r="L2922" t="s">
        <v>99</v>
      </c>
      <c r="M2922" t="s">
        <v>875</v>
      </c>
      <c r="N2922" t="s">
        <v>24</v>
      </c>
      <c r="P2922" t="s">
        <v>89</v>
      </c>
      <c r="Q2922" t="s">
        <v>33</v>
      </c>
      <c r="R2922" s="2">
        <v>45078.550694444442</v>
      </c>
      <c r="S2922" s="11">
        <f t="shared" si="90"/>
        <v>13.21666666661622</v>
      </c>
      <c r="U2922" s="10">
        <f t="shared" si="91"/>
        <v>0</v>
      </c>
    </row>
    <row r="2923" spans="1:21" x14ac:dyDescent="0.25">
      <c r="A2923">
        <v>235</v>
      </c>
      <c r="B2923" t="s">
        <v>876</v>
      </c>
      <c r="C2923" t="s">
        <v>877</v>
      </c>
      <c r="D2923">
        <v>65</v>
      </c>
      <c r="E2923" t="s">
        <v>29</v>
      </c>
      <c r="F2923" t="s">
        <v>81</v>
      </c>
      <c r="G2923" s="1">
        <v>43919</v>
      </c>
      <c r="H2923" t="s">
        <v>27289</v>
      </c>
      <c r="I2923">
        <v>2020</v>
      </c>
      <c r="J2923" t="s">
        <v>27310</v>
      </c>
      <c r="K2923" t="s">
        <v>59</v>
      </c>
      <c r="L2923" t="s">
        <v>177</v>
      </c>
      <c r="M2923" t="s">
        <v>878</v>
      </c>
      <c r="N2923" t="s">
        <v>62</v>
      </c>
      <c r="P2923" t="s">
        <v>25</v>
      </c>
      <c r="Q2923" t="s">
        <v>33</v>
      </c>
      <c r="S2923" s="11">
        <f t="shared" si="90"/>
        <v>0</v>
      </c>
      <c r="U2923" s="10">
        <f t="shared" si="91"/>
        <v>0</v>
      </c>
    </row>
    <row r="2924" spans="1:21" x14ac:dyDescent="0.25">
      <c r="A2924">
        <v>236</v>
      </c>
      <c r="B2924" t="s">
        <v>879</v>
      </c>
      <c r="C2924" t="s">
        <v>880</v>
      </c>
      <c r="D2924">
        <v>18</v>
      </c>
      <c r="E2924" t="s">
        <v>29</v>
      </c>
      <c r="F2924" t="s">
        <v>129</v>
      </c>
      <c r="G2924" s="1">
        <v>44169</v>
      </c>
      <c r="H2924" t="s">
        <v>27299</v>
      </c>
      <c r="I2924">
        <v>2020</v>
      </c>
      <c r="J2924" t="s">
        <v>27321</v>
      </c>
      <c r="K2924" t="s">
        <v>45</v>
      </c>
      <c r="L2924" t="s">
        <v>31</v>
      </c>
      <c r="M2924" t="s">
        <v>881</v>
      </c>
      <c r="N2924" t="s">
        <v>24</v>
      </c>
      <c r="P2924" t="s">
        <v>25</v>
      </c>
      <c r="Q2924" t="s">
        <v>55</v>
      </c>
      <c r="R2924" s="2">
        <v>45078.240972222222</v>
      </c>
      <c r="S2924" s="11">
        <f t="shared" si="90"/>
        <v>5.7833333333255723</v>
      </c>
      <c r="U2924" s="10">
        <f t="shared" si="91"/>
        <v>0</v>
      </c>
    </row>
    <row r="2925" spans="1:21" x14ac:dyDescent="0.25">
      <c r="A2925">
        <v>239</v>
      </c>
      <c r="B2925" t="s">
        <v>890</v>
      </c>
      <c r="C2925" t="s">
        <v>891</v>
      </c>
      <c r="D2925">
        <v>69</v>
      </c>
      <c r="E2925" t="s">
        <v>29</v>
      </c>
      <c r="F2925" t="s">
        <v>30</v>
      </c>
      <c r="G2925" s="1">
        <v>44217</v>
      </c>
      <c r="H2925" t="s">
        <v>27295</v>
      </c>
      <c r="I2925">
        <v>2021</v>
      </c>
      <c r="J2925" t="s">
        <v>27311</v>
      </c>
      <c r="K2925" t="s">
        <v>67</v>
      </c>
      <c r="L2925" t="s">
        <v>177</v>
      </c>
      <c r="M2925" t="s">
        <v>892</v>
      </c>
      <c r="N2925" t="s">
        <v>24</v>
      </c>
      <c r="P2925" t="s">
        <v>25</v>
      </c>
      <c r="Q2925" t="s">
        <v>55</v>
      </c>
      <c r="R2925" s="2">
        <v>45078.681944444441</v>
      </c>
      <c r="S2925" s="11">
        <f t="shared" si="90"/>
        <v>16.366666666581295</v>
      </c>
      <c r="U2925" s="10">
        <f t="shared" si="91"/>
        <v>0</v>
      </c>
    </row>
    <row r="2926" spans="1:21" x14ac:dyDescent="0.25">
      <c r="A2926">
        <v>240</v>
      </c>
      <c r="B2926" t="s">
        <v>893</v>
      </c>
      <c r="C2926" t="s">
        <v>894</v>
      </c>
      <c r="D2926">
        <v>48</v>
      </c>
      <c r="E2926" t="s">
        <v>58</v>
      </c>
      <c r="F2926" t="s">
        <v>103</v>
      </c>
      <c r="G2926" s="1">
        <v>43883</v>
      </c>
      <c r="H2926" t="s">
        <v>27293</v>
      </c>
      <c r="I2926">
        <v>2020</v>
      </c>
      <c r="J2926" t="s">
        <v>27308</v>
      </c>
      <c r="K2926" t="s">
        <v>59</v>
      </c>
      <c r="L2926" t="s">
        <v>93</v>
      </c>
      <c r="M2926" t="s">
        <v>895</v>
      </c>
      <c r="N2926" t="s">
        <v>62</v>
      </c>
      <c r="P2926" t="s">
        <v>41</v>
      </c>
      <c r="Q2926" t="s">
        <v>55</v>
      </c>
      <c r="S2926" s="11">
        <f t="shared" si="90"/>
        <v>0</v>
      </c>
      <c r="U2926" s="10">
        <f t="shared" si="91"/>
        <v>0</v>
      </c>
    </row>
    <row r="2927" spans="1:21" x14ac:dyDescent="0.25">
      <c r="A2927">
        <v>243</v>
      </c>
      <c r="B2927" t="s">
        <v>904</v>
      </c>
      <c r="C2927" t="s">
        <v>905</v>
      </c>
      <c r="D2927">
        <v>30</v>
      </c>
      <c r="E2927" t="s">
        <v>58</v>
      </c>
      <c r="F2927" t="s">
        <v>161</v>
      </c>
      <c r="G2927" s="1">
        <v>44345</v>
      </c>
      <c r="H2927" t="s">
        <v>27290</v>
      </c>
      <c r="I2927">
        <v>2021</v>
      </c>
      <c r="J2927" t="s">
        <v>27305</v>
      </c>
      <c r="K2927" t="s">
        <v>21</v>
      </c>
      <c r="L2927" t="s">
        <v>141</v>
      </c>
      <c r="M2927" t="s">
        <v>906</v>
      </c>
      <c r="N2927" t="s">
        <v>62</v>
      </c>
      <c r="P2927" t="s">
        <v>25</v>
      </c>
      <c r="Q2927" t="s">
        <v>33</v>
      </c>
      <c r="S2927" s="11">
        <f t="shared" si="90"/>
        <v>0</v>
      </c>
      <c r="U2927" s="10">
        <f t="shared" si="91"/>
        <v>0</v>
      </c>
    </row>
    <row r="2928" spans="1:21" x14ac:dyDescent="0.25">
      <c r="A2928">
        <v>244</v>
      </c>
      <c r="B2928" t="s">
        <v>907</v>
      </c>
      <c r="C2928" t="s">
        <v>908</v>
      </c>
      <c r="D2928">
        <v>43</v>
      </c>
      <c r="E2928" t="s">
        <v>19</v>
      </c>
      <c r="F2928" t="s">
        <v>125</v>
      </c>
      <c r="G2928" s="1">
        <v>43972</v>
      </c>
      <c r="H2928" t="s">
        <v>27290</v>
      </c>
      <c r="I2928">
        <v>2020</v>
      </c>
      <c r="J2928" t="s">
        <v>27318</v>
      </c>
      <c r="K2928" t="s">
        <v>21</v>
      </c>
      <c r="L2928" t="s">
        <v>141</v>
      </c>
      <c r="M2928" t="s">
        <v>909</v>
      </c>
      <c r="N2928" t="s">
        <v>24</v>
      </c>
      <c r="P2928" t="s">
        <v>25</v>
      </c>
      <c r="Q2928" t="s">
        <v>33</v>
      </c>
      <c r="R2928" s="2">
        <v>45078.274305555555</v>
      </c>
      <c r="S2928" s="11">
        <f t="shared" si="90"/>
        <v>6.5833333333139308</v>
      </c>
      <c r="U2928" s="10">
        <f t="shared" si="91"/>
        <v>0</v>
      </c>
    </row>
    <row r="2929" spans="1:21" x14ac:dyDescent="0.25">
      <c r="A2929">
        <v>245</v>
      </c>
      <c r="B2929" t="s">
        <v>910</v>
      </c>
      <c r="C2929" t="s">
        <v>911</v>
      </c>
      <c r="D2929">
        <v>66</v>
      </c>
      <c r="E2929" t="s">
        <v>29</v>
      </c>
      <c r="F2929" t="s">
        <v>44</v>
      </c>
      <c r="G2929" s="1">
        <v>43845</v>
      </c>
      <c r="H2929" t="s">
        <v>27295</v>
      </c>
      <c r="I2929">
        <v>2020</v>
      </c>
      <c r="J2929" t="s">
        <v>27325</v>
      </c>
      <c r="K2929" t="s">
        <v>59</v>
      </c>
      <c r="L2929" t="s">
        <v>77</v>
      </c>
      <c r="M2929" t="s">
        <v>912</v>
      </c>
      <c r="N2929" t="s">
        <v>24</v>
      </c>
      <c r="P2929" t="s">
        <v>143</v>
      </c>
      <c r="Q2929" t="s">
        <v>83</v>
      </c>
      <c r="R2929" s="2">
        <v>45078.254861111112</v>
      </c>
      <c r="S2929" s="11">
        <f t="shared" si="90"/>
        <v>6.1166666666977108</v>
      </c>
      <c r="U2929" s="10">
        <f t="shared" si="91"/>
        <v>0</v>
      </c>
    </row>
    <row r="2930" spans="1:21" x14ac:dyDescent="0.25">
      <c r="A2930">
        <v>246</v>
      </c>
      <c r="B2930" t="s">
        <v>913</v>
      </c>
      <c r="C2930" t="s">
        <v>914</v>
      </c>
      <c r="D2930">
        <v>55</v>
      </c>
      <c r="E2930" t="s">
        <v>58</v>
      </c>
      <c r="F2930" t="s">
        <v>223</v>
      </c>
      <c r="G2930" s="1">
        <v>43928</v>
      </c>
      <c r="H2930" t="s">
        <v>27300</v>
      </c>
      <c r="I2930">
        <v>2020</v>
      </c>
      <c r="J2930" t="s">
        <v>27327</v>
      </c>
      <c r="K2930" t="s">
        <v>45</v>
      </c>
      <c r="L2930" t="s">
        <v>22</v>
      </c>
      <c r="M2930" t="s">
        <v>915</v>
      </c>
      <c r="N2930" t="s">
        <v>24</v>
      </c>
      <c r="P2930" t="s">
        <v>143</v>
      </c>
      <c r="Q2930" t="s">
        <v>83</v>
      </c>
      <c r="R2930" s="2">
        <v>45078.179861111108</v>
      </c>
      <c r="S2930" s="11">
        <f t="shared" si="90"/>
        <v>4.316666666592937</v>
      </c>
      <c r="U2930" s="10">
        <f t="shared" si="91"/>
        <v>0</v>
      </c>
    </row>
    <row r="2931" spans="1:21" x14ac:dyDescent="0.25">
      <c r="A2931">
        <v>247</v>
      </c>
      <c r="B2931" t="s">
        <v>916</v>
      </c>
      <c r="C2931" t="s">
        <v>917</v>
      </c>
      <c r="D2931">
        <v>59</v>
      </c>
      <c r="E2931" t="s">
        <v>58</v>
      </c>
      <c r="F2931" t="s">
        <v>20</v>
      </c>
      <c r="G2931" s="1">
        <v>43870</v>
      </c>
      <c r="H2931" t="s">
        <v>27293</v>
      </c>
      <c r="I2931">
        <v>2020</v>
      </c>
      <c r="J2931" t="s">
        <v>27308</v>
      </c>
      <c r="K2931" t="s">
        <v>21</v>
      </c>
      <c r="L2931" t="s">
        <v>46</v>
      </c>
      <c r="M2931" t="s">
        <v>918</v>
      </c>
      <c r="N2931" t="s">
        <v>24</v>
      </c>
      <c r="P2931" t="s">
        <v>143</v>
      </c>
      <c r="Q2931" t="s">
        <v>33</v>
      </c>
      <c r="R2931" s="2">
        <v>45078.236805555556</v>
      </c>
      <c r="S2931" s="11">
        <f t="shared" si="90"/>
        <v>5.6833333333488554</v>
      </c>
      <c r="U2931" s="10">
        <f t="shared" si="91"/>
        <v>0</v>
      </c>
    </row>
    <row r="2932" spans="1:21" x14ac:dyDescent="0.25">
      <c r="A2932">
        <v>248</v>
      </c>
      <c r="B2932" t="s">
        <v>919</v>
      </c>
      <c r="C2932" t="s">
        <v>920</v>
      </c>
      <c r="D2932">
        <v>37</v>
      </c>
      <c r="E2932" t="s">
        <v>19</v>
      </c>
      <c r="F2932" t="s">
        <v>92</v>
      </c>
      <c r="G2932" s="1">
        <v>43852</v>
      </c>
      <c r="H2932" t="s">
        <v>27295</v>
      </c>
      <c r="I2932">
        <v>2020</v>
      </c>
      <c r="J2932" t="s">
        <v>27325</v>
      </c>
      <c r="K2932" t="s">
        <v>45</v>
      </c>
      <c r="L2932" t="s">
        <v>99</v>
      </c>
      <c r="M2932" t="s">
        <v>921</v>
      </c>
      <c r="N2932" t="s">
        <v>62</v>
      </c>
      <c r="P2932" t="s">
        <v>143</v>
      </c>
      <c r="Q2932" t="s">
        <v>33</v>
      </c>
      <c r="S2932" s="11">
        <f t="shared" si="90"/>
        <v>0</v>
      </c>
      <c r="U2932" s="10">
        <f t="shared" si="91"/>
        <v>0</v>
      </c>
    </row>
    <row r="2933" spans="1:21" x14ac:dyDescent="0.25">
      <c r="A2933">
        <v>249</v>
      </c>
      <c r="B2933" t="s">
        <v>922</v>
      </c>
      <c r="C2933" t="s">
        <v>923</v>
      </c>
      <c r="D2933">
        <v>44</v>
      </c>
      <c r="E2933" t="s">
        <v>58</v>
      </c>
      <c r="F2933" t="s">
        <v>51</v>
      </c>
      <c r="G2933" s="1">
        <v>44308</v>
      </c>
      <c r="H2933" t="s">
        <v>27300</v>
      </c>
      <c r="I2933">
        <v>2021</v>
      </c>
      <c r="J2933" t="s">
        <v>27323</v>
      </c>
      <c r="K2933" t="s">
        <v>67</v>
      </c>
      <c r="L2933" t="s">
        <v>93</v>
      </c>
      <c r="M2933" t="s">
        <v>924</v>
      </c>
      <c r="N2933" t="s">
        <v>24</v>
      </c>
      <c r="P2933" t="s">
        <v>25</v>
      </c>
      <c r="Q2933" t="s">
        <v>26</v>
      </c>
      <c r="R2933" s="2">
        <v>45078.414583333331</v>
      </c>
      <c r="S2933" s="11">
        <f t="shared" si="90"/>
        <v>9.9499999999534339</v>
      </c>
      <c r="U2933" s="10">
        <f t="shared" si="91"/>
        <v>0</v>
      </c>
    </row>
    <row r="2934" spans="1:21" x14ac:dyDescent="0.25">
      <c r="A2934">
        <v>252</v>
      </c>
      <c r="B2934" t="s">
        <v>932</v>
      </c>
      <c r="C2934" t="s">
        <v>933</v>
      </c>
      <c r="D2934">
        <v>29</v>
      </c>
      <c r="E2934" t="s">
        <v>19</v>
      </c>
      <c r="F2934" t="s">
        <v>92</v>
      </c>
      <c r="G2934" s="1">
        <v>44170</v>
      </c>
      <c r="H2934" t="s">
        <v>27299</v>
      </c>
      <c r="I2934">
        <v>2020</v>
      </c>
      <c r="J2934" t="s">
        <v>27321</v>
      </c>
      <c r="K2934" t="s">
        <v>21</v>
      </c>
      <c r="L2934" t="s">
        <v>60</v>
      </c>
      <c r="M2934" t="s">
        <v>934</v>
      </c>
      <c r="N2934" t="s">
        <v>24</v>
      </c>
      <c r="P2934" t="s">
        <v>25</v>
      </c>
      <c r="Q2934" t="s">
        <v>26</v>
      </c>
      <c r="R2934" s="2">
        <v>45078.620833333334</v>
      </c>
      <c r="S2934" s="11">
        <f t="shared" si="90"/>
        <v>14.900000000023283</v>
      </c>
      <c r="U2934" s="10">
        <f t="shared" si="91"/>
        <v>0</v>
      </c>
    </row>
    <row r="2935" spans="1:21" x14ac:dyDescent="0.25">
      <c r="A2935">
        <v>253</v>
      </c>
      <c r="B2935" t="s">
        <v>935</v>
      </c>
      <c r="C2935" t="s">
        <v>936</v>
      </c>
      <c r="D2935">
        <v>40</v>
      </c>
      <c r="E2935" t="s">
        <v>19</v>
      </c>
      <c r="F2935" t="s">
        <v>112</v>
      </c>
      <c r="G2935" s="1">
        <v>43910</v>
      </c>
      <c r="H2935" t="s">
        <v>27289</v>
      </c>
      <c r="I2935">
        <v>2020</v>
      </c>
      <c r="J2935" t="s">
        <v>27310</v>
      </c>
      <c r="K2935" t="s">
        <v>59</v>
      </c>
      <c r="L2935" t="s">
        <v>37</v>
      </c>
      <c r="M2935" t="s">
        <v>937</v>
      </c>
      <c r="N2935" t="s">
        <v>24</v>
      </c>
      <c r="P2935" t="s">
        <v>89</v>
      </c>
      <c r="Q2935" t="s">
        <v>26</v>
      </c>
      <c r="R2935" s="2">
        <v>45078.145833333336</v>
      </c>
      <c r="S2935" s="11">
        <f t="shared" si="90"/>
        <v>3.5000000000582077</v>
      </c>
      <c r="U2935" s="10">
        <f t="shared" si="91"/>
        <v>0</v>
      </c>
    </row>
    <row r="2936" spans="1:21" x14ac:dyDescent="0.25">
      <c r="A2936">
        <v>254</v>
      </c>
      <c r="B2936" t="s">
        <v>938</v>
      </c>
      <c r="C2936" t="s">
        <v>939</v>
      </c>
      <c r="D2936">
        <v>69</v>
      </c>
      <c r="E2936" t="s">
        <v>29</v>
      </c>
      <c r="F2936" t="s">
        <v>699</v>
      </c>
      <c r="G2936" s="1">
        <v>44513</v>
      </c>
      <c r="H2936" t="s">
        <v>27292</v>
      </c>
      <c r="I2936">
        <v>2021</v>
      </c>
      <c r="J2936" t="s">
        <v>27326</v>
      </c>
      <c r="K2936" t="s">
        <v>21</v>
      </c>
      <c r="L2936" t="s">
        <v>59</v>
      </c>
      <c r="M2936" t="s">
        <v>940</v>
      </c>
      <c r="N2936" t="s">
        <v>24</v>
      </c>
      <c r="P2936" t="s">
        <v>89</v>
      </c>
      <c r="Q2936" t="s">
        <v>26</v>
      </c>
      <c r="R2936" s="2">
        <v>45078.800694444442</v>
      </c>
      <c r="S2936" s="11">
        <f t="shared" si="90"/>
        <v>19.21666666661622</v>
      </c>
      <c r="U2936" s="10">
        <f t="shared" si="91"/>
        <v>0</v>
      </c>
    </row>
    <row r="2937" spans="1:21" x14ac:dyDescent="0.25">
      <c r="A2937">
        <v>255</v>
      </c>
      <c r="B2937" t="s">
        <v>941</v>
      </c>
      <c r="C2937" t="s">
        <v>942</v>
      </c>
      <c r="D2937">
        <v>51</v>
      </c>
      <c r="E2937" t="s">
        <v>29</v>
      </c>
      <c r="F2937" t="s">
        <v>202</v>
      </c>
      <c r="G2937" s="1">
        <v>44331</v>
      </c>
      <c r="H2937" t="s">
        <v>27290</v>
      </c>
      <c r="I2937">
        <v>2021</v>
      </c>
      <c r="J2937" t="s">
        <v>27305</v>
      </c>
      <c r="K2937" t="s">
        <v>67</v>
      </c>
      <c r="L2937" t="s">
        <v>77</v>
      </c>
      <c r="M2937" t="s">
        <v>943</v>
      </c>
      <c r="N2937" t="s">
        <v>24</v>
      </c>
      <c r="P2937" t="s">
        <v>41</v>
      </c>
      <c r="Q2937" t="s">
        <v>55</v>
      </c>
      <c r="R2937" s="2">
        <v>45078.459027777775</v>
      </c>
      <c r="S2937" s="11">
        <f t="shared" si="90"/>
        <v>11.016666666604578</v>
      </c>
      <c r="U2937" s="10">
        <f t="shared" si="91"/>
        <v>0</v>
      </c>
    </row>
    <row r="2938" spans="1:21" x14ac:dyDescent="0.25">
      <c r="A2938">
        <v>256</v>
      </c>
      <c r="B2938" t="s">
        <v>944</v>
      </c>
      <c r="C2938" t="s">
        <v>945</v>
      </c>
      <c r="D2938">
        <v>58</v>
      </c>
      <c r="E2938" t="s">
        <v>29</v>
      </c>
      <c r="F2938" t="s">
        <v>51</v>
      </c>
      <c r="G2938" s="1">
        <v>44157</v>
      </c>
      <c r="H2938" t="s">
        <v>27292</v>
      </c>
      <c r="I2938">
        <v>2020</v>
      </c>
      <c r="J2938" t="s">
        <v>27307</v>
      </c>
      <c r="K2938" t="s">
        <v>67</v>
      </c>
      <c r="L2938" t="s">
        <v>37</v>
      </c>
      <c r="M2938" t="s">
        <v>946</v>
      </c>
      <c r="N2938" t="s">
        <v>62</v>
      </c>
      <c r="P2938" t="s">
        <v>89</v>
      </c>
      <c r="Q2938" t="s">
        <v>26</v>
      </c>
      <c r="S2938" s="11">
        <f t="shared" si="90"/>
        <v>0</v>
      </c>
      <c r="U2938" s="10">
        <f t="shared" si="91"/>
        <v>0</v>
      </c>
    </row>
    <row r="2939" spans="1:21" x14ac:dyDescent="0.25">
      <c r="A2939">
        <v>257</v>
      </c>
      <c r="B2939" t="s">
        <v>947</v>
      </c>
      <c r="C2939" t="s">
        <v>948</v>
      </c>
      <c r="D2939">
        <v>58</v>
      </c>
      <c r="E2939" t="s">
        <v>29</v>
      </c>
      <c r="F2939" t="s">
        <v>485</v>
      </c>
      <c r="G2939" s="1">
        <v>44395</v>
      </c>
      <c r="H2939" t="s">
        <v>27291</v>
      </c>
      <c r="I2939">
        <v>2021</v>
      </c>
      <c r="J2939" t="s">
        <v>27317</v>
      </c>
      <c r="K2939" t="s">
        <v>59</v>
      </c>
      <c r="L2939" t="s">
        <v>77</v>
      </c>
      <c r="M2939" t="s">
        <v>949</v>
      </c>
      <c r="N2939" t="s">
        <v>24</v>
      </c>
      <c r="P2939" t="s">
        <v>89</v>
      </c>
      <c r="Q2939" t="s">
        <v>33</v>
      </c>
      <c r="R2939" s="2">
        <v>45078.089583333334</v>
      </c>
      <c r="S2939" s="11">
        <f t="shared" si="90"/>
        <v>2.1500000000232831</v>
      </c>
      <c r="U2939" s="10">
        <f t="shared" si="91"/>
        <v>0</v>
      </c>
    </row>
    <row r="2940" spans="1:21" x14ac:dyDescent="0.25">
      <c r="A2940">
        <v>258</v>
      </c>
      <c r="B2940" t="s">
        <v>950</v>
      </c>
      <c r="C2940" t="s">
        <v>951</v>
      </c>
      <c r="D2940">
        <v>24</v>
      </c>
      <c r="E2940" t="s">
        <v>29</v>
      </c>
      <c r="F2940" t="s">
        <v>98</v>
      </c>
      <c r="G2940" s="1">
        <v>43991</v>
      </c>
      <c r="H2940" t="s">
        <v>27297</v>
      </c>
      <c r="I2940">
        <v>2020</v>
      </c>
      <c r="J2940" t="s">
        <v>27320</v>
      </c>
      <c r="K2940" t="s">
        <v>59</v>
      </c>
      <c r="L2940" t="s">
        <v>99</v>
      </c>
      <c r="M2940" t="s">
        <v>449</v>
      </c>
      <c r="N2940" t="s">
        <v>62</v>
      </c>
      <c r="P2940" t="s">
        <v>89</v>
      </c>
      <c r="Q2940" t="s">
        <v>26</v>
      </c>
      <c r="S2940" s="11">
        <f t="shared" si="90"/>
        <v>0</v>
      </c>
      <c r="U2940" s="10">
        <f t="shared" si="91"/>
        <v>0</v>
      </c>
    </row>
    <row r="2941" spans="1:21" x14ac:dyDescent="0.25">
      <c r="A2941">
        <v>259</v>
      </c>
      <c r="B2941" t="s">
        <v>952</v>
      </c>
      <c r="C2941" t="s">
        <v>953</v>
      </c>
      <c r="D2941">
        <v>59</v>
      </c>
      <c r="E2941" t="s">
        <v>29</v>
      </c>
      <c r="F2941" t="s">
        <v>86</v>
      </c>
      <c r="G2941" s="1">
        <v>44232</v>
      </c>
      <c r="H2941" t="s">
        <v>27293</v>
      </c>
      <c r="I2941">
        <v>2021</v>
      </c>
      <c r="J2941" t="s">
        <v>27324</v>
      </c>
      <c r="K2941" t="s">
        <v>66</v>
      </c>
      <c r="L2941" t="s">
        <v>59</v>
      </c>
      <c r="M2941" t="s">
        <v>954</v>
      </c>
      <c r="N2941" t="s">
        <v>62</v>
      </c>
      <c r="P2941" t="s">
        <v>89</v>
      </c>
      <c r="Q2941" t="s">
        <v>33</v>
      </c>
      <c r="S2941" s="11">
        <f t="shared" si="90"/>
        <v>0</v>
      </c>
      <c r="U2941" s="10">
        <f t="shared" si="91"/>
        <v>0</v>
      </c>
    </row>
    <row r="2942" spans="1:21" x14ac:dyDescent="0.25">
      <c r="A2942">
        <v>261</v>
      </c>
      <c r="B2942" t="s">
        <v>959</v>
      </c>
      <c r="C2942" t="s">
        <v>960</v>
      </c>
      <c r="D2942">
        <v>56</v>
      </c>
      <c r="E2942" t="s">
        <v>19</v>
      </c>
      <c r="F2942" t="s">
        <v>149</v>
      </c>
      <c r="G2942" s="1">
        <v>44320</v>
      </c>
      <c r="H2942" t="s">
        <v>27290</v>
      </c>
      <c r="I2942">
        <v>2021</v>
      </c>
      <c r="J2942" t="s">
        <v>27305</v>
      </c>
      <c r="K2942" t="s">
        <v>45</v>
      </c>
      <c r="L2942" t="s">
        <v>37</v>
      </c>
      <c r="M2942" t="s">
        <v>961</v>
      </c>
      <c r="N2942" t="s">
        <v>24</v>
      </c>
      <c r="P2942" t="s">
        <v>89</v>
      </c>
      <c r="Q2942" t="s">
        <v>26</v>
      </c>
      <c r="R2942" s="2">
        <v>45078.006249999999</v>
      </c>
      <c r="S2942" s="11">
        <f t="shared" si="90"/>
        <v>0.1499999999650754</v>
      </c>
      <c r="U2942" s="10">
        <f t="shared" si="91"/>
        <v>0</v>
      </c>
    </row>
    <row r="2943" spans="1:21" x14ac:dyDescent="0.25">
      <c r="A2943">
        <v>262</v>
      </c>
      <c r="B2943" t="s">
        <v>962</v>
      </c>
      <c r="C2943" t="s">
        <v>963</v>
      </c>
      <c r="D2943">
        <v>42</v>
      </c>
      <c r="E2943" t="s">
        <v>29</v>
      </c>
      <c r="F2943" t="s">
        <v>317</v>
      </c>
      <c r="G2943" s="1">
        <v>44218</v>
      </c>
      <c r="H2943" t="s">
        <v>27295</v>
      </c>
      <c r="I2943">
        <v>2021</v>
      </c>
      <c r="J2943" t="s">
        <v>27311</v>
      </c>
      <c r="K2943" t="s">
        <v>45</v>
      </c>
      <c r="L2943" t="s">
        <v>99</v>
      </c>
      <c r="M2943" t="s">
        <v>964</v>
      </c>
      <c r="N2943" t="s">
        <v>62</v>
      </c>
      <c r="P2943" t="s">
        <v>25</v>
      </c>
      <c r="Q2943" t="s">
        <v>83</v>
      </c>
      <c r="S2943" s="11">
        <f t="shared" si="90"/>
        <v>0</v>
      </c>
      <c r="U2943" s="10">
        <f t="shared" si="91"/>
        <v>0</v>
      </c>
    </row>
    <row r="2944" spans="1:21" x14ac:dyDescent="0.25">
      <c r="A2944">
        <v>264</v>
      </c>
      <c r="B2944" t="s">
        <v>969</v>
      </c>
      <c r="C2944" t="s">
        <v>970</v>
      </c>
      <c r="D2944">
        <v>52</v>
      </c>
      <c r="E2944" t="s">
        <v>58</v>
      </c>
      <c r="F2944" t="s">
        <v>20</v>
      </c>
      <c r="G2944" s="1">
        <v>44219</v>
      </c>
      <c r="H2944" t="s">
        <v>27295</v>
      </c>
      <c r="I2944">
        <v>2021</v>
      </c>
      <c r="J2944" t="s">
        <v>27311</v>
      </c>
      <c r="K2944" t="s">
        <v>66</v>
      </c>
      <c r="L2944" t="s">
        <v>150</v>
      </c>
      <c r="M2944" t="s">
        <v>971</v>
      </c>
      <c r="N2944" t="s">
        <v>62</v>
      </c>
      <c r="P2944" t="s">
        <v>143</v>
      </c>
      <c r="Q2944" t="s">
        <v>33</v>
      </c>
      <c r="S2944" s="11">
        <f t="shared" si="90"/>
        <v>0</v>
      </c>
      <c r="U2944" s="10">
        <f t="shared" si="91"/>
        <v>0</v>
      </c>
    </row>
    <row r="2945" spans="1:21" x14ac:dyDescent="0.25">
      <c r="A2945">
        <v>267</v>
      </c>
      <c r="B2945" t="s">
        <v>980</v>
      </c>
      <c r="C2945" t="s">
        <v>981</v>
      </c>
      <c r="D2945">
        <v>20</v>
      </c>
      <c r="E2945" t="s">
        <v>29</v>
      </c>
      <c r="F2945" t="s">
        <v>207</v>
      </c>
      <c r="G2945" s="1">
        <v>44107</v>
      </c>
      <c r="H2945" t="s">
        <v>27296</v>
      </c>
      <c r="I2945">
        <v>2020</v>
      </c>
      <c r="J2945" t="s">
        <v>27319</v>
      </c>
      <c r="K2945" t="s">
        <v>21</v>
      </c>
      <c r="L2945" t="s">
        <v>22</v>
      </c>
      <c r="M2945" t="s">
        <v>982</v>
      </c>
      <c r="N2945" t="s">
        <v>62</v>
      </c>
      <c r="P2945" t="s">
        <v>89</v>
      </c>
      <c r="Q2945" t="s">
        <v>83</v>
      </c>
      <c r="S2945" s="11">
        <f t="shared" si="90"/>
        <v>0</v>
      </c>
      <c r="U2945" s="10">
        <f t="shared" si="91"/>
        <v>0</v>
      </c>
    </row>
    <row r="2946" spans="1:21" x14ac:dyDescent="0.25">
      <c r="A2946">
        <v>268</v>
      </c>
      <c r="B2946" t="s">
        <v>983</v>
      </c>
      <c r="C2946" t="s">
        <v>984</v>
      </c>
      <c r="D2946">
        <v>37</v>
      </c>
      <c r="E2946" t="s">
        <v>58</v>
      </c>
      <c r="F2946" t="s">
        <v>485</v>
      </c>
      <c r="G2946" s="1">
        <v>43883</v>
      </c>
      <c r="H2946" t="s">
        <v>27293</v>
      </c>
      <c r="I2946">
        <v>2020</v>
      </c>
      <c r="J2946" t="s">
        <v>27308</v>
      </c>
      <c r="K2946" t="s">
        <v>21</v>
      </c>
      <c r="L2946" t="s">
        <v>113</v>
      </c>
      <c r="M2946" t="s">
        <v>985</v>
      </c>
      <c r="N2946" t="s">
        <v>62</v>
      </c>
      <c r="P2946" t="s">
        <v>41</v>
      </c>
      <c r="Q2946" t="s">
        <v>26</v>
      </c>
      <c r="S2946" s="11">
        <f t="shared" ref="S2946:S3009" si="92">(R2946-INT(R2946)) * 24</f>
        <v>0</v>
      </c>
      <c r="U2946" s="10">
        <f t="shared" ref="U2946:U3009" si="93">(T2946 - INT(T2946)) * 24</f>
        <v>0</v>
      </c>
    </row>
    <row r="2947" spans="1:21" x14ac:dyDescent="0.25">
      <c r="A2947">
        <v>269</v>
      </c>
      <c r="B2947" t="s">
        <v>986</v>
      </c>
      <c r="C2947" t="s">
        <v>987</v>
      </c>
      <c r="D2947">
        <v>69</v>
      </c>
      <c r="E2947" t="s">
        <v>29</v>
      </c>
      <c r="F2947" t="s">
        <v>65</v>
      </c>
      <c r="G2947" s="1">
        <v>44064</v>
      </c>
      <c r="H2947" t="s">
        <v>27294</v>
      </c>
      <c r="I2947">
        <v>2020</v>
      </c>
      <c r="J2947" t="s">
        <v>27309</v>
      </c>
      <c r="K2947" t="s">
        <v>59</v>
      </c>
      <c r="L2947" t="s">
        <v>67</v>
      </c>
      <c r="M2947" t="s">
        <v>791</v>
      </c>
      <c r="N2947" t="s">
        <v>24</v>
      </c>
      <c r="P2947" t="s">
        <v>143</v>
      </c>
      <c r="Q2947" t="s">
        <v>83</v>
      </c>
      <c r="R2947" s="2">
        <v>45078.335416666669</v>
      </c>
      <c r="S2947" s="11">
        <f t="shared" si="92"/>
        <v>8.0500000000465661</v>
      </c>
      <c r="U2947" s="10">
        <f t="shared" si="93"/>
        <v>0</v>
      </c>
    </row>
    <row r="2948" spans="1:21" x14ac:dyDescent="0.25">
      <c r="A2948">
        <v>272</v>
      </c>
      <c r="B2948" t="s">
        <v>996</v>
      </c>
      <c r="C2948" t="s">
        <v>997</v>
      </c>
      <c r="D2948">
        <v>44</v>
      </c>
      <c r="E2948" t="s">
        <v>19</v>
      </c>
      <c r="F2948" t="s">
        <v>149</v>
      </c>
      <c r="G2948" s="1">
        <v>44392</v>
      </c>
      <c r="H2948" t="s">
        <v>27291</v>
      </c>
      <c r="I2948">
        <v>2021</v>
      </c>
      <c r="J2948" t="s">
        <v>27317</v>
      </c>
      <c r="K2948" t="s">
        <v>67</v>
      </c>
      <c r="L2948" t="s">
        <v>60</v>
      </c>
      <c r="M2948" t="s">
        <v>998</v>
      </c>
      <c r="N2948" t="s">
        <v>62</v>
      </c>
      <c r="P2948" t="s">
        <v>25</v>
      </c>
      <c r="Q2948" t="s">
        <v>83</v>
      </c>
      <c r="S2948" s="11">
        <f t="shared" si="92"/>
        <v>0</v>
      </c>
      <c r="U2948" s="10">
        <f t="shared" si="93"/>
        <v>0</v>
      </c>
    </row>
    <row r="2949" spans="1:21" x14ac:dyDescent="0.25">
      <c r="A2949">
        <v>273</v>
      </c>
      <c r="B2949" t="s">
        <v>999</v>
      </c>
      <c r="C2949" t="s">
        <v>1000</v>
      </c>
      <c r="D2949">
        <v>43</v>
      </c>
      <c r="E2949" t="s">
        <v>58</v>
      </c>
      <c r="F2949" t="s">
        <v>242</v>
      </c>
      <c r="G2949" s="1">
        <v>44494</v>
      </c>
      <c r="H2949" t="s">
        <v>27296</v>
      </c>
      <c r="I2949">
        <v>2021</v>
      </c>
      <c r="J2949" t="s">
        <v>27312</v>
      </c>
      <c r="K2949" t="s">
        <v>21</v>
      </c>
      <c r="L2949" t="s">
        <v>59</v>
      </c>
      <c r="M2949" t="s">
        <v>1001</v>
      </c>
      <c r="N2949" t="s">
        <v>24</v>
      </c>
      <c r="P2949" t="s">
        <v>25</v>
      </c>
      <c r="Q2949" t="s">
        <v>33</v>
      </c>
      <c r="R2949" s="2">
        <v>45078.474999999999</v>
      </c>
      <c r="S2949" s="11">
        <f t="shared" si="92"/>
        <v>11.399999999965075</v>
      </c>
      <c r="U2949" s="10">
        <f t="shared" si="93"/>
        <v>0</v>
      </c>
    </row>
    <row r="2950" spans="1:21" x14ac:dyDescent="0.25">
      <c r="A2950">
        <v>274</v>
      </c>
      <c r="B2950" t="s">
        <v>1002</v>
      </c>
      <c r="C2950" t="s">
        <v>1003</v>
      </c>
      <c r="D2950">
        <v>35</v>
      </c>
      <c r="E2950" t="s">
        <v>19</v>
      </c>
      <c r="F2950" t="s">
        <v>219</v>
      </c>
      <c r="G2950" s="1">
        <v>43926</v>
      </c>
      <c r="H2950" t="s">
        <v>27300</v>
      </c>
      <c r="I2950">
        <v>2020</v>
      </c>
      <c r="J2950" t="s">
        <v>27327</v>
      </c>
      <c r="K2950" t="s">
        <v>21</v>
      </c>
      <c r="L2950" t="s">
        <v>99</v>
      </c>
      <c r="M2950" t="s">
        <v>1004</v>
      </c>
      <c r="N2950" t="s">
        <v>62</v>
      </c>
      <c r="P2950" t="s">
        <v>89</v>
      </c>
      <c r="Q2950" t="s">
        <v>83</v>
      </c>
      <c r="S2950" s="11">
        <f t="shared" si="92"/>
        <v>0</v>
      </c>
      <c r="U2950" s="10">
        <f t="shared" si="93"/>
        <v>0</v>
      </c>
    </row>
    <row r="2951" spans="1:21" x14ac:dyDescent="0.25">
      <c r="A2951">
        <v>275</v>
      </c>
      <c r="B2951" t="s">
        <v>1005</v>
      </c>
      <c r="C2951" t="s">
        <v>1006</v>
      </c>
      <c r="D2951">
        <v>53</v>
      </c>
      <c r="E2951" t="s">
        <v>58</v>
      </c>
      <c r="F2951" t="s">
        <v>286</v>
      </c>
      <c r="G2951" s="1">
        <v>44302</v>
      </c>
      <c r="H2951" t="s">
        <v>27300</v>
      </c>
      <c r="I2951">
        <v>2021</v>
      </c>
      <c r="J2951" t="s">
        <v>27323</v>
      </c>
      <c r="K2951" t="s">
        <v>59</v>
      </c>
      <c r="L2951" t="s">
        <v>22</v>
      </c>
      <c r="M2951" t="s">
        <v>1007</v>
      </c>
      <c r="N2951" t="s">
        <v>62</v>
      </c>
      <c r="P2951" t="s">
        <v>143</v>
      </c>
      <c r="Q2951" t="s">
        <v>33</v>
      </c>
      <c r="S2951" s="11">
        <f t="shared" si="92"/>
        <v>0</v>
      </c>
      <c r="U2951" s="10">
        <f t="shared" si="93"/>
        <v>0</v>
      </c>
    </row>
    <row r="2952" spans="1:21" x14ac:dyDescent="0.25">
      <c r="A2952">
        <v>276</v>
      </c>
      <c r="B2952" t="s">
        <v>1008</v>
      </c>
      <c r="C2952" t="s">
        <v>1009</v>
      </c>
      <c r="D2952">
        <v>61</v>
      </c>
      <c r="E2952" t="s">
        <v>29</v>
      </c>
      <c r="F2952" t="s">
        <v>456</v>
      </c>
      <c r="G2952" s="1">
        <v>44317</v>
      </c>
      <c r="H2952" t="s">
        <v>27290</v>
      </c>
      <c r="I2952">
        <v>2021</v>
      </c>
      <c r="J2952" t="s">
        <v>27305</v>
      </c>
      <c r="K2952" t="s">
        <v>67</v>
      </c>
      <c r="L2952" t="s">
        <v>37</v>
      </c>
      <c r="M2952" t="s">
        <v>1010</v>
      </c>
      <c r="N2952" t="s">
        <v>62</v>
      </c>
      <c r="P2952" t="s">
        <v>41</v>
      </c>
      <c r="Q2952" t="s">
        <v>33</v>
      </c>
      <c r="S2952" s="11">
        <f t="shared" si="92"/>
        <v>0</v>
      </c>
      <c r="U2952" s="10">
        <f t="shared" si="93"/>
        <v>0</v>
      </c>
    </row>
    <row r="2953" spans="1:21" x14ac:dyDescent="0.25">
      <c r="A2953">
        <v>277</v>
      </c>
      <c r="B2953" t="s">
        <v>1011</v>
      </c>
      <c r="C2953" t="s">
        <v>1012</v>
      </c>
      <c r="D2953">
        <v>63</v>
      </c>
      <c r="E2953" t="s">
        <v>29</v>
      </c>
      <c r="F2953" t="s">
        <v>397</v>
      </c>
      <c r="G2953" s="1">
        <v>44531</v>
      </c>
      <c r="H2953" t="s">
        <v>27299</v>
      </c>
      <c r="I2953">
        <v>2021</v>
      </c>
      <c r="J2953" t="s">
        <v>27322</v>
      </c>
      <c r="K2953" t="s">
        <v>45</v>
      </c>
      <c r="L2953" t="s">
        <v>113</v>
      </c>
      <c r="M2953" t="s">
        <v>1013</v>
      </c>
      <c r="N2953" t="s">
        <v>62</v>
      </c>
      <c r="P2953" t="s">
        <v>143</v>
      </c>
      <c r="Q2953" t="s">
        <v>33</v>
      </c>
      <c r="S2953" s="11">
        <f t="shared" si="92"/>
        <v>0</v>
      </c>
      <c r="U2953" s="10">
        <f t="shared" si="93"/>
        <v>0</v>
      </c>
    </row>
    <row r="2954" spans="1:21" x14ac:dyDescent="0.25">
      <c r="A2954">
        <v>280</v>
      </c>
      <c r="B2954" t="s">
        <v>1022</v>
      </c>
      <c r="C2954" t="s">
        <v>1023</v>
      </c>
      <c r="D2954">
        <v>40</v>
      </c>
      <c r="E2954" t="s">
        <v>29</v>
      </c>
      <c r="F2954" t="s">
        <v>211</v>
      </c>
      <c r="G2954" s="1">
        <v>44371</v>
      </c>
      <c r="H2954" t="s">
        <v>27297</v>
      </c>
      <c r="I2954">
        <v>2021</v>
      </c>
      <c r="J2954" t="s">
        <v>27313</v>
      </c>
      <c r="K2954" t="s">
        <v>45</v>
      </c>
      <c r="L2954" t="s">
        <v>113</v>
      </c>
      <c r="M2954" t="s">
        <v>1024</v>
      </c>
      <c r="N2954" t="s">
        <v>24</v>
      </c>
      <c r="P2954" t="s">
        <v>89</v>
      </c>
      <c r="Q2954" t="s">
        <v>26</v>
      </c>
      <c r="R2954" s="2">
        <v>45078.270138888889</v>
      </c>
      <c r="S2954" s="11">
        <f t="shared" si="92"/>
        <v>6.4833333333372138</v>
      </c>
      <c r="U2954" s="10">
        <f t="shared" si="93"/>
        <v>0</v>
      </c>
    </row>
    <row r="2955" spans="1:21" x14ac:dyDescent="0.25">
      <c r="A2955">
        <v>282</v>
      </c>
      <c r="B2955" t="s">
        <v>1029</v>
      </c>
      <c r="C2955" t="s">
        <v>1030</v>
      </c>
      <c r="D2955">
        <v>52</v>
      </c>
      <c r="E2955" t="s">
        <v>58</v>
      </c>
      <c r="F2955" t="s">
        <v>157</v>
      </c>
      <c r="G2955" s="1">
        <v>44146</v>
      </c>
      <c r="H2955" t="s">
        <v>27292</v>
      </c>
      <c r="I2955">
        <v>2020</v>
      </c>
      <c r="J2955" t="s">
        <v>27307</v>
      </c>
      <c r="K2955" t="s">
        <v>66</v>
      </c>
      <c r="L2955" t="s">
        <v>99</v>
      </c>
      <c r="M2955" t="s">
        <v>1031</v>
      </c>
      <c r="N2955" t="s">
        <v>24</v>
      </c>
      <c r="P2955" t="s">
        <v>41</v>
      </c>
      <c r="Q2955" t="s">
        <v>26</v>
      </c>
      <c r="R2955" s="2">
        <v>45078.541666666664</v>
      </c>
      <c r="S2955" s="11">
        <f t="shared" si="92"/>
        <v>12.999999999941792</v>
      </c>
      <c r="U2955" s="10">
        <f t="shared" si="93"/>
        <v>0</v>
      </c>
    </row>
    <row r="2956" spans="1:21" x14ac:dyDescent="0.25">
      <c r="A2956">
        <v>283</v>
      </c>
      <c r="B2956" t="s">
        <v>1032</v>
      </c>
      <c r="C2956" t="s">
        <v>1033</v>
      </c>
      <c r="D2956">
        <v>64</v>
      </c>
      <c r="E2956" t="s">
        <v>58</v>
      </c>
      <c r="F2956" t="s">
        <v>202</v>
      </c>
      <c r="G2956" s="1">
        <v>44420</v>
      </c>
      <c r="H2956" t="s">
        <v>27294</v>
      </c>
      <c r="I2956">
        <v>2021</v>
      </c>
      <c r="J2956" t="s">
        <v>27316</v>
      </c>
      <c r="K2956" t="s">
        <v>59</v>
      </c>
      <c r="L2956" t="s">
        <v>93</v>
      </c>
      <c r="M2956" t="s">
        <v>1034</v>
      </c>
      <c r="N2956" t="s">
        <v>62</v>
      </c>
      <c r="P2956" t="s">
        <v>41</v>
      </c>
      <c r="Q2956" t="s">
        <v>26</v>
      </c>
      <c r="S2956" s="11">
        <f t="shared" si="92"/>
        <v>0</v>
      </c>
      <c r="U2956" s="10">
        <f t="shared" si="93"/>
        <v>0</v>
      </c>
    </row>
    <row r="2957" spans="1:21" x14ac:dyDescent="0.25">
      <c r="A2957">
        <v>284</v>
      </c>
      <c r="B2957" t="s">
        <v>1035</v>
      </c>
      <c r="C2957" t="s">
        <v>1036</v>
      </c>
      <c r="D2957">
        <v>39</v>
      </c>
      <c r="E2957" t="s">
        <v>19</v>
      </c>
      <c r="F2957" t="s">
        <v>317</v>
      </c>
      <c r="G2957" s="1">
        <v>44202</v>
      </c>
      <c r="H2957" t="s">
        <v>27295</v>
      </c>
      <c r="I2957">
        <v>2021</v>
      </c>
      <c r="J2957" t="s">
        <v>27311</v>
      </c>
      <c r="K2957" t="s">
        <v>21</v>
      </c>
      <c r="L2957" t="s">
        <v>60</v>
      </c>
      <c r="M2957" t="s">
        <v>1037</v>
      </c>
      <c r="N2957" t="s">
        <v>62</v>
      </c>
      <c r="P2957" t="s">
        <v>25</v>
      </c>
      <c r="Q2957" t="s">
        <v>26</v>
      </c>
      <c r="S2957" s="11">
        <f t="shared" si="92"/>
        <v>0</v>
      </c>
      <c r="U2957" s="10">
        <f t="shared" si="93"/>
        <v>0</v>
      </c>
    </row>
    <row r="2958" spans="1:21" x14ac:dyDescent="0.25">
      <c r="A2958">
        <v>285</v>
      </c>
      <c r="B2958" t="s">
        <v>1038</v>
      </c>
      <c r="C2958" t="s">
        <v>1039</v>
      </c>
      <c r="D2958">
        <v>35</v>
      </c>
      <c r="E2958" t="s">
        <v>29</v>
      </c>
      <c r="F2958" t="s">
        <v>92</v>
      </c>
      <c r="G2958" s="1">
        <v>43914</v>
      </c>
      <c r="H2958" t="s">
        <v>27289</v>
      </c>
      <c r="I2958">
        <v>2020</v>
      </c>
      <c r="J2958" t="s">
        <v>27310</v>
      </c>
      <c r="K2958" t="s">
        <v>45</v>
      </c>
      <c r="L2958" t="s">
        <v>60</v>
      </c>
      <c r="M2958" t="s">
        <v>1040</v>
      </c>
      <c r="N2958" t="s">
        <v>24</v>
      </c>
      <c r="P2958" t="s">
        <v>41</v>
      </c>
      <c r="Q2958" t="s">
        <v>83</v>
      </c>
      <c r="R2958" s="2">
        <v>45077.931944444441</v>
      </c>
      <c r="S2958" s="11">
        <f t="shared" si="92"/>
        <v>22.366666666581295</v>
      </c>
      <c r="U2958" s="10">
        <f t="shared" si="93"/>
        <v>0</v>
      </c>
    </row>
    <row r="2959" spans="1:21" x14ac:dyDescent="0.25">
      <c r="A2959">
        <v>286</v>
      </c>
      <c r="B2959" t="s">
        <v>1041</v>
      </c>
      <c r="C2959" t="s">
        <v>1042</v>
      </c>
      <c r="D2959">
        <v>24</v>
      </c>
      <c r="E2959" t="s">
        <v>29</v>
      </c>
      <c r="F2959" t="s">
        <v>149</v>
      </c>
      <c r="G2959" s="1">
        <v>44506</v>
      </c>
      <c r="H2959" t="s">
        <v>27292</v>
      </c>
      <c r="I2959">
        <v>2021</v>
      </c>
      <c r="J2959" t="s">
        <v>27326</v>
      </c>
      <c r="K2959" t="s">
        <v>21</v>
      </c>
      <c r="L2959" t="s">
        <v>31</v>
      </c>
      <c r="M2959" t="s">
        <v>1043</v>
      </c>
      <c r="N2959" t="s">
        <v>24</v>
      </c>
      <c r="P2959" t="s">
        <v>143</v>
      </c>
      <c r="Q2959" t="s">
        <v>26</v>
      </c>
      <c r="R2959" s="2">
        <v>45077.918055555558</v>
      </c>
      <c r="S2959" s="11">
        <f t="shared" si="92"/>
        <v>22.03333333338378</v>
      </c>
      <c r="U2959" s="10">
        <f t="shared" si="93"/>
        <v>0</v>
      </c>
    </row>
    <row r="2960" spans="1:21" x14ac:dyDescent="0.25">
      <c r="A2960">
        <v>287</v>
      </c>
      <c r="B2960" t="s">
        <v>1044</v>
      </c>
      <c r="C2960" t="s">
        <v>1045</v>
      </c>
      <c r="D2960">
        <v>25</v>
      </c>
      <c r="E2960" t="s">
        <v>19</v>
      </c>
      <c r="F2960" t="s">
        <v>86</v>
      </c>
      <c r="G2960" s="1">
        <v>44492</v>
      </c>
      <c r="H2960" t="s">
        <v>27296</v>
      </c>
      <c r="I2960">
        <v>2021</v>
      </c>
      <c r="J2960" t="s">
        <v>27312</v>
      </c>
      <c r="K2960" t="s">
        <v>21</v>
      </c>
      <c r="L2960" t="s">
        <v>59</v>
      </c>
      <c r="M2960" t="s">
        <v>1046</v>
      </c>
      <c r="N2960" t="s">
        <v>24</v>
      </c>
      <c r="P2960" t="s">
        <v>25</v>
      </c>
      <c r="Q2960" t="s">
        <v>83</v>
      </c>
      <c r="R2960" s="2">
        <v>45078.401388888888</v>
      </c>
      <c r="S2960" s="11">
        <f t="shared" si="92"/>
        <v>9.6333333333022892</v>
      </c>
      <c r="U2960" s="10">
        <f t="shared" si="93"/>
        <v>0</v>
      </c>
    </row>
    <row r="2961" spans="1:21" x14ac:dyDescent="0.25">
      <c r="A2961">
        <v>288</v>
      </c>
      <c r="B2961" t="s">
        <v>1047</v>
      </c>
      <c r="C2961" t="s">
        <v>1048</v>
      </c>
      <c r="D2961">
        <v>37</v>
      </c>
      <c r="E2961" t="s">
        <v>19</v>
      </c>
      <c r="F2961" t="s">
        <v>242</v>
      </c>
      <c r="G2961" s="1">
        <v>44018</v>
      </c>
      <c r="H2961" t="s">
        <v>27291</v>
      </c>
      <c r="I2961">
        <v>2020</v>
      </c>
      <c r="J2961" t="s">
        <v>27306</v>
      </c>
      <c r="K2961" t="s">
        <v>66</v>
      </c>
      <c r="L2961" t="s">
        <v>22</v>
      </c>
      <c r="M2961" t="s">
        <v>271</v>
      </c>
      <c r="N2961" t="s">
        <v>62</v>
      </c>
      <c r="P2961" t="s">
        <v>41</v>
      </c>
      <c r="Q2961" t="s">
        <v>55</v>
      </c>
      <c r="S2961" s="11">
        <f t="shared" si="92"/>
        <v>0</v>
      </c>
      <c r="U2961" s="10">
        <f t="shared" si="93"/>
        <v>0</v>
      </c>
    </row>
    <row r="2962" spans="1:21" x14ac:dyDescent="0.25">
      <c r="A2962">
        <v>289</v>
      </c>
      <c r="B2962" t="s">
        <v>1049</v>
      </c>
      <c r="C2962" t="s">
        <v>1050</v>
      </c>
      <c r="D2962">
        <v>54</v>
      </c>
      <c r="E2962" t="s">
        <v>19</v>
      </c>
      <c r="F2962" t="s">
        <v>655</v>
      </c>
      <c r="G2962" s="1">
        <v>44125</v>
      </c>
      <c r="H2962" t="s">
        <v>27296</v>
      </c>
      <c r="I2962">
        <v>2020</v>
      </c>
      <c r="J2962" t="s">
        <v>27319</v>
      </c>
      <c r="K2962" t="s">
        <v>67</v>
      </c>
      <c r="L2962" t="s">
        <v>141</v>
      </c>
      <c r="M2962" t="s">
        <v>1051</v>
      </c>
      <c r="N2962" t="s">
        <v>62</v>
      </c>
      <c r="P2962" t="s">
        <v>89</v>
      </c>
      <c r="Q2962" t="s">
        <v>33</v>
      </c>
      <c r="S2962" s="11">
        <f t="shared" si="92"/>
        <v>0</v>
      </c>
      <c r="U2962" s="10">
        <f t="shared" si="93"/>
        <v>0</v>
      </c>
    </row>
    <row r="2963" spans="1:21" x14ac:dyDescent="0.25">
      <c r="A2963">
        <v>290</v>
      </c>
      <c r="B2963" t="s">
        <v>1052</v>
      </c>
      <c r="C2963" t="s">
        <v>1053</v>
      </c>
      <c r="D2963">
        <v>30</v>
      </c>
      <c r="E2963" t="s">
        <v>19</v>
      </c>
      <c r="F2963" t="s">
        <v>456</v>
      </c>
      <c r="G2963" s="1">
        <v>43911</v>
      </c>
      <c r="H2963" t="s">
        <v>27289</v>
      </c>
      <c r="I2963">
        <v>2020</v>
      </c>
      <c r="J2963" t="s">
        <v>27310</v>
      </c>
      <c r="K2963" t="s">
        <v>67</v>
      </c>
      <c r="L2963" t="s">
        <v>22</v>
      </c>
      <c r="M2963" t="s">
        <v>1054</v>
      </c>
      <c r="N2963" t="s">
        <v>24</v>
      </c>
      <c r="P2963" t="s">
        <v>25</v>
      </c>
      <c r="Q2963" t="s">
        <v>55</v>
      </c>
      <c r="R2963" s="2">
        <v>45078.700694444444</v>
      </c>
      <c r="S2963" s="11">
        <f t="shared" si="92"/>
        <v>16.816666666651145</v>
      </c>
      <c r="U2963" s="10">
        <f t="shared" si="93"/>
        <v>0</v>
      </c>
    </row>
    <row r="2964" spans="1:21" x14ac:dyDescent="0.25">
      <c r="A2964">
        <v>291</v>
      </c>
      <c r="B2964" t="s">
        <v>1055</v>
      </c>
      <c r="C2964" t="s">
        <v>1056</v>
      </c>
      <c r="D2964">
        <v>58</v>
      </c>
      <c r="E2964" t="s">
        <v>19</v>
      </c>
      <c r="F2964" t="s">
        <v>339</v>
      </c>
      <c r="G2964" s="1">
        <v>43925</v>
      </c>
      <c r="H2964" t="s">
        <v>27300</v>
      </c>
      <c r="I2964">
        <v>2020</v>
      </c>
      <c r="J2964" t="s">
        <v>27327</v>
      </c>
      <c r="K2964" t="s">
        <v>45</v>
      </c>
      <c r="L2964" t="s">
        <v>60</v>
      </c>
      <c r="M2964" t="s">
        <v>1057</v>
      </c>
      <c r="N2964" t="s">
        <v>24</v>
      </c>
      <c r="P2964" t="s">
        <v>41</v>
      </c>
      <c r="Q2964" t="s">
        <v>33</v>
      </c>
      <c r="R2964" s="2">
        <v>45077.956250000003</v>
      </c>
      <c r="S2964" s="11">
        <f t="shared" si="92"/>
        <v>22.950000000069849</v>
      </c>
      <c r="U2964" s="10">
        <f t="shared" si="93"/>
        <v>0</v>
      </c>
    </row>
    <row r="2965" spans="1:21" x14ac:dyDescent="0.25">
      <c r="A2965">
        <v>292</v>
      </c>
      <c r="B2965" t="s">
        <v>1058</v>
      </c>
      <c r="C2965" t="s">
        <v>1059</v>
      </c>
      <c r="D2965">
        <v>26</v>
      </c>
      <c r="E2965" t="s">
        <v>58</v>
      </c>
      <c r="F2965" t="s">
        <v>134</v>
      </c>
      <c r="G2965" s="1">
        <v>44223</v>
      </c>
      <c r="H2965" t="s">
        <v>27295</v>
      </c>
      <c r="I2965">
        <v>2021</v>
      </c>
      <c r="J2965" t="s">
        <v>27311</v>
      </c>
      <c r="K2965" t="s">
        <v>59</v>
      </c>
      <c r="L2965" t="s">
        <v>52</v>
      </c>
      <c r="M2965" t="s">
        <v>442</v>
      </c>
      <c r="N2965" t="s">
        <v>62</v>
      </c>
      <c r="P2965" t="s">
        <v>89</v>
      </c>
      <c r="Q2965" t="s">
        <v>26</v>
      </c>
      <c r="S2965" s="11">
        <f t="shared" si="92"/>
        <v>0</v>
      </c>
      <c r="U2965" s="10">
        <f t="shared" si="93"/>
        <v>0</v>
      </c>
    </row>
    <row r="2966" spans="1:21" x14ac:dyDescent="0.25">
      <c r="A2966">
        <v>294</v>
      </c>
      <c r="B2966" t="s">
        <v>1064</v>
      </c>
      <c r="C2966" t="s">
        <v>1065</v>
      </c>
      <c r="D2966">
        <v>65</v>
      </c>
      <c r="E2966" t="s">
        <v>58</v>
      </c>
      <c r="F2966" t="s">
        <v>339</v>
      </c>
      <c r="G2966" s="1">
        <v>44354</v>
      </c>
      <c r="H2966" t="s">
        <v>27297</v>
      </c>
      <c r="I2966">
        <v>2021</v>
      </c>
      <c r="J2966" t="s">
        <v>27313</v>
      </c>
      <c r="K2966" t="s">
        <v>66</v>
      </c>
      <c r="L2966" t="s">
        <v>60</v>
      </c>
      <c r="M2966" t="s">
        <v>1066</v>
      </c>
      <c r="N2966" t="s">
        <v>62</v>
      </c>
      <c r="P2966" t="s">
        <v>25</v>
      </c>
      <c r="Q2966" t="s">
        <v>26</v>
      </c>
      <c r="S2966" s="11">
        <f t="shared" si="92"/>
        <v>0</v>
      </c>
      <c r="U2966" s="10">
        <f t="shared" si="93"/>
        <v>0</v>
      </c>
    </row>
    <row r="2967" spans="1:21" x14ac:dyDescent="0.25">
      <c r="A2967">
        <v>296</v>
      </c>
      <c r="B2967" t="s">
        <v>1071</v>
      </c>
      <c r="C2967" t="s">
        <v>1072</v>
      </c>
      <c r="D2967">
        <v>29</v>
      </c>
      <c r="E2967" t="s">
        <v>29</v>
      </c>
      <c r="F2967" t="s">
        <v>81</v>
      </c>
      <c r="G2967" s="1">
        <v>44275</v>
      </c>
      <c r="H2967" t="s">
        <v>27289</v>
      </c>
      <c r="I2967">
        <v>2021</v>
      </c>
      <c r="J2967" t="s">
        <v>27304</v>
      </c>
      <c r="K2967" t="s">
        <v>67</v>
      </c>
      <c r="L2967" t="s">
        <v>52</v>
      </c>
      <c r="M2967" t="s">
        <v>1073</v>
      </c>
      <c r="N2967" t="s">
        <v>62</v>
      </c>
      <c r="P2967" t="s">
        <v>143</v>
      </c>
      <c r="Q2967" t="s">
        <v>55</v>
      </c>
      <c r="S2967" s="11">
        <f t="shared" si="92"/>
        <v>0</v>
      </c>
      <c r="U2967" s="10">
        <f t="shared" si="93"/>
        <v>0</v>
      </c>
    </row>
    <row r="2968" spans="1:21" x14ac:dyDescent="0.25">
      <c r="A2968">
        <v>299</v>
      </c>
      <c r="B2968" t="s">
        <v>1082</v>
      </c>
      <c r="C2968" t="s">
        <v>1083</v>
      </c>
      <c r="D2968">
        <v>22</v>
      </c>
      <c r="E2968" t="s">
        <v>19</v>
      </c>
      <c r="F2968" t="s">
        <v>20</v>
      </c>
      <c r="G2968" s="1">
        <v>44008</v>
      </c>
      <c r="H2968" t="s">
        <v>27297</v>
      </c>
      <c r="I2968">
        <v>2020</v>
      </c>
      <c r="J2968" t="s">
        <v>27320</v>
      </c>
      <c r="K2968" t="s">
        <v>66</v>
      </c>
      <c r="L2968" t="s">
        <v>37</v>
      </c>
      <c r="M2968" t="s">
        <v>1084</v>
      </c>
      <c r="N2968" t="s">
        <v>62</v>
      </c>
      <c r="P2968" t="s">
        <v>41</v>
      </c>
      <c r="Q2968" t="s">
        <v>33</v>
      </c>
      <c r="S2968" s="11">
        <f t="shared" si="92"/>
        <v>0</v>
      </c>
      <c r="U2968" s="10">
        <f t="shared" si="93"/>
        <v>0</v>
      </c>
    </row>
    <row r="2969" spans="1:21" x14ac:dyDescent="0.25">
      <c r="A2969">
        <v>300</v>
      </c>
      <c r="B2969" t="s">
        <v>1085</v>
      </c>
      <c r="C2969" t="s">
        <v>1086</v>
      </c>
      <c r="D2969">
        <v>68</v>
      </c>
      <c r="E2969" t="s">
        <v>29</v>
      </c>
      <c r="F2969" t="s">
        <v>317</v>
      </c>
      <c r="G2969" s="1">
        <v>44475</v>
      </c>
      <c r="H2969" t="s">
        <v>27296</v>
      </c>
      <c r="I2969">
        <v>2021</v>
      </c>
      <c r="J2969" t="s">
        <v>27312</v>
      </c>
      <c r="K2969" t="s">
        <v>59</v>
      </c>
      <c r="L2969" t="s">
        <v>113</v>
      </c>
      <c r="M2969" t="s">
        <v>1087</v>
      </c>
      <c r="N2969" t="s">
        <v>24</v>
      </c>
      <c r="P2969" t="s">
        <v>143</v>
      </c>
      <c r="Q2969" t="s">
        <v>83</v>
      </c>
      <c r="R2969" s="2">
        <v>45078.121527777781</v>
      </c>
      <c r="S2969" s="11">
        <f t="shared" si="92"/>
        <v>2.9166666667442769</v>
      </c>
      <c r="U2969" s="10">
        <f t="shared" si="93"/>
        <v>0</v>
      </c>
    </row>
    <row r="2970" spans="1:21" x14ac:dyDescent="0.25">
      <c r="A2970">
        <v>301</v>
      </c>
      <c r="B2970" t="s">
        <v>1088</v>
      </c>
      <c r="C2970" t="s">
        <v>1089</v>
      </c>
      <c r="D2970">
        <v>59</v>
      </c>
      <c r="E2970" t="s">
        <v>19</v>
      </c>
      <c r="F2970" t="s">
        <v>149</v>
      </c>
      <c r="G2970" s="1">
        <v>44111</v>
      </c>
      <c r="H2970" t="s">
        <v>27296</v>
      </c>
      <c r="I2970">
        <v>2020</v>
      </c>
      <c r="J2970" t="s">
        <v>27319</v>
      </c>
      <c r="K2970" t="s">
        <v>59</v>
      </c>
      <c r="L2970" t="s">
        <v>113</v>
      </c>
      <c r="M2970" t="s">
        <v>1090</v>
      </c>
      <c r="N2970" t="s">
        <v>62</v>
      </c>
      <c r="P2970" t="s">
        <v>89</v>
      </c>
      <c r="Q2970" t="s">
        <v>26</v>
      </c>
      <c r="S2970" s="11">
        <f t="shared" si="92"/>
        <v>0</v>
      </c>
      <c r="U2970" s="10">
        <f t="shared" si="93"/>
        <v>0</v>
      </c>
    </row>
    <row r="2971" spans="1:21" x14ac:dyDescent="0.25">
      <c r="A2971">
        <v>302</v>
      </c>
      <c r="B2971" t="s">
        <v>1091</v>
      </c>
      <c r="C2971" t="s">
        <v>1092</v>
      </c>
      <c r="D2971">
        <v>30</v>
      </c>
      <c r="E2971" t="s">
        <v>19</v>
      </c>
      <c r="F2971" t="s">
        <v>317</v>
      </c>
      <c r="G2971" s="1">
        <v>43954</v>
      </c>
      <c r="H2971" t="s">
        <v>27290</v>
      </c>
      <c r="I2971">
        <v>2020</v>
      </c>
      <c r="J2971" t="s">
        <v>27318</v>
      </c>
      <c r="K2971" t="s">
        <v>59</v>
      </c>
      <c r="L2971" t="s">
        <v>67</v>
      </c>
      <c r="M2971" t="s">
        <v>1093</v>
      </c>
      <c r="N2971" t="s">
        <v>62</v>
      </c>
      <c r="P2971" t="s">
        <v>143</v>
      </c>
      <c r="Q2971" t="s">
        <v>26</v>
      </c>
      <c r="S2971" s="11">
        <f t="shared" si="92"/>
        <v>0</v>
      </c>
      <c r="U2971" s="10">
        <f t="shared" si="93"/>
        <v>0</v>
      </c>
    </row>
    <row r="2972" spans="1:21" x14ac:dyDescent="0.25">
      <c r="A2972">
        <v>304</v>
      </c>
      <c r="B2972" t="s">
        <v>1098</v>
      </c>
      <c r="C2972" t="s">
        <v>1099</v>
      </c>
      <c r="D2972">
        <v>28</v>
      </c>
      <c r="E2972" t="s">
        <v>29</v>
      </c>
      <c r="F2972" t="s">
        <v>456</v>
      </c>
      <c r="G2972" s="1">
        <v>44403</v>
      </c>
      <c r="H2972" t="s">
        <v>27291</v>
      </c>
      <c r="I2972">
        <v>2021</v>
      </c>
      <c r="J2972" t="s">
        <v>27317</v>
      </c>
      <c r="K2972" t="s">
        <v>59</v>
      </c>
      <c r="L2972" t="s">
        <v>31</v>
      </c>
      <c r="M2972" t="s">
        <v>1100</v>
      </c>
      <c r="N2972" t="s">
        <v>24</v>
      </c>
      <c r="P2972" t="s">
        <v>143</v>
      </c>
      <c r="Q2972" t="s">
        <v>26</v>
      </c>
      <c r="R2972" s="2">
        <v>45078.429861111108</v>
      </c>
      <c r="S2972" s="11">
        <f t="shared" si="92"/>
        <v>10.316666666592937</v>
      </c>
      <c r="U2972" s="10">
        <f t="shared" si="93"/>
        <v>0</v>
      </c>
    </row>
    <row r="2973" spans="1:21" x14ac:dyDescent="0.25">
      <c r="A2973">
        <v>306</v>
      </c>
      <c r="B2973" t="s">
        <v>1105</v>
      </c>
      <c r="C2973" t="s">
        <v>1106</v>
      </c>
      <c r="D2973">
        <v>33</v>
      </c>
      <c r="E2973" t="s">
        <v>29</v>
      </c>
      <c r="F2973" t="s">
        <v>92</v>
      </c>
      <c r="G2973" s="1">
        <v>44060</v>
      </c>
      <c r="H2973" t="s">
        <v>27294</v>
      </c>
      <c r="I2973">
        <v>2020</v>
      </c>
      <c r="J2973" t="s">
        <v>27309</v>
      </c>
      <c r="K2973" t="s">
        <v>59</v>
      </c>
      <c r="L2973" t="s">
        <v>67</v>
      </c>
      <c r="M2973" t="s">
        <v>1107</v>
      </c>
      <c r="N2973" t="s">
        <v>62</v>
      </c>
      <c r="P2973" t="s">
        <v>25</v>
      </c>
      <c r="Q2973" t="s">
        <v>33</v>
      </c>
      <c r="S2973" s="11">
        <f t="shared" si="92"/>
        <v>0</v>
      </c>
      <c r="U2973" s="10">
        <f t="shared" si="93"/>
        <v>0</v>
      </c>
    </row>
    <row r="2974" spans="1:21" x14ac:dyDescent="0.25">
      <c r="A2974">
        <v>308</v>
      </c>
      <c r="B2974" t="s">
        <v>1112</v>
      </c>
      <c r="C2974" t="s">
        <v>1113</v>
      </c>
      <c r="D2974">
        <v>21</v>
      </c>
      <c r="E2974" t="s">
        <v>29</v>
      </c>
      <c r="F2974" t="s">
        <v>242</v>
      </c>
      <c r="G2974" s="1">
        <v>43956</v>
      </c>
      <c r="H2974" t="s">
        <v>27290</v>
      </c>
      <c r="I2974">
        <v>2020</v>
      </c>
      <c r="J2974" t="s">
        <v>27318</v>
      </c>
      <c r="K2974" t="s">
        <v>21</v>
      </c>
      <c r="L2974" t="s">
        <v>177</v>
      </c>
      <c r="M2974" t="s">
        <v>791</v>
      </c>
      <c r="N2974" t="s">
        <v>24</v>
      </c>
      <c r="P2974" t="s">
        <v>25</v>
      </c>
      <c r="Q2974" t="s">
        <v>26</v>
      </c>
      <c r="R2974" s="2">
        <v>45078.34097222222</v>
      </c>
      <c r="S2974" s="11">
        <f t="shared" si="92"/>
        <v>8.1833333332906477</v>
      </c>
      <c r="U2974" s="10">
        <f t="shared" si="93"/>
        <v>0</v>
      </c>
    </row>
    <row r="2975" spans="1:21" x14ac:dyDescent="0.25">
      <c r="A2975">
        <v>309</v>
      </c>
      <c r="B2975" t="s">
        <v>1114</v>
      </c>
      <c r="C2975" t="s">
        <v>1115</v>
      </c>
      <c r="D2975">
        <v>19</v>
      </c>
      <c r="E2975" t="s">
        <v>19</v>
      </c>
      <c r="F2975" t="s">
        <v>76</v>
      </c>
      <c r="G2975" s="1">
        <v>44306</v>
      </c>
      <c r="H2975" t="s">
        <v>27300</v>
      </c>
      <c r="I2975">
        <v>2021</v>
      </c>
      <c r="J2975" t="s">
        <v>27323</v>
      </c>
      <c r="K2975" t="s">
        <v>66</v>
      </c>
      <c r="L2975" t="s">
        <v>141</v>
      </c>
      <c r="M2975" t="s">
        <v>1116</v>
      </c>
      <c r="N2975" t="s">
        <v>62</v>
      </c>
      <c r="P2975" t="s">
        <v>89</v>
      </c>
      <c r="Q2975" t="s">
        <v>33</v>
      </c>
      <c r="S2975" s="11">
        <f t="shared" si="92"/>
        <v>0</v>
      </c>
      <c r="U2975" s="10">
        <f t="shared" si="93"/>
        <v>0</v>
      </c>
    </row>
    <row r="2976" spans="1:21" x14ac:dyDescent="0.25">
      <c r="A2976">
        <v>310</v>
      </c>
      <c r="B2976" t="s">
        <v>1117</v>
      </c>
      <c r="C2976" t="s">
        <v>1118</v>
      </c>
      <c r="D2976">
        <v>62</v>
      </c>
      <c r="E2976" t="s">
        <v>29</v>
      </c>
      <c r="F2976" t="s">
        <v>219</v>
      </c>
      <c r="G2976" s="1">
        <v>44029</v>
      </c>
      <c r="H2976" t="s">
        <v>27291</v>
      </c>
      <c r="I2976">
        <v>2020</v>
      </c>
      <c r="J2976" t="s">
        <v>27306</v>
      </c>
      <c r="K2976" t="s">
        <v>21</v>
      </c>
      <c r="L2976" t="s">
        <v>93</v>
      </c>
      <c r="M2976" t="s">
        <v>1119</v>
      </c>
      <c r="N2976" t="s">
        <v>62</v>
      </c>
      <c r="P2976" t="s">
        <v>89</v>
      </c>
      <c r="Q2976" t="s">
        <v>33</v>
      </c>
      <c r="S2976" s="11">
        <f t="shared" si="92"/>
        <v>0</v>
      </c>
      <c r="U2976" s="10">
        <f t="shared" si="93"/>
        <v>0</v>
      </c>
    </row>
    <row r="2977" spans="1:21" x14ac:dyDescent="0.25">
      <c r="A2977">
        <v>314</v>
      </c>
      <c r="B2977" t="s">
        <v>1132</v>
      </c>
      <c r="C2977" t="s">
        <v>1133</v>
      </c>
      <c r="D2977">
        <v>18</v>
      </c>
      <c r="E2977" t="s">
        <v>58</v>
      </c>
      <c r="F2977" t="s">
        <v>207</v>
      </c>
      <c r="G2977" s="1">
        <v>44381</v>
      </c>
      <c r="H2977" t="s">
        <v>27291</v>
      </c>
      <c r="I2977">
        <v>2021</v>
      </c>
      <c r="J2977" t="s">
        <v>27317</v>
      </c>
      <c r="K2977" t="s">
        <v>66</v>
      </c>
      <c r="L2977" t="s">
        <v>59</v>
      </c>
      <c r="M2977" t="s">
        <v>1134</v>
      </c>
      <c r="N2977" t="s">
        <v>62</v>
      </c>
      <c r="P2977" t="s">
        <v>41</v>
      </c>
      <c r="Q2977" t="s">
        <v>83</v>
      </c>
      <c r="S2977" s="11">
        <f t="shared" si="92"/>
        <v>0</v>
      </c>
      <c r="U2977" s="10">
        <f t="shared" si="93"/>
        <v>0</v>
      </c>
    </row>
    <row r="2978" spans="1:21" x14ac:dyDescent="0.25">
      <c r="A2978">
        <v>316</v>
      </c>
      <c r="B2978" t="s">
        <v>1139</v>
      </c>
      <c r="C2978" t="s">
        <v>1140</v>
      </c>
      <c r="D2978">
        <v>33</v>
      </c>
      <c r="E2978" t="s">
        <v>19</v>
      </c>
      <c r="F2978" t="s">
        <v>76</v>
      </c>
      <c r="G2978" s="1">
        <v>44076</v>
      </c>
      <c r="H2978" t="s">
        <v>27298</v>
      </c>
      <c r="I2978">
        <v>2020</v>
      </c>
      <c r="J2978" t="s">
        <v>27314</v>
      </c>
      <c r="K2978" t="s">
        <v>59</v>
      </c>
      <c r="L2978" t="s">
        <v>99</v>
      </c>
      <c r="M2978" t="s">
        <v>1141</v>
      </c>
      <c r="N2978" t="s">
        <v>24</v>
      </c>
      <c r="P2978" t="s">
        <v>25</v>
      </c>
      <c r="Q2978" t="s">
        <v>33</v>
      </c>
      <c r="R2978" s="2">
        <v>45077.917361111111</v>
      </c>
      <c r="S2978" s="11">
        <f t="shared" si="92"/>
        <v>22.016666666662786</v>
      </c>
      <c r="U2978" s="10">
        <f t="shared" si="93"/>
        <v>0</v>
      </c>
    </row>
    <row r="2979" spans="1:21" x14ac:dyDescent="0.25">
      <c r="A2979">
        <v>317</v>
      </c>
      <c r="B2979" t="s">
        <v>1142</v>
      </c>
      <c r="C2979" t="s">
        <v>1143</v>
      </c>
      <c r="D2979">
        <v>52</v>
      </c>
      <c r="E2979" t="s">
        <v>58</v>
      </c>
      <c r="F2979" t="s">
        <v>219</v>
      </c>
      <c r="G2979" s="1">
        <v>44423</v>
      </c>
      <c r="H2979" t="s">
        <v>27294</v>
      </c>
      <c r="I2979">
        <v>2021</v>
      </c>
      <c r="J2979" t="s">
        <v>27316</v>
      </c>
      <c r="K2979" t="s">
        <v>59</v>
      </c>
      <c r="L2979" t="s">
        <v>99</v>
      </c>
      <c r="M2979" t="s">
        <v>1144</v>
      </c>
      <c r="N2979" t="s">
        <v>62</v>
      </c>
      <c r="P2979" t="s">
        <v>89</v>
      </c>
      <c r="Q2979" t="s">
        <v>33</v>
      </c>
      <c r="S2979" s="11">
        <f t="shared" si="92"/>
        <v>0</v>
      </c>
      <c r="U2979" s="10">
        <f t="shared" si="93"/>
        <v>0</v>
      </c>
    </row>
    <row r="2980" spans="1:21" x14ac:dyDescent="0.25">
      <c r="A2980">
        <v>319</v>
      </c>
      <c r="B2980" t="s">
        <v>1149</v>
      </c>
      <c r="C2980" t="s">
        <v>1150</v>
      </c>
      <c r="D2980">
        <v>28</v>
      </c>
      <c r="E2980" t="s">
        <v>29</v>
      </c>
      <c r="F2980" t="s">
        <v>86</v>
      </c>
      <c r="G2980" s="1">
        <v>44449</v>
      </c>
      <c r="H2980" t="s">
        <v>27298</v>
      </c>
      <c r="I2980">
        <v>2021</v>
      </c>
      <c r="J2980" t="s">
        <v>27315</v>
      </c>
      <c r="K2980" t="s">
        <v>45</v>
      </c>
      <c r="L2980" t="s">
        <v>67</v>
      </c>
      <c r="M2980" t="s">
        <v>1151</v>
      </c>
      <c r="N2980" t="s">
        <v>24</v>
      </c>
      <c r="P2980" t="s">
        <v>143</v>
      </c>
      <c r="Q2980" t="s">
        <v>55</v>
      </c>
      <c r="R2980" s="2">
        <v>45078.785416666666</v>
      </c>
      <c r="S2980" s="11">
        <f t="shared" si="92"/>
        <v>18.849999999976717</v>
      </c>
      <c r="U2980" s="10">
        <f t="shared" si="93"/>
        <v>0</v>
      </c>
    </row>
    <row r="2981" spans="1:21" x14ac:dyDescent="0.25">
      <c r="A2981">
        <v>320</v>
      </c>
      <c r="B2981" t="s">
        <v>1152</v>
      </c>
      <c r="C2981" t="s">
        <v>1153</v>
      </c>
      <c r="D2981">
        <v>29</v>
      </c>
      <c r="E2981" t="s">
        <v>29</v>
      </c>
      <c r="F2981" t="s">
        <v>103</v>
      </c>
      <c r="G2981" s="1">
        <v>44383</v>
      </c>
      <c r="H2981" t="s">
        <v>27291</v>
      </c>
      <c r="I2981">
        <v>2021</v>
      </c>
      <c r="J2981" t="s">
        <v>27317</v>
      </c>
      <c r="K2981" t="s">
        <v>67</v>
      </c>
      <c r="L2981" t="s">
        <v>99</v>
      </c>
      <c r="M2981" t="s">
        <v>1154</v>
      </c>
      <c r="N2981" t="s">
        <v>62</v>
      </c>
      <c r="P2981" t="s">
        <v>25</v>
      </c>
      <c r="Q2981" t="s">
        <v>83</v>
      </c>
      <c r="S2981" s="11">
        <f t="shared" si="92"/>
        <v>0</v>
      </c>
      <c r="U2981" s="10">
        <f t="shared" si="93"/>
        <v>0</v>
      </c>
    </row>
    <row r="2982" spans="1:21" x14ac:dyDescent="0.25">
      <c r="A2982">
        <v>322</v>
      </c>
      <c r="B2982" t="s">
        <v>1159</v>
      </c>
      <c r="C2982" t="s">
        <v>1160</v>
      </c>
      <c r="D2982">
        <v>66</v>
      </c>
      <c r="E2982" t="s">
        <v>29</v>
      </c>
      <c r="F2982" t="s">
        <v>173</v>
      </c>
      <c r="G2982" s="1">
        <v>44116</v>
      </c>
      <c r="H2982" t="s">
        <v>27296</v>
      </c>
      <c r="I2982">
        <v>2020</v>
      </c>
      <c r="J2982" t="s">
        <v>27319</v>
      </c>
      <c r="K2982" t="s">
        <v>45</v>
      </c>
      <c r="L2982" t="s">
        <v>22</v>
      </c>
      <c r="M2982" t="s">
        <v>1161</v>
      </c>
      <c r="N2982" t="s">
        <v>62</v>
      </c>
      <c r="P2982" t="s">
        <v>89</v>
      </c>
      <c r="Q2982" t="s">
        <v>55</v>
      </c>
      <c r="S2982" s="11">
        <f t="shared" si="92"/>
        <v>0</v>
      </c>
      <c r="U2982" s="10">
        <f t="shared" si="93"/>
        <v>0</v>
      </c>
    </row>
    <row r="2983" spans="1:21" x14ac:dyDescent="0.25">
      <c r="A2983">
        <v>324</v>
      </c>
      <c r="B2983" t="s">
        <v>1166</v>
      </c>
      <c r="C2983" t="s">
        <v>1167</v>
      </c>
      <c r="D2983">
        <v>47</v>
      </c>
      <c r="E2983" t="s">
        <v>19</v>
      </c>
      <c r="F2983" t="s">
        <v>317</v>
      </c>
      <c r="G2983" s="1">
        <v>44211</v>
      </c>
      <c r="H2983" t="s">
        <v>27295</v>
      </c>
      <c r="I2983">
        <v>2021</v>
      </c>
      <c r="J2983" t="s">
        <v>27311</v>
      </c>
      <c r="K2983" t="s">
        <v>21</v>
      </c>
      <c r="L2983" t="s">
        <v>52</v>
      </c>
      <c r="M2983" t="s">
        <v>1168</v>
      </c>
      <c r="N2983" t="s">
        <v>62</v>
      </c>
      <c r="P2983" t="s">
        <v>25</v>
      </c>
      <c r="Q2983" t="s">
        <v>26</v>
      </c>
      <c r="S2983" s="11">
        <f t="shared" si="92"/>
        <v>0</v>
      </c>
      <c r="U2983" s="10">
        <f t="shared" si="93"/>
        <v>0</v>
      </c>
    </row>
    <row r="2984" spans="1:21" x14ac:dyDescent="0.25">
      <c r="A2984">
        <v>325</v>
      </c>
      <c r="B2984" t="s">
        <v>1169</v>
      </c>
      <c r="C2984" t="s">
        <v>1170</v>
      </c>
      <c r="D2984">
        <v>66</v>
      </c>
      <c r="E2984" t="s">
        <v>19</v>
      </c>
      <c r="F2984" t="s">
        <v>125</v>
      </c>
      <c r="G2984" s="1">
        <v>43901</v>
      </c>
      <c r="H2984" t="s">
        <v>27289</v>
      </c>
      <c r="I2984">
        <v>2020</v>
      </c>
      <c r="J2984" t="s">
        <v>27310</v>
      </c>
      <c r="K2984" t="s">
        <v>66</v>
      </c>
      <c r="L2984" t="s">
        <v>72</v>
      </c>
      <c r="M2984" t="s">
        <v>1171</v>
      </c>
      <c r="N2984" t="s">
        <v>24</v>
      </c>
      <c r="P2984" t="s">
        <v>41</v>
      </c>
      <c r="Q2984" t="s">
        <v>83</v>
      </c>
      <c r="R2984" s="2">
        <v>45078.274305555555</v>
      </c>
      <c r="S2984" s="11">
        <f t="shared" si="92"/>
        <v>6.5833333333139308</v>
      </c>
      <c r="U2984" s="10">
        <f t="shared" si="93"/>
        <v>0</v>
      </c>
    </row>
    <row r="2985" spans="1:21" x14ac:dyDescent="0.25">
      <c r="A2985">
        <v>327</v>
      </c>
      <c r="B2985" t="s">
        <v>1175</v>
      </c>
      <c r="C2985" t="s">
        <v>1176</v>
      </c>
      <c r="D2985">
        <v>69</v>
      </c>
      <c r="E2985" t="s">
        <v>58</v>
      </c>
      <c r="F2985" t="s">
        <v>112</v>
      </c>
      <c r="G2985" s="1">
        <v>44026</v>
      </c>
      <c r="H2985" t="s">
        <v>27291</v>
      </c>
      <c r="I2985">
        <v>2020</v>
      </c>
      <c r="J2985" t="s">
        <v>27306</v>
      </c>
      <c r="K2985" t="s">
        <v>66</v>
      </c>
      <c r="L2985" t="s">
        <v>46</v>
      </c>
      <c r="M2985" t="s">
        <v>1177</v>
      </c>
      <c r="N2985" t="s">
        <v>24</v>
      </c>
      <c r="P2985" t="s">
        <v>25</v>
      </c>
      <c r="Q2985" t="s">
        <v>55</v>
      </c>
      <c r="R2985" s="2">
        <v>45078.206944444442</v>
      </c>
      <c r="S2985" s="11">
        <f t="shared" si="92"/>
        <v>4.96666666661622</v>
      </c>
      <c r="U2985" s="10">
        <f t="shared" si="93"/>
        <v>0</v>
      </c>
    </row>
    <row r="2986" spans="1:21" x14ac:dyDescent="0.25">
      <c r="A2986">
        <v>328</v>
      </c>
      <c r="B2986" t="s">
        <v>1178</v>
      </c>
      <c r="C2986" t="s">
        <v>1179</v>
      </c>
      <c r="D2986">
        <v>45</v>
      </c>
      <c r="E2986" t="s">
        <v>19</v>
      </c>
      <c r="F2986" t="s">
        <v>107</v>
      </c>
      <c r="G2986" s="1">
        <v>44157</v>
      </c>
      <c r="H2986" t="s">
        <v>27292</v>
      </c>
      <c r="I2986">
        <v>2020</v>
      </c>
      <c r="J2986" t="s">
        <v>27307</v>
      </c>
      <c r="K2986" t="s">
        <v>67</v>
      </c>
      <c r="L2986" t="s">
        <v>141</v>
      </c>
      <c r="M2986" t="s">
        <v>1180</v>
      </c>
      <c r="N2986" t="s">
        <v>62</v>
      </c>
      <c r="P2986" t="s">
        <v>41</v>
      </c>
      <c r="Q2986" t="s">
        <v>26</v>
      </c>
      <c r="S2986" s="11">
        <f t="shared" si="92"/>
        <v>0</v>
      </c>
      <c r="U2986" s="10">
        <f t="shared" si="93"/>
        <v>0</v>
      </c>
    </row>
    <row r="2987" spans="1:21" x14ac:dyDescent="0.25">
      <c r="A2987">
        <v>329</v>
      </c>
      <c r="B2987" t="s">
        <v>1181</v>
      </c>
      <c r="C2987" t="s">
        <v>1182</v>
      </c>
      <c r="D2987">
        <v>58</v>
      </c>
      <c r="E2987" t="s">
        <v>29</v>
      </c>
      <c r="F2987" t="s">
        <v>383</v>
      </c>
      <c r="G2987" s="1">
        <v>44417</v>
      </c>
      <c r="H2987" t="s">
        <v>27294</v>
      </c>
      <c r="I2987">
        <v>2021</v>
      </c>
      <c r="J2987" t="s">
        <v>27316</v>
      </c>
      <c r="K2987" t="s">
        <v>21</v>
      </c>
      <c r="L2987" t="s">
        <v>177</v>
      </c>
      <c r="M2987" t="s">
        <v>1183</v>
      </c>
      <c r="N2987" t="s">
        <v>62</v>
      </c>
      <c r="P2987" t="s">
        <v>143</v>
      </c>
      <c r="Q2987" t="s">
        <v>33</v>
      </c>
      <c r="S2987" s="11">
        <f t="shared" si="92"/>
        <v>0</v>
      </c>
      <c r="U2987" s="10">
        <f t="shared" si="93"/>
        <v>0</v>
      </c>
    </row>
    <row r="2988" spans="1:21" x14ac:dyDescent="0.25">
      <c r="A2988">
        <v>331</v>
      </c>
      <c r="B2988" t="s">
        <v>1188</v>
      </c>
      <c r="C2988" t="s">
        <v>1189</v>
      </c>
      <c r="D2988">
        <v>55</v>
      </c>
      <c r="E2988" t="s">
        <v>19</v>
      </c>
      <c r="F2988" t="s">
        <v>281</v>
      </c>
      <c r="G2988" s="1">
        <v>44049</v>
      </c>
      <c r="H2988" t="s">
        <v>27294</v>
      </c>
      <c r="I2988">
        <v>2020</v>
      </c>
      <c r="J2988" t="s">
        <v>27309</v>
      </c>
      <c r="K2988" t="s">
        <v>67</v>
      </c>
      <c r="L2988" t="s">
        <v>113</v>
      </c>
      <c r="M2988" t="s">
        <v>1190</v>
      </c>
      <c r="N2988" t="s">
        <v>62</v>
      </c>
      <c r="P2988" t="s">
        <v>41</v>
      </c>
      <c r="Q2988" t="s">
        <v>83</v>
      </c>
      <c r="S2988" s="11">
        <f t="shared" si="92"/>
        <v>0</v>
      </c>
      <c r="U2988" s="10">
        <f t="shared" si="93"/>
        <v>0</v>
      </c>
    </row>
    <row r="2989" spans="1:21" x14ac:dyDescent="0.25">
      <c r="A2989">
        <v>332</v>
      </c>
      <c r="B2989" t="s">
        <v>1191</v>
      </c>
      <c r="C2989" t="s">
        <v>1192</v>
      </c>
      <c r="D2989">
        <v>49</v>
      </c>
      <c r="E2989" t="s">
        <v>58</v>
      </c>
      <c r="F2989" t="s">
        <v>129</v>
      </c>
      <c r="G2989" s="1">
        <v>44021</v>
      </c>
      <c r="H2989" t="s">
        <v>27291</v>
      </c>
      <c r="I2989">
        <v>2020</v>
      </c>
      <c r="J2989" t="s">
        <v>27306</v>
      </c>
      <c r="K2989" t="s">
        <v>59</v>
      </c>
      <c r="L2989" t="s">
        <v>46</v>
      </c>
      <c r="M2989" t="s">
        <v>1193</v>
      </c>
      <c r="N2989" t="s">
        <v>24</v>
      </c>
      <c r="P2989" t="s">
        <v>143</v>
      </c>
      <c r="Q2989" t="s">
        <v>83</v>
      </c>
      <c r="R2989" s="2">
        <v>45078.003472222219</v>
      </c>
      <c r="S2989" s="11">
        <f t="shared" si="92"/>
        <v>8.3333333255723119E-2</v>
      </c>
      <c r="U2989" s="10">
        <f t="shared" si="93"/>
        <v>0</v>
      </c>
    </row>
    <row r="2990" spans="1:21" x14ac:dyDescent="0.25">
      <c r="A2990">
        <v>335</v>
      </c>
      <c r="B2990" t="s">
        <v>1202</v>
      </c>
      <c r="C2990" t="s">
        <v>1203</v>
      </c>
      <c r="D2990">
        <v>63</v>
      </c>
      <c r="E2990" t="s">
        <v>29</v>
      </c>
      <c r="F2990" t="s">
        <v>117</v>
      </c>
      <c r="G2990" s="1">
        <v>44306</v>
      </c>
      <c r="H2990" t="s">
        <v>27300</v>
      </c>
      <c r="I2990">
        <v>2021</v>
      </c>
      <c r="J2990" t="s">
        <v>27323</v>
      </c>
      <c r="K2990" t="s">
        <v>66</v>
      </c>
      <c r="L2990" t="s">
        <v>113</v>
      </c>
      <c r="M2990" t="s">
        <v>1204</v>
      </c>
      <c r="N2990" t="s">
        <v>24</v>
      </c>
      <c r="P2990" t="s">
        <v>89</v>
      </c>
      <c r="Q2990" t="s">
        <v>55</v>
      </c>
      <c r="R2990" s="2">
        <v>45078.785416666666</v>
      </c>
      <c r="S2990" s="11">
        <f t="shared" si="92"/>
        <v>18.849999999976717</v>
      </c>
      <c r="U2990" s="10">
        <f t="shared" si="93"/>
        <v>0</v>
      </c>
    </row>
    <row r="2991" spans="1:21" x14ac:dyDescent="0.25">
      <c r="A2991">
        <v>336</v>
      </c>
      <c r="B2991" t="s">
        <v>1205</v>
      </c>
      <c r="C2991" t="s">
        <v>1206</v>
      </c>
      <c r="D2991">
        <v>36</v>
      </c>
      <c r="E2991" t="s">
        <v>29</v>
      </c>
      <c r="F2991" t="s">
        <v>485</v>
      </c>
      <c r="G2991" s="1">
        <v>44376</v>
      </c>
      <c r="H2991" t="s">
        <v>27297</v>
      </c>
      <c r="I2991">
        <v>2021</v>
      </c>
      <c r="J2991" t="s">
        <v>27313</v>
      </c>
      <c r="K2991" t="s">
        <v>59</v>
      </c>
      <c r="L2991" t="s">
        <v>77</v>
      </c>
      <c r="M2991" t="s">
        <v>1207</v>
      </c>
      <c r="N2991" t="s">
        <v>62</v>
      </c>
      <c r="P2991" t="s">
        <v>89</v>
      </c>
      <c r="Q2991" t="s">
        <v>83</v>
      </c>
      <c r="S2991" s="11">
        <f t="shared" si="92"/>
        <v>0</v>
      </c>
      <c r="U2991" s="10">
        <f t="shared" si="93"/>
        <v>0</v>
      </c>
    </row>
    <row r="2992" spans="1:21" x14ac:dyDescent="0.25">
      <c r="A2992">
        <v>337</v>
      </c>
      <c r="B2992" t="s">
        <v>1208</v>
      </c>
      <c r="C2992" t="s">
        <v>1209</v>
      </c>
      <c r="D2992">
        <v>33</v>
      </c>
      <c r="E2992" t="s">
        <v>58</v>
      </c>
      <c r="F2992" t="s">
        <v>207</v>
      </c>
      <c r="G2992" s="1">
        <v>44120</v>
      </c>
      <c r="H2992" t="s">
        <v>27296</v>
      </c>
      <c r="I2992">
        <v>2020</v>
      </c>
      <c r="J2992" t="s">
        <v>27319</v>
      </c>
      <c r="K2992" t="s">
        <v>21</v>
      </c>
      <c r="L2992" t="s">
        <v>177</v>
      </c>
      <c r="M2992" t="s">
        <v>1210</v>
      </c>
      <c r="N2992" t="s">
        <v>24</v>
      </c>
      <c r="P2992" t="s">
        <v>25</v>
      </c>
      <c r="Q2992" t="s">
        <v>83</v>
      </c>
      <c r="R2992" s="2">
        <v>45078.804166666669</v>
      </c>
      <c r="S2992" s="11">
        <f t="shared" si="92"/>
        <v>19.300000000046566</v>
      </c>
      <c r="U2992" s="10">
        <f t="shared" si="93"/>
        <v>0</v>
      </c>
    </row>
    <row r="2993" spans="1:21" x14ac:dyDescent="0.25">
      <c r="A2993">
        <v>338</v>
      </c>
      <c r="B2993" t="s">
        <v>1211</v>
      </c>
      <c r="C2993" t="s">
        <v>1212</v>
      </c>
      <c r="D2993">
        <v>56</v>
      </c>
      <c r="E2993" t="s">
        <v>19</v>
      </c>
      <c r="F2993" t="s">
        <v>98</v>
      </c>
      <c r="G2993" s="1">
        <v>44363</v>
      </c>
      <c r="H2993" t="s">
        <v>27297</v>
      </c>
      <c r="I2993">
        <v>2021</v>
      </c>
      <c r="J2993" t="s">
        <v>27313</v>
      </c>
      <c r="K2993" t="s">
        <v>21</v>
      </c>
      <c r="L2993" t="s">
        <v>46</v>
      </c>
      <c r="M2993" t="s">
        <v>1213</v>
      </c>
      <c r="N2993" t="s">
        <v>62</v>
      </c>
      <c r="P2993" t="s">
        <v>89</v>
      </c>
      <c r="Q2993" t="s">
        <v>55</v>
      </c>
      <c r="S2993" s="11">
        <f t="shared" si="92"/>
        <v>0</v>
      </c>
      <c r="U2993" s="10">
        <f t="shared" si="93"/>
        <v>0</v>
      </c>
    </row>
    <row r="2994" spans="1:21" x14ac:dyDescent="0.25">
      <c r="A2994">
        <v>341</v>
      </c>
      <c r="B2994" t="s">
        <v>1222</v>
      </c>
      <c r="C2994" t="s">
        <v>1223</v>
      </c>
      <c r="D2994">
        <v>25</v>
      </c>
      <c r="E2994" t="s">
        <v>29</v>
      </c>
      <c r="F2994" t="s">
        <v>317</v>
      </c>
      <c r="G2994" s="1">
        <v>44140</v>
      </c>
      <c r="H2994" t="s">
        <v>27292</v>
      </c>
      <c r="I2994">
        <v>2020</v>
      </c>
      <c r="J2994" t="s">
        <v>27307</v>
      </c>
      <c r="K2994" t="s">
        <v>45</v>
      </c>
      <c r="L2994" t="s">
        <v>59</v>
      </c>
      <c r="M2994" t="s">
        <v>1224</v>
      </c>
      <c r="N2994" t="s">
        <v>62</v>
      </c>
      <c r="P2994" t="s">
        <v>143</v>
      </c>
      <c r="Q2994" t="s">
        <v>83</v>
      </c>
      <c r="S2994" s="11">
        <f t="shared" si="92"/>
        <v>0</v>
      </c>
      <c r="U2994" s="10">
        <f t="shared" si="93"/>
        <v>0</v>
      </c>
    </row>
    <row r="2995" spans="1:21" x14ac:dyDescent="0.25">
      <c r="A2995">
        <v>342</v>
      </c>
      <c r="B2995" t="s">
        <v>1225</v>
      </c>
      <c r="C2995" t="s">
        <v>1226</v>
      </c>
      <c r="D2995">
        <v>20</v>
      </c>
      <c r="E2995" t="s">
        <v>29</v>
      </c>
      <c r="F2995" t="s">
        <v>149</v>
      </c>
      <c r="G2995" s="1">
        <v>44525</v>
      </c>
      <c r="H2995" t="s">
        <v>27292</v>
      </c>
      <c r="I2995">
        <v>2021</v>
      </c>
      <c r="J2995" t="s">
        <v>27326</v>
      </c>
      <c r="K2995" t="s">
        <v>59</v>
      </c>
      <c r="L2995" t="s">
        <v>177</v>
      </c>
      <c r="M2995" t="s">
        <v>1227</v>
      </c>
      <c r="N2995" t="s">
        <v>24</v>
      </c>
      <c r="P2995" t="s">
        <v>25</v>
      </c>
      <c r="Q2995" t="s">
        <v>55</v>
      </c>
      <c r="R2995" s="2">
        <v>45078.893055555556</v>
      </c>
      <c r="S2995" s="11">
        <f t="shared" si="92"/>
        <v>21.433333333348855</v>
      </c>
      <c r="U2995" s="10">
        <f t="shared" si="93"/>
        <v>0</v>
      </c>
    </row>
    <row r="2996" spans="1:21" x14ac:dyDescent="0.25">
      <c r="A2996">
        <v>344</v>
      </c>
      <c r="B2996" t="s">
        <v>1232</v>
      </c>
      <c r="C2996" t="s">
        <v>1233</v>
      </c>
      <c r="D2996">
        <v>48</v>
      </c>
      <c r="E2996" t="s">
        <v>19</v>
      </c>
      <c r="F2996" t="s">
        <v>81</v>
      </c>
      <c r="G2996" s="1">
        <v>44424</v>
      </c>
      <c r="H2996" t="s">
        <v>27294</v>
      </c>
      <c r="I2996">
        <v>2021</v>
      </c>
      <c r="J2996" t="s">
        <v>27316</v>
      </c>
      <c r="K2996" t="s">
        <v>66</v>
      </c>
      <c r="L2996" t="s">
        <v>67</v>
      </c>
      <c r="M2996" t="s">
        <v>1234</v>
      </c>
      <c r="N2996" t="s">
        <v>62</v>
      </c>
      <c r="P2996" t="s">
        <v>143</v>
      </c>
      <c r="Q2996" t="s">
        <v>83</v>
      </c>
      <c r="S2996" s="11">
        <f t="shared" si="92"/>
        <v>0</v>
      </c>
      <c r="U2996" s="10">
        <f t="shared" si="93"/>
        <v>0</v>
      </c>
    </row>
    <row r="2997" spans="1:21" x14ac:dyDescent="0.25">
      <c r="A2997">
        <v>347</v>
      </c>
      <c r="B2997" t="s">
        <v>1243</v>
      </c>
      <c r="C2997" t="s">
        <v>1244</v>
      </c>
      <c r="D2997">
        <v>63</v>
      </c>
      <c r="E2997" t="s">
        <v>29</v>
      </c>
      <c r="F2997" t="s">
        <v>71</v>
      </c>
      <c r="G2997" s="1">
        <v>44333</v>
      </c>
      <c r="H2997" t="s">
        <v>27290</v>
      </c>
      <c r="I2997">
        <v>2021</v>
      </c>
      <c r="J2997" t="s">
        <v>27305</v>
      </c>
      <c r="K2997" t="s">
        <v>21</v>
      </c>
      <c r="L2997" t="s">
        <v>59</v>
      </c>
      <c r="M2997" t="s">
        <v>1245</v>
      </c>
      <c r="N2997" t="s">
        <v>62</v>
      </c>
      <c r="P2997" t="s">
        <v>41</v>
      </c>
      <c r="Q2997" t="s">
        <v>55</v>
      </c>
      <c r="S2997" s="11">
        <f t="shared" si="92"/>
        <v>0</v>
      </c>
      <c r="U2997" s="10">
        <f t="shared" si="93"/>
        <v>0</v>
      </c>
    </row>
    <row r="2998" spans="1:21" x14ac:dyDescent="0.25">
      <c r="A2998">
        <v>348</v>
      </c>
      <c r="B2998" t="s">
        <v>1246</v>
      </c>
      <c r="C2998" t="s">
        <v>1247</v>
      </c>
      <c r="D2998">
        <v>44</v>
      </c>
      <c r="E2998" t="s">
        <v>29</v>
      </c>
      <c r="F2998" t="s">
        <v>44</v>
      </c>
      <c r="G2998" s="1">
        <v>44274</v>
      </c>
      <c r="H2998" t="s">
        <v>27289</v>
      </c>
      <c r="I2998">
        <v>2021</v>
      </c>
      <c r="J2998" t="s">
        <v>27304</v>
      </c>
      <c r="K2998" t="s">
        <v>67</v>
      </c>
      <c r="L2998" t="s">
        <v>113</v>
      </c>
      <c r="M2998" t="s">
        <v>442</v>
      </c>
      <c r="N2998" t="s">
        <v>62</v>
      </c>
      <c r="P2998" t="s">
        <v>143</v>
      </c>
      <c r="Q2998" t="s">
        <v>33</v>
      </c>
      <c r="S2998" s="11">
        <f t="shared" si="92"/>
        <v>0</v>
      </c>
      <c r="U2998" s="10">
        <f t="shared" si="93"/>
        <v>0</v>
      </c>
    </row>
    <row r="2999" spans="1:21" x14ac:dyDescent="0.25">
      <c r="A2999">
        <v>349</v>
      </c>
      <c r="B2999" t="s">
        <v>1248</v>
      </c>
      <c r="C2999" t="s">
        <v>1249</v>
      </c>
      <c r="D2999">
        <v>52</v>
      </c>
      <c r="E2999" t="s">
        <v>58</v>
      </c>
      <c r="F2999" t="s">
        <v>51</v>
      </c>
      <c r="G2999" s="1">
        <v>44482</v>
      </c>
      <c r="H2999" t="s">
        <v>27296</v>
      </c>
      <c r="I2999">
        <v>2021</v>
      </c>
      <c r="J2999" t="s">
        <v>27312</v>
      </c>
      <c r="K2999" t="s">
        <v>21</v>
      </c>
      <c r="L2999" t="s">
        <v>72</v>
      </c>
      <c r="M2999" t="s">
        <v>1250</v>
      </c>
      <c r="N2999" t="s">
        <v>24</v>
      </c>
      <c r="P2999" t="s">
        <v>143</v>
      </c>
      <c r="Q2999" t="s">
        <v>55</v>
      </c>
      <c r="R2999" s="2">
        <v>45078.768750000003</v>
      </c>
      <c r="S2999" s="11">
        <f t="shared" si="92"/>
        <v>18.450000000069849</v>
      </c>
      <c r="U2999" s="10">
        <f t="shared" si="93"/>
        <v>0</v>
      </c>
    </row>
    <row r="3000" spans="1:21" x14ac:dyDescent="0.25">
      <c r="A3000">
        <v>352</v>
      </c>
      <c r="B3000" t="s">
        <v>1259</v>
      </c>
      <c r="C3000" t="s">
        <v>1260</v>
      </c>
      <c r="D3000">
        <v>51</v>
      </c>
      <c r="E3000" t="s">
        <v>29</v>
      </c>
      <c r="F3000" t="s">
        <v>485</v>
      </c>
      <c r="G3000" s="1">
        <v>44549</v>
      </c>
      <c r="H3000" t="s">
        <v>27299</v>
      </c>
      <c r="I3000">
        <v>2021</v>
      </c>
      <c r="J3000" t="s">
        <v>27322</v>
      </c>
      <c r="K3000" t="s">
        <v>59</v>
      </c>
      <c r="L3000" t="s">
        <v>46</v>
      </c>
      <c r="M3000" t="s">
        <v>1261</v>
      </c>
      <c r="N3000" t="s">
        <v>24</v>
      </c>
      <c r="P3000" t="s">
        <v>143</v>
      </c>
      <c r="Q3000" t="s">
        <v>83</v>
      </c>
      <c r="R3000" s="2">
        <v>45078.063888888886</v>
      </c>
      <c r="S3000" s="11">
        <f t="shared" si="92"/>
        <v>1.5333333332673647</v>
      </c>
      <c r="U3000" s="10">
        <f t="shared" si="93"/>
        <v>0</v>
      </c>
    </row>
    <row r="3001" spans="1:21" x14ac:dyDescent="0.25">
      <c r="A3001">
        <v>355</v>
      </c>
      <c r="B3001" t="s">
        <v>1270</v>
      </c>
      <c r="C3001" t="s">
        <v>1271</v>
      </c>
      <c r="D3001">
        <v>51</v>
      </c>
      <c r="E3001" t="s">
        <v>58</v>
      </c>
      <c r="F3001" t="s">
        <v>211</v>
      </c>
      <c r="G3001" s="1">
        <v>44023</v>
      </c>
      <c r="H3001" t="s">
        <v>27291</v>
      </c>
      <c r="I3001">
        <v>2020</v>
      </c>
      <c r="J3001" t="s">
        <v>27306</v>
      </c>
      <c r="K3001" t="s">
        <v>45</v>
      </c>
      <c r="L3001" t="s">
        <v>113</v>
      </c>
      <c r="M3001" t="s">
        <v>1272</v>
      </c>
      <c r="N3001" t="s">
        <v>24</v>
      </c>
      <c r="P3001" t="s">
        <v>143</v>
      </c>
      <c r="Q3001" t="s">
        <v>83</v>
      </c>
      <c r="R3001" s="2">
        <v>45077.974305555559</v>
      </c>
      <c r="S3001" s="11">
        <f t="shared" si="92"/>
        <v>23.383333333418705</v>
      </c>
      <c r="U3001" s="10">
        <f t="shared" si="93"/>
        <v>0</v>
      </c>
    </row>
    <row r="3002" spans="1:21" x14ac:dyDescent="0.25">
      <c r="A3002">
        <v>356</v>
      </c>
      <c r="B3002" t="s">
        <v>1273</v>
      </c>
      <c r="C3002" t="s">
        <v>1274</v>
      </c>
      <c r="D3002">
        <v>18</v>
      </c>
      <c r="E3002" t="s">
        <v>19</v>
      </c>
      <c r="F3002" t="s">
        <v>125</v>
      </c>
      <c r="G3002" s="1">
        <v>43836</v>
      </c>
      <c r="H3002" t="s">
        <v>27295</v>
      </c>
      <c r="I3002">
        <v>2020</v>
      </c>
      <c r="J3002" t="s">
        <v>27325</v>
      </c>
      <c r="K3002" t="s">
        <v>45</v>
      </c>
      <c r="L3002" t="s">
        <v>177</v>
      </c>
      <c r="M3002" t="s">
        <v>1275</v>
      </c>
      <c r="N3002" t="s">
        <v>24</v>
      </c>
      <c r="P3002" t="s">
        <v>89</v>
      </c>
      <c r="Q3002" t="s">
        <v>26</v>
      </c>
      <c r="R3002" s="2">
        <v>45078.088194444441</v>
      </c>
      <c r="S3002" s="11">
        <f t="shared" si="92"/>
        <v>2.1166666665812954</v>
      </c>
      <c r="U3002" s="10">
        <f t="shared" si="93"/>
        <v>0</v>
      </c>
    </row>
    <row r="3003" spans="1:21" x14ac:dyDescent="0.25">
      <c r="A3003">
        <v>358</v>
      </c>
      <c r="B3003" t="s">
        <v>1280</v>
      </c>
      <c r="C3003" t="s">
        <v>1281</v>
      </c>
      <c r="D3003">
        <v>25</v>
      </c>
      <c r="E3003" t="s">
        <v>29</v>
      </c>
      <c r="F3003" t="s">
        <v>421</v>
      </c>
      <c r="G3003" s="1">
        <v>44518</v>
      </c>
      <c r="H3003" t="s">
        <v>27292</v>
      </c>
      <c r="I3003">
        <v>2021</v>
      </c>
      <c r="J3003" t="s">
        <v>27326</v>
      </c>
      <c r="K3003" t="s">
        <v>67</v>
      </c>
      <c r="L3003" t="s">
        <v>93</v>
      </c>
      <c r="M3003" t="s">
        <v>1282</v>
      </c>
      <c r="N3003" t="s">
        <v>62</v>
      </c>
      <c r="P3003" t="s">
        <v>25</v>
      </c>
      <c r="Q3003" t="s">
        <v>26</v>
      </c>
      <c r="S3003" s="11">
        <f t="shared" si="92"/>
        <v>0</v>
      </c>
      <c r="U3003" s="10">
        <f t="shared" si="93"/>
        <v>0</v>
      </c>
    </row>
    <row r="3004" spans="1:21" x14ac:dyDescent="0.25">
      <c r="A3004">
        <v>359</v>
      </c>
      <c r="B3004" t="s">
        <v>1283</v>
      </c>
      <c r="C3004" t="s">
        <v>1284</v>
      </c>
      <c r="D3004">
        <v>58</v>
      </c>
      <c r="E3004" t="s">
        <v>58</v>
      </c>
      <c r="F3004" t="s">
        <v>485</v>
      </c>
      <c r="G3004" s="1">
        <v>44199</v>
      </c>
      <c r="H3004" t="s">
        <v>27295</v>
      </c>
      <c r="I3004">
        <v>2021</v>
      </c>
      <c r="J3004" t="s">
        <v>27311</v>
      </c>
      <c r="K3004" t="s">
        <v>45</v>
      </c>
      <c r="L3004" t="s">
        <v>72</v>
      </c>
      <c r="M3004" t="s">
        <v>1285</v>
      </c>
      <c r="N3004" t="s">
        <v>24</v>
      </c>
      <c r="P3004" t="s">
        <v>41</v>
      </c>
      <c r="Q3004" t="s">
        <v>26</v>
      </c>
      <c r="R3004" s="2">
        <v>45078.300694444442</v>
      </c>
      <c r="S3004" s="11">
        <f t="shared" si="92"/>
        <v>7.21666666661622</v>
      </c>
      <c r="U3004" s="10">
        <f t="shared" si="93"/>
        <v>0</v>
      </c>
    </row>
    <row r="3005" spans="1:21" x14ac:dyDescent="0.25">
      <c r="A3005">
        <v>360</v>
      </c>
      <c r="B3005" t="s">
        <v>1286</v>
      </c>
      <c r="C3005" t="s">
        <v>1287</v>
      </c>
      <c r="D3005">
        <v>24</v>
      </c>
      <c r="E3005" t="s">
        <v>58</v>
      </c>
      <c r="F3005" t="s">
        <v>699</v>
      </c>
      <c r="G3005" s="1">
        <v>44064</v>
      </c>
      <c r="H3005" t="s">
        <v>27294</v>
      </c>
      <c r="I3005">
        <v>2020</v>
      </c>
      <c r="J3005" t="s">
        <v>27309</v>
      </c>
      <c r="K3005" t="s">
        <v>45</v>
      </c>
      <c r="L3005" t="s">
        <v>113</v>
      </c>
      <c r="M3005" t="s">
        <v>1288</v>
      </c>
      <c r="N3005" t="s">
        <v>62</v>
      </c>
      <c r="P3005" t="s">
        <v>25</v>
      </c>
      <c r="Q3005" t="s">
        <v>33</v>
      </c>
      <c r="S3005" s="11">
        <f t="shared" si="92"/>
        <v>0</v>
      </c>
      <c r="U3005" s="10">
        <f t="shared" si="93"/>
        <v>0</v>
      </c>
    </row>
    <row r="3006" spans="1:21" x14ac:dyDescent="0.25">
      <c r="A3006">
        <v>363</v>
      </c>
      <c r="B3006" t="s">
        <v>1297</v>
      </c>
      <c r="C3006" t="s">
        <v>1298</v>
      </c>
      <c r="D3006">
        <v>21</v>
      </c>
      <c r="E3006" t="s">
        <v>58</v>
      </c>
      <c r="F3006" t="s">
        <v>98</v>
      </c>
      <c r="G3006" s="1">
        <v>44269</v>
      </c>
      <c r="H3006" t="s">
        <v>27289</v>
      </c>
      <c r="I3006">
        <v>2021</v>
      </c>
      <c r="J3006" t="s">
        <v>27304</v>
      </c>
      <c r="K3006" t="s">
        <v>66</v>
      </c>
      <c r="L3006" t="s">
        <v>99</v>
      </c>
      <c r="M3006" t="s">
        <v>1299</v>
      </c>
      <c r="N3006" t="s">
        <v>62</v>
      </c>
      <c r="P3006" t="s">
        <v>41</v>
      </c>
      <c r="Q3006" t="s">
        <v>33</v>
      </c>
      <c r="S3006" s="11">
        <f t="shared" si="92"/>
        <v>0</v>
      </c>
      <c r="U3006" s="10">
        <f t="shared" si="93"/>
        <v>0</v>
      </c>
    </row>
    <row r="3007" spans="1:21" x14ac:dyDescent="0.25">
      <c r="A3007">
        <v>364</v>
      </c>
      <c r="B3007" t="s">
        <v>1300</v>
      </c>
      <c r="C3007" t="s">
        <v>1301</v>
      </c>
      <c r="D3007">
        <v>48</v>
      </c>
      <c r="E3007" t="s">
        <v>58</v>
      </c>
      <c r="F3007" t="s">
        <v>485</v>
      </c>
      <c r="G3007" s="1">
        <v>44064</v>
      </c>
      <c r="H3007" t="s">
        <v>27294</v>
      </c>
      <c r="I3007">
        <v>2020</v>
      </c>
      <c r="J3007" t="s">
        <v>27309</v>
      </c>
      <c r="K3007" t="s">
        <v>67</v>
      </c>
      <c r="L3007" t="s">
        <v>72</v>
      </c>
      <c r="M3007" t="s">
        <v>1302</v>
      </c>
      <c r="N3007" t="s">
        <v>62</v>
      </c>
      <c r="P3007" t="s">
        <v>25</v>
      </c>
      <c r="Q3007" t="s">
        <v>55</v>
      </c>
      <c r="S3007" s="11">
        <f t="shared" si="92"/>
        <v>0</v>
      </c>
      <c r="U3007" s="10">
        <f t="shared" si="93"/>
        <v>0</v>
      </c>
    </row>
    <row r="3008" spans="1:21" x14ac:dyDescent="0.25">
      <c r="A3008">
        <v>367</v>
      </c>
      <c r="B3008" t="s">
        <v>1310</v>
      </c>
      <c r="C3008" t="s">
        <v>1311</v>
      </c>
      <c r="D3008">
        <v>51</v>
      </c>
      <c r="E3008" t="s">
        <v>19</v>
      </c>
      <c r="F3008" t="s">
        <v>249</v>
      </c>
      <c r="G3008" s="1">
        <v>44385</v>
      </c>
      <c r="H3008" t="s">
        <v>27291</v>
      </c>
      <c r="I3008">
        <v>2021</v>
      </c>
      <c r="J3008" t="s">
        <v>27317</v>
      </c>
      <c r="K3008" t="s">
        <v>59</v>
      </c>
      <c r="L3008" t="s">
        <v>99</v>
      </c>
      <c r="M3008" t="s">
        <v>1312</v>
      </c>
      <c r="N3008" t="s">
        <v>62</v>
      </c>
      <c r="P3008" t="s">
        <v>25</v>
      </c>
      <c r="Q3008" t="s">
        <v>55</v>
      </c>
      <c r="S3008" s="11">
        <f t="shared" si="92"/>
        <v>0</v>
      </c>
      <c r="U3008" s="10">
        <f t="shared" si="93"/>
        <v>0</v>
      </c>
    </row>
    <row r="3009" spans="1:21" x14ac:dyDescent="0.25">
      <c r="A3009">
        <v>368</v>
      </c>
      <c r="B3009" t="s">
        <v>1313</v>
      </c>
      <c r="C3009" t="s">
        <v>1314</v>
      </c>
      <c r="D3009">
        <v>29</v>
      </c>
      <c r="E3009" t="s">
        <v>29</v>
      </c>
      <c r="F3009" t="s">
        <v>339</v>
      </c>
      <c r="G3009" s="1">
        <v>44263</v>
      </c>
      <c r="H3009" t="s">
        <v>27289</v>
      </c>
      <c r="I3009">
        <v>2021</v>
      </c>
      <c r="J3009" t="s">
        <v>27304</v>
      </c>
      <c r="K3009" t="s">
        <v>45</v>
      </c>
      <c r="L3009" t="s">
        <v>31</v>
      </c>
      <c r="M3009" t="s">
        <v>1315</v>
      </c>
      <c r="N3009" t="s">
        <v>62</v>
      </c>
      <c r="P3009" t="s">
        <v>25</v>
      </c>
      <c r="Q3009" t="s">
        <v>33</v>
      </c>
      <c r="S3009" s="11">
        <f t="shared" si="92"/>
        <v>0</v>
      </c>
      <c r="U3009" s="10">
        <f t="shared" si="93"/>
        <v>0</v>
      </c>
    </row>
    <row r="3010" spans="1:21" x14ac:dyDescent="0.25">
      <c r="A3010">
        <v>369</v>
      </c>
      <c r="B3010" t="s">
        <v>1316</v>
      </c>
      <c r="C3010" t="s">
        <v>1317</v>
      </c>
      <c r="D3010">
        <v>29</v>
      </c>
      <c r="E3010" t="s">
        <v>19</v>
      </c>
      <c r="F3010" t="s">
        <v>149</v>
      </c>
      <c r="G3010" s="1">
        <v>44093</v>
      </c>
      <c r="H3010" t="s">
        <v>27298</v>
      </c>
      <c r="I3010">
        <v>2020</v>
      </c>
      <c r="J3010" t="s">
        <v>27314</v>
      </c>
      <c r="K3010" t="s">
        <v>59</v>
      </c>
      <c r="L3010" t="s">
        <v>46</v>
      </c>
      <c r="M3010" t="s">
        <v>1318</v>
      </c>
      <c r="N3010" t="s">
        <v>24</v>
      </c>
      <c r="P3010" t="s">
        <v>41</v>
      </c>
      <c r="Q3010" t="s">
        <v>33</v>
      </c>
      <c r="R3010" s="2">
        <v>45078.353472222225</v>
      </c>
      <c r="S3010" s="11">
        <f t="shared" ref="S3010:S3073" si="94">(R3010-INT(R3010)) * 24</f>
        <v>8.4833333333954215</v>
      </c>
      <c r="U3010" s="10">
        <f t="shared" ref="U3010:U3073" si="95">(T3010 - INT(T3010)) * 24</f>
        <v>0</v>
      </c>
    </row>
    <row r="3011" spans="1:21" x14ac:dyDescent="0.25">
      <c r="A3011">
        <v>370</v>
      </c>
      <c r="B3011" t="s">
        <v>1319</v>
      </c>
      <c r="C3011" t="s">
        <v>1320</v>
      </c>
      <c r="D3011">
        <v>62</v>
      </c>
      <c r="E3011" t="s">
        <v>58</v>
      </c>
      <c r="F3011" t="s">
        <v>242</v>
      </c>
      <c r="G3011" s="1">
        <v>44517</v>
      </c>
      <c r="H3011" t="s">
        <v>27292</v>
      </c>
      <c r="I3011">
        <v>2021</v>
      </c>
      <c r="J3011" t="s">
        <v>27326</v>
      </c>
      <c r="K3011" t="s">
        <v>66</v>
      </c>
      <c r="L3011" t="s">
        <v>93</v>
      </c>
      <c r="M3011" t="s">
        <v>1321</v>
      </c>
      <c r="N3011" t="s">
        <v>24</v>
      </c>
      <c r="P3011" t="s">
        <v>41</v>
      </c>
      <c r="Q3011" t="s">
        <v>33</v>
      </c>
      <c r="R3011" s="2">
        <v>45078.05972222222</v>
      </c>
      <c r="S3011" s="11">
        <f t="shared" si="94"/>
        <v>1.4333333332906477</v>
      </c>
      <c r="U3011" s="10">
        <f t="shared" si="95"/>
        <v>0</v>
      </c>
    </row>
    <row r="3012" spans="1:21" x14ac:dyDescent="0.25">
      <c r="A3012">
        <v>375</v>
      </c>
      <c r="B3012" t="s">
        <v>1337</v>
      </c>
      <c r="C3012" t="s">
        <v>1338</v>
      </c>
      <c r="D3012">
        <v>63</v>
      </c>
      <c r="E3012" t="s">
        <v>58</v>
      </c>
      <c r="F3012" t="s">
        <v>125</v>
      </c>
      <c r="G3012" s="1">
        <v>43882</v>
      </c>
      <c r="H3012" t="s">
        <v>27293</v>
      </c>
      <c r="I3012">
        <v>2020</v>
      </c>
      <c r="J3012" t="s">
        <v>27308</v>
      </c>
      <c r="K3012" t="s">
        <v>66</v>
      </c>
      <c r="L3012" t="s">
        <v>77</v>
      </c>
      <c r="M3012" t="s">
        <v>1339</v>
      </c>
      <c r="N3012" t="s">
        <v>24</v>
      </c>
      <c r="P3012" t="s">
        <v>41</v>
      </c>
      <c r="Q3012" t="s">
        <v>55</v>
      </c>
      <c r="R3012" s="2">
        <v>45078.19027777778</v>
      </c>
      <c r="S3012" s="11">
        <f t="shared" si="94"/>
        <v>4.5666666667093523</v>
      </c>
      <c r="U3012" s="10">
        <f t="shared" si="95"/>
        <v>0</v>
      </c>
    </row>
    <row r="3013" spans="1:21" x14ac:dyDescent="0.25">
      <c r="A3013">
        <v>377</v>
      </c>
      <c r="B3013" t="s">
        <v>1344</v>
      </c>
      <c r="C3013" t="s">
        <v>1345</v>
      </c>
      <c r="D3013">
        <v>28</v>
      </c>
      <c r="E3013" t="s">
        <v>58</v>
      </c>
      <c r="F3013" t="s">
        <v>112</v>
      </c>
      <c r="G3013" s="1">
        <v>44326</v>
      </c>
      <c r="H3013" t="s">
        <v>27290</v>
      </c>
      <c r="I3013">
        <v>2021</v>
      </c>
      <c r="J3013" t="s">
        <v>27305</v>
      </c>
      <c r="K3013" t="s">
        <v>67</v>
      </c>
      <c r="L3013" t="s">
        <v>99</v>
      </c>
      <c r="M3013" t="s">
        <v>1346</v>
      </c>
      <c r="N3013" t="s">
        <v>24</v>
      </c>
      <c r="P3013" t="s">
        <v>41</v>
      </c>
      <c r="Q3013" t="s">
        <v>55</v>
      </c>
      <c r="R3013" s="2">
        <v>45078.838194444441</v>
      </c>
      <c r="S3013" s="11">
        <f t="shared" si="94"/>
        <v>20.116666666581295</v>
      </c>
      <c r="U3013" s="10">
        <f t="shared" si="95"/>
        <v>0</v>
      </c>
    </row>
    <row r="3014" spans="1:21" x14ac:dyDescent="0.25">
      <c r="A3014">
        <v>378</v>
      </c>
      <c r="B3014" t="s">
        <v>1347</v>
      </c>
      <c r="C3014" t="s">
        <v>1348</v>
      </c>
      <c r="D3014">
        <v>51</v>
      </c>
      <c r="E3014" t="s">
        <v>29</v>
      </c>
      <c r="F3014" t="s">
        <v>485</v>
      </c>
      <c r="G3014" s="1">
        <v>44182</v>
      </c>
      <c r="H3014" t="s">
        <v>27299</v>
      </c>
      <c r="I3014">
        <v>2020</v>
      </c>
      <c r="J3014" t="s">
        <v>27321</v>
      </c>
      <c r="K3014" t="s">
        <v>59</v>
      </c>
      <c r="L3014" t="s">
        <v>22</v>
      </c>
      <c r="M3014" t="s">
        <v>1349</v>
      </c>
      <c r="N3014" t="s">
        <v>62</v>
      </c>
      <c r="P3014" t="s">
        <v>143</v>
      </c>
      <c r="Q3014" t="s">
        <v>83</v>
      </c>
      <c r="S3014" s="11">
        <f t="shared" si="94"/>
        <v>0</v>
      </c>
      <c r="U3014" s="10">
        <f t="shared" si="95"/>
        <v>0</v>
      </c>
    </row>
    <row r="3015" spans="1:21" x14ac:dyDescent="0.25">
      <c r="A3015">
        <v>380</v>
      </c>
      <c r="B3015" t="s">
        <v>1354</v>
      </c>
      <c r="C3015" t="s">
        <v>1355</v>
      </c>
      <c r="D3015">
        <v>42</v>
      </c>
      <c r="E3015" t="s">
        <v>58</v>
      </c>
      <c r="F3015" t="s">
        <v>125</v>
      </c>
      <c r="G3015" s="1">
        <v>44111</v>
      </c>
      <c r="H3015" t="s">
        <v>27296</v>
      </c>
      <c r="I3015">
        <v>2020</v>
      </c>
      <c r="J3015" t="s">
        <v>27319</v>
      </c>
      <c r="K3015" t="s">
        <v>67</v>
      </c>
      <c r="L3015" t="s">
        <v>52</v>
      </c>
      <c r="M3015" t="s">
        <v>1356</v>
      </c>
      <c r="N3015" t="s">
        <v>62</v>
      </c>
      <c r="P3015" t="s">
        <v>143</v>
      </c>
      <c r="Q3015" t="s">
        <v>26</v>
      </c>
      <c r="S3015" s="11">
        <f t="shared" si="94"/>
        <v>0</v>
      </c>
      <c r="U3015" s="10">
        <f t="shared" si="95"/>
        <v>0</v>
      </c>
    </row>
    <row r="3016" spans="1:21" x14ac:dyDescent="0.25">
      <c r="A3016">
        <v>383</v>
      </c>
      <c r="B3016" t="s">
        <v>1364</v>
      </c>
      <c r="C3016" t="s">
        <v>1365</v>
      </c>
      <c r="D3016">
        <v>42</v>
      </c>
      <c r="E3016" t="s">
        <v>19</v>
      </c>
      <c r="F3016" t="s">
        <v>65</v>
      </c>
      <c r="G3016" s="1">
        <v>43949</v>
      </c>
      <c r="H3016" t="s">
        <v>27300</v>
      </c>
      <c r="I3016">
        <v>2020</v>
      </c>
      <c r="J3016" t="s">
        <v>27327</v>
      </c>
      <c r="K3016" t="s">
        <v>45</v>
      </c>
      <c r="L3016" t="s">
        <v>22</v>
      </c>
      <c r="M3016" t="s">
        <v>1366</v>
      </c>
      <c r="N3016" t="s">
        <v>62</v>
      </c>
      <c r="P3016" t="s">
        <v>25</v>
      </c>
      <c r="Q3016" t="s">
        <v>55</v>
      </c>
      <c r="S3016" s="11">
        <f t="shared" si="94"/>
        <v>0</v>
      </c>
      <c r="U3016" s="10">
        <f t="shared" si="95"/>
        <v>0</v>
      </c>
    </row>
    <row r="3017" spans="1:21" x14ac:dyDescent="0.25">
      <c r="A3017">
        <v>385</v>
      </c>
      <c r="B3017" t="s">
        <v>1371</v>
      </c>
      <c r="C3017" t="s">
        <v>1372</v>
      </c>
      <c r="D3017">
        <v>58</v>
      </c>
      <c r="E3017" t="s">
        <v>19</v>
      </c>
      <c r="F3017" t="s">
        <v>202</v>
      </c>
      <c r="G3017" s="1">
        <v>44215</v>
      </c>
      <c r="H3017" t="s">
        <v>27295</v>
      </c>
      <c r="I3017">
        <v>2021</v>
      </c>
      <c r="J3017" t="s">
        <v>27311</v>
      </c>
      <c r="K3017" t="s">
        <v>66</v>
      </c>
      <c r="L3017" t="s">
        <v>77</v>
      </c>
      <c r="M3017" t="s">
        <v>1373</v>
      </c>
      <c r="N3017" t="s">
        <v>62</v>
      </c>
      <c r="P3017" t="s">
        <v>25</v>
      </c>
      <c r="Q3017" t="s">
        <v>26</v>
      </c>
      <c r="S3017" s="11">
        <f t="shared" si="94"/>
        <v>0</v>
      </c>
      <c r="U3017" s="10">
        <f t="shared" si="95"/>
        <v>0</v>
      </c>
    </row>
    <row r="3018" spans="1:21" x14ac:dyDescent="0.25">
      <c r="A3018">
        <v>389</v>
      </c>
      <c r="B3018" t="s">
        <v>1386</v>
      </c>
      <c r="C3018" t="s">
        <v>1387</v>
      </c>
      <c r="D3018">
        <v>33</v>
      </c>
      <c r="E3018" t="s">
        <v>29</v>
      </c>
      <c r="F3018" t="s">
        <v>383</v>
      </c>
      <c r="G3018" s="1">
        <v>44052</v>
      </c>
      <c r="H3018" t="s">
        <v>27294</v>
      </c>
      <c r="I3018">
        <v>2020</v>
      </c>
      <c r="J3018" t="s">
        <v>27309</v>
      </c>
      <c r="K3018" t="s">
        <v>67</v>
      </c>
      <c r="L3018" t="s">
        <v>99</v>
      </c>
      <c r="M3018" t="s">
        <v>1388</v>
      </c>
      <c r="N3018" t="s">
        <v>24</v>
      </c>
      <c r="P3018" t="s">
        <v>143</v>
      </c>
      <c r="Q3018" t="s">
        <v>33</v>
      </c>
      <c r="R3018" s="2">
        <v>45078.73333333333</v>
      </c>
      <c r="S3018" s="11">
        <f t="shared" si="94"/>
        <v>17.599999999918509</v>
      </c>
      <c r="U3018" s="10">
        <f t="shared" si="95"/>
        <v>0</v>
      </c>
    </row>
    <row r="3019" spans="1:21" x14ac:dyDescent="0.25">
      <c r="A3019">
        <v>390</v>
      </c>
      <c r="B3019" t="s">
        <v>1389</v>
      </c>
      <c r="C3019" t="s">
        <v>1390</v>
      </c>
      <c r="D3019">
        <v>40</v>
      </c>
      <c r="E3019" t="s">
        <v>19</v>
      </c>
      <c r="F3019" t="s">
        <v>129</v>
      </c>
      <c r="G3019" s="1">
        <v>44451</v>
      </c>
      <c r="H3019" t="s">
        <v>27298</v>
      </c>
      <c r="I3019">
        <v>2021</v>
      </c>
      <c r="J3019" t="s">
        <v>27315</v>
      </c>
      <c r="K3019" t="s">
        <v>45</v>
      </c>
      <c r="L3019" t="s">
        <v>141</v>
      </c>
      <c r="M3019" t="s">
        <v>1391</v>
      </c>
      <c r="N3019" t="s">
        <v>24</v>
      </c>
      <c r="P3019" t="s">
        <v>143</v>
      </c>
      <c r="Q3019" t="s">
        <v>55</v>
      </c>
      <c r="R3019" s="2">
        <v>45078.817361111112</v>
      </c>
      <c r="S3019" s="11">
        <f t="shared" si="94"/>
        <v>19.616666666697711</v>
      </c>
      <c r="U3019" s="10">
        <f t="shared" si="95"/>
        <v>0</v>
      </c>
    </row>
    <row r="3020" spans="1:21" x14ac:dyDescent="0.25">
      <c r="A3020">
        <v>392</v>
      </c>
      <c r="B3020" t="s">
        <v>1396</v>
      </c>
      <c r="C3020" t="s">
        <v>1397</v>
      </c>
      <c r="D3020">
        <v>60</v>
      </c>
      <c r="E3020" t="s">
        <v>19</v>
      </c>
      <c r="F3020" t="s">
        <v>223</v>
      </c>
      <c r="G3020" s="1">
        <v>43980</v>
      </c>
      <c r="H3020" t="s">
        <v>27290</v>
      </c>
      <c r="I3020">
        <v>2020</v>
      </c>
      <c r="J3020" t="s">
        <v>27318</v>
      </c>
      <c r="K3020" t="s">
        <v>67</v>
      </c>
      <c r="L3020" t="s">
        <v>150</v>
      </c>
      <c r="M3020" t="s">
        <v>1398</v>
      </c>
      <c r="N3020" t="s">
        <v>24</v>
      </c>
      <c r="P3020" t="s">
        <v>89</v>
      </c>
      <c r="Q3020" t="s">
        <v>83</v>
      </c>
      <c r="R3020" s="2">
        <v>45078.227777777778</v>
      </c>
      <c r="S3020" s="11">
        <f t="shared" si="94"/>
        <v>5.4666666666744277</v>
      </c>
      <c r="U3020" s="10">
        <f t="shared" si="95"/>
        <v>0</v>
      </c>
    </row>
    <row r="3021" spans="1:21" x14ac:dyDescent="0.25">
      <c r="A3021">
        <v>393</v>
      </c>
      <c r="B3021" t="s">
        <v>1399</v>
      </c>
      <c r="C3021" t="s">
        <v>1400</v>
      </c>
      <c r="D3021">
        <v>20</v>
      </c>
      <c r="E3021" t="s">
        <v>29</v>
      </c>
      <c r="F3021" t="s">
        <v>149</v>
      </c>
      <c r="G3021" s="1">
        <v>44217</v>
      </c>
      <c r="H3021" t="s">
        <v>27295</v>
      </c>
      <c r="I3021">
        <v>2021</v>
      </c>
      <c r="J3021" t="s">
        <v>27311</v>
      </c>
      <c r="K3021" t="s">
        <v>45</v>
      </c>
      <c r="L3021" t="s">
        <v>72</v>
      </c>
      <c r="M3021" t="s">
        <v>1401</v>
      </c>
      <c r="N3021" t="s">
        <v>24</v>
      </c>
      <c r="P3021" t="s">
        <v>25</v>
      </c>
      <c r="Q3021" t="s">
        <v>83</v>
      </c>
      <c r="R3021" s="2">
        <v>45078.601388888892</v>
      </c>
      <c r="S3021" s="11">
        <f t="shared" si="94"/>
        <v>14.433333333407063</v>
      </c>
      <c r="U3021" s="10">
        <f t="shared" si="95"/>
        <v>0</v>
      </c>
    </row>
    <row r="3022" spans="1:21" x14ac:dyDescent="0.25">
      <c r="A3022">
        <v>394</v>
      </c>
      <c r="B3022" t="s">
        <v>1402</v>
      </c>
      <c r="C3022" t="s">
        <v>1403</v>
      </c>
      <c r="D3022">
        <v>26</v>
      </c>
      <c r="E3022" t="s">
        <v>29</v>
      </c>
      <c r="F3022" t="s">
        <v>431</v>
      </c>
      <c r="G3022" s="1">
        <v>44435</v>
      </c>
      <c r="H3022" t="s">
        <v>27294</v>
      </c>
      <c r="I3022">
        <v>2021</v>
      </c>
      <c r="J3022" t="s">
        <v>27316</v>
      </c>
      <c r="K3022" t="s">
        <v>45</v>
      </c>
      <c r="L3022" t="s">
        <v>141</v>
      </c>
      <c r="M3022" t="s">
        <v>1404</v>
      </c>
      <c r="N3022" t="s">
        <v>24</v>
      </c>
      <c r="P3022" t="s">
        <v>89</v>
      </c>
      <c r="Q3022" t="s">
        <v>33</v>
      </c>
      <c r="R3022" s="2">
        <v>45078.660416666666</v>
      </c>
      <c r="S3022" s="11">
        <f t="shared" si="94"/>
        <v>15.849999999976717</v>
      </c>
      <c r="U3022" s="10">
        <f t="shared" si="95"/>
        <v>0</v>
      </c>
    </row>
    <row r="3023" spans="1:21" x14ac:dyDescent="0.25">
      <c r="A3023">
        <v>397</v>
      </c>
      <c r="B3023" t="s">
        <v>1413</v>
      </c>
      <c r="C3023" t="s">
        <v>1414</v>
      </c>
      <c r="D3023">
        <v>49</v>
      </c>
      <c r="E3023" t="s">
        <v>19</v>
      </c>
      <c r="F3023" t="s">
        <v>339</v>
      </c>
      <c r="G3023" s="1">
        <v>44250</v>
      </c>
      <c r="H3023" t="s">
        <v>27293</v>
      </c>
      <c r="I3023">
        <v>2021</v>
      </c>
      <c r="J3023" t="s">
        <v>27324</v>
      </c>
      <c r="K3023" t="s">
        <v>67</v>
      </c>
      <c r="L3023" t="s">
        <v>67</v>
      </c>
      <c r="M3023" t="s">
        <v>1415</v>
      </c>
      <c r="N3023" t="s">
        <v>24</v>
      </c>
      <c r="P3023" t="s">
        <v>41</v>
      </c>
      <c r="Q3023" t="s">
        <v>33</v>
      </c>
      <c r="R3023" s="2">
        <v>45078.252083333333</v>
      </c>
      <c r="S3023" s="11">
        <f t="shared" si="94"/>
        <v>6.0499999999883585</v>
      </c>
      <c r="U3023" s="10">
        <f t="shared" si="95"/>
        <v>0</v>
      </c>
    </row>
    <row r="3024" spans="1:21" x14ac:dyDescent="0.25">
      <c r="A3024">
        <v>398</v>
      </c>
      <c r="B3024" t="s">
        <v>1416</v>
      </c>
      <c r="C3024" t="s">
        <v>1417</v>
      </c>
      <c r="D3024">
        <v>19</v>
      </c>
      <c r="E3024" t="s">
        <v>58</v>
      </c>
      <c r="F3024" t="s">
        <v>107</v>
      </c>
      <c r="G3024" s="1">
        <v>44188</v>
      </c>
      <c r="H3024" t="s">
        <v>27299</v>
      </c>
      <c r="I3024">
        <v>2020</v>
      </c>
      <c r="J3024" t="s">
        <v>27321</v>
      </c>
      <c r="K3024" t="s">
        <v>67</v>
      </c>
      <c r="L3024" t="s">
        <v>141</v>
      </c>
      <c r="M3024" t="s">
        <v>1418</v>
      </c>
      <c r="N3024" t="s">
        <v>62</v>
      </c>
      <c r="P3024" t="s">
        <v>143</v>
      </c>
      <c r="Q3024" t="s">
        <v>33</v>
      </c>
      <c r="S3024" s="11">
        <f t="shared" si="94"/>
        <v>0</v>
      </c>
      <c r="U3024" s="10">
        <f t="shared" si="95"/>
        <v>0</v>
      </c>
    </row>
    <row r="3025" spans="1:21" x14ac:dyDescent="0.25">
      <c r="A3025">
        <v>399</v>
      </c>
      <c r="B3025" t="s">
        <v>1419</v>
      </c>
      <c r="C3025" t="s">
        <v>1420</v>
      </c>
      <c r="D3025">
        <v>41</v>
      </c>
      <c r="E3025" t="s">
        <v>29</v>
      </c>
      <c r="F3025" t="s">
        <v>223</v>
      </c>
      <c r="G3025" s="1">
        <v>44288</v>
      </c>
      <c r="H3025" t="s">
        <v>27300</v>
      </c>
      <c r="I3025">
        <v>2021</v>
      </c>
      <c r="J3025" t="s">
        <v>27323</v>
      </c>
      <c r="K3025" t="s">
        <v>45</v>
      </c>
      <c r="L3025" t="s">
        <v>113</v>
      </c>
      <c r="M3025" t="s">
        <v>1421</v>
      </c>
      <c r="N3025" t="s">
        <v>24</v>
      </c>
      <c r="P3025" t="s">
        <v>25</v>
      </c>
      <c r="Q3025" t="s">
        <v>83</v>
      </c>
      <c r="R3025" s="2">
        <v>45078.259722222225</v>
      </c>
      <c r="S3025" s="11">
        <f t="shared" si="94"/>
        <v>6.2333333333954215</v>
      </c>
      <c r="U3025" s="10">
        <f t="shared" si="95"/>
        <v>0</v>
      </c>
    </row>
    <row r="3026" spans="1:21" x14ac:dyDescent="0.25">
      <c r="A3026">
        <v>400</v>
      </c>
      <c r="B3026" t="s">
        <v>1422</v>
      </c>
      <c r="C3026" t="s">
        <v>1423</v>
      </c>
      <c r="D3026">
        <v>26</v>
      </c>
      <c r="E3026" t="s">
        <v>58</v>
      </c>
      <c r="F3026" t="s">
        <v>76</v>
      </c>
      <c r="G3026" s="1">
        <v>43939</v>
      </c>
      <c r="H3026" t="s">
        <v>27300</v>
      </c>
      <c r="I3026">
        <v>2020</v>
      </c>
      <c r="J3026" t="s">
        <v>27327</v>
      </c>
      <c r="K3026" t="s">
        <v>66</v>
      </c>
      <c r="L3026" t="s">
        <v>46</v>
      </c>
      <c r="M3026" t="s">
        <v>1424</v>
      </c>
      <c r="N3026" t="s">
        <v>24</v>
      </c>
      <c r="P3026" t="s">
        <v>89</v>
      </c>
      <c r="Q3026" t="s">
        <v>33</v>
      </c>
      <c r="R3026" s="2">
        <v>45078.240277777775</v>
      </c>
      <c r="S3026" s="11">
        <f t="shared" si="94"/>
        <v>5.7666666666045785</v>
      </c>
      <c r="U3026" s="10">
        <f t="shared" si="95"/>
        <v>0</v>
      </c>
    </row>
    <row r="3027" spans="1:21" x14ac:dyDescent="0.25">
      <c r="A3027">
        <v>401</v>
      </c>
      <c r="B3027" t="s">
        <v>1425</v>
      </c>
      <c r="C3027" t="s">
        <v>1426</v>
      </c>
      <c r="D3027">
        <v>51</v>
      </c>
      <c r="E3027" t="s">
        <v>29</v>
      </c>
      <c r="F3027" t="s">
        <v>219</v>
      </c>
      <c r="G3027" s="1">
        <v>44299</v>
      </c>
      <c r="H3027" t="s">
        <v>27300</v>
      </c>
      <c r="I3027">
        <v>2021</v>
      </c>
      <c r="J3027" t="s">
        <v>27323</v>
      </c>
      <c r="K3027" t="s">
        <v>45</v>
      </c>
      <c r="L3027" t="s">
        <v>72</v>
      </c>
      <c r="M3027" t="s">
        <v>1427</v>
      </c>
      <c r="N3027" t="s">
        <v>62</v>
      </c>
      <c r="P3027" t="s">
        <v>143</v>
      </c>
      <c r="Q3027" t="s">
        <v>83</v>
      </c>
      <c r="S3027" s="11">
        <f t="shared" si="94"/>
        <v>0</v>
      </c>
      <c r="U3027" s="10">
        <f t="shared" si="95"/>
        <v>0</v>
      </c>
    </row>
    <row r="3028" spans="1:21" x14ac:dyDescent="0.25">
      <c r="A3028">
        <v>402</v>
      </c>
      <c r="B3028" t="s">
        <v>1428</v>
      </c>
      <c r="C3028" t="s">
        <v>1429</v>
      </c>
      <c r="D3028">
        <v>59</v>
      </c>
      <c r="E3028" t="s">
        <v>19</v>
      </c>
      <c r="F3028" t="s">
        <v>117</v>
      </c>
      <c r="G3028" s="1">
        <v>44544</v>
      </c>
      <c r="H3028" t="s">
        <v>27299</v>
      </c>
      <c r="I3028">
        <v>2021</v>
      </c>
      <c r="J3028" t="s">
        <v>27322</v>
      </c>
      <c r="K3028" t="s">
        <v>45</v>
      </c>
      <c r="L3028" t="s">
        <v>150</v>
      </c>
      <c r="M3028" t="s">
        <v>1430</v>
      </c>
      <c r="N3028" t="s">
        <v>24</v>
      </c>
      <c r="P3028" t="s">
        <v>143</v>
      </c>
      <c r="Q3028" t="s">
        <v>55</v>
      </c>
      <c r="R3028" s="2">
        <v>45078.157638888886</v>
      </c>
      <c r="S3028" s="11">
        <f t="shared" si="94"/>
        <v>3.7833333332673647</v>
      </c>
      <c r="U3028" s="10">
        <f t="shared" si="95"/>
        <v>0</v>
      </c>
    </row>
    <row r="3029" spans="1:21" x14ac:dyDescent="0.25">
      <c r="A3029">
        <v>406</v>
      </c>
      <c r="B3029" t="s">
        <v>1443</v>
      </c>
      <c r="C3029" t="s">
        <v>1444</v>
      </c>
      <c r="D3029">
        <v>60</v>
      </c>
      <c r="E3029" t="s">
        <v>29</v>
      </c>
      <c r="F3029" t="s">
        <v>339</v>
      </c>
      <c r="G3029" s="1">
        <v>43924</v>
      </c>
      <c r="H3029" t="s">
        <v>27300</v>
      </c>
      <c r="I3029">
        <v>2020</v>
      </c>
      <c r="J3029" t="s">
        <v>27327</v>
      </c>
      <c r="K3029" t="s">
        <v>21</v>
      </c>
      <c r="L3029" t="s">
        <v>31</v>
      </c>
      <c r="M3029" t="s">
        <v>1445</v>
      </c>
      <c r="N3029" t="s">
        <v>62</v>
      </c>
      <c r="P3029" t="s">
        <v>41</v>
      </c>
      <c r="Q3029" t="s">
        <v>83</v>
      </c>
      <c r="S3029" s="11">
        <f t="shared" si="94"/>
        <v>0</v>
      </c>
      <c r="U3029" s="10">
        <f t="shared" si="95"/>
        <v>0</v>
      </c>
    </row>
    <row r="3030" spans="1:21" x14ac:dyDescent="0.25">
      <c r="A3030">
        <v>407</v>
      </c>
      <c r="B3030" t="s">
        <v>1446</v>
      </c>
      <c r="C3030" t="s">
        <v>1447</v>
      </c>
      <c r="D3030">
        <v>54</v>
      </c>
      <c r="E3030" t="s">
        <v>29</v>
      </c>
      <c r="F3030" t="s">
        <v>699</v>
      </c>
      <c r="G3030" s="1">
        <v>43901</v>
      </c>
      <c r="H3030" t="s">
        <v>27289</v>
      </c>
      <c r="I3030">
        <v>2020</v>
      </c>
      <c r="J3030" t="s">
        <v>27310</v>
      </c>
      <c r="K3030" t="s">
        <v>67</v>
      </c>
      <c r="L3030" t="s">
        <v>52</v>
      </c>
      <c r="M3030" t="s">
        <v>1448</v>
      </c>
      <c r="N3030" t="s">
        <v>62</v>
      </c>
      <c r="P3030" t="s">
        <v>89</v>
      </c>
      <c r="Q3030" t="s">
        <v>26</v>
      </c>
      <c r="S3030" s="11">
        <f t="shared" si="94"/>
        <v>0</v>
      </c>
      <c r="U3030" s="10">
        <f t="shared" si="95"/>
        <v>0</v>
      </c>
    </row>
    <row r="3031" spans="1:21" x14ac:dyDescent="0.25">
      <c r="A3031">
        <v>408</v>
      </c>
      <c r="B3031" t="s">
        <v>1449</v>
      </c>
      <c r="C3031" t="s">
        <v>1450</v>
      </c>
      <c r="D3031">
        <v>58</v>
      </c>
      <c r="E3031" t="s">
        <v>19</v>
      </c>
      <c r="F3031" t="s">
        <v>107</v>
      </c>
      <c r="G3031" s="1">
        <v>44061</v>
      </c>
      <c r="H3031" t="s">
        <v>27294</v>
      </c>
      <c r="I3031">
        <v>2020</v>
      </c>
      <c r="J3031" t="s">
        <v>27309</v>
      </c>
      <c r="K3031" t="s">
        <v>21</v>
      </c>
      <c r="L3031" t="s">
        <v>93</v>
      </c>
      <c r="M3031" t="s">
        <v>1451</v>
      </c>
      <c r="N3031" t="s">
        <v>62</v>
      </c>
      <c r="P3031" t="s">
        <v>143</v>
      </c>
      <c r="Q3031" t="s">
        <v>33</v>
      </c>
      <c r="S3031" s="11">
        <f t="shared" si="94"/>
        <v>0</v>
      </c>
      <c r="U3031" s="10">
        <f t="shared" si="95"/>
        <v>0</v>
      </c>
    </row>
    <row r="3032" spans="1:21" x14ac:dyDescent="0.25">
      <c r="A3032">
        <v>410</v>
      </c>
      <c r="B3032" t="s">
        <v>1456</v>
      </c>
      <c r="C3032" t="s">
        <v>1457</v>
      </c>
      <c r="D3032">
        <v>32</v>
      </c>
      <c r="E3032" t="s">
        <v>58</v>
      </c>
      <c r="F3032" t="s">
        <v>339</v>
      </c>
      <c r="G3032" s="1">
        <v>44470</v>
      </c>
      <c r="H3032" t="s">
        <v>27296</v>
      </c>
      <c r="I3032">
        <v>2021</v>
      </c>
      <c r="J3032" t="s">
        <v>27312</v>
      </c>
      <c r="K3032" t="s">
        <v>66</v>
      </c>
      <c r="L3032" t="s">
        <v>113</v>
      </c>
      <c r="M3032" t="s">
        <v>1458</v>
      </c>
      <c r="N3032" t="s">
        <v>62</v>
      </c>
      <c r="P3032" t="s">
        <v>143</v>
      </c>
      <c r="Q3032" t="s">
        <v>83</v>
      </c>
      <c r="S3032" s="11">
        <f t="shared" si="94"/>
        <v>0</v>
      </c>
      <c r="U3032" s="10">
        <f t="shared" si="95"/>
        <v>0</v>
      </c>
    </row>
    <row r="3033" spans="1:21" x14ac:dyDescent="0.25">
      <c r="A3033">
        <v>411</v>
      </c>
      <c r="B3033" t="s">
        <v>1459</v>
      </c>
      <c r="C3033" t="s">
        <v>1460</v>
      </c>
      <c r="D3033">
        <v>33</v>
      </c>
      <c r="E3033" t="s">
        <v>29</v>
      </c>
      <c r="F3033" t="s">
        <v>157</v>
      </c>
      <c r="G3033" s="1">
        <v>44055</v>
      </c>
      <c r="H3033" t="s">
        <v>27294</v>
      </c>
      <c r="I3033">
        <v>2020</v>
      </c>
      <c r="J3033" t="s">
        <v>27309</v>
      </c>
      <c r="K3033" t="s">
        <v>59</v>
      </c>
      <c r="L3033" t="s">
        <v>113</v>
      </c>
      <c r="M3033" t="s">
        <v>1461</v>
      </c>
      <c r="N3033" t="s">
        <v>24</v>
      </c>
      <c r="P3033" t="s">
        <v>41</v>
      </c>
      <c r="Q3033" t="s">
        <v>33</v>
      </c>
      <c r="R3033" s="2">
        <v>45078.811111111114</v>
      </c>
      <c r="S3033" s="11">
        <f t="shared" si="94"/>
        <v>19.466666666732635</v>
      </c>
      <c r="U3033" s="10">
        <f t="shared" si="95"/>
        <v>0</v>
      </c>
    </row>
    <row r="3034" spans="1:21" x14ac:dyDescent="0.25">
      <c r="A3034">
        <v>413</v>
      </c>
      <c r="B3034" t="s">
        <v>1466</v>
      </c>
      <c r="C3034" t="s">
        <v>1467</v>
      </c>
      <c r="D3034">
        <v>49</v>
      </c>
      <c r="E3034" t="s">
        <v>29</v>
      </c>
      <c r="F3034" t="s">
        <v>249</v>
      </c>
      <c r="G3034" s="1">
        <v>44277</v>
      </c>
      <c r="H3034" t="s">
        <v>27289</v>
      </c>
      <c r="I3034">
        <v>2021</v>
      </c>
      <c r="J3034" t="s">
        <v>27304</v>
      </c>
      <c r="K3034" t="s">
        <v>67</v>
      </c>
      <c r="L3034" t="s">
        <v>72</v>
      </c>
      <c r="M3034" t="s">
        <v>1468</v>
      </c>
      <c r="N3034" t="s">
        <v>24</v>
      </c>
      <c r="P3034" t="s">
        <v>143</v>
      </c>
      <c r="Q3034" t="s">
        <v>55</v>
      </c>
      <c r="R3034" s="2">
        <v>45078.060416666667</v>
      </c>
      <c r="S3034" s="11">
        <f t="shared" si="94"/>
        <v>1.4500000000116415</v>
      </c>
      <c r="U3034" s="10">
        <f t="shared" si="95"/>
        <v>0</v>
      </c>
    </row>
    <row r="3035" spans="1:21" x14ac:dyDescent="0.25">
      <c r="A3035">
        <v>414</v>
      </c>
      <c r="B3035" t="s">
        <v>1469</v>
      </c>
      <c r="C3035" t="s">
        <v>1470</v>
      </c>
      <c r="D3035">
        <v>62</v>
      </c>
      <c r="E3035" t="s">
        <v>58</v>
      </c>
      <c r="F3035" t="s">
        <v>207</v>
      </c>
      <c r="G3035" s="1">
        <v>44196</v>
      </c>
      <c r="H3035" t="s">
        <v>27299</v>
      </c>
      <c r="I3035">
        <v>2020</v>
      </c>
      <c r="J3035" t="s">
        <v>27321</v>
      </c>
      <c r="K3035" t="s">
        <v>21</v>
      </c>
      <c r="L3035" t="s">
        <v>177</v>
      </c>
      <c r="M3035" t="s">
        <v>1471</v>
      </c>
      <c r="N3035" t="s">
        <v>62</v>
      </c>
      <c r="P3035" t="s">
        <v>41</v>
      </c>
      <c r="Q3035" t="s">
        <v>55</v>
      </c>
      <c r="S3035" s="11">
        <f t="shared" si="94"/>
        <v>0</v>
      </c>
      <c r="U3035" s="10">
        <f t="shared" si="95"/>
        <v>0</v>
      </c>
    </row>
    <row r="3036" spans="1:21" x14ac:dyDescent="0.25">
      <c r="A3036">
        <v>415</v>
      </c>
      <c r="B3036" t="s">
        <v>1472</v>
      </c>
      <c r="C3036" t="s">
        <v>1473</v>
      </c>
      <c r="D3036">
        <v>62</v>
      </c>
      <c r="E3036" t="s">
        <v>19</v>
      </c>
      <c r="F3036" t="s">
        <v>36</v>
      </c>
      <c r="G3036" s="1">
        <v>43842</v>
      </c>
      <c r="H3036" t="s">
        <v>27295</v>
      </c>
      <c r="I3036">
        <v>2020</v>
      </c>
      <c r="J3036" t="s">
        <v>27325</v>
      </c>
      <c r="K3036" t="s">
        <v>21</v>
      </c>
      <c r="L3036" t="s">
        <v>150</v>
      </c>
      <c r="M3036" t="s">
        <v>1474</v>
      </c>
      <c r="N3036" t="s">
        <v>62</v>
      </c>
      <c r="P3036" t="s">
        <v>25</v>
      </c>
      <c r="Q3036" t="s">
        <v>83</v>
      </c>
      <c r="S3036" s="11">
        <f t="shared" si="94"/>
        <v>0</v>
      </c>
      <c r="U3036" s="10">
        <f t="shared" si="95"/>
        <v>0</v>
      </c>
    </row>
    <row r="3037" spans="1:21" x14ac:dyDescent="0.25">
      <c r="A3037">
        <v>416</v>
      </c>
      <c r="B3037" t="s">
        <v>1475</v>
      </c>
      <c r="C3037" t="s">
        <v>1476</v>
      </c>
      <c r="D3037">
        <v>41</v>
      </c>
      <c r="E3037" t="s">
        <v>58</v>
      </c>
      <c r="F3037" t="s">
        <v>71</v>
      </c>
      <c r="G3037" s="1">
        <v>44205</v>
      </c>
      <c r="H3037" t="s">
        <v>27295</v>
      </c>
      <c r="I3037">
        <v>2021</v>
      </c>
      <c r="J3037" t="s">
        <v>27311</v>
      </c>
      <c r="K3037" t="s">
        <v>67</v>
      </c>
      <c r="L3037" t="s">
        <v>52</v>
      </c>
      <c r="M3037" t="s">
        <v>1477</v>
      </c>
      <c r="N3037" t="s">
        <v>62</v>
      </c>
      <c r="P3037" t="s">
        <v>25</v>
      </c>
      <c r="Q3037" t="s">
        <v>26</v>
      </c>
      <c r="S3037" s="11">
        <f t="shared" si="94"/>
        <v>0</v>
      </c>
      <c r="U3037" s="10">
        <f t="shared" si="95"/>
        <v>0</v>
      </c>
    </row>
    <row r="3038" spans="1:21" x14ac:dyDescent="0.25">
      <c r="A3038">
        <v>417</v>
      </c>
      <c r="B3038" t="s">
        <v>1478</v>
      </c>
      <c r="C3038" t="s">
        <v>1479</v>
      </c>
      <c r="D3038">
        <v>33</v>
      </c>
      <c r="E3038" t="s">
        <v>29</v>
      </c>
      <c r="F3038" t="s">
        <v>51</v>
      </c>
      <c r="G3038" s="1">
        <v>43896</v>
      </c>
      <c r="H3038" t="s">
        <v>27289</v>
      </c>
      <c r="I3038">
        <v>2020</v>
      </c>
      <c r="J3038" t="s">
        <v>27310</v>
      </c>
      <c r="K3038" t="s">
        <v>66</v>
      </c>
      <c r="L3038" t="s">
        <v>31</v>
      </c>
      <c r="M3038" t="s">
        <v>1230</v>
      </c>
      <c r="N3038" t="s">
        <v>62</v>
      </c>
      <c r="P3038" t="s">
        <v>41</v>
      </c>
      <c r="Q3038" t="s">
        <v>55</v>
      </c>
      <c r="S3038" s="11">
        <f t="shared" si="94"/>
        <v>0</v>
      </c>
      <c r="U3038" s="10">
        <f t="shared" si="95"/>
        <v>0</v>
      </c>
    </row>
    <row r="3039" spans="1:21" x14ac:dyDescent="0.25">
      <c r="A3039">
        <v>418</v>
      </c>
      <c r="B3039" t="s">
        <v>1480</v>
      </c>
      <c r="C3039" t="s">
        <v>1481</v>
      </c>
      <c r="D3039">
        <v>58</v>
      </c>
      <c r="E3039" t="s">
        <v>19</v>
      </c>
      <c r="F3039" t="s">
        <v>112</v>
      </c>
      <c r="G3039" s="1">
        <v>43994</v>
      </c>
      <c r="H3039" t="s">
        <v>27297</v>
      </c>
      <c r="I3039">
        <v>2020</v>
      </c>
      <c r="J3039" t="s">
        <v>27320</v>
      </c>
      <c r="K3039" t="s">
        <v>67</v>
      </c>
      <c r="L3039" t="s">
        <v>46</v>
      </c>
      <c r="M3039" t="s">
        <v>1482</v>
      </c>
      <c r="N3039" t="s">
        <v>62</v>
      </c>
      <c r="P3039" t="s">
        <v>25</v>
      </c>
      <c r="Q3039" t="s">
        <v>55</v>
      </c>
      <c r="S3039" s="11">
        <f t="shared" si="94"/>
        <v>0</v>
      </c>
      <c r="U3039" s="10">
        <f t="shared" si="95"/>
        <v>0</v>
      </c>
    </row>
    <row r="3040" spans="1:21" x14ac:dyDescent="0.25">
      <c r="A3040">
        <v>420</v>
      </c>
      <c r="B3040" t="s">
        <v>1487</v>
      </c>
      <c r="C3040" t="s">
        <v>1488</v>
      </c>
      <c r="D3040">
        <v>55</v>
      </c>
      <c r="E3040" t="s">
        <v>19</v>
      </c>
      <c r="F3040" t="s">
        <v>431</v>
      </c>
      <c r="G3040" s="1">
        <v>44161</v>
      </c>
      <c r="H3040" t="s">
        <v>27292</v>
      </c>
      <c r="I3040">
        <v>2020</v>
      </c>
      <c r="J3040" t="s">
        <v>27307</v>
      </c>
      <c r="K3040" t="s">
        <v>66</v>
      </c>
      <c r="L3040" t="s">
        <v>37</v>
      </c>
      <c r="M3040" t="s">
        <v>1489</v>
      </c>
      <c r="N3040" t="s">
        <v>62</v>
      </c>
      <c r="P3040" t="s">
        <v>25</v>
      </c>
      <c r="Q3040" t="s">
        <v>55</v>
      </c>
      <c r="S3040" s="11">
        <f t="shared" si="94"/>
        <v>0</v>
      </c>
      <c r="U3040" s="10">
        <f t="shared" si="95"/>
        <v>0</v>
      </c>
    </row>
    <row r="3041" spans="1:21" x14ac:dyDescent="0.25">
      <c r="A3041">
        <v>421</v>
      </c>
      <c r="B3041" t="s">
        <v>1490</v>
      </c>
      <c r="C3041" t="s">
        <v>1491</v>
      </c>
      <c r="D3041">
        <v>22</v>
      </c>
      <c r="E3041" t="s">
        <v>19</v>
      </c>
      <c r="F3041" t="s">
        <v>207</v>
      </c>
      <c r="G3041" s="1">
        <v>43904</v>
      </c>
      <c r="H3041" t="s">
        <v>27289</v>
      </c>
      <c r="I3041">
        <v>2020</v>
      </c>
      <c r="J3041" t="s">
        <v>27310</v>
      </c>
      <c r="K3041" t="s">
        <v>45</v>
      </c>
      <c r="L3041" t="s">
        <v>93</v>
      </c>
      <c r="M3041" t="s">
        <v>1492</v>
      </c>
      <c r="N3041" t="s">
        <v>24</v>
      </c>
      <c r="P3041" t="s">
        <v>25</v>
      </c>
      <c r="Q3041" t="s">
        <v>83</v>
      </c>
      <c r="R3041" s="2">
        <v>45078.856249999997</v>
      </c>
      <c r="S3041" s="11">
        <f t="shared" si="94"/>
        <v>20.549999999930151</v>
      </c>
      <c r="U3041" s="10">
        <f t="shared" si="95"/>
        <v>0</v>
      </c>
    </row>
    <row r="3042" spans="1:21" x14ac:dyDescent="0.25">
      <c r="A3042">
        <v>422</v>
      </c>
      <c r="B3042" t="s">
        <v>1493</v>
      </c>
      <c r="C3042" t="s">
        <v>1494</v>
      </c>
      <c r="D3042">
        <v>43</v>
      </c>
      <c r="E3042" t="s">
        <v>29</v>
      </c>
      <c r="F3042" t="s">
        <v>173</v>
      </c>
      <c r="G3042" s="1">
        <v>44419</v>
      </c>
      <c r="H3042" t="s">
        <v>27294</v>
      </c>
      <c r="I3042">
        <v>2021</v>
      </c>
      <c r="J3042" t="s">
        <v>27316</v>
      </c>
      <c r="K3042" t="s">
        <v>59</v>
      </c>
      <c r="L3042" t="s">
        <v>67</v>
      </c>
      <c r="M3042" t="s">
        <v>1495</v>
      </c>
      <c r="N3042" t="s">
        <v>24</v>
      </c>
      <c r="P3042" t="s">
        <v>143</v>
      </c>
      <c r="Q3042" t="s">
        <v>55</v>
      </c>
      <c r="R3042" s="2">
        <v>45078.505555555559</v>
      </c>
      <c r="S3042" s="11">
        <f t="shared" si="94"/>
        <v>12.133333333418705</v>
      </c>
      <c r="U3042" s="10">
        <f t="shared" si="95"/>
        <v>0</v>
      </c>
    </row>
    <row r="3043" spans="1:21" x14ac:dyDescent="0.25">
      <c r="A3043">
        <v>423</v>
      </c>
      <c r="B3043" t="s">
        <v>1496</v>
      </c>
      <c r="C3043" t="s">
        <v>1497</v>
      </c>
      <c r="D3043">
        <v>68</v>
      </c>
      <c r="E3043" t="s">
        <v>58</v>
      </c>
      <c r="F3043" t="s">
        <v>249</v>
      </c>
      <c r="G3043" s="1">
        <v>44483</v>
      </c>
      <c r="H3043" t="s">
        <v>27296</v>
      </c>
      <c r="I3043">
        <v>2021</v>
      </c>
      <c r="J3043" t="s">
        <v>27312</v>
      </c>
      <c r="K3043" t="s">
        <v>59</v>
      </c>
      <c r="L3043" t="s">
        <v>52</v>
      </c>
      <c r="M3043" t="s">
        <v>1498</v>
      </c>
      <c r="N3043" t="s">
        <v>24</v>
      </c>
      <c r="P3043" t="s">
        <v>41</v>
      </c>
      <c r="Q3043" t="s">
        <v>55</v>
      </c>
      <c r="R3043" s="2">
        <v>45078.8125</v>
      </c>
      <c r="S3043" s="11">
        <f t="shared" si="94"/>
        <v>19.5</v>
      </c>
      <c r="U3043" s="10">
        <f t="shared" si="95"/>
        <v>0</v>
      </c>
    </row>
    <row r="3044" spans="1:21" x14ac:dyDescent="0.25">
      <c r="A3044">
        <v>424</v>
      </c>
      <c r="B3044" t="s">
        <v>1499</v>
      </c>
      <c r="C3044" t="s">
        <v>1500</v>
      </c>
      <c r="D3044">
        <v>49</v>
      </c>
      <c r="E3044" t="s">
        <v>58</v>
      </c>
      <c r="F3044" t="s">
        <v>86</v>
      </c>
      <c r="G3044" s="1">
        <v>43940</v>
      </c>
      <c r="H3044" t="s">
        <v>27300</v>
      </c>
      <c r="I3044">
        <v>2020</v>
      </c>
      <c r="J3044" t="s">
        <v>27327</v>
      </c>
      <c r="K3044" t="s">
        <v>66</v>
      </c>
      <c r="L3044" t="s">
        <v>150</v>
      </c>
      <c r="M3044" t="s">
        <v>1501</v>
      </c>
      <c r="N3044" t="s">
        <v>24</v>
      </c>
      <c r="P3044" t="s">
        <v>89</v>
      </c>
      <c r="Q3044" t="s">
        <v>83</v>
      </c>
      <c r="R3044" s="2">
        <v>45078.060416666667</v>
      </c>
      <c r="S3044" s="11">
        <f t="shared" si="94"/>
        <v>1.4500000000116415</v>
      </c>
      <c r="U3044" s="10">
        <f t="shared" si="95"/>
        <v>0</v>
      </c>
    </row>
    <row r="3045" spans="1:21" x14ac:dyDescent="0.25">
      <c r="A3045">
        <v>425</v>
      </c>
      <c r="B3045" t="s">
        <v>1502</v>
      </c>
      <c r="C3045" t="s">
        <v>1503</v>
      </c>
      <c r="D3045">
        <v>68</v>
      </c>
      <c r="E3045" t="s">
        <v>29</v>
      </c>
      <c r="F3045" t="s">
        <v>219</v>
      </c>
      <c r="G3045" s="1">
        <v>43979</v>
      </c>
      <c r="H3045" t="s">
        <v>27290</v>
      </c>
      <c r="I3045">
        <v>2020</v>
      </c>
      <c r="J3045" t="s">
        <v>27318</v>
      </c>
      <c r="K3045" t="s">
        <v>66</v>
      </c>
      <c r="L3045" t="s">
        <v>99</v>
      </c>
      <c r="M3045" t="s">
        <v>1504</v>
      </c>
      <c r="N3045" t="s">
        <v>24</v>
      </c>
      <c r="P3045" t="s">
        <v>89</v>
      </c>
      <c r="Q3045" t="s">
        <v>33</v>
      </c>
      <c r="R3045" s="2">
        <v>45078.872916666667</v>
      </c>
      <c r="S3045" s="11">
        <f t="shared" si="94"/>
        <v>20.950000000011642</v>
      </c>
      <c r="U3045" s="10">
        <f t="shared" si="95"/>
        <v>0</v>
      </c>
    </row>
    <row r="3046" spans="1:21" x14ac:dyDescent="0.25">
      <c r="A3046">
        <v>426</v>
      </c>
      <c r="B3046" t="s">
        <v>1505</v>
      </c>
      <c r="C3046" t="s">
        <v>1506</v>
      </c>
      <c r="D3046">
        <v>44</v>
      </c>
      <c r="E3046" t="s">
        <v>58</v>
      </c>
      <c r="F3046" t="s">
        <v>98</v>
      </c>
      <c r="G3046" s="1">
        <v>44380</v>
      </c>
      <c r="H3046" t="s">
        <v>27291</v>
      </c>
      <c r="I3046">
        <v>2021</v>
      </c>
      <c r="J3046" t="s">
        <v>27317</v>
      </c>
      <c r="K3046" t="s">
        <v>66</v>
      </c>
      <c r="L3046" t="s">
        <v>99</v>
      </c>
      <c r="M3046" t="s">
        <v>1507</v>
      </c>
      <c r="N3046" t="s">
        <v>62</v>
      </c>
      <c r="P3046" t="s">
        <v>41</v>
      </c>
      <c r="Q3046" t="s">
        <v>33</v>
      </c>
      <c r="S3046" s="11">
        <f t="shared" si="94"/>
        <v>0</v>
      </c>
      <c r="U3046" s="10">
        <f t="shared" si="95"/>
        <v>0</v>
      </c>
    </row>
    <row r="3047" spans="1:21" x14ac:dyDescent="0.25">
      <c r="A3047">
        <v>427</v>
      </c>
      <c r="B3047" t="s">
        <v>1508</v>
      </c>
      <c r="C3047" t="s">
        <v>1509</v>
      </c>
      <c r="D3047">
        <v>66</v>
      </c>
      <c r="E3047" t="s">
        <v>58</v>
      </c>
      <c r="F3047" t="s">
        <v>207</v>
      </c>
      <c r="G3047" s="1">
        <v>44346</v>
      </c>
      <c r="H3047" t="s">
        <v>27290</v>
      </c>
      <c r="I3047">
        <v>2021</v>
      </c>
      <c r="J3047" t="s">
        <v>27305</v>
      </c>
      <c r="K3047" t="s">
        <v>45</v>
      </c>
      <c r="L3047" t="s">
        <v>77</v>
      </c>
      <c r="M3047" t="s">
        <v>1510</v>
      </c>
      <c r="N3047" t="s">
        <v>24</v>
      </c>
      <c r="P3047" t="s">
        <v>89</v>
      </c>
      <c r="Q3047" t="s">
        <v>55</v>
      </c>
      <c r="R3047" s="2">
        <v>45078.11041666667</v>
      </c>
      <c r="S3047" s="11">
        <f t="shared" si="94"/>
        <v>2.6500000000814907</v>
      </c>
      <c r="U3047" s="10">
        <f t="shared" si="95"/>
        <v>0</v>
      </c>
    </row>
    <row r="3048" spans="1:21" x14ac:dyDescent="0.25">
      <c r="A3048">
        <v>428</v>
      </c>
      <c r="B3048" t="s">
        <v>1511</v>
      </c>
      <c r="C3048" t="s">
        <v>1512</v>
      </c>
      <c r="D3048">
        <v>65</v>
      </c>
      <c r="E3048" t="s">
        <v>19</v>
      </c>
      <c r="F3048" t="s">
        <v>125</v>
      </c>
      <c r="G3048" s="1">
        <v>44158</v>
      </c>
      <c r="H3048" t="s">
        <v>27292</v>
      </c>
      <c r="I3048">
        <v>2020</v>
      </c>
      <c r="J3048" t="s">
        <v>27307</v>
      </c>
      <c r="K3048" t="s">
        <v>21</v>
      </c>
      <c r="L3048" t="s">
        <v>150</v>
      </c>
      <c r="M3048" t="s">
        <v>1513</v>
      </c>
      <c r="N3048" t="s">
        <v>62</v>
      </c>
      <c r="P3048" t="s">
        <v>143</v>
      </c>
      <c r="Q3048" t="s">
        <v>55</v>
      </c>
      <c r="S3048" s="11">
        <f t="shared" si="94"/>
        <v>0</v>
      </c>
      <c r="U3048" s="10">
        <f t="shared" si="95"/>
        <v>0</v>
      </c>
    </row>
    <row r="3049" spans="1:21" x14ac:dyDescent="0.25">
      <c r="A3049">
        <v>431</v>
      </c>
      <c r="B3049" t="s">
        <v>1522</v>
      </c>
      <c r="C3049" t="s">
        <v>1523</v>
      </c>
      <c r="D3049">
        <v>54</v>
      </c>
      <c r="E3049" t="s">
        <v>19</v>
      </c>
      <c r="F3049" t="s">
        <v>655</v>
      </c>
      <c r="G3049" s="1">
        <v>44097</v>
      </c>
      <c r="H3049" t="s">
        <v>27298</v>
      </c>
      <c r="I3049">
        <v>2020</v>
      </c>
      <c r="J3049" t="s">
        <v>27314</v>
      </c>
      <c r="K3049" t="s">
        <v>59</v>
      </c>
      <c r="L3049" t="s">
        <v>93</v>
      </c>
      <c r="M3049" t="s">
        <v>1524</v>
      </c>
      <c r="N3049" t="s">
        <v>24</v>
      </c>
      <c r="P3049" t="s">
        <v>41</v>
      </c>
      <c r="Q3049" t="s">
        <v>83</v>
      </c>
      <c r="R3049" s="2">
        <v>45078.227777777778</v>
      </c>
      <c r="S3049" s="11">
        <f t="shared" si="94"/>
        <v>5.4666666666744277</v>
      </c>
      <c r="U3049" s="10">
        <f t="shared" si="95"/>
        <v>0</v>
      </c>
    </row>
    <row r="3050" spans="1:21" x14ac:dyDescent="0.25">
      <c r="A3050">
        <v>432</v>
      </c>
      <c r="B3050" t="s">
        <v>1525</v>
      </c>
      <c r="C3050" t="s">
        <v>1526</v>
      </c>
      <c r="D3050">
        <v>34</v>
      </c>
      <c r="E3050" t="s">
        <v>19</v>
      </c>
      <c r="F3050" t="s">
        <v>655</v>
      </c>
      <c r="G3050" s="1">
        <v>43954</v>
      </c>
      <c r="H3050" t="s">
        <v>27290</v>
      </c>
      <c r="I3050">
        <v>2020</v>
      </c>
      <c r="J3050" t="s">
        <v>27318</v>
      </c>
      <c r="K3050" t="s">
        <v>45</v>
      </c>
      <c r="L3050" t="s">
        <v>113</v>
      </c>
      <c r="M3050" t="s">
        <v>1527</v>
      </c>
      <c r="N3050" t="s">
        <v>24</v>
      </c>
      <c r="P3050" t="s">
        <v>41</v>
      </c>
      <c r="Q3050" t="s">
        <v>55</v>
      </c>
      <c r="R3050" s="2">
        <v>45077.918749999997</v>
      </c>
      <c r="S3050" s="11">
        <f t="shared" si="94"/>
        <v>22.049999999930151</v>
      </c>
      <c r="U3050" s="10">
        <f t="shared" si="95"/>
        <v>0</v>
      </c>
    </row>
    <row r="3051" spans="1:21" x14ac:dyDescent="0.25">
      <c r="A3051">
        <v>433</v>
      </c>
      <c r="B3051" t="s">
        <v>1528</v>
      </c>
      <c r="C3051" t="s">
        <v>1529</v>
      </c>
      <c r="D3051">
        <v>21</v>
      </c>
      <c r="E3051" t="s">
        <v>58</v>
      </c>
      <c r="F3051" t="s">
        <v>98</v>
      </c>
      <c r="G3051" s="1">
        <v>44038</v>
      </c>
      <c r="H3051" t="s">
        <v>27291</v>
      </c>
      <c r="I3051">
        <v>2020</v>
      </c>
      <c r="J3051" t="s">
        <v>27306</v>
      </c>
      <c r="K3051" t="s">
        <v>66</v>
      </c>
      <c r="L3051" t="s">
        <v>72</v>
      </c>
      <c r="M3051" t="s">
        <v>1530</v>
      </c>
      <c r="N3051" t="s">
        <v>24</v>
      </c>
      <c r="P3051" t="s">
        <v>143</v>
      </c>
      <c r="Q3051" t="s">
        <v>55</v>
      </c>
      <c r="R3051" s="2">
        <v>45078.606944444444</v>
      </c>
      <c r="S3051" s="11">
        <f t="shared" si="94"/>
        <v>14.566666666651145</v>
      </c>
      <c r="U3051" s="10">
        <f t="shared" si="95"/>
        <v>0</v>
      </c>
    </row>
    <row r="3052" spans="1:21" x14ac:dyDescent="0.25">
      <c r="A3052">
        <v>434</v>
      </c>
      <c r="B3052" t="s">
        <v>1531</v>
      </c>
      <c r="C3052" t="s">
        <v>1532</v>
      </c>
      <c r="D3052">
        <v>45</v>
      </c>
      <c r="E3052" t="s">
        <v>19</v>
      </c>
      <c r="F3052" t="s">
        <v>20</v>
      </c>
      <c r="G3052" s="1">
        <v>44280</v>
      </c>
      <c r="H3052" t="s">
        <v>27289</v>
      </c>
      <c r="I3052">
        <v>2021</v>
      </c>
      <c r="J3052" t="s">
        <v>27304</v>
      </c>
      <c r="K3052" t="s">
        <v>66</v>
      </c>
      <c r="L3052" t="s">
        <v>31</v>
      </c>
      <c r="M3052" t="s">
        <v>1533</v>
      </c>
      <c r="N3052" t="s">
        <v>62</v>
      </c>
      <c r="P3052" t="s">
        <v>41</v>
      </c>
      <c r="Q3052" t="s">
        <v>55</v>
      </c>
      <c r="S3052" s="11">
        <f t="shared" si="94"/>
        <v>0</v>
      </c>
      <c r="U3052" s="10">
        <f t="shared" si="95"/>
        <v>0</v>
      </c>
    </row>
    <row r="3053" spans="1:21" x14ac:dyDescent="0.25">
      <c r="A3053">
        <v>435</v>
      </c>
      <c r="B3053" t="s">
        <v>1534</v>
      </c>
      <c r="C3053" t="s">
        <v>1535</v>
      </c>
      <c r="D3053">
        <v>43</v>
      </c>
      <c r="E3053" t="s">
        <v>58</v>
      </c>
      <c r="F3053" t="s">
        <v>699</v>
      </c>
      <c r="G3053" s="1">
        <v>44268</v>
      </c>
      <c r="H3053" t="s">
        <v>27289</v>
      </c>
      <c r="I3053">
        <v>2021</v>
      </c>
      <c r="J3053" t="s">
        <v>27304</v>
      </c>
      <c r="K3053" t="s">
        <v>66</v>
      </c>
      <c r="L3053" t="s">
        <v>93</v>
      </c>
      <c r="M3053" t="s">
        <v>1536</v>
      </c>
      <c r="N3053" t="s">
        <v>62</v>
      </c>
      <c r="P3053" t="s">
        <v>143</v>
      </c>
      <c r="Q3053" t="s">
        <v>83</v>
      </c>
      <c r="S3053" s="11">
        <f t="shared" si="94"/>
        <v>0</v>
      </c>
      <c r="U3053" s="10">
        <f t="shared" si="95"/>
        <v>0</v>
      </c>
    </row>
    <row r="3054" spans="1:21" x14ac:dyDescent="0.25">
      <c r="A3054">
        <v>436</v>
      </c>
      <c r="B3054" t="s">
        <v>1537</v>
      </c>
      <c r="C3054" t="s">
        <v>1538</v>
      </c>
      <c r="D3054">
        <v>68</v>
      </c>
      <c r="E3054" t="s">
        <v>29</v>
      </c>
      <c r="F3054" t="s">
        <v>157</v>
      </c>
      <c r="G3054" s="1">
        <v>44208</v>
      </c>
      <c r="H3054" t="s">
        <v>27295</v>
      </c>
      <c r="I3054">
        <v>2021</v>
      </c>
      <c r="J3054" t="s">
        <v>27311</v>
      </c>
      <c r="K3054" t="s">
        <v>45</v>
      </c>
      <c r="L3054" t="s">
        <v>67</v>
      </c>
      <c r="M3054" t="s">
        <v>1539</v>
      </c>
      <c r="N3054" t="s">
        <v>24</v>
      </c>
      <c r="P3054" t="s">
        <v>25</v>
      </c>
      <c r="Q3054" t="s">
        <v>26</v>
      </c>
      <c r="R3054" s="2">
        <v>45078.529861111114</v>
      </c>
      <c r="S3054" s="11">
        <f t="shared" si="94"/>
        <v>12.716666666732635</v>
      </c>
      <c r="U3054" s="10">
        <f t="shared" si="95"/>
        <v>0</v>
      </c>
    </row>
    <row r="3055" spans="1:21" x14ac:dyDescent="0.25">
      <c r="A3055">
        <v>437</v>
      </c>
      <c r="B3055" t="s">
        <v>1540</v>
      </c>
      <c r="C3055" t="s">
        <v>1541</v>
      </c>
      <c r="D3055">
        <v>46</v>
      </c>
      <c r="E3055" t="s">
        <v>19</v>
      </c>
      <c r="F3055" t="s">
        <v>242</v>
      </c>
      <c r="G3055" s="1">
        <v>44067</v>
      </c>
      <c r="H3055" t="s">
        <v>27294</v>
      </c>
      <c r="I3055">
        <v>2020</v>
      </c>
      <c r="J3055" t="s">
        <v>27309</v>
      </c>
      <c r="K3055" t="s">
        <v>45</v>
      </c>
      <c r="L3055" t="s">
        <v>37</v>
      </c>
      <c r="M3055" t="s">
        <v>1542</v>
      </c>
      <c r="N3055" t="s">
        <v>62</v>
      </c>
      <c r="P3055" t="s">
        <v>41</v>
      </c>
      <c r="Q3055" t="s">
        <v>83</v>
      </c>
      <c r="S3055" s="11">
        <f t="shared" si="94"/>
        <v>0</v>
      </c>
      <c r="U3055" s="10">
        <f t="shared" si="95"/>
        <v>0</v>
      </c>
    </row>
    <row r="3056" spans="1:21" x14ac:dyDescent="0.25">
      <c r="A3056">
        <v>441</v>
      </c>
      <c r="B3056" t="s">
        <v>1555</v>
      </c>
      <c r="C3056" t="s">
        <v>1556</v>
      </c>
      <c r="D3056">
        <v>39</v>
      </c>
      <c r="E3056" t="s">
        <v>19</v>
      </c>
      <c r="F3056" t="s">
        <v>98</v>
      </c>
      <c r="G3056" s="1">
        <v>44131</v>
      </c>
      <c r="H3056" t="s">
        <v>27296</v>
      </c>
      <c r="I3056">
        <v>2020</v>
      </c>
      <c r="J3056" t="s">
        <v>27319</v>
      </c>
      <c r="K3056" t="s">
        <v>59</v>
      </c>
      <c r="L3056" t="s">
        <v>67</v>
      </c>
      <c r="M3056" t="s">
        <v>1557</v>
      </c>
      <c r="N3056" t="s">
        <v>62</v>
      </c>
      <c r="P3056" t="s">
        <v>41</v>
      </c>
      <c r="Q3056" t="s">
        <v>26</v>
      </c>
      <c r="S3056" s="11">
        <f t="shared" si="94"/>
        <v>0</v>
      </c>
      <c r="U3056" s="10">
        <f t="shared" si="95"/>
        <v>0</v>
      </c>
    </row>
    <row r="3057" spans="1:21" x14ac:dyDescent="0.25">
      <c r="A3057">
        <v>443</v>
      </c>
      <c r="B3057" t="s">
        <v>1562</v>
      </c>
      <c r="C3057" t="s">
        <v>1563</v>
      </c>
      <c r="D3057">
        <v>66</v>
      </c>
      <c r="E3057" t="s">
        <v>19</v>
      </c>
      <c r="F3057" t="s">
        <v>397</v>
      </c>
      <c r="G3057" s="1">
        <v>43916</v>
      </c>
      <c r="H3057" t="s">
        <v>27289</v>
      </c>
      <c r="I3057">
        <v>2020</v>
      </c>
      <c r="J3057" t="s">
        <v>27310</v>
      </c>
      <c r="K3057" t="s">
        <v>67</v>
      </c>
      <c r="L3057" t="s">
        <v>93</v>
      </c>
      <c r="M3057" t="s">
        <v>1564</v>
      </c>
      <c r="N3057" t="s">
        <v>24</v>
      </c>
      <c r="P3057" t="s">
        <v>41</v>
      </c>
      <c r="Q3057" t="s">
        <v>33</v>
      </c>
      <c r="R3057" s="2">
        <v>45078.040277777778</v>
      </c>
      <c r="S3057" s="11">
        <f t="shared" si="94"/>
        <v>0.96666666667442769</v>
      </c>
      <c r="U3057" s="10">
        <f t="shared" si="95"/>
        <v>0</v>
      </c>
    </row>
    <row r="3058" spans="1:21" x14ac:dyDescent="0.25">
      <c r="A3058">
        <v>446</v>
      </c>
      <c r="B3058" t="s">
        <v>1573</v>
      </c>
      <c r="C3058" t="s">
        <v>1574</v>
      </c>
      <c r="D3058">
        <v>24</v>
      </c>
      <c r="E3058" t="s">
        <v>19</v>
      </c>
      <c r="F3058" t="s">
        <v>129</v>
      </c>
      <c r="G3058" s="1">
        <v>44032</v>
      </c>
      <c r="H3058" t="s">
        <v>27291</v>
      </c>
      <c r="I3058">
        <v>2020</v>
      </c>
      <c r="J3058" t="s">
        <v>27306</v>
      </c>
      <c r="K3058" t="s">
        <v>21</v>
      </c>
      <c r="L3058" t="s">
        <v>141</v>
      </c>
      <c r="M3058" t="s">
        <v>1575</v>
      </c>
      <c r="N3058" t="s">
        <v>62</v>
      </c>
      <c r="P3058" t="s">
        <v>41</v>
      </c>
      <c r="Q3058" t="s">
        <v>83</v>
      </c>
      <c r="S3058" s="11">
        <f t="shared" si="94"/>
        <v>0</v>
      </c>
      <c r="U3058" s="10">
        <f t="shared" si="95"/>
        <v>0</v>
      </c>
    </row>
    <row r="3059" spans="1:21" x14ac:dyDescent="0.25">
      <c r="A3059">
        <v>447</v>
      </c>
      <c r="B3059" t="s">
        <v>1576</v>
      </c>
      <c r="C3059" t="s">
        <v>1577</v>
      </c>
      <c r="D3059">
        <v>57</v>
      </c>
      <c r="E3059" t="s">
        <v>58</v>
      </c>
      <c r="F3059" t="s">
        <v>98</v>
      </c>
      <c r="G3059" s="1">
        <v>44152</v>
      </c>
      <c r="H3059" t="s">
        <v>27292</v>
      </c>
      <c r="I3059">
        <v>2020</v>
      </c>
      <c r="J3059" t="s">
        <v>27307</v>
      </c>
      <c r="K3059" t="s">
        <v>59</v>
      </c>
      <c r="L3059" t="s">
        <v>141</v>
      </c>
      <c r="M3059" t="s">
        <v>1578</v>
      </c>
      <c r="N3059" t="s">
        <v>24</v>
      </c>
      <c r="P3059" t="s">
        <v>143</v>
      </c>
      <c r="Q3059" t="s">
        <v>33</v>
      </c>
      <c r="R3059" s="2">
        <v>45077.981249999997</v>
      </c>
      <c r="S3059" s="11">
        <f t="shared" si="94"/>
        <v>23.549999999930151</v>
      </c>
      <c r="U3059" s="10">
        <f t="shared" si="95"/>
        <v>0</v>
      </c>
    </row>
    <row r="3060" spans="1:21" x14ac:dyDescent="0.25">
      <c r="A3060">
        <v>448</v>
      </c>
      <c r="B3060" t="s">
        <v>1579</v>
      </c>
      <c r="C3060" t="s">
        <v>1580</v>
      </c>
      <c r="D3060">
        <v>59</v>
      </c>
      <c r="E3060" t="s">
        <v>19</v>
      </c>
      <c r="F3060" t="s">
        <v>207</v>
      </c>
      <c r="G3060" s="1">
        <v>44450</v>
      </c>
      <c r="H3060" t="s">
        <v>27298</v>
      </c>
      <c r="I3060">
        <v>2021</v>
      </c>
      <c r="J3060" t="s">
        <v>27315</v>
      </c>
      <c r="K3060" t="s">
        <v>45</v>
      </c>
      <c r="L3060" t="s">
        <v>141</v>
      </c>
      <c r="M3060" t="s">
        <v>1581</v>
      </c>
      <c r="N3060" t="s">
        <v>24</v>
      </c>
      <c r="P3060" t="s">
        <v>89</v>
      </c>
      <c r="Q3060" t="s">
        <v>83</v>
      </c>
      <c r="R3060" s="2">
        <v>45078.68472222222</v>
      </c>
      <c r="S3060" s="11">
        <f t="shared" si="94"/>
        <v>16.433333333290648</v>
      </c>
      <c r="U3060" s="10">
        <f t="shared" si="95"/>
        <v>0</v>
      </c>
    </row>
    <row r="3061" spans="1:21" x14ac:dyDescent="0.25">
      <c r="A3061">
        <v>449</v>
      </c>
      <c r="B3061" t="s">
        <v>1582</v>
      </c>
      <c r="C3061" t="s">
        <v>1583</v>
      </c>
      <c r="D3061">
        <v>48</v>
      </c>
      <c r="E3061" t="s">
        <v>58</v>
      </c>
      <c r="F3061" t="s">
        <v>112</v>
      </c>
      <c r="G3061" s="1">
        <v>44139</v>
      </c>
      <c r="H3061" t="s">
        <v>27292</v>
      </c>
      <c r="I3061">
        <v>2020</v>
      </c>
      <c r="J3061" t="s">
        <v>27307</v>
      </c>
      <c r="K3061" t="s">
        <v>59</v>
      </c>
      <c r="L3061" t="s">
        <v>72</v>
      </c>
      <c r="M3061" t="s">
        <v>1584</v>
      </c>
      <c r="N3061" t="s">
        <v>24</v>
      </c>
      <c r="P3061" t="s">
        <v>143</v>
      </c>
      <c r="Q3061" t="s">
        <v>83</v>
      </c>
      <c r="R3061" s="2">
        <v>45078.722222222219</v>
      </c>
      <c r="S3061" s="11">
        <f t="shared" si="94"/>
        <v>17.333333333255723</v>
      </c>
      <c r="U3061" s="10">
        <f t="shared" si="95"/>
        <v>0</v>
      </c>
    </row>
    <row r="3062" spans="1:21" x14ac:dyDescent="0.25">
      <c r="A3062">
        <v>451</v>
      </c>
      <c r="B3062" t="s">
        <v>1589</v>
      </c>
      <c r="C3062" t="s">
        <v>1590</v>
      </c>
      <c r="D3062">
        <v>54</v>
      </c>
      <c r="E3062" t="s">
        <v>58</v>
      </c>
      <c r="F3062" t="s">
        <v>281</v>
      </c>
      <c r="G3062" s="1">
        <v>44420</v>
      </c>
      <c r="H3062" t="s">
        <v>27294</v>
      </c>
      <c r="I3062">
        <v>2021</v>
      </c>
      <c r="J3062" t="s">
        <v>27316</v>
      </c>
      <c r="K3062" t="s">
        <v>67</v>
      </c>
      <c r="L3062" t="s">
        <v>113</v>
      </c>
      <c r="M3062" t="s">
        <v>1591</v>
      </c>
      <c r="N3062" t="s">
        <v>24</v>
      </c>
      <c r="P3062" t="s">
        <v>25</v>
      </c>
      <c r="Q3062" t="s">
        <v>55</v>
      </c>
      <c r="R3062" s="2">
        <v>45078.564583333333</v>
      </c>
      <c r="S3062" s="11">
        <f t="shared" si="94"/>
        <v>13.549999999988358</v>
      </c>
      <c r="U3062" s="10">
        <f t="shared" si="95"/>
        <v>0</v>
      </c>
    </row>
    <row r="3063" spans="1:21" x14ac:dyDescent="0.25">
      <c r="A3063">
        <v>452</v>
      </c>
      <c r="B3063" t="s">
        <v>1592</v>
      </c>
      <c r="C3063" t="s">
        <v>1593</v>
      </c>
      <c r="D3063">
        <v>46</v>
      </c>
      <c r="E3063" t="s">
        <v>58</v>
      </c>
      <c r="F3063" t="s">
        <v>129</v>
      </c>
      <c r="G3063" s="1">
        <v>43945</v>
      </c>
      <c r="H3063" t="s">
        <v>27300</v>
      </c>
      <c r="I3063">
        <v>2020</v>
      </c>
      <c r="J3063" t="s">
        <v>27327</v>
      </c>
      <c r="K3063" t="s">
        <v>66</v>
      </c>
      <c r="L3063" t="s">
        <v>150</v>
      </c>
      <c r="M3063" t="s">
        <v>1594</v>
      </c>
      <c r="N3063" t="s">
        <v>24</v>
      </c>
      <c r="P3063" t="s">
        <v>41</v>
      </c>
      <c r="Q3063" t="s">
        <v>83</v>
      </c>
      <c r="R3063" s="2">
        <v>45078.648611111108</v>
      </c>
      <c r="S3063" s="11">
        <f t="shared" si="94"/>
        <v>15.566666666592937</v>
      </c>
      <c r="U3063" s="10">
        <f t="shared" si="95"/>
        <v>0</v>
      </c>
    </row>
    <row r="3064" spans="1:21" x14ac:dyDescent="0.25">
      <c r="A3064">
        <v>453</v>
      </c>
      <c r="B3064" t="s">
        <v>1595</v>
      </c>
      <c r="C3064" t="s">
        <v>1596</v>
      </c>
      <c r="D3064">
        <v>32</v>
      </c>
      <c r="E3064" t="s">
        <v>58</v>
      </c>
      <c r="F3064" t="s">
        <v>20</v>
      </c>
      <c r="G3064" s="1">
        <v>44138</v>
      </c>
      <c r="H3064" t="s">
        <v>27292</v>
      </c>
      <c r="I3064">
        <v>2020</v>
      </c>
      <c r="J3064" t="s">
        <v>27307</v>
      </c>
      <c r="K3064" t="s">
        <v>45</v>
      </c>
      <c r="L3064" t="s">
        <v>77</v>
      </c>
      <c r="M3064" t="s">
        <v>1597</v>
      </c>
      <c r="N3064" t="s">
        <v>62</v>
      </c>
      <c r="P3064" t="s">
        <v>25</v>
      </c>
      <c r="Q3064" t="s">
        <v>55</v>
      </c>
      <c r="S3064" s="11">
        <f t="shared" si="94"/>
        <v>0</v>
      </c>
      <c r="U3064" s="10">
        <f t="shared" si="95"/>
        <v>0</v>
      </c>
    </row>
    <row r="3065" spans="1:21" x14ac:dyDescent="0.25">
      <c r="A3065">
        <v>455</v>
      </c>
      <c r="B3065" t="s">
        <v>1602</v>
      </c>
      <c r="C3065" t="s">
        <v>1603</v>
      </c>
      <c r="D3065">
        <v>61</v>
      </c>
      <c r="E3065" t="s">
        <v>29</v>
      </c>
      <c r="F3065" t="s">
        <v>44</v>
      </c>
      <c r="G3065" s="1">
        <v>44202</v>
      </c>
      <c r="H3065" t="s">
        <v>27295</v>
      </c>
      <c r="I3065">
        <v>2021</v>
      </c>
      <c r="J3065" t="s">
        <v>27311</v>
      </c>
      <c r="K3065" t="s">
        <v>45</v>
      </c>
      <c r="L3065" t="s">
        <v>37</v>
      </c>
      <c r="M3065" t="s">
        <v>1604</v>
      </c>
      <c r="N3065" t="s">
        <v>24</v>
      </c>
      <c r="P3065" t="s">
        <v>25</v>
      </c>
      <c r="Q3065" t="s">
        <v>26</v>
      </c>
      <c r="R3065" s="2">
        <v>45078.440972222219</v>
      </c>
      <c r="S3065" s="11">
        <f t="shared" si="94"/>
        <v>10.583333333255723</v>
      </c>
      <c r="U3065" s="10">
        <f t="shared" si="95"/>
        <v>0</v>
      </c>
    </row>
    <row r="3066" spans="1:21" x14ac:dyDescent="0.25">
      <c r="A3066">
        <v>457</v>
      </c>
      <c r="B3066" t="s">
        <v>1609</v>
      </c>
      <c r="C3066" t="s">
        <v>1610</v>
      </c>
      <c r="D3066">
        <v>26</v>
      </c>
      <c r="E3066" t="s">
        <v>19</v>
      </c>
      <c r="F3066" t="s">
        <v>81</v>
      </c>
      <c r="G3066" s="1">
        <v>44226</v>
      </c>
      <c r="H3066" t="s">
        <v>27295</v>
      </c>
      <c r="I3066">
        <v>2021</v>
      </c>
      <c r="J3066" t="s">
        <v>27311</v>
      </c>
      <c r="K3066" t="s">
        <v>67</v>
      </c>
      <c r="L3066" t="s">
        <v>59</v>
      </c>
      <c r="M3066" t="s">
        <v>985</v>
      </c>
      <c r="N3066" t="s">
        <v>62</v>
      </c>
      <c r="P3066" t="s">
        <v>41</v>
      </c>
      <c r="Q3066" t="s">
        <v>26</v>
      </c>
      <c r="S3066" s="11">
        <f t="shared" si="94"/>
        <v>0</v>
      </c>
      <c r="U3066" s="10">
        <f t="shared" si="95"/>
        <v>0</v>
      </c>
    </row>
    <row r="3067" spans="1:21" x14ac:dyDescent="0.25">
      <c r="A3067">
        <v>458</v>
      </c>
      <c r="B3067" t="s">
        <v>1611</v>
      </c>
      <c r="C3067" t="s">
        <v>1612</v>
      </c>
      <c r="D3067">
        <v>67</v>
      </c>
      <c r="E3067" t="s">
        <v>19</v>
      </c>
      <c r="F3067" t="s">
        <v>44</v>
      </c>
      <c r="G3067" s="1">
        <v>44198</v>
      </c>
      <c r="H3067" t="s">
        <v>27295</v>
      </c>
      <c r="I3067">
        <v>2021</v>
      </c>
      <c r="J3067" t="s">
        <v>27311</v>
      </c>
      <c r="K3067" t="s">
        <v>67</v>
      </c>
      <c r="L3067" t="s">
        <v>93</v>
      </c>
      <c r="M3067" t="s">
        <v>1613</v>
      </c>
      <c r="N3067" t="s">
        <v>24</v>
      </c>
      <c r="P3067" t="s">
        <v>25</v>
      </c>
      <c r="Q3067" t="s">
        <v>33</v>
      </c>
      <c r="R3067" s="2">
        <v>45078.081944444442</v>
      </c>
      <c r="S3067" s="11">
        <f t="shared" si="94"/>
        <v>1.96666666661622</v>
      </c>
      <c r="U3067" s="10">
        <f t="shared" si="95"/>
        <v>0</v>
      </c>
    </row>
    <row r="3068" spans="1:21" x14ac:dyDescent="0.25">
      <c r="A3068">
        <v>461</v>
      </c>
      <c r="B3068" t="s">
        <v>1622</v>
      </c>
      <c r="C3068" t="s">
        <v>1623</v>
      </c>
      <c r="D3068">
        <v>38</v>
      </c>
      <c r="E3068" t="s">
        <v>19</v>
      </c>
      <c r="F3068" t="s">
        <v>157</v>
      </c>
      <c r="G3068" s="1">
        <v>44516</v>
      </c>
      <c r="H3068" t="s">
        <v>27292</v>
      </c>
      <c r="I3068">
        <v>2021</v>
      </c>
      <c r="J3068" t="s">
        <v>27326</v>
      </c>
      <c r="K3068" t="s">
        <v>21</v>
      </c>
      <c r="L3068" t="s">
        <v>22</v>
      </c>
      <c r="M3068" t="s">
        <v>1624</v>
      </c>
      <c r="N3068" t="s">
        <v>62</v>
      </c>
      <c r="P3068" t="s">
        <v>41</v>
      </c>
      <c r="Q3068" t="s">
        <v>26</v>
      </c>
      <c r="S3068" s="11">
        <f t="shared" si="94"/>
        <v>0</v>
      </c>
      <c r="U3068" s="10">
        <f t="shared" si="95"/>
        <v>0</v>
      </c>
    </row>
    <row r="3069" spans="1:21" x14ac:dyDescent="0.25">
      <c r="A3069">
        <v>463</v>
      </c>
      <c r="B3069" t="s">
        <v>1629</v>
      </c>
      <c r="C3069" t="s">
        <v>1630</v>
      </c>
      <c r="D3069">
        <v>20</v>
      </c>
      <c r="E3069" t="s">
        <v>19</v>
      </c>
      <c r="F3069" t="s">
        <v>30</v>
      </c>
      <c r="G3069" s="1">
        <v>44187</v>
      </c>
      <c r="H3069" t="s">
        <v>27299</v>
      </c>
      <c r="I3069">
        <v>2020</v>
      </c>
      <c r="J3069" t="s">
        <v>27321</v>
      </c>
      <c r="K3069" t="s">
        <v>66</v>
      </c>
      <c r="L3069" t="s">
        <v>46</v>
      </c>
      <c r="M3069" t="s">
        <v>1631</v>
      </c>
      <c r="N3069" t="s">
        <v>24</v>
      </c>
      <c r="P3069" t="s">
        <v>143</v>
      </c>
      <c r="Q3069" t="s">
        <v>26</v>
      </c>
      <c r="R3069" s="2">
        <v>45078.875694444447</v>
      </c>
      <c r="S3069" s="11">
        <f t="shared" si="94"/>
        <v>21.016666666720994</v>
      </c>
      <c r="U3069" s="10">
        <f t="shared" si="95"/>
        <v>0</v>
      </c>
    </row>
    <row r="3070" spans="1:21" x14ac:dyDescent="0.25">
      <c r="A3070">
        <v>465</v>
      </c>
      <c r="B3070" t="s">
        <v>1636</v>
      </c>
      <c r="C3070" t="s">
        <v>1637</v>
      </c>
      <c r="D3070">
        <v>32</v>
      </c>
      <c r="E3070" t="s">
        <v>19</v>
      </c>
      <c r="F3070" t="s">
        <v>30</v>
      </c>
      <c r="G3070" s="1">
        <v>44486</v>
      </c>
      <c r="H3070" t="s">
        <v>27296</v>
      </c>
      <c r="I3070">
        <v>2021</v>
      </c>
      <c r="J3070" t="s">
        <v>27312</v>
      </c>
      <c r="K3070" t="s">
        <v>59</v>
      </c>
      <c r="L3070" t="s">
        <v>59</v>
      </c>
      <c r="M3070" t="s">
        <v>1638</v>
      </c>
      <c r="N3070" t="s">
        <v>24</v>
      </c>
      <c r="P3070" t="s">
        <v>25</v>
      </c>
      <c r="Q3070" t="s">
        <v>55</v>
      </c>
      <c r="R3070" s="2">
        <v>45078.867361111108</v>
      </c>
      <c r="S3070" s="11">
        <f t="shared" si="94"/>
        <v>20.816666666592937</v>
      </c>
      <c r="U3070" s="10">
        <f t="shared" si="95"/>
        <v>0</v>
      </c>
    </row>
    <row r="3071" spans="1:21" x14ac:dyDescent="0.25">
      <c r="A3071">
        <v>466</v>
      </c>
      <c r="B3071" t="s">
        <v>1639</v>
      </c>
      <c r="C3071" t="s">
        <v>1640</v>
      </c>
      <c r="D3071">
        <v>58</v>
      </c>
      <c r="E3071" t="s">
        <v>19</v>
      </c>
      <c r="F3071" t="s">
        <v>219</v>
      </c>
      <c r="G3071" s="1">
        <v>43888</v>
      </c>
      <c r="H3071" t="s">
        <v>27293</v>
      </c>
      <c r="I3071">
        <v>2020</v>
      </c>
      <c r="J3071" t="s">
        <v>27308</v>
      </c>
      <c r="K3071" t="s">
        <v>66</v>
      </c>
      <c r="L3071" t="s">
        <v>113</v>
      </c>
      <c r="M3071" t="s">
        <v>1641</v>
      </c>
      <c r="N3071" t="s">
        <v>24</v>
      </c>
      <c r="P3071" t="s">
        <v>89</v>
      </c>
      <c r="Q3071" t="s">
        <v>33</v>
      </c>
      <c r="R3071" s="2">
        <v>45078.425000000003</v>
      </c>
      <c r="S3071" s="11">
        <f t="shared" si="94"/>
        <v>10.200000000069849</v>
      </c>
      <c r="U3071" s="10">
        <f t="shared" si="95"/>
        <v>0</v>
      </c>
    </row>
    <row r="3072" spans="1:21" x14ac:dyDescent="0.25">
      <c r="A3072">
        <v>467</v>
      </c>
      <c r="B3072" t="s">
        <v>1642</v>
      </c>
      <c r="C3072" t="s">
        <v>1643</v>
      </c>
      <c r="D3072">
        <v>63</v>
      </c>
      <c r="E3072" t="s">
        <v>58</v>
      </c>
      <c r="F3072" t="s">
        <v>149</v>
      </c>
      <c r="G3072" s="1">
        <v>44409</v>
      </c>
      <c r="H3072" t="s">
        <v>27294</v>
      </c>
      <c r="I3072">
        <v>2021</v>
      </c>
      <c r="J3072" t="s">
        <v>27316</v>
      </c>
      <c r="K3072" t="s">
        <v>21</v>
      </c>
      <c r="L3072" t="s">
        <v>46</v>
      </c>
      <c r="M3072" t="s">
        <v>1644</v>
      </c>
      <c r="N3072" t="s">
        <v>62</v>
      </c>
      <c r="P3072" t="s">
        <v>143</v>
      </c>
      <c r="Q3072" t="s">
        <v>55</v>
      </c>
      <c r="S3072" s="11">
        <f t="shared" si="94"/>
        <v>0</v>
      </c>
      <c r="U3072" s="10">
        <f t="shared" si="95"/>
        <v>0</v>
      </c>
    </row>
    <row r="3073" spans="1:21" x14ac:dyDescent="0.25">
      <c r="A3073">
        <v>470</v>
      </c>
      <c r="B3073" t="s">
        <v>1653</v>
      </c>
      <c r="C3073" t="s">
        <v>1654</v>
      </c>
      <c r="D3073">
        <v>19</v>
      </c>
      <c r="E3073" t="s">
        <v>19</v>
      </c>
      <c r="F3073" t="s">
        <v>112</v>
      </c>
      <c r="G3073" s="1">
        <v>44486</v>
      </c>
      <c r="H3073" t="s">
        <v>27296</v>
      </c>
      <c r="I3073">
        <v>2021</v>
      </c>
      <c r="J3073" t="s">
        <v>27312</v>
      </c>
      <c r="K3073" t="s">
        <v>21</v>
      </c>
      <c r="L3073" t="s">
        <v>46</v>
      </c>
      <c r="M3073" t="s">
        <v>1655</v>
      </c>
      <c r="N3073" t="s">
        <v>62</v>
      </c>
      <c r="P3073" t="s">
        <v>41</v>
      </c>
      <c r="Q3073" t="s">
        <v>26</v>
      </c>
      <c r="S3073" s="11">
        <f t="shared" si="94"/>
        <v>0</v>
      </c>
      <c r="U3073" s="10">
        <f t="shared" si="95"/>
        <v>0</v>
      </c>
    </row>
    <row r="3074" spans="1:21" x14ac:dyDescent="0.25">
      <c r="A3074">
        <v>472</v>
      </c>
      <c r="B3074" t="s">
        <v>1660</v>
      </c>
      <c r="C3074" t="s">
        <v>1661</v>
      </c>
      <c r="D3074">
        <v>38</v>
      </c>
      <c r="E3074" t="s">
        <v>29</v>
      </c>
      <c r="F3074" t="s">
        <v>431</v>
      </c>
      <c r="G3074" s="1">
        <v>44162</v>
      </c>
      <c r="H3074" t="s">
        <v>27292</v>
      </c>
      <c r="I3074">
        <v>2020</v>
      </c>
      <c r="J3074" t="s">
        <v>27307</v>
      </c>
      <c r="K3074" t="s">
        <v>66</v>
      </c>
      <c r="L3074" t="s">
        <v>177</v>
      </c>
      <c r="M3074" t="s">
        <v>1662</v>
      </c>
      <c r="N3074" t="s">
        <v>24</v>
      </c>
      <c r="P3074" t="s">
        <v>89</v>
      </c>
      <c r="Q3074" t="s">
        <v>26</v>
      </c>
      <c r="R3074" s="2">
        <v>45078.084027777775</v>
      </c>
      <c r="S3074" s="11">
        <f t="shared" ref="S3074:S3137" si="96">(R3074-INT(R3074)) * 24</f>
        <v>2.0166666666045785</v>
      </c>
      <c r="U3074" s="10">
        <f t="shared" ref="U3074:U3137" si="97">(T3074 - INT(T3074)) * 24</f>
        <v>0</v>
      </c>
    </row>
    <row r="3075" spans="1:21" x14ac:dyDescent="0.25">
      <c r="A3075">
        <v>474</v>
      </c>
      <c r="B3075" t="s">
        <v>1667</v>
      </c>
      <c r="C3075" t="s">
        <v>1668</v>
      </c>
      <c r="D3075">
        <v>32</v>
      </c>
      <c r="E3075" t="s">
        <v>58</v>
      </c>
      <c r="F3075" t="s">
        <v>173</v>
      </c>
      <c r="G3075" s="1">
        <v>44477</v>
      </c>
      <c r="H3075" t="s">
        <v>27296</v>
      </c>
      <c r="I3075">
        <v>2021</v>
      </c>
      <c r="J3075" t="s">
        <v>27312</v>
      </c>
      <c r="K3075" t="s">
        <v>21</v>
      </c>
      <c r="L3075" t="s">
        <v>99</v>
      </c>
      <c r="M3075" t="s">
        <v>1669</v>
      </c>
      <c r="N3075" t="s">
        <v>62</v>
      </c>
      <c r="P3075" t="s">
        <v>143</v>
      </c>
      <c r="Q3075" t="s">
        <v>83</v>
      </c>
      <c r="S3075" s="11">
        <f t="shared" si="96"/>
        <v>0</v>
      </c>
      <c r="U3075" s="10">
        <f t="shared" si="97"/>
        <v>0</v>
      </c>
    </row>
    <row r="3076" spans="1:21" x14ac:dyDescent="0.25">
      <c r="A3076">
        <v>476</v>
      </c>
      <c r="B3076" t="s">
        <v>1674</v>
      </c>
      <c r="C3076" t="s">
        <v>1675</v>
      </c>
      <c r="D3076">
        <v>45</v>
      </c>
      <c r="E3076" t="s">
        <v>58</v>
      </c>
      <c r="F3076" t="s">
        <v>125</v>
      </c>
      <c r="G3076" s="1">
        <v>44010</v>
      </c>
      <c r="H3076" t="s">
        <v>27297</v>
      </c>
      <c r="I3076">
        <v>2020</v>
      </c>
      <c r="J3076" t="s">
        <v>27320</v>
      </c>
      <c r="K3076" t="s">
        <v>45</v>
      </c>
      <c r="L3076" t="s">
        <v>150</v>
      </c>
      <c r="M3076" t="s">
        <v>1676</v>
      </c>
      <c r="N3076" t="s">
        <v>62</v>
      </c>
      <c r="P3076" t="s">
        <v>89</v>
      </c>
      <c r="Q3076" t="s">
        <v>33</v>
      </c>
      <c r="S3076" s="11">
        <f t="shared" si="96"/>
        <v>0</v>
      </c>
      <c r="U3076" s="10">
        <f t="shared" si="97"/>
        <v>0</v>
      </c>
    </row>
    <row r="3077" spans="1:21" x14ac:dyDescent="0.25">
      <c r="A3077">
        <v>477</v>
      </c>
      <c r="B3077" t="s">
        <v>1677</v>
      </c>
      <c r="C3077" t="s">
        <v>1678</v>
      </c>
      <c r="D3077">
        <v>59</v>
      </c>
      <c r="E3077" t="s">
        <v>29</v>
      </c>
      <c r="F3077" t="s">
        <v>134</v>
      </c>
      <c r="G3077" s="1">
        <v>44073</v>
      </c>
      <c r="H3077" t="s">
        <v>27294</v>
      </c>
      <c r="I3077">
        <v>2020</v>
      </c>
      <c r="J3077" t="s">
        <v>27309</v>
      </c>
      <c r="K3077" t="s">
        <v>67</v>
      </c>
      <c r="L3077" t="s">
        <v>77</v>
      </c>
      <c r="M3077" t="s">
        <v>449</v>
      </c>
      <c r="N3077" t="s">
        <v>62</v>
      </c>
      <c r="P3077" t="s">
        <v>41</v>
      </c>
      <c r="Q3077" t="s">
        <v>26</v>
      </c>
      <c r="S3077" s="11">
        <f t="shared" si="96"/>
        <v>0</v>
      </c>
      <c r="U3077" s="10">
        <f t="shared" si="97"/>
        <v>0</v>
      </c>
    </row>
    <row r="3078" spans="1:21" x14ac:dyDescent="0.25">
      <c r="A3078">
        <v>478</v>
      </c>
      <c r="B3078" t="s">
        <v>1679</v>
      </c>
      <c r="C3078" t="s">
        <v>1680</v>
      </c>
      <c r="D3078">
        <v>45</v>
      </c>
      <c r="E3078" t="s">
        <v>58</v>
      </c>
      <c r="F3078" t="s">
        <v>107</v>
      </c>
      <c r="G3078" s="1">
        <v>44483</v>
      </c>
      <c r="H3078" t="s">
        <v>27296</v>
      </c>
      <c r="I3078">
        <v>2021</v>
      </c>
      <c r="J3078" t="s">
        <v>27312</v>
      </c>
      <c r="K3078" t="s">
        <v>59</v>
      </c>
      <c r="L3078" t="s">
        <v>77</v>
      </c>
      <c r="M3078" t="s">
        <v>1681</v>
      </c>
      <c r="N3078" t="s">
        <v>62</v>
      </c>
      <c r="P3078" t="s">
        <v>25</v>
      </c>
      <c r="Q3078" t="s">
        <v>55</v>
      </c>
      <c r="S3078" s="11">
        <f t="shared" si="96"/>
        <v>0</v>
      </c>
      <c r="U3078" s="10">
        <f t="shared" si="97"/>
        <v>0</v>
      </c>
    </row>
    <row r="3079" spans="1:21" x14ac:dyDescent="0.25">
      <c r="A3079">
        <v>479</v>
      </c>
      <c r="B3079" t="s">
        <v>1682</v>
      </c>
      <c r="C3079" t="s">
        <v>1683</v>
      </c>
      <c r="D3079">
        <v>38</v>
      </c>
      <c r="E3079" t="s">
        <v>29</v>
      </c>
      <c r="F3079" t="s">
        <v>157</v>
      </c>
      <c r="G3079" s="1">
        <v>44480</v>
      </c>
      <c r="H3079" t="s">
        <v>27296</v>
      </c>
      <c r="I3079">
        <v>2021</v>
      </c>
      <c r="J3079" t="s">
        <v>27312</v>
      </c>
      <c r="K3079" t="s">
        <v>45</v>
      </c>
      <c r="L3079" t="s">
        <v>93</v>
      </c>
      <c r="M3079" t="s">
        <v>1684</v>
      </c>
      <c r="N3079" t="s">
        <v>24</v>
      </c>
      <c r="P3079" t="s">
        <v>41</v>
      </c>
      <c r="Q3079" t="s">
        <v>26</v>
      </c>
      <c r="R3079" s="2">
        <v>45078.311805555553</v>
      </c>
      <c r="S3079" s="11">
        <f t="shared" si="96"/>
        <v>7.4833333332790062</v>
      </c>
      <c r="U3079" s="10">
        <f t="shared" si="97"/>
        <v>0</v>
      </c>
    </row>
    <row r="3080" spans="1:21" x14ac:dyDescent="0.25">
      <c r="A3080">
        <v>480</v>
      </c>
      <c r="B3080" t="s">
        <v>1685</v>
      </c>
      <c r="C3080" t="s">
        <v>1686</v>
      </c>
      <c r="D3080">
        <v>46</v>
      </c>
      <c r="E3080" t="s">
        <v>58</v>
      </c>
      <c r="F3080" t="s">
        <v>36</v>
      </c>
      <c r="G3080" s="1">
        <v>43837</v>
      </c>
      <c r="H3080" t="s">
        <v>27295</v>
      </c>
      <c r="I3080">
        <v>2020</v>
      </c>
      <c r="J3080" t="s">
        <v>27325</v>
      </c>
      <c r="K3080" t="s">
        <v>67</v>
      </c>
      <c r="L3080" t="s">
        <v>22</v>
      </c>
      <c r="M3080" t="s">
        <v>1687</v>
      </c>
      <c r="N3080" t="s">
        <v>62</v>
      </c>
      <c r="P3080" t="s">
        <v>25</v>
      </c>
      <c r="Q3080" t="s">
        <v>83</v>
      </c>
      <c r="S3080" s="11">
        <f t="shared" si="96"/>
        <v>0</v>
      </c>
      <c r="U3080" s="10">
        <f t="shared" si="97"/>
        <v>0</v>
      </c>
    </row>
    <row r="3081" spans="1:21" x14ac:dyDescent="0.25">
      <c r="A3081">
        <v>481</v>
      </c>
      <c r="B3081" t="s">
        <v>1688</v>
      </c>
      <c r="C3081" t="s">
        <v>1689</v>
      </c>
      <c r="D3081">
        <v>56</v>
      </c>
      <c r="E3081" t="s">
        <v>29</v>
      </c>
      <c r="F3081" t="s">
        <v>456</v>
      </c>
      <c r="G3081" s="1">
        <v>44274</v>
      </c>
      <c r="H3081" t="s">
        <v>27289</v>
      </c>
      <c r="I3081">
        <v>2021</v>
      </c>
      <c r="J3081" t="s">
        <v>27304</v>
      </c>
      <c r="K3081" t="s">
        <v>59</v>
      </c>
      <c r="L3081" t="s">
        <v>113</v>
      </c>
      <c r="M3081" t="s">
        <v>1690</v>
      </c>
      <c r="N3081" t="s">
        <v>62</v>
      </c>
      <c r="P3081" t="s">
        <v>143</v>
      </c>
      <c r="Q3081" t="s">
        <v>55</v>
      </c>
      <c r="S3081" s="11">
        <f t="shared" si="96"/>
        <v>0</v>
      </c>
      <c r="U3081" s="10">
        <f t="shared" si="97"/>
        <v>0</v>
      </c>
    </row>
    <row r="3082" spans="1:21" x14ac:dyDescent="0.25">
      <c r="A3082">
        <v>482</v>
      </c>
      <c r="B3082" t="s">
        <v>1691</v>
      </c>
      <c r="C3082" t="s">
        <v>1692</v>
      </c>
      <c r="D3082">
        <v>21</v>
      </c>
      <c r="E3082" t="s">
        <v>58</v>
      </c>
      <c r="F3082" t="s">
        <v>98</v>
      </c>
      <c r="G3082" s="1">
        <v>43840</v>
      </c>
      <c r="H3082" t="s">
        <v>27295</v>
      </c>
      <c r="I3082">
        <v>2020</v>
      </c>
      <c r="J3082" t="s">
        <v>27325</v>
      </c>
      <c r="K3082" t="s">
        <v>59</v>
      </c>
      <c r="L3082" t="s">
        <v>67</v>
      </c>
      <c r="M3082" t="s">
        <v>445</v>
      </c>
      <c r="N3082" t="s">
        <v>24</v>
      </c>
      <c r="P3082" t="s">
        <v>89</v>
      </c>
      <c r="Q3082" t="s">
        <v>33</v>
      </c>
      <c r="R3082" s="2">
        <v>45078.432638888888</v>
      </c>
      <c r="S3082" s="11">
        <f t="shared" si="96"/>
        <v>10.383333333302289</v>
      </c>
      <c r="U3082" s="10">
        <f t="shared" si="97"/>
        <v>0</v>
      </c>
    </row>
    <row r="3083" spans="1:21" x14ac:dyDescent="0.25">
      <c r="A3083">
        <v>483</v>
      </c>
      <c r="B3083" t="s">
        <v>1693</v>
      </c>
      <c r="C3083" t="s">
        <v>1694</v>
      </c>
      <c r="D3083">
        <v>52</v>
      </c>
      <c r="E3083" t="s">
        <v>29</v>
      </c>
      <c r="F3083" t="s">
        <v>655</v>
      </c>
      <c r="G3083" s="1">
        <v>44452</v>
      </c>
      <c r="H3083" t="s">
        <v>27298</v>
      </c>
      <c r="I3083">
        <v>2021</v>
      </c>
      <c r="J3083" t="s">
        <v>27315</v>
      </c>
      <c r="K3083" t="s">
        <v>21</v>
      </c>
      <c r="L3083" t="s">
        <v>31</v>
      </c>
      <c r="M3083" t="s">
        <v>1695</v>
      </c>
      <c r="N3083" t="s">
        <v>62</v>
      </c>
      <c r="P3083" t="s">
        <v>143</v>
      </c>
      <c r="Q3083" t="s">
        <v>55</v>
      </c>
      <c r="S3083" s="11">
        <f t="shared" si="96"/>
        <v>0</v>
      </c>
      <c r="U3083" s="10">
        <f t="shared" si="97"/>
        <v>0</v>
      </c>
    </row>
    <row r="3084" spans="1:21" x14ac:dyDescent="0.25">
      <c r="A3084">
        <v>487</v>
      </c>
      <c r="B3084" t="s">
        <v>1708</v>
      </c>
      <c r="C3084" t="s">
        <v>1709</v>
      </c>
      <c r="D3084">
        <v>39</v>
      </c>
      <c r="E3084" t="s">
        <v>19</v>
      </c>
      <c r="F3084" t="s">
        <v>36</v>
      </c>
      <c r="G3084" s="1">
        <v>44515</v>
      </c>
      <c r="H3084" t="s">
        <v>27292</v>
      </c>
      <c r="I3084">
        <v>2021</v>
      </c>
      <c r="J3084" t="s">
        <v>27326</v>
      </c>
      <c r="K3084" t="s">
        <v>67</v>
      </c>
      <c r="L3084" t="s">
        <v>59</v>
      </c>
      <c r="M3084" t="s">
        <v>1710</v>
      </c>
      <c r="N3084" t="s">
        <v>24</v>
      </c>
      <c r="P3084" t="s">
        <v>89</v>
      </c>
      <c r="Q3084" t="s">
        <v>55</v>
      </c>
      <c r="R3084" s="2">
        <v>45078.152083333334</v>
      </c>
      <c r="S3084" s="11">
        <f t="shared" si="96"/>
        <v>3.6500000000232831</v>
      </c>
      <c r="U3084" s="10">
        <f t="shared" si="97"/>
        <v>0</v>
      </c>
    </row>
    <row r="3085" spans="1:21" x14ac:dyDescent="0.25">
      <c r="A3085">
        <v>488</v>
      </c>
      <c r="B3085" t="s">
        <v>1711</v>
      </c>
      <c r="C3085" t="s">
        <v>1712</v>
      </c>
      <c r="D3085">
        <v>60</v>
      </c>
      <c r="E3085" t="s">
        <v>29</v>
      </c>
      <c r="F3085" t="s">
        <v>249</v>
      </c>
      <c r="G3085" s="1">
        <v>44291</v>
      </c>
      <c r="H3085" t="s">
        <v>27300</v>
      </c>
      <c r="I3085">
        <v>2021</v>
      </c>
      <c r="J3085" t="s">
        <v>27323</v>
      </c>
      <c r="K3085" t="s">
        <v>21</v>
      </c>
      <c r="L3085" t="s">
        <v>52</v>
      </c>
      <c r="M3085" t="s">
        <v>1713</v>
      </c>
      <c r="N3085" t="s">
        <v>62</v>
      </c>
      <c r="P3085" t="s">
        <v>25</v>
      </c>
      <c r="Q3085" t="s">
        <v>33</v>
      </c>
      <c r="S3085" s="11">
        <f t="shared" si="96"/>
        <v>0</v>
      </c>
      <c r="U3085" s="10">
        <f t="shared" si="97"/>
        <v>0</v>
      </c>
    </row>
    <row r="3086" spans="1:21" x14ac:dyDescent="0.25">
      <c r="A3086">
        <v>489</v>
      </c>
      <c r="B3086" t="s">
        <v>1714</v>
      </c>
      <c r="C3086" t="s">
        <v>1715</v>
      </c>
      <c r="D3086">
        <v>63</v>
      </c>
      <c r="E3086" t="s">
        <v>19</v>
      </c>
      <c r="F3086" t="s">
        <v>317</v>
      </c>
      <c r="G3086" s="1">
        <v>44457</v>
      </c>
      <c r="H3086" t="s">
        <v>27298</v>
      </c>
      <c r="I3086">
        <v>2021</v>
      </c>
      <c r="J3086" t="s">
        <v>27315</v>
      </c>
      <c r="K3086" t="s">
        <v>45</v>
      </c>
      <c r="L3086" t="s">
        <v>37</v>
      </c>
      <c r="M3086" t="s">
        <v>1716</v>
      </c>
      <c r="N3086" t="s">
        <v>62</v>
      </c>
      <c r="P3086" t="s">
        <v>143</v>
      </c>
      <c r="Q3086" t="s">
        <v>55</v>
      </c>
      <c r="S3086" s="11">
        <f t="shared" si="96"/>
        <v>0</v>
      </c>
      <c r="U3086" s="10">
        <f t="shared" si="97"/>
        <v>0</v>
      </c>
    </row>
    <row r="3087" spans="1:21" x14ac:dyDescent="0.25">
      <c r="A3087">
        <v>490</v>
      </c>
      <c r="B3087" t="s">
        <v>1717</v>
      </c>
      <c r="C3087" t="s">
        <v>1718</v>
      </c>
      <c r="D3087">
        <v>50</v>
      </c>
      <c r="E3087" t="s">
        <v>19</v>
      </c>
      <c r="F3087" t="s">
        <v>431</v>
      </c>
      <c r="G3087" s="1">
        <v>44082</v>
      </c>
      <c r="H3087" t="s">
        <v>27298</v>
      </c>
      <c r="I3087">
        <v>2020</v>
      </c>
      <c r="J3087" t="s">
        <v>27314</v>
      </c>
      <c r="K3087" t="s">
        <v>59</v>
      </c>
      <c r="L3087" t="s">
        <v>99</v>
      </c>
      <c r="M3087" t="s">
        <v>1719</v>
      </c>
      <c r="N3087" t="s">
        <v>62</v>
      </c>
      <c r="P3087" t="s">
        <v>89</v>
      </c>
      <c r="Q3087" t="s">
        <v>83</v>
      </c>
      <c r="S3087" s="11">
        <f t="shared" si="96"/>
        <v>0</v>
      </c>
      <c r="U3087" s="10">
        <f t="shared" si="97"/>
        <v>0</v>
      </c>
    </row>
    <row r="3088" spans="1:21" x14ac:dyDescent="0.25">
      <c r="A3088">
        <v>491</v>
      </c>
      <c r="B3088" t="s">
        <v>1720</v>
      </c>
      <c r="C3088" t="s">
        <v>1721</v>
      </c>
      <c r="D3088">
        <v>46</v>
      </c>
      <c r="E3088" t="s">
        <v>58</v>
      </c>
      <c r="F3088" t="s">
        <v>44</v>
      </c>
      <c r="G3088" s="1">
        <v>44411</v>
      </c>
      <c r="H3088" t="s">
        <v>27294</v>
      </c>
      <c r="I3088">
        <v>2021</v>
      </c>
      <c r="J3088" t="s">
        <v>27316</v>
      </c>
      <c r="K3088" t="s">
        <v>45</v>
      </c>
      <c r="L3088" t="s">
        <v>150</v>
      </c>
      <c r="M3088" t="s">
        <v>1722</v>
      </c>
      <c r="N3088" t="s">
        <v>24</v>
      </c>
      <c r="P3088" t="s">
        <v>41</v>
      </c>
      <c r="Q3088" t="s">
        <v>26</v>
      </c>
      <c r="R3088" s="2">
        <v>45078.643055555556</v>
      </c>
      <c r="S3088" s="11">
        <f t="shared" si="96"/>
        <v>15.433333333348855</v>
      </c>
      <c r="U3088" s="10">
        <f t="shared" si="97"/>
        <v>0</v>
      </c>
    </row>
    <row r="3089" spans="1:21" x14ac:dyDescent="0.25">
      <c r="A3089">
        <v>492</v>
      </c>
      <c r="B3089" t="s">
        <v>1723</v>
      </c>
      <c r="C3089" t="s">
        <v>1724</v>
      </c>
      <c r="D3089">
        <v>31</v>
      </c>
      <c r="E3089" t="s">
        <v>29</v>
      </c>
      <c r="F3089" t="s">
        <v>397</v>
      </c>
      <c r="G3089" s="1">
        <v>44552</v>
      </c>
      <c r="H3089" t="s">
        <v>27299</v>
      </c>
      <c r="I3089">
        <v>2021</v>
      </c>
      <c r="J3089" t="s">
        <v>27322</v>
      </c>
      <c r="K3089" t="s">
        <v>21</v>
      </c>
      <c r="L3089" t="s">
        <v>150</v>
      </c>
      <c r="M3089" t="s">
        <v>1725</v>
      </c>
      <c r="N3089" t="s">
        <v>62</v>
      </c>
      <c r="P3089" t="s">
        <v>89</v>
      </c>
      <c r="Q3089" t="s">
        <v>26</v>
      </c>
      <c r="S3089" s="11">
        <f t="shared" si="96"/>
        <v>0</v>
      </c>
      <c r="U3089" s="10">
        <f t="shared" si="97"/>
        <v>0</v>
      </c>
    </row>
    <row r="3090" spans="1:21" x14ac:dyDescent="0.25">
      <c r="A3090">
        <v>494</v>
      </c>
      <c r="B3090" t="s">
        <v>1730</v>
      </c>
      <c r="C3090" t="s">
        <v>1731</v>
      </c>
      <c r="D3090">
        <v>64</v>
      </c>
      <c r="E3090" t="s">
        <v>29</v>
      </c>
      <c r="F3090" t="s">
        <v>317</v>
      </c>
      <c r="G3090" s="1">
        <v>43948</v>
      </c>
      <c r="H3090" t="s">
        <v>27300</v>
      </c>
      <c r="I3090">
        <v>2020</v>
      </c>
      <c r="J3090" t="s">
        <v>27327</v>
      </c>
      <c r="K3090" t="s">
        <v>67</v>
      </c>
      <c r="L3090" t="s">
        <v>60</v>
      </c>
      <c r="M3090" t="s">
        <v>1732</v>
      </c>
      <c r="N3090" t="s">
        <v>62</v>
      </c>
      <c r="P3090" t="s">
        <v>25</v>
      </c>
      <c r="Q3090" t="s">
        <v>83</v>
      </c>
      <c r="S3090" s="11">
        <f t="shared" si="96"/>
        <v>0</v>
      </c>
      <c r="U3090" s="10">
        <f t="shared" si="97"/>
        <v>0</v>
      </c>
    </row>
    <row r="3091" spans="1:21" x14ac:dyDescent="0.25">
      <c r="A3091">
        <v>495</v>
      </c>
      <c r="B3091" t="s">
        <v>1733</v>
      </c>
      <c r="C3091" t="s">
        <v>1734</v>
      </c>
      <c r="D3091">
        <v>63</v>
      </c>
      <c r="E3091" t="s">
        <v>19</v>
      </c>
      <c r="F3091" t="s">
        <v>112</v>
      </c>
      <c r="G3091" s="1">
        <v>43885</v>
      </c>
      <c r="H3091" t="s">
        <v>27293</v>
      </c>
      <c r="I3091">
        <v>2020</v>
      </c>
      <c r="J3091" t="s">
        <v>27308</v>
      </c>
      <c r="K3091" t="s">
        <v>45</v>
      </c>
      <c r="L3091" t="s">
        <v>113</v>
      </c>
      <c r="M3091" t="s">
        <v>1735</v>
      </c>
      <c r="N3091" t="s">
        <v>62</v>
      </c>
      <c r="P3091" t="s">
        <v>41</v>
      </c>
      <c r="Q3091" t="s">
        <v>83</v>
      </c>
      <c r="S3091" s="11">
        <f t="shared" si="96"/>
        <v>0</v>
      </c>
      <c r="U3091" s="10">
        <f t="shared" si="97"/>
        <v>0</v>
      </c>
    </row>
    <row r="3092" spans="1:21" x14ac:dyDescent="0.25">
      <c r="A3092">
        <v>498</v>
      </c>
      <c r="B3092" t="s">
        <v>1744</v>
      </c>
      <c r="C3092" t="s">
        <v>1745</v>
      </c>
      <c r="D3092">
        <v>70</v>
      </c>
      <c r="E3092" t="s">
        <v>58</v>
      </c>
      <c r="F3092" t="s">
        <v>456</v>
      </c>
      <c r="G3092" s="1">
        <v>44207</v>
      </c>
      <c r="H3092" t="s">
        <v>27295</v>
      </c>
      <c r="I3092">
        <v>2021</v>
      </c>
      <c r="J3092" t="s">
        <v>27311</v>
      </c>
      <c r="K3092" t="s">
        <v>66</v>
      </c>
      <c r="L3092" t="s">
        <v>93</v>
      </c>
      <c r="M3092" t="s">
        <v>1746</v>
      </c>
      <c r="N3092" t="s">
        <v>62</v>
      </c>
      <c r="P3092" t="s">
        <v>143</v>
      </c>
      <c r="Q3092" t="s">
        <v>83</v>
      </c>
      <c r="S3092" s="11">
        <f t="shared" si="96"/>
        <v>0</v>
      </c>
      <c r="U3092" s="10">
        <f t="shared" si="97"/>
        <v>0</v>
      </c>
    </row>
    <row r="3093" spans="1:21" x14ac:dyDescent="0.25">
      <c r="A3093">
        <v>499</v>
      </c>
      <c r="B3093" t="s">
        <v>1747</v>
      </c>
      <c r="C3093" t="s">
        <v>1748</v>
      </c>
      <c r="D3093">
        <v>38</v>
      </c>
      <c r="E3093" t="s">
        <v>29</v>
      </c>
      <c r="F3093" t="s">
        <v>383</v>
      </c>
      <c r="G3093" s="1">
        <v>44200</v>
      </c>
      <c r="H3093" t="s">
        <v>27295</v>
      </c>
      <c r="I3093">
        <v>2021</v>
      </c>
      <c r="J3093" t="s">
        <v>27311</v>
      </c>
      <c r="K3093" t="s">
        <v>66</v>
      </c>
      <c r="L3093" t="s">
        <v>67</v>
      </c>
      <c r="M3093" t="s">
        <v>1749</v>
      </c>
      <c r="N3093" t="s">
        <v>62</v>
      </c>
      <c r="P3093" t="s">
        <v>25</v>
      </c>
      <c r="Q3093" t="s">
        <v>55</v>
      </c>
      <c r="S3093" s="11">
        <f t="shared" si="96"/>
        <v>0</v>
      </c>
      <c r="U3093" s="10">
        <f t="shared" si="97"/>
        <v>0</v>
      </c>
    </row>
    <row r="3094" spans="1:21" x14ac:dyDescent="0.25">
      <c r="A3094">
        <v>500</v>
      </c>
      <c r="B3094" t="s">
        <v>1750</v>
      </c>
      <c r="C3094" t="s">
        <v>1751</v>
      </c>
      <c r="D3094">
        <v>58</v>
      </c>
      <c r="E3094" t="s">
        <v>19</v>
      </c>
      <c r="F3094" t="s">
        <v>383</v>
      </c>
      <c r="G3094" s="1">
        <v>43969</v>
      </c>
      <c r="H3094" t="s">
        <v>27290</v>
      </c>
      <c r="I3094">
        <v>2020</v>
      </c>
      <c r="J3094" t="s">
        <v>27318</v>
      </c>
      <c r="K3094" t="s">
        <v>45</v>
      </c>
      <c r="L3094" t="s">
        <v>22</v>
      </c>
      <c r="M3094" t="s">
        <v>1752</v>
      </c>
      <c r="N3094" t="s">
        <v>62</v>
      </c>
      <c r="P3094" t="s">
        <v>25</v>
      </c>
      <c r="Q3094" t="s">
        <v>55</v>
      </c>
      <c r="S3094" s="11">
        <f t="shared" si="96"/>
        <v>0</v>
      </c>
      <c r="U3094" s="10">
        <f t="shared" si="97"/>
        <v>0</v>
      </c>
    </row>
    <row r="3095" spans="1:21" x14ac:dyDescent="0.25">
      <c r="A3095">
        <v>503</v>
      </c>
      <c r="B3095" t="s">
        <v>1761</v>
      </c>
      <c r="C3095" t="s">
        <v>1762</v>
      </c>
      <c r="D3095">
        <v>25</v>
      </c>
      <c r="E3095" t="s">
        <v>29</v>
      </c>
      <c r="F3095" t="s">
        <v>92</v>
      </c>
      <c r="G3095" s="1">
        <v>44357</v>
      </c>
      <c r="H3095" t="s">
        <v>27297</v>
      </c>
      <c r="I3095">
        <v>2021</v>
      </c>
      <c r="J3095" t="s">
        <v>27313</v>
      </c>
      <c r="K3095" t="s">
        <v>21</v>
      </c>
      <c r="L3095" t="s">
        <v>113</v>
      </c>
      <c r="M3095" t="s">
        <v>1763</v>
      </c>
      <c r="N3095" t="s">
        <v>62</v>
      </c>
      <c r="P3095" t="s">
        <v>89</v>
      </c>
      <c r="Q3095" t="s">
        <v>26</v>
      </c>
      <c r="S3095" s="11">
        <f t="shared" si="96"/>
        <v>0</v>
      </c>
      <c r="U3095" s="10">
        <f t="shared" si="97"/>
        <v>0</v>
      </c>
    </row>
    <row r="3096" spans="1:21" x14ac:dyDescent="0.25">
      <c r="A3096">
        <v>505</v>
      </c>
      <c r="B3096" t="s">
        <v>1768</v>
      </c>
      <c r="C3096" t="s">
        <v>1769</v>
      </c>
      <c r="D3096">
        <v>39</v>
      </c>
      <c r="E3096" t="s">
        <v>29</v>
      </c>
      <c r="F3096" t="s">
        <v>107</v>
      </c>
      <c r="G3096" s="1">
        <v>44118</v>
      </c>
      <c r="H3096" t="s">
        <v>27296</v>
      </c>
      <c r="I3096">
        <v>2020</v>
      </c>
      <c r="J3096" t="s">
        <v>27319</v>
      </c>
      <c r="K3096" t="s">
        <v>66</v>
      </c>
      <c r="L3096" t="s">
        <v>46</v>
      </c>
      <c r="M3096" t="s">
        <v>1770</v>
      </c>
      <c r="N3096" t="s">
        <v>24</v>
      </c>
      <c r="P3096" t="s">
        <v>41</v>
      </c>
      <c r="Q3096" t="s">
        <v>55</v>
      </c>
      <c r="R3096" s="2">
        <v>45078.318749999999</v>
      </c>
      <c r="S3096" s="11">
        <f t="shared" si="96"/>
        <v>7.6499999999650754</v>
      </c>
      <c r="U3096" s="10">
        <f t="shared" si="97"/>
        <v>0</v>
      </c>
    </row>
    <row r="3097" spans="1:21" x14ac:dyDescent="0.25">
      <c r="A3097">
        <v>506</v>
      </c>
      <c r="B3097" t="s">
        <v>1771</v>
      </c>
      <c r="C3097" t="s">
        <v>1772</v>
      </c>
      <c r="D3097">
        <v>33</v>
      </c>
      <c r="E3097" t="s">
        <v>58</v>
      </c>
      <c r="F3097" t="s">
        <v>71</v>
      </c>
      <c r="G3097" s="1">
        <v>44295</v>
      </c>
      <c r="H3097" t="s">
        <v>27300</v>
      </c>
      <c r="I3097">
        <v>2021</v>
      </c>
      <c r="J3097" t="s">
        <v>27323</v>
      </c>
      <c r="K3097" t="s">
        <v>45</v>
      </c>
      <c r="L3097" t="s">
        <v>31</v>
      </c>
      <c r="M3097" t="s">
        <v>1773</v>
      </c>
      <c r="N3097" t="s">
        <v>24</v>
      </c>
      <c r="P3097" t="s">
        <v>25</v>
      </c>
      <c r="Q3097" t="s">
        <v>26</v>
      </c>
      <c r="R3097" s="2">
        <v>45078.143055555556</v>
      </c>
      <c r="S3097" s="11">
        <f t="shared" si="96"/>
        <v>3.4333333333488554</v>
      </c>
      <c r="U3097" s="10">
        <f t="shared" si="97"/>
        <v>0</v>
      </c>
    </row>
    <row r="3098" spans="1:21" x14ac:dyDescent="0.25">
      <c r="A3098">
        <v>507</v>
      </c>
      <c r="B3098" t="s">
        <v>1774</v>
      </c>
      <c r="C3098" t="s">
        <v>1775</v>
      </c>
      <c r="D3098">
        <v>36</v>
      </c>
      <c r="E3098" t="s">
        <v>58</v>
      </c>
      <c r="F3098" t="s">
        <v>211</v>
      </c>
      <c r="G3098" s="1">
        <v>43971</v>
      </c>
      <c r="H3098" t="s">
        <v>27290</v>
      </c>
      <c r="I3098">
        <v>2020</v>
      </c>
      <c r="J3098" t="s">
        <v>27318</v>
      </c>
      <c r="K3098" t="s">
        <v>59</v>
      </c>
      <c r="L3098" t="s">
        <v>52</v>
      </c>
      <c r="M3098" t="s">
        <v>1776</v>
      </c>
      <c r="N3098" t="s">
        <v>24</v>
      </c>
      <c r="P3098" t="s">
        <v>25</v>
      </c>
      <c r="Q3098" t="s">
        <v>33</v>
      </c>
      <c r="R3098" s="2">
        <v>45077.990972222222</v>
      </c>
      <c r="S3098" s="11">
        <f t="shared" si="96"/>
        <v>23.783333333325572</v>
      </c>
      <c r="U3098" s="10">
        <f t="shared" si="97"/>
        <v>0</v>
      </c>
    </row>
    <row r="3099" spans="1:21" x14ac:dyDescent="0.25">
      <c r="A3099">
        <v>508</v>
      </c>
      <c r="B3099" t="s">
        <v>1777</v>
      </c>
      <c r="C3099" t="s">
        <v>1778</v>
      </c>
      <c r="D3099">
        <v>60</v>
      </c>
      <c r="E3099" t="s">
        <v>58</v>
      </c>
      <c r="F3099" t="s">
        <v>125</v>
      </c>
      <c r="G3099" s="1">
        <v>43866</v>
      </c>
      <c r="H3099" t="s">
        <v>27293</v>
      </c>
      <c r="I3099">
        <v>2020</v>
      </c>
      <c r="J3099" t="s">
        <v>27308</v>
      </c>
      <c r="K3099" t="s">
        <v>59</v>
      </c>
      <c r="L3099" t="s">
        <v>60</v>
      </c>
      <c r="M3099" t="s">
        <v>1779</v>
      </c>
      <c r="N3099" t="s">
        <v>24</v>
      </c>
      <c r="P3099" t="s">
        <v>25</v>
      </c>
      <c r="Q3099" t="s">
        <v>55</v>
      </c>
      <c r="R3099" s="2">
        <v>45078.549305555556</v>
      </c>
      <c r="S3099" s="11">
        <f t="shared" si="96"/>
        <v>13.183333333348855</v>
      </c>
      <c r="U3099" s="10">
        <f t="shared" si="97"/>
        <v>0</v>
      </c>
    </row>
    <row r="3100" spans="1:21" x14ac:dyDescent="0.25">
      <c r="A3100">
        <v>509</v>
      </c>
      <c r="B3100" t="s">
        <v>1780</v>
      </c>
      <c r="C3100" t="s">
        <v>1781</v>
      </c>
      <c r="D3100">
        <v>34</v>
      </c>
      <c r="E3100" t="s">
        <v>29</v>
      </c>
      <c r="F3100" t="s">
        <v>71</v>
      </c>
      <c r="G3100" s="1">
        <v>44429</v>
      </c>
      <c r="H3100" t="s">
        <v>27294</v>
      </c>
      <c r="I3100">
        <v>2021</v>
      </c>
      <c r="J3100" t="s">
        <v>27316</v>
      </c>
      <c r="K3100" t="s">
        <v>59</v>
      </c>
      <c r="L3100" t="s">
        <v>113</v>
      </c>
      <c r="M3100" t="s">
        <v>1782</v>
      </c>
      <c r="N3100" t="s">
        <v>62</v>
      </c>
      <c r="P3100" t="s">
        <v>41</v>
      </c>
      <c r="Q3100" t="s">
        <v>55</v>
      </c>
      <c r="S3100" s="11">
        <f t="shared" si="96"/>
        <v>0</v>
      </c>
      <c r="U3100" s="10">
        <f t="shared" si="97"/>
        <v>0</v>
      </c>
    </row>
    <row r="3101" spans="1:21" x14ac:dyDescent="0.25">
      <c r="A3101">
        <v>511</v>
      </c>
      <c r="B3101" t="s">
        <v>1787</v>
      </c>
      <c r="C3101" t="s">
        <v>1788</v>
      </c>
      <c r="D3101">
        <v>68</v>
      </c>
      <c r="E3101" t="s">
        <v>29</v>
      </c>
      <c r="F3101" t="s">
        <v>149</v>
      </c>
      <c r="G3101" s="1">
        <v>44022</v>
      </c>
      <c r="H3101" t="s">
        <v>27291</v>
      </c>
      <c r="I3101">
        <v>2020</v>
      </c>
      <c r="J3101" t="s">
        <v>27306</v>
      </c>
      <c r="K3101" t="s">
        <v>67</v>
      </c>
      <c r="L3101" t="s">
        <v>22</v>
      </c>
      <c r="M3101" t="s">
        <v>1789</v>
      </c>
      <c r="N3101" t="s">
        <v>24</v>
      </c>
      <c r="P3101" t="s">
        <v>41</v>
      </c>
      <c r="Q3101" t="s">
        <v>83</v>
      </c>
      <c r="R3101" s="2">
        <v>45077.959027777775</v>
      </c>
      <c r="S3101" s="11">
        <f t="shared" si="96"/>
        <v>23.016666666604578</v>
      </c>
      <c r="U3101" s="10">
        <f t="shared" si="97"/>
        <v>0</v>
      </c>
    </row>
    <row r="3102" spans="1:21" x14ac:dyDescent="0.25">
      <c r="A3102">
        <v>513</v>
      </c>
      <c r="B3102" t="s">
        <v>1794</v>
      </c>
      <c r="C3102" t="s">
        <v>1795</v>
      </c>
      <c r="D3102">
        <v>18</v>
      </c>
      <c r="E3102" t="s">
        <v>19</v>
      </c>
      <c r="F3102" t="s">
        <v>242</v>
      </c>
      <c r="G3102" s="1">
        <v>44487</v>
      </c>
      <c r="H3102" t="s">
        <v>27296</v>
      </c>
      <c r="I3102">
        <v>2021</v>
      </c>
      <c r="J3102" t="s">
        <v>27312</v>
      </c>
      <c r="K3102" t="s">
        <v>67</v>
      </c>
      <c r="L3102" t="s">
        <v>31</v>
      </c>
      <c r="M3102" t="s">
        <v>1796</v>
      </c>
      <c r="N3102" t="s">
        <v>24</v>
      </c>
      <c r="P3102" t="s">
        <v>41</v>
      </c>
      <c r="Q3102" t="s">
        <v>33</v>
      </c>
      <c r="R3102" s="2">
        <v>45078.850694444445</v>
      </c>
      <c r="S3102" s="11">
        <f t="shared" si="96"/>
        <v>20.416666666686069</v>
      </c>
      <c r="U3102" s="10">
        <f t="shared" si="97"/>
        <v>0</v>
      </c>
    </row>
    <row r="3103" spans="1:21" x14ac:dyDescent="0.25">
      <c r="A3103">
        <v>514</v>
      </c>
      <c r="B3103" t="s">
        <v>1797</v>
      </c>
      <c r="C3103" t="s">
        <v>1798</v>
      </c>
      <c r="D3103">
        <v>39</v>
      </c>
      <c r="E3103" t="s">
        <v>29</v>
      </c>
      <c r="F3103" t="s">
        <v>92</v>
      </c>
      <c r="G3103" s="1">
        <v>44373</v>
      </c>
      <c r="H3103" t="s">
        <v>27297</v>
      </c>
      <c r="I3103">
        <v>2021</v>
      </c>
      <c r="J3103" t="s">
        <v>27313</v>
      </c>
      <c r="K3103" t="s">
        <v>66</v>
      </c>
      <c r="L3103" t="s">
        <v>67</v>
      </c>
      <c r="M3103" t="s">
        <v>1799</v>
      </c>
      <c r="N3103" t="s">
        <v>24</v>
      </c>
      <c r="P3103" t="s">
        <v>25</v>
      </c>
      <c r="Q3103" t="s">
        <v>83</v>
      </c>
      <c r="R3103" s="2">
        <v>45078.679861111108</v>
      </c>
      <c r="S3103" s="11">
        <f t="shared" si="96"/>
        <v>16.316666666592937</v>
      </c>
      <c r="U3103" s="10">
        <f t="shared" si="97"/>
        <v>0</v>
      </c>
    </row>
    <row r="3104" spans="1:21" x14ac:dyDescent="0.25">
      <c r="A3104">
        <v>518</v>
      </c>
      <c r="B3104" t="s">
        <v>1812</v>
      </c>
      <c r="C3104" t="s">
        <v>1813</v>
      </c>
      <c r="D3104">
        <v>69</v>
      </c>
      <c r="E3104" t="s">
        <v>58</v>
      </c>
      <c r="F3104" t="s">
        <v>286</v>
      </c>
      <c r="G3104" s="1">
        <v>44463</v>
      </c>
      <c r="H3104" t="s">
        <v>27298</v>
      </c>
      <c r="I3104">
        <v>2021</v>
      </c>
      <c r="J3104" t="s">
        <v>27315</v>
      </c>
      <c r="K3104" t="s">
        <v>45</v>
      </c>
      <c r="L3104" t="s">
        <v>37</v>
      </c>
      <c r="M3104" t="s">
        <v>1814</v>
      </c>
      <c r="N3104" t="s">
        <v>62</v>
      </c>
      <c r="P3104" t="s">
        <v>89</v>
      </c>
      <c r="Q3104" t="s">
        <v>26</v>
      </c>
      <c r="S3104" s="11">
        <f t="shared" si="96"/>
        <v>0</v>
      </c>
      <c r="U3104" s="10">
        <f t="shared" si="97"/>
        <v>0</v>
      </c>
    </row>
    <row r="3105" spans="1:21" x14ac:dyDescent="0.25">
      <c r="A3105">
        <v>520</v>
      </c>
      <c r="B3105" t="s">
        <v>1819</v>
      </c>
      <c r="C3105" t="s">
        <v>1820</v>
      </c>
      <c r="D3105">
        <v>40</v>
      </c>
      <c r="E3105" t="s">
        <v>58</v>
      </c>
      <c r="F3105" t="s">
        <v>485</v>
      </c>
      <c r="G3105" s="1">
        <v>44406</v>
      </c>
      <c r="H3105" t="s">
        <v>27291</v>
      </c>
      <c r="I3105">
        <v>2021</v>
      </c>
      <c r="J3105" t="s">
        <v>27317</v>
      </c>
      <c r="K3105" t="s">
        <v>21</v>
      </c>
      <c r="L3105" t="s">
        <v>141</v>
      </c>
      <c r="M3105" t="s">
        <v>1821</v>
      </c>
      <c r="N3105" t="s">
        <v>62</v>
      </c>
      <c r="P3105" t="s">
        <v>25</v>
      </c>
      <c r="Q3105" t="s">
        <v>33</v>
      </c>
      <c r="S3105" s="11">
        <f t="shared" si="96"/>
        <v>0</v>
      </c>
      <c r="U3105" s="10">
        <f t="shared" si="97"/>
        <v>0</v>
      </c>
    </row>
    <row r="3106" spans="1:21" x14ac:dyDescent="0.25">
      <c r="A3106">
        <v>521</v>
      </c>
      <c r="B3106" t="s">
        <v>1822</v>
      </c>
      <c r="C3106" t="s">
        <v>1823</v>
      </c>
      <c r="D3106">
        <v>52</v>
      </c>
      <c r="E3106" t="s">
        <v>58</v>
      </c>
      <c r="F3106" t="s">
        <v>30</v>
      </c>
      <c r="G3106" s="1">
        <v>44428</v>
      </c>
      <c r="H3106" t="s">
        <v>27294</v>
      </c>
      <c r="I3106">
        <v>2021</v>
      </c>
      <c r="J3106" t="s">
        <v>27316</v>
      </c>
      <c r="K3106" t="s">
        <v>59</v>
      </c>
      <c r="L3106" t="s">
        <v>93</v>
      </c>
      <c r="M3106" t="s">
        <v>1824</v>
      </c>
      <c r="N3106" t="s">
        <v>24</v>
      </c>
      <c r="P3106" t="s">
        <v>25</v>
      </c>
      <c r="Q3106" t="s">
        <v>55</v>
      </c>
      <c r="R3106" s="2">
        <v>45078.713888888888</v>
      </c>
      <c r="S3106" s="11">
        <f t="shared" si="96"/>
        <v>17.133333333302289</v>
      </c>
      <c r="U3106" s="10">
        <f t="shared" si="97"/>
        <v>0</v>
      </c>
    </row>
    <row r="3107" spans="1:21" x14ac:dyDescent="0.25">
      <c r="A3107">
        <v>522</v>
      </c>
      <c r="B3107" t="s">
        <v>1825</v>
      </c>
      <c r="C3107" t="s">
        <v>1826</v>
      </c>
      <c r="D3107">
        <v>25</v>
      </c>
      <c r="E3107" t="s">
        <v>19</v>
      </c>
      <c r="F3107" t="s">
        <v>161</v>
      </c>
      <c r="G3107" s="1">
        <v>43866</v>
      </c>
      <c r="H3107" t="s">
        <v>27293</v>
      </c>
      <c r="I3107">
        <v>2020</v>
      </c>
      <c r="J3107" t="s">
        <v>27308</v>
      </c>
      <c r="K3107" t="s">
        <v>66</v>
      </c>
      <c r="L3107" t="s">
        <v>177</v>
      </c>
      <c r="M3107" t="s">
        <v>1827</v>
      </c>
      <c r="N3107" t="s">
        <v>24</v>
      </c>
      <c r="P3107" t="s">
        <v>41</v>
      </c>
      <c r="Q3107" t="s">
        <v>83</v>
      </c>
      <c r="R3107" s="2">
        <v>45078.717361111114</v>
      </c>
      <c r="S3107" s="11">
        <f t="shared" si="96"/>
        <v>17.216666666732635</v>
      </c>
      <c r="U3107" s="10">
        <f t="shared" si="97"/>
        <v>0</v>
      </c>
    </row>
    <row r="3108" spans="1:21" x14ac:dyDescent="0.25">
      <c r="A3108">
        <v>523</v>
      </c>
      <c r="B3108" t="s">
        <v>1828</v>
      </c>
      <c r="C3108" t="s">
        <v>1829</v>
      </c>
      <c r="D3108">
        <v>18</v>
      </c>
      <c r="E3108" t="s">
        <v>29</v>
      </c>
      <c r="F3108" t="s">
        <v>20</v>
      </c>
      <c r="G3108" s="1">
        <v>44410</v>
      </c>
      <c r="H3108" t="s">
        <v>27294</v>
      </c>
      <c r="I3108">
        <v>2021</v>
      </c>
      <c r="J3108" t="s">
        <v>27316</v>
      </c>
      <c r="K3108" t="s">
        <v>66</v>
      </c>
      <c r="L3108" t="s">
        <v>37</v>
      </c>
      <c r="M3108" t="s">
        <v>1830</v>
      </c>
      <c r="N3108" t="s">
        <v>62</v>
      </c>
      <c r="P3108" t="s">
        <v>89</v>
      </c>
      <c r="Q3108" t="s">
        <v>33</v>
      </c>
      <c r="S3108" s="11">
        <f t="shared" si="96"/>
        <v>0</v>
      </c>
      <c r="U3108" s="10">
        <f t="shared" si="97"/>
        <v>0</v>
      </c>
    </row>
    <row r="3109" spans="1:21" x14ac:dyDescent="0.25">
      <c r="A3109">
        <v>524</v>
      </c>
      <c r="B3109" t="s">
        <v>1831</v>
      </c>
      <c r="C3109" t="s">
        <v>1832</v>
      </c>
      <c r="D3109">
        <v>67</v>
      </c>
      <c r="E3109" t="s">
        <v>58</v>
      </c>
      <c r="F3109" t="s">
        <v>211</v>
      </c>
      <c r="G3109" s="1">
        <v>44296</v>
      </c>
      <c r="H3109" t="s">
        <v>27300</v>
      </c>
      <c r="I3109">
        <v>2021</v>
      </c>
      <c r="J3109" t="s">
        <v>27323</v>
      </c>
      <c r="K3109" t="s">
        <v>59</v>
      </c>
      <c r="L3109" t="s">
        <v>77</v>
      </c>
      <c r="M3109" t="s">
        <v>1833</v>
      </c>
      <c r="N3109" t="s">
        <v>62</v>
      </c>
      <c r="P3109" t="s">
        <v>89</v>
      </c>
      <c r="Q3109" t="s">
        <v>55</v>
      </c>
      <c r="S3109" s="11">
        <f t="shared" si="96"/>
        <v>0</v>
      </c>
      <c r="U3109" s="10">
        <f t="shared" si="97"/>
        <v>0</v>
      </c>
    </row>
    <row r="3110" spans="1:21" x14ac:dyDescent="0.25">
      <c r="A3110">
        <v>528</v>
      </c>
      <c r="B3110" t="s">
        <v>1846</v>
      </c>
      <c r="C3110" t="s">
        <v>1847</v>
      </c>
      <c r="D3110">
        <v>47</v>
      </c>
      <c r="E3110" t="s">
        <v>29</v>
      </c>
      <c r="F3110" t="s">
        <v>65</v>
      </c>
      <c r="G3110" s="1">
        <v>44375</v>
      </c>
      <c r="H3110" t="s">
        <v>27297</v>
      </c>
      <c r="I3110">
        <v>2021</v>
      </c>
      <c r="J3110" t="s">
        <v>27313</v>
      </c>
      <c r="K3110" t="s">
        <v>67</v>
      </c>
      <c r="L3110" t="s">
        <v>141</v>
      </c>
      <c r="M3110" t="s">
        <v>1004</v>
      </c>
      <c r="N3110" t="s">
        <v>24</v>
      </c>
      <c r="P3110" t="s">
        <v>25</v>
      </c>
      <c r="Q3110" t="s">
        <v>55</v>
      </c>
      <c r="R3110" s="2">
        <v>45078.25</v>
      </c>
      <c r="S3110" s="11">
        <f t="shared" si="96"/>
        <v>6</v>
      </c>
      <c r="U3110" s="10">
        <f t="shared" si="97"/>
        <v>0</v>
      </c>
    </row>
    <row r="3111" spans="1:21" x14ac:dyDescent="0.25">
      <c r="A3111">
        <v>529</v>
      </c>
      <c r="B3111" t="s">
        <v>1848</v>
      </c>
      <c r="C3111" t="s">
        <v>1849</v>
      </c>
      <c r="D3111">
        <v>54</v>
      </c>
      <c r="E3111" t="s">
        <v>19</v>
      </c>
      <c r="F3111" t="s">
        <v>339</v>
      </c>
      <c r="G3111" s="1">
        <v>44359</v>
      </c>
      <c r="H3111" t="s">
        <v>27297</v>
      </c>
      <c r="I3111">
        <v>2021</v>
      </c>
      <c r="J3111" t="s">
        <v>27313</v>
      </c>
      <c r="K3111" t="s">
        <v>66</v>
      </c>
      <c r="L3111" t="s">
        <v>177</v>
      </c>
      <c r="M3111" t="s">
        <v>1850</v>
      </c>
      <c r="N3111" t="s">
        <v>24</v>
      </c>
      <c r="P3111" t="s">
        <v>41</v>
      </c>
      <c r="Q3111" t="s">
        <v>26</v>
      </c>
      <c r="R3111" s="2">
        <v>45078.205555555556</v>
      </c>
      <c r="S3111" s="11">
        <f t="shared" si="96"/>
        <v>4.9333333333488554</v>
      </c>
      <c r="U3111" s="10">
        <f t="shared" si="97"/>
        <v>0</v>
      </c>
    </row>
    <row r="3112" spans="1:21" x14ac:dyDescent="0.25">
      <c r="A3112">
        <v>530</v>
      </c>
      <c r="B3112" t="s">
        <v>1851</v>
      </c>
      <c r="C3112" t="s">
        <v>1852</v>
      </c>
      <c r="D3112">
        <v>45</v>
      </c>
      <c r="E3112" t="s">
        <v>19</v>
      </c>
      <c r="F3112" t="s">
        <v>86</v>
      </c>
      <c r="G3112" s="1">
        <v>43885</v>
      </c>
      <c r="H3112" t="s">
        <v>27293</v>
      </c>
      <c r="I3112">
        <v>2020</v>
      </c>
      <c r="J3112" t="s">
        <v>27308</v>
      </c>
      <c r="K3112" t="s">
        <v>59</v>
      </c>
      <c r="L3112" t="s">
        <v>99</v>
      </c>
      <c r="M3112" t="s">
        <v>1853</v>
      </c>
      <c r="N3112" t="s">
        <v>24</v>
      </c>
      <c r="P3112" t="s">
        <v>143</v>
      </c>
      <c r="Q3112" t="s">
        <v>83</v>
      </c>
      <c r="R3112" s="2">
        <v>45078.678472222222</v>
      </c>
      <c r="S3112" s="11">
        <f t="shared" si="96"/>
        <v>16.283333333325572</v>
      </c>
      <c r="U3112" s="10">
        <f t="shared" si="97"/>
        <v>0</v>
      </c>
    </row>
    <row r="3113" spans="1:21" x14ac:dyDescent="0.25">
      <c r="A3113">
        <v>531</v>
      </c>
      <c r="B3113" t="s">
        <v>1854</v>
      </c>
      <c r="C3113" t="s">
        <v>1855</v>
      </c>
      <c r="D3113">
        <v>60</v>
      </c>
      <c r="E3113" t="s">
        <v>58</v>
      </c>
      <c r="F3113" t="s">
        <v>281</v>
      </c>
      <c r="G3113" s="1">
        <v>44259</v>
      </c>
      <c r="H3113" t="s">
        <v>27289</v>
      </c>
      <c r="I3113">
        <v>2021</v>
      </c>
      <c r="J3113" t="s">
        <v>27304</v>
      </c>
      <c r="K3113" t="s">
        <v>45</v>
      </c>
      <c r="L3113" t="s">
        <v>177</v>
      </c>
      <c r="M3113" t="s">
        <v>1856</v>
      </c>
      <c r="N3113" t="s">
        <v>62</v>
      </c>
      <c r="P3113" t="s">
        <v>143</v>
      </c>
      <c r="Q3113" t="s">
        <v>33</v>
      </c>
      <c r="S3113" s="11">
        <f t="shared" si="96"/>
        <v>0</v>
      </c>
      <c r="U3113" s="10">
        <f t="shared" si="97"/>
        <v>0</v>
      </c>
    </row>
    <row r="3114" spans="1:21" x14ac:dyDescent="0.25">
      <c r="A3114">
        <v>532</v>
      </c>
      <c r="B3114" t="s">
        <v>1857</v>
      </c>
      <c r="C3114" t="s">
        <v>1858</v>
      </c>
      <c r="D3114">
        <v>43</v>
      </c>
      <c r="E3114" t="s">
        <v>29</v>
      </c>
      <c r="F3114" t="s">
        <v>81</v>
      </c>
      <c r="G3114" s="1">
        <v>44006</v>
      </c>
      <c r="H3114" t="s">
        <v>27297</v>
      </c>
      <c r="I3114">
        <v>2020</v>
      </c>
      <c r="J3114" t="s">
        <v>27320</v>
      </c>
      <c r="K3114" t="s">
        <v>59</v>
      </c>
      <c r="L3114" t="s">
        <v>31</v>
      </c>
      <c r="M3114" t="s">
        <v>1859</v>
      </c>
      <c r="N3114" t="s">
        <v>62</v>
      </c>
      <c r="P3114" t="s">
        <v>41</v>
      </c>
      <c r="Q3114" t="s">
        <v>83</v>
      </c>
      <c r="S3114" s="11">
        <f t="shared" si="96"/>
        <v>0</v>
      </c>
      <c r="U3114" s="10">
        <f t="shared" si="97"/>
        <v>0</v>
      </c>
    </row>
    <row r="3115" spans="1:21" x14ac:dyDescent="0.25">
      <c r="A3115">
        <v>533</v>
      </c>
      <c r="B3115" t="s">
        <v>1860</v>
      </c>
      <c r="C3115" t="s">
        <v>1861</v>
      </c>
      <c r="D3115">
        <v>31</v>
      </c>
      <c r="E3115" t="s">
        <v>29</v>
      </c>
      <c r="F3115" t="s">
        <v>383</v>
      </c>
      <c r="G3115" s="1">
        <v>44487</v>
      </c>
      <c r="H3115" t="s">
        <v>27296</v>
      </c>
      <c r="I3115">
        <v>2021</v>
      </c>
      <c r="J3115" t="s">
        <v>27312</v>
      </c>
      <c r="K3115" t="s">
        <v>67</v>
      </c>
      <c r="L3115" t="s">
        <v>31</v>
      </c>
      <c r="M3115" t="s">
        <v>1862</v>
      </c>
      <c r="N3115" t="s">
        <v>62</v>
      </c>
      <c r="P3115" t="s">
        <v>89</v>
      </c>
      <c r="Q3115" t="s">
        <v>33</v>
      </c>
      <c r="S3115" s="11">
        <f t="shared" si="96"/>
        <v>0</v>
      </c>
      <c r="U3115" s="10">
        <f t="shared" si="97"/>
        <v>0</v>
      </c>
    </row>
    <row r="3116" spans="1:21" x14ac:dyDescent="0.25">
      <c r="A3116">
        <v>534</v>
      </c>
      <c r="B3116" t="s">
        <v>1863</v>
      </c>
      <c r="C3116" t="s">
        <v>1864</v>
      </c>
      <c r="D3116">
        <v>23</v>
      </c>
      <c r="E3116" t="s">
        <v>19</v>
      </c>
      <c r="F3116" t="s">
        <v>30</v>
      </c>
      <c r="G3116" s="1">
        <v>44358</v>
      </c>
      <c r="H3116" t="s">
        <v>27297</v>
      </c>
      <c r="I3116">
        <v>2021</v>
      </c>
      <c r="J3116" t="s">
        <v>27313</v>
      </c>
      <c r="K3116" t="s">
        <v>66</v>
      </c>
      <c r="L3116" t="s">
        <v>177</v>
      </c>
      <c r="M3116" t="s">
        <v>1865</v>
      </c>
      <c r="N3116" t="s">
        <v>24</v>
      </c>
      <c r="P3116" t="s">
        <v>143</v>
      </c>
      <c r="Q3116" t="s">
        <v>33</v>
      </c>
      <c r="R3116" s="2">
        <v>45077.920138888891</v>
      </c>
      <c r="S3116" s="11">
        <f t="shared" si="96"/>
        <v>22.083333333372138</v>
      </c>
      <c r="U3116" s="10">
        <f t="shared" si="97"/>
        <v>0</v>
      </c>
    </row>
    <row r="3117" spans="1:21" x14ac:dyDescent="0.25">
      <c r="A3117">
        <v>536</v>
      </c>
      <c r="B3117" t="s">
        <v>1870</v>
      </c>
      <c r="C3117" t="s">
        <v>1871</v>
      </c>
      <c r="D3117">
        <v>25</v>
      </c>
      <c r="E3117" t="s">
        <v>58</v>
      </c>
      <c r="F3117" t="s">
        <v>129</v>
      </c>
      <c r="G3117" s="1">
        <v>44386</v>
      </c>
      <c r="H3117" t="s">
        <v>27291</v>
      </c>
      <c r="I3117">
        <v>2021</v>
      </c>
      <c r="J3117" t="s">
        <v>27317</v>
      </c>
      <c r="K3117" t="s">
        <v>67</v>
      </c>
      <c r="L3117" t="s">
        <v>46</v>
      </c>
      <c r="M3117" t="s">
        <v>1872</v>
      </c>
      <c r="N3117" t="s">
        <v>62</v>
      </c>
      <c r="P3117" t="s">
        <v>143</v>
      </c>
      <c r="Q3117" t="s">
        <v>33</v>
      </c>
      <c r="S3117" s="11">
        <f t="shared" si="96"/>
        <v>0</v>
      </c>
      <c r="U3117" s="10">
        <f t="shared" si="97"/>
        <v>0</v>
      </c>
    </row>
    <row r="3118" spans="1:21" x14ac:dyDescent="0.25">
      <c r="A3118">
        <v>538</v>
      </c>
      <c r="B3118" t="s">
        <v>1877</v>
      </c>
      <c r="C3118" t="s">
        <v>1878</v>
      </c>
      <c r="D3118">
        <v>49</v>
      </c>
      <c r="E3118" t="s">
        <v>19</v>
      </c>
      <c r="F3118" t="s">
        <v>281</v>
      </c>
      <c r="G3118" s="1">
        <v>44110</v>
      </c>
      <c r="H3118" t="s">
        <v>27296</v>
      </c>
      <c r="I3118">
        <v>2020</v>
      </c>
      <c r="J3118" t="s">
        <v>27319</v>
      </c>
      <c r="K3118" t="s">
        <v>21</v>
      </c>
      <c r="L3118" t="s">
        <v>72</v>
      </c>
      <c r="M3118" t="s">
        <v>1879</v>
      </c>
      <c r="N3118" t="s">
        <v>24</v>
      </c>
      <c r="P3118" t="s">
        <v>89</v>
      </c>
      <c r="Q3118" t="s">
        <v>55</v>
      </c>
      <c r="R3118" s="2">
        <v>45078.152777777781</v>
      </c>
      <c r="S3118" s="11">
        <f t="shared" si="96"/>
        <v>3.6666666667442769</v>
      </c>
      <c r="U3118" s="10">
        <f t="shared" si="97"/>
        <v>0</v>
      </c>
    </row>
    <row r="3119" spans="1:21" x14ac:dyDescent="0.25">
      <c r="A3119">
        <v>539</v>
      </c>
      <c r="B3119" t="s">
        <v>1880</v>
      </c>
      <c r="C3119" t="s">
        <v>1881</v>
      </c>
      <c r="D3119">
        <v>21</v>
      </c>
      <c r="E3119" t="s">
        <v>29</v>
      </c>
      <c r="F3119" t="s">
        <v>36</v>
      </c>
      <c r="G3119" s="1">
        <v>44455</v>
      </c>
      <c r="H3119" t="s">
        <v>27298</v>
      </c>
      <c r="I3119">
        <v>2021</v>
      </c>
      <c r="J3119" t="s">
        <v>27315</v>
      </c>
      <c r="K3119" t="s">
        <v>21</v>
      </c>
      <c r="L3119" t="s">
        <v>60</v>
      </c>
      <c r="M3119" t="s">
        <v>1882</v>
      </c>
      <c r="N3119" t="s">
        <v>62</v>
      </c>
      <c r="P3119" t="s">
        <v>143</v>
      </c>
      <c r="Q3119" t="s">
        <v>33</v>
      </c>
      <c r="S3119" s="11">
        <f t="shared" si="96"/>
        <v>0</v>
      </c>
      <c r="U3119" s="10">
        <f t="shared" si="97"/>
        <v>0</v>
      </c>
    </row>
    <row r="3120" spans="1:21" x14ac:dyDescent="0.25">
      <c r="A3120">
        <v>541</v>
      </c>
      <c r="B3120" t="s">
        <v>1887</v>
      </c>
      <c r="C3120" t="s">
        <v>1888</v>
      </c>
      <c r="D3120">
        <v>19</v>
      </c>
      <c r="E3120" t="s">
        <v>29</v>
      </c>
      <c r="F3120" t="s">
        <v>36</v>
      </c>
      <c r="G3120" s="1">
        <v>44261</v>
      </c>
      <c r="H3120" t="s">
        <v>27289</v>
      </c>
      <c r="I3120">
        <v>2021</v>
      </c>
      <c r="J3120" t="s">
        <v>27304</v>
      </c>
      <c r="K3120" t="s">
        <v>66</v>
      </c>
      <c r="L3120" t="s">
        <v>93</v>
      </c>
      <c r="M3120" t="s">
        <v>1889</v>
      </c>
      <c r="N3120" t="s">
        <v>24</v>
      </c>
      <c r="P3120" t="s">
        <v>25</v>
      </c>
      <c r="Q3120" t="s">
        <v>55</v>
      </c>
      <c r="R3120" s="2">
        <v>45077.930555555555</v>
      </c>
      <c r="S3120" s="11">
        <f t="shared" si="96"/>
        <v>22.333333333313931</v>
      </c>
      <c r="U3120" s="10">
        <f t="shared" si="97"/>
        <v>0</v>
      </c>
    </row>
    <row r="3121" spans="1:21" x14ac:dyDescent="0.25">
      <c r="A3121">
        <v>542</v>
      </c>
      <c r="B3121" t="s">
        <v>1890</v>
      </c>
      <c r="C3121" t="s">
        <v>1891</v>
      </c>
      <c r="D3121">
        <v>32</v>
      </c>
      <c r="E3121" t="s">
        <v>58</v>
      </c>
      <c r="F3121" t="s">
        <v>431</v>
      </c>
      <c r="G3121" s="1">
        <v>44045</v>
      </c>
      <c r="H3121" t="s">
        <v>27294</v>
      </c>
      <c r="I3121">
        <v>2020</v>
      </c>
      <c r="J3121" t="s">
        <v>27309</v>
      </c>
      <c r="K3121" t="s">
        <v>59</v>
      </c>
      <c r="L3121" t="s">
        <v>37</v>
      </c>
      <c r="M3121" t="s">
        <v>1892</v>
      </c>
      <c r="N3121" t="s">
        <v>62</v>
      </c>
      <c r="P3121" t="s">
        <v>143</v>
      </c>
      <c r="Q3121" t="s">
        <v>83</v>
      </c>
      <c r="S3121" s="11">
        <f t="shared" si="96"/>
        <v>0</v>
      </c>
      <c r="U3121" s="10">
        <f t="shared" si="97"/>
        <v>0</v>
      </c>
    </row>
    <row r="3122" spans="1:21" x14ac:dyDescent="0.25">
      <c r="A3122">
        <v>543</v>
      </c>
      <c r="B3122" t="s">
        <v>1893</v>
      </c>
      <c r="C3122" t="s">
        <v>1894</v>
      </c>
      <c r="D3122">
        <v>25</v>
      </c>
      <c r="E3122" t="s">
        <v>58</v>
      </c>
      <c r="F3122" t="s">
        <v>655</v>
      </c>
      <c r="G3122" s="1">
        <v>43960</v>
      </c>
      <c r="H3122" t="s">
        <v>27290</v>
      </c>
      <c r="I3122">
        <v>2020</v>
      </c>
      <c r="J3122" t="s">
        <v>27318</v>
      </c>
      <c r="K3122" t="s">
        <v>59</v>
      </c>
      <c r="L3122" t="s">
        <v>177</v>
      </c>
      <c r="M3122" t="s">
        <v>1895</v>
      </c>
      <c r="N3122" t="s">
        <v>62</v>
      </c>
      <c r="P3122" t="s">
        <v>143</v>
      </c>
      <c r="Q3122" t="s">
        <v>33</v>
      </c>
      <c r="S3122" s="11">
        <f t="shared" si="96"/>
        <v>0</v>
      </c>
      <c r="U3122" s="10">
        <f t="shared" si="97"/>
        <v>0</v>
      </c>
    </row>
    <row r="3123" spans="1:21" x14ac:dyDescent="0.25">
      <c r="A3123">
        <v>545</v>
      </c>
      <c r="B3123" t="s">
        <v>1900</v>
      </c>
      <c r="C3123" t="s">
        <v>1901</v>
      </c>
      <c r="D3123">
        <v>50</v>
      </c>
      <c r="E3123" t="s">
        <v>58</v>
      </c>
      <c r="F3123" t="s">
        <v>242</v>
      </c>
      <c r="G3123" s="1">
        <v>44372</v>
      </c>
      <c r="H3123" t="s">
        <v>27297</v>
      </c>
      <c r="I3123">
        <v>2021</v>
      </c>
      <c r="J3123" t="s">
        <v>27313</v>
      </c>
      <c r="K3123" t="s">
        <v>59</v>
      </c>
      <c r="L3123" t="s">
        <v>60</v>
      </c>
      <c r="M3123" t="s">
        <v>1902</v>
      </c>
      <c r="N3123" t="s">
        <v>62</v>
      </c>
      <c r="P3123" t="s">
        <v>25</v>
      </c>
      <c r="Q3123" t="s">
        <v>26</v>
      </c>
      <c r="S3123" s="11">
        <f t="shared" si="96"/>
        <v>0</v>
      </c>
      <c r="U3123" s="10">
        <f t="shared" si="97"/>
        <v>0</v>
      </c>
    </row>
    <row r="3124" spans="1:21" x14ac:dyDescent="0.25">
      <c r="A3124">
        <v>546</v>
      </c>
      <c r="B3124" t="s">
        <v>1903</v>
      </c>
      <c r="C3124" t="s">
        <v>1904</v>
      </c>
      <c r="D3124">
        <v>65</v>
      </c>
      <c r="E3124" t="s">
        <v>19</v>
      </c>
      <c r="F3124" t="s">
        <v>317</v>
      </c>
      <c r="G3124" s="1">
        <v>44355</v>
      </c>
      <c r="H3124" t="s">
        <v>27297</v>
      </c>
      <c r="I3124">
        <v>2021</v>
      </c>
      <c r="J3124" t="s">
        <v>27313</v>
      </c>
      <c r="K3124" t="s">
        <v>59</v>
      </c>
      <c r="L3124" t="s">
        <v>93</v>
      </c>
      <c r="M3124" t="s">
        <v>1905</v>
      </c>
      <c r="N3124" t="s">
        <v>24</v>
      </c>
      <c r="P3124" t="s">
        <v>143</v>
      </c>
      <c r="Q3124" t="s">
        <v>55</v>
      </c>
      <c r="R3124" s="2">
        <v>45078.060416666667</v>
      </c>
      <c r="S3124" s="11">
        <f t="shared" si="96"/>
        <v>1.4500000000116415</v>
      </c>
      <c r="U3124" s="10">
        <f t="shared" si="97"/>
        <v>0</v>
      </c>
    </row>
    <row r="3125" spans="1:21" x14ac:dyDescent="0.25">
      <c r="A3125">
        <v>547</v>
      </c>
      <c r="B3125" t="s">
        <v>1906</v>
      </c>
      <c r="C3125" t="s">
        <v>1907</v>
      </c>
      <c r="D3125">
        <v>51</v>
      </c>
      <c r="E3125" t="s">
        <v>29</v>
      </c>
      <c r="F3125" t="s">
        <v>223</v>
      </c>
      <c r="G3125" s="1">
        <v>44059</v>
      </c>
      <c r="H3125" t="s">
        <v>27294</v>
      </c>
      <c r="I3125">
        <v>2020</v>
      </c>
      <c r="J3125" t="s">
        <v>27309</v>
      </c>
      <c r="K3125" t="s">
        <v>21</v>
      </c>
      <c r="L3125" t="s">
        <v>77</v>
      </c>
      <c r="M3125" t="s">
        <v>1908</v>
      </c>
      <c r="N3125" t="s">
        <v>62</v>
      </c>
      <c r="P3125" t="s">
        <v>89</v>
      </c>
      <c r="Q3125" t="s">
        <v>55</v>
      </c>
      <c r="S3125" s="11">
        <f t="shared" si="96"/>
        <v>0</v>
      </c>
      <c r="U3125" s="10">
        <f t="shared" si="97"/>
        <v>0</v>
      </c>
    </row>
    <row r="3126" spans="1:21" x14ac:dyDescent="0.25">
      <c r="A3126">
        <v>548</v>
      </c>
      <c r="B3126" t="s">
        <v>1909</v>
      </c>
      <c r="C3126" t="s">
        <v>1910</v>
      </c>
      <c r="D3126">
        <v>29</v>
      </c>
      <c r="E3126" t="s">
        <v>58</v>
      </c>
      <c r="F3126" t="s">
        <v>431</v>
      </c>
      <c r="G3126" s="1">
        <v>44113</v>
      </c>
      <c r="H3126" t="s">
        <v>27296</v>
      </c>
      <c r="I3126">
        <v>2020</v>
      </c>
      <c r="J3126" t="s">
        <v>27319</v>
      </c>
      <c r="K3126" t="s">
        <v>67</v>
      </c>
      <c r="L3126" t="s">
        <v>93</v>
      </c>
      <c r="M3126" t="s">
        <v>1911</v>
      </c>
      <c r="N3126" t="s">
        <v>62</v>
      </c>
      <c r="P3126" t="s">
        <v>41</v>
      </c>
      <c r="Q3126" t="s">
        <v>26</v>
      </c>
      <c r="S3126" s="11">
        <f t="shared" si="96"/>
        <v>0</v>
      </c>
      <c r="U3126" s="10">
        <f t="shared" si="97"/>
        <v>0</v>
      </c>
    </row>
    <row r="3127" spans="1:21" x14ac:dyDescent="0.25">
      <c r="A3127">
        <v>549</v>
      </c>
      <c r="B3127" t="s">
        <v>1912</v>
      </c>
      <c r="C3127" t="s">
        <v>1913</v>
      </c>
      <c r="D3127">
        <v>69</v>
      </c>
      <c r="E3127" t="s">
        <v>19</v>
      </c>
      <c r="F3127" t="s">
        <v>286</v>
      </c>
      <c r="G3127" s="1">
        <v>44245</v>
      </c>
      <c r="H3127" t="s">
        <v>27293</v>
      </c>
      <c r="I3127">
        <v>2021</v>
      </c>
      <c r="J3127" t="s">
        <v>27324</v>
      </c>
      <c r="K3127" t="s">
        <v>67</v>
      </c>
      <c r="L3127" t="s">
        <v>67</v>
      </c>
      <c r="M3127" t="s">
        <v>1914</v>
      </c>
      <c r="N3127" t="s">
        <v>24</v>
      </c>
      <c r="P3127" t="s">
        <v>41</v>
      </c>
      <c r="Q3127" t="s">
        <v>33</v>
      </c>
      <c r="R3127" s="2">
        <v>45078.72152777778</v>
      </c>
      <c r="S3127" s="11">
        <f t="shared" si="96"/>
        <v>17.316666666709352</v>
      </c>
      <c r="U3127" s="10">
        <f t="shared" si="97"/>
        <v>0</v>
      </c>
    </row>
    <row r="3128" spans="1:21" x14ac:dyDescent="0.25">
      <c r="A3128">
        <v>550</v>
      </c>
      <c r="B3128" t="s">
        <v>1915</v>
      </c>
      <c r="C3128" t="s">
        <v>1916</v>
      </c>
      <c r="D3128">
        <v>58</v>
      </c>
      <c r="E3128" t="s">
        <v>58</v>
      </c>
      <c r="F3128" t="s">
        <v>129</v>
      </c>
      <c r="G3128" s="1">
        <v>44140</v>
      </c>
      <c r="H3128" t="s">
        <v>27292</v>
      </c>
      <c r="I3128">
        <v>2020</v>
      </c>
      <c r="J3128" t="s">
        <v>27307</v>
      </c>
      <c r="K3128" t="s">
        <v>21</v>
      </c>
      <c r="L3128" t="s">
        <v>77</v>
      </c>
      <c r="M3128" t="s">
        <v>1917</v>
      </c>
      <c r="N3128" t="s">
        <v>62</v>
      </c>
      <c r="P3128" t="s">
        <v>41</v>
      </c>
      <c r="Q3128" t="s">
        <v>83</v>
      </c>
      <c r="S3128" s="11">
        <f t="shared" si="96"/>
        <v>0</v>
      </c>
      <c r="U3128" s="10">
        <f t="shared" si="97"/>
        <v>0</v>
      </c>
    </row>
    <row r="3129" spans="1:21" x14ac:dyDescent="0.25">
      <c r="A3129">
        <v>551</v>
      </c>
      <c r="B3129" t="s">
        <v>1918</v>
      </c>
      <c r="C3129" t="s">
        <v>1919</v>
      </c>
      <c r="D3129">
        <v>55</v>
      </c>
      <c r="E3129" t="s">
        <v>29</v>
      </c>
      <c r="F3129" t="s">
        <v>161</v>
      </c>
      <c r="G3129" s="1">
        <v>44515</v>
      </c>
      <c r="H3129" t="s">
        <v>27292</v>
      </c>
      <c r="I3129">
        <v>2021</v>
      </c>
      <c r="J3129" t="s">
        <v>27326</v>
      </c>
      <c r="K3129" t="s">
        <v>59</v>
      </c>
      <c r="L3129" t="s">
        <v>113</v>
      </c>
      <c r="M3129" t="s">
        <v>1920</v>
      </c>
      <c r="N3129" t="s">
        <v>62</v>
      </c>
      <c r="P3129" t="s">
        <v>41</v>
      </c>
      <c r="Q3129" t="s">
        <v>55</v>
      </c>
      <c r="S3129" s="11">
        <f t="shared" si="96"/>
        <v>0</v>
      </c>
      <c r="U3129" s="10">
        <f t="shared" si="97"/>
        <v>0</v>
      </c>
    </row>
    <row r="3130" spans="1:21" x14ac:dyDescent="0.25">
      <c r="A3130">
        <v>552</v>
      </c>
      <c r="B3130" t="s">
        <v>1921</v>
      </c>
      <c r="C3130" t="s">
        <v>1922</v>
      </c>
      <c r="D3130">
        <v>45</v>
      </c>
      <c r="E3130" t="s">
        <v>29</v>
      </c>
      <c r="F3130" t="s">
        <v>202</v>
      </c>
      <c r="G3130" s="1">
        <v>43999</v>
      </c>
      <c r="H3130" t="s">
        <v>27297</v>
      </c>
      <c r="I3130">
        <v>2020</v>
      </c>
      <c r="J3130" t="s">
        <v>27320</v>
      </c>
      <c r="K3130" t="s">
        <v>21</v>
      </c>
      <c r="L3130" t="s">
        <v>150</v>
      </c>
      <c r="M3130" t="s">
        <v>1923</v>
      </c>
      <c r="N3130" t="s">
        <v>24</v>
      </c>
      <c r="P3130" t="s">
        <v>25</v>
      </c>
      <c r="Q3130" t="s">
        <v>83</v>
      </c>
      <c r="R3130" s="2">
        <v>45078.154166666667</v>
      </c>
      <c r="S3130" s="11">
        <f t="shared" si="96"/>
        <v>3.7000000000116415</v>
      </c>
      <c r="U3130" s="10">
        <f t="shared" si="97"/>
        <v>0</v>
      </c>
    </row>
    <row r="3131" spans="1:21" x14ac:dyDescent="0.25">
      <c r="A3131">
        <v>553</v>
      </c>
      <c r="B3131" t="s">
        <v>1924</v>
      </c>
      <c r="C3131" t="s">
        <v>1925</v>
      </c>
      <c r="D3131">
        <v>53</v>
      </c>
      <c r="E3131" t="s">
        <v>58</v>
      </c>
      <c r="F3131" t="s">
        <v>431</v>
      </c>
      <c r="G3131" s="1">
        <v>44412</v>
      </c>
      <c r="H3131" t="s">
        <v>27294</v>
      </c>
      <c r="I3131">
        <v>2021</v>
      </c>
      <c r="J3131" t="s">
        <v>27316</v>
      </c>
      <c r="K3131" t="s">
        <v>21</v>
      </c>
      <c r="L3131" t="s">
        <v>59</v>
      </c>
      <c r="M3131" t="s">
        <v>1926</v>
      </c>
      <c r="N3131" t="s">
        <v>24</v>
      </c>
      <c r="P3131" t="s">
        <v>25</v>
      </c>
      <c r="Q3131" t="s">
        <v>33</v>
      </c>
      <c r="R3131" s="2">
        <v>45078.007638888892</v>
      </c>
      <c r="S3131" s="11">
        <f t="shared" si="96"/>
        <v>0.18333333340706304</v>
      </c>
      <c r="U3131" s="10">
        <f t="shared" si="97"/>
        <v>0</v>
      </c>
    </row>
    <row r="3132" spans="1:21" x14ac:dyDescent="0.25">
      <c r="A3132">
        <v>554</v>
      </c>
      <c r="B3132" t="s">
        <v>1927</v>
      </c>
      <c r="C3132" t="s">
        <v>1928</v>
      </c>
      <c r="D3132">
        <v>45</v>
      </c>
      <c r="E3132" t="s">
        <v>29</v>
      </c>
      <c r="F3132" t="s">
        <v>65</v>
      </c>
      <c r="G3132" s="1">
        <v>44352</v>
      </c>
      <c r="H3132" t="s">
        <v>27297</v>
      </c>
      <c r="I3132">
        <v>2021</v>
      </c>
      <c r="J3132" t="s">
        <v>27313</v>
      </c>
      <c r="K3132" t="s">
        <v>45</v>
      </c>
      <c r="L3132" t="s">
        <v>22</v>
      </c>
      <c r="M3132" t="s">
        <v>1929</v>
      </c>
      <c r="N3132" t="s">
        <v>24</v>
      </c>
      <c r="P3132" t="s">
        <v>89</v>
      </c>
      <c r="Q3132" t="s">
        <v>83</v>
      </c>
      <c r="R3132" s="2">
        <v>45077.990972222222</v>
      </c>
      <c r="S3132" s="11">
        <f t="shared" si="96"/>
        <v>23.783333333325572</v>
      </c>
      <c r="U3132" s="10">
        <f t="shared" si="97"/>
        <v>0</v>
      </c>
    </row>
    <row r="3133" spans="1:21" x14ac:dyDescent="0.25">
      <c r="A3133">
        <v>555</v>
      </c>
      <c r="B3133" t="s">
        <v>1930</v>
      </c>
      <c r="C3133" t="s">
        <v>1931</v>
      </c>
      <c r="D3133">
        <v>45</v>
      </c>
      <c r="E3133" t="s">
        <v>19</v>
      </c>
      <c r="F3133" t="s">
        <v>44</v>
      </c>
      <c r="G3133" s="1">
        <v>43937</v>
      </c>
      <c r="H3133" t="s">
        <v>27300</v>
      </c>
      <c r="I3133">
        <v>2020</v>
      </c>
      <c r="J3133" t="s">
        <v>27327</v>
      </c>
      <c r="K3133" t="s">
        <v>66</v>
      </c>
      <c r="L3133" t="s">
        <v>67</v>
      </c>
      <c r="M3133" t="s">
        <v>1932</v>
      </c>
      <c r="N3133" t="s">
        <v>62</v>
      </c>
      <c r="P3133" t="s">
        <v>25</v>
      </c>
      <c r="Q3133" t="s">
        <v>55</v>
      </c>
      <c r="S3133" s="11">
        <f t="shared" si="96"/>
        <v>0</v>
      </c>
      <c r="U3133" s="10">
        <f t="shared" si="97"/>
        <v>0</v>
      </c>
    </row>
    <row r="3134" spans="1:21" x14ac:dyDescent="0.25">
      <c r="A3134">
        <v>557</v>
      </c>
      <c r="B3134" t="s">
        <v>1937</v>
      </c>
      <c r="C3134" t="s">
        <v>1938</v>
      </c>
      <c r="D3134">
        <v>34</v>
      </c>
      <c r="E3134" t="s">
        <v>19</v>
      </c>
      <c r="F3134" t="s">
        <v>92</v>
      </c>
      <c r="G3134" s="1">
        <v>44236</v>
      </c>
      <c r="H3134" t="s">
        <v>27293</v>
      </c>
      <c r="I3134">
        <v>2021</v>
      </c>
      <c r="J3134" t="s">
        <v>27324</v>
      </c>
      <c r="K3134" t="s">
        <v>59</v>
      </c>
      <c r="L3134" t="s">
        <v>150</v>
      </c>
      <c r="M3134" t="s">
        <v>1939</v>
      </c>
      <c r="N3134" t="s">
        <v>62</v>
      </c>
      <c r="P3134" t="s">
        <v>41</v>
      </c>
      <c r="Q3134" t="s">
        <v>83</v>
      </c>
      <c r="S3134" s="11">
        <f t="shared" si="96"/>
        <v>0</v>
      </c>
      <c r="U3134" s="10">
        <f t="shared" si="97"/>
        <v>0</v>
      </c>
    </row>
    <row r="3135" spans="1:21" x14ac:dyDescent="0.25">
      <c r="A3135">
        <v>558</v>
      </c>
      <c r="B3135" t="s">
        <v>1940</v>
      </c>
      <c r="C3135" t="s">
        <v>1941</v>
      </c>
      <c r="D3135">
        <v>27</v>
      </c>
      <c r="E3135" t="s">
        <v>29</v>
      </c>
      <c r="F3135" t="s">
        <v>125</v>
      </c>
      <c r="G3135" s="1">
        <v>44343</v>
      </c>
      <c r="H3135" t="s">
        <v>27290</v>
      </c>
      <c r="I3135">
        <v>2021</v>
      </c>
      <c r="J3135" t="s">
        <v>27305</v>
      </c>
      <c r="K3135" t="s">
        <v>59</v>
      </c>
      <c r="L3135" t="s">
        <v>177</v>
      </c>
      <c r="M3135" t="s">
        <v>1942</v>
      </c>
      <c r="N3135" t="s">
        <v>62</v>
      </c>
      <c r="P3135" t="s">
        <v>143</v>
      </c>
      <c r="Q3135" t="s">
        <v>26</v>
      </c>
      <c r="S3135" s="11">
        <f t="shared" si="96"/>
        <v>0</v>
      </c>
      <c r="U3135" s="10">
        <f t="shared" si="97"/>
        <v>0</v>
      </c>
    </row>
    <row r="3136" spans="1:21" x14ac:dyDescent="0.25">
      <c r="A3136">
        <v>560</v>
      </c>
      <c r="B3136" t="s">
        <v>1947</v>
      </c>
      <c r="C3136" t="s">
        <v>1948</v>
      </c>
      <c r="D3136">
        <v>45</v>
      </c>
      <c r="E3136" t="s">
        <v>19</v>
      </c>
      <c r="F3136" t="s">
        <v>129</v>
      </c>
      <c r="G3136" s="1">
        <v>44398</v>
      </c>
      <c r="H3136" t="s">
        <v>27291</v>
      </c>
      <c r="I3136">
        <v>2021</v>
      </c>
      <c r="J3136" t="s">
        <v>27317</v>
      </c>
      <c r="K3136" t="s">
        <v>59</v>
      </c>
      <c r="L3136" t="s">
        <v>150</v>
      </c>
      <c r="M3136" t="s">
        <v>1949</v>
      </c>
      <c r="N3136" t="s">
        <v>62</v>
      </c>
      <c r="P3136" t="s">
        <v>41</v>
      </c>
      <c r="Q3136" t="s">
        <v>55</v>
      </c>
      <c r="S3136" s="11">
        <f t="shared" si="96"/>
        <v>0</v>
      </c>
      <c r="U3136" s="10">
        <f t="shared" si="97"/>
        <v>0</v>
      </c>
    </row>
    <row r="3137" spans="1:21" x14ac:dyDescent="0.25">
      <c r="A3137">
        <v>561</v>
      </c>
      <c r="B3137" t="s">
        <v>1950</v>
      </c>
      <c r="C3137" t="s">
        <v>1951</v>
      </c>
      <c r="D3137">
        <v>42</v>
      </c>
      <c r="E3137" t="s">
        <v>19</v>
      </c>
      <c r="F3137" t="s">
        <v>202</v>
      </c>
      <c r="G3137" s="1">
        <v>43982</v>
      </c>
      <c r="H3137" t="s">
        <v>27290</v>
      </c>
      <c r="I3137">
        <v>2020</v>
      </c>
      <c r="J3137" t="s">
        <v>27318</v>
      </c>
      <c r="K3137" t="s">
        <v>21</v>
      </c>
      <c r="L3137" t="s">
        <v>150</v>
      </c>
      <c r="M3137" t="s">
        <v>1952</v>
      </c>
      <c r="N3137" t="s">
        <v>24</v>
      </c>
      <c r="P3137" t="s">
        <v>25</v>
      </c>
      <c r="Q3137" t="s">
        <v>83</v>
      </c>
      <c r="R3137" s="2">
        <v>45078.818055555559</v>
      </c>
      <c r="S3137" s="11">
        <f t="shared" si="96"/>
        <v>19.633333333418705</v>
      </c>
      <c r="U3137" s="10">
        <f t="shared" si="97"/>
        <v>0</v>
      </c>
    </row>
    <row r="3138" spans="1:21" x14ac:dyDescent="0.25">
      <c r="A3138">
        <v>563</v>
      </c>
      <c r="B3138" t="s">
        <v>1957</v>
      </c>
      <c r="C3138" t="s">
        <v>1958</v>
      </c>
      <c r="D3138">
        <v>64</v>
      </c>
      <c r="E3138" t="s">
        <v>58</v>
      </c>
      <c r="F3138" t="s">
        <v>219</v>
      </c>
      <c r="G3138" s="1">
        <v>44115</v>
      </c>
      <c r="H3138" t="s">
        <v>27296</v>
      </c>
      <c r="I3138">
        <v>2020</v>
      </c>
      <c r="J3138" t="s">
        <v>27319</v>
      </c>
      <c r="K3138" t="s">
        <v>21</v>
      </c>
      <c r="L3138" t="s">
        <v>141</v>
      </c>
      <c r="M3138" t="s">
        <v>1959</v>
      </c>
      <c r="N3138" t="s">
        <v>24</v>
      </c>
      <c r="P3138" t="s">
        <v>143</v>
      </c>
      <c r="Q3138" t="s">
        <v>26</v>
      </c>
      <c r="R3138" s="2">
        <v>45078.679166666669</v>
      </c>
      <c r="S3138" s="11">
        <f t="shared" ref="S3138:S3201" si="98">(R3138-INT(R3138)) * 24</f>
        <v>16.300000000046566</v>
      </c>
      <c r="U3138" s="10">
        <f t="shared" ref="U3138:U3201" si="99">(T3138 - INT(T3138)) * 24</f>
        <v>0</v>
      </c>
    </row>
    <row r="3139" spans="1:21" x14ac:dyDescent="0.25">
      <c r="A3139">
        <v>564</v>
      </c>
      <c r="B3139" t="s">
        <v>1960</v>
      </c>
      <c r="C3139" t="s">
        <v>1961</v>
      </c>
      <c r="D3139">
        <v>51</v>
      </c>
      <c r="E3139" t="s">
        <v>58</v>
      </c>
      <c r="F3139" t="s">
        <v>655</v>
      </c>
      <c r="G3139" s="1">
        <v>43964</v>
      </c>
      <c r="H3139" t="s">
        <v>27290</v>
      </c>
      <c r="I3139">
        <v>2020</v>
      </c>
      <c r="J3139" t="s">
        <v>27318</v>
      </c>
      <c r="K3139" t="s">
        <v>45</v>
      </c>
      <c r="L3139" t="s">
        <v>72</v>
      </c>
      <c r="M3139" t="s">
        <v>1962</v>
      </c>
      <c r="N3139" t="s">
        <v>24</v>
      </c>
      <c r="P3139" t="s">
        <v>41</v>
      </c>
      <c r="Q3139" t="s">
        <v>26</v>
      </c>
      <c r="R3139" s="2">
        <v>45078.55972222222</v>
      </c>
      <c r="S3139" s="11">
        <f t="shared" si="98"/>
        <v>13.433333333290648</v>
      </c>
      <c r="U3139" s="10">
        <f t="shared" si="99"/>
        <v>0</v>
      </c>
    </row>
    <row r="3140" spans="1:21" x14ac:dyDescent="0.25">
      <c r="A3140">
        <v>566</v>
      </c>
      <c r="B3140" t="s">
        <v>1967</v>
      </c>
      <c r="C3140" t="s">
        <v>1968</v>
      </c>
      <c r="D3140">
        <v>30</v>
      </c>
      <c r="E3140" t="s">
        <v>19</v>
      </c>
      <c r="F3140" t="s">
        <v>81</v>
      </c>
      <c r="G3140" s="1">
        <v>44141</v>
      </c>
      <c r="H3140" t="s">
        <v>27292</v>
      </c>
      <c r="I3140">
        <v>2020</v>
      </c>
      <c r="J3140" t="s">
        <v>27307</v>
      </c>
      <c r="K3140" t="s">
        <v>45</v>
      </c>
      <c r="L3140" t="s">
        <v>31</v>
      </c>
      <c r="M3140" t="s">
        <v>1969</v>
      </c>
      <c r="N3140" t="s">
        <v>62</v>
      </c>
      <c r="P3140" t="s">
        <v>41</v>
      </c>
      <c r="Q3140" t="s">
        <v>26</v>
      </c>
      <c r="S3140" s="11">
        <f t="shared" si="98"/>
        <v>0</v>
      </c>
      <c r="U3140" s="10">
        <f t="shared" si="99"/>
        <v>0</v>
      </c>
    </row>
    <row r="3141" spans="1:21" x14ac:dyDescent="0.25">
      <c r="A3141">
        <v>567</v>
      </c>
      <c r="B3141" t="s">
        <v>1970</v>
      </c>
      <c r="C3141" t="s">
        <v>1971</v>
      </c>
      <c r="D3141">
        <v>36</v>
      </c>
      <c r="E3141" t="s">
        <v>58</v>
      </c>
      <c r="F3141" t="s">
        <v>699</v>
      </c>
      <c r="G3141" s="1">
        <v>44249</v>
      </c>
      <c r="H3141" t="s">
        <v>27293</v>
      </c>
      <c r="I3141">
        <v>2021</v>
      </c>
      <c r="J3141" t="s">
        <v>27324</v>
      </c>
      <c r="K3141" t="s">
        <v>66</v>
      </c>
      <c r="L3141" t="s">
        <v>77</v>
      </c>
      <c r="M3141" t="s">
        <v>1972</v>
      </c>
      <c r="N3141" t="s">
        <v>24</v>
      </c>
      <c r="P3141" t="s">
        <v>41</v>
      </c>
      <c r="Q3141" t="s">
        <v>33</v>
      </c>
      <c r="R3141" s="2">
        <v>45078.783333333333</v>
      </c>
      <c r="S3141" s="11">
        <f t="shared" si="98"/>
        <v>18.799999999988358</v>
      </c>
      <c r="U3141" s="10">
        <f t="shared" si="99"/>
        <v>0</v>
      </c>
    </row>
    <row r="3142" spans="1:21" x14ac:dyDescent="0.25">
      <c r="A3142">
        <v>570</v>
      </c>
      <c r="B3142" t="s">
        <v>1980</v>
      </c>
      <c r="C3142" t="s">
        <v>1981</v>
      </c>
      <c r="D3142">
        <v>48</v>
      </c>
      <c r="E3142" t="s">
        <v>19</v>
      </c>
      <c r="F3142" t="s">
        <v>86</v>
      </c>
      <c r="G3142" s="1">
        <v>44278</v>
      </c>
      <c r="H3142" t="s">
        <v>27289</v>
      </c>
      <c r="I3142">
        <v>2021</v>
      </c>
      <c r="J3142" t="s">
        <v>27304</v>
      </c>
      <c r="K3142" t="s">
        <v>59</v>
      </c>
      <c r="L3142" t="s">
        <v>60</v>
      </c>
      <c r="M3142" t="s">
        <v>1982</v>
      </c>
      <c r="N3142" t="s">
        <v>62</v>
      </c>
      <c r="P3142" t="s">
        <v>25</v>
      </c>
      <c r="Q3142" t="s">
        <v>33</v>
      </c>
      <c r="S3142" s="11">
        <f t="shared" si="98"/>
        <v>0</v>
      </c>
      <c r="U3142" s="10">
        <f t="shared" si="99"/>
        <v>0</v>
      </c>
    </row>
    <row r="3143" spans="1:21" x14ac:dyDescent="0.25">
      <c r="A3143">
        <v>571</v>
      </c>
      <c r="B3143" t="s">
        <v>1983</v>
      </c>
      <c r="C3143" t="s">
        <v>1984</v>
      </c>
      <c r="D3143">
        <v>70</v>
      </c>
      <c r="E3143" t="s">
        <v>29</v>
      </c>
      <c r="F3143" t="s">
        <v>431</v>
      </c>
      <c r="G3143" s="1">
        <v>44334</v>
      </c>
      <c r="H3143" t="s">
        <v>27290</v>
      </c>
      <c r="I3143">
        <v>2021</v>
      </c>
      <c r="J3143" t="s">
        <v>27305</v>
      </c>
      <c r="K3143" t="s">
        <v>66</v>
      </c>
      <c r="L3143" t="s">
        <v>67</v>
      </c>
      <c r="M3143" t="s">
        <v>1985</v>
      </c>
      <c r="N3143" t="s">
        <v>24</v>
      </c>
      <c r="P3143" t="s">
        <v>41</v>
      </c>
      <c r="Q3143" t="s">
        <v>33</v>
      </c>
      <c r="R3143" s="2">
        <v>45078.184027777781</v>
      </c>
      <c r="S3143" s="11">
        <f t="shared" si="98"/>
        <v>4.4166666667442769</v>
      </c>
      <c r="U3143" s="10">
        <f t="shared" si="99"/>
        <v>0</v>
      </c>
    </row>
    <row r="3144" spans="1:21" x14ac:dyDescent="0.25">
      <c r="A3144">
        <v>572</v>
      </c>
      <c r="B3144" t="s">
        <v>1986</v>
      </c>
      <c r="C3144" t="s">
        <v>1987</v>
      </c>
      <c r="D3144">
        <v>20</v>
      </c>
      <c r="E3144" t="s">
        <v>29</v>
      </c>
      <c r="F3144" t="s">
        <v>397</v>
      </c>
      <c r="G3144" s="1">
        <v>43942</v>
      </c>
      <c r="H3144" t="s">
        <v>27300</v>
      </c>
      <c r="I3144">
        <v>2020</v>
      </c>
      <c r="J3144" t="s">
        <v>27327</v>
      </c>
      <c r="K3144" t="s">
        <v>45</v>
      </c>
      <c r="L3144" t="s">
        <v>37</v>
      </c>
      <c r="M3144" t="s">
        <v>1988</v>
      </c>
      <c r="N3144" t="s">
        <v>24</v>
      </c>
      <c r="P3144" t="s">
        <v>41</v>
      </c>
      <c r="Q3144" t="s">
        <v>83</v>
      </c>
      <c r="R3144" s="2">
        <v>45078.250694444447</v>
      </c>
      <c r="S3144" s="11">
        <f t="shared" si="98"/>
        <v>6.0166666667209938</v>
      </c>
      <c r="U3144" s="10">
        <f t="shared" si="99"/>
        <v>0</v>
      </c>
    </row>
    <row r="3145" spans="1:21" x14ac:dyDescent="0.25">
      <c r="A3145">
        <v>573</v>
      </c>
      <c r="B3145" t="s">
        <v>1989</v>
      </c>
      <c r="C3145" t="s">
        <v>1990</v>
      </c>
      <c r="D3145">
        <v>39</v>
      </c>
      <c r="E3145" t="s">
        <v>19</v>
      </c>
      <c r="F3145" t="s">
        <v>383</v>
      </c>
      <c r="G3145" s="1">
        <v>44180</v>
      </c>
      <c r="H3145" t="s">
        <v>27299</v>
      </c>
      <c r="I3145">
        <v>2020</v>
      </c>
      <c r="J3145" t="s">
        <v>27321</v>
      </c>
      <c r="K3145" t="s">
        <v>66</v>
      </c>
      <c r="L3145" t="s">
        <v>113</v>
      </c>
      <c r="M3145" t="s">
        <v>1991</v>
      </c>
      <c r="N3145" t="s">
        <v>62</v>
      </c>
      <c r="P3145" t="s">
        <v>41</v>
      </c>
      <c r="Q3145" t="s">
        <v>55</v>
      </c>
      <c r="S3145" s="11">
        <f t="shared" si="98"/>
        <v>0</v>
      </c>
      <c r="U3145" s="10">
        <f t="shared" si="99"/>
        <v>0</v>
      </c>
    </row>
    <row r="3146" spans="1:21" x14ac:dyDescent="0.25">
      <c r="A3146">
        <v>574</v>
      </c>
      <c r="B3146" t="s">
        <v>1992</v>
      </c>
      <c r="C3146" t="s">
        <v>1993</v>
      </c>
      <c r="D3146">
        <v>54</v>
      </c>
      <c r="E3146" t="s">
        <v>19</v>
      </c>
      <c r="F3146" t="s">
        <v>431</v>
      </c>
      <c r="G3146" s="1">
        <v>43979</v>
      </c>
      <c r="H3146" t="s">
        <v>27290</v>
      </c>
      <c r="I3146">
        <v>2020</v>
      </c>
      <c r="J3146" t="s">
        <v>27318</v>
      </c>
      <c r="K3146" t="s">
        <v>59</v>
      </c>
      <c r="L3146" t="s">
        <v>37</v>
      </c>
      <c r="M3146" t="s">
        <v>1994</v>
      </c>
      <c r="N3146" t="s">
        <v>24</v>
      </c>
      <c r="P3146" t="s">
        <v>25</v>
      </c>
      <c r="Q3146" t="s">
        <v>33</v>
      </c>
      <c r="R3146" s="2">
        <v>45078.367361111108</v>
      </c>
      <c r="S3146" s="11">
        <f t="shared" si="98"/>
        <v>8.816666666592937</v>
      </c>
      <c r="U3146" s="10">
        <f t="shared" si="99"/>
        <v>0</v>
      </c>
    </row>
    <row r="3147" spans="1:21" x14ac:dyDescent="0.25">
      <c r="A3147">
        <v>578</v>
      </c>
      <c r="B3147" t="s">
        <v>2007</v>
      </c>
      <c r="C3147" t="s">
        <v>2008</v>
      </c>
      <c r="D3147">
        <v>67</v>
      </c>
      <c r="E3147" t="s">
        <v>29</v>
      </c>
      <c r="F3147" t="s">
        <v>107</v>
      </c>
      <c r="G3147" s="1">
        <v>44558</v>
      </c>
      <c r="H3147" t="s">
        <v>27299</v>
      </c>
      <c r="I3147">
        <v>2021</v>
      </c>
      <c r="J3147" t="s">
        <v>27322</v>
      </c>
      <c r="K3147" t="s">
        <v>45</v>
      </c>
      <c r="L3147" t="s">
        <v>93</v>
      </c>
      <c r="M3147" t="s">
        <v>2009</v>
      </c>
      <c r="N3147" t="s">
        <v>62</v>
      </c>
      <c r="P3147" t="s">
        <v>89</v>
      </c>
      <c r="Q3147" t="s">
        <v>33</v>
      </c>
      <c r="S3147" s="11">
        <f t="shared" si="98"/>
        <v>0</v>
      </c>
      <c r="U3147" s="10">
        <f t="shared" si="99"/>
        <v>0</v>
      </c>
    </row>
    <row r="3148" spans="1:21" x14ac:dyDescent="0.25">
      <c r="A3148">
        <v>579</v>
      </c>
      <c r="B3148" t="s">
        <v>2010</v>
      </c>
      <c r="C3148" t="s">
        <v>2011</v>
      </c>
      <c r="D3148">
        <v>29</v>
      </c>
      <c r="E3148" t="s">
        <v>19</v>
      </c>
      <c r="F3148" t="s">
        <v>281</v>
      </c>
      <c r="G3148" s="1">
        <v>43848</v>
      </c>
      <c r="H3148" t="s">
        <v>27295</v>
      </c>
      <c r="I3148">
        <v>2020</v>
      </c>
      <c r="J3148" t="s">
        <v>27325</v>
      </c>
      <c r="K3148" t="s">
        <v>21</v>
      </c>
      <c r="L3148" t="s">
        <v>177</v>
      </c>
      <c r="M3148" t="s">
        <v>2012</v>
      </c>
      <c r="N3148" t="s">
        <v>24</v>
      </c>
      <c r="P3148" t="s">
        <v>143</v>
      </c>
      <c r="Q3148" t="s">
        <v>33</v>
      </c>
      <c r="R3148" s="2">
        <v>45078.866666666669</v>
      </c>
      <c r="S3148" s="11">
        <f t="shared" si="98"/>
        <v>20.800000000046566</v>
      </c>
      <c r="U3148" s="10">
        <f t="shared" si="99"/>
        <v>0</v>
      </c>
    </row>
    <row r="3149" spans="1:21" x14ac:dyDescent="0.25">
      <c r="A3149">
        <v>580</v>
      </c>
      <c r="B3149" t="s">
        <v>2013</v>
      </c>
      <c r="C3149" t="s">
        <v>2014</v>
      </c>
      <c r="D3149">
        <v>25</v>
      </c>
      <c r="E3149" t="s">
        <v>19</v>
      </c>
      <c r="F3149" t="s">
        <v>421</v>
      </c>
      <c r="G3149" s="1">
        <v>43886</v>
      </c>
      <c r="H3149" t="s">
        <v>27293</v>
      </c>
      <c r="I3149">
        <v>2020</v>
      </c>
      <c r="J3149" t="s">
        <v>27308</v>
      </c>
      <c r="K3149" t="s">
        <v>21</v>
      </c>
      <c r="L3149" t="s">
        <v>93</v>
      </c>
      <c r="M3149" t="s">
        <v>2015</v>
      </c>
      <c r="N3149" t="s">
        <v>62</v>
      </c>
      <c r="P3149" t="s">
        <v>143</v>
      </c>
      <c r="Q3149" t="s">
        <v>26</v>
      </c>
      <c r="S3149" s="11">
        <f t="shared" si="98"/>
        <v>0</v>
      </c>
      <c r="U3149" s="10">
        <f t="shared" si="99"/>
        <v>0</v>
      </c>
    </row>
    <row r="3150" spans="1:21" x14ac:dyDescent="0.25">
      <c r="A3150">
        <v>582</v>
      </c>
      <c r="B3150" t="s">
        <v>2020</v>
      </c>
      <c r="C3150" t="s">
        <v>2021</v>
      </c>
      <c r="D3150">
        <v>50</v>
      </c>
      <c r="E3150" t="s">
        <v>58</v>
      </c>
      <c r="F3150" t="s">
        <v>112</v>
      </c>
      <c r="G3150" s="1">
        <v>44320</v>
      </c>
      <c r="H3150" t="s">
        <v>27290</v>
      </c>
      <c r="I3150">
        <v>2021</v>
      </c>
      <c r="J3150" t="s">
        <v>27305</v>
      </c>
      <c r="K3150" t="s">
        <v>67</v>
      </c>
      <c r="L3150" t="s">
        <v>77</v>
      </c>
      <c r="M3150" t="s">
        <v>2022</v>
      </c>
      <c r="N3150" t="s">
        <v>24</v>
      </c>
      <c r="P3150" t="s">
        <v>41</v>
      </c>
      <c r="Q3150" t="s">
        <v>26</v>
      </c>
      <c r="R3150" s="2">
        <v>45078.550694444442</v>
      </c>
      <c r="S3150" s="11">
        <f t="shared" si="98"/>
        <v>13.21666666661622</v>
      </c>
      <c r="U3150" s="10">
        <f t="shared" si="99"/>
        <v>0</v>
      </c>
    </row>
    <row r="3151" spans="1:21" x14ac:dyDescent="0.25">
      <c r="A3151">
        <v>583</v>
      </c>
      <c r="B3151" t="s">
        <v>2023</v>
      </c>
      <c r="C3151" t="s">
        <v>2024</v>
      </c>
      <c r="D3151">
        <v>44</v>
      </c>
      <c r="E3151" t="s">
        <v>58</v>
      </c>
      <c r="F3151" t="s">
        <v>112</v>
      </c>
      <c r="G3151" s="1">
        <v>43850</v>
      </c>
      <c r="H3151" t="s">
        <v>27295</v>
      </c>
      <c r="I3151">
        <v>2020</v>
      </c>
      <c r="J3151" t="s">
        <v>27325</v>
      </c>
      <c r="K3151" t="s">
        <v>59</v>
      </c>
      <c r="L3151" t="s">
        <v>59</v>
      </c>
      <c r="M3151" t="s">
        <v>2025</v>
      </c>
      <c r="N3151" t="s">
        <v>62</v>
      </c>
      <c r="P3151" t="s">
        <v>89</v>
      </c>
      <c r="Q3151" t="s">
        <v>33</v>
      </c>
      <c r="S3151" s="11">
        <f t="shared" si="98"/>
        <v>0</v>
      </c>
      <c r="U3151" s="10">
        <f t="shared" si="99"/>
        <v>0</v>
      </c>
    </row>
    <row r="3152" spans="1:21" x14ac:dyDescent="0.25">
      <c r="A3152">
        <v>584</v>
      </c>
      <c r="B3152" t="s">
        <v>2026</v>
      </c>
      <c r="C3152" t="s">
        <v>2027</v>
      </c>
      <c r="D3152">
        <v>69</v>
      </c>
      <c r="E3152" t="s">
        <v>29</v>
      </c>
      <c r="F3152" t="s">
        <v>242</v>
      </c>
      <c r="G3152" s="1">
        <v>44348</v>
      </c>
      <c r="H3152" t="s">
        <v>27297</v>
      </c>
      <c r="I3152">
        <v>2021</v>
      </c>
      <c r="J3152" t="s">
        <v>27313</v>
      </c>
      <c r="K3152" t="s">
        <v>59</v>
      </c>
      <c r="L3152" t="s">
        <v>150</v>
      </c>
      <c r="M3152" t="s">
        <v>2028</v>
      </c>
      <c r="N3152" t="s">
        <v>24</v>
      </c>
      <c r="P3152" t="s">
        <v>89</v>
      </c>
      <c r="Q3152" t="s">
        <v>26</v>
      </c>
      <c r="R3152" s="2">
        <v>45078.818055555559</v>
      </c>
      <c r="S3152" s="11">
        <f t="shared" si="98"/>
        <v>19.633333333418705</v>
      </c>
      <c r="U3152" s="10">
        <f t="shared" si="99"/>
        <v>0</v>
      </c>
    </row>
    <row r="3153" spans="1:21" x14ac:dyDescent="0.25">
      <c r="A3153">
        <v>585</v>
      </c>
      <c r="B3153" t="s">
        <v>2029</v>
      </c>
      <c r="C3153" t="s">
        <v>2030</v>
      </c>
      <c r="D3153">
        <v>55</v>
      </c>
      <c r="E3153" t="s">
        <v>58</v>
      </c>
      <c r="F3153" t="s">
        <v>431</v>
      </c>
      <c r="G3153" s="1">
        <v>44360</v>
      </c>
      <c r="H3153" t="s">
        <v>27297</v>
      </c>
      <c r="I3153">
        <v>2021</v>
      </c>
      <c r="J3153" t="s">
        <v>27313</v>
      </c>
      <c r="K3153" t="s">
        <v>59</v>
      </c>
      <c r="L3153" t="s">
        <v>72</v>
      </c>
      <c r="M3153" t="s">
        <v>2031</v>
      </c>
      <c r="N3153" t="s">
        <v>62</v>
      </c>
      <c r="P3153" t="s">
        <v>25</v>
      </c>
      <c r="Q3153" t="s">
        <v>83</v>
      </c>
      <c r="S3153" s="11">
        <f t="shared" si="98"/>
        <v>0</v>
      </c>
      <c r="U3153" s="10">
        <f t="shared" si="99"/>
        <v>0</v>
      </c>
    </row>
    <row r="3154" spans="1:21" x14ac:dyDescent="0.25">
      <c r="A3154">
        <v>587</v>
      </c>
      <c r="B3154" t="s">
        <v>2036</v>
      </c>
      <c r="C3154" t="s">
        <v>2037</v>
      </c>
      <c r="D3154">
        <v>47</v>
      </c>
      <c r="E3154" t="s">
        <v>58</v>
      </c>
      <c r="F3154" t="s">
        <v>383</v>
      </c>
      <c r="G3154" s="1">
        <v>44265</v>
      </c>
      <c r="H3154" t="s">
        <v>27289</v>
      </c>
      <c r="I3154">
        <v>2021</v>
      </c>
      <c r="J3154" t="s">
        <v>27304</v>
      </c>
      <c r="K3154" t="s">
        <v>67</v>
      </c>
      <c r="L3154" t="s">
        <v>99</v>
      </c>
      <c r="M3154" t="s">
        <v>2038</v>
      </c>
      <c r="N3154" t="s">
        <v>62</v>
      </c>
      <c r="P3154" t="s">
        <v>25</v>
      </c>
      <c r="Q3154" t="s">
        <v>33</v>
      </c>
      <c r="S3154" s="11">
        <f t="shared" si="98"/>
        <v>0</v>
      </c>
      <c r="U3154" s="10">
        <f t="shared" si="99"/>
        <v>0</v>
      </c>
    </row>
    <row r="3155" spans="1:21" x14ac:dyDescent="0.25">
      <c r="A3155">
        <v>589</v>
      </c>
      <c r="B3155" t="s">
        <v>2043</v>
      </c>
      <c r="C3155" t="s">
        <v>2044</v>
      </c>
      <c r="D3155">
        <v>54</v>
      </c>
      <c r="E3155" t="s">
        <v>19</v>
      </c>
      <c r="F3155" t="s">
        <v>161</v>
      </c>
      <c r="G3155" s="1">
        <v>44300</v>
      </c>
      <c r="H3155" t="s">
        <v>27300</v>
      </c>
      <c r="I3155">
        <v>2021</v>
      </c>
      <c r="J3155" t="s">
        <v>27323</v>
      </c>
      <c r="K3155" t="s">
        <v>45</v>
      </c>
      <c r="L3155" t="s">
        <v>31</v>
      </c>
      <c r="M3155" t="s">
        <v>2045</v>
      </c>
      <c r="N3155" t="s">
        <v>24</v>
      </c>
      <c r="P3155" t="s">
        <v>25</v>
      </c>
      <c r="Q3155" t="s">
        <v>26</v>
      </c>
      <c r="R3155" s="2">
        <v>45078.79583333333</v>
      </c>
      <c r="S3155" s="11">
        <f t="shared" si="98"/>
        <v>19.099999999918509</v>
      </c>
      <c r="U3155" s="10">
        <f t="shared" si="99"/>
        <v>0</v>
      </c>
    </row>
    <row r="3156" spans="1:21" x14ac:dyDescent="0.25">
      <c r="A3156">
        <v>591</v>
      </c>
      <c r="B3156" t="s">
        <v>2050</v>
      </c>
      <c r="C3156" t="s">
        <v>2051</v>
      </c>
      <c r="D3156">
        <v>39</v>
      </c>
      <c r="E3156" t="s">
        <v>58</v>
      </c>
      <c r="F3156" t="s">
        <v>202</v>
      </c>
      <c r="G3156" s="1">
        <v>43873</v>
      </c>
      <c r="H3156" t="s">
        <v>27293</v>
      </c>
      <c r="I3156">
        <v>2020</v>
      </c>
      <c r="J3156" t="s">
        <v>27308</v>
      </c>
      <c r="K3156" t="s">
        <v>67</v>
      </c>
      <c r="L3156" t="s">
        <v>67</v>
      </c>
      <c r="M3156" t="s">
        <v>2052</v>
      </c>
      <c r="N3156" t="s">
        <v>24</v>
      </c>
      <c r="P3156" t="s">
        <v>41</v>
      </c>
      <c r="Q3156" t="s">
        <v>83</v>
      </c>
      <c r="R3156" s="2">
        <v>45078.861111111109</v>
      </c>
      <c r="S3156" s="11">
        <f t="shared" si="98"/>
        <v>20.666666666627862</v>
      </c>
      <c r="U3156" s="10">
        <f t="shared" si="99"/>
        <v>0</v>
      </c>
    </row>
    <row r="3157" spans="1:21" x14ac:dyDescent="0.25">
      <c r="A3157">
        <v>592</v>
      </c>
      <c r="B3157" t="s">
        <v>2053</v>
      </c>
      <c r="C3157" t="s">
        <v>2054</v>
      </c>
      <c r="D3157">
        <v>27</v>
      </c>
      <c r="E3157" t="s">
        <v>29</v>
      </c>
      <c r="F3157" t="s">
        <v>157</v>
      </c>
      <c r="G3157" s="1">
        <v>43960</v>
      </c>
      <c r="H3157" t="s">
        <v>27290</v>
      </c>
      <c r="I3157">
        <v>2020</v>
      </c>
      <c r="J3157" t="s">
        <v>27318</v>
      </c>
      <c r="K3157" t="s">
        <v>67</v>
      </c>
      <c r="L3157" t="s">
        <v>177</v>
      </c>
      <c r="M3157" t="s">
        <v>2055</v>
      </c>
      <c r="N3157" t="s">
        <v>62</v>
      </c>
      <c r="P3157" t="s">
        <v>143</v>
      </c>
      <c r="Q3157" t="s">
        <v>55</v>
      </c>
      <c r="S3157" s="11">
        <f t="shared" si="98"/>
        <v>0</v>
      </c>
      <c r="U3157" s="10">
        <f t="shared" si="99"/>
        <v>0</v>
      </c>
    </row>
    <row r="3158" spans="1:21" x14ac:dyDescent="0.25">
      <c r="A3158">
        <v>593</v>
      </c>
      <c r="B3158" t="s">
        <v>2056</v>
      </c>
      <c r="C3158" t="s">
        <v>2057</v>
      </c>
      <c r="D3158">
        <v>53</v>
      </c>
      <c r="E3158" t="s">
        <v>58</v>
      </c>
      <c r="F3158" t="s">
        <v>134</v>
      </c>
      <c r="G3158" s="1">
        <v>43953</v>
      </c>
      <c r="H3158" t="s">
        <v>27290</v>
      </c>
      <c r="I3158">
        <v>2020</v>
      </c>
      <c r="J3158" t="s">
        <v>27318</v>
      </c>
      <c r="K3158" t="s">
        <v>21</v>
      </c>
      <c r="L3158" t="s">
        <v>60</v>
      </c>
      <c r="M3158" t="s">
        <v>2058</v>
      </c>
      <c r="N3158" t="s">
        <v>62</v>
      </c>
      <c r="P3158" t="s">
        <v>25</v>
      </c>
      <c r="Q3158" t="s">
        <v>55</v>
      </c>
      <c r="S3158" s="11">
        <f t="shared" si="98"/>
        <v>0</v>
      </c>
      <c r="U3158" s="10">
        <f t="shared" si="99"/>
        <v>0</v>
      </c>
    </row>
    <row r="3159" spans="1:21" x14ac:dyDescent="0.25">
      <c r="A3159">
        <v>594</v>
      </c>
      <c r="B3159" t="s">
        <v>2059</v>
      </c>
      <c r="C3159" t="s">
        <v>2060</v>
      </c>
      <c r="D3159">
        <v>29</v>
      </c>
      <c r="E3159" t="s">
        <v>29</v>
      </c>
      <c r="F3159" t="s">
        <v>20</v>
      </c>
      <c r="G3159" s="1">
        <v>44461</v>
      </c>
      <c r="H3159" t="s">
        <v>27298</v>
      </c>
      <c r="I3159">
        <v>2021</v>
      </c>
      <c r="J3159" t="s">
        <v>27315</v>
      </c>
      <c r="K3159" t="s">
        <v>21</v>
      </c>
      <c r="L3159" t="s">
        <v>177</v>
      </c>
      <c r="M3159" t="s">
        <v>2061</v>
      </c>
      <c r="N3159" t="s">
        <v>62</v>
      </c>
      <c r="P3159" t="s">
        <v>41</v>
      </c>
      <c r="Q3159" t="s">
        <v>83</v>
      </c>
      <c r="S3159" s="11">
        <f t="shared" si="98"/>
        <v>0</v>
      </c>
      <c r="U3159" s="10">
        <f t="shared" si="99"/>
        <v>0</v>
      </c>
    </row>
    <row r="3160" spans="1:21" x14ac:dyDescent="0.25">
      <c r="A3160">
        <v>595</v>
      </c>
      <c r="B3160" t="s">
        <v>2062</v>
      </c>
      <c r="C3160" t="s">
        <v>2063</v>
      </c>
      <c r="D3160">
        <v>32</v>
      </c>
      <c r="E3160" t="s">
        <v>29</v>
      </c>
      <c r="F3160" t="s">
        <v>202</v>
      </c>
      <c r="G3160" s="1">
        <v>44039</v>
      </c>
      <c r="H3160" t="s">
        <v>27291</v>
      </c>
      <c r="I3160">
        <v>2020</v>
      </c>
      <c r="J3160" t="s">
        <v>27306</v>
      </c>
      <c r="K3160" t="s">
        <v>45</v>
      </c>
      <c r="L3160" t="s">
        <v>22</v>
      </c>
      <c r="M3160" t="s">
        <v>2064</v>
      </c>
      <c r="N3160" t="s">
        <v>62</v>
      </c>
      <c r="P3160" t="s">
        <v>89</v>
      </c>
      <c r="Q3160" t="s">
        <v>26</v>
      </c>
      <c r="S3160" s="11">
        <f t="shared" si="98"/>
        <v>0</v>
      </c>
      <c r="U3160" s="10">
        <f t="shared" si="99"/>
        <v>0</v>
      </c>
    </row>
    <row r="3161" spans="1:21" x14ac:dyDescent="0.25">
      <c r="A3161">
        <v>596</v>
      </c>
      <c r="B3161" t="s">
        <v>2065</v>
      </c>
      <c r="C3161" t="s">
        <v>2066</v>
      </c>
      <c r="D3161">
        <v>60</v>
      </c>
      <c r="E3161" t="s">
        <v>19</v>
      </c>
      <c r="F3161" t="s">
        <v>421</v>
      </c>
      <c r="G3161" s="1">
        <v>44238</v>
      </c>
      <c r="H3161" t="s">
        <v>27293</v>
      </c>
      <c r="I3161">
        <v>2021</v>
      </c>
      <c r="J3161" t="s">
        <v>27324</v>
      </c>
      <c r="K3161" t="s">
        <v>59</v>
      </c>
      <c r="L3161" t="s">
        <v>60</v>
      </c>
      <c r="M3161" t="s">
        <v>2067</v>
      </c>
      <c r="N3161" t="s">
        <v>24</v>
      </c>
      <c r="P3161" t="s">
        <v>41</v>
      </c>
      <c r="Q3161" t="s">
        <v>33</v>
      </c>
      <c r="R3161" s="2">
        <v>45078.494444444441</v>
      </c>
      <c r="S3161" s="11">
        <f t="shared" si="98"/>
        <v>11.866666666581295</v>
      </c>
      <c r="U3161" s="10">
        <f t="shared" si="99"/>
        <v>0</v>
      </c>
    </row>
    <row r="3162" spans="1:21" x14ac:dyDescent="0.25">
      <c r="A3162">
        <v>600</v>
      </c>
      <c r="B3162" t="s">
        <v>2080</v>
      </c>
      <c r="C3162" t="s">
        <v>2081</v>
      </c>
      <c r="D3162">
        <v>69</v>
      </c>
      <c r="E3162" t="s">
        <v>19</v>
      </c>
      <c r="F3162" t="s">
        <v>242</v>
      </c>
      <c r="G3162" s="1">
        <v>44291</v>
      </c>
      <c r="H3162" t="s">
        <v>27300</v>
      </c>
      <c r="I3162">
        <v>2021</v>
      </c>
      <c r="J3162" t="s">
        <v>27323</v>
      </c>
      <c r="K3162" t="s">
        <v>21</v>
      </c>
      <c r="L3162" t="s">
        <v>22</v>
      </c>
      <c r="M3162" t="s">
        <v>2082</v>
      </c>
      <c r="N3162" t="s">
        <v>24</v>
      </c>
      <c r="P3162" t="s">
        <v>89</v>
      </c>
      <c r="Q3162" t="s">
        <v>26</v>
      </c>
      <c r="R3162" s="2">
        <v>45077.920138888891</v>
      </c>
      <c r="S3162" s="11">
        <f t="shared" si="98"/>
        <v>22.083333333372138</v>
      </c>
      <c r="U3162" s="10">
        <f t="shared" si="99"/>
        <v>0</v>
      </c>
    </row>
    <row r="3163" spans="1:21" x14ac:dyDescent="0.25">
      <c r="A3163">
        <v>602</v>
      </c>
      <c r="B3163" t="s">
        <v>2087</v>
      </c>
      <c r="C3163" t="s">
        <v>2088</v>
      </c>
      <c r="D3163">
        <v>43</v>
      </c>
      <c r="E3163" t="s">
        <v>19</v>
      </c>
      <c r="F3163" t="s">
        <v>161</v>
      </c>
      <c r="G3163" s="1">
        <v>43956</v>
      </c>
      <c r="H3163" t="s">
        <v>27290</v>
      </c>
      <c r="I3163">
        <v>2020</v>
      </c>
      <c r="J3163" t="s">
        <v>27318</v>
      </c>
      <c r="K3163" t="s">
        <v>21</v>
      </c>
      <c r="L3163" t="s">
        <v>46</v>
      </c>
      <c r="M3163" t="s">
        <v>2089</v>
      </c>
      <c r="N3163" t="s">
        <v>24</v>
      </c>
      <c r="P3163" t="s">
        <v>89</v>
      </c>
      <c r="Q3163" t="s">
        <v>55</v>
      </c>
      <c r="R3163" s="2">
        <v>45078.725694444445</v>
      </c>
      <c r="S3163" s="11">
        <f t="shared" si="98"/>
        <v>17.416666666686069</v>
      </c>
      <c r="U3163" s="10">
        <f t="shared" si="99"/>
        <v>0</v>
      </c>
    </row>
    <row r="3164" spans="1:21" x14ac:dyDescent="0.25">
      <c r="A3164">
        <v>603</v>
      </c>
      <c r="B3164" t="s">
        <v>2090</v>
      </c>
      <c r="C3164" t="s">
        <v>2091</v>
      </c>
      <c r="D3164">
        <v>41</v>
      </c>
      <c r="E3164" t="s">
        <v>58</v>
      </c>
      <c r="F3164" t="s">
        <v>98</v>
      </c>
      <c r="G3164" s="1">
        <v>44240</v>
      </c>
      <c r="H3164" t="s">
        <v>27293</v>
      </c>
      <c r="I3164">
        <v>2021</v>
      </c>
      <c r="J3164" t="s">
        <v>27324</v>
      </c>
      <c r="K3164" t="s">
        <v>45</v>
      </c>
      <c r="L3164" t="s">
        <v>141</v>
      </c>
      <c r="M3164" t="s">
        <v>2092</v>
      </c>
      <c r="N3164" t="s">
        <v>24</v>
      </c>
      <c r="P3164" t="s">
        <v>25</v>
      </c>
      <c r="Q3164" t="s">
        <v>83</v>
      </c>
      <c r="R3164" s="2">
        <v>45078.724999999999</v>
      </c>
      <c r="S3164" s="11">
        <f t="shared" si="98"/>
        <v>17.399999999965075</v>
      </c>
      <c r="U3164" s="10">
        <f t="shared" si="99"/>
        <v>0</v>
      </c>
    </row>
    <row r="3165" spans="1:21" x14ac:dyDescent="0.25">
      <c r="A3165">
        <v>606</v>
      </c>
      <c r="B3165" t="s">
        <v>2101</v>
      </c>
      <c r="C3165" t="s">
        <v>2102</v>
      </c>
      <c r="D3165">
        <v>50</v>
      </c>
      <c r="E3165" t="s">
        <v>58</v>
      </c>
      <c r="F3165" t="s">
        <v>20</v>
      </c>
      <c r="G3165" s="1">
        <v>43865</v>
      </c>
      <c r="H3165" t="s">
        <v>27293</v>
      </c>
      <c r="I3165">
        <v>2020</v>
      </c>
      <c r="J3165" t="s">
        <v>27308</v>
      </c>
      <c r="K3165" t="s">
        <v>45</v>
      </c>
      <c r="L3165" t="s">
        <v>60</v>
      </c>
      <c r="M3165" t="s">
        <v>2103</v>
      </c>
      <c r="N3165" t="s">
        <v>62</v>
      </c>
      <c r="P3165" t="s">
        <v>41</v>
      </c>
      <c r="Q3165" t="s">
        <v>26</v>
      </c>
      <c r="S3165" s="11">
        <f t="shared" si="98"/>
        <v>0</v>
      </c>
      <c r="U3165" s="10">
        <f t="shared" si="99"/>
        <v>0</v>
      </c>
    </row>
    <row r="3166" spans="1:21" x14ac:dyDescent="0.25">
      <c r="A3166">
        <v>607</v>
      </c>
      <c r="B3166" t="s">
        <v>2104</v>
      </c>
      <c r="C3166" t="s">
        <v>2105</v>
      </c>
      <c r="D3166">
        <v>66</v>
      </c>
      <c r="E3166" t="s">
        <v>29</v>
      </c>
      <c r="F3166" t="s">
        <v>129</v>
      </c>
      <c r="G3166" s="1">
        <v>44439</v>
      </c>
      <c r="H3166" t="s">
        <v>27294</v>
      </c>
      <c r="I3166">
        <v>2021</v>
      </c>
      <c r="J3166" t="s">
        <v>27316</v>
      </c>
      <c r="K3166" t="s">
        <v>59</v>
      </c>
      <c r="L3166" t="s">
        <v>177</v>
      </c>
      <c r="M3166" t="s">
        <v>2106</v>
      </c>
      <c r="N3166" t="s">
        <v>62</v>
      </c>
      <c r="P3166" t="s">
        <v>41</v>
      </c>
      <c r="Q3166" t="s">
        <v>83</v>
      </c>
      <c r="S3166" s="11">
        <f t="shared" si="98"/>
        <v>0</v>
      </c>
      <c r="U3166" s="10">
        <f t="shared" si="99"/>
        <v>0</v>
      </c>
    </row>
    <row r="3167" spans="1:21" x14ac:dyDescent="0.25">
      <c r="A3167">
        <v>608</v>
      </c>
      <c r="B3167" t="s">
        <v>2107</v>
      </c>
      <c r="C3167" t="s">
        <v>2108</v>
      </c>
      <c r="D3167">
        <v>69</v>
      </c>
      <c r="E3167" t="s">
        <v>58</v>
      </c>
      <c r="F3167" t="s">
        <v>655</v>
      </c>
      <c r="G3167" s="1">
        <v>44291</v>
      </c>
      <c r="H3167" t="s">
        <v>27300</v>
      </c>
      <c r="I3167">
        <v>2021</v>
      </c>
      <c r="J3167" t="s">
        <v>27323</v>
      </c>
      <c r="K3167" t="s">
        <v>67</v>
      </c>
      <c r="L3167" t="s">
        <v>93</v>
      </c>
      <c r="M3167" t="s">
        <v>2109</v>
      </c>
      <c r="N3167" t="s">
        <v>62</v>
      </c>
      <c r="P3167" t="s">
        <v>41</v>
      </c>
      <c r="Q3167" t="s">
        <v>55</v>
      </c>
      <c r="S3167" s="11">
        <f t="shared" si="98"/>
        <v>0</v>
      </c>
      <c r="U3167" s="10">
        <f t="shared" si="99"/>
        <v>0</v>
      </c>
    </row>
    <row r="3168" spans="1:21" x14ac:dyDescent="0.25">
      <c r="A3168">
        <v>609</v>
      </c>
      <c r="B3168" t="s">
        <v>2110</v>
      </c>
      <c r="C3168" t="s">
        <v>2111</v>
      </c>
      <c r="D3168">
        <v>53</v>
      </c>
      <c r="E3168" t="s">
        <v>19</v>
      </c>
      <c r="F3168" t="s">
        <v>20</v>
      </c>
      <c r="G3168" s="1">
        <v>44530</v>
      </c>
      <c r="H3168" t="s">
        <v>27292</v>
      </c>
      <c r="I3168">
        <v>2021</v>
      </c>
      <c r="J3168" t="s">
        <v>27326</v>
      </c>
      <c r="K3168" t="s">
        <v>21</v>
      </c>
      <c r="L3168" t="s">
        <v>67</v>
      </c>
      <c r="M3168" t="s">
        <v>2112</v>
      </c>
      <c r="N3168" t="s">
        <v>62</v>
      </c>
      <c r="P3168" t="s">
        <v>25</v>
      </c>
      <c r="Q3168" t="s">
        <v>26</v>
      </c>
      <c r="S3168" s="11">
        <f t="shared" si="98"/>
        <v>0</v>
      </c>
      <c r="U3168" s="10">
        <f t="shared" si="99"/>
        <v>0</v>
      </c>
    </row>
    <row r="3169" spans="1:21" x14ac:dyDescent="0.25">
      <c r="A3169">
        <v>610</v>
      </c>
      <c r="B3169" t="s">
        <v>2113</v>
      </c>
      <c r="C3169" t="s">
        <v>2114</v>
      </c>
      <c r="D3169">
        <v>65</v>
      </c>
      <c r="E3169" t="s">
        <v>19</v>
      </c>
      <c r="F3169" t="s">
        <v>112</v>
      </c>
      <c r="G3169" s="1">
        <v>44268</v>
      </c>
      <c r="H3169" t="s">
        <v>27289</v>
      </c>
      <c r="I3169">
        <v>2021</v>
      </c>
      <c r="J3169" t="s">
        <v>27304</v>
      </c>
      <c r="K3169" t="s">
        <v>67</v>
      </c>
      <c r="L3169" t="s">
        <v>52</v>
      </c>
      <c r="M3169" t="s">
        <v>2115</v>
      </c>
      <c r="N3169" t="s">
        <v>24</v>
      </c>
      <c r="P3169" t="s">
        <v>143</v>
      </c>
      <c r="Q3169" t="s">
        <v>26</v>
      </c>
      <c r="R3169" s="2">
        <v>45078.55972222222</v>
      </c>
      <c r="S3169" s="11">
        <f t="shared" si="98"/>
        <v>13.433333333290648</v>
      </c>
      <c r="U3169" s="10">
        <f t="shared" si="99"/>
        <v>0</v>
      </c>
    </row>
    <row r="3170" spans="1:21" x14ac:dyDescent="0.25">
      <c r="A3170">
        <v>611</v>
      </c>
      <c r="B3170" t="s">
        <v>2116</v>
      </c>
      <c r="C3170" t="s">
        <v>2117</v>
      </c>
      <c r="D3170">
        <v>52</v>
      </c>
      <c r="E3170" t="s">
        <v>19</v>
      </c>
      <c r="F3170" t="s">
        <v>81</v>
      </c>
      <c r="G3170" s="1">
        <v>44277</v>
      </c>
      <c r="H3170" t="s">
        <v>27289</v>
      </c>
      <c r="I3170">
        <v>2021</v>
      </c>
      <c r="J3170" t="s">
        <v>27304</v>
      </c>
      <c r="K3170" t="s">
        <v>59</v>
      </c>
      <c r="L3170" t="s">
        <v>141</v>
      </c>
      <c r="M3170" t="s">
        <v>2118</v>
      </c>
      <c r="N3170" t="s">
        <v>24</v>
      </c>
      <c r="P3170" t="s">
        <v>41</v>
      </c>
      <c r="Q3170" t="s">
        <v>33</v>
      </c>
      <c r="R3170" s="2">
        <v>45078.602083333331</v>
      </c>
      <c r="S3170" s="11">
        <f t="shared" si="98"/>
        <v>14.449999999953434</v>
      </c>
      <c r="U3170" s="10">
        <f t="shared" si="99"/>
        <v>0</v>
      </c>
    </row>
    <row r="3171" spans="1:21" x14ac:dyDescent="0.25">
      <c r="A3171">
        <v>613</v>
      </c>
      <c r="B3171" t="s">
        <v>2123</v>
      </c>
      <c r="C3171" t="s">
        <v>2124</v>
      </c>
      <c r="D3171">
        <v>34</v>
      </c>
      <c r="E3171" t="s">
        <v>29</v>
      </c>
      <c r="F3171" t="s">
        <v>81</v>
      </c>
      <c r="G3171" s="1">
        <v>44485</v>
      </c>
      <c r="H3171" t="s">
        <v>27296</v>
      </c>
      <c r="I3171">
        <v>2021</v>
      </c>
      <c r="J3171" t="s">
        <v>27312</v>
      </c>
      <c r="K3171" t="s">
        <v>67</v>
      </c>
      <c r="L3171" t="s">
        <v>59</v>
      </c>
      <c r="M3171" t="s">
        <v>2125</v>
      </c>
      <c r="N3171" t="s">
        <v>24</v>
      </c>
      <c r="P3171" t="s">
        <v>143</v>
      </c>
      <c r="Q3171" t="s">
        <v>55</v>
      </c>
      <c r="R3171" s="2">
        <v>45078.287499999999</v>
      </c>
      <c r="S3171" s="11">
        <f t="shared" si="98"/>
        <v>6.8999999999650754</v>
      </c>
      <c r="U3171" s="10">
        <f t="shared" si="99"/>
        <v>0</v>
      </c>
    </row>
    <row r="3172" spans="1:21" x14ac:dyDescent="0.25">
      <c r="A3172">
        <v>614</v>
      </c>
      <c r="B3172" t="s">
        <v>2126</v>
      </c>
      <c r="C3172" t="s">
        <v>2127</v>
      </c>
      <c r="D3172">
        <v>18</v>
      </c>
      <c r="E3172" t="s">
        <v>58</v>
      </c>
      <c r="F3172" t="s">
        <v>281</v>
      </c>
      <c r="G3172" s="1">
        <v>43914</v>
      </c>
      <c r="H3172" t="s">
        <v>27289</v>
      </c>
      <c r="I3172">
        <v>2020</v>
      </c>
      <c r="J3172" t="s">
        <v>27310</v>
      </c>
      <c r="K3172" t="s">
        <v>67</v>
      </c>
      <c r="L3172" t="s">
        <v>37</v>
      </c>
      <c r="M3172" t="s">
        <v>2128</v>
      </c>
      <c r="N3172" t="s">
        <v>24</v>
      </c>
      <c r="P3172" t="s">
        <v>41</v>
      </c>
      <c r="Q3172" t="s">
        <v>33</v>
      </c>
      <c r="R3172" s="2">
        <v>45078.169444444444</v>
      </c>
      <c r="S3172" s="11">
        <f t="shared" si="98"/>
        <v>4.0666666666511446</v>
      </c>
      <c r="U3172" s="10">
        <f t="shared" si="99"/>
        <v>0</v>
      </c>
    </row>
    <row r="3173" spans="1:21" x14ac:dyDescent="0.25">
      <c r="A3173">
        <v>615</v>
      </c>
      <c r="B3173" t="s">
        <v>2129</v>
      </c>
      <c r="C3173" t="s">
        <v>2130</v>
      </c>
      <c r="D3173">
        <v>48</v>
      </c>
      <c r="E3173" t="s">
        <v>19</v>
      </c>
      <c r="F3173" t="s">
        <v>219</v>
      </c>
      <c r="G3173" s="1">
        <v>43976</v>
      </c>
      <c r="H3173" t="s">
        <v>27290</v>
      </c>
      <c r="I3173">
        <v>2020</v>
      </c>
      <c r="J3173" t="s">
        <v>27318</v>
      </c>
      <c r="K3173" t="s">
        <v>21</v>
      </c>
      <c r="L3173" t="s">
        <v>93</v>
      </c>
      <c r="M3173" t="s">
        <v>2131</v>
      </c>
      <c r="N3173" t="s">
        <v>24</v>
      </c>
      <c r="P3173" t="s">
        <v>143</v>
      </c>
      <c r="Q3173" t="s">
        <v>55</v>
      </c>
      <c r="R3173" s="2">
        <v>45078.654861111114</v>
      </c>
      <c r="S3173" s="11">
        <f t="shared" si="98"/>
        <v>15.716666666732635</v>
      </c>
      <c r="U3173" s="10">
        <f t="shared" si="99"/>
        <v>0</v>
      </c>
    </row>
    <row r="3174" spans="1:21" x14ac:dyDescent="0.25">
      <c r="A3174">
        <v>616</v>
      </c>
      <c r="B3174" t="s">
        <v>2132</v>
      </c>
      <c r="C3174" t="s">
        <v>2133</v>
      </c>
      <c r="D3174">
        <v>39</v>
      </c>
      <c r="E3174" t="s">
        <v>19</v>
      </c>
      <c r="F3174" t="s">
        <v>76</v>
      </c>
      <c r="G3174" s="1">
        <v>43854</v>
      </c>
      <c r="H3174" t="s">
        <v>27295</v>
      </c>
      <c r="I3174">
        <v>2020</v>
      </c>
      <c r="J3174" t="s">
        <v>27325</v>
      </c>
      <c r="K3174" t="s">
        <v>59</v>
      </c>
      <c r="L3174" t="s">
        <v>46</v>
      </c>
      <c r="M3174" t="s">
        <v>2134</v>
      </c>
      <c r="N3174" t="s">
        <v>24</v>
      </c>
      <c r="P3174" t="s">
        <v>41</v>
      </c>
      <c r="Q3174" t="s">
        <v>55</v>
      </c>
      <c r="R3174" s="2">
        <v>45078.283333333333</v>
      </c>
      <c r="S3174" s="11">
        <f t="shared" si="98"/>
        <v>6.7999999999883585</v>
      </c>
      <c r="U3174" s="10">
        <f t="shared" si="99"/>
        <v>0</v>
      </c>
    </row>
    <row r="3175" spans="1:21" x14ac:dyDescent="0.25">
      <c r="A3175">
        <v>617</v>
      </c>
      <c r="B3175" t="s">
        <v>2135</v>
      </c>
      <c r="C3175" t="s">
        <v>2136</v>
      </c>
      <c r="D3175">
        <v>60</v>
      </c>
      <c r="E3175" t="s">
        <v>19</v>
      </c>
      <c r="F3175" t="s">
        <v>71</v>
      </c>
      <c r="G3175" s="1">
        <v>43881</v>
      </c>
      <c r="H3175" t="s">
        <v>27293</v>
      </c>
      <c r="I3175">
        <v>2020</v>
      </c>
      <c r="J3175" t="s">
        <v>27308</v>
      </c>
      <c r="K3175" t="s">
        <v>66</v>
      </c>
      <c r="L3175" t="s">
        <v>77</v>
      </c>
      <c r="M3175" t="s">
        <v>2137</v>
      </c>
      <c r="N3175" t="s">
        <v>62</v>
      </c>
      <c r="P3175" t="s">
        <v>143</v>
      </c>
      <c r="Q3175" t="s">
        <v>33</v>
      </c>
      <c r="S3175" s="11">
        <f t="shared" si="98"/>
        <v>0</v>
      </c>
      <c r="U3175" s="10">
        <f t="shared" si="99"/>
        <v>0</v>
      </c>
    </row>
    <row r="3176" spans="1:21" x14ac:dyDescent="0.25">
      <c r="A3176">
        <v>618</v>
      </c>
      <c r="B3176" t="s">
        <v>2138</v>
      </c>
      <c r="C3176" t="s">
        <v>2139</v>
      </c>
      <c r="D3176">
        <v>38</v>
      </c>
      <c r="E3176" t="s">
        <v>19</v>
      </c>
      <c r="F3176" t="s">
        <v>76</v>
      </c>
      <c r="G3176" s="1">
        <v>44311</v>
      </c>
      <c r="H3176" t="s">
        <v>27300</v>
      </c>
      <c r="I3176">
        <v>2021</v>
      </c>
      <c r="J3176" t="s">
        <v>27323</v>
      </c>
      <c r="K3176" t="s">
        <v>66</v>
      </c>
      <c r="L3176" t="s">
        <v>46</v>
      </c>
      <c r="M3176" t="s">
        <v>2140</v>
      </c>
      <c r="N3176" t="s">
        <v>62</v>
      </c>
      <c r="P3176" t="s">
        <v>41</v>
      </c>
      <c r="Q3176" t="s">
        <v>55</v>
      </c>
      <c r="S3176" s="11">
        <f t="shared" si="98"/>
        <v>0</v>
      </c>
      <c r="U3176" s="10">
        <f t="shared" si="99"/>
        <v>0</v>
      </c>
    </row>
    <row r="3177" spans="1:21" x14ac:dyDescent="0.25">
      <c r="A3177">
        <v>619</v>
      </c>
      <c r="B3177" t="s">
        <v>2141</v>
      </c>
      <c r="C3177" t="s">
        <v>2142</v>
      </c>
      <c r="D3177">
        <v>55</v>
      </c>
      <c r="E3177" t="s">
        <v>29</v>
      </c>
      <c r="F3177" t="s">
        <v>456</v>
      </c>
      <c r="G3177" s="1">
        <v>44443</v>
      </c>
      <c r="H3177" t="s">
        <v>27298</v>
      </c>
      <c r="I3177">
        <v>2021</v>
      </c>
      <c r="J3177" t="s">
        <v>27315</v>
      </c>
      <c r="K3177" t="s">
        <v>66</v>
      </c>
      <c r="L3177" t="s">
        <v>46</v>
      </c>
      <c r="M3177" t="s">
        <v>2143</v>
      </c>
      <c r="N3177" t="s">
        <v>24</v>
      </c>
      <c r="P3177" t="s">
        <v>89</v>
      </c>
      <c r="Q3177" t="s">
        <v>26</v>
      </c>
      <c r="R3177" s="2">
        <v>45078.630555555559</v>
      </c>
      <c r="S3177" s="11">
        <f t="shared" si="98"/>
        <v>15.133333333418705</v>
      </c>
      <c r="U3177" s="10">
        <f t="shared" si="99"/>
        <v>0</v>
      </c>
    </row>
    <row r="3178" spans="1:21" x14ac:dyDescent="0.25">
      <c r="A3178">
        <v>623</v>
      </c>
      <c r="B3178" t="s">
        <v>2156</v>
      </c>
      <c r="C3178" t="s">
        <v>2157</v>
      </c>
      <c r="D3178">
        <v>70</v>
      </c>
      <c r="E3178" t="s">
        <v>58</v>
      </c>
      <c r="F3178" t="s">
        <v>71</v>
      </c>
      <c r="G3178" s="1">
        <v>44364</v>
      </c>
      <c r="H3178" t="s">
        <v>27297</v>
      </c>
      <c r="I3178">
        <v>2021</v>
      </c>
      <c r="J3178" t="s">
        <v>27313</v>
      </c>
      <c r="K3178" t="s">
        <v>59</v>
      </c>
      <c r="L3178" t="s">
        <v>60</v>
      </c>
      <c r="M3178" t="s">
        <v>2158</v>
      </c>
      <c r="N3178" t="s">
        <v>24</v>
      </c>
      <c r="P3178" t="s">
        <v>89</v>
      </c>
      <c r="Q3178" t="s">
        <v>83</v>
      </c>
      <c r="R3178" s="2">
        <v>45078.082638888889</v>
      </c>
      <c r="S3178" s="11">
        <f t="shared" si="98"/>
        <v>1.9833333333372138</v>
      </c>
      <c r="U3178" s="10">
        <f t="shared" si="99"/>
        <v>0</v>
      </c>
    </row>
    <row r="3179" spans="1:21" x14ac:dyDescent="0.25">
      <c r="A3179">
        <v>624</v>
      </c>
      <c r="B3179" t="s">
        <v>2159</v>
      </c>
      <c r="C3179" t="s">
        <v>2160</v>
      </c>
      <c r="D3179">
        <v>34</v>
      </c>
      <c r="E3179" t="s">
        <v>58</v>
      </c>
      <c r="F3179" t="s">
        <v>76</v>
      </c>
      <c r="G3179" s="1">
        <v>43955</v>
      </c>
      <c r="H3179" t="s">
        <v>27290</v>
      </c>
      <c r="I3179">
        <v>2020</v>
      </c>
      <c r="J3179" t="s">
        <v>27318</v>
      </c>
      <c r="K3179" t="s">
        <v>21</v>
      </c>
      <c r="L3179" t="s">
        <v>93</v>
      </c>
      <c r="M3179" t="s">
        <v>2161</v>
      </c>
      <c r="N3179" t="s">
        <v>24</v>
      </c>
      <c r="P3179" t="s">
        <v>25</v>
      </c>
      <c r="Q3179" t="s">
        <v>83</v>
      </c>
      <c r="R3179" s="2">
        <v>45078.25</v>
      </c>
      <c r="S3179" s="11">
        <f t="shared" si="98"/>
        <v>6</v>
      </c>
      <c r="U3179" s="10">
        <f t="shared" si="99"/>
        <v>0</v>
      </c>
    </row>
    <row r="3180" spans="1:21" x14ac:dyDescent="0.25">
      <c r="A3180">
        <v>625</v>
      </c>
      <c r="B3180" t="s">
        <v>2162</v>
      </c>
      <c r="C3180" t="s">
        <v>2163</v>
      </c>
      <c r="D3180">
        <v>62</v>
      </c>
      <c r="E3180" t="s">
        <v>29</v>
      </c>
      <c r="F3180" t="s">
        <v>317</v>
      </c>
      <c r="G3180" s="1">
        <v>44199</v>
      </c>
      <c r="H3180" t="s">
        <v>27295</v>
      </c>
      <c r="I3180">
        <v>2021</v>
      </c>
      <c r="J3180" t="s">
        <v>27311</v>
      </c>
      <c r="K3180" t="s">
        <v>45</v>
      </c>
      <c r="L3180" t="s">
        <v>46</v>
      </c>
      <c r="M3180" t="s">
        <v>2164</v>
      </c>
      <c r="N3180" t="s">
        <v>24</v>
      </c>
      <c r="P3180" t="s">
        <v>143</v>
      </c>
      <c r="Q3180" t="s">
        <v>33</v>
      </c>
      <c r="R3180" s="2">
        <v>45078.324305555558</v>
      </c>
      <c r="S3180" s="11">
        <f t="shared" si="98"/>
        <v>7.78333333338378</v>
      </c>
      <c r="U3180" s="10">
        <f t="shared" si="99"/>
        <v>0</v>
      </c>
    </row>
    <row r="3181" spans="1:21" x14ac:dyDescent="0.25">
      <c r="A3181">
        <v>626</v>
      </c>
      <c r="B3181" t="s">
        <v>2165</v>
      </c>
      <c r="C3181" t="s">
        <v>2166</v>
      </c>
      <c r="D3181">
        <v>29</v>
      </c>
      <c r="E3181" t="s">
        <v>19</v>
      </c>
      <c r="F3181" t="s">
        <v>421</v>
      </c>
      <c r="G3181" s="1">
        <v>44235</v>
      </c>
      <c r="H3181" t="s">
        <v>27293</v>
      </c>
      <c r="I3181">
        <v>2021</v>
      </c>
      <c r="J3181" t="s">
        <v>27324</v>
      </c>
      <c r="K3181" t="s">
        <v>45</v>
      </c>
      <c r="L3181" t="s">
        <v>113</v>
      </c>
      <c r="M3181" t="s">
        <v>2167</v>
      </c>
      <c r="N3181" t="s">
        <v>24</v>
      </c>
      <c r="P3181" t="s">
        <v>41</v>
      </c>
      <c r="Q3181" t="s">
        <v>26</v>
      </c>
      <c r="R3181" s="2">
        <v>45078.74722222222</v>
      </c>
      <c r="S3181" s="11">
        <f t="shared" si="98"/>
        <v>17.933333333290648</v>
      </c>
      <c r="U3181" s="10">
        <f t="shared" si="99"/>
        <v>0</v>
      </c>
    </row>
    <row r="3182" spans="1:21" x14ac:dyDescent="0.25">
      <c r="A3182">
        <v>627</v>
      </c>
      <c r="B3182" t="s">
        <v>2168</v>
      </c>
      <c r="C3182" t="s">
        <v>2169</v>
      </c>
      <c r="D3182">
        <v>47</v>
      </c>
      <c r="E3182" t="s">
        <v>58</v>
      </c>
      <c r="F3182" t="s">
        <v>431</v>
      </c>
      <c r="G3182" s="1">
        <v>44077</v>
      </c>
      <c r="H3182" t="s">
        <v>27298</v>
      </c>
      <c r="I3182">
        <v>2020</v>
      </c>
      <c r="J3182" t="s">
        <v>27314</v>
      </c>
      <c r="K3182" t="s">
        <v>21</v>
      </c>
      <c r="L3182" t="s">
        <v>177</v>
      </c>
      <c r="M3182" t="s">
        <v>2170</v>
      </c>
      <c r="N3182" t="s">
        <v>62</v>
      </c>
      <c r="P3182" t="s">
        <v>25</v>
      </c>
      <c r="Q3182" t="s">
        <v>55</v>
      </c>
      <c r="S3182" s="11">
        <f t="shared" si="98"/>
        <v>0</v>
      </c>
      <c r="U3182" s="10">
        <f t="shared" si="99"/>
        <v>0</v>
      </c>
    </row>
    <row r="3183" spans="1:21" x14ac:dyDescent="0.25">
      <c r="A3183">
        <v>629</v>
      </c>
      <c r="B3183" t="s">
        <v>2175</v>
      </c>
      <c r="C3183" t="s">
        <v>2176</v>
      </c>
      <c r="D3183">
        <v>32</v>
      </c>
      <c r="E3183" t="s">
        <v>58</v>
      </c>
      <c r="F3183" t="s">
        <v>202</v>
      </c>
      <c r="G3183" s="1">
        <v>44481</v>
      </c>
      <c r="H3183" t="s">
        <v>27296</v>
      </c>
      <c r="I3183">
        <v>2021</v>
      </c>
      <c r="J3183" t="s">
        <v>27312</v>
      </c>
      <c r="K3183" t="s">
        <v>45</v>
      </c>
      <c r="L3183" t="s">
        <v>99</v>
      </c>
      <c r="M3183" t="s">
        <v>2177</v>
      </c>
      <c r="N3183" t="s">
        <v>24</v>
      </c>
      <c r="P3183" t="s">
        <v>89</v>
      </c>
      <c r="Q3183" t="s">
        <v>55</v>
      </c>
      <c r="R3183" s="2">
        <v>45078.347916666666</v>
      </c>
      <c r="S3183" s="11">
        <f t="shared" si="98"/>
        <v>8.3499999999767169</v>
      </c>
      <c r="U3183" s="10">
        <f t="shared" si="99"/>
        <v>0</v>
      </c>
    </row>
    <row r="3184" spans="1:21" x14ac:dyDescent="0.25">
      <c r="A3184">
        <v>630</v>
      </c>
      <c r="B3184" t="s">
        <v>2178</v>
      </c>
      <c r="C3184" t="s">
        <v>2179</v>
      </c>
      <c r="D3184">
        <v>20</v>
      </c>
      <c r="E3184" t="s">
        <v>29</v>
      </c>
      <c r="F3184" t="s">
        <v>65</v>
      </c>
      <c r="G3184" s="1">
        <v>44001</v>
      </c>
      <c r="H3184" t="s">
        <v>27297</v>
      </c>
      <c r="I3184">
        <v>2020</v>
      </c>
      <c r="J3184" t="s">
        <v>27320</v>
      </c>
      <c r="K3184" t="s">
        <v>66</v>
      </c>
      <c r="L3184" t="s">
        <v>77</v>
      </c>
      <c r="M3184" t="s">
        <v>2180</v>
      </c>
      <c r="N3184" t="s">
        <v>62</v>
      </c>
      <c r="P3184" t="s">
        <v>25</v>
      </c>
      <c r="Q3184" t="s">
        <v>26</v>
      </c>
      <c r="S3184" s="11">
        <f t="shared" si="98"/>
        <v>0</v>
      </c>
      <c r="U3184" s="10">
        <f t="shared" si="99"/>
        <v>0</v>
      </c>
    </row>
    <row r="3185" spans="1:21" x14ac:dyDescent="0.25">
      <c r="A3185">
        <v>631</v>
      </c>
      <c r="B3185" t="s">
        <v>2181</v>
      </c>
      <c r="C3185" t="s">
        <v>2182</v>
      </c>
      <c r="D3185">
        <v>63</v>
      </c>
      <c r="E3185" t="s">
        <v>29</v>
      </c>
      <c r="F3185" t="s">
        <v>207</v>
      </c>
      <c r="G3185" s="1">
        <v>44463</v>
      </c>
      <c r="H3185" t="s">
        <v>27298</v>
      </c>
      <c r="I3185">
        <v>2021</v>
      </c>
      <c r="J3185" t="s">
        <v>27315</v>
      </c>
      <c r="K3185" t="s">
        <v>67</v>
      </c>
      <c r="L3185" t="s">
        <v>77</v>
      </c>
      <c r="M3185" t="s">
        <v>2183</v>
      </c>
      <c r="N3185" t="s">
        <v>62</v>
      </c>
      <c r="P3185" t="s">
        <v>143</v>
      </c>
      <c r="Q3185" t="s">
        <v>26</v>
      </c>
      <c r="S3185" s="11">
        <f t="shared" si="98"/>
        <v>0</v>
      </c>
      <c r="U3185" s="10">
        <f t="shared" si="99"/>
        <v>0</v>
      </c>
    </row>
    <row r="3186" spans="1:21" x14ac:dyDescent="0.25">
      <c r="A3186">
        <v>632</v>
      </c>
      <c r="B3186" t="s">
        <v>2184</v>
      </c>
      <c r="C3186" t="s">
        <v>2185</v>
      </c>
      <c r="D3186">
        <v>64</v>
      </c>
      <c r="E3186" t="s">
        <v>58</v>
      </c>
      <c r="F3186" t="s">
        <v>161</v>
      </c>
      <c r="G3186" s="1">
        <v>43985</v>
      </c>
      <c r="H3186" t="s">
        <v>27297</v>
      </c>
      <c r="I3186">
        <v>2020</v>
      </c>
      <c r="J3186" t="s">
        <v>27320</v>
      </c>
      <c r="K3186" t="s">
        <v>59</v>
      </c>
      <c r="L3186" t="s">
        <v>113</v>
      </c>
      <c r="M3186" t="s">
        <v>2186</v>
      </c>
      <c r="N3186" t="s">
        <v>24</v>
      </c>
      <c r="P3186" t="s">
        <v>41</v>
      </c>
      <c r="Q3186" t="s">
        <v>26</v>
      </c>
      <c r="R3186" s="2">
        <v>45078.123611111114</v>
      </c>
      <c r="S3186" s="11">
        <f t="shared" si="98"/>
        <v>2.9666666667326353</v>
      </c>
      <c r="U3186" s="10">
        <f t="shared" si="99"/>
        <v>0</v>
      </c>
    </row>
    <row r="3187" spans="1:21" x14ac:dyDescent="0.25">
      <c r="A3187">
        <v>633</v>
      </c>
      <c r="B3187" t="s">
        <v>2187</v>
      </c>
      <c r="C3187" t="s">
        <v>2188</v>
      </c>
      <c r="D3187">
        <v>66</v>
      </c>
      <c r="E3187" t="s">
        <v>19</v>
      </c>
      <c r="F3187" t="s">
        <v>317</v>
      </c>
      <c r="G3187" s="1">
        <v>44279</v>
      </c>
      <c r="H3187" t="s">
        <v>27289</v>
      </c>
      <c r="I3187">
        <v>2021</v>
      </c>
      <c r="J3187" t="s">
        <v>27304</v>
      </c>
      <c r="K3187" t="s">
        <v>59</v>
      </c>
      <c r="L3187" t="s">
        <v>72</v>
      </c>
      <c r="M3187" t="s">
        <v>2189</v>
      </c>
      <c r="N3187" t="s">
        <v>24</v>
      </c>
      <c r="P3187" t="s">
        <v>25</v>
      </c>
      <c r="Q3187" t="s">
        <v>26</v>
      </c>
      <c r="R3187" s="2">
        <v>45077.949305555558</v>
      </c>
      <c r="S3187" s="11">
        <f t="shared" si="98"/>
        <v>22.78333333338378</v>
      </c>
      <c r="U3187" s="10">
        <f t="shared" si="99"/>
        <v>0</v>
      </c>
    </row>
    <row r="3188" spans="1:21" x14ac:dyDescent="0.25">
      <c r="A3188">
        <v>634</v>
      </c>
      <c r="B3188" t="s">
        <v>2190</v>
      </c>
      <c r="C3188" t="s">
        <v>2191</v>
      </c>
      <c r="D3188">
        <v>68</v>
      </c>
      <c r="E3188" t="s">
        <v>29</v>
      </c>
      <c r="F3188" t="s">
        <v>431</v>
      </c>
      <c r="G3188" s="1">
        <v>44041</v>
      </c>
      <c r="H3188" t="s">
        <v>27291</v>
      </c>
      <c r="I3188">
        <v>2020</v>
      </c>
      <c r="J3188" t="s">
        <v>27306</v>
      </c>
      <c r="K3188" t="s">
        <v>66</v>
      </c>
      <c r="L3188" t="s">
        <v>46</v>
      </c>
      <c r="M3188" t="s">
        <v>2192</v>
      </c>
      <c r="N3188" t="s">
        <v>24</v>
      </c>
      <c r="P3188" t="s">
        <v>41</v>
      </c>
      <c r="Q3188" t="s">
        <v>26</v>
      </c>
      <c r="R3188" s="2">
        <v>45078.543749999997</v>
      </c>
      <c r="S3188" s="11">
        <f t="shared" si="98"/>
        <v>13.049999999930151</v>
      </c>
      <c r="U3188" s="10">
        <f t="shared" si="99"/>
        <v>0</v>
      </c>
    </row>
    <row r="3189" spans="1:21" x14ac:dyDescent="0.25">
      <c r="A3189">
        <v>635</v>
      </c>
      <c r="B3189" t="s">
        <v>2193</v>
      </c>
      <c r="C3189" t="s">
        <v>2194</v>
      </c>
      <c r="D3189">
        <v>28</v>
      </c>
      <c r="E3189" t="s">
        <v>29</v>
      </c>
      <c r="F3189" t="s">
        <v>161</v>
      </c>
      <c r="G3189" s="1">
        <v>43851</v>
      </c>
      <c r="H3189" t="s">
        <v>27295</v>
      </c>
      <c r="I3189">
        <v>2020</v>
      </c>
      <c r="J3189" t="s">
        <v>27325</v>
      </c>
      <c r="K3189" t="s">
        <v>59</v>
      </c>
      <c r="L3189" t="s">
        <v>52</v>
      </c>
      <c r="M3189" t="s">
        <v>2195</v>
      </c>
      <c r="N3189" t="s">
        <v>24</v>
      </c>
      <c r="P3189" t="s">
        <v>143</v>
      </c>
      <c r="Q3189" t="s">
        <v>26</v>
      </c>
      <c r="R3189" s="2">
        <v>45078.179861111108</v>
      </c>
      <c r="S3189" s="11">
        <f t="shared" si="98"/>
        <v>4.316666666592937</v>
      </c>
      <c r="U3189" s="10">
        <f t="shared" si="99"/>
        <v>0</v>
      </c>
    </row>
    <row r="3190" spans="1:21" x14ac:dyDescent="0.25">
      <c r="A3190">
        <v>637</v>
      </c>
      <c r="B3190" t="s">
        <v>2200</v>
      </c>
      <c r="C3190" t="s">
        <v>2201</v>
      </c>
      <c r="D3190">
        <v>58</v>
      </c>
      <c r="E3190" t="s">
        <v>19</v>
      </c>
      <c r="F3190" t="s">
        <v>98</v>
      </c>
      <c r="G3190" s="1">
        <v>43939</v>
      </c>
      <c r="H3190" t="s">
        <v>27300</v>
      </c>
      <c r="I3190">
        <v>2020</v>
      </c>
      <c r="J3190" t="s">
        <v>27327</v>
      </c>
      <c r="K3190" t="s">
        <v>59</v>
      </c>
      <c r="L3190" t="s">
        <v>59</v>
      </c>
      <c r="M3190" t="s">
        <v>2202</v>
      </c>
      <c r="N3190" t="s">
        <v>62</v>
      </c>
      <c r="P3190" t="s">
        <v>25</v>
      </c>
      <c r="Q3190" t="s">
        <v>33</v>
      </c>
      <c r="S3190" s="11">
        <f t="shared" si="98"/>
        <v>0</v>
      </c>
      <c r="U3190" s="10">
        <f t="shared" si="99"/>
        <v>0</v>
      </c>
    </row>
    <row r="3191" spans="1:21" x14ac:dyDescent="0.25">
      <c r="A3191">
        <v>638</v>
      </c>
      <c r="B3191" t="s">
        <v>2203</v>
      </c>
      <c r="C3191" t="s">
        <v>2204</v>
      </c>
      <c r="D3191">
        <v>32</v>
      </c>
      <c r="E3191" t="s">
        <v>29</v>
      </c>
      <c r="F3191" t="s">
        <v>81</v>
      </c>
      <c r="G3191" s="1">
        <v>44503</v>
      </c>
      <c r="H3191" t="s">
        <v>27292</v>
      </c>
      <c r="I3191">
        <v>2021</v>
      </c>
      <c r="J3191" t="s">
        <v>27326</v>
      </c>
      <c r="K3191" t="s">
        <v>66</v>
      </c>
      <c r="L3191" t="s">
        <v>99</v>
      </c>
      <c r="M3191" t="s">
        <v>2205</v>
      </c>
      <c r="N3191" t="s">
        <v>24</v>
      </c>
      <c r="P3191" t="s">
        <v>41</v>
      </c>
      <c r="Q3191" t="s">
        <v>33</v>
      </c>
      <c r="R3191" s="2">
        <v>45078.049305555556</v>
      </c>
      <c r="S3191" s="11">
        <f t="shared" si="98"/>
        <v>1.1833333333488554</v>
      </c>
      <c r="U3191" s="10">
        <f t="shared" si="99"/>
        <v>0</v>
      </c>
    </row>
    <row r="3192" spans="1:21" x14ac:dyDescent="0.25">
      <c r="A3192">
        <v>639</v>
      </c>
      <c r="B3192" t="s">
        <v>2206</v>
      </c>
      <c r="C3192" t="s">
        <v>2207</v>
      </c>
      <c r="D3192">
        <v>26</v>
      </c>
      <c r="E3192" t="s">
        <v>19</v>
      </c>
      <c r="F3192" t="s">
        <v>421</v>
      </c>
      <c r="G3192" s="1">
        <v>44065</v>
      </c>
      <c r="H3192" t="s">
        <v>27294</v>
      </c>
      <c r="I3192">
        <v>2020</v>
      </c>
      <c r="J3192" t="s">
        <v>27309</v>
      </c>
      <c r="K3192" t="s">
        <v>66</v>
      </c>
      <c r="L3192" t="s">
        <v>141</v>
      </c>
      <c r="M3192" t="s">
        <v>357</v>
      </c>
      <c r="N3192" t="s">
        <v>24</v>
      </c>
      <c r="P3192" t="s">
        <v>25</v>
      </c>
      <c r="Q3192" t="s">
        <v>55</v>
      </c>
      <c r="R3192" s="2">
        <v>45078.831944444442</v>
      </c>
      <c r="S3192" s="11">
        <f t="shared" si="98"/>
        <v>19.96666666661622</v>
      </c>
      <c r="U3192" s="10">
        <f t="shared" si="99"/>
        <v>0</v>
      </c>
    </row>
    <row r="3193" spans="1:21" x14ac:dyDescent="0.25">
      <c r="A3193">
        <v>640</v>
      </c>
      <c r="B3193" t="s">
        <v>2208</v>
      </c>
      <c r="C3193" t="s">
        <v>2209</v>
      </c>
      <c r="D3193">
        <v>47</v>
      </c>
      <c r="E3193" t="s">
        <v>58</v>
      </c>
      <c r="F3193" t="s">
        <v>421</v>
      </c>
      <c r="G3193" s="1">
        <v>43893</v>
      </c>
      <c r="H3193" t="s">
        <v>27289</v>
      </c>
      <c r="I3193">
        <v>2020</v>
      </c>
      <c r="J3193" t="s">
        <v>27310</v>
      </c>
      <c r="K3193" t="s">
        <v>67</v>
      </c>
      <c r="L3193" t="s">
        <v>52</v>
      </c>
      <c r="M3193" t="s">
        <v>2210</v>
      </c>
      <c r="N3193" t="s">
        <v>62</v>
      </c>
      <c r="P3193" t="s">
        <v>89</v>
      </c>
      <c r="Q3193" t="s">
        <v>83</v>
      </c>
      <c r="S3193" s="11">
        <f t="shared" si="98"/>
        <v>0</v>
      </c>
      <c r="U3193" s="10">
        <f t="shared" si="99"/>
        <v>0</v>
      </c>
    </row>
    <row r="3194" spans="1:21" x14ac:dyDescent="0.25">
      <c r="A3194">
        <v>642</v>
      </c>
      <c r="B3194" t="s">
        <v>2215</v>
      </c>
      <c r="C3194" t="s">
        <v>2216</v>
      </c>
      <c r="D3194">
        <v>37</v>
      </c>
      <c r="E3194" t="s">
        <v>19</v>
      </c>
      <c r="F3194" t="s">
        <v>20</v>
      </c>
      <c r="G3194" s="1">
        <v>44137</v>
      </c>
      <c r="H3194" t="s">
        <v>27292</v>
      </c>
      <c r="I3194">
        <v>2020</v>
      </c>
      <c r="J3194" t="s">
        <v>27307</v>
      </c>
      <c r="K3194" t="s">
        <v>45</v>
      </c>
      <c r="L3194" t="s">
        <v>31</v>
      </c>
      <c r="M3194" t="s">
        <v>2217</v>
      </c>
      <c r="N3194" t="s">
        <v>24</v>
      </c>
      <c r="P3194" t="s">
        <v>25</v>
      </c>
      <c r="Q3194" t="s">
        <v>33</v>
      </c>
      <c r="R3194" s="2">
        <v>45078.740277777775</v>
      </c>
      <c r="S3194" s="11">
        <f t="shared" si="98"/>
        <v>17.766666666604578</v>
      </c>
      <c r="U3194" s="10">
        <f t="shared" si="99"/>
        <v>0</v>
      </c>
    </row>
    <row r="3195" spans="1:21" x14ac:dyDescent="0.25">
      <c r="A3195">
        <v>646</v>
      </c>
      <c r="B3195" t="s">
        <v>2230</v>
      </c>
      <c r="C3195" t="s">
        <v>2231</v>
      </c>
      <c r="D3195">
        <v>48</v>
      </c>
      <c r="E3195" t="s">
        <v>19</v>
      </c>
      <c r="F3195" t="s">
        <v>421</v>
      </c>
      <c r="G3195" s="1">
        <v>43951</v>
      </c>
      <c r="H3195" t="s">
        <v>27300</v>
      </c>
      <c r="I3195">
        <v>2020</v>
      </c>
      <c r="J3195" t="s">
        <v>27327</v>
      </c>
      <c r="K3195" t="s">
        <v>67</v>
      </c>
      <c r="L3195" t="s">
        <v>67</v>
      </c>
      <c r="M3195" t="s">
        <v>2232</v>
      </c>
      <c r="N3195" t="s">
        <v>24</v>
      </c>
      <c r="P3195" t="s">
        <v>41</v>
      </c>
      <c r="Q3195" t="s">
        <v>55</v>
      </c>
      <c r="R3195" s="2">
        <v>45078.113888888889</v>
      </c>
      <c r="S3195" s="11">
        <f t="shared" si="98"/>
        <v>2.7333333333372138</v>
      </c>
      <c r="U3195" s="10">
        <f t="shared" si="99"/>
        <v>0</v>
      </c>
    </row>
    <row r="3196" spans="1:21" x14ac:dyDescent="0.25">
      <c r="A3196">
        <v>647</v>
      </c>
      <c r="B3196" t="s">
        <v>2233</v>
      </c>
      <c r="C3196" t="s">
        <v>2234</v>
      </c>
      <c r="D3196">
        <v>62</v>
      </c>
      <c r="E3196" t="s">
        <v>58</v>
      </c>
      <c r="F3196" t="s">
        <v>249</v>
      </c>
      <c r="G3196" s="1">
        <v>43857</v>
      </c>
      <c r="H3196" t="s">
        <v>27295</v>
      </c>
      <c r="I3196">
        <v>2020</v>
      </c>
      <c r="J3196" t="s">
        <v>27325</v>
      </c>
      <c r="K3196" t="s">
        <v>59</v>
      </c>
      <c r="L3196" t="s">
        <v>31</v>
      </c>
      <c r="M3196" t="s">
        <v>2235</v>
      </c>
      <c r="N3196" t="s">
        <v>62</v>
      </c>
      <c r="P3196" t="s">
        <v>143</v>
      </c>
      <c r="Q3196" t="s">
        <v>83</v>
      </c>
      <c r="S3196" s="11">
        <f t="shared" si="98"/>
        <v>0</v>
      </c>
      <c r="U3196" s="10">
        <f t="shared" si="99"/>
        <v>0</v>
      </c>
    </row>
    <row r="3197" spans="1:21" x14ac:dyDescent="0.25">
      <c r="A3197">
        <v>648</v>
      </c>
      <c r="B3197" t="s">
        <v>2236</v>
      </c>
      <c r="C3197" t="s">
        <v>2237</v>
      </c>
      <c r="D3197">
        <v>47</v>
      </c>
      <c r="E3197" t="s">
        <v>19</v>
      </c>
      <c r="F3197" t="s">
        <v>207</v>
      </c>
      <c r="G3197" s="1">
        <v>44297</v>
      </c>
      <c r="H3197" t="s">
        <v>27300</v>
      </c>
      <c r="I3197">
        <v>2021</v>
      </c>
      <c r="J3197" t="s">
        <v>27323</v>
      </c>
      <c r="K3197" t="s">
        <v>66</v>
      </c>
      <c r="L3197" t="s">
        <v>77</v>
      </c>
      <c r="M3197" t="s">
        <v>2238</v>
      </c>
      <c r="N3197" t="s">
        <v>62</v>
      </c>
      <c r="P3197" t="s">
        <v>41</v>
      </c>
      <c r="Q3197" t="s">
        <v>33</v>
      </c>
      <c r="S3197" s="11">
        <f t="shared" si="98"/>
        <v>0</v>
      </c>
      <c r="U3197" s="10">
        <f t="shared" si="99"/>
        <v>0</v>
      </c>
    </row>
    <row r="3198" spans="1:21" x14ac:dyDescent="0.25">
      <c r="A3198">
        <v>650</v>
      </c>
      <c r="B3198" t="s">
        <v>2243</v>
      </c>
      <c r="C3198" t="s">
        <v>2244</v>
      </c>
      <c r="D3198">
        <v>69</v>
      </c>
      <c r="E3198" t="s">
        <v>29</v>
      </c>
      <c r="F3198" t="s">
        <v>81</v>
      </c>
      <c r="G3198" s="1">
        <v>43975</v>
      </c>
      <c r="H3198" t="s">
        <v>27290</v>
      </c>
      <c r="I3198">
        <v>2020</v>
      </c>
      <c r="J3198" t="s">
        <v>27318</v>
      </c>
      <c r="K3198" t="s">
        <v>21</v>
      </c>
      <c r="L3198" t="s">
        <v>37</v>
      </c>
      <c r="M3198" t="s">
        <v>2245</v>
      </c>
      <c r="N3198" t="s">
        <v>62</v>
      </c>
      <c r="P3198" t="s">
        <v>25</v>
      </c>
      <c r="Q3198" t="s">
        <v>55</v>
      </c>
      <c r="S3198" s="11">
        <f t="shared" si="98"/>
        <v>0</v>
      </c>
      <c r="U3198" s="10">
        <f t="shared" si="99"/>
        <v>0</v>
      </c>
    </row>
    <row r="3199" spans="1:21" x14ac:dyDescent="0.25">
      <c r="A3199">
        <v>651</v>
      </c>
      <c r="B3199" t="s">
        <v>2246</v>
      </c>
      <c r="C3199" t="s">
        <v>2247</v>
      </c>
      <c r="D3199">
        <v>66</v>
      </c>
      <c r="E3199" t="s">
        <v>19</v>
      </c>
      <c r="F3199" t="s">
        <v>157</v>
      </c>
      <c r="G3199" s="1">
        <v>44365</v>
      </c>
      <c r="H3199" t="s">
        <v>27297</v>
      </c>
      <c r="I3199">
        <v>2021</v>
      </c>
      <c r="J3199" t="s">
        <v>27313</v>
      </c>
      <c r="K3199" t="s">
        <v>21</v>
      </c>
      <c r="L3199" t="s">
        <v>77</v>
      </c>
      <c r="M3199" t="s">
        <v>2248</v>
      </c>
      <c r="N3199" t="s">
        <v>24</v>
      </c>
      <c r="P3199" t="s">
        <v>89</v>
      </c>
      <c r="Q3199" t="s">
        <v>26</v>
      </c>
      <c r="R3199" s="2">
        <v>45078.286805555559</v>
      </c>
      <c r="S3199" s="11">
        <f t="shared" si="98"/>
        <v>6.8833333334187046</v>
      </c>
      <c r="U3199" s="10">
        <f t="shared" si="99"/>
        <v>0</v>
      </c>
    </row>
    <row r="3200" spans="1:21" x14ac:dyDescent="0.25">
      <c r="A3200">
        <v>652</v>
      </c>
      <c r="B3200" t="s">
        <v>2249</v>
      </c>
      <c r="C3200" t="s">
        <v>2250</v>
      </c>
      <c r="D3200">
        <v>35</v>
      </c>
      <c r="E3200" t="s">
        <v>19</v>
      </c>
      <c r="F3200" t="s">
        <v>421</v>
      </c>
      <c r="G3200" s="1">
        <v>44435</v>
      </c>
      <c r="H3200" t="s">
        <v>27294</v>
      </c>
      <c r="I3200">
        <v>2021</v>
      </c>
      <c r="J3200" t="s">
        <v>27316</v>
      </c>
      <c r="K3200" t="s">
        <v>66</v>
      </c>
      <c r="L3200" t="s">
        <v>113</v>
      </c>
      <c r="M3200" t="s">
        <v>2251</v>
      </c>
      <c r="N3200" t="s">
        <v>62</v>
      </c>
      <c r="P3200" t="s">
        <v>89</v>
      </c>
      <c r="Q3200" t="s">
        <v>26</v>
      </c>
      <c r="S3200" s="11">
        <f t="shared" si="98"/>
        <v>0</v>
      </c>
      <c r="U3200" s="10">
        <f t="shared" si="99"/>
        <v>0</v>
      </c>
    </row>
    <row r="3201" spans="1:21" x14ac:dyDescent="0.25">
      <c r="A3201">
        <v>653</v>
      </c>
      <c r="B3201" t="s">
        <v>2252</v>
      </c>
      <c r="C3201" t="s">
        <v>2253</v>
      </c>
      <c r="D3201">
        <v>32</v>
      </c>
      <c r="E3201" t="s">
        <v>19</v>
      </c>
      <c r="F3201" t="s">
        <v>98</v>
      </c>
      <c r="G3201" s="1">
        <v>44148</v>
      </c>
      <c r="H3201" t="s">
        <v>27292</v>
      </c>
      <c r="I3201">
        <v>2020</v>
      </c>
      <c r="J3201" t="s">
        <v>27307</v>
      </c>
      <c r="K3201" t="s">
        <v>59</v>
      </c>
      <c r="L3201" t="s">
        <v>77</v>
      </c>
      <c r="M3201" t="s">
        <v>2254</v>
      </c>
      <c r="N3201" t="s">
        <v>24</v>
      </c>
      <c r="P3201" t="s">
        <v>41</v>
      </c>
      <c r="Q3201" t="s">
        <v>33</v>
      </c>
      <c r="R3201" s="2">
        <v>45078.791666666664</v>
      </c>
      <c r="S3201" s="11">
        <f t="shared" si="98"/>
        <v>18.999999999941792</v>
      </c>
      <c r="U3201" s="10">
        <f t="shared" si="99"/>
        <v>0</v>
      </c>
    </row>
    <row r="3202" spans="1:21" x14ac:dyDescent="0.25">
      <c r="A3202">
        <v>654</v>
      </c>
      <c r="B3202" t="s">
        <v>2255</v>
      </c>
      <c r="C3202" t="s">
        <v>2256</v>
      </c>
      <c r="D3202">
        <v>32</v>
      </c>
      <c r="E3202" t="s">
        <v>58</v>
      </c>
      <c r="F3202" t="s">
        <v>242</v>
      </c>
      <c r="G3202" s="1">
        <v>44049</v>
      </c>
      <c r="H3202" t="s">
        <v>27294</v>
      </c>
      <c r="I3202">
        <v>2020</v>
      </c>
      <c r="J3202" t="s">
        <v>27309</v>
      </c>
      <c r="K3202" t="s">
        <v>45</v>
      </c>
      <c r="L3202" t="s">
        <v>150</v>
      </c>
      <c r="M3202" t="s">
        <v>2257</v>
      </c>
      <c r="N3202" t="s">
        <v>24</v>
      </c>
      <c r="P3202" t="s">
        <v>25</v>
      </c>
      <c r="Q3202" t="s">
        <v>26</v>
      </c>
      <c r="R3202" s="2">
        <v>45078.711111111108</v>
      </c>
      <c r="S3202" s="11">
        <f t="shared" ref="S3202:S3265" si="100">(R3202-INT(R3202)) * 24</f>
        <v>17.066666666592937</v>
      </c>
      <c r="U3202" s="10">
        <f t="shared" ref="U3202:U3265" si="101">(T3202 - INT(T3202)) * 24</f>
        <v>0</v>
      </c>
    </row>
    <row r="3203" spans="1:21" x14ac:dyDescent="0.25">
      <c r="A3203">
        <v>656</v>
      </c>
      <c r="B3203" t="s">
        <v>2262</v>
      </c>
      <c r="C3203" t="s">
        <v>2263</v>
      </c>
      <c r="D3203">
        <v>32</v>
      </c>
      <c r="E3203" t="s">
        <v>19</v>
      </c>
      <c r="F3203" t="s">
        <v>281</v>
      </c>
      <c r="G3203" s="1">
        <v>44360</v>
      </c>
      <c r="H3203" t="s">
        <v>27297</v>
      </c>
      <c r="I3203">
        <v>2021</v>
      </c>
      <c r="J3203" t="s">
        <v>27313</v>
      </c>
      <c r="K3203" t="s">
        <v>67</v>
      </c>
      <c r="L3203" t="s">
        <v>93</v>
      </c>
      <c r="M3203" t="s">
        <v>2264</v>
      </c>
      <c r="N3203" t="s">
        <v>62</v>
      </c>
      <c r="P3203" t="s">
        <v>89</v>
      </c>
      <c r="Q3203" t="s">
        <v>83</v>
      </c>
      <c r="S3203" s="11">
        <f t="shared" si="100"/>
        <v>0</v>
      </c>
      <c r="U3203" s="10">
        <f t="shared" si="101"/>
        <v>0</v>
      </c>
    </row>
    <row r="3204" spans="1:21" x14ac:dyDescent="0.25">
      <c r="A3204">
        <v>659</v>
      </c>
      <c r="B3204" t="s">
        <v>2273</v>
      </c>
      <c r="C3204" t="s">
        <v>2274</v>
      </c>
      <c r="D3204">
        <v>53</v>
      </c>
      <c r="E3204" t="s">
        <v>58</v>
      </c>
      <c r="F3204" t="s">
        <v>242</v>
      </c>
      <c r="G3204" s="1">
        <v>44241</v>
      </c>
      <c r="H3204" t="s">
        <v>27293</v>
      </c>
      <c r="I3204">
        <v>2021</v>
      </c>
      <c r="J3204" t="s">
        <v>27324</v>
      </c>
      <c r="K3204" t="s">
        <v>66</v>
      </c>
      <c r="L3204" t="s">
        <v>67</v>
      </c>
      <c r="M3204" t="s">
        <v>2275</v>
      </c>
      <c r="N3204" t="s">
        <v>24</v>
      </c>
      <c r="P3204" t="s">
        <v>41</v>
      </c>
      <c r="Q3204" t="s">
        <v>55</v>
      </c>
      <c r="R3204" s="2">
        <v>45078.874305555553</v>
      </c>
      <c r="S3204" s="11">
        <f t="shared" si="100"/>
        <v>20.983333333279006</v>
      </c>
      <c r="U3204" s="10">
        <f t="shared" si="101"/>
        <v>0</v>
      </c>
    </row>
    <row r="3205" spans="1:21" x14ac:dyDescent="0.25">
      <c r="A3205">
        <v>660</v>
      </c>
      <c r="B3205" t="s">
        <v>2276</v>
      </c>
      <c r="C3205" t="s">
        <v>2277</v>
      </c>
      <c r="D3205">
        <v>46</v>
      </c>
      <c r="E3205" t="s">
        <v>58</v>
      </c>
      <c r="F3205" t="s">
        <v>456</v>
      </c>
      <c r="G3205" s="1">
        <v>44437</v>
      </c>
      <c r="H3205" t="s">
        <v>27294</v>
      </c>
      <c r="I3205">
        <v>2021</v>
      </c>
      <c r="J3205" t="s">
        <v>27316</v>
      </c>
      <c r="K3205" t="s">
        <v>67</v>
      </c>
      <c r="L3205" t="s">
        <v>22</v>
      </c>
      <c r="M3205" t="s">
        <v>2278</v>
      </c>
      <c r="N3205" t="s">
        <v>62</v>
      </c>
      <c r="P3205" t="s">
        <v>143</v>
      </c>
      <c r="Q3205" t="s">
        <v>55</v>
      </c>
      <c r="S3205" s="11">
        <f t="shared" si="100"/>
        <v>0</v>
      </c>
      <c r="U3205" s="10">
        <f t="shared" si="101"/>
        <v>0</v>
      </c>
    </row>
    <row r="3206" spans="1:21" x14ac:dyDescent="0.25">
      <c r="A3206">
        <v>661</v>
      </c>
      <c r="B3206" t="s">
        <v>2279</v>
      </c>
      <c r="C3206" t="s">
        <v>2280</v>
      </c>
      <c r="D3206">
        <v>57</v>
      </c>
      <c r="E3206" t="s">
        <v>19</v>
      </c>
      <c r="F3206" t="s">
        <v>117</v>
      </c>
      <c r="G3206" s="1">
        <v>43918</v>
      </c>
      <c r="H3206" t="s">
        <v>27289</v>
      </c>
      <c r="I3206">
        <v>2020</v>
      </c>
      <c r="J3206" t="s">
        <v>27310</v>
      </c>
      <c r="K3206" t="s">
        <v>66</v>
      </c>
      <c r="L3206" t="s">
        <v>52</v>
      </c>
      <c r="M3206" t="s">
        <v>2281</v>
      </c>
      <c r="N3206" t="s">
        <v>24</v>
      </c>
      <c r="P3206" t="s">
        <v>143</v>
      </c>
      <c r="Q3206" t="s">
        <v>83</v>
      </c>
      <c r="R3206" s="2">
        <v>45078.698611111111</v>
      </c>
      <c r="S3206" s="11">
        <f t="shared" si="100"/>
        <v>16.766666666662786</v>
      </c>
      <c r="U3206" s="10">
        <f t="shared" si="101"/>
        <v>0</v>
      </c>
    </row>
    <row r="3207" spans="1:21" x14ac:dyDescent="0.25">
      <c r="A3207">
        <v>662</v>
      </c>
      <c r="B3207" t="s">
        <v>2282</v>
      </c>
      <c r="C3207" t="s">
        <v>2283</v>
      </c>
      <c r="D3207">
        <v>40</v>
      </c>
      <c r="E3207" t="s">
        <v>19</v>
      </c>
      <c r="F3207" t="s">
        <v>223</v>
      </c>
      <c r="G3207" s="1">
        <v>44287</v>
      </c>
      <c r="H3207" t="s">
        <v>27300</v>
      </c>
      <c r="I3207">
        <v>2021</v>
      </c>
      <c r="J3207" t="s">
        <v>27323</v>
      </c>
      <c r="K3207" t="s">
        <v>21</v>
      </c>
      <c r="L3207" t="s">
        <v>72</v>
      </c>
      <c r="M3207" t="s">
        <v>2284</v>
      </c>
      <c r="N3207" t="s">
        <v>62</v>
      </c>
      <c r="P3207" t="s">
        <v>143</v>
      </c>
      <c r="Q3207" t="s">
        <v>26</v>
      </c>
      <c r="S3207" s="11">
        <f t="shared" si="100"/>
        <v>0</v>
      </c>
      <c r="U3207" s="10">
        <f t="shared" si="101"/>
        <v>0</v>
      </c>
    </row>
    <row r="3208" spans="1:21" x14ac:dyDescent="0.25">
      <c r="A3208">
        <v>664</v>
      </c>
      <c r="B3208" t="s">
        <v>2289</v>
      </c>
      <c r="C3208" t="s">
        <v>2290</v>
      </c>
      <c r="D3208">
        <v>18</v>
      </c>
      <c r="E3208" t="s">
        <v>29</v>
      </c>
      <c r="F3208" t="s">
        <v>112</v>
      </c>
      <c r="G3208" s="1">
        <v>43942</v>
      </c>
      <c r="H3208" t="s">
        <v>27300</v>
      </c>
      <c r="I3208">
        <v>2020</v>
      </c>
      <c r="J3208" t="s">
        <v>27327</v>
      </c>
      <c r="K3208" t="s">
        <v>66</v>
      </c>
      <c r="L3208" t="s">
        <v>67</v>
      </c>
      <c r="M3208" t="s">
        <v>2291</v>
      </c>
      <c r="N3208" t="s">
        <v>62</v>
      </c>
      <c r="P3208" t="s">
        <v>143</v>
      </c>
      <c r="Q3208" t="s">
        <v>33</v>
      </c>
      <c r="S3208" s="11">
        <f t="shared" si="100"/>
        <v>0</v>
      </c>
      <c r="U3208" s="10">
        <f t="shared" si="101"/>
        <v>0</v>
      </c>
    </row>
    <row r="3209" spans="1:21" x14ac:dyDescent="0.25">
      <c r="A3209">
        <v>667</v>
      </c>
      <c r="B3209" t="s">
        <v>2300</v>
      </c>
      <c r="C3209" t="s">
        <v>2301</v>
      </c>
      <c r="D3209">
        <v>26</v>
      </c>
      <c r="E3209" t="s">
        <v>19</v>
      </c>
      <c r="F3209" t="s">
        <v>202</v>
      </c>
      <c r="G3209" s="1">
        <v>43986</v>
      </c>
      <c r="H3209" t="s">
        <v>27297</v>
      </c>
      <c r="I3209">
        <v>2020</v>
      </c>
      <c r="J3209" t="s">
        <v>27320</v>
      </c>
      <c r="K3209" t="s">
        <v>21</v>
      </c>
      <c r="L3209" t="s">
        <v>150</v>
      </c>
      <c r="M3209" t="s">
        <v>2302</v>
      </c>
      <c r="N3209" t="s">
        <v>62</v>
      </c>
      <c r="P3209" t="s">
        <v>25</v>
      </c>
      <c r="Q3209" t="s">
        <v>83</v>
      </c>
      <c r="S3209" s="11">
        <f t="shared" si="100"/>
        <v>0</v>
      </c>
      <c r="U3209" s="10">
        <f t="shared" si="101"/>
        <v>0</v>
      </c>
    </row>
    <row r="3210" spans="1:21" x14ac:dyDescent="0.25">
      <c r="A3210">
        <v>668</v>
      </c>
      <c r="B3210" t="s">
        <v>2303</v>
      </c>
      <c r="C3210" t="s">
        <v>2304</v>
      </c>
      <c r="D3210">
        <v>34</v>
      </c>
      <c r="E3210" t="s">
        <v>29</v>
      </c>
      <c r="F3210" t="s">
        <v>485</v>
      </c>
      <c r="G3210" s="1">
        <v>43858</v>
      </c>
      <c r="H3210" t="s">
        <v>27295</v>
      </c>
      <c r="I3210">
        <v>2020</v>
      </c>
      <c r="J3210" t="s">
        <v>27325</v>
      </c>
      <c r="K3210" t="s">
        <v>67</v>
      </c>
      <c r="L3210" t="s">
        <v>46</v>
      </c>
      <c r="M3210" t="s">
        <v>2305</v>
      </c>
      <c r="N3210" t="s">
        <v>24</v>
      </c>
      <c r="P3210" t="s">
        <v>25</v>
      </c>
      <c r="Q3210" t="s">
        <v>55</v>
      </c>
      <c r="R3210" s="2">
        <v>45078.886805555558</v>
      </c>
      <c r="S3210" s="11">
        <f t="shared" si="100"/>
        <v>21.28333333338378</v>
      </c>
      <c r="U3210" s="10">
        <f t="shared" si="101"/>
        <v>0</v>
      </c>
    </row>
    <row r="3211" spans="1:21" x14ac:dyDescent="0.25">
      <c r="A3211">
        <v>669</v>
      </c>
      <c r="B3211" t="s">
        <v>2306</v>
      </c>
      <c r="C3211" t="s">
        <v>2307</v>
      </c>
      <c r="D3211">
        <v>57</v>
      </c>
      <c r="E3211" t="s">
        <v>29</v>
      </c>
      <c r="F3211" t="s">
        <v>249</v>
      </c>
      <c r="G3211" s="1">
        <v>44182</v>
      </c>
      <c r="H3211" t="s">
        <v>27299</v>
      </c>
      <c r="I3211">
        <v>2020</v>
      </c>
      <c r="J3211" t="s">
        <v>27321</v>
      </c>
      <c r="K3211" t="s">
        <v>21</v>
      </c>
      <c r="L3211" t="s">
        <v>31</v>
      </c>
      <c r="M3211" t="s">
        <v>2308</v>
      </c>
      <c r="N3211" t="s">
        <v>62</v>
      </c>
      <c r="P3211" t="s">
        <v>41</v>
      </c>
      <c r="Q3211" t="s">
        <v>83</v>
      </c>
      <c r="S3211" s="11">
        <f t="shared" si="100"/>
        <v>0</v>
      </c>
      <c r="U3211" s="10">
        <f t="shared" si="101"/>
        <v>0</v>
      </c>
    </row>
    <row r="3212" spans="1:21" x14ac:dyDescent="0.25">
      <c r="A3212">
        <v>670</v>
      </c>
      <c r="B3212" t="s">
        <v>2309</v>
      </c>
      <c r="C3212" t="s">
        <v>2310</v>
      </c>
      <c r="D3212">
        <v>63</v>
      </c>
      <c r="E3212" t="s">
        <v>58</v>
      </c>
      <c r="F3212" t="s">
        <v>397</v>
      </c>
      <c r="G3212" s="1">
        <v>44210</v>
      </c>
      <c r="H3212" t="s">
        <v>27295</v>
      </c>
      <c r="I3212">
        <v>2021</v>
      </c>
      <c r="J3212" t="s">
        <v>27311</v>
      </c>
      <c r="K3212" t="s">
        <v>59</v>
      </c>
      <c r="L3212" t="s">
        <v>113</v>
      </c>
      <c r="M3212" t="s">
        <v>791</v>
      </c>
      <c r="N3212" t="s">
        <v>62</v>
      </c>
      <c r="P3212" t="s">
        <v>41</v>
      </c>
      <c r="Q3212" t="s">
        <v>26</v>
      </c>
      <c r="S3212" s="11">
        <f t="shared" si="100"/>
        <v>0</v>
      </c>
      <c r="U3212" s="10">
        <f t="shared" si="101"/>
        <v>0</v>
      </c>
    </row>
    <row r="3213" spans="1:21" x14ac:dyDescent="0.25">
      <c r="A3213">
        <v>672</v>
      </c>
      <c r="B3213" t="s">
        <v>2315</v>
      </c>
      <c r="C3213" t="s">
        <v>2316</v>
      </c>
      <c r="D3213">
        <v>41</v>
      </c>
      <c r="E3213" t="s">
        <v>29</v>
      </c>
      <c r="F3213" t="s">
        <v>286</v>
      </c>
      <c r="G3213" s="1">
        <v>44067</v>
      </c>
      <c r="H3213" t="s">
        <v>27294</v>
      </c>
      <c r="I3213">
        <v>2020</v>
      </c>
      <c r="J3213" t="s">
        <v>27309</v>
      </c>
      <c r="K3213" t="s">
        <v>21</v>
      </c>
      <c r="L3213" t="s">
        <v>22</v>
      </c>
      <c r="M3213" t="s">
        <v>2317</v>
      </c>
      <c r="N3213" t="s">
        <v>24</v>
      </c>
      <c r="P3213" t="s">
        <v>41</v>
      </c>
      <c r="Q3213" t="s">
        <v>33</v>
      </c>
      <c r="R3213" s="2">
        <v>45078.688888888886</v>
      </c>
      <c r="S3213" s="11">
        <f t="shared" si="100"/>
        <v>16.533333333267365</v>
      </c>
      <c r="U3213" s="10">
        <f t="shared" si="101"/>
        <v>0</v>
      </c>
    </row>
    <row r="3214" spans="1:21" x14ac:dyDescent="0.25">
      <c r="A3214">
        <v>673</v>
      </c>
      <c r="B3214" t="s">
        <v>2318</v>
      </c>
      <c r="C3214" t="s">
        <v>2319</v>
      </c>
      <c r="D3214">
        <v>49</v>
      </c>
      <c r="E3214" t="s">
        <v>29</v>
      </c>
      <c r="F3214" t="s">
        <v>202</v>
      </c>
      <c r="G3214" s="1">
        <v>44247</v>
      </c>
      <c r="H3214" t="s">
        <v>27293</v>
      </c>
      <c r="I3214">
        <v>2021</v>
      </c>
      <c r="J3214" t="s">
        <v>27324</v>
      </c>
      <c r="K3214" t="s">
        <v>66</v>
      </c>
      <c r="L3214" t="s">
        <v>113</v>
      </c>
      <c r="M3214" t="s">
        <v>2320</v>
      </c>
      <c r="N3214" t="s">
        <v>62</v>
      </c>
      <c r="P3214" t="s">
        <v>143</v>
      </c>
      <c r="Q3214" t="s">
        <v>83</v>
      </c>
      <c r="S3214" s="11">
        <f t="shared" si="100"/>
        <v>0</v>
      </c>
      <c r="U3214" s="10">
        <f t="shared" si="101"/>
        <v>0</v>
      </c>
    </row>
    <row r="3215" spans="1:21" x14ac:dyDescent="0.25">
      <c r="A3215">
        <v>675</v>
      </c>
      <c r="B3215" t="s">
        <v>2325</v>
      </c>
      <c r="C3215" t="s">
        <v>2326</v>
      </c>
      <c r="D3215">
        <v>42</v>
      </c>
      <c r="E3215" t="s">
        <v>58</v>
      </c>
      <c r="F3215" t="s">
        <v>81</v>
      </c>
      <c r="G3215" s="1">
        <v>44127</v>
      </c>
      <c r="H3215" t="s">
        <v>27296</v>
      </c>
      <c r="I3215">
        <v>2020</v>
      </c>
      <c r="J3215" t="s">
        <v>27319</v>
      </c>
      <c r="K3215" t="s">
        <v>66</v>
      </c>
      <c r="L3215" t="s">
        <v>22</v>
      </c>
      <c r="M3215" t="s">
        <v>2327</v>
      </c>
      <c r="N3215" t="s">
        <v>62</v>
      </c>
      <c r="P3215" t="s">
        <v>89</v>
      </c>
      <c r="Q3215" t="s">
        <v>55</v>
      </c>
      <c r="S3215" s="11">
        <f t="shared" si="100"/>
        <v>0</v>
      </c>
      <c r="U3215" s="10">
        <f t="shared" si="101"/>
        <v>0</v>
      </c>
    </row>
    <row r="3216" spans="1:21" x14ac:dyDescent="0.25">
      <c r="A3216">
        <v>676</v>
      </c>
      <c r="B3216" t="s">
        <v>2328</v>
      </c>
      <c r="C3216" t="s">
        <v>2329</v>
      </c>
      <c r="D3216">
        <v>55</v>
      </c>
      <c r="E3216" t="s">
        <v>58</v>
      </c>
      <c r="F3216" t="s">
        <v>117</v>
      </c>
      <c r="G3216" s="1">
        <v>44325</v>
      </c>
      <c r="H3216" t="s">
        <v>27290</v>
      </c>
      <c r="I3216">
        <v>2021</v>
      </c>
      <c r="J3216" t="s">
        <v>27305</v>
      </c>
      <c r="K3216" t="s">
        <v>66</v>
      </c>
      <c r="L3216" t="s">
        <v>52</v>
      </c>
      <c r="M3216" t="s">
        <v>2330</v>
      </c>
      <c r="N3216" t="s">
        <v>62</v>
      </c>
      <c r="P3216" t="s">
        <v>89</v>
      </c>
      <c r="Q3216" t="s">
        <v>26</v>
      </c>
      <c r="S3216" s="11">
        <f t="shared" si="100"/>
        <v>0</v>
      </c>
      <c r="U3216" s="10">
        <f t="shared" si="101"/>
        <v>0</v>
      </c>
    </row>
    <row r="3217" spans="1:21" x14ac:dyDescent="0.25">
      <c r="A3217">
        <v>677</v>
      </c>
      <c r="B3217" t="s">
        <v>2331</v>
      </c>
      <c r="C3217" t="s">
        <v>2332</v>
      </c>
      <c r="D3217">
        <v>51</v>
      </c>
      <c r="E3217" t="s">
        <v>29</v>
      </c>
      <c r="F3217" t="s">
        <v>339</v>
      </c>
      <c r="G3217" s="1">
        <v>44409</v>
      </c>
      <c r="H3217" t="s">
        <v>27294</v>
      </c>
      <c r="I3217">
        <v>2021</v>
      </c>
      <c r="J3217" t="s">
        <v>27316</v>
      </c>
      <c r="K3217" t="s">
        <v>67</v>
      </c>
      <c r="L3217" t="s">
        <v>31</v>
      </c>
      <c r="M3217" t="s">
        <v>2333</v>
      </c>
      <c r="N3217" t="s">
        <v>62</v>
      </c>
      <c r="P3217" t="s">
        <v>143</v>
      </c>
      <c r="Q3217" t="s">
        <v>26</v>
      </c>
      <c r="S3217" s="11">
        <f t="shared" si="100"/>
        <v>0</v>
      </c>
      <c r="U3217" s="10">
        <f t="shared" si="101"/>
        <v>0</v>
      </c>
    </row>
    <row r="3218" spans="1:21" x14ac:dyDescent="0.25">
      <c r="A3218">
        <v>678</v>
      </c>
      <c r="B3218" t="s">
        <v>2334</v>
      </c>
      <c r="C3218" t="s">
        <v>2335</v>
      </c>
      <c r="D3218">
        <v>58</v>
      </c>
      <c r="E3218" t="s">
        <v>19</v>
      </c>
      <c r="F3218" t="s">
        <v>339</v>
      </c>
      <c r="G3218" s="1">
        <v>44043</v>
      </c>
      <c r="H3218" t="s">
        <v>27291</v>
      </c>
      <c r="I3218">
        <v>2020</v>
      </c>
      <c r="J3218" t="s">
        <v>27306</v>
      </c>
      <c r="K3218" t="s">
        <v>21</v>
      </c>
      <c r="L3218" t="s">
        <v>99</v>
      </c>
      <c r="M3218" t="s">
        <v>2336</v>
      </c>
      <c r="N3218" t="s">
        <v>24</v>
      </c>
      <c r="P3218" t="s">
        <v>89</v>
      </c>
      <c r="Q3218" t="s">
        <v>55</v>
      </c>
      <c r="R3218" s="2">
        <v>45078.259027777778</v>
      </c>
      <c r="S3218" s="11">
        <f t="shared" si="100"/>
        <v>6.2166666666744277</v>
      </c>
      <c r="U3218" s="10">
        <f t="shared" si="101"/>
        <v>0</v>
      </c>
    </row>
    <row r="3219" spans="1:21" x14ac:dyDescent="0.25">
      <c r="A3219">
        <v>681</v>
      </c>
      <c r="B3219" t="s">
        <v>2345</v>
      </c>
      <c r="C3219" t="s">
        <v>2346</v>
      </c>
      <c r="D3219">
        <v>30</v>
      </c>
      <c r="E3219" t="s">
        <v>58</v>
      </c>
      <c r="F3219" t="s">
        <v>86</v>
      </c>
      <c r="G3219" s="1">
        <v>44019</v>
      </c>
      <c r="H3219" t="s">
        <v>27291</v>
      </c>
      <c r="I3219">
        <v>2020</v>
      </c>
      <c r="J3219" t="s">
        <v>27306</v>
      </c>
      <c r="K3219" t="s">
        <v>45</v>
      </c>
      <c r="L3219" t="s">
        <v>59</v>
      </c>
      <c r="M3219" t="s">
        <v>2347</v>
      </c>
      <c r="N3219" t="s">
        <v>62</v>
      </c>
      <c r="P3219" t="s">
        <v>41</v>
      </c>
      <c r="Q3219" t="s">
        <v>83</v>
      </c>
      <c r="S3219" s="11">
        <f t="shared" si="100"/>
        <v>0</v>
      </c>
      <c r="U3219" s="10">
        <f t="shared" si="101"/>
        <v>0</v>
      </c>
    </row>
    <row r="3220" spans="1:21" x14ac:dyDescent="0.25">
      <c r="A3220">
        <v>682</v>
      </c>
      <c r="B3220" t="s">
        <v>2348</v>
      </c>
      <c r="C3220" t="s">
        <v>2349</v>
      </c>
      <c r="D3220">
        <v>66</v>
      </c>
      <c r="E3220" t="s">
        <v>29</v>
      </c>
      <c r="F3220" t="s">
        <v>286</v>
      </c>
      <c r="G3220" s="1">
        <v>43879</v>
      </c>
      <c r="H3220" t="s">
        <v>27293</v>
      </c>
      <c r="I3220">
        <v>2020</v>
      </c>
      <c r="J3220" t="s">
        <v>27308</v>
      </c>
      <c r="K3220" t="s">
        <v>66</v>
      </c>
      <c r="L3220" t="s">
        <v>22</v>
      </c>
      <c r="M3220" t="s">
        <v>2350</v>
      </c>
      <c r="N3220" t="s">
        <v>62</v>
      </c>
      <c r="P3220" t="s">
        <v>41</v>
      </c>
      <c r="Q3220" t="s">
        <v>55</v>
      </c>
      <c r="S3220" s="11">
        <f t="shared" si="100"/>
        <v>0</v>
      </c>
      <c r="U3220" s="10">
        <f t="shared" si="101"/>
        <v>0</v>
      </c>
    </row>
    <row r="3221" spans="1:21" x14ac:dyDescent="0.25">
      <c r="A3221">
        <v>683</v>
      </c>
      <c r="B3221" t="s">
        <v>2351</v>
      </c>
      <c r="C3221" t="s">
        <v>2352</v>
      </c>
      <c r="D3221">
        <v>63</v>
      </c>
      <c r="E3221" t="s">
        <v>29</v>
      </c>
      <c r="F3221" t="s">
        <v>339</v>
      </c>
      <c r="G3221" s="1">
        <v>44389</v>
      </c>
      <c r="H3221" t="s">
        <v>27291</v>
      </c>
      <c r="I3221">
        <v>2021</v>
      </c>
      <c r="J3221" t="s">
        <v>27317</v>
      </c>
      <c r="K3221" t="s">
        <v>67</v>
      </c>
      <c r="L3221" t="s">
        <v>59</v>
      </c>
      <c r="M3221" t="s">
        <v>2353</v>
      </c>
      <c r="N3221" t="s">
        <v>62</v>
      </c>
      <c r="P3221" t="s">
        <v>41</v>
      </c>
      <c r="Q3221" t="s">
        <v>55</v>
      </c>
      <c r="S3221" s="11">
        <f t="shared" si="100"/>
        <v>0</v>
      </c>
      <c r="U3221" s="10">
        <f t="shared" si="101"/>
        <v>0</v>
      </c>
    </row>
    <row r="3222" spans="1:21" x14ac:dyDescent="0.25">
      <c r="A3222">
        <v>686</v>
      </c>
      <c r="B3222" t="s">
        <v>2362</v>
      </c>
      <c r="C3222" t="s">
        <v>2363</v>
      </c>
      <c r="D3222">
        <v>61</v>
      </c>
      <c r="E3222" t="s">
        <v>19</v>
      </c>
      <c r="F3222" t="s">
        <v>107</v>
      </c>
      <c r="G3222" s="1">
        <v>44279</v>
      </c>
      <c r="H3222" t="s">
        <v>27289</v>
      </c>
      <c r="I3222">
        <v>2021</v>
      </c>
      <c r="J3222" t="s">
        <v>27304</v>
      </c>
      <c r="K3222" t="s">
        <v>45</v>
      </c>
      <c r="L3222" t="s">
        <v>177</v>
      </c>
      <c r="M3222" t="s">
        <v>2364</v>
      </c>
      <c r="N3222" t="s">
        <v>24</v>
      </c>
      <c r="P3222" t="s">
        <v>89</v>
      </c>
      <c r="Q3222" t="s">
        <v>83</v>
      </c>
      <c r="R3222" s="2">
        <v>45078.484027777777</v>
      </c>
      <c r="S3222" s="11">
        <f t="shared" si="100"/>
        <v>11.616666666639503</v>
      </c>
      <c r="U3222" s="10">
        <f t="shared" si="101"/>
        <v>0</v>
      </c>
    </row>
    <row r="3223" spans="1:21" x14ac:dyDescent="0.25">
      <c r="A3223">
        <v>687</v>
      </c>
      <c r="B3223" t="s">
        <v>2365</v>
      </c>
      <c r="C3223" t="s">
        <v>2366</v>
      </c>
      <c r="D3223">
        <v>67</v>
      </c>
      <c r="E3223" t="s">
        <v>58</v>
      </c>
      <c r="F3223" t="s">
        <v>249</v>
      </c>
      <c r="G3223" s="1">
        <v>43846</v>
      </c>
      <c r="H3223" t="s">
        <v>27295</v>
      </c>
      <c r="I3223">
        <v>2020</v>
      </c>
      <c r="J3223" t="s">
        <v>27325</v>
      </c>
      <c r="K3223" t="s">
        <v>67</v>
      </c>
      <c r="L3223" t="s">
        <v>150</v>
      </c>
      <c r="M3223" t="s">
        <v>2367</v>
      </c>
      <c r="N3223" t="s">
        <v>24</v>
      </c>
      <c r="P3223" t="s">
        <v>143</v>
      </c>
      <c r="Q3223" t="s">
        <v>26</v>
      </c>
      <c r="R3223" s="2">
        <v>45078.38958333333</v>
      </c>
      <c r="S3223" s="11">
        <f t="shared" si="100"/>
        <v>9.3499999999185093</v>
      </c>
      <c r="U3223" s="10">
        <f t="shared" si="101"/>
        <v>0</v>
      </c>
    </row>
    <row r="3224" spans="1:21" x14ac:dyDescent="0.25">
      <c r="A3224">
        <v>688</v>
      </c>
      <c r="B3224" t="s">
        <v>2368</v>
      </c>
      <c r="C3224" t="s">
        <v>2369</v>
      </c>
      <c r="D3224">
        <v>55</v>
      </c>
      <c r="E3224" t="s">
        <v>29</v>
      </c>
      <c r="F3224" t="s">
        <v>98</v>
      </c>
      <c r="G3224" s="1">
        <v>43920</v>
      </c>
      <c r="H3224" t="s">
        <v>27289</v>
      </c>
      <c r="I3224">
        <v>2020</v>
      </c>
      <c r="J3224" t="s">
        <v>27310</v>
      </c>
      <c r="K3224" t="s">
        <v>21</v>
      </c>
      <c r="L3224" t="s">
        <v>60</v>
      </c>
      <c r="M3224" t="s">
        <v>2370</v>
      </c>
      <c r="N3224" t="s">
        <v>62</v>
      </c>
      <c r="P3224" t="s">
        <v>143</v>
      </c>
      <c r="Q3224" t="s">
        <v>55</v>
      </c>
      <c r="S3224" s="11">
        <f t="shared" si="100"/>
        <v>0</v>
      </c>
      <c r="U3224" s="10">
        <f t="shared" si="101"/>
        <v>0</v>
      </c>
    </row>
    <row r="3225" spans="1:21" x14ac:dyDescent="0.25">
      <c r="A3225">
        <v>690</v>
      </c>
      <c r="B3225" t="s">
        <v>2375</v>
      </c>
      <c r="C3225" t="s">
        <v>2376</v>
      </c>
      <c r="D3225">
        <v>50</v>
      </c>
      <c r="E3225" t="s">
        <v>19</v>
      </c>
      <c r="F3225" t="s">
        <v>129</v>
      </c>
      <c r="G3225" s="1">
        <v>44184</v>
      </c>
      <c r="H3225" t="s">
        <v>27299</v>
      </c>
      <c r="I3225">
        <v>2020</v>
      </c>
      <c r="J3225" t="s">
        <v>27321</v>
      </c>
      <c r="K3225" t="s">
        <v>66</v>
      </c>
      <c r="L3225" t="s">
        <v>99</v>
      </c>
      <c r="M3225" t="s">
        <v>2377</v>
      </c>
      <c r="N3225" t="s">
        <v>24</v>
      </c>
      <c r="P3225" t="s">
        <v>143</v>
      </c>
      <c r="Q3225" t="s">
        <v>55</v>
      </c>
      <c r="R3225" s="2">
        <v>45078.405555555553</v>
      </c>
      <c r="S3225" s="11">
        <f t="shared" si="100"/>
        <v>9.7333333332790062</v>
      </c>
      <c r="U3225" s="10">
        <f t="shared" si="101"/>
        <v>0</v>
      </c>
    </row>
    <row r="3226" spans="1:21" x14ac:dyDescent="0.25">
      <c r="A3226">
        <v>693</v>
      </c>
      <c r="B3226" t="s">
        <v>2386</v>
      </c>
      <c r="C3226" t="s">
        <v>2387</v>
      </c>
      <c r="D3226">
        <v>40</v>
      </c>
      <c r="E3226" t="s">
        <v>19</v>
      </c>
      <c r="F3226" t="s">
        <v>485</v>
      </c>
      <c r="G3226" s="1">
        <v>44264</v>
      </c>
      <c r="H3226" t="s">
        <v>27289</v>
      </c>
      <c r="I3226">
        <v>2021</v>
      </c>
      <c r="J3226" t="s">
        <v>27304</v>
      </c>
      <c r="K3226" t="s">
        <v>59</v>
      </c>
      <c r="L3226" t="s">
        <v>99</v>
      </c>
      <c r="M3226" t="s">
        <v>2388</v>
      </c>
      <c r="N3226" t="s">
        <v>24</v>
      </c>
      <c r="P3226" t="s">
        <v>25</v>
      </c>
      <c r="Q3226" t="s">
        <v>33</v>
      </c>
      <c r="R3226" s="2">
        <v>45077.96875</v>
      </c>
      <c r="S3226" s="11">
        <f t="shared" si="100"/>
        <v>23.25</v>
      </c>
      <c r="U3226" s="10">
        <f t="shared" si="101"/>
        <v>0</v>
      </c>
    </row>
    <row r="3227" spans="1:21" x14ac:dyDescent="0.25">
      <c r="A3227">
        <v>694</v>
      </c>
      <c r="B3227" t="s">
        <v>2389</v>
      </c>
      <c r="C3227" t="s">
        <v>2390</v>
      </c>
      <c r="D3227">
        <v>53</v>
      </c>
      <c r="E3227" t="s">
        <v>58</v>
      </c>
      <c r="F3227" t="s">
        <v>125</v>
      </c>
      <c r="G3227" s="1">
        <v>44133</v>
      </c>
      <c r="H3227" t="s">
        <v>27296</v>
      </c>
      <c r="I3227">
        <v>2020</v>
      </c>
      <c r="J3227" t="s">
        <v>27319</v>
      </c>
      <c r="K3227" t="s">
        <v>66</v>
      </c>
      <c r="L3227" t="s">
        <v>37</v>
      </c>
      <c r="M3227" t="s">
        <v>2391</v>
      </c>
      <c r="N3227" t="s">
        <v>62</v>
      </c>
      <c r="P3227" t="s">
        <v>143</v>
      </c>
      <c r="Q3227" t="s">
        <v>83</v>
      </c>
      <c r="S3227" s="11">
        <f t="shared" si="100"/>
        <v>0</v>
      </c>
      <c r="U3227" s="10">
        <f t="shared" si="101"/>
        <v>0</v>
      </c>
    </row>
    <row r="3228" spans="1:21" x14ac:dyDescent="0.25">
      <c r="A3228">
        <v>695</v>
      </c>
      <c r="B3228" t="s">
        <v>2392</v>
      </c>
      <c r="C3228" t="s">
        <v>2393</v>
      </c>
      <c r="D3228">
        <v>33</v>
      </c>
      <c r="E3228" t="s">
        <v>19</v>
      </c>
      <c r="F3228" t="s">
        <v>339</v>
      </c>
      <c r="G3228" s="1">
        <v>43863</v>
      </c>
      <c r="H3228" t="s">
        <v>27293</v>
      </c>
      <c r="I3228">
        <v>2020</v>
      </c>
      <c r="J3228" t="s">
        <v>27308</v>
      </c>
      <c r="K3228" t="s">
        <v>67</v>
      </c>
      <c r="L3228" t="s">
        <v>60</v>
      </c>
      <c r="M3228" t="s">
        <v>2394</v>
      </c>
      <c r="N3228" t="s">
        <v>24</v>
      </c>
      <c r="P3228" t="s">
        <v>143</v>
      </c>
      <c r="Q3228" t="s">
        <v>55</v>
      </c>
      <c r="R3228" s="2">
        <v>45078</v>
      </c>
      <c r="S3228" s="11">
        <f t="shared" si="100"/>
        <v>0</v>
      </c>
      <c r="U3228" s="10">
        <f t="shared" si="101"/>
        <v>0</v>
      </c>
    </row>
    <row r="3229" spans="1:21" x14ac:dyDescent="0.25">
      <c r="A3229">
        <v>696</v>
      </c>
      <c r="B3229" t="s">
        <v>2395</v>
      </c>
      <c r="C3229" t="s">
        <v>2396</v>
      </c>
      <c r="D3229">
        <v>48</v>
      </c>
      <c r="E3229" t="s">
        <v>19</v>
      </c>
      <c r="F3229" t="s">
        <v>281</v>
      </c>
      <c r="G3229" s="1">
        <v>44512</v>
      </c>
      <c r="H3229" t="s">
        <v>27292</v>
      </c>
      <c r="I3229">
        <v>2021</v>
      </c>
      <c r="J3229" t="s">
        <v>27326</v>
      </c>
      <c r="K3229" t="s">
        <v>59</v>
      </c>
      <c r="L3229" t="s">
        <v>99</v>
      </c>
      <c r="M3229" t="s">
        <v>2397</v>
      </c>
      <c r="N3229" t="s">
        <v>62</v>
      </c>
      <c r="P3229" t="s">
        <v>41</v>
      </c>
      <c r="Q3229" t="s">
        <v>26</v>
      </c>
      <c r="S3229" s="11">
        <f t="shared" si="100"/>
        <v>0</v>
      </c>
      <c r="U3229" s="10">
        <f t="shared" si="101"/>
        <v>0</v>
      </c>
    </row>
    <row r="3230" spans="1:21" x14ac:dyDescent="0.25">
      <c r="A3230">
        <v>697</v>
      </c>
      <c r="B3230" t="s">
        <v>2398</v>
      </c>
      <c r="C3230" t="s">
        <v>2399</v>
      </c>
      <c r="D3230">
        <v>18</v>
      </c>
      <c r="E3230" t="s">
        <v>29</v>
      </c>
      <c r="F3230" t="s">
        <v>30</v>
      </c>
      <c r="G3230" s="1">
        <v>44372</v>
      </c>
      <c r="H3230" t="s">
        <v>27297</v>
      </c>
      <c r="I3230">
        <v>2021</v>
      </c>
      <c r="J3230" t="s">
        <v>27313</v>
      </c>
      <c r="K3230" t="s">
        <v>59</v>
      </c>
      <c r="L3230" t="s">
        <v>177</v>
      </c>
      <c r="M3230" t="s">
        <v>2400</v>
      </c>
      <c r="N3230" t="s">
        <v>24</v>
      </c>
      <c r="P3230" t="s">
        <v>89</v>
      </c>
      <c r="Q3230" t="s">
        <v>26</v>
      </c>
      <c r="R3230" s="2">
        <v>45078.117361111108</v>
      </c>
      <c r="S3230" s="11">
        <f t="shared" si="100"/>
        <v>2.816666666592937</v>
      </c>
      <c r="U3230" s="10">
        <f t="shared" si="101"/>
        <v>0</v>
      </c>
    </row>
    <row r="3231" spans="1:21" x14ac:dyDescent="0.25">
      <c r="A3231">
        <v>699</v>
      </c>
      <c r="B3231" t="s">
        <v>2405</v>
      </c>
      <c r="C3231" t="s">
        <v>2406</v>
      </c>
      <c r="D3231">
        <v>28</v>
      </c>
      <c r="E3231" t="s">
        <v>29</v>
      </c>
      <c r="F3231" t="s">
        <v>207</v>
      </c>
      <c r="G3231" s="1">
        <v>44235</v>
      </c>
      <c r="H3231" t="s">
        <v>27293</v>
      </c>
      <c r="I3231">
        <v>2021</v>
      </c>
      <c r="J3231" t="s">
        <v>27324</v>
      </c>
      <c r="K3231" t="s">
        <v>67</v>
      </c>
      <c r="L3231" t="s">
        <v>141</v>
      </c>
      <c r="M3231" t="s">
        <v>2407</v>
      </c>
      <c r="N3231" t="s">
        <v>24</v>
      </c>
      <c r="P3231" t="s">
        <v>41</v>
      </c>
      <c r="Q3231" t="s">
        <v>33</v>
      </c>
      <c r="R3231" s="2">
        <v>45078.473611111112</v>
      </c>
      <c r="S3231" s="11">
        <f t="shared" si="100"/>
        <v>11.366666666697711</v>
      </c>
      <c r="U3231" s="10">
        <f t="shared" si="101"/>
        <v>0</v>
      </c>
    </row>
    <row r="3232" spans="1:21" x14ac:dyDescent="0.25">
      <c r="A3232">
        <v>701</v>
      </c>
      <c r="B3232" t="s">
        <v>2412</v>
      </c>
      <c r="C3232" t="s">
        <v>2413</v>
      </c>
      <c r="D3232">
        <v>21</v>
      </c>
      <c r="E3232" t="s">
        <v>19</v>
      </c>
      <c r="F3232" t="s">
        <v>129</v>
      </c>
      <c r="G3232" s="1">
        <v>44016</v>
      </c>
      <c r="H3232" t="s">
        <v>27291</v>
      </c>
      <c r="I3232">
        <v>2020</v>
      </c>
      <c r="J3232" t="s">
        <v>27306</v>
      </c>
      <c r="K3232" t="s">
        <v>66</v>
      </c>
      <c r="L3232" t="s">
        <v>99</v>
      </c>
      <c r="M3232" t="s">
        <v>2414</v>
      </c>
      <c r="N3232" t="s">
        <v>62</v>
      </c>
      <c r="P3232" t="s">
        <v>25</v>
      </c>
      <c r="Q3232" t="s">
        <v>55</v>
      </c>
      <c r="S3232" s="11">
        <f t="shared" si="100"/>
        <v>0</v>
      </c>
      <c r="U3232" s="10">
        <f t="shared" si="101"/>
        <v>0</v>
      </c>
    </row>
    <row r="3233" spans="1:21" x14ac:dyDescent="0.25">
      <c r="A3233">
        <v>703</v>
      </c>
      <c r="B3233" t="s">
        <v>2419</v>
      </c>
      <c r="C3233" t="s">
        <v>2420</v>
      </c>
      <c r="D3233">
        <v>39</v>
      </c>
      <c r="E3233" t="s">
        <v>29</v>
      </c>
      <c r="F3233" t="s">
        <v>36</v>
      </c>
      <c r="G3233" s="1">
        <v>44519</v>
      </c>
      <c r="H3233" t="s">
        <v>27292</v>
      </c>
      <c r="I3233">
        <v>2021</v>
      </c>
      <c r="J3233" t="s">
        <v>27326</v>
      </c>
      <c r="K3233" t="s">
        <v>66</v>
      </c>
      <c r="L3233" t="s">
        <v>59</v>
      </c>
      <c r="M3233" t="s">
        <v>1949</v>
      </c>
      <c r="N3233" t="s">
        <v>24</v>
      </c>
      <c r="P3233" t="s">
        <v>89</v>
      </c>
      <c r="Q3233" t="s">
        <v>83</v>
      </c>
      <c r="R3233" s="2">
        <v>45078.65902777778</v>
      </c>
      <c r="S3233" s="11">
        <f t="shared" si="100"/>
        <v>15.816666666709352</v>
      </c>
      <c r="U3233" s="10">
        <f t="shared" si="101"/>
        <v>0</v>
      </c>
    </row>
    <row r="3234" spans="1:21" x14ac:dyDescent="0.25">
      <c r="A3234">
        <v>706</v>
      </c>
      <c r="B3234" t="s">
        <v>2428</v>
      </c>
      <c r="C3234" t="s">
        <v>2429</v>
      </c>
      <c r="D3234">
        <v>23</v>
      </c>
      <c r="E3234" t="s">
        <v>19</v>
      </c>
      <c r="F3234" t="s">
        <v>65</v>
      </c>
      <c r="G3234" s="1">
        <v>44106</v>
      </c>
      <c r="H3234" t="s">
        <v>27296</v>
      </c>
      <c r="I3234">
        <v>2020</v>
      </c>
      <c r="J3234" t="s">
        <v>27319</v>
      </c>
      <c r="K3234" t="s">
        <v>66</v>
      </c>
      <c r="L3234" t="s">
        <v>60</v>
      </c>
      <c r="M3234" t="s">
        <v>2430</v>
      </c>
      <c r="N3234" t="s">
        <v>62</v>
      </c>
      <c r="P3234" t="s">
        <v>89</v>
      </c>
      <c r="Q3234" t="s">
        <v>83</v>
      </c>
      <c r="S3234" s="11">
        <f t="shared" si="100"/>
        <v>0</v>
      </c>
      <c r="U3234" s="10">
        <f t="shared" si="101"/>
        <v>0</v>
      </c>
    </row>
    <row r="3235" spans="1:21" x14ac:dyDescent="0.25">
      <c r="A3235">
        <v>707</v>
      </c>
      <c r="B3235" t="s">
        <v>2431</v>
      </c>
      <c r="C3235" t="s">
        <v>2432</v>
      </c>
      <c r="D3235">
        <v>53</v>
      </c>
      <c r="E3235" t="s">
        <v>19</v>
      </c>
      <c r="F3235" t="s">
        <v>103</v>
      </c>
      <c r="G3235" s="1">
        <v>44387</v>
      </c>
      <c r="H3235" t="s">
        <v>27291</v>
      </c>
      <c r="I3235">
        <v>2021</v>
      </c>
      <c r="J3235" t="s">
        <v>27317</v>
      </c>
      <c r="K3235" t="s">
        <v>21</v>
      </c>
      <c r="L3235" t="s">
        <v>60</v>
      </c>
      <c r="M3235" t="s">
        <v>2433</v>
      </c>
      <c r="N3235" t="s">
        <v>24</v>
      </c>
      <c r="P3235" t="s">
        <v>89</v>
      </c>
      <c r="Q3235" t="s">
        <v>55</v>
      </c>
      <c r="R3235" s="2">
        <v>45078.059027777781</v>
      </c>
      <c r="S3235" s="11">
        <f t="shared" si="100"/>
        <v>1.4166666667442769</v>
      </c>
      <c r="U3235" s="10">
        <f t="shared" si="101"/>
        <v>0</v>
      </c>
    </row>
    <row r="3236" spans="1:21" x14ac:dyDescent="0.25">
      <c r="A3236">
        <v>709</v>
      </c>
      <c r="B3236" t="s">
        <v>2438</v>
      </c>
      <c r="C3236" t="s">
        <v>2439</v>
      </c>
      <c r="D3236">
        <v>21</v>
      </c>
      <c r="E3236" t="s">
        <v>29</v>
      </c>
      <c r="F3236" t="s">
        <v>157</v>
      </c>
      <c r="G3236" s="1">
        <v>44076</v>
      </c>
      <c r="H3236" t="s">
        <v>27298</v>
      </c>
      <c r="I3236">
        <v>2020</v>
      </c>
      <c r="J3236" t="s">
        <v>27314</v>
      </c>
      <c r="K3236" t="s">
        <v>66</v>
      </c>
      <c r="L3236" t="s">
        <v>31</v>
      </c>
      <c r="M3236" t="s">
        <v>2440</v>
      </c>
      <c r="N3236" t="s">
        <v>62</v>
      </c>
      <c r="P3236" t="s">
        <v>41</v>
      </c>
      <c r="Q3236" t="s">
        <v>55</v>
      </c>
      <c r="S3236" s="11">
        <f t="shared" si="100"/>
        <v>0</v>
      </c>
      <c r="U3236" s="10">
        <f t="shared" si="101"/>
        <v>0</v>
      </c>
    </row>
    <row r="3237" spans="1:21" x14ac:dyDescent="0.25">
      <c r="A3237">
        <v>710</v>
      </c>
      <c r="B3237" t="s">
        <v>2441</v>
      </c>
      <c r="C3237" t="s">
        <v>2442</v>
      </c>
      <c r="D3237">
        <v>54</v>
      </c>
      <c r="E3237" t="s">
        <v>19</v>
      </c>
      <c r="F3237" t="s">
        <v>223</v>
      </c>
      <c r="G3237" s="1">
        <v>44179</v>
      </c>
      <c r="H3237" t="s">
        <v>27299</v>
      </c>
      <c r="I3237">
        <v>2020</v>
      </c>
      <c r="J3237" t="s">
        <v>27321</v>
      </c>
      <c r="K3237" t="s">
        <v>45</v>
      </c>
      <c r="L3237" t="s">
        <v>99</v>
      </c>
      <c r="M3237" t="s">
        <v>2443</v>
      </c>
      <c r="N3237" t="s">
        <v>24</v>
      </c>
      <c r="P3237" t="s">
        <v>25</v>
      </c>
      <c r="Q3237" t="s">
        <v>55</v>
      </c>
      <c r="R3237" s="2">
        <v>45078.893055555556</v>
      </c>
      <c r="S3237" s="11">
        <f t="shared" si="100"/>
        <v>21.433333333348855</v>
      </c>
      <c r="U3237" s="10">
        <f t="shared" si="101"/>
        <v>0</v>
      </c>
    </row>
    <row r="3238" spans="1:21" x14ac:dyDescent="0.25">
      <c r="A3238">
        <v>711</v>
      </c>
      <c r="B3238" t="s">
        <v>2444</v>
      </c>
      <c r="C3238" t="s">
        <v>2445</v>
      </c>
      <c r="D3238">
        <v>58</v>
      </c>
      <c r="E3238" t="s">
        <v>29</v>
      </c>
      <c r="F3238" t="s">
        <v>103</v>
      </c>
      <c r="G3238" s="1">
        <v>44542</v>
      </c>
      <c r="H3238" t="s">
        <v>27299</v>
      </c>
      <c r="I3238">
        <v>2021</v>
      </c>
      <c r="J3238" t="s">
        <v>27322</v>
      </c>
      <c r="K3238" t="s">
        <v>67</v>
      </c>
      <c r="L3238" t="s">
        <v>93</v>
      </c>
      <c r="M3238" t="s">
        <v>2446</v>
      </c>
      <c r="N3238" t="s">
        <v>24</v>
      </c>
      <c r="P3238" t="s">
        <v>25</v>
      </c>
      <c r="Q3238" t="s">
        <v>55</v>
      </c>
      <c r="R3238" s="2">
        <v>45078.086805555555</v>
      </c>
      <c r="S3238" s="11">
        <f t="shared" si="100"/>
        <v>2.0833333333139308</v>
      </c>
      <c r="U3238" s="10">
        <f t="shared" si="101"/>
        <v>0</v>
      </c>
    </row>
    <row r="3239" spans="1:21" x14ac:dyDescent="0.25">
      <c r="A3239">
        <v>714</v>
      </c>
      <c r="B3239" t="s">
        <v>2455</v>
      </c>
      <c r="C3239" t="s">
        <v>2456</v>
      </c>
      <c r="D3239">
        <v>53</v>
      </c>
      <c r="E3239" t="s">
        <v>19</v>
      </c>
      <c r="F3239" t="s">
        <v>421</v>
      </c>
      <c r="G3239" s="1">
        <v>44372</v>
      </c>
      <c r="H3239" t="s">
        <v>27297</v>
      </c>
      <c r="I3239">
        <v>2021</v>
      </c>
      <c r="J3239" t="s">
        <v>27313</v>
      </c>
      <c r="K3239" t="s">
        <v>45</v>
      </c>
      <c r="L3239" t="s">
        <v>67</v>
      </c>
      <c r="M3239" t="s">
        <v>2457</v>
      </c>
      <c r="N3239" t="s">
        <v>62</v>
      </c>
      <c r="P3239" t="s">
        <v>41</v>
      </c>
      <c r="Q3239" t="s">
        <v>26</v>
      </c>
      <c r="S3239" s="11">
        <f t="shared" si="100"/>
        <v>0</v>
      </c>
      <c r="U3239" s="10">
        <f t="shared" si="101"/>
        <v>0</v>
      </c>
    </row>
    <row r="3240" spans="1:21" x14ac:dyDescent="0.25">
      <c r="A3240">
        <v>716</v>
      </c>
      <c r="B3240" t="s">
        <v>2461</v>
      </c>
      <c r="C3240" t="s">
        <v>2462</v>
      </c>
      <c r="D3240">
        <v>37</v>
      </c>
      <c r="E3240" t="s">
        <v>58</v>
      </c>
      <c r="F3240" t="s">
        <v>51</v>
      </c>
      <c r="G3240" s="1">
        <v>44486</v>
      </c>
      <c r="H3240" t="s">
        <v>27296</v>
      </c>
      <c r="I3240">
        <v>2021</v>
      </c>
      <c r="J3240" t="s">
        <v>27312</v>
      </c>
      <c r="K3240" t="s">
        <v>67</v>
      </c>
      <c r="L3240" t="s">
        <v>93</v>
      </c>
      <c r="M3240" t="s">
        <v>2463</v>
      </c>
      <c r="N3240" t="s">
        <v>62</v>
      </c>
      <c r="P3240" t="s">
        <v>89</v>
      </c>
      <c r="Q3240" t="s">
        <v>33</v>
      </c>
      <c r="S3240" s="11">
        <f t="shared" si="100"/>
        <v>0</v>
      </c>
      <c r="U3240" s="10">
        <f t="shared" si="101"/>
        <v>0</v>
      </c>
    </row>
    <row r="3241" spans="1:21" x14ac:dyDescent="0.25">
      <c r="A3241">
        <v>717</v>
      </c>
      <c r="B3241" t="s">
        <v>2464</v>
      </c>
      <c r="C3241" t="s">
        <v>2465</v>
      </c>
      <c r="D3241">
        <v>55</v>
      </c>
      <c r="E3241" t="s">
        <v>58</v>
      </c>
      <c r="F3241" t="s">
        <v>339</v>
      </c>
      <c r="G3241" s="1">
        <v>44319</v>
      </c>
      <c r="H3241" t="s">
        <v>27290</v>
      </c>
      <c r="I3241">
        <v>2021</v>
      </c>
      <c r="J3241" t="s">
        <v>27305</v>
      </c>
      <c r="K3241" t="s">
        <v>21</v>
      </c>
      <c r="L3241" t="s">
        <v>59</v>
      </c>
      <c r="M3241" t="s">
        <v>2466</v>
      </c>
      <c r="N3241" t="s">
        <v>62</v>
      </c>
      <c r="P3241" t="s">
        <v>25</v>
      </c>
      <c r="Q3241" t="s">
        <v>33</v>
      </c>
      <c r="S3241" s="11">
        <f t="shared" si="100"/>
        <v>0</v>
      </c>
      <c r="U3241" s="10">
        <f t="shared" si="101"/>
        <v>0</v>
      </c>
    </row>
    <row r="3242" spans="1:21" x14ac:dyDescent="0.25">
      <c r="A3242">
        <v>719</v>
      </c>
      <c r="B3242" t="s">
        <v>2471</v>
      </c>
      <c r="C3242" t="s">
        <v>2472</v>
      </c>
      <c r="D3242">
        <v>39</v>
      </c>
      <c r="E3242" t="s">
        <v>19</v>
      </c>
      <c r="F3242" t="s">
        <v>161</v>
      </c>
      <c r="G3242" s="1">
        <v>44225</v>
      </c>
      <c r="H3242" t="s">
        <v>27295</v>
      </c>
      <c r="I3242">
        <v>2021</v>
      </c>
      <c r="J3242" t="s">
        <v>27311</v>
      </c>
      <c r="K3242" t="s">
        <v>66</v>
      </c>
      <c r="L3242" t="s">
        <v>59</v>
      </c>
      <c r="M3242" t="s">
        <v>2473</v>
      </c>
      <c r="N3242" t="s">
        <v>62</v>
      </c>
      <c r="P3242" t="s">
        <v>25</v>
      </c>
      <c r="Q3242" t="s">
        <v>26</v>
      </c>
      <c r="S3242" s="11">
        <f t="shared" si="100"/>
        <v>0</v>
      </c>
      <c r="U3242" s="10">
        <f t="shared" si="101"/>
        <v>0</v>
      </c>
    </row>
    <row r="3243" spans="1:21" x14ac:dyDescent="0.25">
      <c r="A3243">
        <v>720</v>
      </c>
      <c r="B3243" t="s">
        <v>2474</v>
      </c>
      <c r="C3243" t="s">
        <v>2475</v>
      </c>
      <c r="D3243">
        <v>29</v>
      </c>
      <c r="E3243" t="s">
        <v>19</v>
      </c>
      <c r="F3243" t="s">
        <v>383</v>
      </c>
      <c r="G3243" s="1">
        <v>44516</v>
      </c>
      <c r="H3243" t="s">
        <v>27292</v>
      </c>
      <c r="I3243">
        <v>2021</v>
      </c>
      <c r="J3243" t="s">
        <v>27326</v>
      </c>
      <c r="K3243" t="s">
        <v>59</v>
      </c>
      <c r="L3243" t="s">
        <v>59</v>
      </c>
      <c r="M3243" t="s">
        <v>2476</v>
      </c>
      <c r="N3243" t="s">
        <v>62</v>
      </c>
      <c r="P3243" t="s">
        <v>25</v>
      </c>
      <c r="Q3243" t="s">
        <v>33</v>
      </c>
      <c r="S3243" s="11">
        <f t="shared" si="100"/>
        <v>0</v>
      </c>
      <c r="U3243" s="10">
        <f t="shared" si="101"/>
        <v>0</v>
      </c>
    </row>
    <row r="3244" spans="1:21" x14ac:dyDescent="0.25">
      <c r="A3244">
        <v>722</v>
      </c>
      <c r="B3244" t="s">
        <v>2481</v>
      </c>
      <c r="C3244" t="s">
        <v>2482</v>
      </c>
      <c r="D3244">
        <v>70</v>
      </c>
      <c r="E3244" t="s">
        <v>58</v>
      </c>
      <c r="F3244" t="s">
        <v>397</v>
      </c>
      <c r="G3244" s="1">
        <v>43989</v>
      </c>
      <c r="H3244" t="s">
        <v>27297</v>
      </c>
      <c r="I3244">
        <v>2020</v>
      </c>
      <c r="J3244" t="s">
        <v>27320</v>
      </c>
      <c r="K3244" t="s">
        <v>45</v>
      </c>
      <c r="L3244" t="s">
        <v>22</v>
      </c>
      <c r="M3244" t="s">
        <v>2483</v>
      </c>
      <c r="N3244" t="s">
        <v>24</v>
      </c>
      <c r="P3244" t="s">
        <v>41</v>
      </c>
      <c r="Q3244" t="s">
        <v>33</v>
      </c>
      <c r="R3244" s="2">
        <v>45078.631944444445</v>
      </c>
      <c r="S3244" s="11">
        <f t="shared" si="100"/>
        <v>15.166666666686069</v>
      </c>
      <c r="U3244" s="10">
        <f t="shared" si="101"/>
        <v>0</v>
      </c>
    </row>
    <row r="3245" spans="1:21" x14ac:dyDescent="0.25">
      <c r="A3245">
        <v>724</v>
      </c>
      <c r="B3245" t="s">
        <v>2488</v>
      </c>
      <c r="C3245" t="s">
        <v>2489</v>
      </c>
      <c r="D3245">
        <v>46</v>
      </c>
      <c r="E3245" t="s">
        <v>19</v>
      </c>
      <c r="F3245" t="s">
        <v>98</v>
      </c>
      <c r="G3245" s="1">
        <v>43920</v>
      </c>
      <c r="H3245" t="s">
        <v>27289</v>
      </c>
      <c r="I3245">
        <v>2020</v>
      </c>
      <c r="J3245" t="s">
        <v>27310</v>
      </c>
      <c r="K3245" t="s">
        <v>21</v>
      </c>
      <c r="L3245" t="s">
        <v>60</v>
      </c>
      <c r="M3245" t="s">
        <v>2490</v>
      </c>
      <c r="N3245" t="s">
        <v>62</v>
      </c>
      <c r="P3245" t="s">
        <v>41</v>
      </c>
      <c r="Q3245" t="s">
        <v>33</v>
      </c>
      <c r="S3245" s="11">
        <f t="shared" si="100"/>
        <v>0</v>
      </c>
      <c r="U3245" s="10">
        <f t="shared" si="101"/>
        <v>0</v>
      </c>
    </row>
    <row r="3246" spans="1:21" x14ac:dyDescent="0.25">
      <c r="A3246">
        <v>725</v>
      </c>
      <c r="B3246" t="s">
        <v>2491</v>
      </c>
      <c r="C3246" t="s">
        <v>2492</v>
      </c>
      <c r="D3246">
        <v>60</v>
      </c>
      <c r="E3246" t="s">
        <v>29</v>
      </c>
      <c r="F3246" t="s">
        <v>431</v>
      </c>
      <c r="G3246" s="1">
        <v>44252</v>
      </c>
      <c r="H3246" t="s">
        <v>27293</v>
      </c>
      <c r="I3246">
        <v>2021</v>
      </c>
      <c r="J3246" t="s">
        <v>27324</v>
      </c>
      <c r="K3246" t="s">
        <v>21</v>
      </c>
      <c r="L3246" t="s">
        <v>60</v>
      </c>
      <c r="M3246" t="s">
        <v>2493</v>
      </c>
      <c r="N3246" t="s">
        <v>62</v>
      </c>
      <c r="P3246" t="s">
        <v>41</v>
      </c>
      <c r="Q3246" t="s">
        <v>83</v>
      </c>
      <c r="S3246" s="11">
        <f t="shared" si="100"/>
        <v>0</v>
      </c>
      <c r="U3246" s="10">
        <f t="shared" si="101"/>
        <v>0</v>
      </c>
    </row>
    <row r="3247" spans="1:21" x14ac:dyDescent="0.25">
      <c r="A3247">
        <v>726</v>
      </c>
      <c r="B3247" t="s">
        <v>2494</v>
      </c>
      <c r="C3247" t="s">
        <v>2495</v>
      </c>
      <c r="D3247">
        <v>19</v>
      </c>
      <c r="E3247" t="s">
        <v>29</v>
      </c>
      <c r="F3247" t="s">
        <v>20</v>
      </c>
      <c r="G3247" s="1">
        <v>44063</v>
      </c>
      <c r="H3247" t="s">
        <v>27294</v>
      </c>
      <c r="I3247">
        <v>2020</v>
      </c>
      <c r="J3247" t="s">
        <v>27309</v>
      </c>
      <c r="K3247" t="s">
        <v>67</v>
      </c>
      <c r="L3247" t="s">
        <v>67</v>
      </c>
      <c r="M3247" t="s">
        <v>2496</v>
      </c>
      <c r="N3247" t="s">
        <v>62</v>
      </c>
      <c r="P3247" t="s">
        <v>41</v>
      </c>
      <c r="Q3247" t="s">
        <v>83</v>
      </c>
      <c r="S3247" s="11">
        <f t="shared" si="100"/>
        <v>0</v>
      </c>
      <c r="U3247" s="10">
        <f t="shared" si="101"/>
        <v>0</v>
      </c>
    </row>
    <row r="3248" spans="1:21" x14ac:dyDescent="0.25">
      <c r="A3248">
        <v>727</v>
      </c>
      <c r="B3248" t="s">
        <v>2497</v>
      </c>
      <c r="C3248" t="s">
        <v>2498</v>
      </c>
      <c r="D3248">
        <v>33</v>
      </c>
      <c r="E3248" t="s">
        <v>58</v>
      </c>
      <c r="F3248" t="s">
        <v>207</v>
      </c>
      <c r="G3248" s="1">
        <v>43985</v>
      </c>
      <c r="H3248" t="s">
        <v>27297</v>
      </c>
      <c r="I3248">
        <v>2020</v>
      </c>
      <c r="J3248" t="s">
        <v>27320</v>
      </c>
      <c r="K3248" t="s">
        <v>67</v>
      </c>
      <c r="L3248" t="s">
        <v>52</v>
      </c>
      <c r="M3248" t="s">
        <v>2499</v>
      </c>
      <c r="N3248" t="s">
        <v>24</v>
      </c>
      <c r="P3248" t="s">
        <v>143</v>
      </c>
      <c r="Q3248" t="s">
        <v>83</v>
      </c>
      <c r="R3248" s="2">
        <v>45077.930555555555</v>
      </c>
      <c r="S3248" s="11">
        <f t="shared" si="100"/>
        <v>22.333333333313931</v>
      </c>
      <c r="U3248" s="10">
        <f t="shared" si="101"/>
        <v>0</v>
      </c>
    </row>
    <row r="3249" spans="1:21" x14ac:dyDescent="0.25">
      <c r="A3249">
        <v>728</v>
      </c>
      <c r="B3249" t="s">
        <v>2500</v>
      </c>
      <c r="C3249" t="s">
        <v>2501</v>
      </c>
      <c r="D3249">
        <v>55</v>
      </c>
      <c r="E3249" t="s">
        <v>58</v>
      </c>
      <c r="F3249" t="s">
        <v>107</v>
      </c>
      <c r="G3249" s="1">
        <v>44211</v>
      </c>
      <c r="H3249" t="s">
        <v>27295</v>
      </c>
      <c r="I3249">
        <v>2021</v>
      </c>
      <c r="J3249" t="s">
        <v>27311</v>
      </c>
      <c r="K3249" t="s">
        <v>59</v>
      </c>
      <c r="L3249" t="s">
        <v>141</v>
      </c>
      <c r="M3249" t="s">
        <v>2502</v>
      </c>
      <c r="N3249" t="s">
        <v>62</v>
      </c>
      <c r="P3249" t="s">
        <v>25</v>
      </c>
      <c r="Q3249" t="s">
        <v>26</v>
      </c>
      <c r="S3249" s="11">
        <f t="shared" si="100"/>
        <v>0</v>
      </c>
      <c r="U3249" s="10">
        <f t="shared" si="101"/>
        <v>0</v>
      </c>
    </row>
    <row r="3250" spans="1:21" x14ac:dyDescent="0.25">
      <c r="A3250">
        <v>731</v>
      </c>
      <c r="B3250" t="s">
        <v>2511</v>
      </c>
      <c r="C3250" t="s">
        <v>2512</v>
      </c>
      <c r="D3250">
        <v>58</v>
      </c>
      <c r="E3250" t="s">
        <v>29</v>
      </c>
      <c r="F3250" t="s">
        <v>286</v>
      </c>
      <c r="G3250" s="1">
        <v>44284</v>
      </c>
      <c r="H3250" t="s">
        <v>27289</v>
      </c>
      <c r="I3250">
        <v>2021</v>
      </c>
      <c r="J3250" t="s">
        <v>27304</v>
      </c>
      <c r="K3250" t="s">
        <v>66</v>
      </c>
      <c r="L3250" t="s">
        <v>93</v>
      </c>
      <c r="M3250" t="s">
        <v>2513</v>
      </c>
      <c r="N3250" t="s">
        <v>62</v>
      </c>
      <c r="P3250" t="s">
        <v>41</v>
      </c>
      <c r="Q3250" t="s">
        <v>83</v>
      </c>
      <c r="S3250" s="11">
        <f t="shared" si="100"/>
        <v>0</v>
      </c>
      <c r="U3250" s="10">
        <f t="shared" si="101"/>
        <v>0</v>
      </c>
    </row>
    <row r="3251" spans="1:21" x14ac:dyDescent="0.25">
      <c r="A3251">
        <v>732</v>
      </c>
      <c r="B3251" t="s">
        <v>2514</v>
      </c>
      <c r="C3251" t="s">
        <v>2515</v>
      </c>
      <c r="D3251">
        <v>70</v>
      </c>
      <c r="E3251" t="s">
        <v>19</v>
      </c>
      <c r="F3251" t="s">
        <v>51</v>
      </c>
      <c r="G3251" s="1">
        <v>43864</v>
      </c>
      <c r="H3251" t="s">
        <v>27293</v>
      </c>
      <c r="I3251">
        <v>2020</v>
      </c>
      <c r="J3251" t="s">
        <v>27308</v>
      </c>
      <c r="K3251" t="s">
        <v>59</v>
      </c>
      <c r="L3251" t="s">
        <v>37</v>
      </c>
      <c r="M3251" t="s">
        <v>2516</v>
      </c>
      <c r="N3251" t="s">
        <v>24</v>
      </c>
      <c r="P3251" t="s">
        <v>41</v>
      </c>
      <c r="Q3251" t="s">
        <v>33</v>
      </c>
      <c r="R3251" s="2">
        <v>45078.343055555553</v>
      </c>
      <c r="S3251" s="11">
        <f t="shared" si="100"/>
        <v>8.2333333332790062</v>
      </c>
      <c r="U3251" s="10">
        <f t="shared" si="101"/>
        <v>0</v>
      </c>
    </row>
    <row r="3252" spans="1:21" x14ac:dyDescent="0.25">
      <c r="A3252">
        <v>733</v>
      </c>
      <c r="B3252" t="s">
        <v>2517</v>
      </c>
      <c r="C3252" t="s">
        <v>2518</v>
      </c>
      <c r="D3252">
        <v>58</v>
      </c>
      <c r="E3252" t="s">
        <v>29</v>
      </c>
      <c r="F3252" t="s">
        <v>76</v>
      </c>
      <c r="G3252" s="1">
        <v>44397</v>
      </c>
      <c r="H3252" t="s">
        <v>27291</v>
      </c>
      <c r="I3252">
        <v>2021</v>
      </c>
      <c r="J3252" t="s">
        <v>27317</v>
      </c>
      <c r="K3252" t="s">
        <v>67</v>
      </c>
      <c r="L3252" t="s">
        <v>99</v>
      </c>
      <c r="M3252" t="s">
        <v>2519</v>
      </c>
      <c r="N3252" t="s">
        <v>24</v>
      </c>
      <c r="P3252" t="s">
        <v>25</v>
      </c>
      <c r="Q3252" t="s">
        <v>26</v>
      </c>
      <c r="R3252" s="2">
        <v>45078.397222222222</v>
      </c>
      <c r="S3252" s="11">
        <f t="shared" si="100"/>
        <v>9.5333333333255723</v>
      </c>
      <c r="U3252" s="10">
        <f t="shared" si="101"/>
        <v>0</v>
      </c>
    </row>
    <row r="3253" spans="1:21" x14ac:dyDescent="0.25">
      <c r="A3253">
        <v>737</v>
      </c>
      <c r="B3253" t="s">
        <v>2532</v>
      </c>
      <c r="C3253" t="s">
        <v>2533</v>
      </c>
      <c r="D3253">
        <v>21</v>
      </c>
      <c r="E3253" t="s">
        <v>58</v>
      </c>
      <c r="F3253" t="s">
        <v>81</v>
      </c>
      <c r="G3253" s="1">
        <v>44346</v>
      </c>
      <c r="H3253" t="s">
        <v>27290</v>
      </c>
      <c r="I3253">
        <v>2021</v>
      </c>
      <c r="J3253" t="s">
        <v>27305</v>
      </c>
      <c r="K3253" t="s">
        <v>45</v>
      </c>
      <c r="L3253" t="s">
        <v>37</v>
      </c>
      <c r="M3253" t="s">
        <v>2534</v>
      </c>
      <c r="N3253" t="s">
        <v>62</v>
      </c>
      <c r="P3253" t="s">
        <v>89</v>
      </c>
      <c r="Q3253" t="s">
        <v>83</v>
      </c>
      <c r="S3253" s="11">
        <f t="shared" si="100"/>
        <v>0</v>
      </c>
      <c r="U3253" s="10">
        <f t="shared" si="101"/>
        <v>0</v>
      </c>
    </row>
    <row r="3254" spans="1:21" x14ac:dyDescent="0.25">
      <c r="A3254">
        <v>738</v>
      </c>
      <c r="B3254" t="s">
        <v>2535</v>
      </c>
      <c r="C3254" t="s">
        <v>2536</v>
      </c>
      <c r="D3254">
        <v>46</v>
      </c>
      <c r="E3254" t="s">
        <v>29</v>
      </c>
      <c r="F3254" t="s">
        <v>202</v>
      </c>
      <c r="G3254" s="1">
        <v>44438</v>
      </c>
      <c r="H3254" t="s">
        <v>27294</v>
      </c>
      <c r="I3254">
        <v>2021</v>
      </c>
      <c r="J3254" t="s">
        <v>27316</v>
      </c>
      <c r="K3254" t="s">
        <v>66</v>
      </c>
      <c r="L3254" t="s">
        <v>150</v>
      </c>
      <c r="M3254" t="s">
        <v>2537</v>
      </c>
      <c r="N3254" t="s">
        <v>24</v>
      </c>
      <c r="P3254" t="s">
        <v>41</v>
      </c>
      <c r="Q3254" t="s">
        <v>55</v>
      </c>
      <c r="R3254" s="2">
        <v>45078.774305555555</v>
      </c>
      <c r="S3254" s="11">
        <f t="shared" si="100"/>
        <v>18.583333333313931</v>
      </c>
      <c r="U3254" s="10">
        <f t="shared" si="101"/>
        <v>0</v>
      </c>
    </row>
    <row r="3255" spans="1:21" x14ac:dyDescent="0.25">
      <c r="A3255">
        <v>739</v>
      </c>
      <c r="B3255" t="s">
        <v>2538</v>
      </c>
      <c r="C3255" t="s">
        <v>2539</v>
      </c>
      <c r="D3255">
        <v>38</v>
      </c>
      <c r="E3255" t="s">
        <v>29</v>
      </c>
      <c r="F3255" t="s">
        <v>20</v>
      </c>
      <c r="G3255" s="1">
        <v>44390</v>
      </c>
      <c r="H3255" t="s">
        <v>27291</v>
      </c>
      <c r="I3255">
        <v>2021</v>
      </c>
      <c r="J3255" t="s">
        <v>27317</v>
      </c>
      <c r="K3255" t="s">
        <v>21</v>
      </c>
      <c r="L3255" t="s">
        <v>72</v>
      </c>
      <c r="M3255" t="s">
        <v>2540</v>
      </c>
      <c r="N3255" t="s">
        <v>62</v>
      </c>
      <c r="P3255" t="s">
        <v>89</v>
      </c>
      <c r="Q3255" t="s">
        <v>33</v>
      </c>
      <c r="S3255" s="11">
        <f t="shared" si="100"/>
        <v>0</v>
      </c>
      <c r="U3255" s="10">
        <f t="shared" si="101"/>
        <v>0</v>
      </c>
    </row>
    <row r="3256" spans="1:21" x14ac:dyDescent="0.25">
      <c r="A3256">
        <v>740</v>
      </c>
      <c r="B3256" t="s">
        <v>2541</v>
      </c>
      <c r="C3256" t="s">
        <v>2542</v>
      </c>
      <c r="D3256">
        <v>32</v>
      </c>
      <c r="E3256" t="s">
        <v>29</v>
      </c>
      <c r="F3256" t="s">
        <v>286</v>
      </c>
      <c r="G3256" s="1">
        <v>43947</v>
      </c>
      <c r="H3256" t="s">
        <v>27300</v>
      </c>
      <c r="I3256">
        <v>2020</v>
      </c>
      <c r="J3256" t="s">
        <v>27327</v>
      </c>
      <c r="K3256" t="s">
        <v>45</v>
      </c>
      <c r="L3256" t="s">
        <v>113</v>
      </c>
      <c r="M3256" t="s">
        <v>2543</v>
      </c>
      <c r="N3256" t="s">
        <v>24</v>
      </c>
      <c r="P3256" t="s">
        <v>143</v>
      </c>
      <c r="Q3256" t="s">
        <v>26</v>
      </c>
      <c r="R3256" s="2">
        <v>45078.234027777777</v>
      </c>
      <c r="S3256" s="11">
        <f t="shared" si="100"/>
        <v>5.6166666666395031</v>
      </c>
      <c r="U3256" s="10">
        <f t="shared" si="101"/>
        <v>0</v>
      </c>
    </row>
    <row r="3257" spans="1:21" x14ac:dyDescent="0.25">
      <c r="A3257">
        <v>742</v>
      </c>
      <c r="B3257" t="s">
        <v>2548</v>
      </c>
      <c r="C3257" t="s">
        <v>2549</v>
      </c>
      <c r="D3257">
        <v>27</v>
      </c>
      <c r="E3257" t="s">
        <v>29</v>
      </c>
      <c r="F3257" t="s">
        <v>51</v>
      </c>
      <c r="G3257" s="1">
        <v>44379</v>
      </c>
      <c r="H3257" t="s">
        <v>27291</v>
      </c>
      <c r="I3257">
        <v>2021</v>
      </c>
      <c r="J3257" t="s">
        <v>27317</v>
      </c>
      <c r="K3257" t="s">
        <v>59</v>
      </c>
      <c r="L3257" t="s">
        <v>46</v>
      </c>
      <c r="M3257" t="s">
        <v>2550</v>
      </c>
      <c r="N3257" t="s">
        <v>62</v>
      </c>
      <c r="P3257" t="s">
        <v>25</v>
      </c>
      <c r="Q3257" t="s">
        <v>33</v>
      </c>
      <c r="S3257" s="11">
        <f t="shared" si="100"/>
        <v>0</v>
      </c>
      <c r="U3257" s="10">
        <f t="shared" si="101"/>
        <v>0</v>
      </c>
    </row>
    <row r="3258" spans="1:21" x14ac:dyDescent="0.25">
      <c r="A3258">
        <v>743</v>
      </c>
      <c r="B3258" t="s">
        <v>2551</v>
      </c>
      <c r="C3258" t="s">
        <v>2552</v>
      </c>
      <c r="D3258">
        <v>20</v>
      </c>
      <c r="E3258" t="s">
        <v>29</v>
      </c>
      <c r="F3258" t="s">
        <v>107</v>
      </c>
      <c r="G3258" s="1">
        <v>44043</v>
      </c>
      <c r="H3258" t="s">
        <v>27291</v>
      </c>
      <c r="I3258">
        <v>2020</v>
      </c>
      <c r="J3258" t="s">
        <v>27306</v>
      </c>
      <c r="K3258" t="s">
        <v>21</v>
      </c>
      <c r="L3258" t="s">
        <v>141</v>
      </c>
      <c r="M3258" t="s">
        <v>2553</v>
      </c>
      <c r="N3258" t="s">
        <v>62</v>
      </c>
      <c r="P3258" t="s">
        <v>25</v>
      </c>
      <c r="Q3258" t="s">
        <v>26</v>
      </c>
      <c r="S3258" s="11">
        <f t="shared" si="100"/>
        <v>0</v>
      </c>
      <c r="U3258" s="10">
        <f t="shared" si="101"/>
        <v>0</v>
      </c>
    </row>
    <row r="3259" spans="1:21" x14ac:dyDescent="0.25">
      <c r="A3259">
        <v>745</v>
      </c>
      <c r="B3259" t="s">
        <v>2558</v>
      </c>
      <c r="C3259" t="s">
        <v>2559</v>
      </c>
      <c r="D3259">
        <v>24</v>
      </c>
      <c r="E3259" t="s">
        <v>29</v>
      </c>
      <c r="F3259" t="s">
        <v>81</v>
      </c>
      <c r="G3259" s="1">
        <v>43868</v>
      </c>
      <c r="H3259" t="s">
        <v>27293</v>
      </c>
      <c r="I3259">
        <v>2020</v>
      </c>
      <c r="J3259" t="s">
        <v>27308</v>
      </c>
      <c r="K3259" t="s">
        <v>67</v>
      </c>
      <c r="L3259" t="s">
        <v>77</v>
      </c>
      <c r="M3259" t="s">
        <v>2560</v>
      </c>
      <c r="N3259" t="s">
        <v>24</v>
      </c>
      <c r="P3259" t="s">
        <v>41</v>
      </c>
      <c r="Q3259" t="s">
        <v>26</v>
      </c>
      <c r="R3259" s="2">
        <v>45077.918749999997</v>
      </c>
      <c r="S3259" s="11">
        <f t="shared" si="100"/>
        <v>22.049999999930151</v>
      </c>
      <c r="U3259" s="10">
        <f t="shared" si="101"/>
        <v>0</v>
      </c>
    </row>
    <row r="3260" spans="1:21" x14ac:dyDescent="0.25">
      <c r="A3260">
        <v>746</v>
      </c>
      <c r="B3260" t="s">
        <v>2561</v>
      </c>
      <c r="C3260" t="s">
        <v>2562</v>
      </c>
      <c r="D3260">
        <v>32</v>
      </c>
      <c r="E3260" t="s">
        <v>29</v>
      </c>
      <c r="F3260" t="s">
        <v>65</v>
      </c>
      <c r="G3260" s="1">
        <v>44305</v>
      </c>
      <c r="H3260" t="s">
        <v>27300</v>
      </c>
      <c r="I3260">
        <v>2021</v>
      </c>
      <c r="J3260" t="s">
        <v>27323</v>
      </c>
      <c r="K3260" t="s">
        <v>59</v>
      </c>
      <c r="L3260" t="s">
        <v>46</v>
      </c>
      <c r="M3260" t="s">
        <v>2563</v>
      </c>
      <c r="N3260" t="s">
        <v>24</v>
      </c>
      <c r="P3260" t="s">
        <v>143</v>
      </c>
      <c r="Q3260" t="s">
        <v>83</v>
      </c>
      <c r="R3260" s="2">
        <v>45078.78125</v>
      </c>
      <c r="S3260" s="11">
        <f t="shared" si="100"/>
        <v>18.75</v>
      </c>
      <c r="U3260" s="10">
        <f t="shared" si="101"/>
        <v>0</v>
      </c>
    </row>
    <row r="3261" spans="1:21" x14ac:dyDescent="0.25">
      <c r="A3261">
        <v>748</v>
      </c>
      <c r="B3261" t="s">
        <v>2568</v>
      </c>
      <c r="C3261" t="s">
        <v>2569</v>
      </c>
      <c r="D3261">
        <v>33</v>
      </c>
      <c r="E3261" t="s">
        <v>58</v>
      </c>
      <c r="F3261" t="s">
        <v>249</v>
      </c>
      <c r="G3261" s="1">
        <v>44342</v>
      </c>
      <c r="H3261" t="s">
        <v>27290</v>
      </c>
      <c r="I3261">
        <v>2021</v>
      </c>
      <c r="J3261" t="s">
        <v>27305</v>
      </c>
      <c r="K3261" t="s">
        <v>45</v>
      </c>
      <c r="L3261" t="s">
        <v>22</v>
      </c>
      <c r="M3261" t="s">
        <v>2570</v>
      </c>
      <c r="N3261" t="s">
        <v>24</v>
      </c>
      <c r="P3261" t="s">
        <v>41</v>
      </c>
      <c r="Q3261" t="s">
        <v>26</v>
      </c>
      <c r="R3261" s="2">
        <v>45078.232638888891</v>
      </c>
      <c r="S3261" s="11">
        <f t="shared" si="100"/>
        <v>5.5833333333721384</v>
      </c>
      <c r="U3261" s="10">
        <f t="shared" si="101"/>
        <v>0</v>
      </c>
    </row>
    <row r="3262" spans="1:21" x14ac:dyDescent="0.25">
      <c r="A3262">
        <v>750</v>
      </c>
      <c r="B3262" t="s">
        <v>2575</v>
      </c>
      <c r="C3262" t="s">
        <v>2576</v>
      </c>
      <c r="D3262">
        <v>41</v>
      </c>
      <c r="E3262" t="s">
        <v>29</v>
      </c>
      <c r="F3262" t="s">
        <v>98</v>
      </c>
      <c r="G3262" s="1">
        <v>44184</v>
      </c>
      <c r="H3262" t="s">
        <v>27299</v>
      </c>
      <c r="I3262">
        <v>2020</v>
      </c>
      <c r="J3262" t="s">
        <v>27321</v>
      </c>
      <c r="K3262" t="s">
        <v>59</v>
      </c>
      <c r="L3262" t="s">
        <v>177</v>
      </c>
      <c r="M3262" t="s">
        <v>2577</v>
      </c>
      <c r="N3262" t="s">
        <v>62</v>
      </c>
      <c r="P3262" t="s">
        <v>25</v>
      </c>
      <c r="Q3262" t="s">
        <v>26</v>
      </c>
      <c r="S3262" s="11">
        <f t="shared" si="100"/>
        <v>0</v>
      </c>
      <c r="U3262" s="10">
        <f t="shared" si="101"/>
        <v>0</v>
      </c>
    </row>
    <row r="3263" spans="1:21" x14ac:dyDescent="0.25">
      <c r="A3263">
        <v>751</v>
      </c>
      <c r="B3263" t="s">
        <v>2578</v>
      </c>
      <c r="C3263" t="s">
        <v>2579</v>
      </c>
      <c r="D3263">
        <v>48</v>
      </c>
      <c r="E3263" t="s">
        <v>19</v>
      </c>
      <c r="F3263" t="s">
        <v>65</v>
      </c>
      <c r="G3263" s="1">
        <v>44007</v>
      </c>
      <c r="H3263" t="s">
        <v>27297</v>
      </c>
      <c r="I3263">
        <v>2020</v>
      </c>
      <c r="J3263" t="s">
        <v>27320</v>
      </c>
      <c r="K3263" t="s">
        <v>21</v>
      </c>
      <c r="L3263" t="s">
        <v>141</v>
      </c>
      <c r="M3263" t="s">
        <v>2580</v>
      </c>
      <c r="N3263" t="s">
        <v>24</v>
      </c>
      <c r="P3263" t="s">
        <v>25</v>
      </c>
      <c r="Q3263" t="s">
        <v>26</v>
      </c>
      <c r="R3263" s="2">
        <v>45077.967361111114</v>
      </c>
      <c r="S3263" s="11">
        <f t="shared" si="100"/>
        <v>23.216666666732635</v>
      </c>
      <c r="U3263" s="10">
        <f t="shared" si="101"/>
        <v>0</v>
      </c>
    </row>
    <row r="3264" spans="1:21" x14ac:dyDescent="0.25">
      <c r="A3264">
        <v>752</v>
      </c>
      <c r="B3264" t="s">
        <v>2581</v>
      </c>
      <c r="C3264" t="s">
        <v>2582</v>
      </c>
      <c r="D3264">
        <v>19</v>
      </c>
      <c r="E3264" t="s">
        <v>19</v>
      </c>
      <c r="F3264" t="s">
        <v>161</v>
      </c>
      <c r="G3264" s="1">
        <v>44041</v>
      </c>
      <c r="H3264" t="s">
        <v>27291</v>
      </c>
      <c r="I3264">
        <v>2020</v>
      </c>
      <c r="J3264" t="s">
        <v>27306</v>
      </c>
      <c r="K3264" t="s">
        <v>59</v>
      </c>
      <c r="L3264" t="s">
        <v>72</v>
      </c>
      <c r="M3264" t="s">
        <v>2583</v>
      </c>
      <c r="N3264" t="s">
        <v>62</v>
      </c>
      <c r="P3264" t="s">
        <v>143</v>
      </c>
      <c r="Q3264" t="s">
        <v>26</v>
      </c>
      <c r="S3264" s="11">
        <f t="shared" si="100"/>
        <v>0</v>
      </c>
      <c r="U3264" s="10">
        <f t="shared" si="101"/>
        <v>0</v>
      </c>
    </row>
    <row r="3265" spans="1:21" x14ac:dyDescent="0.25">
      <c r="A3265">
        <v>754</v>
      </c>
      <c r="B3265" t="s">
        <v>2588</v>
      </c>
      <c r="C3265" t="s">
        <v>2589</v>
      </c>
      <c r="D3265">
        <v>42</v>
      </c>
      <c r="E3265" t="s">
        <v>58</v>
      </c>
      <c r="F3265" t="s">
        <v>81</v>
      </c>
      <c r="G3265" s="1">
        <v>44547</v>
      </c>
      <c r="H3265" t="s">
        <v>27299</v>
      </c>
      <c r="I3265">
        <v>2021</v>
      </c>
      <c r="J3265" t="s">
        <v>27322</v>
      </c>
      <c r="K3265" t="s">
        <v>45</v>
      </c>
      <c r="L3265" t="s">
        <v>60</v>
      </c>
      <c r="M3265" t="s">
        <v>2590</v>
      </c>
      <c r="N3265" t="s">
        <v>62</v>
      </c>
      <c r="P3265" t="s">
        <v>41</v>
      </c>
      <c r="Q3265" t="s">
        <v>26</v>
      </c>
      <c r="S3265" s="11">
        <f t="shared" si="100"/>
        <v>0</v>
      </c>
      <c r="U3265" s="10">
        <f t="shared" si="101"/>
        <v>0</v>
      </c>
    </row>
    <row r="3266" spans="1:21" x14ac:dyDescent="0.25">
      <c r="A3266">
        <v>757</v>
      </c>
      <c r="B3266" t="s">
        <v>2599</v>
      </c>
      <c r="C3266" t="s">
        <v>2600</v>
      </c>
      <c r="D3266">
        <v>66</v>
      </c>
      <c r="E3266" t="s">
        <v>58</v>
      </c>
      <c r="F3266" t="s">
        <v>98</v>
      </c>
      <c r="G3266" s="1">
        <v>44427</v>
      </c>
      <c r="H3266" t="s">
        <v>27294</v>
      </c>
      <c r="I3266">
        <v>2021</v>
      </c>
      <c r="J3266" t="s">
        <v>27316</v>
      </c>
      <c r="K3266" t="s">
        <v>67</v>
      </c>
      <c r="L3266" t="s">
        <v>113</v>
      </c>
      <c r="M3266" t="s">
        <v>2601</v>
      </c>
      <c r="N3266" t="s">
        <v>62</v>
      </c>
      <c r="P3266" t="s">
        <v>41</v>
      </c>
      <c r="Q3266" t="s">
        <v>26</v>
      </c>
      <c r="S3266" s="11">
        <f t="shared" ref="S3266:S3329" si="102">(R3266-INT(R3266)) * 24</f>
        <v>0</v>
      </c>
      <c r="U3266" s="10">
        <f t="shared" ref="U3266:U3329" si="103">(T3266 - INT(T3266)) * 24</f>
        <v>0</v>
      </c>
    </row>
    <row r="3267" spans="1:21" x14ac:dyDescent="0.25">
      <c r="A3267">
        <v>758</v>
      </c>
      <c r="B3267" t="s">
        <v>2602</v>
      </c>
      <c r="C3267" t="s">
        <v>2603</v>
      </c>
      <c r="D3267">
        <v>51</v>
      </c>
      <c r="E3267" t="s">
        <v>58</v>
      </c>
      <c r="F3267" t="s">
        <v>149</v>
      </c>
      <c r="G3267" s="1">
        <v>44353</v>
      </c>
      <c r="H3267" t="s">
        <v>27297</v>
      </c>
      <c r="I3267">
        <v>2021</v>
      </c>
      <c r="J3267" t="s">
        <v>27313</v>
      </c>
      <c r="K3267" t="s">
        <v>59</v>
      </c>
      <c r="L3267" t="s">
        <v>72</v>
      </c>
      <c r="M3267" t="s">
        <v>2604</v>
      </c>
      <c r="N3267" t="s">
        <v>24</v>
      </c>
      <c r="P3267" t="s">
        <v>143</v>
      </c>
      <c r="Q3267" t="s">
        <v>83</v>
      </c>
      <c r="R3267" s="2">
        <v>45078.45416666667</v>
      </c>
      <c r="S3267" s="11">
        <f t="shared" si="102"/>
        <v>10.900000000081491</v>
      </c>
      <c r="U3267" s="10">
        <f t="shared" si="103"/>
        <v>0</v>
      </c>
    </row>
    <row r="3268" spans="1:21" x14ac:dyDescent="0.25">
      <c r="A3268">
        <v>759</v>
      </c>
      <c r="B3268" t="s">
        <v>2605</v>
      </c>
      <c r="C3268" t="s">
        <v>2606</v>
      </c>
      <c r="D3268">
        <v>54</v>
      </c>
      <c r="E3268" t="s">
        <v>29</v>
      </c>
      <c r="F3268" t="s">
        <v>71</v>
      </c>
      <c r="G3268" s="1">
        <v>44247</v>
      </c>
      <c r="H3268" t="s">
        <v>27293</v>
      </c>
      <c r="I3268">
        <v>2021</v>
      </c>
      <c r="J3268" t="s">
        <v>27324</v>
      </c>
      <c r="K3268" t="s">
        <v>66</v>
      </c>
      <c r="L3268" t="s">
        <v>141</v>
      </c>
      <c r="M3268" t="s">
        <v>2607</v>
      </c>
      <c r="N3268" t="s">
        <v>62</v>
      </c>
      <c r="P3268" t="s">
        <v>143</v>
      </c>
      <c r="Q3268" t="s">
        <v>83</v>
      </c>
      <c r="S3268" s="11">
        <f t="shared" si="102"/>
        <v>0</v>
      </c>
      <c r="U3268" s="10">
        <f t="shared" si="103"/>
        <v>0</v>
      </c>
    </row>
    <row r="3269" spans="1:21" x14ac:dyDescent="0.25">
      <c r="A3269">
        <v>760</v>
      </c>
      <c r="B3269" t="s">
        <v>2608</v>
      </c>
      <c r="C3269" t="s">
        <v>2609</v>
      </c>
      <c r="D3269">
        <v>20</v>
      </c>
      <c r="E3269" t="s">
        <v>29</v>
      </c>
      <c r="F3269" t="s">
        <v>51</v>
      </c>
      <c r="G3269" s="1">
        <v>44383</v>
      </c>
      <c r="H3269" t="s">
        <v>27291</v>
      </c>
      <c r="I3269">
        <v>2021</v>
      </c>
      <c r="J3269" t="s">
        <v>27317</v>
      </c>
      <c r="K3269" t="s">
        <v>67</v>
      </c>
      <c r="L3269" t="s">
        <v>99</v>
      </c>
      <c r="M3269" t="s">
        <v>2610</v>
      </c>
      <c r="N3269" t="s">
        <v>24</v>
      </c>
      <c r="P3269" t="s">
        <v>41</v>
      </c>
      <c r="Q3269" t="s">
        <v>26</v>
      </c>
      <c r="R3269" s="2">
        <v>45077.967361111114</v>
      </c>
      <c r="S3269" s="11">
        <f t="shared" si="102"/>
        <v>23.216666666732635</v>
      </c>
      <c r="U3269" s="10">
        <f t="shared" si="103"/>
        <v>0</v>
      </c>
    </row>
    <row r="3270" spans="1:21" x14ac:dyDescent="0.25">
      <c r="A3270">
        <v>762</v>
      </c>
      <c r="B3270" t="s">
        <v>2615</v>
      </c>
      <c r="C3270" t="s">
        <v>2616</v>
      </c>
      <c r="D3270">
        <v>26</v>
      </c>
      <c r="E3270" t="s">
        <v>29</v>
      </c>
      <c r="F3270" t="s">
        <v>207</v>
      </c>
      <c r="G3270" s="1">
        <v>43862</v>
      </c>
      <c r="H3270" t="s">
        <v>27293</v>
      </c>
      <c r="I3270">
        <v>2020</v>
      </c>
      <c r="J3270" t="s">
        <v>27308</v>
      </c>
      <c r="K3270" t="s">
        <v>67</v>
      </c>
      <c r="L3270" t="s">
        <v>99</v>
      </c>
      <c r="M3270" t="s">
        <v>2617</v>
      </c>
      <c r="N3270" t="s">
        <v>24</v>
      </c>
      <c r="P3270" t="s">
        <v>89</v>
      </c>
      <c r="Q3270" t="s">
        <v>26</v>
      </c>
      <c r="R3270" s="2">
        <v>45078.491666666669</v>
      </c>
      <c r="S3270" s="11">
        <f t="shared" si="102"/>
        <v>11.800000000046566</v>
      </c>
      <c r="U3270" s="10">
        <f t="shared" si="103"/>
        <v>0</v>
      </c>
    </row>
    <row r="3271" spans="1:21" x14ac:dyDescent="0.25">
      <c r="A3271">
        <v>763</v>
      </c>
      <c r="B3271" t="s">
        <v>2618</v>
      </c>
      <c r="C3271" t="s">
        <v>2619</v>
      </c>
      <c r="D3271">
        <v>27</v>
      </c>
      <c r="E3271" t="s">
        <v>19</v>
      </c>
      <c r="F3271" t="s">
        <v>207</v>
      </c>
      <c r="G3271" s="1">
        <v>44074</v>
      </c>
      <c r="H3271" t="s">
        <v>27294</v>
      </c>
      <c r="I3271">
        <v>2020</v>
      </c>
      <c r="J3271" t="s">
        <v>27309</v>
      </c>
      <c r="K3271" t="s">
        <v>59</v>
      </c>
      <c r="L3271" t="s">
        <v>141</v>
      </c>
      <c r="M3271" t="s">
        <v>2620</v>
      </c>
      <c r="N3271" t="s">
        <v>24</v>
      </c>
      <c r="P3271" t="s">
        <v>143</v>
      </c>
      <c r="Q3271" t="s">
        <v>33</v>
      </c>
      <c r="R3271" s="2">
        <v>45078.170138888891</v>
      </c>
      <c r="S3271" s="11">
        <f t="shared" si="102"/>
        <v>4.0833333333721384</v>
      </c>
      <c r="U3271" s="10">
        <f t="shared" si="103"/>
        <v>0</v>
      </c>
    </row>
    <row r="3272" spans="1:21" x14ac:dyDescent="0.25">
      <c r="A3272">
        <v>767</v>
      </c>
      <c r="B3272" t="s">
        <v>2633</v>
      </c>
      <c r="C3272" t="s">
        <v>2634</v>
      </c>
      <c r="D3272">
        <v>58</v>
      </c>
      <c r="E3272" t="s">
        <v>29</v>
      </c>
      <c r="F3272" t="s">
        <v>317</v>
      </c>
      <c r="G3272" s="1">
        <v>44086</v>
      </c>
      <c r="H3272" t="s">
        <v>27298</v>
      </c>
      <c r="I3272">
        <v>2020</v>
      </c>
      <c r="J3272" t="s">
        <v>27314</v>
      </c>
      <c r="K3272" t="s">
        <v>66</v>
      </c>
      <c r="L3272" t="s">
        <v>52</v>
      </c>
      <c r="M3272" t="s">
        <v>2635</v>
      </c>
      <c r="N3272" t="s">
        <v>62</v>
      </c>
      <c r="P3272" t="s">
        <v>143</v>
      </c>
      <c r="Q3272" t="s">
        <v>26</v>
      </c>
      <c r="S3272" s="11">
        <f t="shared" si="102"/>
        <v>0</v>
      </c>
      <c r="U3272" s="10">
        <f t="shared" si="103"/>
        <v>0</v>
      </c>
    </row>
    <row r="3273" spans="1:21" x14ac:dyDescent="0.25">
      <c r="A3273">
        <v>768</v>
      </c>
      <c r="B3273" t="s">
        <v>2636</v>
      </c>
      <c r="C3273" t="s">
        <v>2637</v>
      </c>
      <c r="D3273">
        <v>34</v>
      </c>
      <c r="E3273" t="s">
        <v>29</v>
      </c>
      <c r="F3273" t="s">
        <v>71</v>
      </c>
      <c r="G3273" s="1">
        <v>43834</v>
      </c>
      <c r="H3273" t="s">
        <v>27295</v>
      </c>
      <c r="I3273">
        <v>2020</v>
      </c>
      <c r="J3273" t="s">
        <v>27325</v>
      </c>
      <c r="K3273" t="s">
        <v>59</v>
      </c>
      <c r="L3273" t="s">
        <v>67</v>
      </c>
      <c r="M3273" t="s">
        <v>2638</v>
      </c>
      <c r="N3273" t="s">
        <v>24</v>
      </c>
      <c r="P3273" t="s">
        <v>41</v>
      </c>
      <c r="Q3273" t="s">
        <v>83</v>
      </c>
      <c r="R3273" s="2">
        <v>45078.745138888888</v>
      </c>
      <c r="S3273" s="11">
        <f t="shared" si="102"/>
        <v>17.883333333302289</v>
      </c>
      <c r="U3273" s="10">
        <f t="shared" si="103"/>
        <v>0</v>
      </c>
    </row>
    <row r="3274" spans="1:21" x14ac:dyDescent="0.25">
      <c r="A3274">
        <v>769</v>
      </c>
      <c r="B3274" t="s">
        <v>2639</v>
      </c>
      <c r="C3274" t="s">
        <v>2640</v>
      </c>
      <c r="D3274">
        <v>66</v>
      </c>
      <c r="E3274" t="s">
        <v>58</v>
      </c>
      <c r="F3274" t="s">
        <v>431</v>
      </c>
      <c r="G3274" s="1">
        <v>44326</v>
      </c>
      <c r="H3274" t="s">
        <v>27290</v>
      </c>
      <c r="I3274">
        <v>2021</v>
      </c>
      <c r="J3274" t="s">
        <v>27305</v>
      </c>
      <c r="K3274" t="s">
        <v>66</v>
      </c>
      <c r="L3274" t="s">
        <v>52</v>
      </c>
      <c r="M3274" t="s">
        <v>2641</v>
      </c>
      <c r="N3274" t="s">
        <v>62</v>
      </c>
      <c r="P3274" t="s">
        <v>143</v>
      </c>
      <c r="Q3274" t="s">
        <v>26</v>
      </c>
      <c r="S3274" s="11">
        <f t="shared" si="102"/>
        <v>0</v>
      </c>
      <c r="U3274" s="10">
        <f t="shared" si="103"/>
        <v>0</v>
      </c>
    </row>
    <row r="3275" spans="1:21" x14ac:dyDescent="0.25">
      <c r="A3275">
        <v>771</v>
      </c>
      <c r="B3275" t="s">
        <v>2646</v>
      </c>
      <c r="C3275" t="s">
        <v>2647</v>
      </c>
      <c r="D3275">
        <v>68</v>
      </c>
      <c r="E3275" t="s">
        <v>58</v>
      </c>
      <c r="F3275" t="s">
        <v>699</v>
      </c>
      <c r="G3275" s="1">
        <v>43981</v>
      </c>
      <c r="H3275" t="s">
        <v>27290</v>
      </c>
      <c r="I3275">
        <v>2020</v>
      </c>
      <c r="J3275" t="s">
        <v>27318</v>
      </c>
      <c r="K3275" t="s">
        <v>21</v>
      </c>
      <c r="L3275" t="s">
        <v>46</v>
      </c>
      <c r="M3275" t="s">
        <v>2648</v>
      </c>
      <c r="N3275" t="s">
        <v>24</v>
      </c>
      <c r="P3275" t="s">
        <v>41</v>
      </c>
      <c r="Q3275" t="s">
        <v>33</v>
      </c>
      <c r="R3275" s="2">
        <v>45078.245138888888</v>
      </c>
      <c r="S3275" s="11">
        <f t="shared" si="102"/>
        <v>5.8833333333022892</v>
      </c>
      <c r="U3275" s="10">
        <f t="shared" si="103"/>
        <v>0</v>
      </c>
    </row>
    <row r="3276" spans="1:21" x14ac:dyDescent="0.25">
      <c r="A3276">
        <v>772</v>
      </c>
      <c r="B3276" t="s">
        <v>2649</v>
      </c>
      <c r="C3276" t="s">
        <v>2650</v>
      </c>
      <c r="D3276">
        <v>48</v>
      </c>
      <c r="E3276" t="s">
        <v>19</v>
      </c>
      <c r="F3276" t="s">
        <v>281</v>
      </c>
      <c r="G3276" s="1">
        <v>43893</v>
      </c>
      <c r="H3276" t="s">
        <v>27289</v>
      </c>
      <c r="I3276">
        <v>2020</v>
      </c>
      <c r="J3276" t="s">
        <v>27310</v>
      </c>
      <c r="K3276" t="s">
        <v>45</v>
      </c>
      <c r="L3276" t="s">
        <v>141</v>
      </c>
      <c r="M3276" t="s">
        <v>2651</v>
      </c>
      <c r="N3276" t="s">
        <v>24</v>
      </c>
      <c r="P3276" t="s">
        <v>143</v>
      </c>
      <c r="Q3276" t="s">
        <v>83</v>
      </c>
      <c r="R3276" s="2">
        <v>45078.859722222223</v>
      </c>
      <c r="S3276" s="11">
        <f t="shared" si="102"/>
        <v>20.633333333360497</v>
      </c>
      <c r="U3276" s="10">
        <f t="shared" si="103"/>
        <v>0</v>
      </c>
    </row>
    <row r="3277" spans="1:21" x14ac:dyDescent="0.25">
      <c r="A3277">
        <v>774</v>
      </c>
      <c r="B3277" t="s">
        <v>2656</v>
      </c>
      <c r="C3277" t="s">
        <v>2657</v>
      </c>
      <c r="D3277">
        <v>54</v>
      </c>
      <c r="E3277" t="s">
        <v>58</v>
      </c>
      <c r="F3277" t="s">
        <v>281</v>
      </c>
      <c r="G3277" s="1">
        <v>44107</v>
      </c>
      <c r="H3277" t="s">
        <v>27296</v>
      </c>
      <c r="I3277">
        <v>2020</v>
      </c>
      <c r="J3277" t="s">
        <v>27319</v>
      </c>
      <c r="K3277" t="s">
        <v>21</v>
      </c>
      <c r="L3277" t="s">
        <v>113</v>
      </c>
      <c r="M3277" t="s">
        <v>2658</v>
      </c>
      <c r="N3277" t="s">
        <v>62</v>
      </c>
      <c r="P3277" t="s">
        <v>41</v>
      </c>
      <c r="Q3277" t="s">
        <v>55</v>
      </c>
      <c r="S3277" s="11">
        <f t="shared" si="102"/>
        <v>0</v>
      </c>
      <c r="U3277" s="10">
        <f t="shared" si="103"/>
        <v>0</v>
      </c>
    </row>
    <row r="3278" spans="1:21" x14ac:dyDescent="0.25">
      <c r="A3278">
        <v>775</v>
      </c>
      <c r="B3278" t="s">
        <v>2659</v>
      </c>
      <c r="C3278" t="s">
        <v>2660</v>
      </c>
      <c r="D3278">
        <v>27</v>
      </c>
      <c r="E3278" t="s">
        <v>19</v>
      </c>
      <c r="F3278" t="s">
        <v>431</v>
      </c>
      <c r="G3278" s="1">
        <v>43846</v>
      </c>
      <c r="H3278" t="s">
        <v>27295</v>
      </c>
      <c r="I3278">
        <v>2020</v>
      </c>
      <c r="J3278" t="s">
        <v>27325</v>
      </c>
      <c r="K3278" t="s">
        <v>45</v>
      </c>
      <c r="L3278" t="s">
        <v>22</v>
      </c>
      <c r="M3278" t="s">
        <v>2661</v>
      </c>
      <c r="N3278" t="s">
        <v>62</v>
      </c>
      <c r="P3278" t="s">
        <v>143</v>
      </c>
      <c r="Q3278" t="s">
        <v>33</v>
      </c>
      <c r="S3278" s="11">
        <f t="shared" si="102"/>
        <v>0</v>
      </c>
      <c r="U3278" s="10">
        <f t="shared" si="103"/>
        <v>0</v>
      </c>
    </row>
    <row r="3279" spans="1:21" x14ac:dyDescent="0.25">
      <c r="A3279">
        <v>776</v>
      </c>
      <c r="B3279" t="s">
        <v>2662</v>
      </c>
      <c r="C3279" t="s">
        <v>2663</v>
      </c>
      <c r="D3279">
        <v>21</v>
      </c>
      <c r="E3279" t="s">
        <v>58</v>
      </c>
      <c r="F3279" t="s">
        <v>98</v>
      </c>
      <c r="G3279" s="1">
        <v>44359</v>
      </c>
      <c r="H3279" t="s">
        <v>27297</v>
      </c>
      <c r="I3279">
        <v>2021</v>
      </c>
      <c r="J3279" t="s">
        <v>27313</v>
      </c>
      <c r="K3279" t="s">
        <v>45</v>
      </c>
      <c r="L3279" t="s">
        <v>77</v>
      </c>
      <c r="M3279" t="s">
        <v>2664</v>
      </c>
      <c r="N3279" t="s">
        <v>62</v>
      </c>
      <c r="P3279" t="s">
        <v>41</v>
      </c>
      <c r="Q3279" t="s">
        <v>55</v>
      </c>
      <c r="S3279" s="11">
        <f t="shared" si="102"/>
        <v>0</v>
      </c>
      <c r="U3279" s="10">
        <f t="shared" si="103"/>
        <v>0</v>
      </c>
    </row>
    <row r="3280" spans="1:21" x14ac:dyDescent="0.25">
      <c r="A3280">
        <v>778</v>
      </c>
      <c r="B3280" t="s">
        <v>2669</v>
      </c>
      <c r="C3280" t="s">
        <v>2670</v>
      </c>
      <c r="D3280">
        <v>52</v>
      </c>
      <c r="E3280" t="s">
        <v>58</v>
      </c>
      <c r="F3280" t="s">
        <v>98</v>
      </c>
      <c r="G3280" s="1">
        <v>44506</v>
      </c>
      <c r="H3280" t="s">
        <v>27292</v>
      </c>
      <c r="I3280">
        <v>2021</v>
      </c>
      <c r="J3280" t="s">
        <v>27326</v>
      </c>
      <c r="K3280" t="s">
        <v>59</v>
      </c>
      <c r="L3280" t="s">
        <v>177</v>
      </c>
      <c r="M3280" t="s">
        <v>2671</v>
      </c>
      <c r="N3280" t="s">
        <v>62</v>
      </c>
      <c r="P3280" t="s">
        <v>143</v>
      </c>
      <c r="Q3280" t="s">
        <v>83</v>
      </c>
      <c r="S3280" s="11">
        <f t="shared" si="102"/>
        <v>0</v>
      </c>
      <c r="U3280" s="10">
        <f t="shared" si="103"/>
        <v>0</v>
      </c>
    </row>
    <row r="3281" spans="1:21" x14ac:dyDescent="0.25">
      <c r="A3281">
        <v>779</v>
      </c>
      <c r="B3281" t="s">
        <v>2672</v>
      </c>
      <c r="C3281" t="s">
        <v>2673</v>
      </c>
      <c r="D3281">
        <v>53</v>
      </c>
      <c r="E3281" t="s">
        <v>58</v>
      </c>
      <c r="F3281" t="s">
        <v>173</v>
      </c>
      <c r="G3281" s="1">
        <v>44444</v>
      </c>
      <c r="H3281" t="s">
        <v>27298</v>
      </c>
      <c r="I3281">
        <v>2021</v>
      </c>
      <c r="J3281" t="s">
        <v>27315</v>
      </c>
      <c r="K3281" t="s">
        <v>59</v>
      </c>
      <c r="L3281" t="s">
        <v>77</v>
      </c>
      <c r="M3281" t="s">
        <v>2674</v>
      </c>
      <c r="N3281" t="s">
        <v>62</v>
      </c>
      <c r="P3281" t="s">
        <v>41</v>
      </c>
      <c r="Q3281" t="s">
        <v>26</v>
      </c>
      <c r="S3281" s="11">
        <f t="shared" si="102"/>
        <v>0</v>
      </c>
      <c r="U3281" s="10">
        <f t="shared" si="103"/>
        <v>0</v>
      </c>
    </row>
    <row r="3282" spans="1:21" x14ac:dyDescent="0.25">
      <c r="A3282">
        <v>780</v>
      </c>
      <c r="B3282" t="s">
        <v>2675</v>
      </c>
      <c r="C3282" t="s">
        <v>2676</v>
      </c>
      <c r="D3282">
        <v>52</v>
      </c>
      <c r="E3282" t="s">
        <v>19</v>
      </c>
      <c r="F3282" t="s">
        <v>71</v>
      </c>
      <c r="G3282" s="1">
        <v>44192</v>
      </c>
      <c r="H3282" t="s">
        <v>27299</v>
      </c>
      <c r="I3282">
        <v>2020</v>
      </c>
      <c r="J3282" t="s">
        <v>27321</v>
      </c>
      <c r="K3282" t="s">
        <v>45</v>
      </c>
      <c r="L3282" t="s">
        <v>99</v>
      </c>
      <c r="M3282" t="s">
        <v>2677</v>
      </c>
      <c r="N3282" t="s">
        <v>62</v>
      </c>
      <c r="P3282" t="s">
        <v>25</v>
      </c>
      <c r="Q3282" t="s">
        <v>33</v>
      </c>
      <c r="S3282" s="11">
        <f t="shared" si="102"/>
        <v>0</v>
      </c>
      <c r="U3282" s="10">
        <f t="shared" si="103"/>
        <v>0</v>
      </c>
    </row>
    <row r="3283" spans="1:21" x14ac:dyDescent="0.25">
      <c r="A3283">
        <v>782</v>
      </c>
      <c r="B3283" t="s">
        <v>2682</v>
      </c>
      <c r="C3283" t="s">
        <v>2683</v>
      </c>
      <c r="D3283">
        <v>55</v>
      </c>
      <c r="E3283" t="s">
        <v>58</v>
      </c>
      <c r="F3283" t="s">
        <v>655</v>
      </c>
      <c r="G3283" s="1">
        <v>44241</v>
      </c>
      <c r="H3283" t="s">
        <v>27293</v>
      </c>
      <c r="I3283">
        <v>2021</v>
      </c>
      <c r="J3283" t="s">
        <v>27324</v>
      </c>
      <c r="K3283" t="s">
        <v>21</v>
      </c>
      <c r="L3283" t="s">
        <v>99</v>
      </c>
      <c r="M3283" t="s">
        <v>2684</v>
      </c>
      <c r="N3283" t="s">
        <v>62</v>
      </c>
      <c r="P3283" t="s">
        <v>143</v>
      </c>
      <c r="Q3283" t="s">
        <v>83</v>
      </c>
      <c r="S3283" s="11">
        <f t="shared" si="102"/>
        <v>0</v>
      </c>
      <c r="U3283" s="10">
        <f t="shared" si="103"/>
        <v>0</v>
      </c>
    </row>
    <row r="3284" spans="1:21" x14ac:dyDescent="0.25">
      <c r="A3284">
        <v>783</v>
      </c>
      <c r="B3284" t="s">
        <v>2685</v>
      </c>
      <c r="C3284" t="s">
        <v>2686</v>
      </c>
      <c r="D3284">
        <v>29</v>
      </c>
      <c r="E3284" t="s">
        <v>58</v>
      </c>
      <c r="F3284" t="s">
        <v>44</v>
      </c>
      <c r="G3284" s="1">
        <v>44200</v>
      </c>
      <c r="H3284" t="s">
        <v>27295</v>
      </c>
      <c r="I3284">
        <v>2021</v>
      </c>
      <c r="J3284" t="s">
        <v>27311</v>
      </c>
      <c r="K3284" t="s">
        <v>59</v>
      </c>
      <c r="L3284" t="s">
        <v>113</v>
      </c>
      <c r="M3284" t="s">
        <v>2687</v>
      </c>
      <c r="N3284" t="s">
        <v>62</v>
      </c>
      <c r="P3284" t="s">
        <v>89</v>
      </c>
      <c r="Q3284" t="s">
        <v>26</v>
      </c>
      <c r="S3284" s="11">
        <f t="shared" si="102"/>
        <v>0</v>
      </c>
      <c r="U3284" s="10">
        <f t="shared" si="103"/>
        <v>0</v>
      </c>
    </row>
    <row r="3285" spans="1:21" x14ac:dyDescent="0.25">
      <c r="A3285">
        <v>784</v>
      </c>
      <c r="B3285" t="s">
        <v>2688</v>
      </c>
      <c r="C3285" t="s">
        <v>2689</v>
      </c>
      <c r="D3285">
        <v>35</v>
      </c>
      <c r="E3285" t="s">
        <v>29</v>
      </c>
      <c r="F3285" t="s">
        <v>249</v>
      </c>
      <c r="G3285" s="1">
        <v>44061</v>
      </c>
      <c r="H3285" t="s">
        <v>27294</v>
      </c>
      <c r="I3285">
        <v>2020</v>
      </c>
      <c r="J3285" t="s">
        <v>27309</v>
      </c>
      <c r="K3285" t="s">
        <v>67</v>
      </c>
      <c r="L3285" t="s">
        <v>37</v>
      </c>
      <c r="M3285" t="s">
        <v>2690</v>
      </c>
      <c r="N3285" t="s">
        <v>24</v>
      </c>
      <c r="P3285" t="s">
        <v>25</v>
      </c>
      <c r="Q3285" t="s">
        <v>26</v>
      </c>
      <c r="R3285" s="2">
        <v>45078.429861111108</v>
      </c>
      <c r="S3285" s="11">
        <f t="shared" si="102"/>
        <v>10.316666666592937</v>
      </c>
      <c r="U3285" s="10">
        <f t="shared" si="103"/>
        <v>0</v>
      </c>
    </row>
    <row r="3286" spans="1:21" x14ac:dyDescent="0.25">
      <c r="A3286">
        <v>785</v>
      </c>
      <c r="B3286" t="s">
        <v>2691</v>
      </c>
      <c r="C3286" t="s">
        <v>2692</v>
      </c>
      <c r="D3286">
        <v>43</v>
      </c>
      <c r="E3286" t="s">
        <v>58</v>
      </c>
      <c r="F3286" t="s">
        <v>655</v>
      </c>
      <c r="G3286" s="1">
        <v>44465</v>
      </c>
      <c r="H3286" t="s">
        <v>27298</v>
      </c>
      <c r="I3286">
        <v>2021</v>
      </c>
      <c r="J3286" t="s">
        <v>27315</v>
      </c>
      <c r="K3286" t="s">
        <v>21</v>
      </c>
      <c r="L3286" t="s">
        <v>177</v>
      </c>
      <c r="M3286" t="s">
        <v>2693</v>
      </c>
      <c r="N3286" t="s">
        <v>24</v>
      </c>
      <c r="P3286" t="s">
        <v>41</v>
      </c>
      <c r="Q3286" t="s">
        <v>26</v>
      </c>
      <c r="R3286" s="2">
        <v>45078.615277777775</v>
      </c>
      <c r="S3286" s="11">
        <f t="shared" si="102"/>
        <v>14.766666666604578</v>
      </c>
      <c r="U3286" s="10">
        <f t="shared" si="103"/>
        <v>0</v>
      </c>
    </row>
    <row r="3287" spans="1:21" x14ac:dyDescent="0.25">
      <c r="A3287">
        <v>786</v>
      </c>
      <c r="B3287" t="s">
        <v>2694</v>
      </c>
      <c r="C3287" t="s">
        <v>2695</v>
      </c>
      <c r="D3287">
        <v>65</v>
      </c>
      <c r="E3287" t="s">
        <v>58</v>
      </c>
      <c r="F3287" t="s">
        <v>173</v>
      </c>
      <c r="G3287" s="1">
        <v>44434</v>
      </c>
      <c r="H3287" t="s">
        <v>27294</v>
      </c>
      <c r="I3287">
        <v>2021</v>
      </c>
      <c r="J3287" t="s">
        <v>27316</v>
      </c>
      <c r="K3287" t="s">
        <v>45</v>
      </c>
      <c r="L3287" t="s">
        <v>46</v>
      </c>
      <c r="M3287" t="s">
        <v>2696</v>
      </c>
      <c r="N3287" t="s">
        <v>24</v>
      </c>
      <c r="P3287" t="s">
        <v>25</v>
      </c>
      <c r="Q3287" t="s">
        <v>33</v>
      </c>
      <c r="R3287" s="2">
        <v>45078.098611111112</v>
      </c>
      <c r="S3287" s="11">
        <f t="shared" si="102"/>
        <v>2.3666666666977108</v>
      </c>
      <c r="U3287" s="10">
        <f t="shared" si="103"/>
        <v>0</v>
      </c>
    </row>
    <row r="3288" spans="1:21" x14ac:dyDescent="0.25">
      <c r="A3288">
        <v>788</v>
      </c>
      <c r="B3288" t="s">
        <v>2701</v>
      </c>
      <c r="C3288" t="s">
        <v>2702</v>
      </c>
      <c r="D3288">
        <v>41</v>
      </c>
      <c r="E3288" t="s">
        <v>58</v>
      </c>
      <c r="F3288" t="s">
        <v>86</v>
      </c>
      <c r="G3288" s="1">
        <v>44424</v>
      </c>
      <c r="H3288" t="s">
        <v>27294</v>
      </c>
      <c r="I3288">
        <v>2021</v>
      </c>
      <c r="J3288" t="s">
        <v>27316</v>
      </c>
      <c r="K3288" t="s">
        <v>66</v>
      </c>
      <c r="L3288" t="s">
        <v>177</v>
      </c>
      <c r="M3288" t="s">
        <v>2703</v>
      </c>
      <c r="N3288" t="s">
        <v>24</v>
      </c>
      <c r="P3288" t="s">
        <v>25</v>
      </c>
      <c r="Q3288" t="s">
        <v>55</v>
      </c>
      <c r="R3288" s="2">
        <v>45078.132638888892</v>
      </c>
      <c r="S3288" s="11">
        <f t="shared" si="102"/>
        <v>3.183333333407063</v>
      </c>
      <c r="U3288" s="10">
        <f t="shared" si="103"/>
        <v>0</v>
      </c>
    </row>
    <row r="3289" spans="1:21" x14ac:dyDescent="0.25">
      <c r="A3289">
        <v>789</v>
      </c>
      <c r="B3289" t="s">
        <v>2704</v>
      </c>
      <c r="C3289" t="s">
        <v>2705</v>
      </c>
      <c r="D3289">
        <v>50</v>
      </c>
      <c r="E3289" t="s">
        <v>58</v>
      </c>
      <c r="F3289" t="s">
        <v>286</v>
      </c>
      <c r="G3289" s="1">
        <v>44121</v>
      </c>
      <c r="H3289" t="s">
        <v>27296</v>
      </c>
      <c r="I3289">
        <v>2020</v>
      </c>
      <c r="J3289" t="s">
        <v>27319</v>
      </c>
      <c r="K3289" t="s">
        <v>66</v>
      </c>
      <c r="L3289" t="s">
        <v>113</v>
      </c>
      <c r="M3289" t="s">
        <v>2706</v>
      </c>
      <c r="N3289" t="s">
        <v>62</v>
      </c>
      <c r="P3289" t="s">
        <v>25</v>
      </c>
      <c r="Q3289" t="s">
        <v>33</v>
      </c>
      <c r="S3289" s="11">
        <f t="shared" si="102"/>
        <v>0</v>
      </c>
      <c r="U3289" s="10">
        <f t="shared" si="103"/>
        <v>0</v>
      </c>
    </row>
    <row r="3290" spans="1:21" x14ac:dyDescent="0.25">
      <c r="A3290">
        <v>790</v>
      </c>
      <c r="B3290" t="s">
        <v>2707</v>
      </c>
      <c r="C3290" t="s">
        <v>2708</v>
      </c>
      <c r="D3290">
        <v>45</v>
      </c>
      <c r="E3290" t="s">
        <v>19</v>
      </c>
      <c r="F3290" t="s">
        <v>98</v>
      </c>
      <c r="G3290" s="1">
        <v>44445</v>
      </c>
      <c r="H3290" t="s">
        <v>27298</v>
      </c>
      <c r="I3290">
        <v>2021</v>
      </c>
      <c r="J3290" t="s">
        <v>27315</v>
      </c>
      <c r="K3290" t="s">
        <v>45</v>
      </c>
      <c r="L3290" t="s">
        <v>60</v>
      </c>
      <c r="M3290" t="s">
        <v>2709</v>
      </c>
      <c r="N3290" t="s">
        <v>62</v>
      </c>
      <c r="P3290" t="s">
        <v>25</v>
      </c>
      <c r="Q3290" t="s">
        <v>55</v>
      </c>
      <c r="S3290" s="11">
        <f t="shared" si="102"/>
        <v>0</v>
      </c>
      <c r="U3290" s="10">
        <f t="shared" si="103"/>
        <v>0</v>
      </c>
    </row>
    <row r="3291" spans="1:21" x14ac:dyDescent="0.25">
      <c r="A3291">
        <v>793</v>
      </c>
      <c r="B3291" t="s">
        <v>2718</v>
      </c>
      <c r="C3291" t="s">
        <v>2719</v>
      </c>
      <c r="D3291">
        <v>40</v>
      </c>
      <c r="E3291" t="s">
        <v>29</v>
      </c>
      <c r="F3291" t="s">
        <v>76</v>
      </c>
      <c r="G3291" s="1">
        <v>44073</v>
      </c>
      <c r="H3291" t="s">
        <v>27294</v>
      </c>
      <c r="I3291">
        <v>2020</v>
      </c>
      <c r="J3291" t="s">
        <v>27309</v>
      </c>
      <c r="K3291" t="s">
        <v>21</v>
      </c>
      <c r="L3291" t="s">
        <v>177</v>
      </c>
      <c r="M3291" t="s">
        <v>2720</v>
      </c>
      <c r="N3291" t="s">
        <v>24</v>
      </c>
      <c r="P3291" t="s">
        <v>25</v>
      </c>
      <c r="Q3291" t="s">
        <v>55</v>
      </c>
      <c r="R3291" s="2">
        <v>45077.942361111112</v>
      </c>
      <c r="S3291" s="11">
        <f t="shared" si="102"/>
        <v>22.616666666697711</v>
      </c>
      <c r="U3291" s="10">
        <f t="shared" si="103"/>
        <v>0</v>
      </c>
    </row>
    <row r="3292" spans="1:21" x14ac:dyDescent="0.25">
      <c r="A3292">
        <v>794</v>
      </c>
      <c r="B3292" t="s">
        <v>2721</v>
      </c>
      <c r="C3292" t="s">
        <v>2722</v>
      </c>
      <c r="D3292">
        <v>37</v>
      </c>
      <c r="E3292" t="s">
        <v>58</v>
      </c>
      <c r="F3292" t="s">
        <v>125</v>
      </c>
      <c r="G3292" s="1">
        <v>44357</v>
      </c>
      <c r="H3292" t="s">
        <v>27297</v>
      </c>
      <c r="I3292">
        <v>2021</v>
      </c>
      <c r="J3292" t="s">
        <v>27313</v>
      </c>
      <c r="K3292" t="s">
        <v>66</v>
      </c>
      <c r="L3292" t="s">
        <v>31</v>
      </c>
      <c r="M3292" t="s">
        <v>2723</v>
      </c>
      <c r="N3292" t="s">
        <v>24</v>
      </c>
      <c r="P3292" t="s">
        <v>25</v>
      </c>
      <c r="Q3292" t="s">
        <v>26</v>
      </c>
      <c r="R3292" s="2">
        <v>45078.80972222222</v>
      </c>
      <c r="S3292" s="11">
        <f t="shared" si="102"/>
        <v>19.433333333290648</v>
      </c>
      <c r="U3292" s="10">
        <f t="shared" si="103"/>
        <v>0</v>
      </c>
    </row>
    <row r="3293" spans="1:21" x14ac:dyDescent="0.25">
      <c r="A3293">
        <v>795</v>
      </c>
      <c r="B3293" t="s">
        <v>2724</v>
      </c>
      <c r="C3293" t="s">
        <v>2725</v>
      </c>
      <c r="D3293">
        <v>57</v>
      </c>
      <c r="E3293" t="s">
        <v>29</v>
      </c>
      <c r="F3293" t="s">
        <v>219</v>
      </c>
      <c r="G3293" s="1">
        <v>44449</v>
      </c>
      <c r="H3293" t="s">
        <v>27298</v>
      </c>
      <c r="I3293">
        <v>2021</v>
      </c>
      <c r="J3293" t="s">
        <v>27315</v>
      </c>
      <c r="K3293" t="s">
        <v>45</v>
      </c>
      <c r="L3293" t="s">
        <v>177</v>
      </c>
      <c r="M3293" t="s">
        <v>2726</v>
      </c>
      <c r="N3293" t="s">
        <v>62</v>
      </c>
      <c r="P3293" t="s">
        <v>41</v>
      </c>
      <c r="Q3293" t="s">
        <v>55</v>
      </c>
      <c r="S3293" s="11">
        <f t="shared" si="102"/>
        <v>0</v>
      </c>
      <c r="U3293" s="10">
        <f t="shared" si="103"/>
        <v>0</v>
      </c>
    </row>
    <row r="3294" spans="1:21" x14ac:dyDescent="0.25">
      <c r="A3294">
        <v>797</v>
      </c>
      <c r="B3294" t="s">
        <v>2731</v>
      </c>
      <c r="C3294" t="s">
        <v>2732</v>
      </c>
      <c r="D3294">
        <v>59</v>
      </c>
      <c r="E3294" t="s">
        <v>19</v>
      </c>
      <c r="F3294" t="s">
        <v>117</v>
      </c>
      <c r="G3294" s="1">
        <v>44504</v>
      </c>
      <c r="H3294" t="s">
        <v>27292</v>
      </c>
      <c r="I3294">
        <v>2021</v>
      </c>
      <c r="J3294" t="s">
        <v>27326</v>
      </c>
      <c r="K3294" t="s">
        <v>21</v>
      </c>
      <c r="L3294" t="s">
        <v>59</v>
      </c>
      <c r="M3294" t="s">
        <v>2733</v>
      </c>
      <c r="N3294" t="s">
        <v>24</v>
      </c>
      <c r="P3294" t="s">
        <v>89</v>
      </c>
      <c r="Q3294" t="s">
        <v>55</v>
      </c>
      <c r="R3294" s="2">
        <v>45078.302083333336</v>
      </c>
      <c r="S3294" s="11">
        <f t="shared" si="102"/>
        <v>7.2500000000582077</v>
      </c>
      <c r="U3294" s="10">
        <f t="shared" si="103"/>
        <v>0</v>
      </c>
    </row>
    <row r="3295" spans="1:21" x14ac:dyDescent="0.25">
      <c r="A3295">
        <v>798</v>
      </c>
      <c r="B3295" t="s">
        <v>2734</v>
      </c>
      <c r="C3295" t="s">
        <v>2735</v>
      </c>
      <c r="D3295">
        <v>63</v>
      </c>
      <c r="E3295" t="s">
        <v>29</v>
      </c>
      <c r="F3295" t="s">
        <v>103</v>
      </c>
      <c r="G3295" s="1">
        <v>43903</v>
      </c>
      <c r="H3295" t="s">
        <v>27289</v>
      </c>
      <c r="I3295">
        <v>2020</v>
      </c>
      <c r="J3295" t="s">
        <v>27310</v>
      </c>
      <c r="K3295" t="s">
        <v>67</v>
      </c>
      <c r="L3295" t="s">
        <v>46</v>
      </c>
      <c r="M3295" t="s">
        <v>2736</v>
      </c>
      <c r="N3295" t="s">
        <v>24</v>
      </c>
      <c r="P3295" t="s">
        <v>25</v>
      </c>
      <c r="Q3295" t="s">
        <v>33</v>
      </c>
      <c r="R3295" s="2">
        <v>45078.243750000001</v>
      </c>
      <c r="S3295" s="11">
        <f t="shared" si="102"/>
        <v>5.8500000000349246</v>
      </c>
      <c r="U3295" s="10">
        <f t="shared" si="103"/>
        <v>0</v>
      </c>
    </row>
    <row r="3296" spans="1:21" x14ac:dyDescent="0.25">
      <c r="A3296">
        <v>800</v>
      </c>
      <c r="B3296" t="s">
        <v>2741</v>
      </c>
      <c r="C3296" t="s">
        <v>2742</v>
      </c>
      <c r="D3296">
        <v>36</v>
      </c>
      <c r="E3296" t="s">
        <v>29</v>
      </c>
      <c r="F3296" t="s">
        <v>699</v>
      </c>
      <c r="G3296" s="1">
        <v>44233</v>
      </c>
      <c r="H3296" t="s">
        <v>27293</v>
      </c>
      <c r="I3296">
        <v>2021</v>
      </c>
      <c r="J3296" t="s">
        <v>27324</v>
      </c>
      <c r="K3296" t="s">
        <v>67</v>
      </c>
      <c r="L3296" t="s">
        <v>46</v>
      </c>
      <c r="M3296" t="s">
        <v>2743</v>
      </c>
      <c r="N3296" t="s">
        <v>24</v>
      </c>
      <c r="P3296" t="s">
        <v>41</v>
      </c>
      <c r="Q3296" t="s">
        <v>55</v>
      </c>
      <c r="R3296" s="2">
        <v>45078.170138888891</v>
      </c>
      <c r="S3296" s="11">
        <f t="shared" si="102"/>
        <v>4.0833333333721384</v>
      </c>
      <c r="U3296" s="10">
        <f t="shared" si="103"/>
        <v>0</v>
      </c>
    </row>
    <row r="3297" spans="1:21" x14ac:dyDescent="0.25">
      <c r="A3297">
        <v>801</v>
      </c>
      <c r="B3297" t="s">
        <v>2744</v>
      </c>
      <c r="C3297" t="s">
        <v>2745</v>
      </c>
      <c r="D3297">
        <v>42</v>
      </c>
      <c r="E3297" t="s">
        <v>58</v>
      </c>
      <c r="F3297" t="s">
        <v>65</v>
      </c>
      <c r="G3297" s="1">
        <v>44353</v>
      </c>
      <c r="H3297" t="s">
        <v>27297</v>
      </c>
      <c r="I3297">
        <v>2021</v>
      </c>
      <c r="J3297" t="s">
        <v>27313</v>
      </c>
      <c r="K3297" t="s">
        <v>21</v>
      </c>
      <c r="L3297" t="s">
        <v>150</v>
      </c>
      <c r="M3297" t="s">
        <v>2746</v>
      </c>
      <c r="N3297" t="s">
        <v>62</v>
      </c>
      <c r="P3297" t="s">
        <v>41</v>
      </c>
      <c r="Q3297" t="s">
        <v>55</v>
      </c>
      <c r="S3297" s="11">
        <f t="shared" si="102"/>
        <v>0</v>
      </c>
      <c r="U3297" s="10">
        <f t="shared" si="103"/>
        <v>0</v>
      </c>
    </row>
    <row r="3298" spans="1:21" x14ac:dyDescent="0.25">
      <c r="A3298">
        <v>802</v>
      </c>
      <c r="B3298" t="s">
        <v>2747</v>
      </c>
      <c r="C3298" t="s">
        <v>2748</v>
      </c>
      <c r="D3298">
        <v>56</v>
      </c>
      <c r="E3298" t="s">
        <v>29</v>
      </c>
      <c r="F3298" t="s">
        <v>36</v>
      </c>
      <c r="G3298" s="1">
        <v>44478</v>
      </c>
      <c r="H3298" t="s">
        <v>27296</v>
      </c>
      <c r="I3298">
        <v>2021</v>
      </c>
      <c r="J3298" t="s">
        <v>27312</v>
      </c>
      <c r="K3298" t="s">
        <v>21</v>
      </c>
      <c r="L3298" t="s">
        <v>93</v>
      </c>
      <c r="M3298" t="s">
        <v>2749</v>
      </c>
      <c r="N3298" t="s">
        <v>24</v>
      </c>
      <c r="P3298" t="s">
        <v>25</v>
      </c>
      <c r="Q3298" t="s">
        <v>55</v>
      </c>
      <c r="R3298" s="2">
        <v>45078.462500000001</v>
      </c>
      <c r="S3298" s="11">
        <f t="shared" si="102"/>
        <v>11.100000000034925</v>
      </c>
      <c r="U3298" s="10">
        <f t="shared" si="103"/>
        <v>0</v>
      </c>
    </row>
    <row r="3299" spans="1:21" x14ac:dyDescent="0.25">
      <c r="A3299">
        <v>803</v>
      </c>
      <c r="B3299" t="s">
        <v>2750</v>
      </c>
      <c r="C3299" t="s">
        <v>2751</v>
      </c>
      <c r="D3299">
        <v>48</v>
      </c>
      <c r="E3299" t="s">
        <v>29</v>
      </c>
      <c r="F3299" t="s">
        <v>249</v>
      </c>
      <c r="G3299" s="1">
        <v>44007</v>
      </c>
      <c r="H3299" t="s">
        <v>27297</v>
      </c>
      <c r="I3299">
        <v>2020</v>
      </c>
      <c r="J3299" t="s">
        <v>27320</v>
      </c>
      <c r="K3299" t="s">
        <v>66</v>
      </c>
      <c r="L3299" t="s">
        <v>67</v>
      </c>
      <c r="M3299" t="s">
        <v>2752</v>
      </c>
      <c r="N3299" t="s">
        <v>24</v>
      </c>
      <c r="P3299" t="s">
        <v>143</v>
      </c>
      <c r="Q3299" t="s">
        <v>33</v>
      </c>
      <c r="R3299" s="2">
        <v>45078.332638888889</v>
      </c>
      <c r="S3299" s="11">
        <f t="shared" si="102"/>
        <v>7.9833333333372138</v>
      </c>
      <c r="U3299" s="10">
        <f t="shared" si="103"/>
        <v>0</v>
      </c>
    </row>
    <row r="3300" spans="1:21" x14ac:dyDescent="0.25">
      <c r="A3300">
        <v>804</v>
      </c>
      <c r="B3300" t="s">
        <v>2753</v>
      </c>
      <c r="C3300" t="s">
        <v>2754</v>
      </c>
      <c r="D3300">
        <v>60</v>
      </c>
      <c r="E3300" t="s">
        <v>19</v>
      </c>
      <c r="F3300" t="s">
        <v>286</v>
      </c>
      <c r="G3300" s="1">
        <v>43857</v>
      </c>
      <c r="H3300" t="s">
        <v>27295</v>
      </c>
      <c r="I3300">
        <v>2020</v>
      </c>
      <c r="J3300" t="s">
        <v>27325</v>
      </c>
      <c r="K3300" t="s">
        <v>66</v>
      </c>
      <c r="L3300" t="s">
        <v>67</v>
      </c>
      <c r="M3300" t="s">
        <v>2755</v>
      </c>
      <c r="N3300" t="s">
        <v>62</v>
      </c>
      <c r="P3300" t="s">
        <v>25</v>
      </c>
      <c r="Q3300" t="s">
        <v>26</v>
      </c>
      <c r="S3300" s="11">
        <f t="shared" si="102"/>
        <v>0</v>
      </c>
      <c r="U3300" s="10">
        <f t="shared" si="103"/>
        <v>0</v>
      </c>
    </row>
    <row r="3301" spans="1:21" x14ac:dyDescent="0.25">
      <c r="A3301">
        <v>805</v>
      </c>
      <c r="B3301" t="s">
        <v>2756</v>
      </c>
      <c r="C3301" t="s">
        <v>2757</v>
      </c>
      <c r="D3301">
        <v>57</v>
      </c>
      <c r="E3301" t="s">
        <v>19</v>
      </c>
      <c r="F3301" t="s">
        <v>92</v>
      </c>
      <c r="G3301" s="1">
        <v>43999</v>
      </c>
      <c r="H3301" t="s">
        <v>27297</v>
      </c>
      <c r="I3301">
        <v>2020</v>
      </c>
      <c r="J3301" t="s">
        <v>27320</v>
      </c>
      <c r="K3301" t="s">
        <v>45</v>
      </c>
      <c r="L3301" t="s">
        <v>177</v>
      </c>
      <c r="M3301" t="s">
        <v>2758</v>
      </c>
      <c r="N3301" t="s">
        <v>24</v>
      </c>
      <c r="P3301" t="s">
        <v>143</v>
      </c>
      <c r="Q3301" t="s">
        <v>55</v>
      </c>
      <c r="R3301" s="2">
        <v>45078.211805555555</v>
      </c>
      <c r="S3301" s="11">
        <f t="shared" si="102"/>
        <v>5.0833333333139308</v>
      </c>
      <c r="U3301" s="10">
        <f t="shared" si="103"/>
        <v>0</v>
      </c>
    </row>
    <row r="3302" spans="1:21" x14ac:dyDescent="0.25">
      <c r="A3302">
        <v>806</v>
      </c>
      <c r="B3302" t="s">
        <v>2759</v>
      </c>
      <c r="C3302" t="s">
        <v>2760</v>
      </c>
      <c r="D3302">
        <v>58</v>
      </c>
      <c r="E3302" t="s">
        <v>19</v>
      </c>
      <c r="F3302" t="s">
        <v>655</v>
      </c>
      <c r="G3302" s="1">
        <v>44087</v>
      </c>
      <c r="H3302" t="s">
        <v>27298</v>
      </c>
      <c r="I3302">
        <v>2020</v>
      </c>
      <c r="J3302" t="s">
        <v>27314</v>
      </c>
      <c r="K3302" t="s">
        <v>45</v>
      </c>
      <c r="L3302" t="s">
        <v>72</v>
      </c>
      <c r="M3302" t="s">
        <v>2761</v>
      </c>
      <c r="N3302" t="s">
        <v>62</v>
      </c>
      <c r="P3302" t="s">
        <v>41</v>
      </c>
      <c r="Q3302" t="s">
        <v>55</v>
      </c>
      <c r="S3302" s="11">
        <f t="shared" si="102"/>
        <v>0</v>
      </c>
      <c r="U3302" s="10">
        <f t="shared" si="103"/>
        <v>0</v>
      </c>
    </row>
    <row r="3303" spans="1:21" x14ac:dyDescent="0.25">
      <c r="A3303">
        <v>808</v>
      </c>
      <c r="B3303" t="s">
        <v>2765</v>
      </c>
      <c r="C3303" t="s">
        <v>2766</v>
      </c>
      <c r="D3303">
        <v>45</v>
      </c>
      <c r="E3303" t="s">
        <v>19</v>
      </c>
      <c r="F3303" t="s">
        <v>30</v>
      </c>
      <c r="G3303" s="1">
        <v>44005</v>
      </c>
      <c r="H3303" t="s">
        <v>27297</v>
      </c>
      <c r="I3303">
        <v>2020</v>
      </c>
      <c r="J3303" t="s">
        <v>27320</v>
      </c>
      <c r="K3303" t="s">
        <v>67</v>
      </c>
      <c r="L3303" t="s">
        <v>31</v>
      </c>
      <c r="M3303" t="s">
        <v>2767</v>
      </c>
      <c r="N3303" t="s">
        <v>24</v>
      </c>
      <c r="P3303" t="s">
        <v>143</v>
      </c>
      <c r="Q3303" t="s">
        <v>55</v>
      </c>
      <c r="R3303" s="2">
        <v>45078.894444444442</v>
      </c>
      <c r="S3303" s="11">
        <f t="shared" si="102"/>
        <v>21.46666666661622</v>
      </c>
      <c r="U3303" s="10">
        <f t="shared" si="103"/>
        <v>0</v>
      </c>
    </row>
    <row r="3304" spans="1:21" x14ac:dyDescent="0.25">
      <c r="A3304">
        <v>809</v>
      </c>
      <c r="B3304" t="s">
        <v>2768</v>
      </c>
      <c r="C3304" t="s">
        <v>2769</v>
      </c>
      <c r="D3304">
        <v>63</v>
      </c>
      <c r="E3304" t="s">
        <v>29</v>
      </c>
      <c r="F3304" t="s">
        <v>317</v>
      </c>
      <c r="G3304" s="1">
        <v>44029</v>
      </c>
      <c r="H3304" t="s">
        <v>27291</v>
      </c>
      <c r="I3304">
        <v>2020</v>
      </c>
      <c r="J3304" t="s">
        <v>27306</v>
      </c>
      <c r="K3304" t="s">
        <v>21</v>
      </c>
      <c r="L3304" t="s">
        <v>99</v>
      </c>
      <c r="M3304" t="s">
        <v>2770</v>
      </c>
      <c r="N3304" t="s">
        <v>24</v>
      </c>
      <c r="P3304" t="s">
        <v>41</v>
      </c>
      <c r="Q3304" t="s">
        <v>55</v>
      </c>
      <c r="R3304" s="2">
        <v>45078.632638888892</v>
      </c>
      <c r="S3304" s="11">
        <f t="shared" si="102"/>
        <v>15.183333333407063</v>
      </c>
      <c r="U3304" s="10">
        <f t="shared" si="103"/>
        <v>0</v>
      </c>
    </row>
    <row r="3305" spans="1:21" x14ac:dyDescent="0.25">
      <c r="A3305">
        <v>811</v>
      </c>
      <c r="B3305" t="s">
        <v>2775</v>
      </c>
      <c r="C3305" t="s">
        <v>2776</v>
      </c>
      <c r="D3305">
        <v>28</v>
      </c>
      <c r="E3305" t="s">
        <v>19</v>
      </c>
      <c r="F3305" t="s">
        <v>286</v>
      </c>
      <c r="G3305" s="1">
        <v>44048</v>
      </c>
      <c r="H3305" t="s">
        <v>27294</v>
      </c>
      <c r="I3305">
        <v>2020</v>
      </c>
      <c r="J3305" t="s">
        <v>27309</v>
      </c>
      <c r="K3305" t="s">
        <v>59</v>
      </c>
      <c r="L3305" t="s">
        <v>31</v>
      </c>
      <c r="M3305" t="s">
        <v>2777</v>
      </c>
      <c r="N3305" t="s">
        <v>24</v>
      </c>
      <c r="P3305" t="s">
        <v>143</v>
      </c>
      <c r="Q3305" t="s">
        <v>55</v>
      </c>
      <c r="R3305" s="2">
        <v>45078.120138888888</v>
      </c>
      <c r="S3305" s="11">
        <f t="shared" si="102"/>
        <v>2.8833333333022892</v>
      </c>
      <c r="U3305" s="10">
        <f t="shared" si="103"/>
        <v>0</v>
      </c>
    </row>
    <row r="3306" spans="1:21" x14ac:dyDescent="0.25">
      <c r="A3306">
        <v>812</v>
      </c>
      <c r="B3306" t="s">
        <v>2778</v>
      </c>
      <c r="C3306" t="s">
        <v>2779</v>
      </c>
      <c r="D3306">
        <v>42</v>
      </c>
      <c r="E3306" t="s">
        <v>58</v>
      </c>
      <c r="F3306" t="s">
        <v>92</v>
      </c>
      <c r="G3306" s="1">
        <v>44352</v>
      </c>
      <c r="H3306" t="s">
        <v>27297</v>
      </c>
      <c r="I3306">
        <v>2021</v>
      </c>
      <c r="J3306" t="s">
        <v>27313</v>
      </c>
      <c r="K3306" t="s">
        <v>45</v>
      </c>
      <c r="L3306" t="s">
        <v>60</v>
      </c>
      <c r="M3306" t="s">
        <v>2780</v>
      </c>
      <c r="N3306" t="s">
        <v>62</v>
      </c>
      <c r="P3306" t="s">
        <v>89</v>
      </c>
      <c r="Q3306" t="s">
        <v>83</v>
      </c>
      <c r="S3306" s="11">
        <f t="shared" si="102"/>
        <v>0</v>
      </c>
      <c r="U3306" s="10">
        <f t="shared" si="103"/>
        <v>0</v>
      </c>
    </row>
    <row r="3307" spans="1:21" x14ac:dyDescent="0.25">
      <c r="A3307">
        <v>813</v>
      </c>
      <c r="B3307" t="s">
        <v>2781</v>
      </c>
      <c r="C3307" t="s">
        <v>2782</v>
      </c>
      <c r="D3307">
        <v>53</v>
      </c>
      <c r="E3307" t="s">
        <v>29</v>
      </c>
      <c r="F3307" t="s">
        <v>65</v>
      </c>
      <c r="G3307" s="1">
        <v>43947</v>
      </c>
      <c r="H3307" t="s">
        <v>27300</v>
      </c>
      <c r="I3307">
        <v>2020</v>
      </c>
      <c r="J3307" t="s">
        <v>27327</v>
      </c>
      <c r="K3307" t="s">
        <v>67</v>
      </c>
      <c r="L3307" t="s">
        <v>46</v>
      </c>
      <c r="M3307" t="s">
        <v>2783</v>
      </c>
      <c r="N3307" t="s">
        <v>62</v>
      </c>
      <c r="P3307" t="s">
        <v>143</v>
      </c>
      <c r="Q3307" t="s">
        <v>55</v>
      </c>
      <c r="S3307" s="11">
        <f t="shared" si="102"/>
        <v>0</v>
      </c>
      <c r="U3307" s="10">
        <f t="shared" si="103"/>
        <v>0</v>
      </c>
    </row>
    <row r="3308" spans="1:21" x14ac:dyDescent="0.25">
      <c r="A3308">
        <v>814</v>
      </c>
      <c r="B3308" t="s">
        <v>2784</v>
      </c>
      <c r="C3308" t="s">
        <v>2785</v>
      </c>
      <c r="D3308">
        <v>29</v>
      </c>
      <c r="E3308" t="s">
        <v>29</v>
      </c>
      <c r="F3308" t="s">
        <v>112</v>
      </c>
      <c r="G3308" s="1">
        <v>44534</v>
      </c>
      <c r="H3308" t="s">
        <v>27299</v>
      </c>
      <c r="I3308">
        <v>2021</v>
      </c>
      <c r="J3308" t="s">
        <v>27322</v>
      </c>
      <c r="K3308" t="s">
        <v>21</v>
      </c>
      <c r="L3308" t="s">
        <v>113</v>
      </c>
      <c r="M3308" t="s">
        <v>2786</v>
      </c>
      <c r="N3308" t="s">
        <v>62</v>
      </c>
      <c r="P3308" t="s">
        <v>41</v>
      </c>
      <c r="Q3308" t="s">
        <v>55</v>
      </c>
      <c r="S3308" s="11">
        <f t="shared" si="102"/>
        <v>0</v>
      </c>
      <c r="U3308" s="10">
        <f t="shared" si="103"/>
        <v>0</v>
      </c>
    </row>
    <row r="3309" spans="1:21" x14ac:dyDescent="0.25">
      <c r="A3309">
        <v>815</v>
      </c>
      <c r="B3309" t="s">
        <v>2787</v>
      </c>
      <c r="C3309" t="s">
        <v>2788</v>
      </c>
      <c r="D3309">
        <v>67</v>
      </c>
      <c r="E3309" t="s">
        <v>58</v>
      </c>
      <c r="F3309" t="s">
        <v>20</v>
      </c>
      <c r="G3309" s="1">
        <v>44015</v>
      </c>
      <c r="H3309" t="s">
        <v>27291</v>
      </c>
      <c r="I3309">
        <v>2020</v>
      </c>
      <c r="J3309" t="s">
        <v>27306</v>
      </c>
      <c r="K3309" t="s">
        <v>67</v>
      </c>
      <c r="L3309" t="s">
        <v>67</v>
      </c>
      <c r="M3309" t="s">
        <v>2789</v>
      </c>
      <c r="N3309" t="s">
        <v>62</v>
      </c>
      <c r="P3309" t="s">
        <v>25</v>
      </c>
      <c r="Q3309" t="s">
        <v>83</v>
      </c>
      <c r="S3309" s="11">
        <f t="shared" si="102"/>
        <v>0</v>
      </c>
      <c r="U3309" s="10">
        <f t="shared" si="103"/>
        <v>0</v>
      </c>
    </row>
    <row r="3310" spans="1:21" x14ac:dyDescent="0.25">
      <c r="A3310">
        <v>817</v>
      </c>
      <c r="B3310" t="s">
        <v>2794</v>
      </c>
      <c r="C3310" t="s">
        <v>2795</v>
      </c>
      <c r="D3310">
        <v>41</v>
      </c>
      <c r="E3310" t="s">
        <v>58</v>
      </c>
      <c r="F3310" t="s">
        <v>86</v>
      </c>
      <c r="G3310" s="1">
        <v>44337</v>
      </c>
      <c r="H3310" t="s">
        <v>27290</v>
      </c>
      <c r="I3310">
        <v>2021</v>
      </c>
      <c r="J3310" t="s">
        <v>27305</v>
      </c>
      <c r="K3310" t="s">
        <v>59</v>
      </c>
      <c r="L3310" t="s">
        <v>37</v>
      </c>
      <c r="M3310" t="s">
        <v>2796</v>
      </c>
      <c r="N3310" t="s">
        <v>62</v>
      </c>
      <c r="P3310" t="s">
        <v>143</v>
      </c>
      <c r="Q3310" t="s">
        <v>26</v>
      </c>
      <c r="S3310" s="11">
        <f t="shared" si="102"/>
        <v>0</v>
      </c>
      <c r="U3310" s="10">
        <f t="shared" si="103"/>
        <v>0</v>
      </c>
    </row>
    <row r="3311" spans="1:21" x14ac:dyDescent="0.25">
      <c r="A3311">
        <v>818</v>
      </c>
      <c r="B3311" t="s">
        <v>2797</v>
      </c>
      <c r="C3311" t="s">
        <v>2798</v>
      </c>
      <c r="D3311">
        <v>51</v>
      </c>
      <c r="E3311" t="s">
        <v>29</v>
      </c>
      <c r="F3311" t="s">
        <v>383</v>
      </c>
      <c r="G3311" s="1">
        <v>43939</v>
      </c>
      <c r="H3311" t="s">
        <v>27300</v>
      </c>
      <c r="I3311">
        <v>2020</v>
      </c>
      <c r="J3311" t="s">
        <v>27327</v>
      </c>
      <c r="K3311" t="s">
        <v>59</v>
      </c>
      <c r="L3311" t="s">
        <v>52</v>
      </c>
      <c r="M3311" t="s">
        <v>2799</v>
      </c>
      <c r="N3311" t="s">
        <v>24</v>
      </c>
      <c r="P3311" t="s">
        <v>41</v>
      </c>
      <c r="Q3311" t="s">
        <v>83</v>
      </c>
      <c r="R3311" s="2">
        <v>45078.897916666669</v>
      </c>
      <c r="S3311" s="11">
        <f t="shared" si="102"/>
        <v>21.550000000046566</v>
      </c>
      <c r="U3311" s="10">
        <f t="shared" si="103"/>
        <v>0</v>
      </c>
    </row>
    <row r="3312" spans="1:21" x14ac:dyDescent="0.25">
      <c r="A3312">
        <v>820</v>
      </c>
      <c r="B3312" t="s">
        <v>2804</v>
      </c>
      <c r="C3312" t="s">
        <v>2805</v>
      </c>
      <c r="D3312">
        <v>20</v>
      </c>
      <c r="E3312" t="s">
        <v>19</v>
      </c>
      <c r="F3312" t="s">
        <v>134</v>
      </c>
      <c r="G3312" s="1">
        <v>44103</v>
      </c>
      <c r="H3312" t="s">
        <v>27298</v>
      </c>
      <c r="I3312">
        <v>2020</v>
      </c>
      <c r="J3312" t="s">
        <v>27314</v>
      </c>
      <c r="K3312" t="s">
        <v>59</v>
      </c>
      <c r="L3312" t="s">
        <v>52</v>
      </c>
      <c r="M3312" t="s">
        <v>2806</v>
      </c>
      <c r="N3312" t="s">
        <v>62</v>
      </c>
      <c r="P3312" t="s">
        <v>143</v>
      </c>
      <c r="Q3312" t="s">
        <v>33</v>
      </c>
      <c r="S3312" s="11">
        <f t="shared" si="102"/>
        <v>0</v>
      </c>
      <c r="U3312" s="10">
        <f t="shared" si="103"/>
        <v>0</v>
      </c>
    </row>
    <row r="3313" spans="1:21" x14ac:dyDescent="0.25">
      <c r="A3313">
        <v>821</v>
      </c>
      <c r="B3313" t="s">
        <v>2807</v>
      </c>
      <c r="C3313" t="s">
        <v>2808</v>
      </c>
      <c r="D3313">
        <v>56</v>
      </c>
      <c r="E3313" t="s">
        <v>19</v>
      </c>
      <c r="F3313" t="s">
        <v>117</v>
      </c>
      <c r="G3313" s="1">
        <v>44455</v>
      </c>
      <c r="H3313" t="s">
        <v>27298</v>
      </c>
      <c r="I3313">
        <v>2021</v>
      </c>
      <c r="J3313" t="s">
        <v>27315</v>
      </c>
      <c r="K3313" t="s">
        <v>66</v>
      </c>
      <c r="L3313" t="s">
        <v>59</v>
      </c>
      <c r="M3313" t="s">
        <v>2809</v>
      </c>
      <c r="N3313" t="s">
        <v>62</v>
      </c>
      <c r="P3313" t="s">
        <v>25</v>
      </c>
      <c r="Q3313" t="s">
        <v>33</v>
      </c>
      <c r="S3313" s="11">
        <f t="shared" si="102"/>
        <v>0</v>
      </c>
      <c r="U3313" s="10">
        <f t="shared" si="103"/>
        <v>0</v>
      </c>
    </row>
    <row r="3314" spans="1:21" x14ac:dyDescent="0.25">
      <c r="A3314">
        <v>823</v>
      </c>
      <c r="B3314" t="s">
        <v>2814</v>
      </c>
      <c r="C3314" t="s">
        <v>2815</v>
      </c>
      <c r="D3314">
        <v>33</v>
      </c>
      <c r="E3314" t="s">
        <v>19</v>
      </c>
      <c r="F3314" t="s">
        <v>103</v>
      </c>
      <c r="G3314" s="1">
        <v>44288</v>
      </c>
      <c r="H3314" t="s">
        <v>27300</v>
      </c>
      <c r="I3314">
        <v>2021</v>
      </c>
      <c r="J3314" t="s">
        <v>27323</v>
      </c>
      <c r="K3314" t="s">
        <v>45</v>
      </c>
      <c r="L3314" t="s">
        <v>113</v>
      </c>
      <c r="M3314" t="s">
        <v>2816</v>
      </c>
      <c r="N3314" t="s">
        <v>24</v>
      </c>
      <c r="P3314" t="s">
        <v>143</v>
      </c>
      <c r="Q3314" t="s">
        <v>83</v>
      </c>
      <c r="R3314" s="2">
        <v>45077.95208333333</v>
      </c>
      <c r="S3314" s="11">
        <f t="shared" si="102"/>
        <v>22.849999999918509</v>
      </c>
      <c r="U3314" s="10">
        <f t="shared" si="103"/>
        <v>0</v>
      </c>
    </row>
    <row r="3315" spans="1:21" x14ac:dyDescent="0.25">
      <c r="A3315">
        <v>824</v>
      </c>
      <c r="B3315" t="s">
        <v>2817</v>
      </c>
      <c r="C3315" t="s">
        <v>2818</v>
      </c>
      <c r="D3315">
        <v>65</v>
      </c>
      <c r="E3315" t="s">
        <v>29</v>
      </c>
      <c r="F3315" t="s">
        <v>173</v>
      </c>
      <c r="G3315" s="1">
        <v>44191</v>
      </c>
      <c r="H3315" t="s">
        <v>27299</v>
      </c>
      <c r="I3315">
        <v>2020</v>
      </c>
      <c r="J3315" t="s">
        <v>27321</v>
      </c>
      <c r="K3315" t="s">
        <v>21</v>
      </c>
      <c r="L3315" t="s">
        <v>31</v>
      </c>
      <c r="M3315" t="s">
        <v>2819</v>
      </c>
      <c r="N3315" t="s">
        <v>62</v>
      </c>
      <c r="P3315" t="s">
        <v>143</v>
      </c>
      <c r="Q3315" t="s">
        <v>55</v>
      </c>
      <c r="S3315" s="11">
        <f t="shared" si="102"/>
        <v>0</v>
      </c>
      <c r="U3315" s="10">
        <f t="shared" si="103"/>
        <v>0</v>
      </c>
    </row>
    <row r="3316" spans="1:21" x14ac:dyDescent="0.25">
      <c r="A3316">
        <v>825</v>
      </c>
      <c r="B3316" t="s">
        <v>2820</v>
      </c>
      <c r="C3316" t="s">
        <v>2821</v>
      </c>
      <c r="D3316">
        <v>67</v>
      </c>
      <c r="E3316" t="s">
        <v>19</v>
      </c>
      <c r="F3316" t="s">
        <v>383</v>
      </c>
      <c r="G3316" s="1">
        <v>43882</v>
      </c>
      <c r="H3316" t="s">
        <v>27293</v>
      </c>
      <c r="I3316">
        <v>2020</v>
      </c>
      <c r="J3316" t="s">
        <v>27308</v>
      </c>
      <c r="K3316" t="s">
        <v>45</v>
      </c>
      <c r="L3316" t="s">
        <v>52</v>
      </c>
      <c r="M3316" t="s">
        <v>2822</v>
      </c>
      <c r="N3316" t="s">
        <v>24</v>
      </c>
      <c r="P3316" t="s">
        <v>41</v>
      </c>
      <c r="Q3316" t="s">
        <v>55</v>
      </c>
      <c r="R3316" s="2">
        <v>45078.097222222219</v>
      </c>
      <c r="S3316" s="11">
        <f t="shared" si="102"/>
        <v>2.3333333332557231</v>
      </c>
      <c r="U3316" s="10">
        <f t="shared" si="103"/>
        <v>0</v>
      </c>
    </row>
    <row r="3317" spans="1:21" x14ac:dyDescent="0.25">
      <c r="A3317">
        <v>826</v>
      </c>
      <c r="B3317" t="s">
        <v>2823</v>
      </c>
      <c r="C3317" t="s">
        <v>2824</v>
      </c>
      <c r="D3317">
        <v>42</v>
      </c>
      <c r="E3317" t="s">
        <v>29</v>
      </c>
      <c r="F3317" t="s">
        <v>65</v>
      </c>
      <c r="G3317" s="1">
        <v>44289</v>
      </c>
      <c r="H3317" t="s">
        <v>27300</v>
      </c>
      <c r="I3317">
        <v>2021</v>
      </c>
      <c r="J3317" t="s">
        <v>27323</v>
      </c>
      <c r="K3317" t="s">
        <v>21</v>
      </c>
      <c r="L3317" t="s">
        <v>72</v>
      </c>
      <c r="M3317" t="s">
        <v>2825</v>
      </c>
      <c r="N3317" t="s">
        <v>62</v>
      </c>
      <c r="P3317" t="s">
        <v>143</v>
      </c>
      <c r="Q3317" t="s">
        <v>26</v>
      </c>
      <c r="S3317" s="11">
        <f t="shared" si="102"/>
        <v>0</v>
      </c>
      <c r="U3317" s="10">
        <f t="shared" si="103"/>
        <v>0</v>
      </c>
    </row>
    <row r="3318" spans="1:21" x14ac:dyDescent="0.25">
      <c r="A3318">
        <v>827</v>
      </c>
      <c r="B3318" t="s">
        <v>2826</v>
      </c>
      <c r="C3318" t="s">
        <v>2827</v>
      </c>
      <c r="D3318">
        <v>57</v>
      </c>
      <c r="E3318" t="s">
        <v>29</v>
      </c>
      <c r="F3318" t="s">
        <v>286</v>
      </c>
      <c r="G3318" s="1">
        <v>43935</v>
      </c>
      <c r="H3318" t="s">
        <v>27300</v>
      </c>
      <c r="I3318">
        <v>2020</v>
      </c>
      <c r="J3318" t="s">
        <v>27327</v>
      </c>
      <c r="K3318" t="s">
        <v>67</v>
      </c>
      <c r="L3318" t="s">
        <v>141</v>
      </c>
      <c r="M3318" t="s">
        <v>2828</v>
      </c>
      <c r="N3318" t="s">
        <v>24</v>
      </c>
      <c r="P3318" t="s">
        <v>143</v>
      </c>
      <c r="Q3318" t="s">
        <v>33</v>
      </c>
      <c r="R3318" s="2">
        <v>45078.788194444445</v>
      </c>
      <c r="S3318" s="11">
        <f t="shared" si="102"/>
        <v>18.916666666686069</v>
      </c>
      <c r="U3318" s="10">
        <f t="shared" si="103"/>
        <v>0</v>
      </c>
    </row>
    <row r="3319" spans="1:21" x14ac:dyDescent="0.25">
      <c r="A3319">
        <v>829</v>
      </c>
      <c r="B3319" t="s">
        <v>2833</v>
      </c>
      <c r="C3319" t="s">
        <v>2834</v>
      </c>
      <c r="D3319">
        <v>47</v>
      </c>
      <c r="E3319" t="s">
        <v>58</v>
      </c>
      <c r="F3319" t="s">
        <v>485</v>
      </c>
      <c r="G3319" s="1">
        <v>44378</v>
      </c>
      <c r="H3319" t="s">
        <v>27291</v>
      </c>
      <c r="I3319">
        <v>2021</v>
      </c>
      <c r="J3319" t="s">
        <v>27317</v>
      </c>
      <c r="K3319" t="s">
        <v>45</v>
      </c>
      <c r="L3319" t="s">
        <v>52</v>
      </c>
      <c r="M3319" t="s">
        <v>2835</v>
      </c>
      <c r="N3319" t="s">
        <v>24</v>
      </c>
      <c r="P3319" t="s">
        <v>89</v>
      </c>
      <c r="Q3319" t="s">
        <v>33</v>
      </c>
      <c r="R3319" s="2">
        <v>45078.770138888889</v>
      </c>
      <c r="S3319" s="11">
        <f t="shared" si="102"/>
        <v>18.483333333337214</v>
      </c>
      <c r="U3319" s="10">
        <f t="shared" si="103"/>
        <v>0</v>
      </c>
    </row>
    <row r="3320" spans="1:21" x14ac:dyDescent="0.25">
      <c r="A3320">
        <v>830</v>
      </c>
      <c r="B3320" t="s">
        <v>2836</v>
      </c>
      <c r="C3320" t="s">
        <v>2837</v>
      </c>
      <c r="D3320">
        <v>24</v>
      </c>
      <c r="E3320" t="s">
        <v>29</v>
      </c>
      <c r="F3320" t="s">
        <v>117</v>
      </c>
      <c r="G3320" s="1">
        <v>43862</v>
      </c>
      <c r="H3320" t="s">
        <v>27293</v>
      </c>
      <c r="I3320">
        <v>2020</v>
      </c>
      <c r="J3320" t="s">
        <v>27308</v>
      </c>
      <c r="K3320" t="s">
        <v>67</v>
      </c>
      <c r="L3320" t="s">
        <v>59</v>
      </c>
      <c r="M3320" t="s">
        <v>2838</v>
      </c>
      <c r="N3320" t="s">
        <v>24</v>
      </c>
      <c r="P3320" t="s">
        <v>25</v>
      </c>
      <c r="Q3320" t="s">
        <v>55</v>
      </c>
      <c r="R3320" s="2">
        <v>45078.03125</v>
      </c>
      <c r="S3320" s="11">
        <f t="shared" si="102"/>
        <v>0.75</v>
      </c>
      <c r="U3320" s="10">
        <f t="shared" si="103"/>
        <v>0</v>
      </c>
    </row>
    <row r="3321" spans="1:21" x14ac:dyDescent="0.25">
      <c r="A3321">
        <v>831</v>
      </c>
      <c r="B3321" t="s">
        <v>2839</v>
      </c>
      <c r="C3321" t="s">
        <v>2840</v>
      </c>
      <c r="D3321">
        <v>38</v>
      </c>
      <c r="E3321" t="s">
        <v>58</v>
      </c>
      <c r="F3321" t="s">
        <v>207</v>
      </c>
      <c r="G3321" s="1">
        <v>44493</v>
      </c>
      <c r="H3321" t="s">
        <v>27296</v>
      </c>
      <c r="I3321">
        <v>2021</v>
      </c>
      <c r="J3321" t="s">
        <v>27312</v>
      </c>
      <c r="K3321" t="s">
        <v>45</v>
      </c>
      <c r="L3321" t="s">
        <v>150</v>
      </c>
      <c r="M3321" t="s">
        <v>2841</v>
      </c>
      <c r="N3321" t="s">
        <v>24</v>
      </c>
      <c r="P3321" t="s">
        <v>25</v>
      </c>
      <c r="Q3321" t="s">
        <v>33</v>
      </c>
      <c r="R3321" s="2">
        <v>45078.460416666669</v>
      </c>
      <c r="S3321" s="11">
        <f t="shared" si="102"/>
        <v>11.050000000046566</v>
      </c>
      <c r="U3321" s="10">
        <f t="shared" si="103"/>
        <v>0</v>
      </c>
    </row>
    <row r="3322" spans="1:21" x14ac:dyDescent="0.25">
      <c r="A3322">
        <v>832</v>
      </c>
      <c r="B3322" t="s">
        <v>2842</v>
      </c>
      <c r="C3322" t="s">
        <v>2843</v>
      </c>
      <c r="D3322">
        <v>38</v>
      </c>
      <c r="E3322" t="s">
        <v>29</v>
      </c>
      <c r="F3322" t="s">
        <v>44</v>
      </c>
      <c r="G3322" s="1">
        <v>43968</v>
      </c>
      <c r="H3322" t="s">
        <v>27290</v>
      </c>
      <c r="I3322">
        <v>2020</v>
      </c>
      <c r="J3322" t="s">
        <v>27318</v>
      </c>
      <c r="K3322" t="s">
        <v>67</v>
      </c>
      <c r="L3322" t="s">
        <v>93</v>
      </c>
      <c r="M3322" t="s">
        <v>271</v>
      </c>
      <c r="N3322" t="s">
        <v>62</v>
      </c>
      <c r="P3322" t="s">
        <v>41</v>
      </c>
      <c r="Q3322" t="s">
        <v>33</v>
      </c>
      <c r="S3322" s="11">
        <f t="shared" si="102"/>
        <v>0</v>
      </c>
      <c r="U3322" s="10">
        <f t="shared" si="103"/>
        <v>0</v>
      </c>
    </row>
    <row r="3323" spans="1:21" x14ac:dyDescent="0.25">
      <c r="A3323">
        <v>833</v>
      </c>
      <c r="B3323" t="s">
        <v>2844</v>
      </c>
      <c r="C3323" t="s">
        <v>2845</v>
      </c>
      <c r="D3323">
        <v>60</v>
      </c>
      <c r="E3323" t="s">
        <v>29</v>
      </c>
      <c r="F3323" t="s">
        <v>383</v>
      </c>
      <c r="G3323" s="1">
        <v>44159</v>
      </c>
      <c r="H3323" t="s">
        <v>27292</v>
      </c>
      <c r="I3323">
        <v>2020</v>
      </c>
      <c r="J3323" t="s">
        <v>27307</v>
      </c>
      <c r="K3323" t="s">
        <v>21</v>
      </c>
      <c r="L3323" t="s">
        <v>59</v>
      </c>
      <c r="M3323" t="s">
        <v>2846</v>
      </c>
      <c r="N3323" t="s">
        <v>62</v>
      </c>
      <c r="P3323" t="s">
        <v>89</v>
      </c>
      <c r="Q3323" t="s">
        <v>55</v>
      </c>
      <c r="S3323" s="11">
        <f t="shared" si="102"/>
        <v>0</v>
      </c>
      <c r="U3323" s="10">
        <f t="shared" si="103"/>
        <v>0</v>
      </c>
    </row>
    <row r="3324" spans="1:21" x14ac:dyDescent="0.25">
      <c r="A3324">
        <v>834</v>
      </c>
      <c r="B3324" t="s">
        <v>2847</v>
      </c>
      <c r="C3324" t="s">
        <v>2848</v>
      </c>
      <c r="D3324">
        <v>19</v>
      </c>
      <c r="E3324" t="s">
        <v>58</v>
      </c>
      <c r="F3324" t="s">
        <v>397</v>
      </c>
      <c r="G3324" s="1">
        <v>44151</v>
      </c>
      <c r="H3324" t="s">
        <v>27292</v>
      </c>
      <c r="I3324">
        <v>2020</v>
      </c>
      <c r="J3324" t="s">
        <v>27307</v>
      </c>
      <c r="K3324" t="s">
        <v>59</v>
      </c>
      <c r="L3324" t="s">
        <v>31</v>
      </c>
      <c r="M3324" t="s">
        <v>2849</v>
      </c>
      <c r="N3324" t="s">
        <v>62</v>
      </c>
      <c r="P3324" t="s">
        <v>143</v>
      </c>
      <c r="Q3324" t="s">
        <v>83</v>
      </c>
      <c r="S3324" s="11">
        <f t="shared" si="102"/>
        <v>0</v>
      </c>
      <c r="U3324" s="10">
        <f t="shared" si="103"/>
        <v>0</v>
      </c>
    </row>
    <row r="3325" spans="1:21" x14ac:dyDescent="0.25">
      <c r="A3325">
        <v>836</v>
      </c>
      <c r="B3325" t="s">
        <v>2854</v>
      </c>
      <c r="C3325" t="s">
        <v>2855</v>
      </c>
      <c r="D3325">
        <v>24</v>
      </c>
      <c r="E3325" t="s">
        <v>29</v>
      </c>
      <c r="F3325" t="s">
        <v>173</v>
      </c>
      <c r="G3325" s="1">
        <v>44106</v>
      </c>
      <c r="H3325" t="s">
        <v>27296</v>
      </c>
      <c r="I3325">
        <v>2020</v>
      </c>
      <c r="J3325" t="s">
        <v>27319</v>
      </c>
      <c r="K3325" t="s">
        <v>45</v>
      </c>
      <c r="L3325" t="s">
        <v>31</v>
      </c>
      <c r="M3325" t="s">
        <v>2856</v>
      </c>
      <c r="N3325" t="s">
        <v>62</v>
      </c>
      <c r="P3325" t="s">
        <v>25</v>
      </c>
      <c r="Q3325" t="s">
        <v>26</v>
      </c>
      <c r="S3325" s="11">
        <f t="shared" si="102"/>
        <v>0</v>
      </c>
      <c r="U3325" s="10">
        <f t="shared" si="103"/>
        <v>0</v>
      </c>
    </row>
    <row r="3326" spans="1:21" x14ac:dyDescent="0.25">
      <c r="A3326">
        <v>837</v>
      </c>
      <c r="B3326" t="s">
        <v>2704</v>
      </c>
      <c r="C3326" t="s">
        <v>2857</v>
      </c>
      <c r="D3326">
        <v>56</v>
      </c>
      <c r="E3326" t="s">
        <v>29</v>
      </c>
      <c r="F3326" t="s">
        <v>107</v>
      </c>
      <c r="G3326" s="1">
        <v>44292</v>
      </c>
      <c r="H3326" t="s">
        <v>27300</v>
      </c>
      <c r="I3326">
        <v>2021</v>
      </c>
      <c r="J3326" t="s">
        <v>27323</v>
      </c>
      <c r="K3326" t="s">
        <v>59</v>
      </c>
      <c r="L3326" t="s">
        <v>72</v>
      </c>
      <c r="M3326" t="s">
        <v>2858</v>
      </c>
      <c r="N3326" t="s">
        <v>62</v>
      </c>
      <c r="P3326" t="s">
        <v>25</v>
      </c>
      <c r="Q3326" t="s">
        <v>55</v>
      </c>
      <c r="S3326" s="11">
        <f t="shared" si="102"/>
        <v>0</v>
      </c>
      <c r="U3326" s="10">
        <f t="shared" si="103"/>
        <v>0</v>
      </c>
    </row>
    <row r="3327" spans="1:21" x14ac:dyDescent="0.25">
      <c r="A3327">
        <v>838</v>
      </c>
      <c r="B3327" t="s">
        <v>2859</v>
      </c>
      <c r="C3327" t="s">
        <v>2860</v>
      </c>
      <c r="D3327">
        <v>43</v>
      </c>
      <c r="E3327" t="s">
        <v>58</v>
      </c>
      <c r="F3327" t="s">
        <v>207</v>
      </c>
      <c r="G3327" s="1">
        <v>44326</v>
      </c>
      <c r="H3327" t="s">
        <v>27290</v>
      </c>
      <c r="I3327">
        <v>2021</v>
      </c>
      <c r="J3327" t="s">
        <v>27305</v>
      </c>
      <c r="K3327" t="s">
        <v>45</v>
      </c>
      <c r="L3327" t="s">
        <v>77</v>
      </c>
      <c r="M3327" t="s">
        <v>2861</v>
      </c>
      <c r="N3327" t="s">
        <v>24</v>
      </c>
      <c r="P3327" t="s">
        <v>25</v>
      </c>
      <c r="Q3327" t="s">
        <v>83</v>
      </c>
      <c r="R3327" s="2">
        <v>45078.818055555559</v>
      </c>
      <c r="S3327" s="11">
        <f t="shared" si="102"/>
        <v>19.633333333418705</v>
      </c>
      <c r="U3327" s="10">
        <f t="shared" si="103"/>
        <v>0</v>
      </c>
    </row>
    <row r="3328" spans="1:21" x14ac:dyDescent="0.25">
      <c r="A3328">
        <v>840</v>
      </c>
      <c r="B3328" t="s">
        <v>2866</v>
      </c>
      <c r="C3328" t="s">
        <v>2867</v>
      </c>
      <c r="D3328">
        <v>40</v>
      </c>
      <c r="E3328" t="s">
        <v>29</v>
      </c>
      <c r="F3328" t="s">
        <v>173</v>
      </c>
      <c r="G3328" s="1">
        <v>44148</v>
      </c>
      <c r="H3328" t="s">
        <v>27292</v>
      </c>
      <c r="I3328">
        <v>2020</v>
      </c>
      <c r="J3328" t="s">
        <v>27307</v>
      </c>
      <c r="K3328" t="s">
        <v>59</v>
      </c>
      <c r="L3328" t="s">
        <v>52</v>
      </c>
      <c r="M3328" t="s">
        <v>2868</v>
      </c>
      <c r="N3328" t="s">
        <v>62</v>
      </c>
      <c r="P3328" t="s">
        <v>143</v>
      </c>
      <c r="Q3328" t="s">
        <v>55</v>
      </c>
      <c r="S3328" s="11">
        <f t="shared" si="102"/>
        <v>0</v>
      </c>
      <c r="U3328" s="10">
        <f t="shared" si="103"/>
        <v>0</v>
      </c>
    </row>
    <row r="3329" spans="1:21" x14ac:dyDescent="0.25">
      <c r="A3329">
        <v>842</v>
      </c>
      <c r="B3329" t="s">
        <v>2872</v>
      </c>
      <c r="C3329" t="s">
        <v>2873</v>
      </c>
      <c r="D3329">
        <v>40</v>
      </c>
      <c r="E3329" t="s">
        <v>19</v>
      </c>
      <c r="F3329" t="s">
        <v>71</v>
      </c>
      <c r="G3329" s="1">
        <v>43836</v>
      </c>
      <c r="H3329" t="s">
        <v>27295</v>
      </c>
      <c r="I3329">
        <v>2020</v>
      </c>
      <c r="J3329" t="s">
        <v>27325</v>
      </c>
      <c r="K3329" t="s">
        <v>59</v>
      </c>
      <c r="L3329" t="s">
        <v>113</v>
      </c>
      <c r="M3329" t="s">
        <v>2874</v>
      </c>
      <c r="N3329" t="s">
        <v>62</v>
      </c>
      <c r="P3329" t="s">
        <v>41</v>
      </c>
      <c r="Q3329" t="s">
        <v>33</v>
      </c>
      <c r="S3329" s="11">
        <f t="shared" si="102"/>
        <v>0</v>
      </c>
      <c r="U3329" s="10">
        <f t="shared" si="103"/>
        <v>0</v>
      </c>
    </row>
    <row r="3330" spans="1:21" x14ac:dyDescent="0.25">
      <c r="A3330">
        <v>843</v>
      </c>
      <c r="B3330" t="s">
        <v>2875</v>
      </c>
      <c r="C3330" t="s">
        <v>2876</v>
      </c>
      <c r="D3330">
        <v>27</v>
      </c>
      <c r="E3330" t="s">
        <v>29</v>
      </c>
      <c r="F3330" t="s">
        <v>103</v>
      </c>
      <c r="G3330" s="1">
        <v>44557</v>
      </c>
      <c r="H3330" t="s">
        <v>27299</v>
      </c>
      <c r="I3330">
        <v>2021</v>
      </c>
      <c r="J3330" t="s">
        <v>27322</v>
      </c>
      <c r="K3330" t="s">
        <v>45</v>
      </c>
      <c r="L3330" t="s">
        <v>99</v>
      </c>
      <c r="M3330" t="s">
        <v>2877</v>
      </c>
      <c r="N3330" t="s">
        <v>24</v>
      </c>
      <c r="P3330" t="s">
        <v>41</v>
      </c>
      <c r="Q3330" t="s">
        <v>55</v>
      </c>
      <c r="R3330" s="2">
        <v>45078.286111111112</v>
      </c>
      <c r="S3330" s="11">
        <f t="shared" ref="S3330:S3393" si="104">(R3330-INT(R3330)) * 24</f>
        <v>6.8666666666977108</v>
      </c>
      <c r="U3330" s="10">
        <f t="shared" ref="U3330:U3393" si="105">(T3330 - INT(T3330)) * 24</f>
        <v>0</v>
      </c>
    </row>
    <row r="3331" spans="1:21" x14ac:dyDescent="0.25">
      <c r="A3331">
        <v>844</v>
      </c>
      <c r="B3331" t="s">
        <v>2878</v>
      </c>
      <c r="C3331" t="s">
        <v>2879</v>
      </c>
      <c r="D3331">
        <v>55</v>
      </c>
      <c r="E3331" t="s">
        <v>29</v>
      </c>
      <c r="F3331" t="s">
        <v>219</v>
      </c>
      <c r="G3331" s="1">
        <v>44406</v>
      </c>
      <c r="H3331" t="s">
        <v>27291</v>
      </c>
      <c r="I3331">
        <v>2021</v>
      </c>
      <c r="J3331" t="s">
        <v>27317</v>
      </c>
      <c r="K3331" t="s">
        <v>66</v>
      </c>
      <c r="L3331" t="s">
        <v>59</v>
      </c>
      <c r="M3331" t="s">
        <v>2880</v>
      </c>
      <c r="N3331" t="s">
        <v>62</v>
      </c>
      <c r="P3331" t="s">
        <v>89</v>
      </c>
      <c r="Q3331" t="s">
        <v>55</v>
      </c>
      <c r="S3331" s="11">
        <f t="shared" si="104"/>
        <v>0</v>
      </c>
      <c r="U3331" s="10">
        <f t="shared" si="105"/>
        <v>0</v>
      </c>
    </row>
    <row r="3332" spans="1:21" x14ac:dyDescent="0.25">
      <c r="A3332">
        <v>845</v>
      </c>
      <c r="B3332" t="s">
        <v>2881</v>
      </c>
      <c r="C3332" t="s">
        <v>2882</v>
      </c>
      <c r="D3332">
        <v>28</v>
      </c>
      <c r="E3332" t="s">
        <v>58</v>
      </c>
      <c r="F3332" t="s">
        <v>44</v>
      </c>
      <c r="G3332" s="1">
        <v>44342</v>
      </c>
      <c r="H3332" t="s">
        <v>27290</v>
      </c>
      <c r="I3332">
        <v>2021</v>
      </c>
      <c r="J3332" t="s">
        <v>27305</v>
      </c>
      <c r="K3332" t="s">
        <v>67</v>
      </c>
      <c r="L3332" t="s">
        <v>60</v>
      </c>
      <c r="M3332" t="s">
        <v>1782</v>
      </c>
      <c r="N3332" t="s">
        <v>62</v>
      </c>
      <c r="P3332" t="s">
        <v>41</v>
      </c>
      <c r="Q3332" t="s">
        <v>83</v>
      </c>
      <c r="S3332" s="11">
        <f t="shared" si="104"/>
        <v>0</v>
      </c>
      <c r="U3332" s="10">
        <f t="shared" si="105"/>
        <v>0</v>
      </c>
    </row>
    <row r="3333" spans="1:21" x14ac:dyDescent="0.25">
      <c r="A3333">
        <v>846</v>
      </c>
      <c r="B3333" t="s">
        <v>2883</v>
      </c>
      <c r="C3333" t="s">
        <v>2884</v>
      </c>
      <c r="D3333">
        <v>69</v>
      </c>
      <c r="E3333" t="s">
        <v>29</v>
      </c>
      <c r="F3333" t="s">
        <v>117</v>
      </c>
      <c r="G3333" s="1">
        <v>44267</v>
      </c>
      <c r="H3333" t="s">
        <v>27289</v>
      </c>
      <c r="I3333">
        <v>2021</v>
      </c>
      <c r="J3333" t="s">
        <v>27304</v>
      </c>
      <c r="K3333" t="s">
        <v>59</v>
      </c>
      <c r="L3333" t="s">
        <v>37</v>
      </c>
      <c r="M3333" t="s">
        <v>2885</v>
      </c>
      <c r="N3333" t="s">
        <v>24</v>
      </c>
      <c r="P3333" t="s">
        <v>41</v>
      </c>
      <c r="Q3333" t="s">
        <v>26</v>
      </c>
      <c r="R3333" s="2">
        <v>45078.074999999997</v>
      </c>
      <c r="S3333" s="11">
        <f t="shared" si="104"/>
        <v>1.7999999999301508</v>
      </c>
      <c r="U3333" s="10">
        <f t="shared" si="105"/>
        <v>0</v>
      </c>
    </row>
    <row r="3334" spans="1:21" x14ac:dyDescent="0.25">
      <c r="A3334">
        <v>848</v>
      </c>
      <c r="B3334" t="s">
        <v>2890</v>
      </c>
      <c r="C3334" t="s">
        <v>2891</v>
      </c>
      <c r="D3334">
        <v>52</v>
      </c>
      <c r="E3334" t="s">
        <v>19</v>
      </c>
      <c r="F3334" t="s">
        <v>76</v>
      </c>
      <c r="G3334" s="1">
        <v>44437</v>
      </c>
      <c r="H3334" t="s">
        <v>27294</v>
      </c>
      <c r="I3334">
        <v>2021</v>
      </c>
      <c r="J3334" t="s">
        <v>27316</v>
      </c>
      <c r="K3334" t="s">
        <v>21</v>
      </c>
      <c r="L3334" t="s">
        <v>113</v>
      </c>
      <c r="M3334" t="s">
        <v>2892</v>
      </c>
      <c r="N3334" t="s">
        <v>24</v>
      </c>
      <c r="P3334" t="s">
        <v>41</v>
      </c>
      <c r="Q3334" t="s">
        <v>33</v>
      </c>
      <c r="R3334" s="2">
        <v>45078.62222222222</v>
      </c>
      <c r="S3334" s="11">
        <f t="shared" si="104"/>
        <v>14.933333333290648</v>
      </c>
      <c r="U3334" s="10">
        <f t="shared" si="105"/>
        <v>0</v>
      </c>
    </row>
    <row r="3335" spans="1:21" x14ac:dyDescent="0.25">
      <c r="A3335">
        <v>849</v>
      </c>
      <c r="B3335" t="s">
        <v>2893</v>
      </c>
      <c r="C3335" t="s">
        <v>2894</v>
      </c>
      <c r="D3335">
        <v>61</v>
      </c>
      <c r="E3335" t="s">
        <v>19</v>
      </c>
      <c r="F3335" t="s">
        <v>223</v>
      </c>
      <c r="G3335" s="1">
        <v>44038</v>
      </c>
      <c r="H3335" t="s">
        <v>27291</v>
      </c>
      <c r="I3335">
        <v>2020</v>
      </c>
      <c r="J3335" t="s">
        <v>27306</v>
      </c>
      <c r="K3335" t="s">
        <v>66</v>
      </c>
      <c r="L3335" t="s">
        <v>31</v>
      </c>
      <c r="M3335" t="s">
        <v>2895</v>
      </c>
      <c r="N3335" t="s">
        <v>24</v>
      </c>
      <c r="P3335" t="s">
        <v>143</v>
      </c>
      <c r="Q3335" t="s">
        <v>33</v>
      </c>
      <c r="R3335" s="2">
        <v>45078.801388888889</v>
      </c>
      <c r="S3335" s="11">
        <f t="shared" si="104"/>
        <v>19.233333333337214</v>
      </c>
      <c r="U3335" s="10">
        <f t="shared" si="105"/>
        <v>0</v>
      </c>
    </row>
    <row r="3336" spans="1:21" x14ac:dyDescent="0.25">
      <c r="A3336">
        <v>850</v>
      </c>
      <c r="B3336" t="s">
        <v>2896</v>
      </c>
      <c r="C3336" t="s">
        <v>2897</v>
      </c>
      <c r="D3336">
        <v>22</v>
      </c>
      <c r="E3336" t="s">
        <v>58</v>
      </c>
      <c r="F3336" t="s">
        <v>157</v>
      </c>
      <c r="G3336" s="1">
        <v>44117</v>
      </c>
      <c r="H3336" t="s">
        <v>27296</v>
      </c>
      <c r="I3336">
        <v>2020</v>
      </c>
      <c r="J3336" t="s">
        <v>27319</v>
      </c>
      <c r="K3336" t="s">
        <v>59</v>
      </c>
      <c r="L3336" t="s">
        <v>67</v>
      </c>
      <c r="M3336" t="s">
        <v>2898</v>
      </c>
      <c r="N3336" t="s">
        <v>62</v>
      </c>
      <c r="P3336" t="s">
        <v>25</v>
      </c>
      <c r="Q3336" t="s">
        <v>55</v>
      </c>
      <c r="S3336" s="11">
        <f t="shared" si="104"/>
        <v>0</v>
      </c>
      <c r="U3336" s="10">
        <f t="shared" si="105"/>
        <v>0</v>
      </c>
    </row>
    <row r="3337" spans="1:21" x14ac:dyDescent="0.25">
      <c r="A3337">
        <v>852</v>
      </c>
      <c r="B3337" t="s">
        <v>2902</v>
      </c>
      <c r="C3337" t="s">
        <v>2903</v>
      </c>
      <c r="D3337">
        <v>22</v>
      </c>
      <c r="E3337" t="s">
        <v>58</v>
      </c>
      <c r="F3337" t="s">
        <v>71</v>
      </c>
      <c r="G3337" s="1">
        <v>44092</v>
      </c>
      <c r="H3337" t="s">
        <v>27298</v>
      </c>
      <c r="I3337">
        <v>2020</v>
      </c>
      <c r="J3337" t="s">
        <v>27314</v>
      </c>
      <c r="K3337" t="s">
        <v>59</v>
      </c>
      <c r="L3337" t="s">
        <v>93</v>
      </c>
      <c r="M3337" t="s">
        <v>2904</v>
      </c>
      <c r="N3337" t="s">
        <v>24</v>
      </c>
      <c r="P3337" t="s">
        <v>41</v>
      </c>
      <c r="Q3337" t="s">
        <v>55</v>
      </c>
      <c r="R3337" s="2">
        <v>45077.976388888892</v>
      </c>
      <c r="S3337" s="11">
        <f t="shared" si="104"/>
        <v>23.433333333407063</v>
      </c>
      <c r="U3337" s="10">
        <f t="shared" si="105"/>
        <v>0</v>
      </c>
    </row>
    <row r="3338" spans="1:21" x14ac:dyDescent="0.25">
      <c r="A3338">
        <v>854</v>
      </c>
      <c r="B3338" t="s">
        <v>2909</v>
      </c>
      <c r="C3338" t="s">
        <v>2910</v>
      </c>
      <c r="D3338">
        <v>64</v>
      </c>
      <c r="E3338" t="s">
        <v>29</v>
      </c>
      <c r="F3338" t="s">
        <v>129</v>
      </c>
      <c r="G3338" s="1">
        <v>44017</v>
      </c>
      <c r="H3338" t="s">
        <v>27291</v>
      </c>
      <c r="I3338">
        <v>2020</v>
      </c>
      <c r="J3338" t="s">
        <v>27306</v>
      </c>
      <c r="K3338" t="s">
        <v>59</v>
      </c>
      <c r="L3338" t="s">
        <v>177</v>
      </c>
      <c r="M3338" t="s">
        <v>2911</v>
      </c>
      <c r="N3338" t="s">
        <v>24</v>
      </c>
      <c r="P3338" t="s">
        <v>143</v>
      </c>
      <c r="Q3338" t="s">
        <v>26</v>
      </c>
      <c r="R3338" s="2">
        <v>45078.154166666667</v>
      </c>
      <c r="S3338" s="11">
        <f t="shared" si="104"/>
        <v>3.7000000000116415</v>
      </c>
      <c r="U3338" s="10">
        <f t="shared" si="105"/>
        <v>0</v>
      </c>
    </row>
    <row r="3339" spans="1:21" x14ac:dyDescent="0.25">
      <c r="A3339">
        <v>857</v>
      </c>
      <c r="B3339" t="s">
        <v>2919</v>
      </c>
      <c r="C3339" t="s">
        <v>2920</v>
      </c>
      <c r="D3339">
        <v>55</v>
      </c>
      <c r="E3339" t="s">
        <v>29</v>
      </c>
      <c r="F3339" t="s">
        <v>107</v>
      </c>
      <c r="G3339" s="1">
        <v>43986</v>
      </c>
      <c r="H3339" t="s">
        <v>27297</v>
      </c>
      <c r="I3339">
        <v>2020</v>
      </c>
      <c r="J3339" t="s">
        <v>27320</v>
      </c>
      <c r="K3339" t="s">
        <v>45</v>
      </c>
      <c r="L3339" t="s">
        <v>150</v>
      </c>
      <c r="M3339" t="s">
        <v>2921</v>
      </c>
      <c r="N3339" t="s">
        <v>24</v>
      </c>
      <c r="P3339" t="s">
        <v>89</v>
      </c>
      <c r="Q3339" t="s">
        <v>83</v>
      </c>
      <c r="R3339" s="2">
        <v>45078.915277777778</v>
      </c>
      <c r="S3339" s="11">
        <f t="shared" si="104"/>
        <v>21.966666666674428</v>
      </c>
      <c r="U3339" s="10">
        <f t="shared" si="105"/>
        <v>0</v>
      </c>
    </row>
    <row r="3340" spans="1:21" x14ac:dyDescent="0.25">
      <c r="A3340">
        <v>859</v>
      </c>
      <c r="B3340" t="s">
        <v>2926</v>
      </c>
      <c r="C3340" t="s">
        <v>2927</v>
      </c>
      <c r="D3340">
        <v>26</v>
      </c>
      <c r="E3340" t="s">
        <v>19</v>
      </c>
      <c r="F3340" t="s">
        <v>112</v>
      </c>
      <c r="G3340" s="1">
        <v>44355</v>
      </c>
      <c r="H3340" t="s">
        <v>27297</v>
      </c>
      <c r="I3340">
        <v>2021</v>
      </c>
      <c r="J3340" t="s">
        <v>27313</v>
      </c>
      <c r="K3340" t="s">
        <v>66</v>
      </c>
      <c r="L3340" t="s">
        <v>22</v>
      </c>
      <c r="M3340" t="s">
        <v>2928</v>
      </c>
      <c r="N3340" t="s">
        <v>62</v>
      </c>
      <c r="P3340" t="s">
        <v>25</v>
      </c>
      <c r="Q3340" t="s">
        <v>26</v>
      </c>
      <c r="S3340" s="11">
        <f t="shared" si="104"/>
        <v>0</v>
      </c>
      <c r="U3340" s="10">
        <f t="shared" si="105"/>
        <v>0</v>
      </c>
    </row>
    <row r="3341" spans="1:21" x14ac:dyDescent="0.25">
      <c r="A3341">
        <v>860</v>
      </c>
      <c r="B3341" t="s">
        <v>2929</v>
      </c>
      <c r="C3341" t="s">
        <v>2930</v>
      </c>
      <c r="D3341">
        <v>34</v>
      </c>
      <c r="E3341" t="s">
        <v>29</v>
      </c>
      <c r="F3341" t="s">
        <v>202</v>
      </c>
      <c r="G3341" s="1">
        <v>44160</v>
      </c>
      <c r="H3341" t="s">
        <v>27292</v>
      </c>
      <c r="I3341">
        <v>2020</v>
      </c>
      <c r="J3341" t="s">
        <v>27307</v>
      </c>
      <c r="K3341" t="s">
        <v>59</v>
      </c>
      <c r="L3341" t="s">
        <v>99</v>
      </c>
      <c r="M3341" t="s">
        <v>2931</v>
      </c>
      <c r="N3341" t="s">
        <v>24</v>
      </c>
      <c r="P3341" t="s">
        <v>143</v>
      </c>
      <c r="Q3341" t="s">
        <v>55</v>
      </c>
      <c r="R3341" s="2">
        <v>45078.038194444445</v>
      </c>
      <c r="S3341" s="11">
        <f t="shared" si="104"/>
        <v>0.91666666668606922</v>
      </c>
      <c r="U3341" s="10">
        <f t="shared" si="105"/>
        <v>0</v>
      </c>
    </row>
    <row r="3342" spans="1:21" x14ac:dyDescent="0.25">
      <c r="A3342">
        <v>861</v>
      </c>
      <c r="B3342" t="s">
        <v>2932</v>
      </c>
      <c r="C3342" t="s">
        <v>2933</v>
      </c>
      <c r="D3342">
        <v>43</v>
      </c>
      <c r="E3342" t="s">
        <v>19</v>
      </c>
      <c r="F3342" t="s">
        <v>397</v>
      </c>
      <c r="G3342" s="1">
        <v>44248</v>
      </c>
      <c r="H3342" t="s">
        <v>27293</v>
      </c>
      <c r="I3342">
        <v>2021</v>
      </c>
      <c r="J3342" t="s">
        <v>27324</v>
      </c>
      <c r="K3342" t="s">
        <v>45</v>
      </c>
      <c r="L3342" t="s">
        <v>52</v>
      </c>
      <c r="M3342" t="s">
        <v>2934</v>
      </c>
      <c r="N3342" t="s">
        <v>24</v>
      </c>
      <c r="P3342" t="s">
        <v>89</v>
      </c>
      <c r="Q3342" t="s">
        <v>33</v>
      </c>
      <c r="R3342" s="2">
        <v>45078.380555555559</v>
      </c>
      <c r="S3342" s="11">
        <f t="shared" si="104"/>
        <v>9.1333333334187046</v>
      </c>
      <c r="U3342" s="10">
        <f t="shared" si="105"/>
        <v>0</v>
      </c>
    </row>
    <row r="3343" spans="1:21" x14ac:dyDescent="0.25">
      <c r="A3343">
        <v>865</v>
      </c>
      <c r="B3343" t="s">
        <v>2947</v>
      </c>
      <c r="C3343" t="s">
        <v>2948</v>
      </c>
      <c r="D3343">
        <v>69</v>
      </c>
      <c r="E3343" t="s">
        <v>58</v>
      </c>
      <c r="F3343" t="s">
        <v>397</v>
      </c>
      <c r="G3343" s="1">
        <v>44541</v>
      </c>
      <c r="H3343" t="s">
        <v>27299</v>
      </c>
      <c r="I3343">
        <v>2021</v>
      </c>
      <c r="J3343" t="s">
        <v>27322</v>
      </c>
      <c r="K3343" t="s">
        <v>45</v>
      </c>
      <c r="L3343" t="s">
        <v>141</v>
      </c>
      <c r="M3343" t="s">
        <v>2949</v>
      </c>
      <c r="N3343" t="s">
        <v>62</v>
      </c>
      <c r="P3343" t="s">
        <v>89</v>
      </c>
      <c r="Q3343" t="s">
        <v>83</v>
      </c>
      <c r="S3343" s="11">
        <f t="shared" si="104"/>
        <v>0</v>
      </c>
      <c r="U3343" s="10">
        <f t="shared" si="105"/>
        <v>0</v>
      </c>
    </row>
    <row r="3344" spans="1:21" x14ac:dyDescent="0.25">
      <c r="A3344">
        <v>868</v>
      </c>
      <c r="B3344" t="s">
        <v>2958</v>
      </c>
      <c r="C3344" t="s">
        <v>2959</v>
      </c>
      <c r="D3344">
        <v>56</v>
      </c>
      <c r="E3344" t="s">
        <v>19</v>
      </c>
      <c r="F3344" t="s">
        <v>317</v>
      </c>
      <c r="G3344" s="1">
        <v>43850</v>
      </c>
      <c r="H3344" t="s">
        <v>27295</v>
      </c>
      <c r="I3344">
        <v>2020</v>
      </c>
      <c r="J3344" t="s">
        <v>27325</v>
      </c>
      <c r="K3344" t="s">
        <v>66</v>
      </c>
      <c r="L3344" t="s">
        <v>52</v>
      </c>
      <c r="M3344" t="s">
        <v>2960</v>
      </c>
      <c r="N3344" t="s">
        <v>24</v>
      </c>
      <c r="P3344" t="s">
        <v>41</v>
      </c>
      <c r="Q3344" t="s">
        <v>26</v>
      </c>
      <c r="R3344" s="2">
        <v>45078.859722222223</v>
      </c>
      <c r="S3344" s="11">
        <f t="shared" si="104"/>
        <v>20.633333333360497</v>
      </c>
      <c r="U3344" s="10">
        <f t="shared" si="105"/>
        <v>0</v>
      </c>
    </row>
    <row r="3345" spans="1:21" x14ac:dyDescent="0.25">
      <c r="A3345">
        <v>869</v>
      </c>
      <c r="B3345" t="s">
        <v>2961</v>
      </c>
      <c r="C3345" t="s">
        <v>2962</v>
      </c>
      <c r="D3345">
        <v>65</v>
      </c>
      <c r="E3345" t="s">
        <v>19</v>
      </c>
      <c r="F3345" t="s">
        <v>81</v>
      </c>
      <c r="G3345" s="1">
        <v>44272</v>
      </c>
      <c r="H3345" t="s">
        <v>27289</v>
      </c>
      <c r="I3345">
        <v>2021</v>
      </c>
      <c r="J3345" t="s">
        <v>27304</v>
      </c>
      <c r="K3345" t="s">
        <v>59</v>
      </c>
      <c r="L3345" t="s">
        <v>177</v>
      </c>
      <c r="M3345" t="s">
        <v>2963</v>
      </c>
      <c r="N3345" t="s">
        <v>24</v>
      </c>
      <c r="P3345" t="s">
        <v>25</v>
      </c>
      <c r="Q3345" t="s">
        <v>83</v>
      </c>
      <c r="R3345" s="2">
        <v>45078.665277777778</v>
      </c>
      <c r="S3345" s="11">
        <f t="shared" si="104"/>
        <v>15.966666666674428</v>
      </c>
      <c r="U3345" s="10">
        <f t="shared" si="105"/>
        <v>0</v>
      </c>
    </row>
    <row r="3346" spans="1:21" x14ac:dyDescent="0.25">
      <c r="A3346">
        <v>870</v>
      </c>
      <c r="B3346" t="s">
        <v>2964</v>
      </c>
      <c r="C3346" t="s">
        <v>2965</v>
      </c>
      <c r="D3346">
        <v>65</v>
      </c>
      <c r="E3346" t="s">
        <v>29</v>
      </c>
      <c r="F3346" t="s">
        <v>81</v>
      </c>
      <c r="G3346" s="1">
        <v>44175</v>
      </c>
      <c r="H3346" t="s">
        <v>27299</v>
      </c>
      <c r="I3346">
        <v>2020</v>
      </c>
      <c r="J3346" t="s">
        <v>27321</v>
      </c>
      <c r="K3346" t="s">
        <v>67</v>
      </c>
      <c r="L3346" t="s">
        <v>93</v>
      </c>
      <c r="M3346" t="s">
        <v>2966</v>
      </c>
      <c r="N3346" t="s">
        <v>24</v>
      </c>
      <c r="P3346" t="s">
        <v>41</v>
      </c>
      <c r="Q3346" t="s">
        <v>33</v>
      </c>
      <c r="R3346" s="2">
        <v>45078.369444444441</v>
      </c>
      <c r="S3346" s="11">
        <f t="shared" si="104"/>
        <v>8.8666666665812954</v>
      </c>
      <c r="U3346" s="10">
        <f t="shared" si="105"/>
        <v>0</v>
      </c>
    </row>
    <row r="3347" spans="1:21" x14ac:dyDescent="0.25">
      <c r="A3347">
        <v>871</v>
      </c>
      <c r="B3347" t="s">
        <v>2967</v>
      </c>
      <c r="C3347" t="s">
        <v>2968</v>
      </c>
      <c r="D3347">
        <v>49</v>
      </c>
      <c r="E3347" t="s">
        <v>58</v>
      </c>
      <c r="F3347" t="s">
        <v>383</v>
      </c>
      <c r="G3347" s="1">
        <v>44352</v>
      </c>
      <c r="H3347" t="s">
        <v>27297</v>
      </c>
      <c r="I3347">
        <v>2021</v>
      </c>
      <c r="J3347" t="s">
        <v>27313</v>
      </c>
      <c r="K3347" t="s">
        <v>21</v>
      </c>
      <c r="L3347" t="s">
        <v>67</v>
      </c>
      <c r="M3347" t="s">
        <v>2969</v>
      </c>
      <c r="N3347" t="s">
        <v>62</v>
      </c>
      <c r="P3347" t="s">
        <v>25</v>
      </c>
      <c r="Q3347" t="s">
        <v>55</v>
      </c>
      <c r="S3347" s="11">
        <f t="shared" si="104"/>
        <v>0</v>
      </c>
      <c r="U3347" s="10">
        <f t="shared" si="105"/>
        <v>0</v>
      </c>
    </row>
    <row r="3348" spans="1:21" x14ac:dyDescent="0.25">
      <c r="A3348">
        <v>872</v>
      </c>
      <c r="B3348" t="s">
        <v>2970</v>
      </c>
      <c r="C3348" t="s">
        <v>2971</v>
      </c>
      <c r="D3348">
        <v>25</v>
      </c>
      <c r="E3348" t="s">
        <v>58</v>
      </c>
      <c r="F3348" t="s">
        <v>207</v>
      </c>
      <c r="G3348" s="1">
        <v>44084</v>
      </c>
      <c r="H3348" t="s">
        <v>27298</v>
      </c>
      <c r="I3348">
        <v>2020</v>
      </c>
      <c r="J3348" t="s">
        <v>27314</v>
      </c>
      <c r="K3348" t="s">
        <v>45</v>
      </c>
      <c r="L3348" t="s">
        <v>59</v>
      </c>
      <c r="M3348" t="s">
        <v>1076</v>
      </c>
      <c r="N3348" t="s">
        <v>24</v>
      </c>
      <c r="P3348" t="s">
        <v>41</v>
      </c>
      <c r="Q3348" t="s">
        <v>55</v>
      </c>
      <c r="R3348" s="2">
        <v>45078.503472222219</v>
      </c>
      <c r="S3348" s="11">
        <f t="shared" si="104"/>
        <v>12.083333333255723</v>
      </c>
      <c r="U3348" s="10">
        <f t="shared" si="105"/>
        <v>0</v>
      </c>
    </row>
    <row r="3349" spans="1:21" x14ac:dyDescent="0.25">
      <c r="A3349">
        <v>873</v>
      </c>
      <c r="B3349" t="s">
        <v>2972</v>
      </c>
      <c r="C3349" t="s">
        <v>2973</v>
      </c>
      <c r="D3349">
        <v>64</v>
      </c>
      <c r="E3349" t="s">
        <v>29</v>
      </c>
      <c r="F3349" t="s">
        <v>71</v>
      </c>
      <c r="G3349" s="1">
        <v>44559</v>
      </c>
      <c r="H3349" t="s">
        <v>27299</v>
      </c>
      <c r="I3349">
        <v>2021</v>
      </c>
      <c r="J3349" t="s">
        <v>27322</v>
      </c>
      <c r="K3349" t="s">
        <v>21</v>
      </c>
      <c r="L3349" t="s">
        <v>31</v>
      </c>
      <c r="M3349" t="s">
        <v>2974</v>
      </c>
      <c r="N3349" t="s">
        <v>24</v>
      </c>
      <c r="P3349" t="s">
        <v>41</v>
      </c>
      <c r="Q3349" t="s">
        <v>83</v>
      </c>
      <c r="R3349" s="2">
        <v>45078.282638888886</v>
      </c>
      <c r="S3349" s="11">
        <f t="shared" si="104"/>
        <v>6.7833333332673647</v>
      </c>
      <c r="U3349" s="10">
        <f t="shared" si="105"/>
        <v>0</v>
      </c>
    </row>
    <row r="3350" spans="1:21" x14ac:dyDescent="0.25">
      <c r="A3350">
        <v>874</v>
      </c>
      <c r="B3350" t="s">
        <v>2975</v>
      </c>
      <c r="C3350" t="s">
        <v>2976</v>
      </c>
      <c r="D3350">
        <v>64</v>
      </c>
      <c r="E3350" t="s">
        <v>19</v>
      </c>
      <c r="F3350" t="s">
        <v>134</v>
      </c>
      <c r="G3350" s="1">
        <v>44380</v>
      </c>
      <c r="H3350" t="s">
        <v>27291</v>
      </c>
      <c r="I3350">
        <v>2021</v>
      </c>
      <c r="J3350" t="s">
        <v>27317</v>
      </c>
      <c r="K3350" t="s">
        <v>21</v>
      </c>
      <c r="L3350" t="s">
        <v>67</v>
      </c>
      <c r="M3350" t="s">
        <v>2977</v>
      </c>
      <c r="N3350" t="s">
        <v>24</v>
      </c>
      <c r="P3350" t="s">
        <v>143</v>
      </c>
      <c r="Q3350" t="s">
        <v>55</v>
      </c>
      <c r="R3350" s="2">
        <v>45078.90625</v>
      </c>
      <c r="S3350" s="11">
        <f t="shared" si="104"/>
        <v>21.75</v>
      </c>
      <c r="U3350" s="10">
        <f t="shared" si="105"/>
        <v>0</v>
      </c>
    </row>
    <row r="3351" spans="1:21" x14ac:dyDescent="0.25">
      <c r="A3351">
        <v>875</v>
      </c>
      <c r="B3351" t="s">
        <v>2581</v>
      </c>
      <c r="C3351" t="s">
        <v>2978</v>
      </c>
      <c r="D3351">
        <v>27</v>
      </c>
      <c r="E3351" t="s">
        <v>19</v>
      </c>
      <c r="F3351" t="s">
        <v>223</v>
      </c>
      <c r="G3351" s="1">
        <v>44377</v>
      </c>
      <c r="H3351" t="s">
        <v>27297</v>
      </c>
      <c r="I3351">
        <v>2021</v>
      </c>
      <c r="J3351" t="s">
        <v>27313</v>
      </c>
      <c r="K3351" t="s">
        <v>66</v>
      </c>
      <c r="L3351" t="s">
        <v>67</v>
      </c>
      <c r="M3351" t="s">
        <v>2979</v>
      </c>
      <c r="N3351" t="s">
        <v>62</v>
      </c>
      <c r="P3351" t="s">
        <v>89</v>
      </c>
      <c r="Q3351" t="s">
        <v>33</v>
      </c>
      <c r="S3351" s="11">
        <f t="shared" si="104"/>
        <v>0</v>
      </c>
      <c r="U3351" s="10">
        <f t="shared" si="105"/>
        <v>0</v>
      </c>
    </row>
    <row r="3352" spans="1:21" x14ac:dyDescent="0.25">
      <c r="A3352">
        <v>878</v>
      </c>
      <c r="B3352" t="s">
        <v>2988</v>
      </c>
      <c r="C3352" t="s">
        <v>2989</v>
      </c>
      <c r="D3352">
        <v>42</v>
      </c>
      <c r="E3352" t="s">
        <v>29</v>
      </c>
      <c r="F3352" t="s">
        <v>431</v>
      </c>
      <c r="G3352" s="1">
        <v>44487</v>
      </c>
      <c r="H3352" t="s">
        <v>27296</v>
      </c>
      <c r="I3352">
        <v>2021</v>
      </c>
      <c r="J3352" t="s">
        <v>27312</v>
      </c>
      <c r="K3352" t="s">
        <v>21</v>
      </c>
      <c r="L3352" t="s">
        <v>113</v>
      </c>
      <c r="M3352" t="s">
        <v>2990</v>
      </c>
      <c r="N3352" t="s">
        <v>24</v>
      </c>
      <c r="P3352" t="s">
        <v>143</v>
      </c>
      <c r="Q3352" t="s">
        <v>26</v>
      </c>
      <c r="R3352" s="2">
        <v>45078.111805555556</v>
      </c>
      <c r="S3352" s="11">
        <f t="shared" si="104"/>
        <v>2.6833333333488554</v>
      </c>
      <c r="U3352" s="10">
        <f t="shared" si="105"/>
        <v>0</v>
      </c>
    </row>
    <row r="3353" spans="1:21" x14ac:dyDescent="0.25">
      <c r="A3353">
        <v>879</v>
      </c>
      <c r="B3353" t="s">
        <v>2991</v>
      </c>
      <c r="C3353" t="s">
        <v>2992</v>
      </c>
      <c r="D3353">
        <v>27</v>
      </c>
      <c r="E3353" t="s">
        <v>29</v>
      </c>
      <c r="F3353" t="s">
        <v>129</v>
      </c>
      <c r="G3353" s="1">
        <v>43913</v>
      </c>
      <c r="H3353" t="s">
        <v>27289</v>
      </c>
      <c r="I3353">
        <v>2020</v>
      </c>
      <c r="J3353" t="s">
        <v>27310</v>
      </c>
      <c r="K3353" t="s">
        <v>45</v>
      </c>
      <c r="L3353" t="s">
        <v>141</v>
      </c>
      <c r="M3353" t="s">
        <v>2993</v>
      </c>
      <c r="N3353" t="s">
        <v>62</v>
      </c>
      <c r="P3353" t="s">
        <v>25</v>
      </c>
      <c r="Q3353" t="s">
        <v>55</v>
      </c>
      <c r="S3353" s="11">
        <f t="shared" si="104"/>
        <v>0</v>
      </c>
      <c r="U3353" s="10">
        <f t="shared" si="105"/>
        <v>0</v>
      </c>
    </row>
    <row r="3354" spans="1:21" x14ac:dyDescent="0.25">
      <c r="A3354">
        <v>880</v>
      </c>
      <c r="B3354" t="s">
        <v>2994</v>
      </c>
      <c r="C3354" t="s">
        <v>2995</v>
      </c>
      <c r="D3354">
        <v>29</v>
      </c>
      <c r="E3354" t="s">
        <v>29</v>
      </c>
      <c r="F3354" t="s">
        <v>149</v>
      </c>
      <c r="G3354" s="1">
        <v>44386</v>
      </c>
      <c r="H3354" t="s">
        <v>27291</v>
      </c>
      <c r="I3354">
        <v>2021</v>
      </c>
      <c r="J3354" t="s">
        <v>27317</v>
      </c>
      <c r="K3354" t="s">
        <v>59</v>
      </c>
      <c r="L3354" t="s">
        <v>52</v>
      </c>
      <c r="M3354" t="s">
        <v>2996</v>
      </c>
      <c r="N3354" t="s">
        <v>24</v>
      </c>
      <c r="P3354" t="s">
        <v>143</v>
      </c>
      <c r="Q3354" t="s">
        <v>26</v>
      </c>
      <c r="R3354" s="2">
        <v>45078.436111111114</v>
      </c>
      <c r="S3354" s="11">
        <f t="shared" si="104"/>
        <v>10.466666666732635</v>
      </c>
      <c r="U3354" s="10">
        <f t="shared" si="105"/>
        <v>0</v>
      </c>
    </row>
    <row r="3355" spans="1:21" x14ac:dyDescent="0.25">
      <c r="A3355">
        <v>882</v>
      </c>
      <c r="B3355" t="s">
        <v>3001</v>
      </c>
      <c r="C3355" t="s">
        <v>3002</v>
      </c>
      <c r="D3355">
        <v>30</v>
      </c>
      <c r="E3355" t="s">
        <v>29</v>
      </c>
      <c r="F3355" t="s">
        <v>117</v>
      </c>
      <c r="G3355" s="1">
        <v>44276</v>
      </c>
      <c r="H3355" t="s">
        <v>27289</v>
      </c>
      <c r="I3355">
        <v>2021</v>
      </c>
      <c r="J3355" t="s">
        <v>27304</v>
      </c>
      <c r="K3355" t="s">
        <v>67</v>
      </c>
      <c r="L3355" t="s">
        <v>177</v>
      </c>
      <c r="M3355" t="s">
        <v>3003</v>
      </c>
      <c r="N3355" t="s">
        <v>24</v>
      </c>
      <c r="P3355" t="s">
        <v>41</v>
      </c>
      <c r="Q3355" t="s">
        <v>26</v>
      </c>
      <c r="R3355" s="2">
        <v>45078.143055555556</v>
      </c>
      <c r="S3355" s="11">
        <f t="shared" si="104"/>
        <v>3.4333333333488554</v>
      </c>
      <c r="U3355" s="10">
        <f t="shared" si="105"/>
        <v>0</v>
      </c>
    </row>
    <row r="3356" spans="1:21" x14ac:dyDescent="0.25">
      <c r="A3356">
        <v>883</v>
      </c>
      <c r="B3356" t="s">
        <v>3004</v>
      </c>
      <c r="C3356" t="s">
        <v>3005</v>
      </c>
      <c r="D3356">
        <v>62</v>
      </c>
      <c r="E3356" t="s">
        <v>29</v>
      </c>
      <c r="F3356" t="s">
        <v>103</v>
      </c>
      <c r="G3356" s="1">
        <v>44509</v>
      </c>
      <c r="H3356" t="s">
        <v>27292</v>
      </c>
      <c r="I3356">
        <v>2021</v>
      </c>
      <c r="J3356" t="s">
        <v>27326</v>
      </c>
      <c r="K3356" t="s">
        <v>67</v>
      </c>
      <c r="L3356" t="s">
        <v>99</v>
      </c>
      <c r="M3356" t="s">
        <v>3006</v>
      </c>
      <c r="N3356" t="s">
        <v>24</v>
      </c>
      <c r="P3356" t="s">
        <v>41</v>
      </c>
      <c r="Q3356" t="s">
        <v>55</v>
      </c>
      <c r="R3356" s="2">
        <v>45078.828472222223</v>
      </c>
      <c r="S3356" s="11">
        <f t="shared" si="104"/>
        <v>19.883333333360497</v>
      </c>
      <c r="U3356" s="10">
        <f t="shared" si="105"/>
        <v>0</v>
      </c>
    </row>
    <row r="3357" spans="1:21" x14ac:dyDescent="0.25">
      <c r="A3357">
        <v>885</v>
      </c>
      <c r="B3357" t="s">
        <v>3011</v>
      </c>
      <c r="C3357" t="s">
        <v>3012</v>
      </c>
      <c r="D3357">
        <v>29</v>
      </c>
      <c r="E3357" t="s">
        <v>29</v>
      </c>
      <c r="F3357" t="s">
        <v>112</v>
      </c>
      <c r="G3357" s="1">
        <v>44329</v>
      </c>
      <c r="H3357" t="s">
        <v>27290</v>
      </c>
      <c r="I3357">
        <v>2021</v>
      </c>
      <c r="J3357" t="s">
        <v>27305</v>
      </c>
      <c r="K3357" t="s">
        <v>21</v>
      </c>
      <c r="L3357" t="s">
        <v>72</v>
      </c>
      <c r="M3357" t="s">
        <v>1230</v>
      </c>
      <c r="N3357" t="s">
        <v>62</v>
      </c>
      <c r="P3357" t="s">
        <v>41</v>
      </c>
      <c r="Q3357" t="s">
        <v>83</v>
      </c>
      <c r="S3357" s="11">
        <f t="shared" si="104"/>
        <v>0</v>
      </c>
      <c r="U3357" s="10">
        <f t="shared" si="105"/>
        <v>0</v>
      </c>
    </row>
    <row r="3358" spans="1:21" x14ac:dyDescent="0.25">
      <c r="A3358">
        <v>886</v>
      </c>
      <c r="B3358" t="s">
        <v>3013</v>
      </c>
      <c r="C3358" t="s">
        <v>3014</v>
      </c>
      <c r="D3358">
        <v>53</v>
      </c>
      <c r="E3358" t="s">
        <v>58</v>
      </c>
      <c r="F3358" t="s">
        <v>44</v>
      </c>
      <c r="G3358" s="1">
        <v>44540</v>
      </c>
      <c r="H3358" t="s">
        <v>27299</v>
      </c>
      <c r="I3358">
        <v>2021</v>
      </c>
      <c r="J3358" t="s">
        <v>27322</v>
      </c>
      <c r="K3358" t="s">
        <v>67</v>
      </c>
      <c r="L3358" t="s">
        <v>59</v>
      </c>
      <c r="M3358" t="s">
        <v>3015</v>
      </c>
      <c r="N3358" t="s">
        <v>24</v>
      </c>
      <c r="P3358" t="s">
        <v>41</v>
      </c>
      <c r="Q3358" t="s">
        <v>83</v>
      </c>
      <c r="R3358" s="2">
        <v>45078.802777777775</v>
      </c>
      <c r="S3358" s="11">
        <f t="shared" si="104"/>
        <v>19.266666666604578</v>
      </c>
      <c r="U3358" s="10">
        <f t="shared" si="105"/>
        <v>0</v>
      </c>
    </row>
    <row r="3359" spans="1:21" x14ac:dyDescent="0.25">
      <c r="A3359">
        <v>887</v>
      </c>
      <c r="B3359" t="s">
        <v>3016</v>
      </c>
      <c r="C3359" t="s">
        <v>3017</v>
      </c>
      <c r="D3359">
        <v>49</v>
      </c>
      <c r="E3359" t="s">
        <v>19</v>
      </c>
      <c r="F3359" t="s">
        <v>103</v>
      </c>
      <c r="G3359" s="1">
        <v>44495</v>
      </c>
      <c r="H3359" t="s">
        <v>27296</v>
      </c>
      <c r="I3359">
        <v>2021</v>
      </c>
      <c r="J3359" t="s">
        <v>27312</v>
      </c>
      <c r="K3359" t="s">
        <v>67</v>
      </c>
      <c r="L3359" t="s">
        <v>22</v>
      </c>
      <c r="M3359" t="s">
        <v>3018</v>
      </c>
      <c r="N3359" t="s">
        <v>62</v>
      </c>
      <c r="P3359" t="s">
        <v>143</v>
      </c>
      <c r="Q3359" t="s">
        <v>55</v>
      </c>
      <c r="S3359" s="11">
        <f t="shared" si="104"/>
        <v>0</v>
      </c>
      <c r="U3359" s="10">
        <f t="shared" si="105"/>
        <v>0</v>
      </c>
    </row>
    <row r="3360" spans="1:21" x14ac:dyDescent="0.25">
      <c r="A3360">
        <v>889</v>
      </c>
      <c r="B3360" t="s">
        <v>3023</v>
      </c>
      <c r="C3360" t="s">
        <v>3024</v>
      </c>
      <c r="D3360">
        <v>24</v>
      </c>
      <c r="E3360" t="s">
        <v>19</v>
      </c>
      <c r="F3360" t="s">
        <v>125</v>
      </c>
      <c r="G3360" s="1">
        <v>44471</v>
      </c>
      <c r="H3360" t="s">
        <v>27296</v>
      </c>
      <c r="I3360">
        <v>2021</v>
      </c>
      <c r="J3360" t="s">
        <v>27312</v>
      </c>
      <c r="K3360" t="s">
        <v>21</v>
      </c>
      <c r="L3360" t="s">
        <v>67</v>
      </c>
      <c r="M3360" t="s">
        <v>3025</v>
      </c>
      <c r="N3360" t="s">
        <v>62</v>
      </c>
      <c r="P3360" t="s">
        <v>143</v>
      </c>
      <c r="Q3360" t="s">
        <v>33</v>
      </c>
      <c r="S3360" s="11">
        <f t="shared" si="104"/>
        <v>0</v>
      </c>
      <c r="U3360" s="10">
        <f t="shared" si="105"/>
        <v>0</v>
      </c>
    </row>
    <row r="3361" spans="1:21" x14ac:dyDescent="0.25">
      <c r="A3361">
        <v>891</v>
      </c>
      <c r="B3361" t="s">
        <v>3030</v>
      </c>
      <c r="C3361" t="s">
        <v>3031</v>
      </c>
      <c r="D3361">
        <v>40</v>
      </c>
      <c r="E3361" t="s">
        <v>19</v>
      </c>
      <c r="F3361" t="s">
        <v>98</v>
      </c>
      <c r="G3361" s="1">
        <v>44521</v>
      </c>
      <c r="H3361" t="s">
        <v>27292</v>
      </c>
      <c r="I3361">
        <v>2021</v>
      </c>
      <c r="J3361" t="s">
        <v>27326</v>
      </c>
      <c r="K3361" t="s">
        <v>59</v>
      </c>
      <c r="L3361" t="s">
        <v>59</v>
      </c>
      <c r="M3361" t="s">
        <v>3032</v>
      </c>
      <c r="N3361" t="s">
        <v>62</v>
      </c>
      <c r="P3361" t="s">
        <v>25</v>
      </c>
      <c r="Q3361" t="s">
        <v>26</v>
      </c>
      <c r="S3361" s="11">
        <f t="shared" si="104"/>
        <v>0</v>
      </c>
      <c r="U3361" s="10">
        <f t="shared" si="105"/>
        <v>0</v>
      </c>
    </row>
    <row r="3362" spans="1:21" x14ac:dyDescent="0.25">
      <c r="A3362">
        <v>892</v>
      </c>
      <c r="B3362" t="s">
        <v>3033</v>
      </c>
      <c r="C3362" t="s">
        <v>3034</v>
      </c>
      <c r="D3362">
        <v>19</v>
      </c>
      <c r="E3362" t="s">
        <v>19</v>
      </c>
      <c r="F3362" t="s">
        <v>86</v>
      </c>
      <c r="G3362" s="1">
        <v>43881</v>
      </c>
      <c r="H3362" t="s">
        <v>27293</v>
      </c>
      <c r="I3362">
        <v>2020</v>
      </c>
      <c r="J3362" t="s">
        <v>27308</v>
      </c>
      <c r="K3362" t="s">
        <v>45</v>
      </c>
      <c r="L3362" t="s">
        <v>72</v>
      </c>
      <c r="M3362" t="s">
        <v>3035</v>
      </c>
      <c r="N3362" t="s">
        <v>62</v>
      </c>
      <c r="P3362" t="s">
        <v>41</v>
      </c>
      <c r="Q3362" t="s">
        <v>83</v>
      </c>
      <c r="S3362" s="11">
        <f t="shared" si="104"/>
        <v>0</v>
      </c>
      <c r="U3362" s="10">
        <f t="shared" si="105"/>
        <v>0</v>
      </c>
    </row>
    <row r="3363" spans="1:21" x14ac:dyDescent="0.25">
      <c r="A3363">
        <v>894</v>
      </c>
      <c r="B3363" t="s">
        <v>3040</v>
      </c>
      <c r="C3363" t="s">
        <v>3041</v>
      </c>
      <c r="D3363">
        <v>19</v>
      </c>
      <c r="E3363" t="s">
        <v>29</v>
      </c>
      <c r="F3363" t="s">
        <v>36</v>
      </c>
      <c r="G3363" s="1">
        <v>44529</v>
      </c>
      <c r="H3363" t="s">
        <v>27292</v>
      </c>
      <c r="I3363">
        <v>2021</v>
      </c>
      <c r="J3363" t="s">
        <v>27326</v>
      </c>
      <c r="K3363" t="s">
        <v>67</v>
      </c>
      <c r="L3363" t="s">
        <v>46</v>
      </c>
      <c r="M3363" t="s">
        <v>3042</v>
      </c>
      <c r="N3363" t="s">
        <v>62</v>
      </c>
      <c r="P3363" t="s">
        <v>41</v>
      </c>
      <c r="Q3363" t="s">
        <v>26</v>
      </c>
      <c r="S3363" s="11">
        <f t="shared" si="104"/>
        <v>0</v>
      </c>
      <c r="U3363" s="10">
        <f t="shared" si="105"/>
        <v>0</v>
      </c>
    </row>
    <row r="3364" spans="1:21" x14ac:dyDescent="0.25">
      <c r="A3364">
        <v>899</v>
      </c>
      <c r="B3364" t="s">
        <v>3059</v>
      </c>
      <c r="C3364" t="s">
        <v>3060</v>
      </c>
      <c r="D3364">
        <v>23</v>
      </c>
      <c r="E3364" t="s">
        <v>58</v>
      </c>
      <c r="F3364" t="s">
        <v>36</v>
      </c>
      <c r="G3364" s="1">
        <v>44322</v>
      </c>
      <c r="H3364" t="s">
        <v>27290</v>
      </c>
      <c r="I3364">
        <v>2021</v>
      </c>
      <c r="J3364" t="s">
        <v>27305</v>
      </c>
      <c r="K3364" t="s">
        <v>67</v>
      </c>
      <c r="L3364" t="s">
        <v>113</v>
      </c>
      <c r="M3364" t="s">
        <v>3061</v>
      </c>
      <c r="N3364" t="s">
        <v>62</v>
      </c>
      <c r="P3364" t="s">
        <v>25</v>
      </c>
      <c r="Q3364" t="s">
        <v>33</v>
      </c>
      <c r="S3364" s="11">
        <f t="shared" si="104"/>
        <v>0</v>
      </c>
      <c r="U3364" s="10">
        <f t="shared" si="105"/>
        <v>0</v>
      </c>
    </row>
    <row r="3365" spans="1:21" x14ac:dyDescent="0.25">
      <c r="A3365">
        <v>900</v>
      </c>
      <c r="B3365" t="s">
        <v>3062</v>
      </c>
      <c r="C3365" t="s">
        <v>3063</v>
      </c>
      <c r="D3365">
        <v>66</v>
      </c>
      <c r="E3365" t="s">
        <v>19</v>
      </c>
      <c r="F3365" t="s">
        <v>103</v>
      </c>
      <c r="G3365" s="1">
        <v>44316</v>
      </c>
      <c r="H3365" t="s">
        <v>27300</v>
      </c>
      <c r="I3365">
        <v>2021</v>
      </c>
      <c r="J3365" t="s">
        <v>27323</v>
      </c>
      <c r="K3365" t="s">
        <v>45</v>
      </c>
      <c r="L3365" t="s">
        <v>150</v>
      </c>
      <c r="M3365" t="s">
        <v>3064</v>
      </c>
      <c r="N3365" t="s">
        <v>24</v>
      </c>
      <c r="P3365" t="s">
        <v>143</v>
      </c>
      <c r="Q3365" t="s">
        <v>26</v>
      </c>
      <c r="R3365" s="2">
        <v>45078.147222222222</v>
      </c>
      <c r="S3365" s="11">
        <f t="shared" si="104"/>
        <v>3.5333333333255723</v>
      </c>
      <c r="U3365" s="10">
        <f t="shared" si="105"/>
        <v>0</v>
      </c>
    </row>
    <row r="3366" spans="1:21" x14ac:dyDescent="0.25">
      <c r="A3366">
        <v>901</v>
      </c>
      <c r="B3366" t="s">
        <v>3065</v>
      </c>
      <c r="C3366" t="s">
        <v>3066</v>
      </c>
      <c r="D3366">
        <v>68</v>
      </c>
      <c r="E3366" t="s">
        <v>58</v>
      </c>
      <c r="F3366" t="s">
        <v>157</v>
      </c>
      <c r="G3366" s="1">
        <v>43860</v>
      </c>
      <c r="H3366" t="s">
        <v>27295</v>
      </c>
      <c r="I3366">
        <v>2020</v>
      </c>
      <c r="J3366" t="s">
        <v>27325</v>
      </c>
      <c r="K3366" t="s">
        <v>21</v>
      </c>
      <c r="L3366" t="s">
        <v>150</v>
      </c>
      <c r="M3366" t="s">
        <v>3067</v>
      </c>
      <c r="N3366" t="s">
        <v>62</v>
      </c>
      <c r="P3366" t="s">
        <v>89</v>
      </c>
      <c r="Q3366" t="s">
        <v>83</v>
      </c>
      <c r="S3366" s="11">
        <f t="shared" si="104"/>
        <v>0</v>
      </c>
      <c r="U3366" s="10">
        <f t="shared" si="105"/>
        <v>0</v>
      </c>
    </row>
    <row r="3367" spans="1:21" x14ac:dyDescent="0.25">
      <c r="A3367">
        <v>902</v>
      </c>
      <c r="B3367" t="s">
        <v>3068</v>
      </c>
      <c r="C3367" t="s">
        <v>3069</v>
      </c>
      <c r="D3367">
        <v>22</v>
      </c>
      <c r="E3367" t="s">
        <v>29</v>
      </c>
      <c r="F3367" t="s">
        <v>219</v>
      </c>
      <c r="G3367" s="1">
        <v>44149</v>
      </c>
      <c r="H3367" t="s">
        <v>27292</v>
      </c>
      <c r="I3367">
        <v>2020</v>
      </c>
      <c r="J3367" t="s">
        <v>27307</v>
      </c>
      <c r="K3367" t="s">
        <v>59</v>
      </c>
      <c r="L3367" t="s">
        <v>99</v>
      </c>
      <c r="M3367" t="s">
        <v>3070</v>
      </c>
      <c r="N3367" t="s">
        <v>62</v>
      </c>
      <c r="P3367" t="s">
        <v>41</v>
      </c>
      <c r="Q3367" t="s">
        <v>33</v>
      </c>
      <c r="S3367" s="11">
        <f t="shared" si="104"/>
        <v>0</v>
      </c>
      <c r="U3367" s="10">
        <f t="shared" si="105"/>
        <v>0</v>
      </c>
    </row>
    <row r="3368" spans="1:21" x14ac:dyDescent="0.25">
      <c r="A3368">
        <v>903</v>
      </c>
      <c r="B3368" t="s">
        <v>3071</v>
      </c>
      <c r="C3368" t="s">
        <v>3072</v>
      </c>
      <c r="D3368">
        <v>51</v>
      </c>
      <c r="E3368" t="s">
        <v>29</v>
      </c>
      <c r="F3368" t="s">
        <v>81</v>
      </c>
      <c r="G3368" s="1">
        <v>44430</v>
      </c>
      <c r="H3368" t="s">
        <v>27294</v>
      </c>
      <c r="I3368">
        <v>2021</v>
      </c>
      <c r="J3368" t="s">
        <v>27316</v>
      </c>
      <c r="K3368" t="s">
        <v>59</v>
      </c>
      <c r="L3368" t="s">
        <v>99</v>
      </c>
      <c r="M3368" t="s">
        <v>3073</v>
      </c>
      <c r="N3368" t="s">
        <v>24</v>
      </c>
      <c r="P3368" t="s">
        <v>41</v>
      </c>
      <c r="Q3368" t="s">
        <v>33</v>
      </c>
      <c r="R3368" s="2">
        <v>45078.74722222222</v>
      </c>
      <c r="S3368" s="11">
        <f t="shared" si="104"/>
        <v>17.933333333290648</v>
      </c>
      <c r="U3368" s="10">
        <f t="shared" si="105"/>
        <v>0</v>
      </c>
    </row>
    <row r="3369" spans="1:21" x14ac:dyDescent="0.25">
      <c r="A3369">
        <v>905</v>
      </c>
      <c r="B3369" t="s">
        <v>3078</v>
      </c>
      <c r="C3369" t="s">
        <v>3079</v>
      </c>
      <c r="D3369">
        <v>51</v>
      </c>
      <c r="E3369" t="s">
        <v>29</v>
      </c>
      <c r="F3369" t="s">
        <v>242</v>
      </c>
      <c r="G3369" s="1">
        <v>43889</v>
      </c>
      <c r="H3369" t="s">
        <v>27293</v>
      </c>
      <c r="I3369">
        <v>2020</v>
      </c>
      <c r="J3369" t="s">
        <v>27308</v>
      </c>
      <c r="K3369" t="s">
        <v>45</v>
      </c>
      <c r="L3369" t="s">
        <v>46</v>
      </c>
      <c r="M3369" t="s">
        <v>3080</v>
      </c>
      <c r="N3369" t="s">
        <v>62</v>
      </c>
      <c r="P3369" t="s">
        <v>89</v>
      </c>
      <c r="Q3369" t="s">
        <v>83</v>
      </c>
      <c r="S3369" s="11">
        <f t="shared" si="104"/>
        <v>0</v>
      </c>
      <c r="U3369" s="10">
        <f t="shared" si="105"/>
        <v>0</v>
      </c>
    </row>
    <row r="3370" spans="1:21" x14ac:dyDescent="0.25">
      <c r="A3370">
        <v>906</v>
      </c>
      <c r="B3370" t="s">
        <v>3081</v>
      </c>
      <c r="C3370" t="s">
        <v>3082</v>
      </c>
      <c r="D3370">
        <v>60</v>
      </c>
      <c r="E3370" t="s">
        <v>19</v>
      </c>
      <c r="F3370" t="s">
        <v>157</v>
      </c>
      <c r="G3370" s="1">
        <v>44250</v>
      </c>
      <c r="H3370" t="s">
        <v>27293</v>
      </c>
      <c r="I3370">
        <v>2021</v>
      </c>
      <c r="J3370" t="s">
        <v>27324</v>
      </c>
      <c r="K3370" t="s">
        <v>21</v>
      </c>
      <c r="L3370" t="s">
        <v>67</v>
      </c>
      <c r="M3370" t="s">
        <v>3083</v>
      </c>
      <c r="N3370" t="s">
        <v>24</v>
      </c>
      <c r="P3370" t="s">
        <v>25</v>
      </c>
      <c r="Q3370" t="s">
        <v>55</v>
      </c>
      <c r="R3370" s="2">
        <v>45078.227777777778</v>
      </c>
      <c r="S3370" s="11">
        <f t="shared" si="104"/>
        <v>5.4666666666744277</v>
      </c>
      <c r="U3370" s="10">
        <f t="shared" si="105"/>
        <v>0</v>
      </c>
    </row>
    <row r="3371" spans="1:21" x14ac:dyDescent="0.25">
      <c r="A3371">
        <v>907</v>
      </c>
      <c r="B3371" t="s">
        <v>3084</v>
      </c>
      <c r="C3371" t="s">
        <v>3085</v>
      </c>
      <c r="D3371">
        <v>31</v>
      </c>
      <c r="E3371" t="s">
        <v>29</v>
      </c>
      <c r="F3371" t="s">
        <v>223</v>
      </c>
      <c r="G3371" s="1">
        <v>44532</v>
      </c>
      <c r="H3371" t="s">
        <v>27299</v>
      </c>
      <c r="I3371">
        <v>2021</v>
      </c>
      <c r="J3371" t="s">
        <v>27322</v>
      </c>
      <c r="K3371" t="s">
        <v>21</v>
      </c>
      <c r="L3371" t="s">
        <v>60</v>
      </c>
      <c r="M3371" t="s">
        <v>3086</v>
      </c>
      <c r="N3371" t="s">
        <v>62</v>
      </c>
      <c r="P3371" t="s">
        <v>89</v>
      </c>
      <c r="Q3371" t="s">
        <v>26</v>
      </c>
      <c r="S3371" s="11">
        <f t="shared" si="104"/>
        <v>0</v>
      </c>
      <c r="U3371" s="10">
        <f t="shared" si="105"/>
        <v>0</v>
      </c>
    </row>
    <row r="3372" spans="1:21" x14ac:dyDescent="0.25">
      <c r="A3372">
        <v>909</v>
      </c>
      <c r="B3372" t="s">
        <v>3091</v>
      </c>
      <c r="C3372" t="s">
        <v>3092</v>
      </c>
      <c r="D3372">
        <v>68</v>
      </c>
      <c r="E3372" t="s">
        <v>19</v>
      </c>
      <c r="F3372" t="s">
        <v>211</v>
      </c>
      <c r="G3372" s="1">
        <v>43969</v>
      </c>
      <c r="H3372" t="s">
        <v>27290</v>
      </c>
      <c r="I3372">
        <v>2020</v>
      </c>
      <c r="J3372" t="s">
        <v>27318</v>
      </c>
      <c r="K3372" t="s">
        <v>59</v>
      </c>
      <c r="L3372" t="s">
        <v>60</v>
      </c>
      <c r="M3372" t="s">
        <v>3093</v>
      </c>
      <c r="N3372" t="s">
        <v>24</v>
      </c>
      <c r="P3372" t="s">
        <v>41</v>
      </c>
      <c r="Q3372" t="s">
        <v>55</v>
      </c>
      <c r="R3372" s="2">
        <v>45078.344444444447</v>
      </c>
      <c r="S3372" s="11">
        <f t="shared" si="104"/>
        <v>8.2666666667209938</v>
      </c>
      <c r="U3372" s="10">
        <f t="shared" si="105"/>
        <v>0</v>
      </c>
    </row>
    <row r="3373" spans="1:21" x14ac:dyDescent="0.25">
      <c r="A3373">
        <v>910</v>
      </c>
      <c r="B3373" t="s">
        <v>3094</v>
      </c>
      <c r="C3373" t="s">
        <v>3095</v>
      </c>
      <c r="D3373">
        <v>61</v>
      </c>
      <c r="E3373" t="s">
        <v>58</v>
      </c>
      <c r="F3373" t="s">
        <v>157</v>
      </c>
      <c r="G3373" s="1">
        <v>44514</v>
      </c>
      <c r="H3373" t="s">
        <v>27292</v>
      </c>
      <c r="I3373">
        <v>2021</v>
      </c>
      <c r="J3373" t="s">
        <v>27326</v>
      </c>
      <c r="K3373" t="s">
        <v>59</v>
      </c>
      <c r="L3373" t="s">
        <v>60</v>
      </c>
      <c r="M3373" t="s">
        <v>3096</v>
      </c>
      <c r="N3373" t="s">
        <v>62</v>
      </c>
      <c r="P3373" t="s">
        <v>89</v>
      </c>
      <c r="Q3373" t="s">
        <v>26</v>
      </c>
      <c r="S3373" s="11">
        <f t="shared" si="104"/>
        <v>0</v>
      </c>
      <c r="U3373" s="10">
        <f t="shared" si="105"/>
        <v>0</v>
      </c>
    </row>
    <row r="3374" spans="1:21" x14ac:dyDescent="0.25">
      <c r="A3374">
        <v>911</v>
      </c>
      <c r="B3374" t="s">
        <v>3097</v>
      </c>
      <c r="C3374" t="s">
        <v>3098</v>
      </c>
      <c r="D3374">
        <v>32</v>
      </c>
      <c r="E3374" t="s">
        <v>58</v>
      </c>
      <c r="F3374" t="s">
        <v>98</v>
      </c>
      <c r="G3374" s="1">
        <v>44195</v>
      </c>
      <c r="H3374" t="s">
        <v>27299</v>
      </c>
      <c r="I3374">
        <v>2020</v>
      </c>
      <c r="J3374" t="s">
        <v>27321</v>
      </c>
      <c r="K3374" t="s">
        <v>66</v>
      </c>
      <c r="L3374" t="s">
        <v>99</v>
      </c>
      <c r="M3374" t="s">
        <v>3099</v>
      </c>
      <c r="N3374" t="s">
        <v>62</v>
      </c>
      <c r="P3374" t="s">
        <v>89</v>
      </c>
      <c r="Q3374" t="s">
        <v>33</v>
      </c>
      <c r="S3374" s="11">
        <f t="shared" si="104"/>
        <v>0</v>
      </c>
      <c r="U3374" s="10">
        <f t="shared" si="105"/>
        <v>0</v>
      </c>
    </row>
    <row r="3375" spans="1:21" x14ac:dyDescent="0.25">
      <c r="A3375">
        <v>913</v>
      </c>
      <c r="B3375" t="s">
        <v>3104</v>
      </c>
      <c r="C3375" t="s">
        <v>3105</v>
      </c>
      <c r="D3375">
        <v>25</v>
      </c>
      <c r="E3375" t="s">
        <v>29</v>
      </c>
      <c r="F3375" t="s">
        <v>125</v>
      </c>
      <c r="G3375" s="1">
        <v>43850</v>
      </c>
      <c r="H3375" t="s">
        <v>27295</v>
      </c>
      <c r="I3375">
        <v>2020</v>
      </c>
      <c r="J3375" t="s">
        <v>27325</v>
      </c>
      <c r="K3375" t="s">
        <v>67</v>
      </c>
      <c r="L3375" t="s">
        <v>59</v>
      </c>
      <c r="M3375" t="s">
        <v>3106</v>
      </c>
      <c r="N3375" t="s">
        <v>62</v>
      </c>
      <c r="P3375" t="s">
        <v>25</v>
      </c>
      <c r="Q3375" t="s">
        <v>33</v>
      </c>
      <c r="S3375" s="11">
        <f t="shared" si="104"/>
        <v>0</v>
      </c>
      <c r="U3375" s="10">
        <f t="shared" si="105"/>
        <v>0</v>
      </c>
    </row>
    <row r="3376" spans="1:21" x14ac:dyDescent="0.25">
      <c r="A3376">
        <v>915</v>
      </c>
      <c r="B3376" t="s">
        <v>3111</v>
      </c>
      <c r="C3376" t="s">
        <v>3112</v>
      </c>
      <c r="D3376">
        <v>52</v>
      </c>
      <c r="E3376" t="s">
        <v>29</v>
      </c>
      <c r="F3376" t="s">
        <v>317</v>
      </c>
      <c r="G3376" s="1">
        <v>44018</v>
      </c>
      <c r="H3376" t="s">
        <v>27291</v>
      </c>
      <c r="I3376">
        <v>2020</v>
      </c>
      <c r="J3376" t="s">
        <v>27306</v>
      </c>
      <c r="K3376" t="s">
        <v>67</v>
      </c>
      <c r="L3376" t="s">
        <v>113</v>
      </c>
      <c r="M3376" t="s">
        <v>3113</v>
      </c>
      <c r="N3376" t="s">
        <v>24</v>
      </c>
      <c r="P3376" t="s">
        <v>25</v>
      </c>
      <c r="Q3376" t="s">
        <v>33</v>
      </c>
      <c r="R3376" s="2">
        <v>45077.95416666667</v>
      </c>
      <c r="S3376" s="11">
        <f t="shared" si="104"/>
        <v>22.900000000081491</v>
      </c>
      <c r="U3376" s="10">
        <f t="shared" si="105"/>
        <v>0</v>
      </c>
    </row>
    <row r="3377" spans="1:21" x14ac:dyDescent="0.25">
      <c r="A3377">
        <v>916</v>
      </c>
      <c r="B3377" t="s">
        <v>3114</v>
      </c>
      <c r="C3377" t="s">
        <v>3115</v>
      </c>
      <c r="D3377">
        <v>59</v>
      </c>
      <c r="E3377" t="s">
        <v>29</v>
      </c>
      <c r="F3377" t="s">
        <v>317</v>
      </c>
      <c r="G3377" s="1">
        <v>43912</v>
      </c>
      <c r="H3377" t="s">
        <v>27289</v>
      </c>
      <c r="I3377">
        <v>2020</v>
      </c>
      <c r="J3377" t="s">
        <v>27310</v>
      </c>
      <c r="K3377" t="s">
        <v>59</v>
      </c>
      <c r="L3377" t="s">
        <v>150</v>
      </c>
      <c r="M3377" t="s">
        <v>3116</v>
      </c>
      <c r="N3377" t="s">
        <v>24</v>
      </c>
      <c r="P3377" t="s">
        <v>25</v>
      </c>
      <c r="Q3377" t="s">
        <v>83</v>
      </c>
      <c r="R3377" s="2">
        <v>45078.848611111112</v>
      </c>
      <c r="S3377" s="11">
        <f t="shared" si="104"/>
        <v>20.366666666697711</v>
      </c>
      <c r="U3377" s="10">
        <f t="shared" si="105"/>
        <v>0</v>
      </c>
    </row>
    <row r="3378" spans="1:21" x14ac:dyDescent="0.25">
      <c r="A3378">
        <v>917</v>
      </c>
      <c r="B3378" t="s">
        <v>3117</v>
      </c>
      <c r="C3378" t="s">
        <v>3118</v>
      </c>
      <c r="D3378">
        <v>53</v>
      </c>
      <c r="E3378" t="s">
        <v>19</v>
      </c>
      <c r="F3378" t="s">
        <v>65</v>
      </c>
      <c r="G3378" s="1">
        <v>43898</v>
      </c>
      <c r="H3378" t="s">
        <v>27289</v>
      </c>
      <c r="I3378">
        <v>2020</v>
      </c>
      <c r="J3378" t="s">
        <v>27310</v>
      </c>
      <c r="K3378" t="s">
        <v>21</v>
      </c>
      <c r="L3378" t="s">
        <v>177</v>
      </c>
      <c r="M3378" t="s">
        <v>3119</v>
      </c>
      <c r="N3378" t="s">
        <v>24</v>
      </c>
      <c r="P3378" t="s">
        <v>25</v>
      </c>
      <c r="Q3378" t="s">
        <v>55</v>
      </c>
      <c r="R3378" s="2">
        <v>45078.205555555556</v>
      </c>
      <c r="S3378" s="11">
        <f t="shared" si="104"/>
        <v>4.9333333333488554</v>
      </c>
      <c r="U3378" s="10">
        <f t="shared" si="105"/>
        <v>0</v>
      </c>
    </row>
    <row r="3379" spans="1:21" x14ac:dyDescent="0.25">
      <c r="A3379">
        <v>919</v>
      </c>
      <c r="B3379" t="s">
        <v>3124</v>
      </c>
      <c r="C3379" t="s">
        <v>3125</v>
      </c>
      <c r="D3379">
        <v>60</v>
      </c>
      <c r="E3379" t="s">
        <v>29</v>
      </c>
      <c r="F3379" t="s">
        <v>107</v>
      </c>
      <c r="G3379" s="1">
        <v>44029</v>
      </c>
      <c r="H3379" t="s">
        <v>27291</v>
      </c>
      <c r="I3379">
        <v>2020</v>
      </c>
      <c r="J3379" t="s">
        <v>27306</v>
      </c>
      <c r="K3379" t="s">
        <v>59</v>
      </c>
      <c r="L3379" t="s">
        <v>177</v>
      </c>
      <c r="M3379" t="s">
        <v>3126</v>
      </c>
      <c r="N3379" t="s">
        <v>62</v>
      </c>
      <c r="P3379" t="s">
        <v>25</v>
      </c>
      <c r="Q3379" t="s">
        <v>33</v>
      </c>
      <c r="S3379" s="11">
        <f t="shared" si="104"/>
        <v>0</v>
      </c>
      <c r="U3379" s="10">
        <f t="shared" si="105"/>
        <v>0</v>
      </c>
    </row>
    <row r="3380" spans="1:21" x14ac:dyDescent="0.25">
      <c r="A3380">
        <v>921</v>
      </c>
      <c r="B3380" t="s">
        <v>3131</v>
      </c>
      <c r="C3380" t="s">
        <v>3132</v>
      </c>
      <c r="D3380">
        <v>33</v>
      </c>
      <c r="E3380" t="s">
        <v>58</v>
      </c>
      <c r="F3380" t="s">
        <v>125</v>
      </c>
      <c r="G3380" s="1">
        <v>44467</v>
      </c>
      <c r="H3380" t="s">
        <v>27298</v>
      </c>
      <c r="I3380">
        <v>2021</v>
      </c>
      <c r="J3380" t="s">
        <v>27315</v>
      </c>
      <c r="K3380" t="s">
        <v>59</v>
      </c>
      <c r="L3380" t="s">
        <v>99</v>
      </c>
      <c r="M3380" t="s">
        <v>3133</v>
      </c>
      <c r="N3380" t="s">
        <v>62</v>
      </c>
      <c r="P3380" t="s">
        <v>41</v>
      </c>
      <c r="Q3380" t="s">
        <v>55</v>
      </c>
      <c r="S3380" s="11">
        <f t="shared" si="104"/>
        <v>0</v>
      </c>
      <c r="U3380" s="10">
        <f t="shared" si="105"/>
        <v>0</v>
      </c>
    </row>
    <row r="3381" spans="1:21" x14ac:dyDescent="0.25">
      <c r="A3381">
        <v>922</v>
      </c>
      <c r="B3381" t="s">
        <v>3134</v>
      </c>
      <c r="C3381" t="s">
        <v>3135</v>
      </c>
      <c r="D3381">
        <v>43</v>
      </c>
      <c r="E3381" t="s">
        <v>19</v>
      </c>
      <c r="F3381" t="s">
        <v>157</v>
      </c>
      <c r="G3381" s="1">
        <v>43859</v>
      </c>
      <c r="H3381" t="s">
        <v>27295</v>
      </c>
      <c r="I3381">
        <v>2020</v>
      </c>
      <c r="J3381" t="s">
        <v>27325</v>
      </c>
      <c r="K3381" t="s">
        <v>21</v>
      </c>
      <c r="L3381" t="s">
        <v>22</v>
      </c>
      <c r="M3381" t="s">
        <v>3136</v>
      </c>
      <c r="N3381" t="s">
        <v>24</v>
      </c>
      <c r="P3381" t="s">
        <v>41</v>
      </c>
      <c r="Q3381" t="s">
        <v>55</v>
      </c>
      <c r="R3381" s="2">
        <v>45078.747916666667</v>
      </c>
      <c r="S3381" s="11">
        <f t="shared" si="104"/>
        <v>17.950000000011642</v>
      </c>
      <c r="U3381" s="10">
        <f t="shared" si="105"/>
        <v>0</v>
      </c>
    </row>
    <row r="3382" spans="1:21" x14ac:dyDescent="0.25">
      <c r="A3382">
        <v>924</v>
      </c>
      <c r="B3382" t="s">
        <v>3141</v>
      </c>
      <c r="C3382" t="s">
        <v>3142</v>
      </c>
      <c r="D3382">
        <v>56</v>
      </c>
      <c r="E3382" t="s">
        <v>19</v>
      </c>
      <c r="F3382" t="s">
        <v>36</v>
      </c>
      <c r="G3382" s="1">
        <v>44049</v>
      </c>
      <c r="H3382" t="s">
        <v>27294</v>
      </c>
      <c r="I3382">
        <v>2020</v>
      </c>
      <c r="J3382" t="s">
        <v>27309</v>
      </c>
      <c r="K3382" t="s">
        <v>67</v>
      </c>
      <c r="L3382" t="s">
        <v>37</v>
      </c>
      <c r="M3382" t="s">
        <v>3143</v>
      </c>
      <c r="N3382" t="s">
        <v>62</v>
      </c>
      <c r="P3382" t="s">
        <v>25</v>
      </c>
      <c r="Q3382" t="s">
        <v>83</v>
      </c>
      <c r="S3382" s="11">
        <f t="shared" si="104"/>
        <v>0</v>
      </c>
      <c r="U3382" s="10">
        <f t="shared" si="105"/>
        <v>0</v>
      </c>
    </row>
    <row r="3383" spans="1:21" x14ac:dyDescent="0.25">
      <c r="A3383">
        <v>925</v>
      </c>
      <c r="B3383" t="s">
        <v>3144</v>
      </c>
      <c r="C3383" t="s">
        <v>3145</v>
      </c>
      <c r="D3383">
        <v>35</v>
      </c>
      <c r="E3383" t="s">
        <v>19</v>
      </c>
      <c r="F3383" t="s">
        <v>207</v>
      </c>
      <c r="G3383" s="1">
        <v>44080</v>
      </c>
      <c r="H3383" t="s">
        <v>27298</v>
      </c>
      <c r="I3383">
        <v>2020</v>
      </c>
      <c r="J3383" t="s">
        <v>27314</v>
      </c>
      <c r="K3383" t="s">
        <v>21</v>
      </c>
      <c r="L3383" t="s">
        <v>59</v>
      </c>
      <c r="M3383" t="s">
        <v>3146</v>
      </c>
      <c r="N3383" t="s">
        <v>24</v>
      </c>
      <c r="P3383" t="s">
        <v>143</v>
      </c>
      <c r="Q3383" t="s">
        <v>26</v>
      </c>
      <c r="R3383" s="2">
        <v>45078.579861111109</v>
      </c>
      <c r="S3383" s="11">
        <f t="shared" si="104"/>
        <v>13.916666666627862</v>
      </c>
      <c r="U3383" s="10">
        <f t="shared" si="105"/>
        <v>0</v>
      </c>
    </row>
    <row r="3384" spans="1:21" x14ac:dyDescent="0.25">
      <c r="A3384">
        <v>926</v>
      </c>
      <c r="B3384" t="s">
        <v>3147</v>
      </c>
      <c r="C3384" t="s">
        <v>3148</v>
      </c>
      <c r="D3384">
        <v>38</v>
      </c>
      <c r="E3384" t="s">
        <v>58</v>
      </c>
      <c r="F3384" t="s">
        <v>149</v>
      </c>
      <c r="G3384" s="1">
        <v>44233</v>
      </c>
      <c r="H3384" t="s">
        <v>27293</v>
      </c>
      <c r="I3384">
        <v>2021</v>
      </c>
      <c r="J3384" t="s">
        <v>27324</v>
      </c>
      <c r="K3384" t="s">
        <v>67</v>
      </c>
      <c r="L3384" t="s">
        <v>177</v>
      </c>
      <c r="M3384" t="s">
        <v>3149</v>
      </c>
      <c r="N3384" t="s">
        <v>62</v>
      </c>
      <c r="P3384" t="s">
        <v>25</v>
      </c>
      <c r="Q3384" t="s">
        <v>26</v>
      </c>
      <c r="S3384" s="11">
        <f t="shared" si="104"/>
        <v>0</v>
      </c>
      <c r="U3384" s="10">
        <f t="shared" si="105"/>
        <v>0</v>
      </c>
    </row>
    <row r="3385" spans="1:21" x14ac:dyDescent="0.25">
      <c r="A3385">
        <v>928</v>
      </c>
      <c r="B3385" t="s">
        <v>3154</v>
      </c>
      <c r="C3385" t="s">
        <v>3155</v>
      </c>
      <c r="D3385">
        <v>45</v>
      </c>
      <c r="E3385" t="s">
        <v>19</v>
      </c>
      <c r="F3385" t="s">
        <v>173</v>
      </c>
      <c r="G3385" s="1">
        <v>44059</v>
      </c>
      <c r="H3385" t="s">
        <v>27294</v>
      </c>
      <c r="I3385">
        <v>2020</v>
      </c>
      <c r="J3385" t="s">
        <v>27309</v>
      </c>
      <c r="K3385" t="s">
        <v>66</v>
      </c>
      <c r="L3385" t="s">
        <v>46</v>
      </c>
      <c r="M3385" t="s">
        <v>3156</v>
      </c>
      <c r="N3385" t="s">
        <v>24</v>
      </c>
      <c r="P3385" t="s">
        <v>143</v>
      </c>
      <c r="Q3385" t="s">
        <v>83</v>
      </c>
      <c r="R3385" s="2">
        <v>45078.064583333333</v>
      </c>
      <c r="S3385" s="11">
        <f t="shared" si="104"/>
        <v>1.5499999999883585</v>
      </c>
      <c r="U3385" s="10">
        <f t="shared" si="105"/>
        <v>0</v>
      </c>
    </row>
    <row r="3386" spans="1:21" x14ac:dyDescent="0.25">
      <c r="A3386">
        <v>929</v>
      </c>
      <c r="B3386" t="s">
        <v>3157</v>
      </c>
      <c r="C3386" t="s">
        <v>3158</v>
      </c>
      <c r="D3386">
        <v>27</v>
      </c>
      <c r="E3386" t="s">
        <v>19</v>
      </c>
      <c r="F3386" t="s">
        <v>699</v>
      </c>
      <c r="G3386" s="1">
        <v>44445</v>
      </c>
      <c r="H3386" t="s">
        <v>27298</v>
      </c>
      <c r="I3386">
        <v>2021</v>
      </c>
      <c r="J3386" t="s">
        <v>27315</v>
      </c>
      <c r="K3386" t="s">
        <v>59</v>
      </c>
      <c r="L3386" t="s">
        <v>177</v>
      </c>
      <c r="M3386" t="s">
        <v>3159</v>
      </c>
      <c r="N3386" t="s">
        <v>24</v>
      </c>
      <c r="P3386" t="s">
        <v>89</v>
      </c>
      <c r="Q3386" t="s">
        <v>33</v>
      </c>
      <c r="R3386" s="2">
        <v>45078.188194444447</v>
      </c>
      <c r="S3386" s="11">
        <f t="shared" si="104"/>
        <v>4.5166666667209938</v>
      </c>
      <c r="U3386" s="10">
        <f t="shared" si="105"/>
        <v>0</v>
      </c>
    </row>
    <row r="3387" spans="1:21" x14ac:dyDescent="0.25">
      <c r="A3387">
        <v>931</v>
      </c>
      <c r="B3387" t="s">
        <v>3163</v>
      </c>
      <c r="C3387" t="s">
        <v>3164</v>
      </c>
      <c r="D3387">
        <v>23</v>
      </c>
      <c r="E3387" t="s">
        <v>29</v>
      </c>
      <c r="F3387" t="s">
        <v>36</v>
      </c>
      <c r="G3387" s="1">
        <v>44032</v>
      </c>
      <c r="H3387" t="s">
        <v>27291</v>
      </c>
      <c r="I3387">
        <v>2020</v>
      </c>
      <c r="J3387" t="s">
        <v>27306</v>
      </c>
      <c r="K3387" t="s">
        <v>67</v>
      </c>
      <c r="L3387" t="s">
        <v>67</v>
      </c>
      <c r="M3387" t="s">
        <v>3165</v>
      </c>
      <c r="N3387" t="s">
        <v>24</v>
      </c>
      <c r="P3387" t="s">
        <v>25</v>
      </c>
      <c r="Q3387" t="s">
        <v>26</v>
      </c>
      <c r="R3387" s="2">
        <v>45078.061805555553</v>
      </c>
      <c r="S3387" s="11">
        <f t="shared" si="104"/>
        <v>1.4833333332790062</v>
      </c>
      <c r="U3387" s="10">
        <f t="shared" si="105"/>
        <v>0</v>
      </c>
    </row>
    <row r="3388" spans="1:21" x14ac:dyDescent="0.25">
      <c r="A3388">
        <v>932</v>
      </c>
      <c r="B3388" t="s">
        <v>3166</v>
      </c>
      <c r="C3388" t="s">
        <v>3167</v>
      </c>
      <c r="D3388">
        <v>57</v>
      </c>
      <c r="E3388" t="s">
        <v>19</v>
      </c>
      <c r="F3388" t="s">
        <v>242</v>
      </c>
      <c r="G3388" s="1">
        <v>43887</v>
      </c>
      <c r="H3388" t="s">
        <v>27293</v>
      </c>
      <c r="I3388">
        <v>2020</v>
      </c>
      <c r="J3388" t="s">
        <v>27308</v>
      </c>
      <c r="K3388" t="s">
        <v>59</v>
      </c>
      <c r="L3388" t="s">
        <v>37</v>
      </c>
      <c r="M3388" t="s">
        <v>3168</v>
      </c>
      <c r="N3388" t="s">
        <v>62</v>
      </c>
      <c r="P3388" t="s">
        <v>25</v>
      </c>
      <c r="Q3388" t="s">
        <v>83</v>
      </c>
      <c r="S3388" s="11">
        <f t="shared" si="104"/>
        <v>0</v>
      </c>
      <c r="U3388" s="10">
        <f t="shared" si="105"/>
        <v>0</v>
      </c>
    </row>
    <row r="3389" spans="1:21" x14ac:dyDescent="0.25">
      <c r="A3389">
        <v>933</v>
      </c>
      <c r="B3389" t="s">
        <v>3169</v>
      </c>
      <c r="C3389" t="s">
        <v>3170</v>
      </c>
      <c r="D3389">
        <v>33</v>
      </c>
      <c r="E3389" t="s">
        <v>19</v>
      </c>
      <c r="F3389" t="s">
        <v>92</v>
      </c>
      <c r="G3389" s="1">
        <v>44254</v>
      </c>
      <c r="H3389" t="s">
        <v>27293</v>
      </c>
      <c r="I3389">
        <v>2021</v>
      </c>
      <c r="J3389" t="s">
        <v>27324</v>
      </c>
      <c r="K3389" t="s">
        <v>21</v>
      </c>
      <c r="L3389" t="s">
        <v>31</v>
      </c>
      <c r="M3389" t="s">
        <v>3171</v>
      </c>
      <c r="N3389" t="s">
        <v>62</v>
      </c>
      <c r="P3389" t="s">
        <v>89</v>
      </c>
      <c r="Q3389" t="s">
        <v>83</v>
      </c>
      <c r="S3389" s="11">
        <f t="shared" si="104"/>
        <v>0</v>
      </c>
      <c r="U3389" s="10">
        <f t="shared" si="105"/>
        <v>0</v>
      </c>
    </row>
    <row r="3390" spans="1:21" x14ac:dyDescent="0.25">
      <c r="A3390">
        <v>935</v>
      </c>
      <c r="B3390" t="s">
        <v>3176</v>
      </c>
      <c r="C3390" t="s">
        <v>3177</v>
      </c>
      <c r="D3390">
        <v>35</v>
      </c>
      <c r="E3390" t="s">
        <v>19</v>
      </c>
      <c r="F3390" t="s">
        <v>211</v>
      </c>
      <c r="G3390" s="1">
        <v>44070</v>
      </c>
      <c r="H3390" t="s">
        <v>27294</v>
      </c>
      <c r="I3390">
        <v>2020</v>
      </c>
      <c r="J3390" t="s">
        <v>27309</v>
      </c>
      <c r="K3390" t="s">
        <v>21</v>
      </c>
      <c r="L3390" t="s">
        <v>37</v>
      </c>
      <c r="M3390" t="s">
        <v>3178</v>
      </c>
      <c r="N3390" t="s">
        <v>24</v>
      </c>
      <c r="P3390" t="s">
        <v>25</v>
      </c>
      <c r="Q3390" t="s">
        <v>83</v>
      </c>
      <c r="R3390" s="2">
        <v>45078.495833333334</v>
      </c>
      <c r="S3390" s="11">
        <f t="shared" si="104"/>
        <v>11.900000000023283</v>
      </c>
      <c r="U3390" s="10">
        <f t="shared" si="105"/>
        <v>0</v>
      </c>
    </row>
    <row r="3391" spans="1:21" x14ac:dyDescent="0.25">
      <c r="A3391">
        <v>936</v>
      </c>
      <c r="B3391" t="s">
        <v>3179</v>
      </c>
      <c r="C3391" t="s">
        <v>3180</v>
      </c>
      <c r="D3391">
        <v>48</v>
      </c>
      <c r="E3391" t="s">
        <v>29</v>
      </c>
      <c r="F3391" t="s">
        <v>286</v>
      </c>
      <c r="G3391" s="1">
        <v>44155</v>
      </c>
      <c r="H3391" t="s">
        <v>27292</v>
      </c>
      <c r="I3391">
        <v>2020</v>
      </c>
      <c r="J3391" t="s">
        <v>27307</v>
      </c>
      <c r="K3391" t="s">
        <v>59</v>
      </c>
      <c r="L3391" t="s">
        <v>37</v>
      </c>
      <c r="M3391" t="s">
        <v>3181</v>
      </c>
      <c r="N3391" t="s">
        <v>62</v>
      </c>
      <c r="P3391" t="s">
        <v>25</v>
      </c>
      <c r="Q3391" t="s">
        <v>26</v>
      </c>
      <c r="S3391" s="11">
        <f t="shared" si="104"/>
        <v>0</v>
      </c>
      <c r="U3391" s="10">
        <f t="shared" si="105"/>
        <v>0</v>
      </c>
    </row>
    <row r="3392" spans="1:21" x14ac:dyDescent="0.25">
      <c r="A3392">
        <v>937</v>
      </c>
      <c r="B3392" t="s">
        <v>3182</v>
      </c>
      <c r="C3392" t="s">
        <v>3183</v>
      </c>
      <c r="D3392">
        <v>23</v>
      </c>
      <c r="E3392" t="s">
        <v>58</v>
      </c>
      <c r="F3392" t="s">
        <v>485</v>
      </c>
      <c r="G3392" s="1">
        <v>44544</v>
      </c>
      <c r="H3392" t="s">
        <v>27299</v>
      </c>
      <c r="I3392">
        <v>2021</v>
      </c>
      <c r="J3392" t="s">
        <v>27322</v>
      </c>
      <c r="K3392" t="s">
        <v>45</v>
      </c>
      <c r="L3392" t="s">
        <v>31</v>
      </c>
      <c r="M3392" t="s">
        <v>3184</v>
      </c>
      <c r="N3392" t="s">
        <v>24</v>
      </c>
      <c r="P3392" t="s">
        <v>143</v>
      </c>
      <c r="Q3392" t="s">
        <v>26</v>
      </c>
      <c r="R3392" s="2">
        <v>45078.675000000003</v>
      </c>
      <c r="S3392" s="11">
        <f t="shared" si="104"/>
        <v>16.200000000069849</v>
      </c>
      <c r="U3392" s="10">
        <f t="shared" si="105"/>
        <v>0</v>
      </c>
    </row>
    <row r="3393" spans="1:21" x14ac:dyDescent="0.25">
      <c r="A3393">
        <v>941</v>
      </c>
      <c r="B3393" t="s">
        <v>3197</v>
      </c>
      <c r="C3393" t="s">
        <v>3198</v>
      </c>
      <c r="D3393">
        <v>52</v>
      </c>
      <c r="E3393" t="s">
        <v>29</v>
      </c>
      <c r="F3393" t="s">
        <v>161</v>
      </c>
      <c r="G3393" s="1">
        <v>44211</v>
      </c>
      <c r="H3393" t="s">
        <v>27295</v>
      </c>
      <c r="I3393">
        <v>2021</v>
      </c>
      <c r="J3393" t="s">
        <v>27311</v>
      </c>
      <c r="K3393" t="s">
        <v>21</v>
      </c>
      <c r="L3393" t="s">
        <v>93</v>
      </c>
      <c r="M3393" t="s">
        <v>3199</v>
      </c>
      <c r="N3393" t="s">
        <v>62</v>
      </c>
      <c r="P3393" t="s">
        <v>143</v>
      </c>
      <c r="Q3393" t="s">
        <v>33</v>
      </c>
      <c r="S3393" s="11">
        <f t="shared" si="104"/>
        <v>0</v>
      </c>
      <c r="U3393" s="10">
        <f t="shared" si="105"/>
        <v>0</v>
      </c>
    </row>
    <row r="3394" spans="1:21" x14ac:dyDescent="0.25">
      <c r="A3394">
        <v>942</v>
      </c>
      <c r="B3394" t="s">
        <v>3200</v>
      </c>
      <c r="C3394" t="s">
        <v>3201</v>
      </c>
      <c r="D3394">
        <v>49</v>
      </c>
      <c r="E3394" t="s">
        <v>19</v>
      </c>
      <c r="F3394" t="s">
        <v>36</v>
      </c>
      <c r="G3394" s="1">
        <v>44189</v>
      </c>
      <c r="H3394" t="s">
        <v>27299</v>
      </c>
      <c r="I3394">
        <v>2020</v>
      </c>
      <c r="J3394" t="s">
        <v>27321</v>
      </c>
      <c r="K3394" t="s">
        <v>66</v>
      </c>
      <c r="L3394" t="s">
        <v>141</v>
      </c>
      <c r="M3394" t="s">
        <v>3202</v>
      </c>
      <c r="N3394" t="s">
        <v>24</v>
      </c>
      <c r="P3394" t="s">
        <v>25</v>
      </c>
      <c r="Q3394" t="s">
        <v>55</v>
      </c>
      <c r="R3394" s="2">
        <v>45078.77847222222</v>
      </c>
      <c r="S3394" s="11">
        <f t="shared" ref="S3394:S3457" si="106">(R3394-INT(R3394)) * 24</f>
        <v>18.683333333290648</v>
      </c>
      <c r="U3394" s="10">
        <f t="shared" ref="U3394:U3457" si="107">(T3394 - INT(T3394)) * 24</f>
        <v>0</v>
      </c>
    </row>
    <row r="3395" spans="1:21" x14ac:dyDescent="0.25">
      <c r="A3395">
        <v>943</v>
      </c>
      <c r="B3395" t="s">
        <v>3203</v>
      </c>
      <c r="C3395" t="s">
        <v>3204</v>
      </c>
      <c r="D3395">
        <v>37</v>
      </c>
      <c r="E3395" t="s">
        <v>19</v>
      </c>
      <c r="F3395" t="s">
        <v>76</v>
      </c>
      <c r="G3395" s="1">
        <v>43901</v>
      </c>
      <c r="H3395" t="s">
        <v>27289</v>
      </c>
      <c r="I3395">
        <v>2020</v>
      </c>
      <c r="J3395" t="s">
        <v>27310</v>
      </c>
      <c r="K3395" t="s">
        <v>21</v>
      </c>
      <c r="L3395" t="s">
        <v>177</v>
      </c>
      <c r="M3395" t="s">
        <v>3205</v>
      </c>
      <c r="N3395" t="s">
        <v>62</v>
      </c>
      <c r="P3395" t="s">
        <v>89</v>
      </c>
      <c r="Q3395" t="s">
        <v>26</v>
      </c>
      <c r="S3395" s="11">
        <f t="shared" si="106"/>
        <v>0</v>
      </c>
      <c r="U3395" s="10">
        <f t="shared" si="107"/>
        <v>0</v>
      </c>
    </row>
    <row r="3396" spans="1:21" x14ac:dyDescent="0.25">
      <c r="A3396">
        <v>944</v>
      </c>
      <c r="B3396" t="s">
        <v>3206</v>
      </c>
      <c r="C3396" t="s">
        <v>3207</v>
      </c>
      <c r="D3396">
        <v>19</v>
      </c>
      <c r="E3396" t="s">
        <v>29</v>
      </c>
      <c r="F3396" t="s">
        <v>51</v>
      </c>
      <c r="G3396" s="1">
        <v>44556</v>
      </c>
      <c r="H3396" t="s">
        <v>27299</v>
      </c>
      <c r="I3396">
        <v>2021</v>
      </c>
      <c r="J3396" t="s">
        <v>27322</v>
      </c>
      <c r="K3396" t="s">
        <v>21</v>
      </c>
      <c r="L3396" t="s">
        <v>141</v>
      </c>
      <c r="M3396" t="s">
        <v>3208</v>
      </c>
      <c r="N3396" t="s">
        <v>24</v>
      </c>
      <c r="P3396" t="s">
        <v>143</v>
      </c>
      <c r="Q3396" t="s">
        <v>26</v>
      </c>
      <c r="R3396" s="2">
        <v>45078.590277777781</v>
      </c>
      <c r="S3396" s="11">
        <f t="shared" si="106"/>
        <v>14.166666666744277</v>
      </c>
      <c r="U3396" s="10">
        <f t="shared" si="107"/>
        <v>0</v>
      </c>
    </row>
    <row r="3397" spans="1:21" x14ac:dyDescent="0.25">
      <c r="A3397">
        <v>946</v>
      </c>
      <c r="B3397" t="s">
        <v>3213</v>
      </c>
      <c r="C3397" t="s">
        <v>3214</v>
      </c>
      <c r="D3397">
        <v>55</v>
      </c>
      <c r="E3397" t="s">
        <v>29</v>
      </c>
      <c r="F3397" t="s">
        <v>20</v>
      </c>
      <c r="G3397" s="1">
        <v>44322</v>
      </c>
      <c r="H3397" t="s">
        <v>27290</v>
      </c>
      <c r="I3397">
        <v>2021</v>
      </c>
      <c r="J3397" t="s">
        <v>27305</v>
      </c>
      <c r="K3397" t="s">
        <v>21</v>
      </c>
      <c r="L3397" t="s">
        <v>77</v>
      </c>
      <c r="M3397" t="s">
        <v>449</v>
      </c>
      <c r="N3397" t="s">
        <v>62</v>
      </c>
      <c r="P3397" t="s">
        <v>25</v>
      </c>
      <c r="Q3397" t="s">
        <v>33</v>
      </c>
      <c r="S3397" s="11">
        <f t="shared" si="106"/>
        <v>0</v>
      </c>
      <c r="U3397" s="10">
        <f t="shared" si="107"/>
        <v>0</v>
      </c>
    </row>
    <row r="3398" spans="1:21" x14ac:dyDescent="0.25">
      <c r="A3398">
        <v>947</v>
      </c>
      <c r="B3398" t="s">
        <v>3215</v>
      </c>
      <c r="C3398" t="s">
        <v>3216</v>
      </c>
      <c r="D3398">
        <v>18</v>
      </c>
      <c r="E3398" t="s">
        <v>19</v>
      </c>
      <c r="F3398" t="s">
        <v>98</v>
      </c>
      <c r="G3398" s="1">
        <v>44348</v>
      </c>
      <c r="H3398" t="s">
        <v>27297</v>
      </c>
      <c r="I3398">
        <v>2021</v>
      </c>
      <c r="J3398" t="s">
        <v>27313</v>
      </c>
      <c r="K3398" t="s">
        <v>45</v>
      </c>
      <c r="L3398" t="s">
        <v>46</v>
      </c>
      <c r="M3398" t="s">
        <v>3217</v>
      </c>
      <c r="N3398" t="s">
        <v>24</v>
      </c>
      <c r="P3398" t="s">
        <v>89</v>
      </c>
      <c r="Q3398" t="s">
        <v>33</v>
      </c>
      <c r="R3398" s="2">
        <v>45078.572916666664</v>
      </c>
      <c r="S3398" s="11">
        <f t="shared" si="106"/>
        <v>13.749999999941792</v>
      </c>
      <c r="U3398" s="10">
        <f t="shared" si="107"/>
        <v>0</v>
      </c>
    </row>
    <row r="3399" spans="1:21" x14ac:dyDescent="0.25">
      <c r="A3399">
        <v>948</v>
      </c>
      <c r="B3399" t="s">
        <v>3218</v>
      </c>
      <c r="C3399" t="s">
        <v>3219</v>
      </c>
      <c r="D3399">
        <v>29</v>
      </c>
      <c r="E3399" t="s">
        <v>58</v>
      </c>
      <c r="F3399" t="s">
        <v>92</v>
      </c>
      <c r="G3399" s="1">
        <v>44327</v>
      </c>
      <c r="H3399" t="s">
        <v>27290</v>
      </c>
      <c r="I3399">
        <v>2021</v>
      </c>
      <c r="J3399" t="s">
        <v>27305</v>
      </c>
      <c r="K3399" t="s">
        <v>59</v>
      </c>
      <c r="L3399" t="s">
        <v>60</v>
      </c>
      <c r="M3399" t="s">
        <v>3220</v>
      </c>
      <c r="N3399" t="s">
        <v>24</v>
      </c>
      <c r="P3399" t="s">
        <v>25</v>
      </c>
      <c r="Q3399" t="s">
        <v>55</v>
      </c>
      <c r="R3399" s="2">
        <v>45078.620138888888</v>
      </c>
      <c r="S3399" s="11">
        <f t="shared" si="106"/>
        <v>14.883333333302289</v>
      </c>
      <c r="U3399" s="10">
        <f t="shared" si="107"/>
        <v>0</v>
      </c>
    </row>
    <row r="3400" spans="1:21" x14ac:dyDescent="0.25">
      <c r="A3400">
        <v>949</v>
      </c>
      <c r="B3400" t="s">
        <v>3221</v>
      </c>
      <c r="C3400" t="s">
        <v>3222</v>
      </c>
      <c r="D3400">
        <v>64</v>
      </c>
      <c r="E3400" t="s">
        <v>29</v>
      </c>
      <c r="F3400" t="s">
        <v>112</v>
      </c>
      <c r="G3400" s="1">
        <v>44140</v>
      </c>
      <c r="H3400" t="s">
        <v>27292</v>
      </c>
      <c r="I3400">
        <v>2020</v>
      </c>
      <c r="J3400" t="s">
        <v>27307</v>
      </c>
      <c r="K3400" t="s">
        <v>59</v>
      </c>
      <c r="L3400" t="s">
        <v>93</v>
      </c>
      <c r="M3400" t="s">
        <v>3223</v>
      </c>
      <c r="N3400" t="s">
        <v>62</v>
      </c>
      <c r="P3400" t="s">
        <v>41</v>
      </c>
      <c r="Q3400" t="s">
        <v>55</v>
      </c>
      <c r="S3400" s="11">
        <f t="shared" si="106"/>
        <v>0</v>
      </c>
      <c r="U3400" s="10">
        <f t="shared" si="107"/>
        <v>0</v>
      </c>
    </row>
    <row r="3401" spans="1:21" x14ac:dyDescent="0.25">
      <c r="A3401">
        <v>952</v>
      </c>
      <c r="B3401" t="s">
        <v>3232</v>
      </c>
      <c r="C3401" t="s">
        <v>3233</v>
      </c>
      <c r="D3401">
        <v>56</v>
      </c>
      <c r="E3401" t="s">
        <v>19</v>
      </c>
      <c r="F3401" t="s">
        <v>86</v>
      </c>
      <c r="G3401" s="1">
        <v>44006</v>
      </c>
      <c r="H3401" t="s">
        <v>27297</v>
      </c>
      <c r="I3401">
        <v>2020</v>
      </c>
      <c r="J3401" t="s">
        <v>27320</v>
      </c>
      <c r="K3401" t="s">
        <v>21</v>
      </c>
      <c r="L3401" t="s">
        <v>177</v>
      </c>
      <c r="M3401" t="s">
        <v>3234</v>
      </c>
      <c r="N3401" t="s">
        <v>62</v>
      </c>
      <c r="P3401" t="s">
        <v>25</v>
      </c>
      <c r="Q3401" t="s">
        <v>33</v>
      </c>
      <c r="S3401" s="11">
        <f t="shared" si="106"/>
        <v>0</v>
      </c>
      <c r="U3401" s="10">
        <f t="shared" si="107"/>
        <v>0</v>
      </c>
    </row>
    <row r="3402" spans="1:21" x14ac:dyDescent="0.25">
      <c r="A3402">
        <v>953</v>
      </c>
      <c r="B3402" t="s">
        <v>3235</v>
      </c>
      <c r="C3402" t="s">
        <v>3236</v>
      </c>
      <c r="D3402">
        <v>50</v>
      </c>
      <c r="E3402" t="s">
        <v>58</v>
      </c>
      <c r="F3402" t="s">
        <v>281</v>
      </c>
      <c r="G3402" s="1">
        <v>44058</v>
      </c>
      <c r="H3402" t="s">
        <v>27294</v>
      </c>
      <c r="I3402">
        <v>2020</v>
      </c>
      <c r="J3402" t="s">
        <v>27309</v>
      </c>
      <c r="K3402" t="s">
        <v>59</v>
      </c>
      <c r="L3402" t="s">
        <v>77</v>
      </c>
      <c r="M3402" t="s">
        <v>3237</v>
      </c>
      <c r="N3402" t="s">
        <v>62</v>
      </c>
      <c r="P3402" t="s">
        <v>41</v>
      </c>
      <c r="Q3402" t="s">
        <v>33</v>
      </c>
      <c r="S3402" s="11">
        <f t="shared" si="106"/>
        <v>0</v>
      </c>
      <c r="U3402" s="10">
        <f t="shared" si="107"/>
        <v>0</v>
      </c>
    </row>
    <row r="3403" spans="1:21" x14ac:dyDescent="0.25">
      <c r="A3403">
        <v>958</v>
      </c>
      <c r="B3403" t="s">
        <v>3254</v>
      </c>
      <c r="C3403" t="s">
        <v>3255</v>
      </c>
      <c r="D3403">
        <v>54</v>
      </c>
      <c r="E3403" t="s">
        <v>29</v>
      </c>
      <c r="F3403" t="s">
        <v>125</v>
      </c>
      <c r="G3403" s="1">
        <v>44291</v>
      </c>
      <c r="H3403" t="s">
        <v>27300</v>
      </c>
      <c r="I3403">
        <v>2021</v>
      </c>
      <c r="J3403" t="s">
        <v>27323</v>
      </c>
      <c r="K3403" t="s">
        <v>59</v>
      </c>
      <c r="L3403" t="s">
        <v>141</v>
      </c>
      <c r="M3403" t="s">
        <v>3256</v>
      </c>
      <c r="N3403" t="s">
        <v>62</v>
      </c>
      <c r="P3403" t="s">
        <v>89</v>
      </c>
      <c r="Q3403" t="s">
        <v>26</v>
      </c>
      <c r="S3403" s="11">
        <f t="shared" si="106"/>
        <v>0</v>
      </c>
      <c r="U3403" s="10">
        <f t="shared" si="107"/>
        <v>0</v>
      </c>
    </row>
    <row r="3404" spans="1:21" x14ac:dyDescent="0.25">
      <c r="A3404">
        <v>959</v>
      </c>
      <c r="B3404" t="s">
        <v>1508</v>
      </c>
      <c r="C3404" t="s">
        <v>3257</v>
      </c>
      <c r="D3404">
        <v>69</v>
      </c>
      <c r="E3404" t="s">
        <v>19</v>
      </c>
      <c r="F3404" t="s">
        <v>125</v>
      </c>
      <c r="G3404" s="1">
        <v>44431</v>
      </c>
      <c r="H3404" t="s">
        <v>27294</v>
      </c>
      <c r="I3404">
        <v>2021</v>
      </c>
      <c r="J3404" t="s">
        <v>27316</v>
      </c>
      <c r="K3404" t="s">
        <v>21</v>
      </c>
      <c r="L3404" t="s">
        <v>93</v>
      </c>
      <c r="M3404" t="s">
        <v>3258</v>
      </c>
      <c r="N3404" t="s">
        <v>62</v>
      </c>
      <c r="P3404" t="s">
        <v>25</v>
      </c>
      <c r="Q3404" t="s">
        <v>33</v>
      </c>
      <c r="S3404" s="11">
        <f t="shared" si="106"/>
        <v>0</v>
      </c>
      <c r="U3404" s="10">
        <f t="shared" si="107"/>
        <v>0</v>
      </c>
    </row>
    <row r="3405" spans="1:21" x14ac:dyDescent="0.25">
      <c r="A3405">
        <v>961</v>
      </c>
      <c r="B3405" t="s">
        <v>3263</v>
      </c>
      <c r="C3405" t="s">
        <v>3264</v>
      </c>
      <c r="D3405">
        <v>48</v>
      </c>
      <c r="E3405" t="s">
        <v>29</v>
      </c>
      <c r="F3405" t="s">
        <v>456</v>
      </c>
      <c r="G3405" s="1">
        <v>44113</v>
      </c>
      <c r="H3405" t="s">
        <v>27296</v>
      </c>
      <c r="I3405">
        <v>2020</v>
      </c>
      <c r="J3405" t="s">
        <v>27319</v>
      </c>
      <c r="K3405" t="s">
        <v>67</v>
      </c>
      <c r="L3405" t="s">
        <v>77</v>
      </c>
      <c r="M3405" t="s">
        <v>3265</v>
      </c>
      <c r="N3405" t="s">
        <v>24</v>
      </c>
      <c r="P3405" t="s">
        <v>89</v>
      </c>
      <c r="Q3405" t="s">
        <v>83</v>
      </c>
      <c r="R3405" s="2">
        <v>45078.478472222225</v>
      </c>
      <c r="S3405" s="11">
        <f t="shared" si="106"/>
        <v>11.483333333395422</v>
      </c>
      <c r="U3405" s="10">
        <f t="shared" si="107"/>
        <v>0</v>
      </c>
    </row>
    <row r="3406" spans="1:21" x14ac:dyDescent="0.25">
      <c r="A3406">
        <v>962</v>
      </c>
      <c r="B3406" t="s">
        <v>3266</v>
      </c>
      <c r="C3406" t="s">
        <v>3267</v>
      </c>
      <c r="D3406">
        <v>60</v>
      </c>
      <c r="E3406" t="s">
        <v>29</v>
      </c>
      <c r="F3406" t="s">
        <v>242</v>
      </c>
      <c r="G3406" s="1">
        <v>44451</v>
      </c>
      <c r="H3406" t="s">
        <v>27298</v>
      </c>
      <c r="I3406">
        <v>2021</v>
      </c>
      <c r="J3406" t="s">
        <v>27315</v>
      </c>
      <c r="K3406" t="s">
        <v>67</v>
      </c>
      <c r="L3406" t="s">
        <v>72</v>
      </c>
      <c r="M3406" t="s">
        <v>3268</v>
      </c>
      <c r="N3406" t="s">
        <v>24</v>
      </c>
      <c r="P3406" t="s">
        <v>89</v>
      </c>
      <c r="Q3406" t="s">
        <v>83</v>
      </c>
      <c r="R3406" s="2">
        <v>45078.056250000001</v>
      </c>
      <c r="S3406" s="11">
        <f t="shared" si="106"/>
        <v>1.3500000000349246</v>
      </c>
      <c r="U3406" s="10">
        <f t="shared" si="107"/>
        <v>0</v>
      </c>
    </row>
    <row r="3407" spans="1:21" x14ac:dyDescent="0.25">
      <c r="A3407">
        <v>963</v>
      </c>
      <c r="B3407" t="s">
        <v>3269</v>
      </c>
      <c r="C3407" t="s">
        <v>3270</v>
      </c>
      <c r="D3407">
        <v>24</v>
      </c>
      <c r="E3407" t="s">
        <v>29</v>
      </c>
      <c r="F3407" t="s">
        <v>242</v>
      </c>
      <c r="G3407" s="1">
        <v>44019</v>
      </c>
      <c r="H3407" t="s">
        <v>27291</v>
      </c>
      <c r="I3407">
        <v>2020</v>
      </c>
      <c r="J3407" t="s">
        <v>27306</v>
      </c>
      <c r="K3407" t="s">
        <v>66</v>
      </c>
      <c r="L3407" t="s">
        <v>113</v>
      </c>
      <c r="M3407" t="s">
        <v>3271</v>
      </c>
      <c r="N3407" t="s">
        <v>24</v>
      </c>
      <c r="P3407" t="s">
        <v>25</v>
      </c>
      <c r="Q3407" t="s">
        <v>55</v>
      </c>
      <c r="R3407" s="2">
        <v>45077.982638888891</v>
      </c>
      <c r="S3407" s="11">
        <f t="shared" si="106"/>
        <v>23.583333333372138</v>
      </c>
      <c r="U3407" s="10">
        <f t="shared" si="107"/>
        <v>0</v>
      </c>
    </row>
    <row r="3408" spans="1:21" x14ac:dyDescent="0.25">
      <c r="A3408">
        <v>966</v>
      </c>
      <c r="B3408" t="s">
        <v>3280</v>
      </c>
      <c r="C3408" t="s">
        <v>3281</v>
      </c>
      <c r="D3408">
        <v>23</v>
      </c>
      <c r="E3408" t="s">
        <v>29</v>
      </c>
      <c r="F3408" t="s">
        <v>65</v>
      </c>
      <c r="G3408" s="1">
        <v>43884</v>
      </c>
      <c r="H3408" t="s">
        <v>27293</v>
      </c>
      <c r="I3408">
        <v>2020</v>
      </c>
      <c r="J3408" t="s">
        <v>27308</v>
      </c>
      <c r="K3408" t="s">
        <v>66</v>
      </c>
      <c r="L3408" t="s">
        <v>99</v>
      </c>
      <c r="M3408" t="s">
        <v>3282</v>
      </c>
      <c r="N3408" t="s">
        <v>24</v>
      </c>
      <c r="P3408" t="s">
        <v>25</v>
      </c>
      <c r="Q3408" t="s">
        <v>83</v>
      </c>
      <c r="R3408" s="2">
        <v>45078.003472222219</v>
      </c>
      <c r="S3408" s="11">
        <f t="shared" si="106"/>
        <v>8.3333333255723119E-2</v>
      </c>
      <c r="U3408" s="10">
        <f t="shared" si="107"/>
        <v>0</v>
      </c>
    </row>
    <row r="3409" spans="1:21" x14ac:dyDescent="0.25">
      <c r="A3409">
        <v>967</v>
      </c>
      <c r="B3409" t="s">
        <v>3283</v>
      </c>
      <c r="C3409" t="s">
        <v>3284</v>
      </c>
      <c r="D3409">
        <v>18</v>
      </c>
      <c r="E3409" t="s">
        <v>29</v>
      </c>
      <c r="F3409" t="s">
        <v>485</v>
      </c>
      <c r="G3409" s="1">
        <v>44373</v>
      </c>
      <c r="H3409" t="s">
        <v>27297</v>
      </c>
      <c r="I3409">
        <v>2021</v>
      </c>
      <c r="J3409" t="s">
        <v>27313</v>
      </c>
      <c r="K3409" t="s">
        <v>45</v>
      </c>
      <c r="L3409" t="s">
        <v>46</v>
      </c>
      <c r="M3409" t="s">
        <v>3285</v>
      </c>
      <c r="N3409" t="s">
        <v>62</v>
      </c>
      <c r="P3409" t="s">
        <v>143</v>
      </c>
      <c r="Q3409" t="s">
        <v>33</v>
      </c>
      <c r="S3409" s="11">
        <f t="shared" si="106"/>
        <v>0</v>
      </c>
      <c r="U3409" s="10">
        <f t="shared" si="107"/>
        <v>0</v>
      </c>
    </row>
    <row r="3410" spans="1:21" x14ac:dyDescent="0.25">
      <c r="A3410">
        <v>968</v>
      </c>
      <c r="B3410" t="s">
        <v>3286</v>
      </c>
      <c r="C3410" t="s">
        <v>3287</v>
      </c>
      <c r="D3410">
        <v>44</v>
      </c>
      <c r="E3410" t="s">
        <v>29</v>
      </c>
      <c r="F3410" t="s">
        <v>112</v>
      </c>
      <c r="G3410" s="1">
        <v>43989</v>
      </c>
      <c r="H3410" t="s">
        <v>27297</v>
      </c>
      <c r="I3410">
        <v>2020</v>
      </c>
      <c r="J3410" t="s">
        <v>27320</v>
      </c>
      <c r="K3410" t="s">
        <v>59</v>
      </c>
      <c r="L3410" t="s">
        <v>22</v>
      </c>
      <c r="M3410" t="s">
        <v>3288</v>
      </c>
      <c r="N3410" t="s">
        <v>24</v>
      </c>
      <c r="P3410" t="s">
        <v>25</v>
      </c>
      <c r="Q3410" t="s">
        <v>55</v>
      </c>
      <c r="R3410" s="2">
        <v>45078.414583333331</v>
      </c>
      <c r="S3410" s="11">
        <f t="shared" si="106"/>
        <v>9.9499999999534339</v>
      </c>
      <c r="U3410" s="10">
        <f t="shared" si="107"/>
        <v>0</v>
      </c>
    </row>
    <row r="3411" spans="1:21" x14ac:dyDescent="0.25">
      <c r="A3411">
        <v>969</v>
      </c>
      <c r="B3411" t="s">
        <v>3289</v>
      </c>
      <c r="C3411" t="s">
        <v>3290</v>
      </c>
      <c r="D3411">
        <v>59</v>
      </c>
      <c r="E3411" t="s">
        <v>29</v>
      </c>
      <c r="F3411" t="s">
        <v>223</v>
      </c>
      <c r="G3411" s="1">
        <v>44344</v>
      </c>
      <c r="H3411" t="s">
        <v>27290</v>
      </c>
      <c r="I3411">
        <v>2021</v>
      </c>
      <c r="J3411" t="s">
        <v>27305</v>
      </c>
      <c r="K3411" t="s">
        <v>66</v>
      </c>
      <c r="L3411" t="s">
        <v>67</v>
      </c>
      <c r="M3411" t="s">
        <v>3291</v>
      </c>
      <c r="N3411" t="s">
        <v>62</v>
      </c>
      <c r="P3411" t="s">
        <v>25</v>
      </c>
      <c r="Q3411" t="s">
        <v>55</v>
      </c>
      <c r="S3411" s="11">
        <f t="shared" si="106"/>
        <v>0</v>
      </c>
      <c r="U3411" s="10">
        <f t="shared" si="107"/>
        <v>0</v>
      </c>
    </row>
    <row r="3412" spans="1:21" x14ac:dyDescent="0.25">
      <c r="A3412">
        <v>970</v>
      </c>
      <c r="B3412" t="s">
        <v>3292</v>
      </c>
      <c r="C3412" t="s">
        <v>3293</v>
      </c>
      <c r="D3412">
        <v>52</v>
      </c>
      <c r="E3412" t="s">
        <v>19</v>
      </c>
      <c r="F3412" t="s">
        <v>317</v>
      </c>
      <c r="G3412" s="1">
        <v>44202</v>
      </c>
      <c r="H3412" t="s">
        <v>27295</v>
      </c>
      <c r="I3412">
        <v>2021</v>
      </c>
      <c r="J3412" t="s">
        <v>27311</v>
      </c>
      <c r="K3412" t="s">
        <v>59</v>
      </c>
      <c r="L3412" t="s">
        <v>37</v>
      </c>
      <c r="M3412" t="s">
        <v>3294</v>
      </c>
      <c r="N3412" t="s">
        <v>62</v>
      </c>
      <c r="P3412" t="s">
        <v>25</v>
      </c>
      <c r="Q3412" t="s">
        <v>26</v>
      </c>
      <c r="S3412" s="11">
        <f t="shared" si="106"/>
        <v>0</v>
      </c>
      <c r="U3412" s="10">
        <f t="shared" si="107"/>
        <v>0</v>
      </c>
    </row>
    <row r="3413" spans="1:21" x14ac:dyDescent="0.25">
      <c r="A3413">
        <v>971</v>
      </c>
      <c r="B3413" t="s">
        <v>3295</v>
      </c>
      <c r="C3413" t="s">
        <v>3296</v>
      </c>
      <c r="D3413">
        <v>60</v>
      </c>
      <c r="E3413" t="s">
        <v>19</v>
      </c>
      <c r="F3413" t="s">
        <v>317</v>
      </c>
      <c r="G3413" s="1">
        <v>44317</v>
      </c>
      <c r="H3413" t="s">
        <v>27290</v>
      </c>
      <c r="I3413">
        <v>2021</v>
      </c>
      <c r="J3413" t="s">
        <v>27305</v>
      </c>
      <c r="K3413" t="s">
        <v>21</v>
      </c>
      <c r="L3413" t="s">
        <v>99</v>
      </c>
      <c r="M3413" t="s">
        <v>3297</v>
      </c>
      <c r="N3413" t="s">
        <v>62</v>
      </c>
      <c r="P3413" t="s">
        <v>89</v>
      </c>
      <c r="Q3413" t="s">
        <v>33</v>
      </c>
      <c r="S3413" s="11">
        <f t="shared" si="106"/>
        <v>0</v>
      </c>
      <c r="U3413" s="10">
        <f t="shared" si="107"/>
        <v>0</v>
      </c>
    </row>
    <row r="3414" spans="1:21" x14ac:dyDescent="0.25">
      <c r="A3414">
        <v>972</v>
      </c>
      <c r="B3414" t="s">
        <v>3298</v>
      </c>
      <c r="C3414" t="s">
        <v>3299</v>
      </c>
      <c r="D3414">
        <v>38</v>
      </c>
      <c r="E3414" t="s">
        <v>19</v>
      </c>
      <c r="F3414" t="s">
        <v>456</v>
      </c>
      <c r="G3414" s="1">
        <v>44308</v>
      </c>
      <c r="H3414" t="s">
        <v>27300</v>
      </c>
      <c r="I3414">
        <v>2021</v>
      </c>
      <c r="J3414" t="s">
        <v>27323</v>
      </c>
      <c r="K3414" t="s">
        <v>66</v>
      </c>
      <c r="L3414" t="s">
        <v>31</v>
      </c>
      <c r="M3414" t="s">
        <v>3300</v>
      </c>
      <c r="N3414" t="s">
        <v>24</v>
      </c>
      <c r="P3414" t="s">
        <v>89</v>
      </c>
      <c r="Q3414" t="s">
        <v>26</v>
      </c>
      <c r="R3414" s="2">
        <v>45078.227083333331</v>
      </c>
      <c r="S3414" s="11">
        <f t="shared" si="106"/>
        <v>5.4499999999534339</v>
      </c>
      <c r="U3414" s="10">
        <f t="shared" si="107"/>
        <v>0</v>
      </c>
    </row>
    <row r="3415" spans="1:21" x14ac:dyDescent="0.25">
      <c r="A3415">
        <v>973</v>
      </c>
      <c r="B3415" t="s">
        <v>3301</v>
      </c>
      <c r="C3415" t="s">
        <v>3302</v>
      </c>
      <c r="D3415">
        <v>18</v>
      </c>
      <c r="E3415" t="s">
        <v>19</v>
      </c>
      <c r="F3415" t="s">
        <v>249</v>
      </c>
      <c r="G3415" s="1">
        <v>44174</v>
      </c>
      <c r="H3415" t="s">
        <v>27299</v>
      </c>
      <c r="I3415">
        <v>2020</v>
      </c>
      <c r="J3415" t="s">
        <v>27321</v>
      </c>
      <c r="K3415" t="s">
        <v>45</v>
      </c>
      <c r="L3415" t="s">
        <v>31</v>
      </c>
      <c r="M3415" t="s">
        <v>3303</v>
      </c>
      <c r="N3415" t="s">
        <v>24</v>
      </c>
      <c r="P3415" t="s">
        <v>25</v>
      </c>
      <c r="Q3415" t="s">
        <v>55</v>
      </c>
      <c r="R3415" s="2">
        <v>45078.64166666667</v>
      </c>
      <c r="S3415" s="11">
        <f t="shared" si="106"/>
        <v>15.400000000081491</v>
      </c>
      <c r="U3415" s="10">
        <f t="shared" si="107"/>
        <v>0</v>
      </c>
    </row>
    <row r="3416" spans="1:21" x14ac:dyDescent="0.25">
      <c r="A3416">
        <v>975</v>
      </c>
      <c r="B3416" t="s">
        <v>3308</v>
      </c>
      <c r="C3416" t="s">
        <v>3309</v>
      </c>
      <c r="D3416">
        <v>60</v>
      </c>
      <c r="E3416" t="s">
        <v>29</v>
      </c>
      <c r="F3416" t="s">
        <v>30</v>
      </c>
      <c r="G3416" s="1">
        <v>44020</v>
      </c>
      <c r="H3416" t="s">
        <v>27291</v>
      </c>
      <c r="I3416">
        <v>2020</v>
      </c>
      <c r="J3416" t="s">
        <v>27306</v>
      </c>
      <c r="K3416" t="s">
        <v>59</v>
      </c>
      <c r="L3416" t="s">
        <v>141</v>
      </c>
      <c r="M3416" t="s">
        <v>3310</v>
      </c>
      <c r="N3416" t="s">
        <v>24</v>
      </c>
      <c r="P3416" t="s">
        <v>41</v>
      </c>
      <c r="Q3416" t="s">
        <v>26</v>
      </c>
      <c r="R3416" s="2">
        <v>45078.179861111108</v>
      </c>
      <c r="S3416" s="11">
        <f t="shared" si="106"/>
        <v>4.316666666592937</v>
      </c>
      <c r="U3416" s="10">
        <f t="shared" si="107"/>
        <v>0</v>
      </c>
    </row>
    <row r="3417" spans="1:21" x14ac:dyDescent="0.25">
      <c r="A3417">
        <v>976</v>
      </c>
      <c r="B3417" t="s">
        <v>3311</v>
      </c>
      <c r="C3417" t="s">
        <v>3312</v>
      </c>
      <c r="D3417">
        <v>39</v>
      </c>
      <c r="E3417" t="s">
        <v>58</v>
      </c>
      <c r="F3417" t="s">
        <v>98</v>
      </c>
      <c r="G3417" s="1">
        <v>43917</v>
      </c>
      <c r="H3417" t="s">
        <v>27289</v>
      </c>
      <c r="I3417">
        <v>2020</v>
      </c>
      <c r="J3417" t="s">
        <v>27310</v>
      </c>
      <c r="K3417" t="s">
        <v>45</v>
      </c>
      <c r="L3417" t="s">
        <v>52</v>
      </c>
      <c r="M3417" t="s">
        <v>3313</v>
      </c>
      <c r="N3417" t="s">
        <v>62</v>
      </c>
      <c r="P3417" t="s">
        <v>89</v>
      </c>
      <c r="Q3417" t="s">
        <v>33</v>
      </c>
      <c r="S3417" s="11">
        <f t="shared" si="106"/>
        <v>0</v>
      </c>
      <c r="U3417" s="10">
        <f t="shared" si="107"/>
        <v>0</v>
      </c>
    </row>
    <row r="3418" spans="1:21" x14ac:dyDescent="0.25">
      <c r="A3418">
        <v>977</v>
      </c>
      <c r="B3418" t="s">
        <v>3314</v>
      </c>
      <c r="C3418" t="s">
        <v>3315</v>
      </c>
      <c r="D3418">
        <v>64</v>
      </c>
      <c r="E3418" t="s">
        <v>58</v>
      </c>
      <c r="F3418" t="s">
        <v>202</v>
      </c>
      <c r="G3418" s="1">
        <v>44250</v>
      </c>
      <c r="H3418" t="s">
        <v>27293</v>
      </c>
      <c r="I3418">
        <v>2021</v>
      </c>
      <c r="J3418" t="s">
        <v>27324</v>
      </c>
      <c r="K3418" t="s">
        <v>59</v>
      </c>
      <c r="L3418" t="s">
        <v>37</v>
      </c>
      <c r="M3418" t="s">
        <v>3316</v>
      </c>
      <c r="N3418" t="s">
        <v>24</v>
      </c>
      <c r="P3418" t="s">
        <v>25</v>
      </c>
      <c r="Q3418" t="s">
        <v>55</v>
      </c>
      <c r="R3418" s="2">
        <v>45078.790277777778</v>
      </c>
      <c r="S3418" s="11">
        <f t="shared" si="106"/>
        <v>18.966666666674428</v>
      </c>
      <c r="U3418" s="10">
        <f t="shared" si="107"/>
        <v>0</v>
      </c>
    </row>
    <row r="3419" spans="1:21" x14ac:dyDescent="0.25">
      <c r="A3419">
        <v>978</v>
      </c>
      <c r="B3419" t="s">
        <v>3317</v>
      </c>
      <c r="C3419" t="s">
        <v>3318</v>
      </c>
      <c r="D3419">
        <v>59</v>
      </c>
      <c r="E3419" t="s">
        <v>19</v>
      </c>
      <c r="F3419" t="s">
        <v>81</v>
      </c>
      <c r="G3419" s="1">
        <v>44381</v>
      </c>
      <c r="H3419" t="s">
        <v>27291</v>
      </c>
      <c r="I3419">
        <v>2021</v>
      </c>
      <c r="J3419" t="s">
        <v>27317</v>
      </c>
      <c r="K3419" t="s">
        <v>67</v>
      </c>
      <c r="L3419" t="s">
        <v>141</v>
      </c>
      <c r="M3419" t="s">
        <v>3319</v>
      </c>
      <c r="N3419" t="s">
        <v>62</v>
      </c>
      <c r="P3419" t="s">
        <v>143</v>
      </c>
      <c r="Q3419" t="s">
        <v>55</v>
      </c>
      <c r="S3419" s="11">
        <f t="shared" si="106"/>
        <v>0</v>
      </c>
      <c r="U3419" s="10">
        <f t="shared" si="107"/>
        <v>0</v>
      </c>
    </row>
    <row r="3420" spans="1:21" x14ac:dyDescent="0.25">
      <c r="A3420">
        <v>979</v>
      </c>
      <c r="B3420" t="s">
        <v>3320</v>
      </c>
      <c r="C3420" t="s">
        <v>3321</v>
      </c>
      <c r="D3420">
        <v>50</v>
      </c>
      <c r="E3420" t="s">
        <v>29</v>
      </c>
      <c r="F3420" t="s">
        <v>456</v>
      </c>
      <c r="G3420" s="1">
        <v>44338</v>
      </c>
      <c r="H3420" t="s">
        <v>27290</v>
      </c>
      <c r="I3420">
        <v>2021</v>
      </c>
      <c r="J3420" t="s">
        <v>27305</v>
      </c>
      <c r="K3420" t="s">
        <v>59</v>
      </c>
      <c r="L3420" t="s">
        <v>72</v>
      </c>
      <c r="M3420" t="s">
        <v>3322</v>
      </c>
      <c r="N3420" t="s">
        <v>62</v>
      </c>
      <c r="P3420" t="s">
        <v>89</v>
      </c>
      <c r="Q3420" t="s">
        <v>33</v>
      </c>
      <c r="S3420" s="11">
        <f t="shared" si="106"/>
        <v>0</v>
      </c>
      <c r="U3420" s="10">
        <f t="shared" si="107"/>
        <v>0</v>
      </c>
    </row>
    <row r="3421" spans="1:21" x14ac:dyDescent="0.25">
      <c r="A3421">
        <v>980</v>
      </c>
      <c r="B3421" t="s">
        <v>3323</v>
      </c>
      <c r="C3421" t="s">
        <v>3324</v>
      </c>
      <c r="D3421">
        <v>31</v>
      </c>
      <c r="E3421" t="s">
        <v>29</v>
      </c>
      <c r="F3421" t="s">
        <v>76</v>
      </c>
      <c r="G3421" s="1">
        <v>43965</v>
      </c>
      <c r="H3421" t="s">
        <v>27290</v>
      </c>
      <c r="I3421">
        <v>2020</v>
      </c>
      <c r="J3421" t="s">
        <v>27318</v>
      </c>
      <c r="K3421" t="s">
        <v>59</v>
      </c>
      <c r="L3421" t="s">
        <v>37</v>
      </c>
      <c r="M3421" t="s">
        <v>3325</v>
      </c>
      <c r="N3421" t="s">
        <v>62</v>
      </c>
      <c r="P3421" t="s">
        <v>143</v>
      </c>
      <c r="Q3421" t="s">
        <v>26</v>
      </c>
      <c r="S3421" s="11">
        <f t="shared" si="106"/>
        <v>0</v>
      </c>
      <c r="U3421" s="10">
        <f t="shared" si="107"/>
        <v>0</v>
      </c>
    </row>
    <row r="3422" spans="1:21" x14ac:dyDescent="0.25">
      <c r="A3422">
        <v>982</v>
      </c>
      <c r="B3422" t="s">
        <v>3329</v>
      </c>
      <c r="C3422" t="s">
        <v>3330</v>
      </c>
      <c r="D3422">
        <v>22</v>
      </c>
      <c r="E3422" t="s">
        <v>29</v>
      </c>
      <c r="F3422" t="s">
        <v>242</v>
      </c>
      <c r="G3422" s="1">
        <v>44278</v>
      </c>
      <c r="H3422" t="s">
        <v>27289</v>
      </c>
      <c r="I3422">
        <v>2021</v>
      </c>
      <c r="J3422" t="s">
        <v>27304</v>
      </c>
      <c r="K3422" t="s">
        <v>21</v>
      </c>
      <c r="L3422" t="s">
        <v>150</v>
      </c>
      <c r="M3422" t="s">
        <v>3331</v>
      </c>
      <c r="N3422" t="s">
        <v>24</v>
      </c>
      <c r="P3422" t="s">
        <v>143</v>
      </c>
      <c r="Q3422" t="s">
        <v>55</v>
      </c>
      <c r="R3422" s="2">
        <v>45078.408333333333</v>
      </c>
      <c r="S3422" s="11">
        <f t="shared" si="106"/>
        <v>9.7999999999883585</v>
      </c>
      <c r="U3422" s="10">
        <f t="shared" si="107"/>
        <v>0</v>
      </c>
    </row>
    <row r="3423" spans="1:21" x14ac:dyDescent="0.25">
      <c r="A3423">
        <v>983</v>
      </c>
      <c r="B3423" t="s">
        <v>3332</v>
      </c>
      <c r="C3423" t="s">
        <v>3333</v>
      </c>
      <c r="D3423">
        <v>45</v>
      </c>
      <c r="E3423" t="s">
        <v>29</v>
      </c>
      <c r="F3423" t="s">
        <v>242</v>
      </c>
      <c r="G3423" s="1">
        <v>44320</v>
      </c>
      <c r="H3423" t="s">
        <v>27290</v>
      </c>
      <c r="I3423">
        <v>2021</v>
      </c>
      <c r="J3423" t="s">
        <v>27305</v>
      </c>
      <c r="K3423" t="s">
        <v>45</v>
      </c>
      <c r="L3423" t="s">
        <v>72</v>
      </c>
      <c r="M3423" t="s">
        <v>3334</v>
      </c>
      <c r="N3423" t="s">
        <v>62</v>
      </c>
      <c r="P3423" t="s">
        <v>143</v>
      </c>
      <c r="Q3423" t="s">
        <v>83</v>
      </c>
      <c r="S3423" s="11">
        <f t="shared" si="106"/>
        <v>0</v>
      </c>
      <c r="U3423" s="10">
        <f t="shared" si="107"/>
        <v>0</v>
      </c>
    </row>
    <row r="3424" spans="1:21" x14ac:dyDescent="0.25">
      <c r="A3424">
        <v>984</v>
      </c>
      <c r="B3424" t="s">
        <v>3335</v>
      </c>
      <c r="C3424" t="s">
        <v>3336</v>
      </c>
      <c r="D3424">
        <v>51</v>
      </c>
      <c r="E3424" t="s">
        <v>19</v>
      </c>
      <c r="F3424" t="s">
        <v>51</v>
      </c>
      <c r="G3424" s="1">
        <v>44172</v>
      </c>
      <c r="H3424" t="s">
        <v>27299</v>
      </c>
      <c r="I3424">
        <v>2020</v>
      </c>
      <c r="J3424" t="s">
        <v>27321</v>
      </c>
      <c r="K3424" t="s">
        <v>45</v>
      </c>
      <c r="L3424" t="s">
        <v>93</v>
      </c>
      <c r="M3424" t="s">
        <v>3337</v>
      </c>
      <c r="N3424" t="s">
        <v>62</v>
      </c>
      <c r="P3424" t="s">
        <v>25</v>
      </c>
      <c r="Q3424" t="s">
        <v>26</v>
      </c>
      <c r="S3424" s="11">
        <f t="shared" si="106"/>
        <v>0</v>
      </c>
      <c r="U3424" s="10">
        <f t="shared" si="107"/>
        <v>0</v>
      </c>
    </row>
    <row r="3425" spans="1:21" x14ac:dyDescent="0.25">
      <c r="A3425">
        <v>985</v>
      </c>
      <c r="B3425" t="s">
        <v>3338</v>
      </c>
      <c r="C3425" t="s">
        <v>3339</v>
      </c>
      <c r="D3425">
        <v>51</v>
      </c>
      <c r="E3425" t="s">
        <v>58</v>
      </c>
      <c r="F3425" t="s">
        <v>286</v>
      </c>
      <c r="G3425" s="1">
        <v>44041</v>
      </c>
      <c r="H3425" t="s">
        <v>27291</v>
      </c>
      <c r="I3425">
        <v>2020</v>
      </c>
      <c r="J3425" t="s">
        <v>27306</v>
      </c>
      <c r="K3425" t="s">
        <v>59</v>
      </c>
      <c r="L3425" t="s">
        <v>93</v>
      </c>
      <c r="M3425" t="s">
        <v>3340</v>
      </c>
      <c r="N3425" t="s">
        <v>62</v>
      </c>
      <c r="P3425" t="s">
        <v>25</v>
      </c>
      <c r="Q3425" t="s">
        <v>55</v>
      </c>
      <c r="S3425" s="11">
        <f t="shared" si="106"/>
        <v>0</v>
      </c>
      <c r="U3425" s="10">
        <f t="shared" si="107"/>
        <v>0</v>
      </c>
    </row>
    <row r="3426" spans="1:21" x14ac:dyDescent="0.25">
      <c r="A3426">
        <v>986</v>
      </c>
      <c r="B3426" t="s">
        <v>3341</v>
      </c>
      <c r="C3426" t="s">
        <v>3342</v>
      </c>
      <c r="D3426">
        <v>26</v>
      </c>
      <c r="E3426" t="s">
        <v>58</v>
      </c>
      <c r="F3426" t="s">
        <v>20</v>
      </c>
      <c r="G3426" s="1">
        <v>44138</v>
      </c>
      <c r="H3426" t="s">
        <v>27292</v>
      </c>
      <c r="I3426">
        <v>2020</v>
      </c>
      <c r="J3426" t="s">
        <v>27307</v>
      </c>
      <c r="K3426" t="s">
        <v>59</v>
      </c>
      <c r="L3426" t="s">
        <v>113</v>
      </c>
      <c r="M3426" t="s">
        <v>1076</v>
      </c>
      <c r="N3426" t="s">
        <v>62</v>
      </c>
      <c r="P3426" t="s">
        <v>41</v>
      </c>
      <c r="Q3426" t="s">
        <v>83</v>
      </c>
      <c r="S3426" s="11">
        <f t="shared" si="106"/>
        <v>0</v>
      </c>
      <c r="U3426" s="10">
        <f t="shared" si="107"/>
        <v>0</v>
      </c>
    </row>
    <row r="3427" spans="1:21" x14ac:dyDescent="0.25">
      <c r="A3427">
        <v>988</v>
      </c>
      <c r="B3427" t="s">
        <v>3347</v>
      </c>
      <c r="C3427" t="s">
        <v>2512</v>
      </c>
      <c r="D3427">
        <v>39</v>
      </c>
      <c r="E3427" t="s">
        <v>19</v>
      </c>
      <c r="F3427" t="s">
        <v>383</v>
      </c>
      <c r="G3427" s="1">
        <v>43842</v>
      </c>
      <c r="H3427" t="s">
        <v>27295</v>
      </c>
      <c r="I3427">
        <v>2020</v>
      </c>
      <c r="J3427" t="s">
        <v>27325</v>
      </c>
      <c r="K3427" t="s">
        <v>66</v>
      </c>
      <c r="L3427" t="s">
        <v>67</v>
      </c>
      <c r="M3427" t="s">
        <v>3348</v>
      </c>
      <c r="N3427" t="s">
        <v>24</v>
      </c>
      <c r="P3427" t="s">
        <v>25</v>
      </c>
      <c r="Q3427" t="s">
        <v>26</v>
      </c>
      <c r="R3427" s="2">
        <v>45078.371527777781</v>
      </c>
      <c r="S3427" s="11">
        <f t="shared" si="106"/>
        <v>8.9166666667442769</v>
      </c>
      <c r="U3427" s="10">
        <f t="shared" si="107"/>
        <v>0</v>
      </c>
    </row>
    <row r="3428" spans="1:21" x14ac:dyDescent="0.25">
      <c r="A3428">
        <v>989</v>
      </c>
      <c r="B3428" t="s">
        <v>3349</v>
      </c>
      <c r="C3428" t="s">
        <v>3350</v>
      </c>
      <c r="D3428">
        <v>42</v>
      </c>
      <c r="E3428" t="s">
        <v>19</v>
      </c>
      <c r="F3428" t="s">
        <v>98</v>
      </c>
      <c r="G3428" s="1">
        <v>43920</v>
      </c>
      <c r="H3428" t="s">
        <v>27289</v>
      </c>
      <c r="I3428">
        <v>2020</v>
      </c>
      <c r="J3428" t="s">
        <v>27310</v>
      </c>
      <c r="K3428" t="s">
        <v>45</v>
      </c>
      <c r="L3428" t="s">
        <v>93</v>
      </c>
      <c r="M3428" t="s">
        <v>3351</v>
      </c>
      <c r="N3428" t="s">
        <v>62</v>
      </c>
      <c r="P3428" t="s">
        <v>143</v>
      </c>
      <c r="Q3428" t="s">
        <v>83</v>
      </c>
      <c r="S3428" s="11">
        <f t="shared" si="106"/>
        <v>0</v>
      </c>
      <c r="U3428" s="10">
        <f t="shared" si="107"/>
        <v>0</v>
      </c>
    </row>
    <row r="3429" spans="1:21" x14ac:dyDescent="0.25">
      <c r="A3429">
        <v>990</v>
      </c>
      <c r="B3429" t="s">
        <v>3352</v>
      </c>
      <c r="C3429" t="s">
        <v>3353</v>
      </c>
      <c r="D3429">
        <v>33</v>
      </c>
      <c r="E3429" t="s">
        <v>29</v>
      </c>
      <c r="F3429" t="s">
        <v>103</v>
      </c>
      <c r="G3429" s="1">
        <v>44259</v>
      </c>
      <c r="H3429" t="s">
        <v>27289</v>
      </c>
      <c r="I3429">
        <v>2021</v>
      </c>
      <c r="J3429" t="s">
        <v>27304</v>
      </c>
      <c r="K3429" t="s">
        <v>59</v>
      </c>
      <c r="L3429" t="s">
        <v>93</v>
      </c>
      <c r="M3429" t="s">
        <v>3354</v>
      </c>
      <c r="N3429" t="s">
        <v>62</v>
      </c>
      <c r="P3429" t="s">
        <v>41</v>
      </c>
      <c r="Q3429" t="s">
        <v>33</v>
      </c>
      <c r="S3429" s="11">
        <f t="shared" si="106"/>
        <v>0</v>
      </c>
      <c r="U3429" s="10">
        <f t="shared" si="107"/>
        <v>0</v>
      </c>
    </row>
    <row r="3430" spans="1:21" x14ac:dyDescent="0.25">
      <c r="A3430">
        <v>991</v>
      </c>
      <c r="B3430" t="s">
        <v>3355</v>
      </c>
      <c r="C3430" t="s">
        <v>3356</v>
      </c>
      <c r="D3430">
        <v>41</v>
      </c>
      <c r="E3430" t="s">
        <v>19</v>
      </c>
      <c r="F3430" t="s">
        <v>103</v>
      </c>
      <c r="G3430" s="1">
        <v>44523</v>
      </c>
      <c r="H3430" t="s">
        <v>27292</v>
      </c>
      <c r="I3430">
        <v>2021</v>
      </c>
      <c r="J3430" t="s">
        <v>27326</v>
      </c>
      <c r="K3430" t="s">
        <v>59</v>
      </c>
      <c r="L3430" t="s">
        <v>60</v>
      </c>
      <c r="M3430" t="s">
        <v>3357</v>
      </c>
      <c r="N3430" t="s">
        <v>62</v>
      </c>
      <c r="P3430" t="s">
        <v>143</v>
      </c>
      <c r="Q3430" t="s">
        <v>55</v>
      </c>
      <c r="S3430" s="11">
        <f t="shared" si="106"/>
        <v>0</v>
      </c>
      <c r="U3430" s="10">
        <f t="shared" si="107"/>
        <v>0</v>
      </c>
    </row>
    <row r="3431" spans="1:21" x14ac:dyDescent="0.25">
      <c r="A3431">
        <v>992</v>
      </c>
      <c r="B3431" t="s">
        <v>3358</v>
      </c>
      <c r="C3431" t="s">
        <v>3359</v>
      </c>
      <c r="D3431">
        <v>67</v>
      </c>
      <c r="E3431" t="s">
        <v>29</v>
      </c>
      <c r="F3431" t="s">
        <v>242</v>
      </c>
      <c r="G3431" s="1">
        <v>44332</v>
      </c>
      <c r="H3431" t="s">
        <v>27290</v>
      </c>
      <c r="I3431">
        <v>2021</v>
      </c>
      <c r="J3431" t="s">
        <v>27305</v>
      </c>
      <c r="K3431" t="s">
        <v>66</v>
      </c>
      <c r="L3431" t="s">
        <v>46</v>
      </c>
      <c r="M3431" t="s">
        <v>3360</v>
      </c>
      <c r="N3431" t="s">
        <v>24</v>
      </c>
      <c r="P3431" t="s">
        <v>25</v>
      </c>
      <c r="Q3431" t="s">
        <v>83</v>
      </c>
      <c r="R3431" s="2">
        <v>45078.125</v>
      </c>
      <c r="S3431" s="11">
        <f t="shared" si="106"/>
        <v>3</v>
      </c>
      <c r="U3431" s="10">
        <f t="shared" si="107"/>
        <v>0</v>
      </c>
    </row>
    <row r="3432" spans="1:21" x14ac:dyDescent="0.25">
      <c r="A3432">
        <v>993</v>
      </c>
      <c r="B3432" t="s">
        <v>3361</v>
      </c>
      <c r="C3432" t="s">
        <v>3362</v>
      </c>
      <c r="D3432">
        <v>34</v>
      </c>
      <c r="E3432" t="s">
        <v>58</v>
      </c>
      <c r="F3432" t="s">
        <v>456</v>
      </c>
      <c r="G3432" s="1">
        <v>44282</v>
      </c>
      <c r="H3432" t="s">
        <v>27289</v>
      </c>
      <c r="I3432">
        <v>2021</v>
      </c>
      <c r="J3432" t="s">
        <v>27304</v>
      </c>
      <c r="K3432" t="s">
        <v>45</v>
      </c>
      <c r="L3432" t="s">
        <v>77</v>
      </c>
      <c r="M3432" t="s">
        <v>3363</v>
      </c>
      <c r="N3432" t="s">
        <v>24</v>
      </c>
      <c r="P3432" t="s">
        <v>143</v>
      </c>
      <c r="Q3432" t="s">
        <v>33</v>
      </c>
      <c r="R3432" s="2">
        <v>45078.133333333331</v>
      </c>
      <c r="S3432" s="11">
        <f t="shared" si="106"/>
        <v>3.1999999999534339</v>
      </c>
      <c r="U3432" s="10">
        <f t="shared" si="107"/>
        <v>0</v>
      </c>
    </row>
    <row r="3433" spans="1:21" x14ac:dyDescent="0.25">
      <c r="A3433">
        <v>995</v>
      </c>
      <c r="B3433" t="s">
        <v>3367</v>
      </c>
      <c r="C3433" t="s">
        <v>3368</v>
      </c>
      <c r="D3433">
        <v>61</v>
      </c>
      <c r="E3433" t="s">
        <v>29</v>
      </c>
      <c r="F3433" t="s">
        <v>383</v>
      </c>
      <c r="G3433" s="1">
        <v>44426</v>
      </c>
      <c r="H3433" t="s">
        <v>27294</v>
      </c>
      <c r="I3433">
        <v>2021</v>
      </c>
      <c r="J3433" t="s">
        <v>27316</v>
      </c>
      <c r="K3433" t="s">
        <v>67</v>
      </c>
      <c r="L3433" t="s">
        <v>22</v>
      </c>
      <c r="M3433" t="s">
        <v>3369</v>
      </c>
      <c r="N3433" t="s">
        <v>62</v>
      </c>
      <c r="P3433" t="s">
        <v>89</v>
      </c>
      <c r="Q3433" t="s">
        <v>83</v>
      </c>
      <c r="S3433" s="11">
        <f t="shared" si="106"/>
        <v>0</v>
      </c>
      <c r="U3433" s="10">
        <f t="shared" si="107"/>
        <v>0</v>
      </c>
    </row>
    <row r="3434" spans="1:21" x14ac:dyDescent="0.25">
      <c r="A3434">
        <v>996</v>
      </c>
      <c r="B3434" t="s">
        <v>3370</v>
      </c>
      <c r="C3434" t="s">
        <v>3371</v>
      </c>
      <c r="D3434">
        <v>36</v>
      </c>
      <c r="E3434" t="s">
        <v>19</v>
      </c>
      <c r="F3434" t="s">
        <v>421</v>
      </c>
      <c r="G3434" s="1">
        <v>44142</v>
      </c>
      <c r="H3434" t="s">
        <v>27292</v>
      </c>
      <c r="I3434">
        <v>2020</v>
      </c>
      <c r="J3434" t="s">
        <v>27307</v>
      </c>
      <c r="K3434" t="s">
        <v>59</v>
      </c>
      <c r="L3434" t="s">
        <v>177</v>
      </c>
      <c r="M3434" t="s">
        <v>3372</v>
      </c>
      <c r="N3434" t="s">
        <v>62</v>
      </c>
      <c r="P3434" t="s">
        <v>25</v>
      </c>
      <c r="Q3434" t="s">
        <v>33</v>
      </c>
      <c r="S3434" s="11">
        <f t="shared" si="106"/>
        <v>0</v>
      </c>
      <c r="U3434" s="10">
        <f t="shared" si="107"/>
        <v>0</v>
      </c>
    </row>
    <row r="3435" spans="1:21" x14ac:dyDescent="0.25">
      <c r="A3435">
        <v>997</v>
      </c>
      <c r="B3435" t="s">
        <v>3373</v>
      </c>
      <c r="C3435" t="s">
        <v>3374</v>
      </c>
      <c r="D3435">
        <v>57</v>
      </c>
      <c r="E3435" t="s">
        <v>29</v>
      </c>
      <c r="F3435" t="s">
        <v>421</v>
      </c>
      <c r="G3435" s="1">
        <v>44525</v>
      </c>
      <c r="H3435" t="s">
        <v>27292</v>
      </c>
      <c r="I3435">
        <v>2021</v>
      </c>
      <c r="J3435" t="s">
        <v>27326</v>
      </c>
      <c r="K3435" t="s">
        <v>67</v>
      </c>
      <c r="L3435" t="s">
        <v>93</v>
      </c>
      <c r="M3435" t="s">
        <v>1141</v>
      </c>
      <c r="N3435" t="s">
        <v>24</v>
      </c>
      <c r="P3435" t="s">
        <v>143</v>
      </c>
      <c r="Q3435" t="s">
        <v>26</v>
      </c>
      <c r="R3435" s="2">
        <v>45078.09375</v>
      </c>
      <c r="S3435" s="11">
        <f t="shared" si="106"/>
        <v>2.25</v>
      </c>
      <c r="U3435" s="10">
        <f t="shared" si="107"/>
        <v>0</v>
      </c>
    </row>
    <row r="3436" spans="1:21" x14ac:dyDescent="0.25">
      <c r="A3436">
        <v>999</v>
      </c>
      <c r="B3436" t="s">
        <v>3378</v>
      </c>
      <c r="C3436" t="s">
        <v>3379</v>
      </c>
      <c r="D3436">
        <v>59</v>
      </c>
      <c r="E3436" t="s">
        <v>19</v>
      </c>
      <c r="F3436" t="s">
        <v>207</v>
      </c>
      <c r="G3436" s="1">
        <v>44258</v>
      </c>
      <c r="H3436" t="s">
        <v>27289</v>
      </c>
      <c r="I3436">
        <v>2021</v>
      </c>
      <c r="J3436" t="s">
        <v>27304</v>
      </c>
      <c r="K3436" t="s">
        <v>59</v>
      </c>
      <c r="L3436" t="s">
        <v>77</v>
      </c>
      <c r="M3436" t="s">
        <v>3380</v>
      </c>
      <c r="N3436" t="s">
        <v>24</v>
      </c>
      <c r="P3436" t="s">
        <v>143</v>
      </c>
      <c r="Q3436" t="s">
        <v>83</v>
      </c>
      <c r="R3436" s="2">
        <v>45078.917361111111</v>
      </c>
      <c r="S3436" s="11">
        <f t="shared" si="106"/>
        <v>22.016666666662786</v>
      </c>
      <c r="U3436" s="10">
        <f t="shared" si="107"/>
        <v>0</v>
      </c>
    </row>
    <row r="3437" spans="1:21" x14ac:dyDescent="0.25">
      <c r="A3437">
        <v>1001</v>
      </c>
      <c r="B3437" t="s">
        <v>3385</v>
      </c>
      <c r="C3437" t="s">
        <v>3386</v>
      </c>
      <c r="D3437">
        <v>62</v>
      </c>
      <c r="E3437" t="s">
        <v>58</v>
      </c>
      <c r="F3437" t="s">
        <v>317</v>
      </c>
      <c r="G3437" s="1">
        <v>44238</v>
      </c>
      <c r="H3437" t="s">
        <v>27293</v>
      </c>
      <c r="I3437">
        <v>2021</v>
      </c>
      <c r="J3437" t="s">
        <v>27324</v>
      </c>
      <c r="K3437" t="s">
        <v>59</v>
      </c>
      <c r="L3437" t="s">
        <v>77</v>
      </c>
      <c r="M3437" t="s">
        <v>3387</v>
      </c>
      <c r="N3437" t="s">
        <v>62</v>
      </c>
      <c r="P3437" t="s">
        <v>25</v>
      </c>
      <c r="Q3437" t="s">
        <v>83</v>
      </c>
      <c r="S3437" s="11">
        <f t="shared" si="106"/>
        <v>0</v>
      </c>
      <c r="U3437" s="10">
        <f t="shared" si="107"/>
        <v>0</v>
      </c>
    </row>
    <row r="3438" spans="1:21" x14ac:dyDescent="0.25">
      <c r="A3438">
        <v>1002</v>
      </c>
      <c r="B3438" t="s">
        <v>3388</v>
      </c>
      <c r="C3438" t="s">
        <v>3389</v>
      </c>
      <c r="D3438">
        <v>36</v>
      </c>
      <c r="E3438" t="s">
        <v>29</v>
      </c>
      <c r="F3438" t="s">
        <v>129</v>
      </c>
      <c r="G3438" s="1">
        <v>44247</v>
      </c>
      <c r="H3438" t="s">
        <v>27293</v>
      </c>
      <c r="I3438">
        <v>2021</v>
      </c>
      <c r="J3438" t="s">
        <v>27324</v>
      </c>
      <c r="K3438" t="s">
        <v>45</v>
      </c>
      <c r="L3438" t="s">
        <v>177</v>
      </c>
      <c r="M3438" t="s">
        <v>3390</v>
      </c>
      <c r="N3438" t="s">
        <v>62</v>
      </c>
      <c r="P3438" t="s">
        <v>25</v>
      </c>
      <c r="Q3438" t="s">
        <v>26</v>
      </c>
      <c r="S3438" s="11">
        <f t="shared" si="106"/>
        <v>0</v>
      </c>
      <c r="U3438" s="10">
        <f t="shared" si="107"/>
        <v>0</v>
      </c>
    </row>
    <row r="3439" spans="1:21" x14ac:dyDescent="0.25">
      <c r="A3439">
        <v>1003</v>
      </c>
      <c r="B3439" t="s">
        <v>3391</v>
      </c>
      <c r="C3439" t="s">
        <v>3392</v>
      </c>
      <c r="D3439">
        <v>18</v>
      </c>
      <c r="E3439" t="s">
        <v>58</v>
      </c>
      <c r="F3439" t="s">
        <v>30</v>
      </c>
      <c r="G3439" s="1">
        <v>44144</v>
      </c>
      <c r="H3439" t="s">
        <v>27292</v>
      </c>
      <c r="I3439">
        <v>2020</v>
      </c>
      <c r="J3439" t="s">
        <v>27307</v>
      </c>
      <c r="K3439" t="s">
        <v>59</v>
      </c>
      <c r="L3439" t="s">
        <v>52</v>
      </c>
      <c r="M3439" t="s">
        <v>3393</v>
      </c>
      <c r="N3439" t="s">
        <v>62</v>
      </c>
      <c r="P3439" t="s">
        <v>143</v>
      </c>
      <c r="Q3439" t="s">
        <v>26</v>
      </c>
      <c r="S3439" s="11">
        <f t="shared" si="106"/>
        <v>0</v>
      </c>
      <c r="U3439" s="10">
        <f t="shared" si="107"/>
        <v>0</v>
      </c>
    </row>
    <row r="3440" spans="1:21" x14ac:dyDescent="0.25">
      <c r="A3440">
        <v>1004</v>
      </c>
      <c r="B3440" t="s">
        <v>3394</v>
      </c>
      <c r="C3440" t="s">
        <v>3395</v>
      </c>
      <c r="D3440">
        <v>66</v>
      </c>
      <c r="E3440" t="s">
        <v>58</v>
      </c>
      <c r="F3440" t="s">
        <v>249</v>
      </c>
      <c r="G3440" s="1">
        <v>44119</v>
      </c>
      <c r="H3440" t="s">
        <v>27296</v>
      </c>
      <c r="I3440">
        <v>2020</v>
      </c>
      <c r="J3440" t="s">
        <v>27319</v>
      </c>
      <c r="K3440" t="s">
        <v>67</v>
      </c>
      <c r="L3440" t="s">
        <v>46</v>
      </c>
      <c r="M3440" t="s">
        <v>3396</v>
      </c>
      <c r="N3440" t="s">
        <v>62</v>
      </c>
      <c r="P3440" t="s">
        <v>89</v>
      </c>
      <c r="Q3440" t="s">
        <v>83</v>
      </c>
      <c r="S3440" s="11">
        <f t="shared" si="106"/>
        <v>0</v>
      </c>
      <c r="U3440" s="10">
        <f t="shared" si="107"/>
        <v>0</v>
      </c>
    </row>
    <row r="3441" spans="1:21" x14ac:dyDescent="0.25">
      <c r="A3441">
        <v>1006</v>
      </c>
      <c r="B3441" t="s">
        <v>3400</v>
      </c>
      <c r="C3441" t="s">
        <v>3401</v>
      </c>
      <c r="D3441">
        <v>58</v>
      </c>
      <c r="E3441" t="s">
        <v>29</v>
      </c>
      <c r="F3441" t="s">
        <v>30</v>
      </c>
      <c r="G3441" s="1">
        <v>43901</v>
      </c>
      <c r="H3441" t="s">
        <v>27289</v>
      </c>
      <c r="I3441">
        <v>2020</v>
      </c>
      <c r="J3441" t="s">
        <v>27310</v>
      </c>
      <c r="K3441" t="s">
        <v>21</v>
      </c>
      <c r="L3441" t="s">
        <v>37</v>
      </c>
      <c r="M3441" t="s">
        <v>3402</v>
      </c>
      <c r="N3441" t="s">
        <v>24</v>
      </c>
      <c r="P3441" t="s">
        <v>25</v>
      </c>
      <c r="Q3441" t="s">
        <v>55</v>
      </c>
      <c r="R3441" s="2">
        <v>45078.509722222225</v>
      </c>
      <c r="S3441" s="11">
        <f t="shared" si="106"/>
        <v>12.233333333395422</v>
      </c>
      <c r="U3441" s="10">
        <f t="shared" si="107"/>
        <v>0</v>
      </c>
    </row>
    <row r="3442" spans="1:21" x14ac:dyDescent="0.25">
      <c r="A3442">
        <v>1008</v>
      </c>
      <c r="B3442" t="s">
        <v>3407</v>
      </c>
      <c r="C3442" t="s">
        <v>3408</v>
      </c>
      <c r="D3442">
        <v>46</v>
      </c>
      <c r="E3442" t="s">
        <v>19</v>
      </c>
      <c r="F3442" t="s">
        <v>211</v>
      </c>
      <c r="G3442" s="1">
        <v>44392</v>
      </c>
      <c r="H3442" t="s">
        <v>27291</v>
      </c>
      <c r="I3442">
        <v>2021</v>
      </c>
      <c r="J3442" t="s">
        <v>27317</v>
      </c>
      <c r="K3442" t="s">
        <v>45</v>
      </c>
      <c r="L3442" t="s">
        <v>77</v>
      </c>
      <c r="M3442" t="s">
        <v>3409</v>
      </c>
      <c r="N3442" t="s">
        <v>62</v>
      </c>
      <c r="P3442" t="s">
        <v>143</v>
      </c>
      <c r="Q3442" t="s">
        <v>55</v>
      </c>
      <c r="S3442" s="11">
        <f t="shared" si="106"/>
        <v>0</v>
      </c>
      <c r="U3442" s="10">
        <f t="shared" si="107"/>
        <v>0</v>
      </c>
    </row>
    <row r="3443" spans="1:21" x14ac:dyDescent="0.25">
      <c r="A3443">
        <v>1012</v>
      </c>
      <c r="B3443" t="s">
        <v>3422</v>
      </c>
      <c r="C3443" t="s">
        <v>3423</v>
      </c>
      <c r="D3443">
        <v>47</v>
      </c>
      <c r="E3443" t="s">
        <v>58</v>
      </c>
      <c r="F3443" t="s">
        <v>86</v>
      </c>
      <c r="G3443" s="1">
        <v>44131</v>
      </c>
      <c r="H3443" t="s">
        <v>27296</v>
      </c>
      <c r="I3443">
        <v>2020</v>
      </c>
      <c r="J3443" t="s">
        <v>27319</v>
      </c>
      <c r="K3443" t="s">
        <v>67</v>
      </c>
      <c r="L3443" t="s">
        <v>37</v>
      </c>
      <c r="M3443" t="s">
        <v>3424</v>
      </c>
      <c r="N3443" t="s">
        <v>24</v>
      </c>
      <c r="P3443" t="s">
        <v>41</v>
      </c>
      <c r="Q3443" t="s">
        <v>26</v>
      </c>
      <c r="R3443" s="2">
        <v>45078.32708333333</v>
      </c>
      <c r="S3443" s="11">
        <f t="shared" si="106"/>
        <v>7.8499999999185093</v>
      </c>
      <c r="U3443" s="10">
        <f t="shared" si="107"/>
        <v>0</v>
      </c>
    </row>
    <row r="3444" spans="1:21" x14ac:dyDescent="0.25">
      <c r="A3444">
        <v>1014</v>
      </c>
      <c r="B3444" t="s">
        <v>3429</v>
      </c>
      <c r="C3444" t="s">
        <v>3430</v>
      </c>
      <c r="D3444">
        <v>29</v>
      </c>
      <c r="E3444" t="s">
        <v>58</v>
      </c>
      <c r="F3444" t="s">
        <v>92</v>
      </c>
      <c r="G3444" s="1">
        <v>44355</v>
      </c>
      <c r="H3444" t="s">
        <v>27297</v>
      </c>
      <c r="I3444">
        <v>2021</v>
      </c>
      <c r="J3444" t="s">
        <v>27313</v>
      </c>
      <c r="K3444" t="s">
        <v>67</v>
      </c>
      <c r="L3444" t="s">
        <v>67</v>
      </c>
      <c r="M3444" t="s">
        <v>3431</v>
      </c>
      <c r="N3444" t="s">
        <v>24</v>
      </c>
      <c r="P3444" t="s">
        <v>89</v>
      </c>
      <c r="Q3444" t="s">
        <v>83</v>
      </c>
      <c r="R3444" s="2">
        <v>45078.115972222222</v>
      </c>
      <c r="S3444" s="11">
        <f t="shared" si="106"/>
        <v>2.7833333333255723</v>
      </c>
      <c r="U3444" s="10">
        <f t="shared" si="107"/>
        <v>0</v>
      </c>
    </row>
    <row r="3445" spans="1:21" x14ac:dyDescent="0.25">
      <c r="A3445">
        <v>1015</v>
      </c>
      <c r="B3445" t="s">
        <v>3432</v>
      </c>
      <c r="C3445" t="s">
        <v>3433</v>
      </c>
      <c r="D3445">
        <v>21</v>
      </c>
      <c r="E3445" t="s">
        <v>19</v>
      </c>
      <c r="F3445" t="s">
        <v>456</v>
      </c>
      <c r="G3445" s="1">
        <v>43910</v>
      </c>
      <c r="H3445" t="s">
        <v>27289</v>
      </c>
      <c r="I3445">
        <v>2020</v>
      </c>
      <c r="J3445" t="s">
        <v>27310</v>
      </c>
      <c r="K3445" t="s">
        <v>66</v>
      </c>
      <c r="L3445" t="s">
        <v>67</v>
      </c>
      <c r="M3445" t="s">
        <v>3434</v>
      </c>
      <c r="N3445" t="s">
        <v>24</v>
      </c>
      <c r="P3445" t="s">
        <v>25</v>
      </c>
      <c r="Q3445" t="s">
        <v>55</v>
      </c>
      <c r="R3445" s="2">
        <v>45078.607638888891</v>
      </c>
      <c r="S3445" s="11">
        <f t="shared" si="106"/>
        <v>14.583333333372138</v>
      </c>
      <c r="U3445" s="10">
        <f t="shared" si="107"/>
        <v>0</v>
      </c>
    </row>
    <row r="3446" spans="1:21" x14ac:dyDescent="0.25">
      <c r="A3446">
        <v>1017</v>
      </c>
      <c r="B3446" t="s">
        <v>3439</v>
      </c>
      <c r="C3446" t="s">
        <v>3440</v>
      </c>
      <c r="D3446">
        <v>44</v>
      </c>
      <c r="E3446" t="s">
        <v>29</v>
      </c>
      <c r="F3446" t="s">
        <v>207</v>
      </c>
      <c r="G3446" s="1">
        <v>43925</v>
      </c>
      <c r="H3446" t="s">
        <v>27300</v>
      </c>
      <c r="I3446">
        <v>2020</v>
      </c>
      <c r="J3446" t="s">
        <v>27327</v>
      </c>
      <c r="K3446" t="s">
        <v>59</v>
      </c>
      <c r="L3446" t="s">
        <v>99</v>
      </c>
      <c r="M3446" t="s">
        <v>3441</v>
      </c>
      <c r="N3446" t="s">
        <v>24</v>
      </c>
      <c r="P3446" t="s">
        <v>41</v>
      </c>
      <c r="Q3446" t="s">
        <v>26</v>
      </c>
      <c r="R3446" s="2">
        <v>45077.957638888889</v>
      </c>
      <c r="S3446" s="11">
        <f t="shared" si="106"/>
        <v>22.983333333337214</v>
      </c>
      <c r="U3446" s="10">
        <f t="shared" si="107"/>
        <v>0</v>
      </c>
    </row>
    <row r="3447" spans="1:21" x14ac:dyDescent="0.25">
      <c r="A3447">
        <v>1019</v>
      </c>
      <c r="B3447" t="s">
        <v>3446</v>
      </c>
      <c r="C3447" t="s">
        <v>3447</v>
      </c>
      <c r="D3447">
        <v>64</v>
      </c>
      <c r="E3447" t="s">
        <v>29</v>
      </c>
      <c r="F3447" t="s">
        <v>286</v>
      </c>
      <c r="G3447" s="1">
        <v>43877</v>
      </c>
      <c r="H3447" t="s">
        <v>27293</v>
      </c>
      <c r="I3447">
        <v>2020</v>
      </c>
      <c r="J3447" t="s">
        <v>27308</v>
      </c>
      <c r="K3447" t="s">
        <v>67</v>
      </c>
      <c r="L3447" t="s">
        <v>93</v>
      </c>
      <c r="M3447" t="s">
        <v>3448</v>
      </c>
      <c r="N3447" t="s">
        <v>24</v>
      </c>
      <c r="P3447" t="s">
        <v>41</v>
      </c>
      <c r="Q3447" t="s">
        <v>26</v>
      </c>
      <c r="R3447" s="2">
        <v>45078.229861111111</v>
      </c>
      <c r="S3447" s="11">
        <f t="shared" si="106"/>
        <v>5.5166666666627862</v>
      </c>
      <c r="U3447" s="10">
        <f t="shared" si="107"/>
        <v>0</v>
      </c>
    </row>
    <row r="3448" spans="1:21" x14ac:dyDescent="0.25">
      <c r="A3448">
        <v>1021</v>
      </c>
      <c r="B3448" t="s">
        <v>3453</v>
      </c>
      <c r="C3448" t="s">
        <v>3454</v>
      </c>
      <c r="D3448">
        <v>41</v>
      </c>
      <c r="E3448" t="s">
        <v>58</v>
      </c>
      <c r="F3448" t="s">
        <v>86</v>
      </c>
      <c r="G3448" s="1">
        <v>43894</v>
      </c>
      <c r="H3448" t="s">
        <v>27289</v>
      </c>
      <c r="I3448">
        <v>2020</v>
      </c>
      <c r="J3448" t="s">
        <v>27310</v>
      </c>
      <c r="K3448" t="s">
        <v>59</v>
      </c>
      <c r="L3448" t="s">
        <v>150</v>
      </c>
      <c r="M3448" t="s">
        <v>3455</v>
      </c>
      <c r="N3448" t="s">
        <v>24</v>
      </c>
      <c r="P3448" t="s">
        <v>25</v>
      </c>
      <c r="Q3448" t="s">
        <v>26</v>
      </c>
      <c r="R3448" s="2">
        <v>45078.043749999997</v>
      </c>
      <c r="S3448" s="11">
        <f t="shared" si="106"/>
        <v>1.0499999999301508</v>
      </c>
      <c r="U3448" s="10">
        <f t="shared" si="107"/>
        <v>0</v>
      </c>
    </row>
    <row r="3449" spans="1:21" x14ac:dyDescent="0.25">
      <c r="A3449">
        <v>1023</v>
      </c>
      <c r="B3449" t="s">
        <v>3460</v>
      </c>
      <c r="C3449" t="s">
        <v>3461</v>
      </c>
      <c r="D3449">
        <v>25</v>
      </c>
      <c r="E3449" t="s">
        <v>19</v>
      </c>
      <c r="F3449" t="s">
        <v>51</v>
      </c>
      <c r="G3449" s="1">
        <v>44068</v>
      </c>
      <c r="H3449" t="s">
        <v>27294</v>
      </c>
      <c r="I3449">
        <v>2020</v>
      </c>
      <c r="J3449" t="s">
        <v>27309</v>
      </c>
      <c r="K3449" t="s">
        <v>59</v>
      </c>
      <c r="L3449" t="s">
        <v>99</v>
      </c>
      <c r="M3449" t="s">
        <v>3462</v>
      </c>
      <c r="N3449" t="s">
        <v>24</v>
      </c>
      <c r="P3449" t="s">
        <v>89</v>
      </c>
      <c r="Q3449" t="s">
        <v>55</v>
      </c>
      <c r="R3449" s="2">
        <v>45078.481249999997</v>
      </c>
      <c r="S3449" s="11">
        <f t="shared" si="106"/>
        <v>11.549999999930151</v>
      </c>
      <c r="U3449" s="10">
        <f t="shared" si="107"/>
        <v>0</v>
      </c>
    </row>
    <row r="3450" spans="1:21" x14ac:dyDescent="0.25">
      <c r="A3450">
        <v>1024</v>
      </c>
      <c r="B3450" t="s">
        <v>3463</v>
      </c>
      <c r="C3450" t="s">
        <v>3464</v>
      </c>
      <c r="D3450">
        <v>24</v>
      </c>
      <c r="E3450" t="s">
        <v>19</v>
      </c>
      <c r="F3450" t="s">
        <v>76</v>
      </c>
      <c r="G3450" s="1">
        <v>44358</v>
      </c>
      <c r="H3450" t="s">
        <v>27297</v>
      </c>
      <c r="I3450">
        <v>2021</v>
      </c>
      <c r="J3450" t="s">
        <v>27313</v>
      </c>
      <c r="K3450" t="s">
        <v>21</v>
      </c>
      <c r="L3450" t="s">
        <v>93</v>
      </c>
      <c r="M3450" t="s">
        <v>3465</v>
      </c>
      <c r="N3450" t="s">
        <v>62</v>
      </c>
      <c r="P3450" t="s">
        <v>143</v>
      </c>
      <c r="Q3450" t="s">
        <v>26</v>
      </c>
      <c r="S3450" s="11">
        <f t="shared" si="106"/>
        <v>0</v>
      </c>
      <c r="U3450" s="10">
        <f t="shared" si="107"/>
        <v>0</v>
      </c>
    </row>
    <row r="3451" spans="1:21" x14ac:dyDescent="0.25">
      <c r="A3451">
        <v>1025</v>
      </c>
      <c r="B3451" t="s">
        <v>3466</v>
      </c>
      <c r="C3451" t="s">
        <v>3467</v>
      </c>
      <c r="D3451">
        <v>30</v>
      </c>
      <c r="E3451" t="s">
        <v>58</v>
      </c>
      <c r="F3451" t="s">
        <v>456</v>
      </c>
      <c r="G3451" s="1">
        <v>44521</v>
      </c>
      <c r="H3451" t="s">
        <v>27292</v>
      </c>
      <c r="I3451">
        <v>2021</v>
      </c>
      <c r="J3451" t="s">
        <v>27326</v>
      </c>
      <c r="K3451" t="s">
        <v>45</v>
      </c>
      <c r="L3451" t="s">
        <v>31</v>
      </c>
      <c r="M3451" t="s">
        <v>3468</v>
      </c>
      <c r="N3451" t="s">
        <v>62</v>
      </c>
      <c r="P3451" t="s">
        <v>25</v>
      </c>
      <c r="Q3451" t="s">
        <v>83</v>
      </c>
      <c r="S3451" s="11">
        <f t="shared" si="106"/>
        <v>0</v>
      </c>
      <c r="U3451" s="10">
        <f t="shared" si="107"/>
        <v>0</v>
      </c>
    </row>
    <row r="3452" spans="1:21" x14ac:dyDescent="0.25">
      <c r="A3452">
        <v>1026</v>
      </c>
      <c r="B3452" t="s">
        <v>3469</v>
      </c>
      <c r="C3452" t="s">
        <v>3470</v>
      </c>
      <c r="D3452">
        <v>69</v>
      </c>
      <c r="E3452" t="s">
        <v>58</v>
      </c>
      <c r="F3452" t="s">
        <v>36</v>
      </c>
      <c r="G3452" s="1">
        <v>44139</v>
      </c>
      <c r="H3452" t="s">
        <v>27292</v>
      </c>
      <c r="I3452">
        <v>2020</v>
      </c>
      <c r="J3452" t="s">
        <v>27307</v>
      </c>
      <c r="K3452" t="s">
        <v>59</v>
      </c>
      <c r="L3452" t="s">
        <v>141</v>
      </c>
      <c r="M3452" t="s">
        <v>3471</v>
      </c>
      <c r="N3452" t="s">
        <v>62</v>
      </c>
      <c r="P3452" t="s">
        <v>143</v>
      </c>
      <c r="Q3452" t="s">
        <v>33</v>
      </c>
      <c r="S3452" s="11">
        <f t="shared" si="106"/>
        <v>0</v>
      </c>
      <c r="U3452" s="10">
        <f t="shared" si="107"/>
        <v>0</v>
      </c>
    </row>
    <row r="3453" spans="1:21" x14ac:dyDescent="0.25">
      <c r="A3453">
        <v>1027</v>
      </c>
      <c r="B3453" t="s">
        <v>3472</v>
      </c>
      <c r="C3453" t="s">
        <v>3473</v>
      </c>
      <c r="D3453">
        <v>55</v>
      </c>
      <c r="E3453" t="s">
        <v>58</v>
      </c>
      <c r="F3453" t="s">
        <v>219</v>
      </c>
      <c r="G3453" s="1">
        <v>44152</v>
      </c>
      <c r="H3453" t="s">
        <v>27292</v>
      </c>
      <c r="I3453">
        <v>2020</v>
      </c>
      <c r="J3453" t="s">
        <v>27307</v>
      </c>
      <c r="K3453" t="s">
        <v>45</v>
      </c>
      <c r="L3453" t="s">
        <v>31</v>
      </c>
      <c r="M3453" t="s">
        <v>442</v>
      </c>
      <c r="N3453" t="s">
        <v>62</v>
      </c>
      <c r="P3453" t="s">
        <v>89</v>
      </c>
      <c r="Q3453" t="s">
        <v>83</v>
      </c>
      <c r="S3453" s="11">
        <f t="shared" si="106"/>
        <v>0</v>
      </c>
      <c r="U3453" s="10">
        <f t="shared" si="107"/>
        <v>0</v>
      </c>
    </row>
    <row r="3454" spans="1:21" x14ac:dyDescent="0.25">
      <c r="A3454">
        <v>1028</v>
      </c>
      <c r="B3454" t="s">
        <v>3474</v>
      </c>
      <c r="C3454" t="s">
        <v>3475</v>
      </c>
      <c r="D3454">
        <v>37</v>
      </c>
      <c r="E3454" t="s">
        <v>29</v>
      </c>
      <c r="F3454" t="s">
        <v>219</v>
      </c>
      <c r="G3454" s="1">
        <v>44085</v>
      </c>
      <c r="H3454" t="s">
        <v>27298</v>
      </c>
      <c r="I3454">
        <v>2020</v>
      </c>
      <c r="J3454" t="s">
        <v>27314</v>
      </c>
      <c r="K3454" t="s">
        <v>67</v>
      </c>
      <c r="L3454" t="s">
        <v>59</v>
      </c>
      <c r="M3454" t="s">
        <v>3476</v>
      </c>
      <c r="N3454" t="s">
        <v>62</v>
      </c>
      <c r="P3454" t="s">
        <v>89</v>
      </c>
      <c r="Q3454" t="s">
        <v>33</v>
      </c>
      <c r="S3454" s="11">
        <f t="shared" si="106"/>
        <v>0</v>
      </c>
      <c r="U3454" s="10">
        <f t="shared" si="107"/>
        <v>0</v>
      </c>
    </row>
    <row r="3455" spans="1:21" x14ac:dyDescent="0.25">
      <c r="A3455">
        <v>1029</v>
      </c>
      <c r="B3455" t="s">
        <v>3477</v>
      </c>
      <c r="C3455" t="s">
        <v>3478</v>
      </c>
      <c r="D3455">
        <v>52</v>
      </c>
      <c r="E3455" t="s">
        <v>29</v>
      </c>
      <c r="F3455" t="s">
        <v>76</v>
      </c>
      <c r="G3455" s="1">
        <v>44244</v>
      </c>
      <c r="H3455" t="s">
        <v>27293</v>
      </c>
      <c r="I3455">
        <v>2021</v>
      </c>
      <c r="J3455" t="s">
        <v>27324</v>
      </c>
      <c r="K3455" t="s">
        <v>67</v>
      </c>
      <c r="L3455" t="s">
        <v>99</v>
      </c>
      <c r="M3455" t="s">
        <v>3479</v>
      </c>
      <c r="N3455" t="s">
        <v>24</v>
      </c>
      <c r="P3455" t="s">
        <v>41</v>
      </c>
      <c r="Q3455" t="s">
        <v>33</v>
      </c>
      <c r="R3455" s="2">
        <v>45078.820833333331</v>
      </c>
      <c r="S3455" s="11">
        <f t="shared" si="106"/>
        <v>19.699999999953434</v>
      </c>
      <c r="U3455" s="10">
        <f t="shared" si="107"/>
        <v>0</v>
      </c>
    </row>
    <row r="3456" spans="1:21" x14ac:dyDescent="0.25">
      <c r="A3456">
        <v>1032</v>
      </c>
      <c r="B3456" t="s">
        <v>3488</v>
      </c>
      <c r="C3456" t="s">
        <v>3489</v>
      </c>
      <c r="D3456">
        <v>67</v>
      </c>
      <c r="E3456" t="s">
        <v>58</v>
      </c>
      <c r="F3456" t="s">
        <v>117</v>
      </c>
      <c r="G3456" s="1">
        <v>44406</v>
      </c>
      <c r="H3456" t="s">
        <v>27291</v>
      </c>
      <c r="I3456">
        <v>2021</v>
      </c>
      <c r="J3456" t="s">
        <v>27317</v>
      </c>
      <c r="K3456" t="s">
        <v>59</v>
      </c>
      <c r="L3456" t="s">
        <v>113</v>
      </c>
      <c r="M3456" t="s">
        <v>3490</v>
      </c>
      <c r="N3456" t="s">
        <v>62</v>
      </c>
      <c r="P3456" t="s">
        <v>25</v>
      </c>
      <c r="Q3456" t="s">
        <v>26</v>
      </c>
      <c r="S3456" s="11">
        <f t="shared" si="106"/>
        <v>0</v>
      </c>
      <c r="U3456" s="10">
        <f t="shared" si="107"/>
        <v>0</v>
      </c>
    </row>
    <row r="3457" spans="1:21" x14ac:dyDescent="0.25">
      <c r="A3457">
        <v>1034</v>
      </c>
      <c r="B3457" t="s">
        <v>3494</v>
      </c>
      <c r="C3457" t="s">
        <v>3495</v>
      </c>
      <c r="D3457">
        <v>53</v>
      </c>
      <c r="E3457" t="s">
        <v>19</v>
      </c>
      <c r="F3457" t="s">
        <v>112</v>
      </c>
      <c r="G3457" s="1">
        <v>44554</v>
      </c>
      <c r="H3457" t="s">
        <v>27299</v>
      </c>
      <c r="I3457">
        <v>2021</v>
      </c>
      <c r="J3457" t="s">
        <v>27322</v>
      </c>
      <c r="K3457" t="s">
        <v>21</v>
      </c>
      <c r="L3457" t="s">
        <v>22</v>
      </c>
      <c r="M3457" t="s">
        <v>3496</v>
      </c>
      <c r="N3457" t="s">
        <v>62</v>
      </c>
      <c r="P3457" t="s">
        <v>143</v>
      </c>
      <c r="Q3457" t="s">
        <v>55</v>
      </c>
      <c r="S3457" s="11">
        <f t="shared" si="106"/>
        <v>0</v>
      </c>
      <c r="U3457" s="10">
        <f t="shared" si="107"/>
        <v>0</v>
      </c>
    </row>
    <row r="3458" spans="1:21" x14ac:dyDescent="0.25">
      <c r="A3458">
        <v>1036</v>
      </c>
      <c r="B3458" t="s">
        <v>3501</v>
      </c>
      <c r="C3458" t="s">
        <v>3502</v>
      </c>
      <c r="D3458">
        <v>42</v>
      </c>
      <c r="E3458" t="s">
        <v>19</v>
      </c>
      <c r="F3458" t="s">
        <v>161</v>
      </c>
      <c r="G3458" s="1">
        <v>43997</v>
      </c>
      <c r="H3458" t="s">
        <v>27297</v>
      </c>
      <c r="I3458">
        <v>2020</v>
      </c>
      <c r="J3458" t="s">
        <v>27320</v>
      </c>
      <c r="K3458" t="s">
        <v>59</v>
      </c>
      <c r="L3458" t="s">
        <v>150</v>
      </c>
      <c r="M3458" t="s">
        <v>3503</v>
      </c>
      <c r="N3458" t="s">
        <v>24</v>
      </c>
      <c r="P3458" t="s">
        <v>89</v>
      </c>
      <c r="Q3458" t="s">
        <v>83</v>
      </c>
      <c r="R3458" s="2">
        <v>45078.611111111109</v>
      </c>
      <c r="S3458" s="11">
        <f t="shared" ref="S3458:S3521" si="108">(R3458-INT(R3458)) * 24</f>
        <v>14.666666666627862</v>
      </c>
      <c r="U3458" s="10">
        <f t="shared" ref="U3458:U3521" si="109">(T3458 - INT(T3458)) * 24</f>
        <v>0</v>
      </c>
    </row>
    <row r="3459" spans="1:21" x14ac:dyDescent="0.25">
      <c r="A3459">
        <v>1037</v>
      </c>
      <c r="B3459" t="s">
        <v>3504</v>
      </c>
      <c r="C3459" t="s">
        <v>3505</v>
      </c>
      <c r="D3459">
        <v>30</v>
      </c>
      <c r="E3459" t="s">
        <v>58</v>
      </c>
      <c r="F3459" t="s">
        <v>249</v>
      </c>
      <c r="G3459" s="1">
        <v>44433</v>
      </c>
      <c r="H3459" t="s">
        <v>27294</v>
      </c>
      <c r="I3459">
        <v>2021</v>
      </c>
      <c r="J3459" t="s">
        <v>27316</v>
      </c>
      <c r="K3459" t="s">
        <v>21</v>
      </c>
      <c r="L3459" t="s">
        <v>99</v>
      </c>
      <c r="M3459" t="s">
        <v>3506</v>
      </c>
      <c r="N3459" t="s">
        <v>62</v>
      </c>
      <c r="P3459" t="s">
        <v>89</v>
      </c>
      <c r="Q3459" t="s">
        <v>83</v>
      </c>
      <c r="S3459" s="11">
        <f t="shared" si="108"/>
        <v>0</v>
      </c>
      <c r="U3459" s="10">
        <f t="shared" si="109"/>
        <v>0</v>
      </c>
    </row>
    <row r="3460" spans="1:21" x14ac:dyDescent="0.25">
      <c r="A3460">
        <v>1039</v>
      </c>
      <c r="B3460" t="s">
        <v>3511</v>
      </c>
      <c r="C3460" t="s">
        <v>3512</v>
      </c>
      <c r="D3460">
        <v>32</v>
      </c>
      <c r="E3460" t="s">
        <v>29</v>
      </c>
      <c r="F3460" t="s">
        <v>36</v>
      </c>
      <c r="G3460" s="1">
        <v>44184</v>
      </c>
      <c r="H3460" t="s">
        <v>27299</v>
      </c>
      <c r="I3460">
        <v>2020</v>
      </c>
      <c r="J3460" t="s">
        <v>27321</v>
      </c>
      <c r="K3460" t="s">
        <v>66</v>
      </c>
      <c r="L3460" t="s">
        <v>93</v>
      </c>
      <c r="M3460" t="s">
        <v>3513</v>
      </c>
      <c r="N3460" t="s">
        <v>62</v>
      </c>
      <c r="P3460" t="s">
        <v>143</v>
      </c>
      <c r="Q3460" t="s">
        <v>26</v>
      </c>
      <c r="S3460" s="11">
        <f t="shared" si="108"/>
        <v>0</v>
      </c>
      <c r="U3460" s="10">
        <f t="shared" si="109"/>
        <v>0</v>
      </c>
    </row>
    <row r="3461" spans="1:21" x14ac:dyDescent="0.25">
      <c r="A3461">
        <v>1042</v>
      </c>
      <c r="B3461" t="s">
        <v>3522</v>
      </c>
      <c r="C3461" t="s">
        <v>3523</v>
      </c>
      <c r="D3461">
        <v>51</v>
      </c>
      <c r="E3461" t="s">
        <v>58</v>
      </c>
      <c r="F3461" t="s">
        <v>219</v>
      </c>
      <c r="G3461" s="1">
        <v>44441</v>
      </c>
      <c r="H3461" t="s">
        <v>27298</v>
      </c>
      <c r="I3461">
        <v>2021</v>
      </c>
      <c r="J3461" t="s">
        <v>27315</v>
      </c>
      <c r="K3461" t="s">
        <v>66</v>
      </c>
      <c r="L3461" t="s">
        <v>72</v>
      </c>
      <c r="M3461" t="s">
        <v>3524</v>
      </c>
      <c r="N3461" t="s">
        <v>62</v>
      </c>
      <c r="P3461" t="s">
        <v>89</v>
      </c>
      <c r="Q3461" t="s">
        <v>26</v>
      </c>
      <c r="S3461" s="11">
        <f t="shared" si="108"/>
        <v>0</v>
      </c>
      <c r="U3461" s="10">
        <f t="shared" si="109"/>
        <v>0</v>
      </c>
    </row>
    <row r="3462" spans="1:21" x14ac:dyDescent="0.25">
      <c r="A3462">
        <v>1044</v>
      </c>
      <c r="B3462" t="s">
        <v>3529</v>
      </c>
      <c r="C3462" t="s">
        <v>3530</v>
      </c>
      <c r="D3462">
        <v>58</v>
      </c>
      <c r="E3462" t="s">
        <v>19</v>
      </c>
      <c r="F3462" t="s">
        <v>249</v>
      </c>
      <c r="G3462" s="1">
        <v>43845</v>
      </c>
      <c r="H3462" t="s">
        <v>27295</v>
      </c>
      <c r="I3462">
        <v>2020</v>
      </c>
      <c r="J3462" t="s">
        <v>27325</v>
      </c>
      <c r="K3462" t="s">
        <v>59</v>
      </c>
      <c r="L3462" t="s">
        <v>52</v>
      </c>
      <c r="M3462" t="s">
        <v>3531</v>
      </c>
      <c r="N3462" t="s">
        <v>62</v>
      </c>
      <c r="P3462" t="s">
        <v>25</v>
      </c>
      <c r="Q3462" t="s">
        <v>55</v>
      </c>
      <c r="S3462" s="11">
        <f t="shared" si="108"/>
        <v>0</v>
      </c>
      <c r="U3462" s="10">
        <f t="shared" si="109"/>
        <v>0</v>
      </c>
    </row>
    <row r="3463" spans="1:21" x14ac:dyDescent="0.25">
      <c r="A3463">
        <v>1045</v>
      </c>
      <c r="B3463" t="s">
        <v>3532</v>
      </c>
      <c r="C3463" t="s">
        <v>3533</v>
      </c>
      <c r="D3463">
        <v>35</v>
      </c>
      <c r="E3463" t="s">
        <v>58</v>
      </c>
      <c r="F3463" t="s">
        <v>207</v>
      </c>
      <c r="G3463" s="1">
        <v>44443</v>
      </c>
      <c r="H3463" t="s">
        <v>27298</v>
      </c>
      <c r="I3463">
        <v>2021</v>
      </c>
      <c r="J3463" t="s">
        <v>27315</v>
      </c>
      <c r="K3463" t="s">
        <v>59</v>
      </c>
      <c r="L3463" t="s">
        <v>93</v>
      </c>
      <c r="M3463" t="s">
        <v>3534</v>
      </c>
      <c r="N3463" t="s">
        <v>62</v>
      </c>
      <c r="P3463" t="s">
        <v>143</v>
      </c>
      <c r="Q3463" t="s">
        <v>26</v>
      </c>
      <c r="S3463" s="11">
        <f t="shared" si="108"/>
        <v>0</v>
      </c>
      <c r="U3463" s="10">
        <f t="shared" si="109"/>
        <v>0</v>
      </c>
    </row>
    <row r="3464" spans="1:21" x14ac:dyDescent="0.25">
      <c r="A3464">
        <v>1047</v>
      </c>
      <c r="B3464" t="s">
        <v>3539</v>
      </c>
      <c r="C3464" t="s">
        <v>3540</v>
      </c>
      <c r="D3464">
        <v>63</v>
      </c>
      <c r="E3464" t="s">
        <v>58</v>
      </c>
      <c r="F3464" t="s">
        <v>107</v>
      </c>
      <c r="G3464" s="1">
        <v>44118</v>
      </c>
      <c r="H3464" t="s">
        <v>27296</v>
      </c>
      <c r="I3464">
        <v>2020</v>
      </c>
      <c r="J3464" t="s">
        <v>27319</v>
      </c>
      <c r="K3464" t="s">
        <v>66</v>
      </c>
      <c r="L3464" t="s">
        <v>77</v>
      </c>
      <c r="M3464" t="s">
        <v>3541</v>
      </c>
      <c r="N3464" t="s">
        <v>62</v>
      </c>
      <c r="P3464" t="s">
        <v>143</v>
      </c>
      <c r="Q3464" t="s">
        <v>55</v>
      </c>
      <c r="S3464" s="11">
        <f t="shared" si="108"/>
        <v>0</v>
      </c>
      <c r="U3464" s="10">
        <f t="shared" si="109"/>
        <v>0</v>
      </c>
    </row>
    <row r="3465" spans="1:21" x14ac:dyDescent="0.25">
      <c r="A3465">
        <v>1050</v>
      </c>
      <c r="B3465" t="s">
        <v>3550</v>
      </c>
      <c r="C3465" t="s">
        <v>3551</v>
      </c>
      <c r="D3465">
        <v>22</v>
      </c>
      <c r="E3465" t="s">
        <v>19</v>
      </c>
      <c r="F3465" t="s">
        <v>202</v>
      </c>
      <c r="G3465" s="1">
        <v>44491</v>
      </c>
      <c r="H3465" t="s">
        <v>27296</v>
      </c>
      <c r="I3465">
        <v>2021</v>
      </c>
      <c r="J3465" t="s">
        <v>27312</v>
      </c>
      <c r="K3465" t="s">
        <v>67</v>
      </c>
      <c r="L3465" t="s">
        <v>22</v>
      </c>
      <c r="M3465" t="s">
        <v>3552</v>
      </c>
      <c r="N3465" t="s">
        <v>24</v>
      </c>
      <c r="P3465" t="s">
        <v>89</v>
      </c>
      <c r="Q3465" t="s">
        <v>26</v>
      </c>
      <c r="R3465" s="2">
        <v>45078.241666666669</v>
      </c>
      <c r="S3465" s="11">
        <f t="shared" si="108"/>
        <v>5.8000000000465661</v>
      </c>
      <c r="U3465" s="10">
        <f t="shared" si="109"/>
        <v>0</v>
      </c>
    </row>
    <row r="3466" spans="1:21" x14ac:dyDescent="0.25">
      <c r="A3466">
        <v>1051</v>
      </c>
      <c r="B3466" t="s">
        <v>3553</v>
      </c>
      <c r="C3466" t="s">
        <v>3554</v>
      </c>
      <c r="D3466">
        <v>57</v>
      </c>
      <c r="E3466" t="s">
        <v>19</v>
      </c>
      <c r="F3466" t="s">
        <v>173</v>
      </c>
      <c r="G3466" s="1">
        <v>43889</v>
      </c>
      <c r="H3466" t="s">
        <v>27293</v>
      </c>
      <c r="I3466">
        <v>2020</v>
      </c>
      <c r="J3466" t="s">
        <v>27308</v>
      </c>
      <c r="K3466" t="s">
        <v>66</v>
      </c>
      <c r="L3466" t="s">
        <v>72</v>
      </c>
      <c r="M3466" t="s">
        <v>3555</v>
      </c>
      <c r="N3466" t="s">
        <v>24</v>
      </c>
      <c r="P3466" t="s">
        <v>89</v>
      </c>
      <c r="Q3466" t="s">
        <v>33</v>
      </c>
      <c r="R3466" s="2">
        <v>45078.419444444444</v>
      </c>
      <c r="S3466" s="11">
        <f t="shared" si="108"/>
        <v>10.066666666651145</v>
      </c>
      <c r="U3466" s="10">
        <f t="shared" si="109"/>
        <v>0</v>
      </c>
    </row>
    <row r="3467" spans="1:21" x14ac:dyDescent="0.25">
      <c r="A3467">
        <v>1052</v>
      </c>
      <c r="B3467" t="s">
        <v>3556</v>
      </c>
      <c r="C3467" t="s">
        <v>3557</v>
      </c>
      <c r="D3467">
        <v>24</v>
      </c>
      <c r="E3467" t="s">
        <v>58</v>
      </c>
      <c r="F3467" t="s">
        <v>98</v>
      </c>
      <c r="G3467" s="1">
        <v>43864</v>
      </c>
      <c r="H3467" t="s">
        <v>27293</v>
      </c>
      <c r="I3467">
        <v>2020</v>
      </c>
      <c r="J3467" t="s">
        <v>27308</v>
      </c>
      <c r="K3467" t="s">
        <v>45</v>
      </c>
      <c r="L3467" t="s">
        <v>31</v>
      </c>
      <c r="M3467" t="s">
        <v>3558</v>
      </c>
      <c r="N3467" t="s">
        <v>62</v>
      </c>
      <c r="P3467" t="s">
        <v>41</v>
      </c>
      <c r="Q3467" t="s">
        <v>55</v>
      </c>
      <c r="S3467" s="11">
        <f t="shared" si="108"/>
        <v>0</v>
      </c>
      <c r="U3467" s="10">
        <f t="shared" si="109"/>
        <v>0</v>
      </c>
    </row>
    <row r="3468" spans="1:21" x14ac:dyDescent="0.25">
      <c r="A3468">
        <v>1053</v>
      </c>
      <c r="B3468" t="s">
        <v>3559</v>
      </c>
      <c r="C3468" t="s">
        <v>3560</v>
      </c>
      <c r="D3468">
        <v>67</v>
      </c>
      <c r="E3468" t="s">
        <v>29</v>
      </c>
      <c r="F3468" t="s">
        <v>485</v>
      </c>
      <c r="G3468" s="1">
        <v>44378</v>
      </c>
      <c r="H3468" t="s">
        <v>27291</v>
      </c>
      <c r="I3468">
        <v>2021</v>
      </c>
      <c r="J3468" t="s">
        <v>27317</v>
      </c>
      <c r="K3468" t="s">
        <v>21</v>
      </c>
      <c r="L3468" t="s">
        <v>150</v>
      </c>
      <c r="M3468" t="s">
        <v>3561</v>
      </c>
      <c r="N3468" t="s">
        <v>62</v>
      </c>
      <c r="P3468" t="s">
        <v>143</v>
      </c>
      <c r="Q3468" t="s">
        <v>83</v>
      </c>
      <c r="S3468" s="11">
        <f t="shared" si="108"/>
        <v>0</v>
      </c>
      <c r="U3468" s="10">
        <f t="shared" si="109"/>
        <v>0</v>
      </c>
    </row>
    <row r="3469" spans="1:21" x14ac:dyDescent="0.25">
      <c r="A3469">
        <v>1054</v>
      </c>
      <c r="B3469" t="s">
        <v>3562</v>
      </c>
      <c r="C3469" t="s">
        <v>3563</v>
      </c>
      <c r="D3469">
        <v>29</v>
      </c>
      <c r="E3469" t="s">
        <v>29</v>
      </c>
      <c r="F3469" t="s">
        <v>51</v>
      </c>
      <c r="G3469" s="1">
        <v>44551</v>
      </c>
      <c r="H3469" t="s">
        <v>27299</v>
      </c>
      <c r="I3469">
        <v>2021</v>
      </c>
      <c r="J3469" t="s">
        <v>27322</v>
      </c>
      <c r="K3469" t="s">
        <v>21</v>
      </c>
      <c r="L3469" t="s">
        <v>77</v>
      </c>
      <c r="M3469" t="s">
        <v>3564</v>
      </c>
      <c r="N3469" t="s">
        <v>24</v>
      </c>
      <c r="P3469" t="s">
        <v>143</v>
      </c>
      <c r="Q3469" t="s">
        <v>26</v>
      </c>
      <c r="R3469" s="2">
        <v>45077.931250000001</v>
      </c>
      <c r="S3469" s="11">
        <f t="shared" si="108"/>
        <v>22.350000000034925</v>
      </c>
      <c r="U3469" s="10">
        <f t="shared" si="109"/>
        <v>0</v>
      </c>
    </row>
    <row r="3470" spans="1:21" x14ac:dyDescent="0.25">
      <c r="A3470">
        <v>1055</v>
      </c>
      <c r="B3470" t="s">
        <v>2704</v>
      </c>
      <c r="C3470" t="s">
        <v>3565</v>
      </c>
      <c r="D3470">
        <v>36</v>
      </c>
      <c r="E3470" t="s">
        <v>58</v>
      </c>
      <c r="F3470" t="s">
        <v>223</v>
      </c>
      <c r="G3470" s="1">
        <v>44411</v>
      </c>
      <c r="H3470" t="s">
        <v>27294</v>
      </c>
      <c r="I3470">
        <v>2021</v>
      </c>
      <c r="J3470" t="s">
        <v>27316</v>
      </c>
      <c r="K3470" t="s">
        <v>21</v>
      </c>
      <c r="L3470" t="s">
        <v>31</v>
      </c>
      <c r="M3470" t="s">
        <v>3566</v>
      </c>
      <c r="N3470" t="s">
        <v>62</v>
      </c>
      <c r="P3470" t="s">
        <v>143</v>
      </c>
      <c r="Q3470" t="s">
        <v>83</v>
      </c>
      <c r="S3470" s="11">
        <f t="shared" si="108"/>
        <v>0</v>
      </c>
      <c r="U3470" s="10">
        <f t="shared" si="109"/>
        <v>0</v>
      </c>
    </row>
    <row r="3471" spans="1:21" x14ac:dyDescent="0.25">
      <c r="A3471">
        <v>1056</v>
      </c>
      <c r="B3471" t="s">
        <v>3567</v>
      </c>
      <c r="C3471" t="s">
        <v>3568</v>
      </c>
      <c r="D3471">
        <v>42</v>
      </c>
      <c r="E3471" t="s">
        <v>19</v>
      </c>
      <c r="F3471" t="s">
        <v>65</v>
      </c>
      <c r="G3471" s="1">
        <v>43968</v>
      </c>
      <c r="H3471" t="s">
        <v>27290</v>
      </c>
      <c r="I3471">
        <v>2020</v>
      </c>
      <c r="J3471" t="s">
        <v>27318</v>
      </c>
      <c r="K3471" t="s">
        <v>45</v>
      </c>
      <c r="L3471" t="s">
        <v>22</v>
      </c>
      <c r="M3471" t="s">
        <v>3569</v>
      </c>
      <c r="N3471" t="s">
        <v>62</v>
      </c>
      <c r="P3471" t="s">
        <v>89</v>
      </c>
      <c r="Q3471" t="s">
        <v>33</v>
      </c>
      <c r="S3471" s="11">
        <f t="shared" si="108"/>
        <v>0</v>
      </c>
      <c r="U3471" s="10">
        <f t="shared" si="109"/>
        <v>0</v>
      </c>
    </row>
    <row r="3472" spans="1:21" x14ac:dyDescent="0.25">
      <c r="A3472">
        <v>1057</v>
      </c>
      <c r="B3472" t="s">
        <v>3570</v>
      </c>
      <c r="C3472" t="s">
        <v>3571</v>
      </c>
      <c r="D3472">
        <v>30</v>
      </c>
      <c r="E3472" t="s">
        <v>58</v>
      </c>
      <c r="F3472" t="s">
        <v>431</v>
      </c>
      <c r="G3472" s="1">
        <v>43870</v>
      </c>
      <c r="H3472" t="s">
        <v>27293</v>
      </c>
      <c r="I3472">
        <v>2020</v>
      </c>
      <c r="J3472" t="s">
        <v>27308</v>
      </c>
      <c r="K3472" t="s">
        <v>67</v>
      </c>
      <c r="L3472" t="s">
        <v>99</v>
      </c>
      <c r="M3472" t="s">
        <v>3572</v>
      </c>
      <c r="N3472" t="s">
        <v>62</v>
      </c>
      <c r="P3472" t="s">
        <v>89</v>
      </c>
      <c r="Q3472" t="s">
        <v>83</v>
      </c>
      <c r="S3472" s="11">
        <f t="shared" si="108"/>
        <v>0</v>
      </c>
      <c r="U3472" s="10">
        <f t="shared" si="109"/>
        <v>0</v>
      </c>
    </row>
    <row r="3473" spans="1:21" x14ac:dyDescent="0.25">
      <c r="A3473">
        <v>1058</v>
      </c>
      <c r="B3473" t="s">
        <v>3573</v>
      </c>
      <c r="C3473" t="s">
        <v>3574</v>
      </c>
      <c r="D3473">
        <v>52</v>
      </c>
      <c r="E3473" t="s">
        <v>29</v>
      </c>
      <c r="F3473" t="s">
        <v>655</v>
      </c>
      <c r="G3473" s="1">
        <v>43876</v>
      </c>
      <c r="H3473" t="s">
        <v>27293</v>
      </c>
      <c r="I3473">
        <v>2020</v>
      </c>
      <c r="J3473" t="s">
        <v>27308</v>
      </c>
      <c r="K3473" t="s">
        <v>21</v>
      </c>
      <c r="L3473" t="s">
        <v>60</v>
      </c>
      <c r="M3473" t="s">
        <v>3575</v>
      </c>
      <c r="N3473" t="s">
        <v>24</v>
      </c>
      <c r="P3473" t="s">
        <v>89</v>
      </c>
      <c r="Q3473" t="s">
        <v>55</v>
      </c>
      <c r="R3473" s="2">
        <v>45078.212500000001</v>
      </c>
      <c r="S3473" s="11">
        <f t="shared" si="108"/>
        <v>5.1000000000349246</v>
      </c>
      <c r="U3473" s="10">
        <f t="shared" si="109"/>
        <v>0</v>
      </c>
    </row>
    <row r="3474" spans="1:21" x14ac:dyDescent="0.25">
      <c r="A3474">
        <v>1059</v>
      </c>
      <c r="B3474" t="s">
        <v>3576</v>
      </c>
      <c r="C3474" t="s">
        <v>3577</v>
      </c>
      <c r="D3474">
        <v>19</v>
      </c>
      <c r="E3474" t="s">
        <v>19</v>
      </c>
      <c r="F3474" t="s">
        <v>317</v>
      </c>
      <c r="G3474" s="1">
        <v>43956</v>
      </c>
      <c r="H3474" t="s">
        <v>27290</v>
      </c>
      <c r="I3474">
        <v>2020</v>
      </c>
      <c r="J3474" t="s">
        <v>27318</v>
      </c>
      <c r="K3474" t="s">
        <v>66</v>
      </c>
      <c r="L3474" t="s">
        <v>60</v>
      </c>
      <c r="M3474" t="s">
        <v>3578</v>
      </c>
      <c r="N3474" t="s">
        <v>62</v>
      </c>
      <c r="P3474" t="s">
        <v>143</v>
      </c>
      <c r="Q3474" t="s">
        <v>83</v>
      </c>
      <c r="S3474" s="11">
        <f t="shared" si="108"/>
        <v>0</v>
      </c>
      <c r="U3474" s="10">
        <f t="shared" si="109"/>
        <v>0</v>
      </c>
    </row>
    <row r="3475" spans="1:21" x14ac:dyDescent="0.25">
      <c r="A3475">
        <v>1060</v>
      </c>
      <c r="B3475" t="s">
        <v>3579</v>
      </c>
      <c r="C3475" t="s">
        <v>3580</v>
      </c>
      <c r="D3475">
        <v>41</v>
      </c>
      <c r="E3475" t="s">
        <v>58</v>
      </c>
      <c r="F3475" t="s">
        <v>242</v>
      </c>
      <c r="G3475" s="1">
        <v>43873</v>
      </c>
      <c r="H3475" t="s">
        <v>27293</v>
      </c>
      <c r="I3475">
        <v>2020</v>
      </c>
      <c r="J3475" t="s">
        <v>27308</v>
      </c>
      <c r="K3475" t="s">
        <v>21</v>
      </c>
      <c r="L3475" t="s">
        <v>141</v>
      </c>
      <c r="M3475" t="s">
        <v>3581</v>
      </c>
      <c r="N3475" t="s">
        <v>24</v>
      </c>
      <c r="P3475" t="s">
        <v>89</v>
      </c>
      <c r="Q3475" t="s">
        <v>33</v>
      </c>
      <c r="R3475" s="2">
        <v>45078.829861111109</v>
      </c>
      <c r="S3475" s="11">
        <f t="shared" si="108"/>
        <v>19.916666666627862</v>
      </c>
      <c r="U3475" s="10">
        <f t="shared" si="109"/>
        <v>0</v>
      </c>
    </row>
    <row r="3476" spans="1:21" x14ac:dyDescent="0.25">
      <c r="A3476">
        <v>1062</v>
      </c>
      <c r="B3476" t="s">
        <v>3586</v>
      </c>
      <c r="C3476" t="s">
        <v>3587</v>
      </c>
      <c r="D3476">
        <v>49</v>
      </c>
      <c r="E3476" t="s">
        <v>29</v>
      </c>
      <c r="F3476" t="s">
        <v>44</v>
      </c>
      <c r="G3476" s="1">
        <v>44482</v>
      </c>
      <c r="H3476" t="s">
        <v>27296</v>
      </c>
      <c r="I3476">
        <v>2021</v>
      </c>
      <c r="J3476" t="s">
        <v>27312</v>
      </c>
      <c r="K3476" t="s">
        <v>21</v>
      </c>
      <c r="L3476" t="s">
        <v>67</v>
      </c>
      <c r="M3476" t="s">
        <v>3588</v>
      </c>
      <c r="N3476" t="s">
        <v>24</v>
      </c>
      <c r="P3476" t="s">
        <v>41</v>
      </c>
      <c r="Q3476" t="s">
        <v>26</v>
      </c>
      <c r="R3476" s="2">
        <v>45078.806250000001</v>
      </c>
      <c r="S3476" s="11">
        <f t="shared" si="108"/>
        <v>19.350000000034925</v>
      </c>
      <c r="U3476" s="10">
        <f t="shared" si="109"/>
        <v>0</v>
      </c>
    </row>
    <row r="3477" spans="1:21" x14ac:dyDescent="0.25">
      <c r="A3477">
        <v>1065</v>
      </c>
      <c r="B3477" t="s">
        <v>3597</v>
      </c>
      <c r="C3477" t="s">
        <v>3598</v>
      </c>
      <c r="D3477">
        <v>44</v>
      </c>
      <c r="E3477" t="s">
        <v>58</v>
      </c>
      <c r="F3477" t="s">
        <v>92</v>
      </c>
      <c r="G3477" s="1">
        <v>43866</v>
      </c>
      <c r="H3477" t="s">
        <v>27293</v>
      </c>
      <c r="I3477">
        <v>2020</v>
      </c>
      <c r="J3477" t="s">
        <v>27308</v>
      </c>
      <c r="K3477" t="s">
        <v>66</v>
      </c>
      <c r="L3477" t="s">
        <v>52</v>
      </c>
      <c r="M3477" t="s">
        <v>1782</v>
      </c>
      <c r="N3477" t="s">
        <v>24</v>
      </c>
      <c r="P3477" t="s">
        <v>41</v>
      </c>
      <c r="Q3477" t="s">
        <v>83</v>
      </c>
      <c r="R3477" s="2">
        <v>45078.68472222222</v>
      </c>
      <c r="S3477" s="11">
        <f t="shared" si="108"/>
        <v>16.433333333290648</v>
      </c>
      <c r="U3477" s="10">
        <f t="shared" si="109"/>
        <v>0</v>
      </c>
    </row>
    <row r="3478" spans="1:21" x14ac:dyDescent="0.25">
      <c r="A3478">
        <v>1066</v>
      </c>
      <c r="B3478" t="s">
        <v>3599</v>
      </c>
      <c r="C3478" t="s">
        <v>3600</v>
      </c>
      <c r="D3478">
        <v>68</v>
      </c>
      <c r="E3478" t="s">
        <v>19</v>
      </c>
      <c r="F3478" t="s">
        <v>92</v>
      </c>
      <c r="G3478" s="1">
        <v>44101</v>
      </c>
      <c r="H3478" t="s">
        <v>27298</v>
      </c>
      <c r="I3478">
        <v>2020</v>
      </c>
      <c r="J3478" t="s">
        <v>27314</v>
      </c>
      <c r="K3478" t="s">
        <v>66</v>
      </c>
      <c r="L3478" t="s">
        <v>177</v>
      </c>
      <c r="M3478" t="s">
        <v>3601</v>
      </c>
      <c r="N3478" t="s">
        <v>24</v>
      </c>
      <c r="P3478" t="s">
        <v>143</v>
      </c>
      <c r="Q3478" t="s">
        <v>33</v>
      </c>
      <c r="R3478" s="2">
        <v>45078.145138888889</v>
      </c>
      <c r="S3478" s="11">
        <f t="shared" si="108"/>
        <v>3.4833333333372138</v>
      </c>
      <c r="U3478" s="10">
        <f t="shared" si="109"/>
        <v>0</v>
      </c>
    </row>
    <row r="3479" spans="1:21" x14ac:dyDescent="0.25">
      <c r="A3479">
        <v>1067</v>
      </c>
      <c r="B3479" t="s">
        <v>3602</v>
      </c>
      <c r="C3479" t="s">
        <v>3603</v>
      </c>
      <c r="D3479">
        <v>68</v>
      </c>
      <c r="E3479" t="s">
        <v>58</v>
      </c>
      <c r="F3479" t="s">
        <v>219</v>
      </c>
      <c r="G3479" s="1">
        <v>44326</v>
      </c>
      <c r="H3479" t="s">
        <v>27290</v>
      </c>
      <c r="I3479">
        <v>2021</v>
      </c>
      <c r="J3479" t="s">
        <v>27305</v>
      </c>
      <c r="K3479" t="s">
        <v>67</v>
      </c>
      <c r="L3479" t="s">
        <v>31</v>
      </c>
      <c r="M3479" t="s">
        <v>3604</v>
      </c>
      <c r="N3479" t="s">
        <v>24</v>
      </c>
      <c r="P3479" t="s">
        <v>41</v>
      </c>
      <c r="Q3479" t="s">
        <v>33</v>
      </c>
      <c r="R3479" s="2">
        <v>45078.9</v>
      </c>
      <c r="S3479" s="11">
        <f t="shared" si="108"/>
        <v>21.600000000034925</v>
      </c>
      <c r="U3479" s="10">
        <f t="shared" si="109"/>
        <v>0</v>
      </c>
    </row>
    <row r="3480" spans="1:21" x14ac:dyDescent="0.25">
      <c r="A3480">
        <v>1071</v>
      </c>
      <c r="B3480" t="s">
        <v>3617</v>
      </c>
      <c r="C3480" t="s">
        <v>3618</v>
      </c>
      <c r="D3480">
        <v>44</v>
      </c>
      <c r="E3480" t="s">
        <v>58</v>
      </c>
      <c r="F3480" t="s">
        <v>81</v>
      </c>
      <c r="G3480" s="1">
        <v>44038</v>
      </c>
      <c r="H3480" t="s">
        <v>27291</v>
      </c>
      <c r="I3480">
        <v>2020</v>
      </c>
      <c r="J3480" t="s">
        <v>27306</v>
      </c>
      <c r="K3480" t="s">
        <v>66</v>
      </c>
      <c r="L3480" t="s">
        <v>77</v>
      </c>
      <c r="M3480" t="s">
        <v>1141</v>
      </c>
      <c r="N3480" t="s">
        <v>62</v>
      </c>
      <c r="P3480" t="s">
        <v>41</v>
      </c>
      <c r="Q3480" t="s">
        <v>83</v>
      </c>
      <c r="S3480" s="11">
        <f t="shared" si="108"/>
        <v>0</v>
      </c>
      <c r="U3480" s="10">
        <f t="shared" si="109"/>
        <v>0</v>
      </c>
    </row>
    <row r="3481" spans="1:21" x14ac:dyDescent="0.25">
      <c r="A3481">
        <v>1075</v>
      </c>
      <c r="B3481" t="s">
        <v>3631</v>
      </c>
      <c r="C3481" t="s">
        <v>3632</v>
      </c>
      <c r="D3481">
        <v>21</v>
      </c>
      <c r="E3481" t="s">
        <v>19</v>
      </c>
      <c r="F3481" t="s">
        <v>456</v>
      </c>
      <c r="G3481" s="1">
        <v>44072</v>
      </c>
      <c r="H3481" t="s">
        <v>27294</v>
      </c>
      <c r="I3481">
        <v>2020</v>
      </c>
      <c r="J3481" t="s">
        <v>27309</v>
      </c>
      <c r="K3481" t="s">
        <v>59</v>
      </c>
      <c r="L3481" t="s">
        <v>113</v>
      </c>
      <c r="M3481" t="s">
        <v>3633</v>
      </c>
      <c r="N3481" t="s">
        <v>62</v>
      </c>
      <c r="P3481" t="s">
        <v>89</v>
      </c>
      <c r="Q3481" t="s">
        <v>26</v>
      </c>
      <c r="S3481" s="11">
        <f t="shared" si="108"/>
        <v>0</v>
      </c>
      <c r="U3481" s="10">
        <f t="shared" si="109"/>
        <v>0</v>
      </c>
    </row>
    <row r="3482" spans="1:21" x14ac:dyDescent="0.25">
      <c r="A3482">
        <v>1076</v>
      </c>
      <c r="B3482" t="s">
        <v>3634</v>
      </c>
      <c r="C3482" t="s">
        <v>3635</v>
      </c>
      <c r="D3482">
        <v>59</v>
      </c>
      <c r="E3482" t="s">
        <v>58</v>
      </c>
      <c r="F3482" t="s">
        <v>129</v>
      </c>
      <c r="G3482" s="1">
        <v>43854</v>
      </c>
      <c r="H3482" t="s">
        <v>27295</v>
      </c>
      <c r="I3482">
        <v>2020</v>
      </c>
      <c r="J3482" t="s">
        <v>27325</v>
      </c>
      <c r="K3482" t="s">
        <v>21</v>
      </c>
      <c r="L3482" t="s">
        <v>99</v>
      </c>
      <c r="M3482" t="s">
        <v>3636</v>
      </c>
      <c r="N3482" t="s">
        <v>24</v>
      </c>
      <c r="P3482" t="s">
        <v>41</v>
      </c>
      <c r="Q3482" t="s">
        <v>83</v>
      </c>
      <c r="R3482" s="2">
        <v>45078.374305555553</v>
      </c>
      <c r="S3482" s="11">
        <f t="shared" si="108"/>
        <v>8.9833333332790062</v>
      </c>
      <c r="U3482" s="10">
        <f t="shared" si="109"/>
        <v>0</v>
      </c>
    </row>
    <row r="3483" spans="1:21" x14ac:dyDescent="0.25">
      <c r="A3483">
        <v>1077</v>
      </c>
      <c r="B3483" t="s">
        <v>3637</v>
      </c>
      <c r="C3483" t="s">
        <v>3638</v>
      </c>
      <c r="D3483">
        <v>57</v>
      </c>
      <c r="E3483" t="s">
        <v>58</v>
      </c>
      <c r="F3483" t="s">
        <v>281</v>
      </c>
      <c r="G3483" s="1">
        <v>44137</v>
      </c>
      <c r="H3483" t="s">
        <v>27292</v>
      </c>
      <c r="I3483">
        <v>2020</v>
      </c>
      <c r="J3483" t="s">
        <v>27307</v>
      </c>
      <c r="K3483" t="s">
        <v>59</v>
      </c>
      <c r="L3483" t="s">
        <v>67</v>
      </c>
      <c r="M3483" t="s">
        <v>3639</v>
      </c>
      <c r="N3483" t="s">
        <v>62</v>
      </c>
      <c r="P3483" t="s">
        <v>41</v>
      </c>
      <c r="Q3483" t="s">
        <v>33</v>
      </c>
      <c r="S3483" s="11">
        <f t="shared" si="108"/>
        <v>0</v>
      </c>
      <c r="U3483" s="10">
        <f t="shared" si="109"/>
        <v>0</v>
      </c>
    </row>
    <row r="3484" spans="1:21" x14ac:dyDescent="0.25">
      <c r="A3484">
        <v>1078</v>
      </c>
      <c r="B3484" t="s">
        <v>3640</v>
      </c>
      <c r="C3484" t="s">
        <v>3641</v>
      </c>
      <c r="D3484">
        <v>33</v>
      </c>
      <c r="E3484" t="s">
        <v>19</v>
      </c>
      <c r="F3484" t="s">
        <v>383</v>
      </c>
      <c r="G3484" s="1">
        <v>44356</v>
      </c>
      <c r="H3484" t="s">
        <v>27297</v>
      </c>
      <c r="I3484">
        <v>2021</v>
      </c>
      <c r="J3484" t="s">
        <v>27313</v>
      </c>
      <c r="K3484" t="s">
        <v>21</v>
      </c>
      <c r="L3484" t="s">
        <v>22</v>
      </c>
      <c r="M3484" t="s">
        <v>3642</v>
      </c>
      <c r="N3484" t="s">
        <v>24</v>
      </c>
      <c r="P3484" t="s">
        <v>143</v>
      </c>
      <c r="Q3484" t="s">
        <v>83</v>
      </c>
      <c r="R3484" s="2">
        <v>45078.810416666667</v>
      </c>
      <c r="S3484" s="11">
        <f t="shared" si="108"/>
        <v>19.450000000011642</v>
      </c>
      <c r="U3484" s="10">
        <f t="shared" si="109"/>
        <v>0</v>
      </c>
    </row>
    <row r="3485" spans="1:21" x14ac:dyDescent="0.25">
      <c r="A3485">
        <v>1079</v>
      </c>
      <c r="B3485" t="s">
        <v>3643</v>
      </c>
      <c r="C3485" t="s">
        <v>3644</v>
      </c>
      <c r="D3485">
        <v>65</v>
      </c>
      <c r="E3485" t="s">
        <v>19</v>
      </c>
      <c r="F3485" t="s">
        <v>92</v>
      </c>
      <c r="G3485" s="1">
        <v>44053</v>
      </c>
      <c r="H3485" t="s">
        <v>27294</v>
      </c>
      <c r="I3485">
        <v>2020</v>
      </c>
      <c r="J3485" t="s">
        <v>27309</v>
      </c>
      <c r="K3485" t="s">
        <v>67</v>
      </c>
      <c r="L3485" t="s">
        <v>46</v>
      </c>
      <c r="M3485" t="s">
        <v>1141</v>
      </c>
      <c r="N3485" t="s">
        <v>24</v>
      </c>
      <c r="P3485" t="s">
        <v>143</v>
      </c>
      <c r="Q3485" t="s">
        <v>33</v>
      </c>
      <c r="R3485" s="2">
        <v>45078.722222222219</v>
      </c>
      <c r="S3485" s="11">
        <f t="shared" si="108"/>
        <v>17.333333333255723</v>
      </c>
      <c r="U3485" s="10">
        <f t="shared" si="109"/>
        <v>0</v>
      </c>
    </row>
    <row r="3486" spans="1:21" x14ac:dyDescent="0.25">
      <c r="A3486">
        <v>1080</v>
      </c>
      <c r="B3486" t="s">
        <v>3645</v>
      </c>
      <c r="C3486" t="s">
        <v>3646</v>
      </c>
      <c r="D3486">
        <v>58</v>
      </c>
      <c r="E3486" t="s">
        <v>19</v>
      </c>
      <c r="F3486" t="s">
        <v>655</v>
      </c>
      <c r="G3486" s="1">
        <v>43969</v>
      </c>
      <c r="H3486" t="s">
        <v>27290</v>
      </c>
      <c r="I3486">
        <v>2020</v>
      </c>
      <c r="J3486" t="s">
        <v>27318</v>
      </c>
      <c r="K3486" t="s">
        <v>45</v>
      </c>
      <c r="L3486" t="s">
        <v>67</v>
      </c>
      <c r="M3486" t="s">
        <v>3647</v>
      </c>
      <c r="N3486" t="s">
        <v>62</v>
      </c>
      <c r="P3486" t="s">
        <v>89</v>
      </c>
      <c r="Q3486" t="s">
        <v>26</v>
      </c>
      <c r="S3486" s="11">
        <f t="shared" si="108"/>
        <v>0</v>
      </c>
      <c r="U3486" s="10">
        <f t="shared" si="109"/>
        <v>0</v>
      </c>
    </row>
    <row r="3487" spans="1:21" x14ac:dyDescent="0.25">
      <c r="A3487">
        <v>1081</v>
      </c>
      <c r="B3487" t="s">
        <v>3648</v>
      </c>
      <c r="C3487" t="s">
        <v>3649</v>
      </c>
      <c r="D3487">
        <v>50</v>
      </c>
      <c r="E3487" t="s">
        <v>58</v>
      </c>
      <c r="F3487" t="s">
        <v>456</v>
      </c>
      <c r="G3487" s="1">
        <v>44292</v>
      </c>
      <c r="H3487" t="s">
        <v>27300</v>
      </c>
      <c r="I3487">
        <v>2021</v>
      </c>
      <c r="J3487" t="s">
        <v>27323</v>
      </c>
      <c r="K3487" t="s">
        <v>66</v>
      </c>
      <c r="L3487" t="s">
        <v>141</v>
      </c>
      <c r="M3487" t="s">
        <v>3650</v>
      </c>
      <c r="N3487" t="s">
        <v>62</v>
      </c>
      <c r="P3487" t="s">
        <v>143</v>
      </c>
      <c r="Q3487" t="s">
        <v>26</v>
      </c>
      <c r="S3487" s="11">
        <f t="shared" si="108"/>
        <v>0</v>
      </c>
      <c r="U3487" s="10">
        <f t="shared" si="109"/>
        <v>0</v>
      </c>
    </row>
    <row r="3488" spans="1:21" x14ac:dyDescent="0.25">
      <c r="A3488">
        <v>1082</v>
      </c>
      <c r="B3488" t="s">
        <v>3651</v>
      </c>
      <c r="C3488" t="s">
        <v>3652</v>
      </c>
      <c r="D3488">
        <v>29</v>
      </c>
      <c r="E3488" t="s">
        <v>58</v>
      </c>
      <c r="F3488" t="s">
        <v>161</v>
      </c>
      <c r="G3488" s="1">
        <v>44483</v>
      </c>
      <c r="H3488" t="s">
        <v>27296</v>
      </c>
      <c r="I3488">
        <v>2021</v>
      </c>
      <c r="J3488" t="s">
        <v>27312</v>
      </c>
      <c r="K3488" t="s">
        <v>67</v>
      </c>
      <c r="L3488" t="s">
        <v>72</v>
      </c>
      <c r="M3488" t="s">
        <v>3653</v>
      </c>
      <c r="N3488" t="s">
        <v>62</v>
      </c>
      <c r="P3488" t="s">
        <v>25</v>
      </c>
      <c r="Q3488" t="s">
        <v>83</v>
      </c>
      <c r="S3488" s="11">
        <f t="shared" si="108"/>
        <v>0</v>
      </c>
      <c r="U3488" s="10">
        <f t="shared" si="109"/>
        <v>0</v>
      </c>
    </row>
    <row r="3489" spans="1:21" x14ac:dyDescent="0.25">
      <c r="A3489">
        <v>1083</v>
      </c>
      <c r="B3489" t="s">
        <v>3654</v>
      </c>
      <c r="C3489" t="s">
        <v>3655</v>
      </c>
      <c r="D3489">
        <v>20</v>
      </c>
      <c r="E3489" t="s">
        <v>58</v>
      </c>
      <c r="F3489" t="s">
        <v>134</v>
      </c>
      <c r="G3489" s="1">
        <v>43981</v>
      </c>
      <c r="H3489" t="s">
        <v>27290</v>
      </c>
      <c r="I3489">
        <v>2020</v>
      </c>
      <c r="J3489" t="s">
        <v>27318</v>
      </c>
      <c r="K3489" t="s">
        <v>59</v>
      </c>
      <c r="L3489" t="s">
        <v>60</v>
      </c>
      <c r="M3489" t="s">
        <v>3656</v>
      </c>
      <c r="N3489" t="s">
        <v>24</v>
      </c>
      <c r="P3489" t="s">
        <v>41</v>
      </c>
      <c r="Q3489" t="s">
        <v>33</v>
      </c>
      <c r="R3489" s="2">
        <v>45078.379166666666</v>
      </c>
      <c r="S3489" s="11">
        <f t="shared" si="108"/>
        <v>9.0999999999767169</v>
      </c>
      <c r="U3489" s="10">
        <f t="shared" si="109"/>
        <v>0</v>
      </c>
    </row>
    <row r="3490" spans="1:21" x14ac:dyDescent="0.25">
      <c r="A3490">
        <v>1084</v>
      </c>
      <c r="B3490" t="s">
        <v>3657</v>
      </c>
      <c r="C3490" t="s">
        <v>3658</v>
      </c>
      <c r="D3490">
        <v>26</v>
      </c>
      <c r="E3490" t="s">
        <v>58</v>
      </c>
      <c r="F3490" t="s">
        <v>107</v>
      </c>
      <c r="G3490" s="1">
        <v>44322</v>
      </c>
      <c r="H3490" t="s">
        <v>27290</v>
      </c>
      <c r="I3490">
        <v>2021</v>
      </c>
      <c r="J3490" t="s">
        <v>27305</v>
      </c>
      <c r="K3490" t="s">
        <v>59</v>
      </c>
      <c r="L3490" t="s">
        <v>113</v>
      </c>
      <c r="M3490" t="s">
        <v>3659</v>
      </c>
      <c r="N3490" t="s">
        <v>62</v>
      </c>
      <c r="P3490" t="s">
        <v>143</v>
      </c>
      <c r="Q3490" t="s">
        <v>55</v>
      </c>
      <c r="S3490" s="11">
        <f t="shared" si="108"/>
        <v>0</v>
      </c>
      <c r="U3490" s="10">
        <f t="shared" si="109"/>
        <v>0</v>
      </c>
    </row>
    <row r="3491" spans="1:21" x14ac:dyDescent="0.25">
      <c r="A3491">
        <v>1085</v>
      </c>
      <c r="B3491" t="s">
        <v>3660</v>
      </c>
      <c r="C3491" t="s">
        <v>3661</v>
      </c>
      <c r="D3491">
        <v>63</v>
      </c>
      <c r="E3491" t="s">
        <v>19</v>
      </c>
      <c r="F3491" t="s">
        <v>134</v>
      </c>
      <c r="G3491" s="1">
        <v>44424</v>
      </c>
      <c r="H3491" t="s">
        <v>27294</v>
      </c>
      <c r="I3491">
        <v>2021</v>
      </c>
      <c r="J3491" t="s">
        <v>27316</v>
      </c>
      <c r="K3491" t="s">
        <v>67</v>
      </c>
      <c r="L3491" t="s">
        <v>150</v>
      </c>
      <c r="M3491" t="s">
        <v>3662</v>
      </c>
      <c r="N3491" t="s">
        <v>24</v>
      </c>
      <c r="P3491" t="s">
        <v>143</v>
      </c>
      <c r="Q3491" t="s">
        <v>83</v>
      </c>
      <c r="R3491" s="2">
        <v>45078.671527777777</v>
      </c>
      <c r="S3491" s="11">
        <f t="shared" si="108"/>
        <v>16.116666666639503</v>
      </c>
      <c r="U3491" s="10">
        <f t="shared" si="109"/>
        <v>0</v>
      </c>
    </row>
    <row r="3492" spans="1:21" x14ac:dyDescent="0.25">
      <c r="A3492">
        <v>1086</v>
      </c>
      <c r="B3492" t="s">
        <v>3663</v>
      </c>
      <c r="C3492" t="s">
        <v>3664</v>
      </c>
      <c r="D3492">
        <v>53</v>
      </c>
      <c r="E3492" t="s">
        <v>58</v>
      </c>
      <c r="F3492" t="s">
        <v>242</v>
      </c>
      <c r="G3492" s="1">
        <v>44377</v>
      </c>
      <c r="H3492" t="s">
        <v>27297</v>
      </c>
      <c r="I3492">
        <v>2021</v>
      </c>
      <c r="J3492" t="s">
        <v>27313</v>
      </c>
      <c r="K3492" t="s">
        <v>59</v>
      </c>
      <c r="L3492" t="s">
        <v>150</v>
      </c>
      <c r="M3492" t="s">
        <v>3665</v>
      </c>
      <c r="N3492" t="s">
        <v>62</v>
      </c>
      <c r="P3492" t="s">
        <v>89</v>
      </c>
      <c r="Q3492" t="s">
        <v>83</v>
      </c>
      <c r="S3492" s="11">
        <f t="shared" si="108"/>
        <v>0</v>
      </c>
      <c r="U3492" s="10">
        <f t="shared" si="109"/>
        <v>0</v>
      </c>
    </row>
    <row r="3493" spans="1:21" x14ac:dyDescent="0.25">
      <c r="A3493">
        <v>1087</v>
      </c>
      <c r="B3493" t="s">
        <v>3666</v>
      </c>
      <c r="C3493" t="s">
        <v>3667</v>
      </c>
      <c r="D3493">
        <v>57</v>
      </c>
      <c r="E3493" t="s">
        <v>19</v>
      </c>
      <c r="F3493" t="s">
        <v>485</v>
      </c>
      <c r="G3493" s="1">
        <v>43932</v>
      </c>
      <c r="H3493" t="s">
        <v>27300</v>
      </c>
      <c r="I3493">
        <v>2020</v>
      </c>
      <c r="J3493" t="s">
        <v>27327</v>
      </c>
      <c r="K3493" t="s">
        <v>45</v>
      </c>
      <c r="L3493" t="s">
        <v>60</v>
      </c>
      <c r="M3493" t="s">
        <v>3668</v>
      </c>
      <c r="N3493" t="s">
        <v>62</v>
      </c>
      <c r="P3493" t="s">
        <v>41</v>
      </c>
      <c r="Q3493" t="s">
        <v>83</v>
      </c>
      <c r="S3493" s="11">
        <f t="shared" si="108"/>
        <v>0</v>
      </c>
      <c r="U3493" s="10">
        <f t="shared" si="109"/>
        <v>0</v>
      </c>
    </row>
    <row r="3494" spans="1:21" x14ac:dyDescent="0.25">
      <c r="A3494">
        <v>1088</v>
      </c>
      <c r="B3494" t="s">
        <v>3669</v>
      </c>
      <c r="C3494" t="s">
        <v>3670</v>
      </c>
      <c r="D3494">
        <v>22</v>
      </c>
      <c r="E3494" t="s">
        <v>29</v>
      </c>
      <c r="F3494" t="s">
        <v>51</v>
      </c>
      <c r="G3494" s="1">
        <v>44474</v>
      </c>
      <c r="H3494" t="s">
        <v>27296</v>
      </c>
      <c r="I3494">
        <v>2021</v>
      </c>
      <c r="J3494" t="s">
        <v>27312</v>
      </c>
      <c r="K3494" t="s">
        <v>67</v>
      </c>
      <c r="L3494" t="s">
        <v>60</v>
      </c>
      <c r="M3494" t="s">
        <v>3671</v>
      </c>
      <c r="N3494" t="s">
        <v>24</v>
      </c>
      <c r="P3494" t="s">
        <v>41</v>
      </c>
      <c r="Q3494" t="s">
        <v>26</v>
      </c>
      <c r="R3494" s="2">
        <v>45078.174305555556</v>
      </c>
      <c r="S3494" s="11">
        <f t="shared" si="108"/>
        <v>4.1833333333488554</v>
      </c>
      <c r="U3494" s="10">
        <f t="shared" si="109"/>
        <v>0</v>
      </c>
    </row>
    <row r="3495" spans="1:21" x14ac:dyDescent="0.25">
      <c r="A3495">
        <v>1089</v>
      </c>
      <c r="B3495" t="s">
        <v>3672</v>
      </c>
      <c r="C3495" t="s">
        <v>3673</v>
      </c>
      <c r="D3495">
        <v>35</v>
      </c>
      <c r="E3495" t="s">
        <v>58</v>
      </c>
      <c r="F3495" t="s">
        <v>211</v>
      </c>
      <c r="G3495" s="1">
        <v>43921</v>
      </c>
      <c r="H3495" t="s">
        <v>27289</v>
      </c>
      <c r="I3495">
        <v>2020</v>
      </c>
      <c r="J3495" t="s">
        <v>27310</v>
      </c>
      <c r="K3495" t="s">
        <v>66</v>
      </c>
      <c r="L3495" t="s">
        <v>93</v>
      </c>
      <c r="M3495" t="s">
        <v>3674</v>
      </c>
      <c r="N3495" t="s">
        <v>24</v>
      </c>
      <c r="P3495" t="s">
        <v>89</v>
      </c>
      <c r="Q3495" t="s">
        <v>33</v>
      </c>
      <c r="R3495" s="2">
        <v>45078.493750000001</v>
      </c>
      <c r="S3495" s="11">
        <f t="shared" si="108"/>
        <v>11.850000000034925</v>
      </c>
      <c r="U3495" s="10">
        <f t="shared" si="109"/>
        <v>0</v>
      </c>
    </row>
    <row r="3496" spans="1:21" x14ac:dyDescent="0.25">
      <c r="A3496">
        <v>1091</v>
      </c>
      <c r="B3496" t="s">
        <v>3679</v>
      </c>
      <c r="C3496" t="s">
        <v>3680</v>
      </c>
      <c r="D3496">
        <v>27</v>
      </c>
      <c r="E3496" t="s">
        <v>29</v>
      </c>
      <c r="F3496" t="s">
        <v>202</v>
      </c>
      <c r="G3496" s="1">
        <v>43965</v>
      </c>
      <c r="H3496" t="s">
        <v>27290</v>
      </c>
      <c r="I3496">
        <v>2020</v>
      </c>
      <c r="J3496" t="s">
        <v>27318</v>
      </c>
      <c r="K3496" t="s">
        <v>21</v>
      </c>
      <c r="L3496" t="s">
        <v>150</v>
      </c>
      <c r="M3496" t="s">
        <v>3681</v>
      </c>
      <c r="N3496" t="s">
        <v>62</v>
      </c>
      <c r="P3496" t="s">
        <v>41</v>
      </c>
      <c r="Q3496" t="s">
        <v>33</v>
      </c>
      <c r="S3496" s="11">
        <f t="shared" si="108"/>
        <v>0</v>
      </c>
      <c r="U3496" s="10">
        <f t="shared" si="109"/>
        <v>0</v>
      </c>
    </row>
    <row r="3497" spans="1:21" x14ac:dyDescent="0.25">
      <c r="A3497">
        <v>1093</v>
      </c>
      <c r="B3497" t="s">
        <v>3686</v>
      </c>
      <c r="C3497" t="s">
        <v>3687</v>
      </c>
      <c r="D3497">
        <v>54</v>
      </c>
      <c r="E3497" t="s">
        <v>29</v>
      </c>
      <c r="F3497" t="s">
        <v>431</v>
      </c>
      <c r="G3497" s="1">
        <v>44185</v>
      </c>
      <c r="H3497" t="s">
        <v>27299</v>
      </c>
      <c r="I3497">
        <v>2020</v>
      </c>
      <c r="J3497" t="s">
        <v>27321</v>
      </c>
      <c r="K3497" t="s">
        <v>66</v>
      </c>
      <c r="L3497" t="s">
        <v>67</v>
      </c>
      <c r="M3497" t="s">
        <v>3688</v>
      </c>
      <c r="N3497" t="s">
        <v>62</v>
      </c>
      <c r="P3497" t="s">
        <v>25</v>
      </c>
      <c r="Q3497" t="s">
        <v>26</v>
      </c>
      <c r="S3497" s="11">
        <f t="shared" si="108"/>
        <v>0</v>
      </c>
      <c r="U3497" s="10">
        <f t="shared" si="109"/>
        <v>0</v>
      </c>
    </row>
    <row r="3498" spans="1:21" x14ac:dyDescent="0.25">
      <c r="A3498">
        <v>1094</v>
      </c>
      <c r="B3498" t="s">
        <v>3689</v>
      </c>
      <c r="C3498" t="s">
        <v>3690</v>
      </c>
      <c r="D3498">
        <v>34</v>
      </c>
      <c r="E3498" t="s">
        <v>19</v>
      </c>
      <c r="F3498" t="s">
        <v>129</v>
      </c>
      <c r="G3498" s="1">
        <v>44130</v>
      </c>
      <c r="H3498" t="s">
        <v>27296</v>
      </c>
      <c r="I3498">
        <v>2020</v>
      </c>
      <c r="J3498" t="s">
        <v>27319</v>
      </c>
      <c r="K3498" t="s">
        <v>67</v>
      </c>
      <c r="L3498" t="s">
        <v>67</v>
      </c>
      <c r="M3498" t="s">
        <v>3691</v>
      </c>
      <c r="N3498" t="s">
        <v>24</v>
      </c>
      <c r="P3498" t="s">
        <v>25</v>
      </c>
      <c r="Q3498" t="s">
        <v>26</v>
      </c>
      <c r="R3498" s="2">
        <v>45078.469444444447</v>
      </c>
      <c r="S3498" s="11">
        <f t="shared" si="108"/>
        <v>11.266666666720994</v>
      </c>
      <c r="U3498" s="10">
        <f t="shared" si="109"/>
        <v>0</v>
      </c>
    </row>
    <row r="3499" spans="1:21" x14ac:dyDescent="0.25">
      <c r="A3499">
        <v>1096</v>
      </c>
      <c r="B3499" t="s">
        <v>3696</v>
      </c>
      <c r="C3499" t="s">
        <v>3697</v>
      </c>
      <c r="D3499">
        <v>62</v>
      </c>
      <c r="E3499" t="s">
        <v>29</v>
      </c>
      <c r="F3499" t="s">
        <v>107</v>
      </c>
      <c r="G3499" s="1">
        <v>44501</v>
      </c>
      <c r="H3499" t="s">
        <v>27292</v>
      </c>
      <c r="I3499">
        <v>2021</v>
      </c>
      <c r="J3499" t="s">
        <v>27326</v>
      </c>
      <c r="K3499" t="s">
        <v>59</v>
      </c>
      <c r="L3499" t="s">
        <v>67</v>
      </c>
      <c r="M3499" t="s">
        <v>3698</v>
      </c>
      <c r="N3499" t="s">
        <v>62</v>
      </c>
      <c r="P3499" t="s">
        <v>143</v>
      </c>
      <c r="Q3499" t="s">
        <v>55</v>
      </c>
      <c r="S3499" s="11">
        <f t="shared" si="108"/>
        <v>0</v>
      </c>
      <c r="U3499" s="10">
        <f t="shared" si="109"/>
        <v>0</v>
      </c>
    </row>
    <row r="3500" spans="1:21" x14ac:dyDescent="0.25">
      <c r="A3500">
        <v>1097</v>
      </c>
      <c r="B3500" t="s">
        <v>3699</v>
      </c>
      <c r="C3500" t="s">
        <v>3700</v>
      </c>
      <c r="D3500">
        <v>18</v>
      </c>
      <c r="E3500" t="s">
        <v>19</v>
      </c>
      <c r="F3500" t="s">
        <v>242</v>
      </c>
      <c r="G3500" s="1">
        <v>44339</v>
      </c>
      <c r="H3500" t="s">
        <v>27290</v>
      </c>
      <c r="I3500">
        <v>2021</v>
      </c>
      <c r="J3500" t="s">
        <v>27305</v>
      </c>
      <c r="K3500" t="s">
        <v>59</v>
      </c>
      <c r="L3500" t="s">
        <v>72</v>
      </c>
      <c r="M3500" t="s">
        <v>3701</v>
      </c>
      <c r="N3500" t="s">
        <v>62</v>
      </c>
      <c r="P3500" t="s">
        <v>143</v>
      </c>
      <c r="Q3500" t="s">
        <v>33</v>
      </c>
      <c r="S3500" s="11">
        <f t="shared" si="108"/>
        <v>0</v>
      </c>
      <c r="U3500" s="10">
        <f t="shared" si="109"/>
        <v>0</v>
      </c>
    </row>
    <row r="3501" spans="1:21" x14ac:dyDescent="0.25">
      <c r="A3501">
        <v>1098</v>
      </c>
      <c r="B3501" t="s">
        <v>3702</v>
      </c>
      <c r="C3501" t="s">
        <v>3703</v>
      </c>
      <c r="D3501">
        <v>56</v>
      </c>
      <c r="E3501" t="s">
        <v>19</v>
      </c>
      <c r="F3501" t="s">
        <v>317</v>
      </c>
      <c r="G3501" s="1">
        <v>44350</v>
      </c>
      <c r="H3501" t="s">
        <v>27297</v>
      </c>
      <c r="I3501">
        <v>2021</v>
      </c>
      <c r="J3501" t="s">
        <v>27313</v>
      </c>
      <c r="K3501" t="s">
        <v>59</v>
      </c>
      <c r="L3501" t="s">
        <v>141</v>
      </c>
      <c r="M3501" t="s">
        <v>3704</v>
      </c>
      <c r="N3501" t="s">
        <v>24</v>
      </c>
      <c r="P3501" t="s">
        <v>25</v>
      </c>
      <c r="Q3501" t="s">
        <v>55</v>
      </c>
      <c r="R3501" s="2">
        <v>45078.474305555559</v>
      </c>
      <c r="S3501" s="11">
        <f t="shared" si="108"/>
        <v>11.383333333418705</v>
      </c>
      <c r="U3501" s="10">
        <f t="shared" si="109"/>
        <v>0</v>
      </c>
    </row>
    <row r="3502" spans="1:21" x14ac:dyDescent="0.25">
      <c r="A3502">
        <v>1099</v>
      </c>
      <c r="B3502" t="s">
        <v>3705</v>
      </c>
      <c r="C3502" t="s">
        <v>3706</v>
      </c>
      <c r="D3502">
        <v>61</v>
      </c>
      <c r="E3502" t="s">
        <v>19</v>
      </c>
      <c r="F3502" t="s">
        <v>129</v>
      </c>
      <c r="G3502" s="1">
        <v>44437</v>
      </c>
      <c r="H3502" t="s">
        <v>27294</v>
      </c>
      <c r="I3502">
        <v>2021</v>
      </c>
      <c r="J3502" t="s">
        <v>27316</v>
      </c>
      <c r="K3502" t="s">
        <v>59</v>
      </c>
      <c r="L3502" t="s">
        <v>141</v>
      </c>
      <c r="M3502" t="s">
        <v>3707</v>
      </c>
      <c r="N3502" t="s">
        <v>24</v>
      </c>
      <c r="P3502" t="s">
        <v>41</v>
      </c>
      <c r="Q3502" t="s">
        <v>26</v>
      </c>
      <c r="R3502" s="2">
        <v>45078.280555555553</v>
      </c>
      <c r="S3502" s="11">
        <f t="shared" si="108"/>
        <v>6.7333333332790062</v>
      </c>
      <c r="U3502" s="10">
        <f t="shared" si="109"/>
        <v>0</v>
      </c>
    </row>
    <row r="3503" spans="1:21" x14ac:dyDescent="0.25">
      <c r="A3503">
        <v>1100</v>
      </c>
      <c r="B3503" t="s">
        <v>3708</v>
      </c>
      <c r="C3503" t="s">
        <v>3709</v>
      </c>
      <c r="D3503">
        <v>20</v>
      </c>
      <c r="E3503" t="s">
        <v>19</v>
      </c>
      <c r="F3503" t="s">
        <v>71</v>
      </c>
      <c r="G3503" s="1">
        <v>44381</v>
      </c>
      <c r="H3503" t="s">
        <v>27291</v>
      </c>
      <c r="I3503">
        <v>2021</v>
      </c>
      <c r="J3503" t="s">
        <v>27317</v>
      </c>
      <c r="K3503" t="s">
        <v>67</v>
      </c>
      <c r="L3503" t="s">
        <v>52</v>
      </c>
      <c r="M3503" t="s">
        <v>3710</v>
      </c>
      <c r="N3503" t="s">
        <v>62</v>
      </c>
      <c r="P3503" t="s">
        <v>143</v>
      </c>
      <c r="Q3503" t="s">
        <v>83</v>
      </c>
      <c r="S3503" s="11">
        <f t="shared" si="108"/>
        <v>0</v>
      </c>
      <c r="U3503" s="10">
        <f t="shared" si="109"/>
        <v>0</v>
      </c>
    </row>
    <row r="3504" spans="1:21" x14ac:dyDescent="0.25">
      <c r="A3504">
        <v>1101</v>
      </c>
      <c r="B3504" t="s">
        <v>3711</v>
      </c>
      <c r="C3504" t="s">
        <v>3712</v>
      </c>
      <c r="D3504">
        <v>43</v>
      </c>
      <c r="E3504" t="s">
        <v>58</v>
      </c>
      <c r="F3504" t="s">
        <v>173</v>
      </c>
      <c r="G3504" s="1">
        <v>43871</v>
      </c>
      <c r="H3504" t="s">
        <v>27293</v>
      </c>
      <c r="I3504">
        <v>2020</v>
      </c>
      <c r="J3504" t="s">
        <v>27308</v>
      </c>
      <c r="K3504" t="s">
        <v>45</v>
      </c>
      <c r="L3504" t="s">
        <v>37</v>
      </c>
      <c r="M3504" t="s">
        <v>3713</v>
      </c>
      <c r="N3504" t="s">
        <v>24</v>
      </c>
      <c r="P3504" t="s">
        <v>41</v>
      </c>
      <c r="Q3504" t="s">
        <v>83</v>
      </c>
      <c r="R3504" s="2">
        <v>45078.886805555558</v>
      </c>
      <c r="S3504" s="11">
        <f t="shared" si="108"/>
        <v>21.28333333338378</v>
      </c>
      <c r="U3504" s="10">
        <f t="shared" si="109"/>
        <v>0</v>
      </c>
    </row>
    <row r="3505" spans="1:21" x14ac:dyDescent="0.25">
      <c r="A3505">
        <v>1103</v>
      </c>
      <c r="B3505" t="s">
        <v>3718</v>
      </c>
      <c r="C3505" t="s">
        <v>3719</v>
      </c>
      <c r="D3505">
        <v>24</v>
      </c>
      <c r="E3505" t="s">
        <v>29</v>
      </c>
      <c r="F3505" t="s">
        <v>317</v>
      </c>
      <c r="G3505" s="1">
        <v>44449</v>
      </c>
      <c r="H3505" t="s">
        <v>27298</v>
      </c>
      <c r="I3505">
        <v>2021</v>
      </c>
      <c r="J3505" t="s">
        <v>27315</v>
      </c>
      <c r="K3505" t="s">
        <v>21</v>
      </c>
      <c r="L3505" t="s">
        <v>177</v>
      </c>
      <c r="M3505" t="s">
        <v>3720</v>
      </c>
      <c r="N3505" t="s">
        <v>62</v>
      </c>
      <c r="P3505" t="s">
        <v>41</v>
      </c>
      <c r="Q3505" t="s">
        <v>33</v>
      </c>
      <c r="S3505" s="11">
        <f t="shared" si="108"/>
        <v>0</v>
      </c>
      <c r="U3505" s="10">
        <f t="shared" si="109"/>
        <v>0</v>
      </c>
    </row>
    <row r="3506" spans="1:21" x14ac:dyDescent="0.25">
      <c r="A3506">
        <v>1104</v>
      </c>
      <c r="B3506" t="s">
        <v>3721</v>
      </c>
      <c r="C3506" t="s">
        <v>3722</v>
      </c>
      <c r="D3506">
        <v>27</v>
      </c>
      <c r="E3506" t="s">
        <v>29</v>
      </c>
      <c r="F3506" t="s">
        <v>134</v>
      </c>
      <c r="G3506" s="1">
        <v>44417</v>
      </c>
      <c r="H3506" t="s">
        <v>27294</v>
      </c>
      <c r="I3506">
        <v>2021</v>
      </c>
      <c r="J3506" t="s">
        <v>27316</v>
      </c>
      <c r="K3506" t="s">
        <v>66</v>
      </c>
      <c r="L3506" t="s">
        <v>93</v>
      </c>
      <c r="M3506" t="s">
        <v>3723</v>
      </c>
      <c r="N3506" t="s">
        <v>24</v>
      </c>
      <c r="P3506" t="s">
        <v>25</v>
      </c>
      <c r="Q3506" t="s">
        <v>55</v>
      </c>
      <c r="R3506" s="2">
        <v>45078.790972222225</v>
      </c>
      <c r="S3506" s="11">
        <f t="shared" si="108"/>
        <v>18.983333333395422</v>
      </c>
      <c r="U3506" s="10">
        <f t="shared" si="109"/>
        <v>0</v>
      </c>
    </row>
    <row r="3507" spans="1:21" x14ac:dyDescent="0.25">
      <c r="A3507">
        <v>1106</v>
      </c>
      <c r="B3507" t="s">
        <v>3728</v>
      </c>
      <c r="C3507" t="s">
        <v>3729</v>
      </c>
      <c r="D3507">
        <v>47</v>
      </c>
      <c r="E3507" t="s">
        <v>19</v>
      </c>
      <c r="F3507" t="s">
        <v>149</v>
      </c>
      <c r="G3507" s="1">
        <v>44505</v>
      </c>
      <c r="H3507" t="s">
        <v>27292</v>
      </c>
      <c r="I3507">
        <v>2021</v>
      </c>
      <c r="J3507" t="s">
        <v>27326</v>
      </c>
      <c r="K3507" t="s">
        <v>66</v>
      </c>
      <c r="L3507" t="s">
        <v>72</v>
      </c>
      <c r="M3507" t="s">
        <v>3730</v>
      </c>
      <c r="N3507" t="s">
        <v>24</v>
      </c>
      <c r="P3507" t="s">
        <v>143</v>
      </c>
      <c r="Q3507" t="s">
        <v>55</v>
      </c>
      <c r="R3507" s="2">
        <v>45078.57708333333</v>
      </c>
      <c r="S3507" s="11">
        <f t="shared" si="108"/>
        <v>13.849999999918509</v>
      </c>
      <c r="U3507" s="10">
        <f t="shared" si="109"/>
        <v>0</v>
      </c>
    </row>
    <row r="3508" spans="1:21" x14ac:dyDescent="0.25">
      <c r="A3508">
        <v>1107</v>
      </c>
      <c r="B3508" t="s">
        <v>3731</v>
      </c>
      <c r="C3508" t="s">
        <v>3732</v>
      </c>
      <c r="D3508">
        <v>57</v>
      </c>
      <c r="E3508" t="s">
        <v>58</v>
      </c>
      <c r="F3508" t="s">
        <v>383</v>
      </c>
      <c r="G3508" s="1">
        <v>43915</v>
      </c>
      <c r="H3508" t="s">
        <v>27289</v>
      </c>
      <c r="I3508">
        <v>2020</v>
      </c>
      <c r="J3508" t="s">
        <v>27310</v>
      </c>
      <c r="K3508" t="s">
        <v>66</v>
      </c>
      <c r="L3508" t="s">
        <v>72</v>
      </c>
      <c r="M3508" t="s">
        <v>3733</v>
      </c>
      <c r="N3508" t="s">
        <v>24</v>
      </c>
      <c r="P3508" t="s">
        <v>41</v>
      </c>
      <c r="Q3508" t="s">
        <v>83</v>
      </c>
      <c r="R3508" s="2">
        <v>45078.811111111114</v>
      </c>
      <c r="S3508" s="11">
        <f t="shared" si="108"/>
        <v>19.466666666732635</v>
      </c>
      <c r="U3508" s="10">
        <f t="shared" si="109"/>
        <v>0</v>
      </c>
    </row>
    <row r="3509" spans="1:21" x14ac:dyDescent="0.25">
      <c r="A3509">
        <v>1108</v>
      </c>
      <c r="B3509" t="s">
        <v>3734</v>
      </c>
      <c r="C3509" t="s">
        <v>3735</v>
      </c>
      <c r="D3509">
        <v>30</v>
      </c>
      <c r="E3509" t="s">
        <v>58</v>
      </c>
      <c r="F3509" t="s">
        <v>98</v>
      </c>
      <c r="G3509" s="1">
        <v>44497</v>
      </c>
      <c r="H3509" t="s">
        <v>27296</v>
      </c>
      <c r="I3509">
        <v>2021</v>
      </c>
      <c r="J3509" t="s">
        <v>27312</v>
      </c>
      <c r="K3509" t="s">
        <v>45</v>
      </c>
      <c r="L3509" t="s">
        <v>113</v>
      </c>
      <c r="M3509" t="s">
        <v>3736</v>
      </c>
      <c r="N3509" t="s">
        <v>24</v>
      </c>
      <c r="P3509" t="s">
        <v>89</v>
      </c>
      <c r="Q3509" t="s">
        <v>83</v>
      </c>
      <c r="R3509" s="2">
        <v>45078.258333333331</v>
      </c>
      <c r="S3509" s="11">
        <f t="shared" si="108"/>
        <v>6.1999999999534339</v>
      </c>
      <c r="U3509" s="10">
        <f t="shared" si="109"/>
        <v>0</v>
      </c>
    </row>
    <row r="3510" spans="1:21" x14ac:dyDescent="0.25">
      <c r="A3510">
        <v>1109</v>
      </c>
      <c r="B3510" t="s">
        <v>3737</v>
      </c>
      <c r="C3510" t="s">
        <v>3738</v>
      </c>
      <c r="D3510">
        <v>47</v>
      </c>
      <c r="E3510" t="s">
        <v>29</v>
      </c>
      <c r="F3510" t="s">
        <v>86</v>
      </c>
      <c r="G3510" s="1">
        <v>43957</v>
      </c>
      <c r="H3510" t="s">
        <v>27290</v>
      </c>
      <c r="I3510">
        <v>2020</v>
      </c>
      <c r="J3510" t="s">
        <v>27318</v>
      </c>
      <c r="K3510" t="s">
        <v>45</v>
      </c>
      <c r="L3510" t="s">
        <v>177</v>
      </c>
      <c r="M3510" t="s">
        <v>3739</v>
      </c>
      <c r="N3510" t="s">
        <v>62</v>
      </c>
      <c r="P3510" t="s">
        <v>25</v>
      </c>
      <c r="Q3510" t="s">
        <v>83</v>
      </c>
      <c r="S3510" s="11">
        <f t="shared" si="108"/>
        <v>0</v>
      </c>
      <c r="U3510" s="10">
        <f t="shared" si="109"/>
        <v>0</v>
      </c>
    </row>
    <row r="3511" spans="1:21" x14ac:dyDescent="0.25">
      <c r="A3511">
        <v>1112</v>
      </c>
      <c r="B3511" t="s">
        <v>3748</v>
      </c>
      <c r="C3511" t="s">
        <v>3749</v>
      </c>
      <c r="D3511">
        <v>32</v>
      </c>
      <c r="E3511" t="s">
        <v>58</v>
      </c>
      <c r="F3511" t="s">
        <v>383</v>
      </c>
      <c r="G3511" s="1">
        <v>44359</v>
      </c>
      <c r="H3511" t="s">
        <v>27297</v>
      </c>
      <c r="I3511">
        <v>2021</v>
      </c>
      <c r="J3511" t="s">
        <v>27313</v>
      </c>
      <c r="K3511" t="s">
        <v>67</v>
      </c>
      <c r="L3511" t="s">
        <v>59</v>
      </c>
      <c r="M3511" t="s">
        <v>3750</v>
      </c>
      <c r="N3511" t="s">
        <v>24</v>
      </c>
      <c r="P3511" t="s">
        <v>41</v>
      </c>
      <c r="Q3511" t="s">
        <v>26</v>
      </c>
      <c r="R3511" s="2">
        <v>45078.572222222225</v>
      </c>
      <c r="S3511" s="11">
        <f t="shared" si="108"/>
        <v>13.733333333395422</v>
      </c>
      <c r="U3511" s="10">
        <f t="shared" si="109"/>
        <v>0</v>
      </c>
    </row>
    <row r="3512" spans="1:21" x14ac:dyDescent="0.25">
      <c r="A3512">
        <v>1113</v>
      </c>
      <c r="B3512" t="s">
        <v>3751</v>
      </c>
      <c r="C3512" t="s">
        <v>3752</v>
      </c>
      <c r="D3512">
        <v>45</v>
      </c>
      <c r="E3512" t="s">
        <v>19</v>
      </c>
      <c r="F3512" t="s">
        <v>125</v>
      </c>
      <c r="G3512" s="1">
        <v>44328</v>
      </c>
      <c r="H3512" t="s">
        <v>27290</v>
      </c>
      <c r="I3512">
        <v>2021</v>
      </c>
      <c r="J3512" t="s">
        <v>27305</v>
      </c>
      <c r="K3512" t="s">
        <v>21</v>
      </c>
      <c r="L3512" t="s">
        <v>52</v>
      </c>
      <c r="M3512" t="s">
        <v>3753</v>
      </c>
      <c r="N3512" t="s">
        <v>24</v>
      </c>
      <c r="P3512" t="s">
        <v>41</v>
      </c>
      <c r="Q3512" t="s">
        <v>55</v>
      </c>
      <c r="R3512" s="2">
        <v>45078.023611111108</v>
      </c>
      <c r="S3512" s="11">
        <f t="shared" si="108"/>
        <v>0.56666666659293696</v>
      </c>
      <c r="U3512" s="10">
        <f t="shared" si="109"/>
        <v>0</v>
      </c>
    </row>
    <row r="3513" spans="1:21" x14ac:dyDescent="0.25">
      <c r="A3513">
        <v>1115</v>
      </c>
      <c r="B3513" t="s">
        <v>3758</v>
      </c>
      <c r="C3513" t="s">
        <v>3759</v>
      </c>
      <c r="D3513">
        <v>47</v>
      </c>
      <c r="E3513" t="s">
        <v>29</v>
      </c>
      <c r="F3513" t="s">
        <v>219</v>
      </c>
      <c r="G3513" s="1">
        <v>44508</v>
      </c>
      <c r="H3513" t="s">
        <v>27292</v>
      </c>
      <c r="I3513">
        <v>2021</v>
      </c>
      <c r="J3513" t="s">
        <v>27326</v>
      </c>
      <c r="K3513" t="s">
        <v>45</v>
      </c>
      <c r="L3513" t="s">
        <v>150</v>
      </c>
      <c r="M3513" t="s">
        <v>3760</v>
      </c>
      <c r="N3513" t="s">
        <v>24</v>
      </c>
      <c r="P3513" t="s">
        <v>89</v>
      </c>
      <c r="Q3513" t="s">
        <v>55</v>
      </c>
      <c r="R3513" s="2">
        <v>45078.331250000003</v>
      </c>
      <c r="S3513" s="11">
        <f t="shared" si="108"/>
        <v>7.9500000000698492</v>
      </c>
      <c r="U3513" s="10">
        <f t="shared" si="109"/>
        <v>0</v>
      </c>
    </row>
    <row r="3514" spans="1:21" x14ac:dyDescent="0.25">
      <c r="A3514">
        <v>1116</v>
      </c>
      <c r="B3514" t="s">
        <v>3761</v>
      </c>
      <c r="C3514" t="s">
        <v>3762</v>
      </c>
      <c r="D3514">
        <v>66</v>
      </c>
      <c r="E3514" t="s">
        <v>29</v>
      </c>
      <c r="F3514" t="s">
        <v>161</v>
      </c>
      <c r="G3514" s="1">
        <v>43947</v>
      </c>
      <c r="H3514" t="s">
        <v>27300</v>
      </c>
      <c r="I3514">
        <v>2020</v>
      </c>
      <c r="J3514" t="s">
        <v>27327</v>
      </c>
      <c r="K3514" t="s">
        <v>45</v>
      </c>
      <c r="L3514" t="s">
        <v>93</v>
      </c>
      <c r="M3514" t="s">
        <v>3763</v>
      </c>
      <c r="N3514" t="s">
        <v>62</v>
      </c>
      <c r="P3514" t="s">
        <v>89</v>
      </c>
      <c r="Q3514" t="s">
        <v>83</v>
      </c>
      <c r="S3514" s="11">
        <f t="shared" si="108"/>
        <v>0</v>
      </c>
      <c r="U3514" s="10">
        <f t="shared" si="109"/>
        <v>0</v>
      </c>
    </row>
    <row r="3515" spans="1:21" x14ac:dyDescent="0.25">
      <c r="A3515">
        <v>1117</v>
      </c>
      <c r="B3515" t="s">
        <v>3764</v>
      </c>
      <c r="C3515" t="s">
        <v>3765</v>
      </c>
      <c r="D3515">
        <v>40</v>
      </c>
      <c r="E3515" t="s">
        <v>29</v>
      </c>
      <c r="F3515" t="s">
        <v>30</v>
      </c>
      <c r="G3515" s="1">
        <v>44022</v>
      </c>
      <c r="H3515" t="s">
        <v>27291</v>
      </c>
      <c r="I3515">
        <v>2020</v>
      </c>
      <c r="J3515" t="s">
        <v>27306</v>
      </c>
      <c r="K3515" t="s">
        <v>66</v>
      </c>
      <c r="L3515" t="s">
        <v>77</v>
      </c>
      <c r="M3515" t="s">
        <v>3766</v>
      </c>
      <c r="N3515" t="s">
        <v>62</v>
      </c>
      <c r="P3515" t="s">
        <v>143</v>
      </c>
      <c r="Q3515" t="s">
        <v>33</v>
      </c>
      <c r="S3515" s="11">
        <f t="shared" si="108"/>
        <v>0</v>
      </c>
      <c r="U3515" s="10">
        <f t="shared" si="109"/>
        <v>0</v>
      </c>
    </row>
    <row r="3516" spans="1:21" x14ac:dyDescent="0.25">
      <c r="A3516">
        <v>1119</v>
      </c>
      <c r="B3516" t="s">
        <v>3771</v>
      </c>
      <c r="C3516" t="s">
        <v>3772</v>
      </c>
      <c r="D3516">
        <v>64</v>
      </c>
      <c r="E3516" t="s">
        <v>29</v>
      </c>
      <c r="F3516" t="s">
        <v>149</v>
      </c>
      <c r="G3516" s="1">
        <v>44399</v>
      </c>
      <c r="H3516" t="s">
        <v>27291</v>
      </c>
      <c r="I3516">
        <v>2021</v>
      </c>
      <c r="J3516" t="s">
        <v>27317</v>
      </c>
      <c r="K3516" t="s">
        <v>21</v>
      </c>
      <c r="L3516" t="s">
        <v>31</v>
      </c>
      <c r="M3516" t="s">
        <v>2370</v>
      </c>
      <c r="N3516" t="s">
        <v>62</v>
      </c>
      <c r="P3516" t="s">
        <v>25</v>
      </c>
      <c r="Q3516" t="s">
        <v>83</v>
      </c>
      <c r="S3516" s="11">
        <f t="shared" si="108"/>
        <v>0</v>
      </c>
      <c r="U3516" s="10">
        <f t="shared" si="109"/>
        <v>0</v>
      </c>
    </row>
    <row r="3517" spans="1:21" x14ac:dyDescent="0.25">
      <c r="A3517">
        <v>1120</v>
      </c>
      <c r="B3517" t="s">
        <v>3773</v>
      </c>
      <c r="C3517" t="s">
        <v>3774</v>
      </c>
      <c r="D3517">
        <v>26</v>
      </c>
      <c r="E3517" t="s">
        <v>29</v>
      </c>
      <c r="F3517" t="s">
        <v>76</v>
      </c>
      <c r="G3517" s="1">
        <v>44552</v>
      </c>
      <c r="H3517" t="s">
        <v>27299</v>
      </c>
      <c r="I3517">
        <v>2021</v>
      </c>
      <c r="J3517" t="s">
        <v>27322</v>
      </c>
      <c r="K3517" t="s">
        <v>66</v>
      </c>
      <c r="L3517" t="s">
        <v>46</v>
      </c>
      <c r="M3517" t="s">
        <v>3775</v>
      </c>
      <c r="N3517" t="s">
        <v>24</v>
      </c>
      <c r="P3517" t="s">
        <v>89</v>
      </c>
      <c r="Q3517" t="s">
        <v>55</v>
      </c>
      <c r="R3517" s="2">
        <v>45078.180555555555</v>
      </c>
      <c r="S3517" s="11">
        <f t="shared" si="108"/>
        <v>4.3333333333139308</v>
      </c>
      <c r="U3517" s="10">
        <f t="shared" si="109"/>
        <v>0</v>
      </c>
    </row>
    <row r="3518" spans="1:21" x14ac:dyDescent="0.25">
      <c r="A3518">
        <v>1121</v>
      </c>
      <c r="B3518" t="s">
        <v>3776</v>
      </c>
      <c r="C3518" t="s">
        <v>3777</v>
      </c>
      <c r="D3518">
        <v>67</v>
      </c>
      <c r="E3518" t="s">
        <v>19</v>
      </c>
      <c r="F3518" t="s">
        <v>71</v>
      </c>
      <c r="G3518" s="1">
        <v>44379</v>
      </c>
      <c r="H3518" t="s">
        <v>27291</v>
      </c>
      <c r="I3518">
        <v>2021</v>
      </c>
      <c r="J3518" t="s">
        <v>27317</v>
      </c>
      <c r="K3518" t="s">
        <v>45</v>
      </c>
      <c r="L3518" t="s">
        <v>46</v>
      </c>
      <c r="M3518" t="s">
        <v>3778</v>
      </c>
      <c r="N3518" t="s">
        <v>62</v>
      </c>
      <c r="P3518" t="s">
        <v>41</v>
      </c>
      <c r="Q3518" t="s">
        <v>33</v>
      </c>
      <c r="S3518" s="11">
        <f t="shared" si="108"/>
        <v>0</v>
      </c>
      <c r="U3518" s="10">
        <f t="shared" si="109"/>
        <v>0</v>
      </c>
    </row>
    <row r="3519" spans="1:21" x14ac:dyDescent="0.25">
      <c r="A3519">
        <v>1122</v>
      </c>
      <c r="B3519" t="s">
        <v>3779</v>
      </c>
      <c r="C3519" t="s">
        <v>3780</v>
      </c>
      <c r="D3519">
        <v>42</v>
      </c>
      <c r="E3519" t="s">
        <v>19</v>
      </c>
      <c r="F3519" t="s">
        <v>36</v>
      </c>
      <c r="G3519" s="1">
        <v>44304</v>
      </c>
      <c r="H3519" t="s">
        <v>27300</v>
      </c>
      <c r="I3519">
        <v>2021</v>
      </c>
      <c r="J3519" t="s">
        <v>27323</v>
      </c>
      <c r="K3519" t="s">
        <v>21</v>
      </c>
      <c r="L3519" t="s">
        <v>113</v>
      </c>
      <c r="M3519" t="s">
        <v>3781</v>
      </c>
      <c r="N3519" t="s">
        <v>24</v>
      </c>
      <c r="P3519" t="s">
        <v>25</v>
      </c>
      <c r="Q3519" t="s">
        <v>26</v>
      </c>
      <c r="R3519" s="2">
        <v>45078.549305555556</v>
      </c>
      <c r="S3519" s="11">
        <f t="shared" si="108"/>
        <v>13.183333333348855</v>
      </c>
      <c r="U3519" s="10">
        <f t="shared" si="109"/>
        <v>0</v>
      </c>
    </row>
    <row r="3520" spans="1:21" x14ac:dyDescent="0.25">
      <c r="A3520">
        <v>1123</v>
      </c>
      <c r="B3520" t="s">
        <v>3782</v>
      </c>
      <c r="C3520" t="s">
        <v>3783</v>
      </c>
      <c r="D3520">
        <v>47</v>
      </c>
      <c r="E3520" t="s">
        <v>58</v>
      </c>
      <c r="F3520" t="s">
        <v>397</v>
      </c>
      <c r="G3520" s="1">
        <v>43902</v>
      </c>
      <c r="H3520" t="s">
        <v>27289</v>
      </c>
      <c r="I3520">
        <v>2020</v>
      </c>
      <c r="J3520" t="s">
        <v>27310</v>
      </c>
      <c r="K3520" t="s">
        <v>21</v>
      </c>
      <c r="L3520" t="s">
        <v>60</v>
      </c>
      <c r="M3520" t="s">
        <v>3784</v>
      </c>
      <c r="N3520" t="s">
        <v>24</v>
      </c>
      <c r="P3520" t="s">
        <v>25</v>
      </c>
      <c r="Q3520" t="s">
        <v>26</v>
      </c>
      <c r="R3520" s="2">
        <v>45078.07916666667</v>
      </c>
      <c r="S3520" s="11">
        <f t="shared" si="108"/>
        <v>1.9000000000814907</v>
      </c>
      <c r="U3520" s="10">
        <f t="shared" si="109"/>
        <v>0</v>
      </c>
    </row>
    <row r="3521" spans="1:21" x14ac:dyDescent="0.25">
      <c r="A3521">
        <v>1124</v>
      </c>
      <c r="B3521" t="s">
        <v>3785</v>
      </c>
      <c r="C3521" t="s">
        <v>3786</v>
      </c>
      <c r="D3521">
        <v>26</v>
      </c>
      <c r="E3521" t="s">
        <v>58</v>
      </c>
      <c r="F3521" t="s">
        <v>125</v>
      </c>
      <c r="G3521" s="1">
        <v>44425</v>
      </c>
      <c r="H3521" t="s">
        <v>27294</v>
      </c>
      <c r="I3521">
        <v>2021</v>
      </c>
      <c r="J3521" t="s">
        <v>27316</v>
      </c>
      <c r="K3521" t="s">
        <v>21</v>
      </c>
      <c r="L3521" t="s">
        <v>67</v>
      </c>
      <c r="M3521" t="s">
        <v>3787</v>
      </c>
      <c r="N3521" t="s">
        <v>24</v>
      </c>
      <c r="P3521" t="s">
        <v>25</v>
      </c>
      <c r="Q3521" t="s">
        <v>83</v>
      </c>
      <c r="R3521" s="2">
        <v>45078.172222222223</v>
      </c>
      <c r="S3521" s="11">
        <f t="shared" si="108"/>
        <v>4.1333333333604969</v>
      </c>
      <c r="U3521" s="10">
        <f t="shared" si="109"/>
        <v>0</v>
      </c>
    </row>
    <row r="3522" spans="1:21" x14ac:dyDescent="0.25">
      <c r="A3522">
        <v>1126</v>
      </c>
      <c r="B3522" t="s">
        <v>3792</v>
      </c>
      <c r="C3522" t="s">
        <v>3793</v>
      </c>
      <c r="D3522">
        <v>46</v>
      </c>
      <c r="E3522" t="s">
        <v>29</v>
      </c>
      <c r="F3522" t="s">
        <v>219</v>
      </c>
      <c r="G3522" s="1">
        <v>44014</v>
      </c>
      <c r="H3522" t="s">
        <v>27291</v>
      </c>
      <c r="I3522">
        <v>2020</v>
      </c>
      <c r="J3522" t="s">
        <v>27306</v>
      </c>
      <c r="K3522" t="s">
        <v>59</v>
      </c>
      <c r="L3522" t="s">
        <v>113</v>
      </c>
      <c r="M3522" t="s">
        <v>3794</v>
      </c>
      <c r="N3522" t="s">
        <v>24</v>
      </c>
      <c r="P3522" t="s">
        <v>41</v>
      </c>
      <c r="Q3522" t="s">
        <v>33</v>
      </c>
      <c r="R3522" s="2">
        <v>45078.531944444447</v>
      </c>
      <c r="S3522" s="11">
        <f t="shared" ref="S3522:S3585" si="110">(R3522-INT(R3522)) * 24</f>
        <v>12.766666666720994</v>
      </c>
      <c r="U3522" s="10">
        <f t="shared" ref="U3522:U3585" si="111">(T3522 - INT(T3522)) * 24</f>
        <v>0</v>
      </c>
    </row>
    <row r="3523" spans="1:21" x14ac:dyDescent="0.25">
      <c r="A3523">
        <v>1128</v>
      </c>
      <c r="B3523" t="s">
        <v>3799</v>
      </c>
      <c r="C3523" t="s">
        <v>3800</v>
      </c>
      <c r="D3523">
        <v>31</v>
      </c>
      <c r="E3523" t="s">
        <v>19</v>
      </c>
      <c r="F3523" t="s">
        <v>219</v>
      </c>
      <c r="G3523" s="1">
        <v>44513</v>
      </c>
      <c r="H3523" t="s">
        <v>27292</v>
      </c>
      <c r="I3523">
        <v>2021</v>
      </c>
      <c r="J3523" t="s">
        <v>27326</v>
      </c>
      <c r="K3523" t="s">
        <v>59</v>
      </c>
      <c r="L3523" t="s">
        <v>37</v>
      </c>
      <c r="M3523" t="s">
        <v>3801</v>
      </c>
      <c r="N3523" t="s">
        <v>62</v>
      </c>
      <c r="P3523" t="s">
        <v>89</v>
      </c>
      <c r="Q3523" t="s">
        <v>26</v>
      </c>
      <c r="S3523" s="11">
        <f t="shared" si="110"/>
        <v>0</v>
      </c>
      <c r="U3523" s="10">
        <f t="shared" si="111"/>
        <v>0</v>
      </c>
    </row>
    <row r="3524" spans="1:21" x14ac:dyDescent="0.25">
      <c r="A3524">
        <v>1129</v>
      </c>
      <c r="B3524" t="s">
        <v>3802</v>
      </c>
      <c r="C3524" t="s">
        <v>3803</v>
      </c>
      <c r="D3524">
        <v>25</v>
      </c>
      <c r="E3524" t="s">
        <v>58</v>
      </c>
      <c r="F3524" t="s">
        <v>339</v>
      </c>
      <c r="G3524" s="1">
        <v>44383</v>
      </c>
      <c r="H3524" t="s">
        <v>27291</v>
      </c>
      <c r="I3524">
        <v>2021</v>
      </c>
      <c r="J3524" t="s">
        <v>27317</v>
      </c>
      <c r="K3524" t="s">
        <v>21</v>
      </c>
      <c r="L3524" t="s">
        <v>60</v>
      </c>
      <c r="M3524" t="s">
        <v>3804</v>
      </c>
      <c r="N3524" t="s">
        <v>62</v>
      </c>
      <c r="P3524" t="s">
        <v>41</v>
      </c>
      <c r="Q3524" t="s">
        <v>83</v>
      </c>
      <c r="S3524" s="11">
        <f t="shared" si="110"/>
        <v>0</v>
      </c>
      <c r="U3524" s="10">
        <f t="shared" si="111"/>
        <v>0</v>
      </c>
    </row>
    <row r="3525" spans="1:21" x14ac:dyDescent="0.25">
      <c r="A3525">
        <v>1131</v>
      </c>
      <c r="B3525" t="s">
        <v>3809</v>
      </c>
      <c r="C3525" t="s">
        <v>3810</v>
      </c>
      <c r="D3525">
        <v>70</v>
      </c>
      <c r="E3525" t="s">
        <v>19</v>
      </c>
      <c r="F3525" t="s">
        <v>30</v>
      </c>
      <c r="G3525" s="1">
        <v>44154</v>
      </c>
      <c r="H3525" t="s">
        <v>27292</v>
      </c>
      <c r="I3525">
        <v>2020</v>
      </c>
      <c r="J3525" t="s">
        <v>27307</v>
      </c>
      <c r="K3525" t="s">
        <v>59</v>
      </c>
      <c r="L3525" t="s">
        <v>67</v>
      </c>
      <c r="M3525" t="s">
        <v>3811</v>
      </c>
      <c r="N3525" t="s">
        <v>24</v>
      </c>
      <c r="P3525" t="s">
        <v>143</v>
      </c>
      <c r="Q3525" t="s">
        <v>33</v>
      </c>
      <c r="R3525" s="2">
        <v>45077.96875</v>
      </c>
      <c r="S3525" s="11">
        <f t="shared" si="110"/>
        <v>23.25</v>
      </c>
      <c r="U3525" s="10">
        <f t="shared" si="111"/>
        <v>0</v>
      </c>
    </row>
    <row r="3526" spans="1:21" x14ac:dyDescent="0.25">
      <c r="A3526">
        <v>1132</v>
      </c>
      <c r="B3526" t="s">
        <v>3812</v>
      </c>
      <c r="C3526" t="s">
        <v>3813</v>
      </c>
      <c r="D3526">
        <v>37</v>
      </c>
      <c r="E3526" t="s">
        <v>58</v>
      </c>
      <c r="F3526" t="s">
        <v>20</v>
      </c>
      <c r="G3526" s="1">
        <v>44495</v>
      </c>
      <c r="H3526" t="s">
        <v>27296</v>
      </c>
      <c r="I3526">
        <v>2021</v>
      </c>
      <c r="J3526" t="s">
        <v>27312</v>
      </c>
      <c r="K3526" t="s">
        <v>45</v>
      </c>
      <c r="L3526" t="s">
        <v>60</v>
      </c>
      <c r="M3526" t="s">
        <v>3814</v>
      </c>
      <c r="N3526" t="s">
        <v>62</v>
      </c>
      <c r="P3526" t="s">
        <v>143</v>
      </c>
      <c r="Q3526" t="s">
        <v>55</v>
      </c>
      <c r="S3526" s="11">
        <f t="shared" si="110"/>
        <v>0</v>
      </c>
      <c r="U3526" s="10">
        <f t="shared" si="111"/>
        <v>0</v>
      </c>
    </row>
    <row r="3527" spans="1:21" x14ac:dyDescent="0.25">
      <c r="A3527">
        <v>1133</v>
      </c>
      <c r="B3527" t="s">
        <v>3815</v>
      </c>
      <c r="C3527" t="s">
        <v>3816</v>
      </c>
      <c r="D3527">
        <v>25</v>
      </c>
      <c r="E3527" t="s">
        <v>19</v>
      </c>
      <c r="F3527" t="s">
        <v>421</v>
      </c>
      <c r="G3527" s="1">
        <v>44328</v>
      </c>
      <c r="H3527" t="s">
        <v>27290</v>
      </c>
      <c r="I3527">
        <v>2021</v>
      </c>
      <c r="J3527" t="s">
        <v>27305</v>
      </c>
      <c r="K3527" t="s">
        <v>21</v>
      </c>
      <c r="L3527" t="s">
        <v>113</v>
      </c>
      <c r="M3527" t="s">
        <v>3817</v>
      </c>
      <c r="N3527" t="s">
        <v>24</v>
      </c>
      <c r="P3527" t="s">
        <v>143</v>
      </c>
      <c r="Q3527" t="s">
        <v>26</v>
      </c>
      <c r="R3527" s="2">
        <v>45078.563888888886</v>
      </c>
      <c r="S3527" s="11">
        <f t="shared" si="110"/>
        <v>13.533333333267365</v>
      </c>
      <c r="U3527" s="10">
        <f t="shared" si="111"/>
        <v>0</v>
      </c>
    </row>
    <row r="3528" spans="1:21" x14ac:dyDescent="0.25">
      <c r="A3528">
        <v>1134</v>
      </c>
      <c r="B3528" t="s">
        <v>3818</v>
      </c>
      <c r="C3528" t="s">
        <v>3819</v>
      </c>
      <c r="D3528">
        <v>44</v>
      </c>
      <c r="E3528" t="s">
        <v>29</v>
      </c>
      <c r="F3528" t="s">
        <v>51</v>
      </c>
      <c r="G3528" s="1">
        <v>43921</v>
      </c>
      <c r="H3528" t="s">
        <v>27289</v>
      </c>
      <c r="I3528">
        <v>2020</v>
      </c>
      <c r="J3528" t="s">
        <v>27310</v>
      </c>
      <c r="K3528" t="s">
        <v>67</v>
      </c>
      <c r="L3528" t="s">
        <v>77</v>
      </c>
      <c r="M3528" t="s">
        <v>3820</v>
      </c>
      <c r="N3528" t="s">
        <v>24</v>
      </c>
      <c r="P3528" t="s">
        <v>25</v>
      </c>
      <c r="Q3528" t="s">
        <v>26</v>
      </c>
      <c r="R3528" s="2">
        <v>45078.674305555556</v>
      </c>
      <c r="S3528" s="11">
        <f t="shared" si="110"/>
        <v>16.183333333348855</v>
      </c>
      <c r="U3528" s="10">
        <f t="shared" si="111"/>
        <v>0</v>
      </c>
    </row>
    <row r="3529" spans="1:21" x14ac:dyDescent="0.25">
      <c r="A3529">
        <v>1135</v>
      </c>
      <c r="B3529" t="s">
        <v>3821</v>
      </c>
      <c r="C3529" t="s">
        <v>3822</v>
      </c>
      <c r="D3529">
        <v>23</v>
      </c>
      <c r="E3529" t="s">
        <v>29</v>
      </c>
      <c r="F3529" t="s">
        <v>207</v>
      </c>
      <c r="G3529" s="1">
        <v>44007</v>
      </c>
      <c r="H3529" t="s">
        <v>27297</v>
      </c>
      <c r="I3529">
        <v>2020</v>
      </c>
      <c r="J3529" t="s">
        <v>27320</v>
      </c>
      <c r="K3529" t="s">
        <v>21</v>
      </c>
      <c r="L3529" t="s">
        <v>141</v>
      </c>
      <c r="M3529" t="s">
        <v>3823</v>
      </c>
      <c r="N3529" t="s">
        <v>62</v>
      </c>
      <c r="P3529" t="s">
        <v>25</v>
      </c>
      <c r="Q3529" t="s">
        <v>55</v>
      </c>
      <c r="S3529" s="11">
        <f t="shared" si="110"/>
        <v>0</v>
      </c>
      <c r="U3529" s="10">
        <f t="shared" si="111"/>
        <v>0</v>
      </c>
    </row>
    <row r="3530" spans="1:21" x14ac:dyDescent="0.25">
      <c r="A3530">
        <v>1137</v>
      </c>
      <c r="B3530" t="s">
        <v>3828</v>
      </c>
      <c r="C3530" t="s">
        <v>3829</v>
      </c>
      <c r="D3530">
        <v>52</v>
      </c>
      <c r="E3530" t="s">
        <v>29</v>
      </c>
      <c r="F3530" t="s">
        <v>117</v>
      </c>
      <c r="G3530" s="1">
        <v>44241</v>
      </c>
      <c r="H3530" t="s">
        <v>27293</v>
      </c>
      <c r="I3530">
        <v>2021</v>
      </c>
      <c r="J3530" t="s">
        <v>27324</v>
      </c>
      <c r="K3530" t="s">
        <v>21</v>
      </c>
      <c r="L3530" t="s">
        <v>99</v>
      </c>
      <c r="M3530" t="s">
        <v>3830</v>
      </c>
      <c r="N3530" t="s">
        <v>24</v>
      </c>
      <c r="P3530" t="s">
        <v>143</v>
      </c>
      <c r="Q3530" t="s">
        <v>26</v>
      </c>
      <c r="R3530" s="2">
        <v>45078.328472222223</v>
      </c>
      <c r="S3530" s="11">
        <f t="shared" si="110"/>
        <v>7.8833333333604969</v>
      </c>
      <c r="U3530" s="10">
        <f t="shared" si="111"/>
        <v>0</v>
      </c>
    </row>
    <row r="3531" spans="1:21" x14ac:dyDescent="0.25">
      <c r="A3531">
        <v>1138</v>
      </c>
      <c r="B3531" t="s">
        <v>3831</v>
      </c>
      <c r="C3531" t="s">
        <v>3832</v>
      </c>
      <c r="D3531">
        <v>56</v>
      </c>
      <c r="E3531" t="s">
        <v>29</v>
      </c>
      <c r="F3531" t="s">
        <v>92</v>
      </c>
      <c r="G3531" s="1">
        <v>44148</v>
      </c>
      <c r="H3531" t="s">
        <v>27292</v>
      </c>
      <c r="I3531">
        <v>2020</v>
      </c>
      <c r="J3531" t="s">
        <v>27307</v>
      </c>
      <c r="K3531" t="s">
        <v>59</v>
      </c>
      <c r="L3531" t="s">
        <v>37</v>
      </c>
      <c r="M3531" t="s">
        <v>3833</v>
      </c>
      <c r="N3531" t="s">
        <v>62</v>
      </c>
      <c r="P3531" t="s">
        <v>143</v>
      </c>
      <c r="Q3531" t="s">
        <v>33</v>
      </c>
      <c r="S3531" s="11">
        <f t="shared" si="110"/>
        <v>0</v>
      </c>
      <c r="U3531" s="10">
        <f t="shared" si="111"/>
        <v>0</v>
      </c>
    </row>
    <row r="3532" spans="1:21" x14ac:dyDescent="0.25">
      <c r="A3532">
        <v>1139</v>
      </c>
      <c r="B3532" t="s">
        <v>3834</v>
      </c>
      <c r="C3532" t="s">
        <v>3835</v>
      </c>
      <c r="D3532">
        <v>45</v>
      </c>
      <c r="E3532" t="s">
        <v>29</v>
      </c>
      <c r="F3532" t="s">
        <v>157</v>
      </c>
      <c r="G3532" s="1">
        <v>44372</v>
      </c>
      <c r="H3532" t="s">
        <v>27297</v>
      </c>
      <c r="I3532">
        <v>2021</v>
      </c>
      <c r="J3532" t="s">
        <v>27313</v>
      </c>
      <c r="K3532" t="s">
        <v>45</v>
      </c>
      <c r="L3532" t="s">
        <v>37</v>
      </c>
      <c r="M3532" t="s">
        <v>3836</v>
      </c>
      <c r="N3532" t="s">
        <v>24</v>
      </c>
      <c r="P3532" t="s">
        <v>25</v>
      </c>
      <c r="Q3532" t="s">
        <v>33</v>
      </c>
      <c r="R3532" s="2">
        <v>45078.724999999999</v>
      </c>
      <c r="S3532" s="11">
        <f t="shared" si="110"/>
        <v>17.399999999965075</v>
      </c>
      <c r="U3532" s="10">
        <f t="shared" si="111"/>
        <v>0</v>
      </c>
    </row>
    <row r="3533" spans="1:21" x14ac:dyDescent="0.25">
      <c r="A3533">
        <v>1140</v>
      </c>
      <c r="B3533" t="s">
        <v>3837</v>
      </c>
      <c r="C3533" t="s">
        <v>3838</v>
      </c>
      <c r="D3533">
        <v>30</v>
      </c>
      <c r="E3533" t="s">
        <v>29</v>
      </c>
      <c r="F3533" t="s">
        <v>456</v>
      </c>
      <c r="G3533" s="1">
        <v>44424</v>
      </c>
      <c r="H3533" t="s">
        <v>27294</v>
      </c>
      <c r="I3533">
        <v>2021</v>
      </c>
      <c r="J3533" t="s">
        <v>27316</v>
      </c>
      <c r="K3533" t="s">
        <v>67</v>
      </c>
      <c r="L3533" t="s">
        <v>113</v>
      </c>
      <c r="M3533" t="s">
        <v>3839</v>
      </c>
      <c r="N3533" t="s">
        <v>24</v>
      </c>
      <c r="P3533" t="s">
        <v>41</v>
      </c>
      <c r="Q3533" t="s">
        <v>26</v>
      </c>
      <c r="R3533" s="2">
        <v>45078.542361111111</v>
      </c>
      <c r="S3533" s="11">
        <f t="shared" si="110"/>
        <v>13.016666666662786</v>
      </c>
      <c r="U3533" s="10">
        <f t="shared" si="111"/>
        <v>0</v>
      </c>
    </row>
    <row r="3534" spans="1:21" x14ac:dyDescent="0.25">
      <c r="A3534">
        <v>1141</v>
      </c>
      <c r="B3534" t="s">
        <v>3840</v>
      </c>
      <c r="C3534" t="s">
        <v>3841</v>
      </c>
      <c r="D3534">
        <v>46</v>
      </c>
      <c r="E3534" t="s">
        <v>19</v>
      </c>
      <c r="F3534" t="s">
        <v>286</v>
      </c>
      <c r="G3534" s="1">
        <v>44358</v>
      </c>
      <c r="H3534" t="s">
        <v>27297</v>
      </c>
      <c r="I3534">
        <v>2021</v>
      </c>
      <c r="J3534" t="s">
        <v>27313</v>
      </c>
      <c r="K3534" t="s">
        <v>67</v>
      </c>
      <c r="L3534" t="s">
        <v>59</v>
      </c>
      <c r="M3534" t="s">
        <v>3842</v>
      </c>
      <c r="N3534" t="s">
        <v>62</v>
      </c>
      <c r="P3534" t="s">
        <v>25</v>
      </c>
      <c r="Q3534" t="s">
        <v>33</v>
      </c>
      <c r="S3534" s="11">
        <f t="shared" si="110"/>
        <v>0</v>
      </c>
      <c r="U3534" s="10">
        <f t="shared" si="111"/>
        <v>0</v>
      </c>
    </row>
    <row r="3535" spans="1:21" x14ac:dyDescent="0.25">
      <c r="A3535">
        <v>1142</v>
      </c>
      <c r="B3535" t="s">
        <v>3843</v>
      </c>
      <c r="C3535" t="s">
        <v>3844</v>
      </c>
      <c r="D3535">
        <v>53</v>
      </c>
      <c r="E3535" t="s">
        <v>58</v>
      </c>
      <c r="F3535" t="s">
        <v>86</v>
      </c>
      <c r="G3535" s="1">
        <v>43990</v>
      </c>
      <c r="H3535" t="s">
        <v>27297</v>
      </c>
      <c r="I3535">
        <v>2020</v>
      </c>
      <c r="J3535" t="s">
        <v>27320</v>
      </c>
      <c r="K3535" t="s">
        <v>66</v>
      </c>
      <c r="L3535" t="s">
        <v>60</v>
      </c>
      <c r="M3535" t="s">
        <v>3845</v>
      </c>
      <c r="N3535" t="s">
        <v>24</v>
      </c>
      <c r="P3535" t="s">
        <v>89</v>
      </c>
      <c r="Q3535" t="s">
        <v>83</v>
      </c>
      <c r="R3535" s="2">
        <v>45078.820833333331</v>
      </c>
      <c r="S3535" s="11">
        <f t="shared" si="110"/>
        <v>19.699999999953434</v>
      </c>
      <c r="U3535" s="10">
        <f t="shared" si="111"/>
        <v>0</v>
      </c>
    </row>
    <row r="3536" spans="1:21" x14ac:dyDescent="0.25">
      <c r="A3536">
        <v>1144</v>
      </c>
      <c r="B3536" t="s">
        <v>3850</v>
      </c>
      <c r="C3536" t="s">
        <v>3851</v>
      </c>
      <c r="D3536">
        <v>25</v>
      </c>
      <c r="E3536" t="s">
        <v>58</v>
      </c>
      <c r="F3536" t="s">
        <v>81</v>
      </c>
      <c r="G3536" s="1">
        <v>44557</v>
      </c>
      <c r="H3536" t="s">
        <v>27299</v>
      </c>
      <c r="I3536">
        <v>2021</v>
      </c>
      <c r="J3536" t="s">
        <v>27322</v>
      </c>
      <c r="K3536" t="s">
        <v>45</v>
      </c>
      <c r="L3536" t="s">
        <v>67</v>
      </c>
      <c r="M3536" t="s">
        <v>3852</v>
      </c>
      <c r="N3536" t="s">
        <v>24</v>
      </c>
      <c r="P3536" t="s">
        <v>25</v>
      </c>
      <c r="Q3536" t="s">
        <v>33</v>
      </c>
      <c r="R3536" s="2">
        <v>45078.107638888891</v>
      </c>
      <c r="S3536" s="11">
        <f t="shared" si="110"/>
        <v>2.5833333333721384</v>
      </c>
      <c r="U3536" s="10">
        <f t="shared" si="111"/>
        <v>0</v>
      </c>
    </row>
    <row r="3537" spans="1:21" x14ac:dyDescent="0.25">
      <c r="A3537">
        <v>1145</v>
      </c>
      <c r="B3537" t="s">
        <v>3853</v>
      </c>
      <c r="C3537" t="s">
        <v>3854</v>
      </c>
      <c r="D3537">
        <v>32</v>
      </c>
      <c r="E3537" t="s">
        <v>19</v>
      </c>
      <c r="F3537" t="s">
        <v>134</v>
      </c>
      <c r="G3537" s="1">
        <v>43852</v>
      </c>
      <c r="H3537" t="s">
        <v>27295</v>
      </c>
      <c r="I3537">
        <v>2020</v>
      </c>
      <c r="J3537" t="s">
        <v>27325</v>
      </c>
      <c r="K3537" t="s">
        <v>45</v>
      </c>
      <c r="L3537" t="s">
        <v>37</v>
      </c>
      <c r="M3537" t="s">
        <v>3855</v>
      </c>
      <c r="N3537" t="s">
        <v>24</v>
      </c>
      <c r="P3537" t="s">
        <v>41</v>
      </c>
      <c r="Q3537" t="s">
        <v>55</v>
      </c>
      <c r="R3537" s="2">
        <v>45078.518055555556</v>
      </c>
      <c r="S3537" s="11">
        <f t="shared" si="110"/>
        <v>12.433333333348855</v>
      </c>
      <c r="U3537" s="10">
        <f t="shared" si="111"/>
        <v>0</v>
      </c>
    </row>
    <row r="3538" spans="1:21" x14ac:dyDescent="0.25">
      <c r="A3538">
        <v>1147</v>
      </c>
      <c r="B3538" t="s">
        <v>3860</v>
      </c>
      <c r="C3538" t="s">
        <v>3861</v>
      </c>
      <c r="D3538">
        <v>60</v>
      </c>
      <c r="E3538" t="s">
        <v>58</v>
      </c>
      <c r="F3538" t="s">
        <v>98</v>
      </c>
      <c r="G3538" s="1">
        <v>43955</v>
      </c>
      <c r="H3538" t="s">
        <v>27290</v>
      </c>
      <c r="I3538">
        <v>2020</v>
      </c>
      <c r="J3538" t="s">
        <v>27318</v>
      </c>
      <c r="K3538" t="s">
        <v>67</v>
      </c>
      <c r="L3538" t="s">
        <v>37</v>
      </c>
      <c r="M3538" t="s">
        <v>3862</v>
      </c>
      <c r="N3538" t="s">
        <v>24</v>
      </c>
      <c r="P3538" t="s">
        <v>89</v>
      </c>
      <c r="Q3538" t="s">
        <v>33</v>
      </c>
      <c r="R3538" s="2">
        <v>45078.283333333333</v>
      </c>
      <c r="S3538" s="11">
        <f t="shared" si="110"/>
        <v>6.7999999999883585</v>
      </c>
      <c r="U3538" s="10">
        <f t="shared" si="111"/>
        <v>0</v>
      </c>
    </row>
    <row r="3539" spans="1:21" x14ac:dyDescent="0.25">
      <c r="A3539">
        <v>1148</v>
      </c>
      <c r="B3539" t="s">
        <v>3863</v>
      </c>
      <c r="C3539" t="s">
        <v>3864</v>
      </c>
      <c r="D3539">
        <v>36</v>
      </c>
      <c r="E3539" t="s">
        <v>29</v>
      </c>
      <c r="F3539" t="s">
        <v>161</v>
      </c>
      <c r="G3539" s="1">
        <v>44538</v>
      </c>
      <c r="H3539" t="s">
        <v>27299</v>
      </c>
      <c r="I3539">
        <v>2021</v>
      </c>
      <c r="J3539" t="s">
        <v>27322</v>
      </c>
      <c r="K3539" t="s">
        <v>59</v>
      </c>
      <c r="L3539" t="s">
        <v>52</v>
      </c>
      <c r="M3539" t="s">
        <v>3865</v>
      </c>
      <c r="N3539" t="s">
        <v>62</v>
      </c>
      <c r="P3539" t="s">
        <v>89</v>
      </c>
      <c r="Q3539" t="s">
        <v>55</v>
      </c>
      <c r="S3539" s="11">
        <f t="shared" si="110"/>
        <v>0</v>
      </c>
      <c r="U3539" s="10">
        <f t="shared" si="111"/>
        <v>0</v>
      </c>
    </row>
    <row r="3540" spans="1:21" x14ac:dyDescent="0.25">
      <c r="A3540">
        <v>1149</v>
      </c>
      <c r="B3540" t="s">
        <v>3866</v>
      </c>
      <c r="C3540" t="s">
        <v>3867</v>
      </c>
      <c r="D3540">
        <v>59</v>
      </c>
      <c r="E3540" t="s">
        <v>58</v>
      </c>
      <c r="F3540" t="s">
        <v>699</v>
      </c>
      <c r="G3540" s="1">
        <v>44224</v>
      </c>
      <c r="H3540" t="s">
        <v>27295</v>
      </c>
      <c r="I3540">
        <v>2021</v>
      </c>
      <c r="J3540" t="s">
        <v>27311</v>
      </c>
      <c r="K3540" t="s">
        <v>21</v>
      </c>
      <c r="L3540" t="s">
        <v>46</v>
      </c>
      <c r="M3540" t="s">
        <v>3868</v>
      </c>
      <c r="N3540" t="s">
        <v>24</v>
      </c>
      <c r="P3540" t="s">
        <v>143</v>
      </c>
      <c r="Q3540" t="s">
        <v>26</v>
      </c>
      <c r="R3540" s="2">
        <v>45078.002083333333</v>
      </c>
      <c r="S3540" s="11">
        <f t="shared" si="110"/>
        <v>4.9999999988358468E-2</v>
      </c>
      <c r="U3540" s="10">
        <f t="shared" si="111"/>
        <v>0</v>
      </c>
    </row>
    <row r="3541" spans="1:21" x14ac:dyDescent="0.25">
      <c r="A3541">
        <v>1150</v>
      </c>
      <c r="B3541" t="s">
        <v>3869</v>
      </c>
      <c r="C3541" t="s">
        <v>3870</v>
      </c>
      <c r="D3541">
        <v>45</v>
      </c>
      <c r="E3541" t="s">
        <v>58</v>
      </c>
      <c r="F3541" t="s">
        <v>129</v>
      </c>
      <c r="G3541" s="1">
        <v>44133</v>
      </c>
      <c r="H3541" t="s">
        <v>27296</v>
      </c>
      <c r="I3541">
        <v>2020</v>
      </c>
      <c r="J3541" t="s">
        <v>27319</v>
      </c>
      <c r="K3541" t="s">
        <v>45</v>
      </c>
      <c r="L3541" t="s">
        <v>177</v>
      </c>
      <c r="M3541" t="s">
        <v>3871</v>
      </c>
      <c r="N3541" t="s">
        <v>24</v>
      </c>
      <c r="P3541" t="s">
        <v>25</v>
      </c>
      <c r="Q3541" t="s">
        <v>55</v>
      </c>
      <c r="R3541" s="2">
        <v>45078.611111111109</v>
      </c>
      <c r="S3541" s="11">
        <f t="shared" si="110"/>
        <v>14.666666666627862</v>
      </c>
      <c r="U3541" s="10">
        <f t="shared" si="111"/>
        <v>0</v>
      </c>
    </row>
    <row r="3542" spans="1:21" x14ac:dyDescent="0.25">
      <c r="A3542">
        <v>1152</v>
      </c>
      <c r="B3542" t="s">
        <v>3876</v>
      </c>
      <c r="C3542" t="s">
        <v>3877</v>
      </c>
      <c r="D3542">
        <v>62</v>
      </c>
      <c r="E3542" t="s">
        <v>19</v>
      </c>
      <c r="F3542" t="s">
        <v>421</v>
      </c>
      <c r="G3542" s="1">
        <v>43967</v>
      </c>
      <c r="H3542" t="s">
        <v>27290</v>
      </c>
      <c r="I3542">
        <v>2020</v>
      </c>
      <c r="J3542" t="s">
        <v>27318</v>
      </c>
      <c r="K3542" t="s">
        <v>59</v>
      </c>
      <c r="L3542" t="s">
        <v>37</v>
      </c>
      <c r="M3542" t="s">
        <v>3878</v>
      </c>
      <c r="N3542" t="s">
        <v>24</v>
      </c>
      <c r="P3542" t="s">
        <v>41</v>
      </c>
      <c r="Q3542" t="s">
        <v>83</v>
      </c>
      <c r="R3542" s="2">
        <v>45078.652083333334</v>
      </c>
      <c r="S3542" s="11">
        <f t="shared" si="110"/>
        <v>15.650000000023283</v>
      </c>
      <c r="U3542" s="10">
        <f t="shared" si="111"/>
        <v>0</v>
      </c>
    </row>
    <row r="3543" spans="1:21" x14ac:dyDescent="0.25">
      <c r="A3543">
        <v>1153</v>
      </c>
      <c r="B3543" t="s">
        <v>3879</v>
      </c>
      <c r="C3543" t="s">
        <v>3880</v>
      </c>
      <c r="D3543">
        <v>42</v>
      </c>
      <c r="E3543" t="s">
        <v>19</v>
      </c>
      <c r="F3543" t="s">
        <v>242</v>
      </c>
      <c r="G3543" s="1">
        <v>44402</v>
      </c>
      <c r="H3543" t="s">
        <v>27291</v>
      </c>
      <c r="I3543">
        <v>2021</v>
      </c>
      <c r="J3543" t="s">
        <v>27317</v>
      </c>
      <c r="K3543" t="s">
        <v>59</v>
      </c>
      <c r="L3543" t="s">
        <v>77</v>
      </c>
      <c r="M3543" t="s">
        <v>3881</v>
      </c>
      <c r="N3543" t="s">
        <v>24</v>
      </c>
      <c r="P3543" t="s">
        <v>89</v>
      </c>
      <c r="Q3543" t="s">
        <v>33</v>
      </c>
      <c r="R3543" s="2">
        <v>45078.100694444445</v>
      </c>
      <c r="S3543" s="11">
        <f t="shared" si="110"/>
        <v>2.4166666666860692</v>
      </c>
      <c r="U3543" s="10">
        <f t="shared" si="111"/>
        <v>0</v>
      </c>
    </row>
    <row r="3544" spans="1:21" x14ac:dyDescent="0.25">
      <c r="A3544">
        <v>1155</v>
      </c>
      <c r="B3544" t="s">
        <v>3886</v>
      </c>
      <c r="C3544" t="s">
        <v>3887</v>
      </c>
      <c r="D3544">
        <v>46</v>
      </c>
      <c r="E3544" t="s">
        <v>19</v>
      </c>
      <c r="F3544" t="s">
        <v>699</v>
      </c>
      <c r="G3544" s="1">
        <v>44391</v>
      </c>
      <c r="H3544" t="s">
        <v>27291</v>
      </c>
      <c r="I3544">
        <v>2021</v>
      </c>
      <c r="J3544" t="s">
        <v>27317</v>
      </c>
      <c r="K3544" t="s">
        <v>67</v>
      </c>
      <c r="L3544" t="s">
        <v>177</v>
      </c>
      <c r="M3544" t="s">
        <v>3888</v>
      </c>
      <c r="N3544" t="s">
        <v>24</v>
      </c>
      <c r="P3544" t="s">
        <v>25</v>
      </c>
      <c r="Q3544" t="s">
        <v>83</v>
      </c>
      <c r="R3544" s="2">
        <v>45078.272222222222</v>
      </c>
      <c r="S3544" s="11">
        <f t="shared" si="110"/>
        <v>6.5333333333255723</v>
      </c>
      <c r="U3544" s="10">
        <f t="shared" si="111"/>
        <v>0</v>
      </c>
    </row>
    <row r="3545" spans="1:21" x14ac:dyDescent="0.25">
      <c r="A3545">
        <v>1156</v>
      </c>
      <c r="B3545" t="s">
        <v>3889</v>
      </c>
      <c r="C3545" t="s">
        <v>3890</v>
      </c>
      <c r="D3545">
        <v>24</v>
      </c>
      <c r="E3545" t="s">
        <v>58</v>
      </c>
      <c r="F3545" t="s">
        <v>107</v>
      </c>
      <c r="G3545" s="1">
        <v>43982</v>
      </c>
      <c r="H3545" t="s">
        <v>27290</v>
      </c>
      <c r="I3545">
        <v>2020</v>
      </c>
      <c r="J3545" t="s">
        <v>27318</v>
      </c>
      <c r="K3545" t="s">
        <v>67</v>
      </c>
      <c r="L3545" t="s">
        <v>60</v>
      </c>
      <c r="M3545" t="s">
        <v>3891</v>
      </c>
      <c r="N3545" t="s">
        <v>62</v>
      </c>
      <c r="P3545" t="s">
        <v>143</v>
      </c>
      <c r="Q3545" t="s">
        <v>55</v>
      </c>
      <c r="S3545" s="11">
        <f t="shared" si="110"/>
        <v>0</v>
      </c>
      <c r="U3545" s="10">
        <f t="shared" si="111"/>
        <v>0</v>
      </c>
    </row>
    <row r="3546" spans="1:21" x14ac:dyDescent="0.25">
      <c r="A3546">
        <v>1157</v>
      </c>
      <c r="B3546" t="s">
        <v>3892</v>
      </c>
      <c r="C3546" t="s">
        <v>3893</v>
      </c>
      <c r="D3546">
        <v>59</v>
      </c>
      <c r="E3546" t="s">
        <v>19</v>
      </c>
      <c r="F3546" t="s">
        <v>317</v>
      </c>
      <c r="G3546" s="1">
        <v>44161</v>
      </c>
      <c r="H3546" t="s">
        <v>27292</v>
      </c>
      <c r="I3546">
        <v>2020</v>
      </c>
      <c r="J3546" t="s">
        <v>27307</v>
      </c>
      <c r="K3546" t="s">
        <v>66</v>
      </c>
      <c r="L3546" t="s">
        <v>67</v>
      </c>
      <c r="M3546" t="s">
        <v>3894</v>
      </c>
      <c r="N3546" t="s">
        <v>24</v>
      </c>
      <c r="P3546" t="s">
        <v>41</v>
      </c>
      <c r="Q3546" t="s">
        <v>26</v>
      </c>
      <c r="R3546" s="2">
        <v>45078.286805555559</v>
      </c>
      <c r="S3546" s="11">
        <f t="shared" si="110"/>
        <v>6.8833333334187046</v>
      </c>
      <c r="U3546" s="10">
        <f t="shared" si="111"/>
        <v>0</v>
      </c>
    </row>
    <row r="3547" spans="1:21" x14ac:dyDescent="0.25">
      <c r="A3547">
        <v>1159</v>
      </c>
      <c r="B3547" t="s">
        <v>3899</v>
      </c>
      <c r="C3547" t="s">
        <v>3900</v>
      </c>
      <c r="D3547">
        <v>57</v>
      </c>
      <c r="E3547" t="s">
        <v>29</v>
      </c>
      <c r="F3547" t="s">
        <v>219</v>
      </c>
      <c r="G3547" s="1">
        <v>44449</v>
      </c>
      <c r="H3547" t="s">
        <v>27298</v>
      </c>
      <c r="I3547">
        <v>2021</v>
      </c>
      <c r="J3547" t="s">
        <v>27315</v>
      </c>
      <c r="K3547" t="s">
        <v>45</v>
      </c>
      <c r="L3547" t="s">
        <v>93</v>
      </c>
      <c r="M3547" t="s">
        <v>3901</v>
      </c>
      <c r="N3547" t="s">
        <v>24</v>
      </c>
      <c r="P3547" t="s">
        <v>25</v>
      </c>
      <c r="Q3547" t="s">
        <v>33</v>
      </c>
      <c r="R3547" s="2">
        <v>45078.086111111108</v>
      </c>
      <c r="S3547" s="11">
        <f t="shared" si="110"/>
        <v>2.066666666592937</v>
      </c>
      <c r="U3547" s="10">
        <f t="shared" si="111"/>
        <v>0</v>
      </c>
    </row>
    <row r="3548" spans="1:21" x14ac:dyDescent="0.25">
      <c r="A3548">
        <v>1160</v>
      </c>
      <c r="B3548" t="s">
        <v>3902</v>
      </c>
      <c r="C3548" t="s">
        <v>3903</v>
      </c>
      <c r="D3548">
        <v>61</v>
      </c>
      <c r="E3548" t="s">
        <v>29</v>
      </c>
      <c r="F3548" t="s">
        <v>76</v>
      </c>
      <c r="G3548" s="1">
        <v>44300</v>
      </c>
      <c r="H3548" t="s">
        <v>27300</v>
      </c>
      <c r="I3548">
        <v>2021</v>
      </c>
      <c r="J3548" t="s">
        <v>27323</v>
      </c>
      <c r="K3548" t="s">
        <v>21</v>
      </c>
      <c r="L3548" t="s">
        <v>93</v>
      </c>
      <c r="M3548" t="s">
        <v>3904</v>
      </c>
      <c r="N3548" t="s">
        <v>62</v>
      </c>
      <c r="P3548" t="s">
        <v>41</v>
      </c>
      <c r="Q3548" t="s">
        <v>55</v>
      </c>
      <c r="S3548" s="11">
        <f t="shared" si="110"/>
        <v>0</v>
      </c>
      <c r="U3548" s="10">
        <f t="shared" si="111"/>
        <v>0</v>
      </c>
    </row>
    <row r="3549" spans="1:21" x14ac:dyDescent="0.25">
      <c r="A3549">
        <v>1161</v>
      </c>
      <c r="B3549" t="s">
        <v>3905</v>
      </c>
      <c r="C3549" t="s">
        <v>3906</v>
      </c>
      <c r="D3549">
        <v>46</v>
      </c>
      <c r="E3549" t="s">
        <v>58</v>
      </c>
      <c r="F3549" t="s">
        <v>383</v>
      </c>
      <c r="G3549" s="1">
        <v>43987</v>
      </c>
      <c r="H3549" t="s">
        <v>27297</v>
      </c>
      <c r="I3549">
        <v>2020</v>
      </c>
      <c r="J3549" t="s">
        <v>27320</v>
      </c>
      <c r="K3549" t="s">
        <v>59</v>
      </c>
      <c r="L3549" t="s">
        <v>93</v>
      </c>
      <c r="M3549" t="s">
        <v>3907</v>
      </c>
      <c r="N3549" t="s">
        <v>24</v>
      </c>
      <c r="P3549" t="s">
        <v>143</v>
      </c>
      <c r="Q3549" t="s">
        <v>33</v>
      </c>
      <c r="R3549" s="2">
        <v>45078.780555555553</v>
      </c>
      <c r="S3549" s="11">
        <f t="shared" si="110"/>
        <v>18.733333333279006</v>
      </c>
      <c r="U3549" s="10">
        <f t="shared" si="111"/>
        <v>0</v>
      </c>
    </row>
    <row r="3550" spans="1:21" x14ac:dyDescent="0.25">
      <c r="A3550">
        <v>1162</v>
      </c>
      <c r="B3550" t="s">
        <v>3908</v>
      </c>
      <c r="C3550" t="s">
        <v>3909</v>
      </c>
      <c r="D3550">
        <v>21</v>
      </c>
      <c r="E3550" t="s">
        <v>19</v>
      </c>
      <c r="F3550" t="s">
        <v>65</v>
      </c>
      <c r="G3550" s="1">
        <v>43838</v>
      </c>
      <c r="H3550" t="s">
        <v>27295</v>
      </c>
      <c r="I3550">
        <v>2020</v>
      </c>
      <c r="J3550" t="s">
        <v>27325</v>
      </c>
      <c r="K3550" t="s">
        <v>59</v>
      </c>
      <c r="L3550" t="s">
        <v>77</v>
      </c>
      <c r="M3550" t="s">
        <v>3174</v>
      </c>
      <c r="N3550" t="s">
        <v>24</v>
      </c>
      <c r="P3550" t="s">
        <v>25</v>
      </c>
      <c r="Q3550" t="s">
        <v>83</v>
      </c>
      <c r="R3550" s="2">
        <v>45078.288194444445</v>
      </c>
      <c r="S3550" s="11">
        <f t="shared" si="110"/>
        <v>6.9166666666860692</v>
      </c>
      <c r="U3550" s="10">
        <f t="shared" si="111"/>
        <v>0</v>
      </c>
    </row>
    <row r="3551" spans="1:21" x14ac:dyDescent="0.25">
      <c r="A3551">
        <v>1163</v>
      </c>
      <c r="B3551" t="s">
        <v>3910</v>
      </c>
      <c r="C3551" t="s">
        <v>3911</v>
      </c>
      <c r="D3551">
        <v>31</v>
      </c>
      <c r="E3551" t="s">
        <v>29</v>
      </c>
      <c r="F3551" t="s">
        <v>149</v>
      </c>
      <c r="G3551" s="1">
        <v>43876</v>
      </c>
      <c r="H3551" t="s">
        <v>27293</v>
      </c>
      <c r="I3551">
        <v>2020</v>
      </c>
      <c r="J3551" t="s">
        <v>27308</v>
      </c>
      <c r="K3551" t="s">
        <v>66</v>
      </c>
      <c r="L3551" t="s">
        <v>113</v>
      </c>
      <c r="M3551" t="s">
        <v>3912</v>
      </c>
      <c r="N3551" t="s">
        <v>24</v>
      </c>
      <c r="P3551" t="s">
        <v>143</v>
      </c>
      <c r="Q3551" t="s">
        <v>33</v>
      </c>
      <c r="R3551" s="2">
        <v>45078.290972222225</v>
      </c>
      <c r="S3551" s="11">
        <f t="shared" si="110"/>
        <v>6.9833333333954215</v>
      </c>
      <c r="U3551" s="10">
        <f t="shared" si="111"/>
        <v>0</v>
      </c>
    </row>
    <row r="3552" spans="1:21" x14ac:dyDescent="0.25">
      <c r="A3552">
        <v>1164</v>
      </c>
      <c r="B3552" t="s">
        <v>3913</v>
      </c>
      <c r="C3552" t="s">
        <v>3914</v>
      </c>
      <c r="D3552">
        <v>21</v>
      </c>
      <c r="E3552" t="s">
        <v>19</v>
      </c>
      <c r="F3552" t="s">
        <v>51</v>
      </c>
      <c r="G3552" s="1">
        <v>44329</v>
      </c>
      <c r="H3552" t="s">
        <v>27290</v>
      </c>
      <c r="I3552">
        <v>2021</v>
      </c>
      <c r="J3552" t="s">
        <v>27305</v>
      </c>
      <c r="K3552" t="s">
        <v>45</v>
      </c>
      <c r="L3552" t="s">
        <v>31</v>
      </c>
      <c r="M3552" t="s">
        <v>3915</v>
      </c>
      <c r="N3552" t="s">
        <v>24</v>
      </c>
      <c r="P3552" t="s">
        <v>25</v>
      </c>
      <c r="Q3552" t="s">
        <v>33</v>
      </c>
      <c r="R3552" s="2">
        <v>45078.37222222222</v>
      </c>
      <c r="S3552" s="11">
        <f t="shared" si="110"/>
        <v>8.9333333332906477</v>
      </c>
      <c r="U3552" s="10">
        <f t="shared" si="111"/>
        <v>0</v>
      </c>
    </row>
    <row r="3553" spans="1:21" x14ac:dyDescent="0.25">
      <c r="A3553">
        <v>1168</v>
      </c>
      <c r="B3553" t="s">
        <v>3928</v>
      </c>
      <c r="C3553" t="s">
        <v>3929</v>
      </c>
      <c r="D3553">
        <v>46</v>
      </c>
      <c r="E3553" t="s">
        <v>29</v>
      </c>
      <c r="F3553" t="s">
        <v>98</v>
      </c>
      <c r="G3553" s="1">
        <v>44162</v>
      </c>
      <c r="H3553" t="s">
        <v>27292</v>
      </c>
      <c r="I3553">
        <v>2020</v>
      </c>
      <c r="J3553" t="s">
        <v>27307</v>
      </c>
      <c r="K3553" t="s">
        <v>59</v>
      </c>
      <c r="L3553" t="s">
        <v>22</v>
      </c>
      <c r="M3553" t="s">
        <v>3930</v>
      </c>
      <c r="N3553" t="s">
        <v>24</v>
      </c>
      <c r="P3553" t="s">
        <v>89</v>
      </c>
      <c r="Q3553" t="s">
        <v>83</v>
      </c>
      <c r="R3553" s="2">
        <v>45078.867361111108</v>
      </c>
      <c r="S3553" s="11">
        <f t="shared" si="110"/>
        <v>20.816666666592937</v>
      </c>
      <c r="U3553" s="10">
        <f t="shared" si="111"/>
        <v>0</v>
      </c>
    </row>
    <row r="3554" spans="1:21" x14ac:dyDescent="0.25">
      <c r="A3554">
        <v>1170</v>
      </c>
      <c r="B3554" t="s">
        <v>3935</v>
      </c>
      <c r="C3554" t="s">
        <v>3936</v>
      </c>
      <c r="D3554">
        <v>55</v>
      </c>
      <c r="E3554" t="s">
        <v>29</v>
      </c>
      <c r="F3554" t="s">
        <v>129</v>
      </c>
      <c r="G3554" s="1">
        <v>43893</v>
      </c>
      <c r="H3554" t="s">
        <v>27289</v>
      </c>
      <c r="I3554">
        <v>2020</v>
      </c>
      <c r="J3554" t="s">
        <v>27310</v>
      </c>
      <c r="K3554" t="s">
        <v>21</v>
      </c>
      <c r="L3554" t="s">
        <v>72</v>
      </c>
      <c r="M3554" t="s">
        <v>3937</v>
      </c>
      <c r="N3554" t="s">
        <v>24</v>
      </c>
      <c r="P3554" t="s">
        <v>25</v>
      </c>
      <c r="Q3554" t="s">
        <v>55</v>
      </c>
      <c r="R3554" s="2">
        <v>45078.036805555559</v>
      </c>
      <c r="S3554" s="11">
        <f t="shared" si="110"/>
        <v>0.88333333341870457</v>
      </c>
      <c r="U3554" s="10">
        <f t="shared" si="111"/>
        <v>0</v>
      </c>
    </row>
    <row r="3555" spans="1:21" x14ac:dyDescent="0.25">
      <c r="A3555">
        <v>1171</v>
      </c>
      <c r="B3555" t="s">
        <v>3938</v>
      </c>
      <c r="C3555" t="s">
        <v>3939</v>
      </c>
      <c r="D3555">
        <v>21</v>
      </c>
      <c r="E3555" t="s">
        <v>29</v>
      </c>
      <c r="F3555" t="s">
        <v>219</v>
      </c>
      <c r="G3555" s="1">
        <v>44328</v>
      </c>
      <c r="H3555" t="s">
        <v>27290</v>
      </c>
      <c r="I3555">
        <v>2021</v>
      </c>
      <c r="J3555" t="s">
        <v>27305</v>
      </c>
      <c r="K3555" t="s">
        <v>45</v>
      </c>
      <c r="L3555" t="s">
        <v>46</v>
      </c>
      <c r="M3555" t="s">
        <v>3940</v>
      </c>
      <c r="N3555" t="s">
        <v>24</v>
      </c>
      <c r="P3555" t="s">
        <v>143</v>
      </c>
      <c r="Q3555" t="s">
        <v>55</v>
      </c>
      <c r="R3555" s="2">
        <v>45078.776388888888</v>
      </c>
      <c r="S3555" s="11">
        <f t="shared" si="110"/>
        <v>18.633333333302289</v>
      </c>
      <c r="U3555" s="10">
        <f t="shared" si="111"/>
        <v>0</v>
      </c>
    </row>
    <row r="3556" spans="1:21" x14ac:dyDescent="0.25">
      <c r="A3556">
        <v>1173</v>
      </c>
      <c r="B3556" t="s">
        <v>3945</v>
      </c>
      <c r="C3556" t="s">
        <v>3946</v>
      </c>
      <c r="D3556">
        <v>66</v>
      </c>
      <c r="E3556" t="s">
        <v>29</v>
      </c>
      <c r="F3556" t="s">
        <v>92</v>
      </c>
      <c r="G3556" s="1">
        <v>43952</v>
      </c>
      <c r="H3556" t="s">
        <v>27290</v>
      </c>
      <c r="I3556">
        <v>2020</v>
      </c>
      <c r="J3556" t="s">
        <v>27318</v>
      </c>
      <c r="K3556" t="s">
        <v>67</v>
      </c>
      <c r="L3556" t="s">
        <v>77</v>
      </c>
      <c r="M3556" t="s">
        <v>3947</v>
      </c>
      <c r="N3556" t="s">
        <v>24</v>
      </c>
      <c r="P3556" t="s">
        <v>25</v>
      </c>
      <c r="Q3556" t="s">
        <v>83</v>
      </c>
      <c r="R3556" s="2">
        <v>45077.961805555555</v>
      </c>
      <c r="S3556" s="11">
        <f t="shared" si="110"/>
        <v>23.083333333313931</v>
      </c>
      <c r="U3556" s="10">
        <f t="shared" si="111"/>
        <v>0</v>
      </c>
    </row>
    <row r="3557" spans="1:21" x14ac:dyDescent="0.25">
      <c r="A3557">
        <v>1174</v>
      </c>
      <c r="B3557" t="s">
        <v>3948</v>
      </c>
      <c r="C3557" t="s">
        <v>3949</v>
      </c>
      <c r="D3557">
        <v>18</v>
      </c>
      <c r="E3557" t="s">
        <v>29</v>
      </c>
      <c r="F3557" t="s">
        <v>36</v>
      </c>
      <c r="G3557" s="1">
        <v>44144</v>
      </c>
      <c r="H3557" t="s">
        <v>27292</v>
      </c>
      <c r="I3557">
        <v>2020</v>
      </c>
      <c r="J3557" t="s">
        <v>27307</v>
      </c>
      <c r="K3557" t="s">
        <v>45</v>
      </c>
      <c r="L3557" t="s">
        <v>177</v>
      </c>
      <c r="M3557" t="s">
        <v>3950</v>
      </c>
      <c r="N3557" t="s">
        <v>62</v>
      </c>
      <c r="P3557" t="s">
        <v>41</v>
      </c>
      <c r="Q3557" t="s">
        <v>33</v>
      </c>
      <c r="S3557" s="11">
        <f t="shared" si="110"/>
        <v>0</v>
      </c>
      <c r="U3557" s="10">
        <f t="shared" si="111"/>
        <v>0</v>
      </c>
    </row>
    <row r="3558" spans="1:21" x14ac:dyDescent="0.25">
      <c r="A3558">
        <v>1176</v>
      </c>
      <c r="B3558" t="s">
        <v>3955</v>
      </c>
      <c r="C3558" t="s">
        <v>3956</v>
      </c>
      <c r="D3558">
        <v>24</v>
      </c>
      <c r="E3558" t="s">
        <v>29</v>
      </c>
      <c r="F3558" t="s">
        <v>98</v>
      </c>
      <c r="G3558" s="1">
        <v>44006</v>
      </c>
      <c r="H3558" t="s">
        <v>27297</v>
      </c>
      <c r="I3558">
        <v>2020</v>
      </c>
      <c r="J3558" t="s">
        <v>27320</v>
      </c>
      <c r="K3558" t="s">
        <v>67</v>
      </c>
      <c r="L3558" t="s">
        <v>37</v>
      </c>
      <c r="M3558" t="s">
        <v>3957</v>
      </c>
      <c r="N3558" t="s">
        <v>62</v>
      </c>
      <c r="P3558" t="s">
        <v>89</v>
      </c>
      <c r="Q3558" t="s">
        <v>83</v>
      </c>
      <c r="S3558" s="11">
        <f t="shared" si="110"/>
        <v>0</v>
      </c>
      <c r="U3558" s="10">
        <f t="shared" si="111"/>
        <v>0</v>
      </c>
    </row>
    <row r="3559" spans="1:21" x14ac:dyDescent="0.25">
      <c r="A3559">
        <v>1177</v>
      </c>
      <c r="B3559" t="s">
        <v>3958</v>
      </c>
      <c r="C3559" t="s">
        <v>3959</v>
      </c>
      <c r="D3559">
        <v>62</v>
      </c>
      <c r="E3559" t="s">
        <v>58</v>
      </c>
      <c r="F3559" t="s">
        <v>249</v>
      </c>
      <c r="G3559" s="1">
        <v>44292</v>
      </c>
      <c r="H3559" t="s">
        <v>27300</v>
      </c>
      <c r="I3559">
        <v>2021</v>
      </c>
      <c r="J3559" t="s">
        <v>27323</v>
      </c>
      <c r="K3559" t="s">
        <v>45</v>
      </c>
      <c r="L3559" t="s">
        <v>67</v>
      </c>
      <c r="M3559" t="s">
        <v>3960</v>
      </c>
      <c r="N3559" t="s">
        <v>62</v>
      </c>
      <c r="P3559" t="s">
        <v>41</v>
      </c>
      <c r="Q3559" t="s">
        <v>83</v>
      </c>
      <c r="S3559" s="11">
        <f t="shared" si="110"/>
        <v>0</v>
      </c>
      <c r="U3559" s="10">
        <f t="shared" si="111"/>
        <v>0</v>
      </c>
    </row>
    <row r="3560" spans="1:21" x14ac:dyDescent="0.25">
      <c r="A3560">
        <v>1179</v>
      </c>
      <c r="B3560" t="s">
        <v>3965</v>
      </c>
      <c r="C3560" t="s">
        <v>3222</v>
      </c>
      <c r="D3560">
        <v>28</v>
      </c>
      <c r="E3560" t="s">
        <v>19</v>
      </c>
      <c r="F3560" t="s">
        <v>431</v>
      </c>
      <c r="G3560" s="1">
        <v>43896</v>
      </c>
      <c r="H3560" t="s">
        <v>27289</v>
      </c>
      <c r="I3560">
        <v>2020</v>
      </c>
      <c r="J3560" t="s">
        <v>27310</v>
      </c>
      <c r="K3560" t="s">
        <v>45</v>
      </c>
      <c r="L3560" t="s">
        <v>99</v>
      </c>
      <c r="M3560" t="s">
        <v>3966</v>
      </c>
      <c r="N3560" t="s">
        <v>62</v>
      </c>
      <c r="P3560" t="s">
        <v>41</v>
      </c>
      <c r="Q3560" t="s">
        <v>55</v>
      </c>
      <c r="S3560" s="11">
        <f t="shared" si="110"/>
        <v>0</v>
      </c>
      <c r="U3560" s="10">
        <f t="shared" si="111"/>
        <v>0</v>
      </c>
    </row>
    <row r="3561" spans="1:21" x14ac:dyDescent="0.25">
      <c r="A3561">
        <v>1180</v>
      </c>
      <c r="B3561" t="s">
        <v>3967</v>
      </c>
      <c r="C3561" t="s">
        <v>3968</v>
      </c>
      <c r="D3561">
        <v>46</v>
      </c>
      <c r="E3561" t="s">
        <v>58</v>
      </c>
      <c r="F3561" t="s">
        <v>242</v>
      </c>
      <c r="G3561" s="1">
        <v>44477</v>
      </c>
      <c r="H3561" t="s">
        <v>27296</v>
      </c>
      <c r="I3561">
        <v>2021</v>
      </c>
      <c r="J3561" t="s">
        <v>27312</v>
      </c>
      <c r="K3561" t="s">
        <v>67</v>
      </c>
      <c r="L3561" t="s">
        <v>22</v>
      </c>
      <c r="M3561" t="s">
        <v>3969</v>
      </c>
      <c r="N3561" t="s">
        <v>24</v>
      </c>
      <c r="P3561" t="s">
        <v>89</v>
      </c>
      <c r="Q3561" t="s">
        <v>83</v>
      </c>
      <c r="R3561" s="2">
        <v>45078.231249999997</v>
      </c>
      <c r="S3561" s="11">
        <f t="shared" si="110"/>
        <v>5.5499999999301508</v>
      </c>
      <c r="U3561" s="10">
        <f t="shared" si="111"/>
        <v>0</v>
      </c>
    </row>
    <row r="3562" spans="1:21" x14ac:dyDescent="0.25">
      <c r="A3562">
        <v>1181</v>
      </c>
      <c r="B3562" t="s">
        <v>3970</v>
      </c>
      <c r="C3562" t="s">
        <v>3971</v>
      </c>
      <c r="D3562">
        <v>46</v>
      </c>
      <c r="E3562" t="s">
        <v>19</v>
      </c>
      <c r="F3562" t="s">
        <v>207</v>
      </c>
      <c r="G3562" s="1">
        <v>44494</v>
      </c>
      <c r="H3562" t="s">
        <v>27296</v>
      </c>
      <c r="I3562">
        <v>2021</v>
      </c>
      <c r="J3562" t="s">
        <v>27312</v>
      </c>
      <c r="K3562" t="s">
        <v>21</v>
      </c>
      <c r="L3562" t="s">
        <v>22</v>
      </c>
      <c r="M3562" t="s">
        <v>3972</v>
      </c>
      <c r="N3562" t="s">
        <v>62</v>
      </c>
      <c r="P3562" t="s">
        <v>25</v>
      </c>
      <c r="Q3562" t="s">
        <v>83</v>
      </c>
      <c r="S3562" s="11">
        <f t="shared" si="110"/>
        <v>0</v>
      </c>
      <c r="U3562" s="10">
        <f t="shared" si="111"/>
        <v>0</v>
      </c>
    </row>
    <row r="3563" spans="1:21" x14ac:dyDescent="0.25">
      <c r="A3563">
        <v>1182</v>
      </c>
      <c r="B3563" t="s">
        <v>3973</v>
      </c>
      <c r="C3563" t="s">
        <v>3974</v>
      </c>
      <c r="D3563">
        <v>43</v>
      </c>
      <c r="E3563" t="s">
        <v>29</v>
      </c>
      <c r="F3563" t="s">
        <v>431</v>
      </c>
      <c r="G3563" s="1">
        <v>44234</v>
      </c>
      <c r="H3563" t="s">
        <v>27293</v>
      </c>
      <c r="I3563">
        <v>2021</v>
      </c>
      <c r="J3563" t="s">
        <v>27324</v>
      </c>
      <c r="K3563" t="s">
        <v>45</v>
      </c>
      <c r="L3563" t="s">
        <v>31</v>
      </c>
      <c r="M3563" t="s">
        <v>3975</v>
      </c>
      <c r="N3563" t="s">
        <v>24</v>
      </c>
      <c r="P3563" t="s">
        <v>143</v>
      </c>
      <c r="Q3563" t="s">
        <v>83</v>
      </c>
      <c r="R3563" s="2">
        <v>45078.313194444447</v>
      </c>
      <c r="S3563" s="11">
        <f t="shared" si="110"/>
        <v>7.5166666667209938</v>
      </c>
      <c r="U3563" s="10">
        <f t="shared" si="111"/>
        <v>0</v>
      </c>
    </row>
    <row r="3564" spans="1:21" x14ac:dyDescent="0.25">
      <c r="A3564">
        <v>1185</v>
      </c>
      <c r="B3564" t="s">
        <v>3984</v>
      </c>
      <c r="C3564" t="s">
        <v>3985</v>
      </c>
      <c r="D3564">
        <v>23</v>
      </c>
      <c r="E3564" t="s">
        <v>29</v>
      </c>
      <c r="F3564" t="s">
        <v>242</v>
      </c>
      <c r="G3564" s="1">
        <v>44122</v>
      </c>
      <c r="H3564" t="s">
        <v>27296</v>
      </c>
      <c r="I3564">
        <v>2020</v>
      </c>
      <c r="J3564" t="s">
        <v>27319</v>
      </c>
      <c r="K3564" t="s">
        <v>21</v>
      </c>
      <c r="L3564" t="s">
        <v>72</v>
      </c>
      <c r="M3564" t="s">
        <v>3986</v>
      </c>
      <c r="N3564" t="s">
        <v>24</v>
      </c>
      <c r="P3564" t="s">
        <v>89</v>
      </c>
      <c r="Q3564" t="s">
        <v>33</v>
      </c>
      <c r="R3564" s="2">
        <v>45078.345833333333</v>
      </c>
      <c r="S3564" s="11">
        <f t="shared" si="110"/>
        <v>8.2999999999883585</v>
      </c>
      <c r="U3564" s="10">
        <f t="shared" si="111"/>
        <v>0</v>
      </c>
    </row>
    <row r="3565" spans="1:21" x14ac:dyDescent="0.25">
      <c r="A3565">
        <v>1187</v>
      </c>
      <c r="B3565" t="s">
        <v>3991</v>
      </c>
      <c r="C3565" t="s">
        <v>3992</v>
      </c>
      <c r="D3565">
        <v>50</v>
      </c>
      <c r="E3565" t="s">
        <v>58</v>
      </c>
      <c r="F3565" t="s">
        <v>339</v>
      </c>
      <c r="G3565" s="1">
        <v>43993</v>
      </c>
      <c r="H3565" t="s">
        <v>27297</v>
      </c>
      <c r="I3565">
        <v>2020</v>
      </c>
      <c r="J3565" t="s">
        <v>27320</v>
      </c>
      <c r="K3565" t="s">
        <v>67</v>
      </c>
      <c r="L3565" t="s">
        <v>177</v>
      </c>
      <c r="M3565" t="s">
        <v>3993</v>
      </c>
      <c r="N3565" t="s">
        <v>62</v>
      </c>
      <c r="P3565" t="s">
        <v>25</v>
      </c>
      <c r="Q3565" t="s">
        <v>83</v>
      </c>
      <c r="S3565" s="11">
        <f t="shared" si="110"/>
        <v>0</v>
      </c>
      <c r="U3565" s="10">
        <f t="shared" si="111"/>
        <v>0</v>
      </c>
    </row>
    <row r="3566" spans="1:21" x14ac:dyDescent="0.25">
      <c r="A3566">
        <v>1192</v>
      </c>
      <c r="B3566" t="s">
        <v>4010</v>
      </c>
      <c r="C3566" t="s">
        <v>4011</v>
      </c>
      <c r="D3566">
        <v>23</v>
      </c>
      <c r="E3566" t="s">
        <v>29</v>
      </c>
      <c r="F3566" t="s">
        <v>44</v>
      </c>
      <c r="G3566" s="1">
        <v>44268</v>
      </c>
      <c r="H3566" t="s">
        <v>27289</v>
      </c>
      <c r="I3566">
        <v>2021</v>
      </c>
      <c r="J3566" t="s">
        <v>27304</v>
      </c>
      <c r="K3566" t="s">
        <v>21</v>
      </c>
      <c r="L3566" t="s">
        <v>46</v>
      </c>
      <c r="M3566" t="s">
        <v>4012</v>
      </c>
      <c r="N3566" t="s">
        <v>62</v>
      </c>
      <c r="P3566" t="s">
        <v>25</v>
      </c>
      <c r="Q3566" t="s">
        <v>26</v>
      </c>
      <c r="S3566" s="11">
        <f t="shared" si="110"/>
        <v>0</v>
      </c>
      <c r="U3566" s="10">
        <f t="shared" si="111"/>
        <v>0</v>
      </c>
    </row>
    <row r="3567" spans="1:21" x14ac:dyDescent="0.25">
      <c r="A3567">
        <v>1193</v>
      </c>
      <c r="B3567" t="s">
        <v>4013</v>
      </c>
      <c r="C3567" t="s">
        <v>4014</v>
      </c>
      <c r="D3567">
        <v>31</v>
      </c>
      <c r="E3567" t="s">
        <v>58</v>
      </c>
      <c r="F3567" t="s">
        <v>30</v>
      </c>
      <c r="G3567" s="1">
        <v>44011</v>
      </c>
      <c r="H3567" t="s">
        <v>27297</v>
      </c>
      <c r="I3567">
        <v>2020</v>
      </c>
      <c r="J3567" t="s">
        <v>27320</v>
      </c>
      <c r="K3567" t="s">
        <v>66</v>
      </c>
      <c r="L3567" t="s">
        <v>141</v>
      </c>
      <c r="M3567" t="s">
        <v>4015</v>
      </c>
      <c r="N3567" t="s">
        <v>62</v>
      </c>
      <c r="P3567" t="s">
        <v>41</v>
      </c>
      <c r="Q3567" t="s">
        <v>33</v>
      </c>
      <c r="S3567" s="11">
        <f t="shared" si="110"/>
        <v>0</v>
      </c>
      <c r="U3567" s="10">
        <f t="shared" si="111"/>
        <v>0</v>
      </c>
    </row>
    <row r="3568" spans="1:21" x14ac:dyDescent="0.25">
      <c r="A3568">
        <v>1195</v>
      </c>
      <c r="B3568" t="s">
        <v>4020</v>
      </c>
      <c r="C3568" t="s">
        <v>4021</v>
      </c>
      <c r="D3568">
        <v>42</v>
      </c>
      <c r="E3568" t="s">
        <v>29</v>
      </c>
      <c r="F3568" t="s">
        <v>129</v>
      </c>
      <c r="G3568" s="1">
        <v>44490</v>
      </c>
      <c r="H3568" t="s">
        <v>27296</v>
      </c>
      <c r="I3568">
        <v>2021</v>
      </c>
      <c r="J3568" t="s">
        <v>27312</v>
      </c>
      <c r="K3568" t="s">
        <v>21</v>
      </c>
      <c r="L3568" t="s">
        <v>93</v>
      </c>
      <c r="M3568" t="s">
        <v>4022</v>
      </c>
      <c r="N3568" t="s">
        <v>62</v>
      </c>
      <c r="P3568" t="s">
        <v>41</v>
      </c>
      <c r="Q3568" t="s">
        <v>83</v>
      </c>
      <c r="S3568" s="11">
        <f t="shared" si="110"/>
        <v>0</v>
      </c>
      <c r="U3568" s="10">
        <f t="shared" si="111"/>
        <v>0</v>
      </c>
    </row>
    <row r="3569" spans="1:21" x14ac:dyDescent="0.25">
      <c r="A3569">
        <v>1196</v>
      </c>
      <c r="B3569" t="s">
        <v>4023</v>
      </c>
      <c r="C3569" t="s">
        <v>4024</v>
      </c>
      <c r="D3569">
        <v>29</v>
      </c>
      <c r="E3569" t="s">
        <v>29</v>
      </c>
      <c r="F3569" t="s">
        <v>383</v>
      </c>
      <c r="G3569" s="1">
        <v>44418</v>
      </c>
      <c r="H3569" t="s">
        <v>27294</v>
      </c>
      <c r="I3569">
        <v>2021</v>
      </c>
      <c r="J3569" t="s">
        <v>27316</v>
      </c>
      <c r="K3569" t="s">
        <v>67</v>
      </c>
      <c r="L3569" t="s">
        <v>31</v>
      </c>
      <c r="M3569" t="s">
        <v>4025</v>
      </c>
      <c r="N3569" t="s">
        <v>62</v>
      </c>
      <c r="P3569" t="s">
        <v>41</v>
      </c>
      <c r="Q3569" t="s">
        <v>55</v>
      </c>
      <c r="S3569" s="11">
        <f t="shared" si="110"/>
        <v>0</v>
      </c>
      <c r="U3569" s="10">
        <f t="shared" si="111"/>
        <v>0</v>
      </c>
    </row>
    <row r="3570" spans="1:21" x14ac:dyDescent="0.25">
      <c r="A3570">
        <v>1197</v>
      </c>
      <c r="B3570" t="s">
        <v>4026</v>
      </c>
      <c r="C3570" t="s">
        <v>4027</v>
      </c>
      <c r="D3570">
        <v>31</v>
      </c>
      <c r="E3570" t="s">
        <v>58</v>
      </c>
      <c r="F3570" t="s">
        <v>51</v>
      </c>
      <c r="G3570" s="1">
        <v>44311</v>
      </c>
      <c r="H3570" t="s">
        <v>27300</v>
      </c>
      <c r="I3570">
        <v>2021</v>
      </c>
      <c r="J3570" t="s">
        <v>27323</v>
      </c>
      <c r="K3570" t="s">
        <v>45</v>
      </c>
      <c r="L3570" t="s">
        <v>77</v>
      </c>
      <c r="M3570" t="s">
        <v>4028</v>
      </c>
      <c r="N3570" t="s">
        <v>62</v>
      </c>
      <c r="P3570" t="s">
        <v>143</v>
      </c>
      <c r="Q3570" t="s">
        <v>33</v>
      </c>
      <c r="S3570" s="11">
        <f t="shared" si="110"/>
        <v>0</v>
      </c>
      <c r="U3570" s="10">
        <f t="shared" si="111"/>
        <v>0</v>
      </c>
    </row>
    <row r="3571" spans="1:21" x14ac:dyDescent="0.25">
      <c r="A3571">
        <v>1198</v>
      </c>
      <c r="B3571" t="s">
        <v>4029</v>
      </c>
      <c r="C3571" t="s">
        <v>4030</v>
      </c>
      <c r="D3571">
        <v>25</v>
      </c>
      <c r="E3571" t="s">
        <v>29</v>
      </c>
      <c r="F3571" t="s">
        <v>81</v>
      </c>
      <c r="G3571" s="1">
        <v>44318</v>
      </c>
      <c r="H3571" t="s">
        <v>27290</v>
      </c>
      <c r="I3571">
        <v>2021</v>
      </c>
      <c r="J3571" t="s">
        <v>27305</v>
      </c>
      <c r="K3571" t="s">
        <v>66</v>
      </c>
      <c r="L3571" t="s">
        <v>31</v>
      </c>
      <c r="M3571" t="s">
        <v>4031</v>
      </c>
      <c r="N3571" t="s">
        <v>62</v>
      </c>
      <c r="P3571" t="s">
        <v>41</v>
      </c>
      <c r="Q3571" t="s">
        <v>83</v>
      </c>
      <c r="S3571" s="11">
        <f t="shared" si="110"/>
        <v>0</v>
      </c>
      <c r="U3571" s="10">
        <f t="shared" si="111"/>
        <v>0</v>
      </c>
    </row>
    <row r="3572" spans="1:21" x14ac:dyDescent="0.25">
      <c r="A3572">
        <v>1200</v>
      </c>
      <c r="B3572" t="s">
        <v>4036</v>
      </c>
      <c r="C3572" t="s">
        <v>4037</v>
      </c>
      <c r="D3572">
        <v>47</v>
      </c>
      <c r="E3572" t="s">
        <v>29</v>
      </c>
      <c r="F3572" t="s">
        <v>281</v>
      </c>
      <c r="G3572" s="1">
        <v>44121</v>
      </c>
      <c r="H3572" t="s">
        <v>27296</v>
      </c>
      <c r="I3572">
        <v>2020</v>
      </c>
      <c r="J3572" t="s">
        <v>27319</v>
      </c>
      <c r="K3572" t="s">
        <v>21</v>
      </c>
      <c r="L3572" t="s">
        <v>67</v>
      </c>
      <c r="M3572" t="s">
        <v>4038</v>
      </c>
      <c r="N3572" t="s">
        <v>62</v>
      </c>
      <c r="P3572" t="s">
        <v>25</v>
      </c>
      <c r="Q3572" t="s">
        <v>26</v>
      </c>
      <c r="S3572" s="11">
        <f t="shared" si="110"/>
        <v>0</v>
      </c>
      <c r="U3572" s="10">
        <f t="shared" si="111"/>
        <v>0</v>
      </c>
    </row>
    <row r="3573" spans="1:21" x14ac:dyDescent="0.25">
      <c r="A3573">
        <v>1201</v>
      </c>
      <c r="B3573" t="s">
        <v>4039</v>
      </c>
      <c r="C3573" t="s">
        <v>4040</v>
      </c>
      <c r="D3573">
        <v>48</v>
      </c>
      <c r="E3573" t="s">
        <v>19</v>
      </c>
      <c r="F3573" t="s">
        <v>81</v>
      </c>
      <c r="G3573" s="1">
        <v>43921</v>
      </c>
      <c r="H3573" t="s">
        <v>27289</v>
      </c>
      <c r="I3573">
        <v>2020</v>
      </c>
      <c r="J3573" t="s">
        <v>27310</v>
      </c>
      <c r="K3573" t="s">
        <v>66</v>
      </c>
      <c r="L3573" t="s">
        <v>37</v>
      </c>
      <c r="M3573" t="s">
        <v>4041</v>
      </c>
      <c r="N3573" t="s">
        <v>62</v>
      </c>
      <c r="P3573" t="s">
        <v>143</v>
      </c>
      <c r="Q3573" t="s">
        <v>55</v>
      </c>
      <c r="S3573" s="11">
        <f t="shared" si="110"/>
        <v>0</v>
      </c>
      <c r="U3573" s="10">
        <f t="shared" si="111"/>
        <v>0</v>
      </c>
    </row>
    <row r="3574" spans="1:21" x14ac:dyDescent="0.25">
      <c r="A3574">
        <v>1202</v>
      </c>
      <c r="B3574" t="s">
        <v>4042</v>
      </c>
      <c r="C3574" t="s">
        <v>4043</v>
      </c>
      <c r="D3574">
        <v>28</v>
      </c>
      <c r="E3574" t="s">
        <v>29</v>
      </c>
      <c r="F3574" t="s">
        <v>36</v>
      </c>
      <c r="G3574" s="1">
        <v>44234</v>
      </c>
      <c r="H3574" t="s">
        <v>27293</v>
      </c>
      <c r="I3574">
        <v>2021</v>
      </c>
      <c r="J3574" t="s">
        <v>27324</v>
      </c>
      <c r="K3574" t="s">
        <v>66</v>
      </c>
      <c r="L3574" t="s">
        <v>52</v>
      </c>
      <c r="M3574" t="s">
        <v>1141</v>
      </c>
      <c r="N3574" t="s">
        <v>62</v>
      </c>
      <c r="P3574" t="s">
        <v>143</v>
      </c>
      <c r="Q3574" t="s">
        <v>33</v>
      </c>
      <c r="S3574" s="11">
        <f t="shared" si="110"/>
        <v>0</v>
      </c>
      <c r="U3574" s="10">
        <f t="shared" si="111"/>
        <v>0</v>
      </c>
    </row>
    <row r="3575" spans="1:21" x14ac:dyDescent="0.25">
      <c r="A3575">
        <v>1203</v>
      </c>
      <c r="B3575" t="s">
        <v>4044</v>
      </c>
      <c r="C3575" t="s">
        <v>4045</v>
      </c>
      <c r="D3575">
        <v>32</v>
      </c>
      <c r="E3575" t="s">
        <v>58</v>
      </c>
      <c r="F3575" t="s">
        <v>98</v>
      </c>
      <c r="G3575" s="1">
        <v>44248</v>
      </c>
      <c r="H3575" t="s">
        <v>27293</v>
      </c>
      <c r="I3575">
        <v>2021</v>
      </c>
      <c r="J3575" t="s">
        <v>27324</v>
      </c>
      <c r="K3575" t="s">
        <v>66</v>
      </c>
      <c r="L3575" t="s">
        <v>67</v>
      </c>
      <c r="M3575" t="s">
        <v>4046</v>
      </c>
      <c r="N3575" t="s">
        <v>24</v>
      </c>
      <c r="P3575" t="s">
        <v>89</v>
      </c>
      <c r="Q3575" t="s">
        <v>33</v>
      </c>
      <c r="R3575" s="2">
        <v>45078.676388888889</v>
      </c>
      <c r="S3575" s="11">
        <f t="shared" si="110"/>
        <v>16.233333333337214</v>
      </c>
      <c r="U3575" s="10">
        <f t="shared" si="111"/>
        <v>0</v>
      </c>
    </row>
    <row r="3576" spans="1:21" x14ac:dyDescent="0.25">
      <c r="A3576">
        <v>1204</v>
      </c>
      <c r="B3576" t="s">
        <v>4047</v>
      </c>
      <c r="C3576" t="s">
        <v>4048</v>
      </c>
      <c r="D3576">
        <v>61</v>
      </c>
      <c r="E3576" t="s">
        <v>58</v>
      </c>
      <c r="F3576" t="s">
        <v>317</v>
      </c>
      <c r="G3576" s="1">
        <v>44194</v>
      </c>
      <c r="H3576" t="s">
        <v>27299</v>
      </c>
      <c r="I3576">
        <v>2020</v>
      </c>
      <c r="J3576" t="s">
        <v>27321</v>
      </c>
      <c r="K3576" t="s">
        <v>21</v>
      </c>
      <c r="L3576" t="s">
        <v>77</v>
      </c>
      <c r="M3576" t="s">
        <v>4049</v>
      </c>
      <c r="N3576" t="s">
        <v>24</v>
      </c>
      <c r="P3576" t="s">
        <v>25</v>
      </c>
      <c r="Q3576" t="s">
        <v>33</v>
      </c>
      <c r="R3576" s="2">
        <v>45078.005555555559</v>
      </c>
      <c r="S3576" s="11">
        <f t="shared" si="110"/>
        <v>0.13333333341870457</v>
      </c>
      <c r="U3576" s="10">
        <f t="shared" si="111"/>
        <v>0</v>
      </c>
    </row>
    <row r="3577" spans="1:21" x14ac:dyDescent="0.25">
      <c r="A3577">
        <v>1205</v>
      </c>
      <c r="B3577" t="s">
        <v>4050</v>
      </c>
      <c r="C3577" t="s">
        <v>4051</v>
      </c>
      <c r="D3577">
        <v>20</v>
      </c>
      <c r="E3577" t="s">
        <v>19</v>
      </c>
      <c r="F3577" t="s">
        <v>44</v>
      </c>
      <c r="G3577" s="1">
        <v>43962</v>
      </c>
      <c r="H3577" t="s">
        <v>27290</v>
      </c>
      <c r="I3577">
        <v>2020</v>
      </c>
      <c r="J3577" t="s">
        <v>27318</v>
      </c>
      <c r="K3577" t="s">
        <v>59</v>
      </c>
      <c r="L3577" t="s">
        <v>177</v>
      </c>
      <c r="M3577" t="s">
        <v>4052</v>
      </c>
      <c r="N3577" t="s">
        <v>24</v>
      </c>
      <c r="P3577" t="s">
        <v>41</v>
      </c>
      <c r="Q3577" t="s">
        <v>33</v>
      </c>
      <c r="R3577" s="2">
        <v>45078.118750000001</v>
      </c>
      <c r="S3577" s="11">
        <f t="shared" si="110"/>
        <v>2.8500000000349246</v>
      </c>
      <c r="U3577" s="10">
        <f t="shared" si="111"/>
        <v>0</v>
      </c>
    </row>
    <row r="3578" spans="1:21" x14ac:dyDescent="0.25">
      <c r="A3578">
        <v>1207</v>
      </c>
      <c r="B3578" t="s">
        <v>4057</v>
      </c>
      <c r="C3578" t="s">
        <v>4058</v>
      </c>
      <c r="D3578">
        <v>35</v>
      </c>
      <c r="E3578" t="s">
        <v>58</v>
      </c>
      <c r="F3578" t="s">
        <v>149</v>
      </c>
      <c r="G3578" s="1">
        <v>44164</v>
      </c>
      <c r="H3578" t="s">
        <v>27292</v>
      </c>
      <c r="I3578">
        <v>2020</v>
      </c>
      <c r="J3578" t="s">
        <v>27307</v>
      </c>
      <c r="K3578" t="s">
        <v>21</v>
      </c>
      <c r="L3578" t="s">
        <v>52</v>
      </c>
      <c r="M3578" t="s">
        <v>4059</v>
      </c>
      <c r="N3578" t="s">
        <v>62</v>
      </c>
      <c r="P3578" t="s">
        <v>89</v>
      </c>
      <c r="Q3578" t="s">
        <v>83</v>
      </c>
      <c r="S3578" s="11">
        <f t="shared" si="110"/>
        <v>0</v>
      </c>
      <c r="U3578" s="10">
        <f t="shared" si="111"/>
        <v>0</v>
      </c>
    </row>
    <row r="3579" spans="1:21" x14ac:dyDescent="0.25">
      <c r="A3579">
        <v>1210</v>
      </c>
      <c r="B3579" t="s">
        <v>4068</v>
      </c>
      <c r="C3579" t="s">
        <v>4069</v>
      </c>
      <c r="D3579">
        <v>36</v>
      </c>
      <c r="E3579" t="s">
        <v>19</v>
      </c>
      <c r="F3579" t="s">
        <v>92</v>
      </c>
      <c r="G3579" s="1">
        <v>44531</v>
      </c>
      <c r="H3579" t="s">
        <v>27299</v>
      </c>
      <c r="I3579">
        <v>2021</v>
      </c>
      <c r="J3579" t="s">
        <v>27322</v>
      </c>
      <c r="K3579" t="s">
        <v>45</v>
      </c>
      <c r="L3579" t="s">
        <v>177</v>
      </c>
      <c r="M3579" t="s">
        <v>4070</v>
      </c>
      <c r="N3579" t="s">
        <v>24</v>
      </c>
      <c r="P3579" t="s">
        <v>143</v>
      </c>
      <c r="Q3579" t="s">
        <v>83</v>
      </c>
      <c r="R3579" s="2">
        <v>45078.674305555556</v>
      </c>
      <c r="S3579" s="11">
        <f t="shared" si="110"/>
        <v>16.183333333348855</v>
      </c>
      <c r="U3579" s="10">
        <f t="shared" si="111"/>
        <v>0</v>
      </c>
    </row>
    <row r="3580" spans="1:21" x14ac:dyDescent="0.25">
      <c r="A3580">
        <v>1211</v>
      </c>
      <c r="B3580" t="s">
        <v>4071</v>
      </c>
      <c r="C3580" t="s">
        <v>4072</v>
      </c>
      <c r="D3580">
        <v>41</v>
      </c>
      <c r="E3580" t="s">
        <v>29</v>
      </c>
      <c r="F3580" t="s">
        <v>30</v>
      </c>
      <c r="G3580" s="1">
        <v>44527</v>
      </c>
      <c r="H3580" t="s">
        <v>27292</v>
      </c>
      <c r="I3580">
        <v>2021</v>
      </c>
      <c r="J3580" t="s">
        <v>27326</v>
      </c>
      <c r="K3580" t="s">
        <v>21</v>
      </c>
      <c r="L3580" t="s">
        <v>150</v>
      </c>
      <c r="M3580" t="s">
        <v>4073</v>
      </c>
      <c r="N3580" t="s">
        <v>24</v>
      </c>
      <c r="P3580" t="s">
        <v>143</v>
      </c>
      <c r="Q3580" t="s">
        <v>33</v>
      </c>
      <c r="R3580" s="2">
        <v>45078.761111111111</v>
      </c>
      <c r="S3580" s="11">
        <f t="shared" si="110"/>
        <v>18.266666666662786</v>
      </c>
      <c r="U3580" s="10">
        <f t="shared" si="111"/>
        <v>0</v>
      </c>
    </row>
    <row r="3581" spans="1:21" x14ac:dyDescent="0.25">
      <c r="A3581">
        <v>1212</v>
      </c>
      <c r="B3581" t="s">
        <v>4074</v>
      </c>
      <c r="C3581" t="s">
        <v>4075</v>
      </c>
      <c r="D3581">
        <v>28</v>
      </c>
      <c r="E3581" t="s">
        <v>19</v>
      </c>
      <c r="F3581" t="s">
        <v>86</v>
      </c>
      <c r="G3581" s="1">
        <v>43956</v>
      </c>
      <c r="H3581" t="s">
        <v>27290</v>
      </c>
      <c r="I3581">
        <v>2020</v>
      </c>
      <c r="J3581" t="s">
        <v>27318</v>
      </c>
      <c r="K3581" t="s">
        <v>59</v>
      </c>
      <c r="L3581" t="s">
        <v>113</v>
      </c>
      <c r="M3581" t="s">
        <v>4076</v>
      </c>
      <c r="N3581" t="s">
        <v>62</v>
      </c>
      <c r="P3581" t="s">
        <v>89</v>
      </c>
      <c r="Q3581" t="s">
        <v>83</v>
      </c>
      <c r="S3581" s="11">
        <f t="shared" si="110"/>
        <v>0</v>
      </c>
      <c r="U3581" s="10">
        <f t="shared" si="111"/>
        <v>0</v>
      </c>
    </row>
    <row r="3582" spans="1:21" x14ac:dyDescent="0.25">
      <c r="A3582">
        <v>1214</v>
      </c>
      <c r="B3582" t="s">
        <v>4081</v>
      </c>
      <c r="C3582" t="s">
        <v>4082</v>
      </c>
      <c r="D3582">
        <v>51</v>
      </c>
      <c r="E3582" t="s">
        <v>58</v>
      </c>
      <c r="F3582" t="s">
        <v>51</v>
      </c>
      <c r="G3582" s="1">
        <v>43876</v>
      </c>
      <c r="H3582" t="s">
        <v>27293</v>
      </c>
      <c r="I3582">
        <v>2020</v>
      </c>
      <c r="J3582" t="s">
        <v>27308</v>
      </c>
      <c r="K3582" t="s">
        <v>66</v>
      </c>
      <c r="L3582" t="s">
        <v>37</v>
      </c>
      <c r="M3582" t="s">
        <v>4083</v>
      </c>
      <c r="N3582" t="s">
        <v>24</v>
      </c>
      <c r="P3582" t="s">
        <v>143</v>
      </c>
      <c r="Q3582" t="s">
        <v>33</v>
      </c>
      <c r="R3582" s="2">
        <v>45078.121527777781</v>
      </c>
      <c r="S3582" s="11">
        <f t="shared" si="110"/>
        <v>2.9166666667442769</v>
      </c>
      <c r="U3582" s="10">
        <f t="shared" si="111"/>
        <v>0</v>
      </c>
    </row>
    <row r="3583" spans="1:21" x14ac:dyDescent="0.25">
      <c r="A3583">
        <v>1215</v>
      </c>
      <c r="B3583" t="s">
        <v>4084</v>
      </c>
      <c r="C3583" t="s">
        <v>4085</v>
      </c>
      <c r="D3583">
        <v>51</v>
      </c>
      <c r="E3583" t="s">
        <v>29</v>
      </c>
      <c r="F3583" t="s">
        <v>202</v>
      </c>
      <c r="G3583" s="1">
        <v>44242</v>
      </c>
      <c r="H3583" t="s">
        <v>27293</v>
      </c>
      <c r="I3583">
        <v>2021</v>
      </c>
      <c r="J3583" t="s">
        <v>27324</v>
      </c>
      <c r="K3583" t="s">
        <v>66</v>
      </c>
      <c r="L3583" t="s">
        <v>31</v>
      </c>
      <c r="M3583" t="s">
        <v>4086</v>
      </c>
      <c r="N3583" t="s">
        <v>62</v>
      </c>
      <c r="P3583" t="s">
        <v>89</v>
      </c>
      <c r="Q3583" t="s">
        <v>26</v>
      </c>
      <c r="S3583" s="11">
        <f t="shared" si="110"/>
        <v>0</v>
      </c>
      <c r="U3583" s="10">
        <f t="shared" si="111"/>
        <v>0</v>
      </c>
    </row>
    <row r="3584" spans="1:21" x14ac:dyDescent="0.25">
      <c r="A3584">
        <v>1216</v>
      </c>
      <c r="B3584" t="s">
        <v>4087</v>
      </c>
      <c r="C3584" t="s">
        <v>4088</v>
      </c>
      <c r="D3584">
        <v>51</v>
      </c>
      <c r="E3584" t="s">
        <v>29</v>
      </c>
      <c r="F3584" t="s">
        <v>383</v>
      </c>
      <c r="G3584" s="1">
        <v>44395</v>
      </c>
      <c r="H3584" t="s">
        <v>27291</v>
      </c>
      <c r="I3584">
        <v>2021</v>
      </c>
      <c r="J3584" t="s">
        <v>27317</v>
      </c>
      <c r="K3584" t="s">
        <v>66</v>
      </c>
      <c r="L3584" t="s">
        <v>113</v>
      </c>
      <c r="M3584" t="s">
        <v>4089</v>
      </c>
      <c r="N3584" t="s">
        <v>24</v>
      </c>
      <c r="P3584" t="s">
        <v>41</v>
      </c>
      <c r="Q3584" t="s">
        <v>55</v>
      </c>
      <c r="R3584" s="2">
        <v>45078.102777777778</v>
      </c>
      <c r="S3584" s="11">
        <f t="shared" si="110"/>
        <v>2.4666666666744277</v>
      </c>
      <c r="U3584" s="10">
        <f t="shared" si="111"/>
        <v>0</v>
      </c>
    </row>
    <row r="3585" spans="1:21" x14ac:dyDescent="0.25">
      <c r="A3585">
        <v>1219</v>
      </c>
      <c r="B3585" t="s">
        <v>4098</v>
      </c>
      <c r="C3585" t="s">
        <v>4099</v>
      </c>
      <c r="D3585">
        <v>29</v>
      </c>
      <c r="E3585" t="s">
        <v>29</v>
      </c>
      <c r="F3585" t="s">
        <v>281</v>
      </c>
      <c r="G3585" s="1">
        <v>43868</v>
      </c>
      <c r="H3585" t="s">
        <v>27293</v>
      </c>
      <c r="I3585">
        <v>2020</v>
      </c>
      <c r="J3585" t="s">
        <v>27308</v>
      </c>
      <c r="K3585" t="s">
        <v>59</v>
      </c>
      <c r="L3585" t="s">
        <v>72</v>
      </c>
      <c r="M3585" t="s">
        <v>4100</v>
      </c>
      <c r="N3585" t="s">
        <v>62</v>
      </c>
      <c r="P3585" t="s">
        <v>41</v>
      </c>
      <c r="Q3585" t="s">
        <v>83</v>
      </c>
      <c r="S3585" s="11">
        <f t="shared" si="110"/>
        <v>0</v>
      </c>
      <c r="U3585" s="10">
        <f t="shared" si="111"/>
        <v>0</v>
      </c>
    </row>
    <row r="3586" spans="1:21" x14ac:dyDescent="0.25">
      <c r="A3586">
        <v>1220</v>
      </c>
      <c r="B3586" t="s">
        <v>4101</v>
      </c>
      <c r="C3586" t="s">
        <v>4102</v>
      </c>
      <c r="D3586">
        <v>21</v>
      </c>
      <c r="E3586" t="s">
        <v>58</v>
      </c>
      <c r="F3586" t="s">
        <v>202</v>
      </c>
      <c r="G3586" s="1">
        <v>43999</v>
      </c>
      <c r="H3586" t="s">
        <v>27297</v>
      </c>
      <c r="I3586">
        <v>2020</v>
      </c>
      <c r="J3586" t="s">
        <v>27320</v>
      </c>
      <c r="K3586" t="s">
        <v>21</v>
      </c>
      <c r="L3586" t="s">
        <v>31</v>
      </c>
      <c r="M3586" t="s">
        <v>4103</v>
      </c>
      <c r="N3586" t="s">
        <v>24</v>
      </c>
      <c r="P3586" t="s">
        <v>89</v>
      </c>
      <c r="Q3586" t="s">
        <v>33</v>
      </c>
      <c r="R3586" s="2">
        <v>45078.022916666669</v>
      </c>
      <c r="S3586" s="11">
        <f t="shared" ref="S3586:S3649" si="112">(R3586-INT(R3586)) * 24</f>
        <v>0.55000000004656613</v>
      </c>
      <c r="U3586" s="10">
        <f t="shared" ref="U3586:U3649" si="113">(T3586 - INT(T3586)) * 24</f>
        <v>0</v>
      </c>
    </row>
    <row r="3587" spans="1:21" x14ac:dyDescent="0.25">
      <c r="A3587">
        <v>1221</v>
      </c>
      <c r="B3587" t="s">
        <v>2564</v>
      </c>
      <c r="C3587" t="s">
        <v>4104</v>
      </c>
      <c r="D3587">
        <v>34</v>
      </c>
      <c r="E3587" t="s">
        <v>58</v>
      </c>
      <c r="F3587" t="s">
        <v>71</v>
      </c>
      <c r="G3587" s="1">
        <v>44098</v>
      </c>
      <c r="H3587" t="s">
        <v>27298</v>
      </c>
      <c r="I3587">
        <v>2020</v>
      </c>
      <c r="J3587" t="s">
        <v>27314</v>
      </c>
      <c r="K3587" t="s">
        <v>45</v>
      </c>
      <c r="L3587" t="s">
        <v>141</v>
      </c>
      <c r="M3587" t="s">
        <v>4105</v>
      </c>
      <c r="N3587" t="s">
        <v>62</v>
      </c>
      <c r="P3587" t="s">
        <v>41</v>
      </c>
      <c r="Q3587" t="s">
        <v>83</v>
      </c>
      <c r="S3587" s="11">
        <f t="shared" si="112"/>
        <v>0</v>
      </c>
      <c r="U3587" s="10">
        <f t="shared" si="113"/>
        <v>0</v>
      </c>
    </row>
    <row r="3588" spans="1:21" x14ac:dyDescent="0.25">
      <c r="A3588">
        <v>1222</v>
      </c>
      <c r="B3588" t="s">
        <v>4106</v>
      </c>
      <c r="C3588" t="s">
        <v>4107</v>
      </c>
      <c r="D3588">
        <v>27</v>
      </c>
      <c r="E3588" t="s">
        <v>19</v>
      </c>
      <c r="F3588" t="s">
        <v>149</v>
      </c>
      <c r="G3588" s="1">
        <v>44443</v>
      </c>
      <c r="H3588" t="s">
        <v>27298</v>
      </c>
      <c r="I3588">
        <v>2021</v>
      </c>
      <c r="J3588" t="s">
        <v>27315</v>
      </c>
      <c r="K3588" t="s">
        <v>66</v>
      </c>
      <c r="L3588" t="s">
        <v>52</v>
      </c>
      <c r="M3588" t="s">
        <v>4108</v>
      </c>
      <c r="N3588" t="s">
        <v>24</v>
      </c>
      <c r="P3588" t="s">
        <v>25</v>
      </c>
      <c r="Q3588" t="s">
        <v>55</v>
      </c>
      <c r="R3588" s="2">
        <v>45078.438194444447</v>
      </c>
      <c r="S3588" s="11">
        <f t="shared" si="112"/>
        <v>10.516666666720994</v>
      </c>
      <c r="U3588" s="10">
        <f t="shared" si="113"/>
        <v>0</v>
      </c>
    </row>
    <row r="3589" spans="1:21" x14ac:dyDescent="0.25">
      <c r="A3589">
        <v>1223</v>
      </c>
      <c r="B3589" t="s">
        <v>4109</v>
      </c>
      <c r="C3589" t="s">
        <v>4110</v>
      </c>
      <c r="D3589">
        <v>28</v>
      </c>
      <c r="E3589" t="s">
        <v>19</v>
      </c>
      <c r="F3589" t="s">
        <v>30</v>
      </c>
      <c r="G3589" s="1">
        <v>44429</v>
      </c>
      <c r="H3589" t="s">
        <v>27294</v>
      </c>
      <c r="I3589">
        <v>2021</v>
      </c>
      <c r="J3589" t="s">
        <v>27316</v>
      </c>
      <c r="K3589" t="s">
        <v>66</v>
      </c>
      <c r="L3589" t="s">
        <v>52</v>
      </c>
      <c r="M3589" t="s">
        <v>4111</v>
      </c>
      <c r="N3589" t="s">
        <v>62</v>
      </c>
      <c r="P3589" t="s">
        <v>25</v>
      </c>
      <c r="Q3589" t="s">
        <v>55</v>
      </c>
      <c r="S3589" s="11">
        <f t="shared" si="112"/>
        <v>0</v>
      </c>
      <c r="U3589" s="10">
        <f t="shared" si="113"/>
        <v>0</v>
      </c>
    </row>
    <row r="3590" spans="1:21" x14ac:dyDescent="0.25">
      <c r="A3590">
        <v>1225</v>
      </c>
      <c r="B3590" t="s">
        <v>4116</v>
      </c>
      <c r="C3590" t="s">
        <v>4117</v>
      </c>
      <c r="D3590">
        <v>20</v>
      </c>
      <c r="E3590" t="s">
        <v>19</v>
      </c>
      <c r="F3590" t="s">
        <v>44</v>
      </c>
      <c r="G3590" s="1">
        <v>44100</v>
      </c>
      <c r="H3590" t="s">
        <v>27298</v>
      </c>
      <c r="I3590">
        <v>2020</v>
      </c>
      <c r="J3590" t="s">
        <v>27314</v>
      </c>
      <c r="K3590" t="s">
        <v>45</v>
      </c>
      <c r="L3590" t="s">
        <v>113</v>
      </c>
      <c r="M3590" t="s">
        <v>4118</v>
      </c>
      <c r="N3590" t="s">
        <v>62</v>
      </c>
      <c r="P3590" t="s">
        <v>25</v>
      </c>
      <c r="Q3590" t="s">
        <v>26</v>
      </c>
      <c r="S3590" s="11">
        <f t="shared" si="112"/>
        <v>0</v>
      </c>
      <c r="U3590" s="10">
        <f t="shared" si="113"/>
        <v>0</v>
      </c>
    </row>
    <row r="3591" spans="1:21" x14ac:dyDescent="0.25">
      <c r="A3591">
        <v>1226</v>
      </c>
      <c r="B3591" t="s">
        <v>4119</v>
      </c>
      <c r="C3591" t="s">
        <v>4120</v>
      </c>
      <c r="D3591">
        <v>66</v>
      </c>
      <c r="E3591" t="s">
        <v>19</v>
      </c>
      <c r="F3591" t="s">
        <v>281</v>
      </c>
      <c r="G3591" s="1">
        <v>44358</v>
      </c>
      <c r="H3591" t="s">
        <v>27297</v>
      </c>
      <c r="I3591">
        <v>2021</v>
      </c>
      <c r="J3591" t="s">
        <v>27313</v>
      </c>
      <c r="K3591" t="s">
        <v>67</v>
      </c>
      <c r="L3591" t="s">
        <v>46</v>
      </c>
      <c r="M3591" t="s">
        <v>4121</v>
      </c>
      <c r="N3591" t="s">
        <v>24</v>
      </c>
      <c r="P3591" t="s">
        <v>41</v>
      </c>
      <c r="Q3591" t="s">
        <v>26</v>
      </c>
      <c r="R3591" s="2">
        <v>45078.12222222222</v>
      </c>
      <c r="S3591" s="11">
        <f t="shared" si="112"/>
        <v>2.9333333332906477</v>
      </c>
      <c r="U3591" s="10">
        <f t="shared" si="113"/>
        <v>0</v>
      </c>
    </row>
    <row r="3592" spans="1:21" x14ac:dyDescent="0.25">
      <c r="A3592">
        <v>1227</v>
      </c>
      <c r="B3592" t="s">
        <v>4122</v>
      </c>
      <c r="C3592" t="s">
        <v>4123</v>
      </c>
      <c r="D3592">
        <v>57</v>
      </c>
      <c r="E3592" t="s">
        <v>19</v>
      </c>
      <c r="F3592" t="s">
        <v>211</v>
      </c>
      <c r="G3592" s="1">
        <v>43871</v>
      </c>
      <c r="H3592" t="s">
        <v>27293</v>
      </c>
      <c r="I3592">
        <v>2020</v>
      </c>
      <c r="J3592" t="s">
        <v>27308</v>
      </c>
      <c r="K3592" t="s">
        <v>59</v>
      </c>
      <c r="L3592" t="s">
        <v>77</v>
      </c>
      <c r="M3592" t="s">
        <v>4124</v>
      </c>
      <c r="N3592" t="s">
        <v>24</v>
      </c>
      <c r="P3592" t="s">
        <v>41</v>
      </c>
      <c r="Q3592" t="s">
        <v>33</v>
      </c>
      <c r="R3592" s="2">
        <v>45078.45208333333</v>
      </c>
      <c r="S3592" s="11">
        <f t="shared" si="112"/>
        <v>10.849999999918509</v>
      </c>
      <c r="U3592" s="10">
        <f t="shared" si="113"/>
        <v>0</v>
      </c>
    </row>
    <row r="3593" spans="1:21" x14ac:dyDescent="0.25">
      <c r="A3593">
        <v>1228</v>
      </c>
      <c r="B3593" t="s">
        <v>4125</v>
      </c>
      <c r="C3593" t="s">
        <v>4126</v>
      </c>
      <c r="D3593">
        <v>56</v>
      </c>
      <c r="E3593" t="s">
        <v>19</v>
      </c>
      <c r="F3593" t="s">
        <v>20</v>
      </c>
      <c r="G3593" s="1">
        <v>44413</v>
      </c>
      <c r="H3593" t="s">
        <v>27294</v>
      </c>
      <c r="I3593">
        <v>2021</v>
      </c>
      <c r="J3593" t="s">
        <v>27316</v>
      </c>
      <c r="K3593" t="s">
        <v>45</v>
      </c>
      <c r="L3593" t="s">
        <v>67</v>
      </c>
      <c r="M3593" t="s">
        <v>4127</v>
      </c>
      <c r="N3593" t="s">
        <v>62</v>
      </c>
      <c r="P3593" t="s">
        <v>89</v>
      </c>
      <c r="Q3593" t="s">
        <v>83</v>
      </c>
      <c r="S3593" s="11">
        <f t="shared" si="112"/>
        <v>0</v>
      </c>
      <c r="U3593" s="10">
        <f t="shared" si="113"/>
        <v>0</v>
      </c>
    </row>
    <row r="3594" spans="1:21" x14ac:dyDescent="0.25">
      <c r="A3594">
        <v>1230</v>
      </c>
      <c r="B3594" t="s">
        <v>606</v>
      </c>
      <c r="C3594" t="s">
        <v>4132</v>
      </c>
      <c r="D3594">
        <v>36</v>
      </c>
      <c r="E3594" t="s">
        <v>19</v>
      </c>
      <c r="F3594" t="s">
        <v>86</v>
      </c>
      <c r="G3594" s="1">
        <v>43845</v>
      </c>
      <c r="H3594" t="s">
        <v>27295</v>
      </c>
      <c r="I3594">
        <v>2020</v>
      </c>
      <c r="J3594" t="s">
        <v>27325</v>
      </c>
      <c r="K3594" t="s">
        <v>67</v>
      </c>
      <c r="L3594" t="s">
        <v>77</v>
      </c>
      <c r="M3594" t="s">
        <v>4133</v>
      </c>
      <c r="N3594" t="s">
        <v>24</v>
      </c>
      <c r="P3594" t="s">
        <v>41</v>
      </c>
      <c r="Q3594" t="s">
        <v>83</v>
      </c>
      <c r="R3594" s="2">
        <v>45078.736111111109</v>
      </c>
      <c r="S3594" s="11">
        <f t="shared" si="112"/>
        <v>17.666666666627862</v>
      </c>
      <c r="U3594" s="10">
        <f t="shared" si="113"/>
        <v>0</v>
      </c>
    </row>
    <row r="3595" spans="1:21" x14ac:dyDescent="0.25">
      <c r="A3595">
        <v>1231</v>
      </c>
      <c r="B3595" t="s">
        <v>4134</v>
      </c>
      <c r="C3595" t="s">
        <v>4135</v>
      </c>
      <c r="D3595">
        <v>22</v>
      </c>
      <c r="E3595" t="s">
        <v>29</v>
      </c>
      <c r="F3595" t="s">
        <v>161</v>
      </c>
      <c r="G3595" s="1">
        <v>44311</v>
      </c>
      <c r="H3595" t="s">
        <v>27300</v>
      </c>
      <c r="I3595">
        <v>2021</v>
      </c>
      <c r="J3595" t="s">
        <v>27323</v>
      </c>
      <c r="K3595" t="s">
        <v>66</v>
      </c>
      <c r="L3595" t="s">
        <v>67</v>
      </c>
      <c r="M3595" t="s">
        <v>4136</v>
      </c>
      <c r="N3595" t="s">
        <v>24</v>
      </c>
      <c r="P3595" t="s">
        <v>143</v>
      </c>
      <c r="Q3595" t="s">
        <v>55</v>
      </c>
      <c r="R3595" s="2">
        <v>45078.474305555559</v>
      </c>
      <c r="S3595" s="11">
        <f t="shared" si="112"/>
        <v>11.383333333418705</v>
      </c>
      <c r="U3595" s="10">
        <f t="shared" si="113"/>
        <v>0</v>
      </c>
    </row>
    <row r="3596" spans="1:21" x14ac:dyDescent="0.25">
      <c r="A3596">
        <v>1233</v>
      </c>
      <c r="B3596" t="s">
        <v>4141</v>
      </c>
      <c r="C3596" t="s">
        <v>4142</v>
      </c>
      <c r="D3596">
        <v>22</v>
      </c>
      <c r="E3596" t="s">
        <v>29</v>
      </c>
      <c r="F3596" t="s">
        <v>103</v>
      </c>
      <c r="G3596" s="1">
        <v>44056</v>
      </c>
      <c r="H3596" t="s">
        <v>27294</v>
      </c>
      <c r="I3596">
        <v>2020</v>
      </c>
      <c r="J3596" t="s">
        <v>27309</v>
      </c>
      <c r="K3596" t="s">
        <v>21</v>
      </c>
      <c r="L3596" t="s">
        <v>141</v>
      </c>
      <c r="M3596" t="s">
        <v>4143</v>
      </c>
      <c r="N3596" t="s">
        <v>24</v>
      </c>
      <c r="P3596" t="s">
        <v>143</v>
      </c>
      <c r="Q3596" t="s">
        <v>55</v>
      </c>
      <c r="R3596" s="2">
        <v>45078.275000000001</v>
      </c>
      <c r="S3596" s="11">
        <f t="shared" si="112"/>
        <v>6.6000000000349246</v>
      </c>
      <c r="U3596" s="10">
        <f t="shared" si="113"/>
        <v>0</v>
      </c>
    </row>
    <row r="3597" spans="1:21" x14ac:dyDescent="0.25">
      <c r="A3597">
        <v>1234</v>
      </c>
      <c r="B3597" t="s">
        <v>4144</v>
      </c>
      <c r="C3597" t="s">
        <v>4145</v>
      </c>
      <c r="D3597">
        <v>19</v>
      </c>
      <c r="E3597" t="s">
        <v>19</v>
      </c>
      <c r="F3597" t="s">
        <v>339</v>
      </c>
      <c r="G3597" s="1">
        <v>44283</v>
      </c>
      <c r="H3597" t="s">
        <v>27289</v>
      </c>
      <c r="I3597">
        <v>2021</v>
      </c>
      <c r="J3597" t="s">
        <v>27304</v>
      </c>
      <c r="K3597" t="s">
        <v>66</v>
      </c>
      <c r="L3597" t="s">
        <v>141</v>
      </c>
      <c r="M3597" t="s">
        <v>4146</v>
      </c>
      <c r="N3597" t="s">
        <v>62</v>
      </c>
      <c r="P3597" t="s">
        <v>89</v>
      </c>
      <c r="Q3597" t="s">
        <v>33</v>
      </c>
      <c r="S3597" s="11">
        <f t="shared" si="112"/>
        <v>0</v>
      </c>
      <c r="U3597" s="10">
        <f t="shared" si="113"/>
        <v>0</v>
      </c>
    </row>
    <row r="3598" spans="1:21" x14ac:dyDescent="0.25">
      <c r="A3598">
        <v>1235</v>
      </c>
      <c r="B3598" t="s">
        <v>4147</v>
      </c>
      <c r="C3598" t="s">
        <v>4148</v>
      </c>
      <c r="D3598">
        <v>57</v>
      </c>
      <c r="E3598" t="s">
        <v>19</v>
      </c>
      <c r="F3598" t="s">
        <v>339</v>
      </c>
      <c r="G3598" s="1">
        <v>44225</v>
      </c>
      <c r="H3598" t="s">
        <v>27295</v>
      </c>
      <c r="I3598">
        <v>2021</v>
      </c>
      <c r="J3598" t="s">
        <v>27311</v>
      </c>
      <c r="K3598" t="s">
        <v>67</v>
      </c>
      <c r="L3598" t="s">
        <v>177</v>
      </c>
      <c r="M3598" t="s">
        <v>1141</v>
      </c>
      <c r="N3598" t="s">
        <v>62</v>
      </c>
      <c r="P3598" t="s">
        <v>89</v>
      </c>
      <c r="Q3598" t="s">
        <v>55</v>
      </c>
      <c r="S3598" s="11">
        <f t="shared" si="112"/>
        <v>0</v>
      </c>
      <c r="U3598" s="10">
        <f t="shared" si="113"/>
        <v>0</v>
      </c>
    </row>
    <row r="3599" spans="1:21" x14ac:dyDescent="0.25">
      <c r="A3599">
        <v>1236</v>
      </c>
      <c r="B3599" t="s">
        <v>4149</v>
      </c>
      <c r="C3599" t="s">
        <v>4150</v>
      </c>
      <c r="D3599">
        <v>64</v>
      </c>
      <c r="E3599" t="s">
        <v>58</v>
      </c>
      <c r="F3599" t="s">
        <v>103</v>
      </c>
      <c r="G3599" s="1">
        <v>44508</v>
      </c>
      <c r="H3599" t="s">
        <v>27292</v>
      </c>
      <c r="I3599">
        <v>2021</v>
      </c>
      <c r="J3599" t="s">
        <v>27326</v>
      </c>
      <c r="K3599" t="s">
        <v>21</v>
      </c>
      <c r="L3599" t="s">
        <v>177</v>
      </c>
      <c r="M3599" t="s">
        <v>4151</v>
      </c>
      <c r="N3599" t="s">
        <v>62</v>
      </c>
      <c r="P3599" t="s">
        <v>89</v>
      </c>
      <c r="Q3599" t="s">
        <v>55</v>
      </c>
      <c r="S3599" s="11">
        <f t="shared" si="112"/>
        <v>0</v>
      </c>
      <c r="U3599" s="10">
        <f t="shared" si="113"/>
        <v>0</v>
      </c>
    </row>
    <row r="3600" spans="1:21" x14ac:dyDescent="0.25">
      <c r="A3600">
        <v>1237</v>
      </c>
      <c r="B3600" t="s">
        <v>4152</v>
      </c>
      <c r="C3600" t="s">
        <v>4153</v>
      </c>
      <c r="D3600">
        <v>57</v>
      </c>
      <c r="E3600" t="s">
        <v>58</v>
      </c>
      <c r="F3600" t="s">
        <v>71</v>
      </c>
      <c r="G3600" s="1">
        <v>43858</v>
      </c>
      <c r="H3600" t="s">
        <v>27295</v>
      </c>
      <c r="I3600">
        <v>2020</v>
      </c>
      <c r="J3600" t="s">
        <v>27325</v>
      </c>
      <c r="K3600" t="s">
        <v>21</v>
      </c>
      <c r="L3600" t="s">
        <v>37</v>
      </c>
      <c r="M3600" t="s">
        <v>4154</v>
      </c>
      <c r="N3600" t="s">
        <v>62</v>
      </c>
      <c r="P3600" t="s">
        <v>25</v>
      </c>
      <c r="Q3600" t="s">
        <v>33</v>
      </c>
      <c r="S3600" s="11">
        <f t="shared" si="112"/>
        <v>0</v>
      </c>
      <c r="U3600" s="10">
        <f t="shared" si="113"/>
        <v>0</v>
      </c>
    </row>
    <row r="3601" spans="1:21" x14ac:dyDescent="0.25">
      <c r="A3601">
        <v>1238</v>
      </c>
      <c r="B3601" t="s">
        <v>4155</v>
      </c>
      <c r="C3601" t="s">
        <v>4156</v>
      </c>
      <c r="D3601">
        <v>24</v>
      </c>
      <c r="E3601" t="s">
        <v>58</v>
      </c>
      <c r="F3601" t="s">
        <v>86</v>
      </c>
      <c r="G3601" s="1">
        <v>44045</v>
      </c>
      <c r="H3601" t="s">
        <v>27294</v>
      </c>
      <c r="I3601">
        <v>2020</v>
      </c>
      <c r="J3601" t="s">
        <v>27309</v>
      </c>
      <c r="K3601" t="s">
        <v>67</v>
      </c>
      <c r="L3601" t="s">
        <v>31</v>
      </c>
      <c r="M3601" t="s">
        <v>4157</v>
      </c>
      <c r="N3601" t="s">
        <v>62</v>
      </c>
      <c r="P3601" t="s">
        <v>89</v>
      </c>
      <c r="Q3601" t="s">
        <v>33</v>
      </c>
      <c r="S3601" s="11">
        <f t="shared" si="112"/>
        <v>0</v>
      </c>
      <c r="U3601" s="10">
        <f t="shared" si="113"/>
        <v>0</v>
      </c>
    </row>
    <row r="3602" spans="1:21" x14ac:dyDescent="0.25">
      <c r="A3602">
        <v>1239</v>
      </c>
      <c r="B3602" t="s">
        <v>4158</v>
      </c>
      <c r="C3602" t="s">
        <v>4159</v>
      </c>
      <c r="D3602">
        <v>26</v>
      </c>
      <c r="E3602" t="s">
        <v>58</v>
      </c>
      <c r="F3602" t="s">
        <v>134</v>
      </c>
      <c r="G3602" s="1">
        <v>44355</v>
      </c>
      <c r="H3602" t="s">
        <v>27297</v>
      </c>
      <c r="I3602">
        <v>2021</v>
      </c>
      <c r="J3602" t="s">
        <v>27313</v>
      </c>
      <c r="K3602" t="s">
        <v>67</v>
      </c>
      <c r="L3602" t="s">
        <v>31</v>
      </c>
      <c r="M3602" t="s">
        <v>4160</v>
      </c>
      <c r="N3602" t="s">
        <v>24</v>
      </c>
      <c r="P3602" t="s">
        <v>89</v>
      </c>
      <c r="Q3602" t="s">
        <v>83</v>
      </c>
      <c r="R3602" s="2">
        <v>45078.540277777778</v>
      </c>
      <c r="S3602" s="11">
        <f t="shared" si="112"/>
        <v>12.966666666674428</v>
      </c>
      <c r="U3602" s="10">
        <f t="shared" si="113"/>
        <v>0</v>
      </c>
    </row>
    <row r="3603" spans="1:21" x14ac:dyDescent="0.25">
      <c r="A3603">
        <v>1241</v>
      </c>
      <c r="B3603" t="s">
        <v>4165</v>
      </c>
      <c r="C3603" t="s">
        <v>4166</v>
      </c>
      <c r="D3603">
        <v>51</v>
      </c>
      <c r="E3603" t="s">
        <v>29</v>
      </c>
      <c r="F3603" t="s">
        <v>211</v>
      </c>
      <c r="G3603" s="1">
        <v>43877</v>
      </c>
      <c r="H3603" t="s">
        <v>27293</v>
      </c>
      <c r="I3603">
        <v>2020</v>
      </c>
      <c r="J3603" t="s">
        <v>27308</v>
      </c>
      <c r="K3603" t="s">
        <v>66</v>
      </c>
      <c r="L3603" t="s">
        <v>52</v>
      </c>
      <c r="M3603" t="s">
        <v>4167</v>
      </c>
      <c r="N3603" t="s">
        <v>24</v>
      </c>
      <c r="P3603" t="s">
        <v>25</v>
      </c>
      <c r="Q3603" t="s">
        <v>55</v>
      </c>
      <c r="R3603" s="2">
        <v>45078.642361111109</v>
      </c>
      <c r="S3603" s="11">
        <f t="shared" si="112"/>
        <v>15.416666666627862</v>
      </c>
      <c r="U3603" s="10">
        <f t="shared" si="113"/>
        <v>0</v>
      </c>
    </row>
    <row r="3604" spans="1:21" x14ac:dyDescent="0.25">
      <c r="A3604">
        <v>1242</v>
      </c>
      <c r="B3604" t="s">
        <v>4168</v>
      </c>
      <c r="C3604" t="s">
        <v>4169</v>
      </c>
      <c r="D3604">
        <v>43</v>
      </c>
      <c r="E3604" t="s">
        <v>29</v>
      </c>
      <c r="F3604" t="s">
        <v>44</v>
      </c>
      <c r="G3604" s="1">
        <v>44480</v>
      </c>
      <c r="H3604" t="s">
        <v>27296</v>
      </c>
      <c r="I3604">
        <v>2021</v>
      </c>
      <c r="J3604" t="s">
        <v>27312</v>
      </c>
      <c r="K3604" t="s">
        <v>59</v>
      </c>
      <c r="L3604" t="s">
        <v>52</v>
      </c>
      <c r="M3604" t="s">
        <v>4170</v>
      </c>
      <c r="N3604" t="s">
        <v>62</v>
      </c>
      <c r="P3604" t="s">
        <v>25</v>
      </c>
      <c r="Q3604" t="s">
        <v>83</v>
      </c>
      <c r="S3604" s="11">
        <f t="shared" si="112"/>
        <v>0</v>
      </c>
      <c r="U3604" s="10">
        <f t="shared" si="113"/>
        <v>0</v>
      </c>
    </row>
    <row r="3605" spans="1:21" x14ac:dyDescent="0.25">
      <c r="A3605">
        <v>1244</v>
      </c>
      <c r="B3605" t="s">
        <v>4175</v>
      </c>
      <c r="C3605" t="s">
        <v>4176</v>
      </c>
      <c r="D3605">
        <v>20</v>
      </c>
      <c r="E3605" t="s">
        <v>58</v>
      </c>
      <c r="F3605" t="s">
        <v>699</v>
      </c>
      <c r="G3605" s="1">
        <v>44197</v>
      </c>
      <c r="H3605" t="s">
        <v>27295</v>
      </c>
      <c r="I3605">
        <v>2021</v>
      </c>
      <c r="J3605" t="s">
        <v>27311</v>
      </c>
      <c r="K3605" t="s">
        <v>21</v>
      </c>
      <c r="L3605" t="s">
        <v>72</v>
      </c>
      <c r="M3605" t="s">
        <v>357</v>
      </c>
      <c r="N3605" t="s">
        <v>62</v>
      </c>
      <c r="P3605" t="s">
        <v>41</v>
      </c>
      <c r="Q3605" t="s">
        <v>55</v>
      </c>
      <c r="S3605" s="11">
        <f t="shared" si="112"/>
        <v>0</v>
      </c>
      <c r="U3605" s="10">
        <f t="shared" si="113"/>
        <v>0</v>
      </c>
    </row>
    <row r="3606" spans="1:21" x14ac:dyDescent="0.25">
      <c r="A3606">
        <v>1245</v>
      </c>
      <c r="B3606" t="s">
        <v>4177</v>
      </c>
      <c r="C3606" t="s">
        <v>4178</v>
      </c>
      <c r="D3606">
        <v>26</v>
      </c>
      <c r="E3606" t="s">
        <v>19</v>
      </c>
      <c r="F3606" t="s">
        <v>129</v>
      </c>
      <c r="G3606" s="1">
        <v>44036</v>
      </c>
      <c r="H3606" t="s">
        <v>27291</v>
      </c>
      <c r="I3606">
        <v>2020</v>
      </c>
      <c r="J3606" t="s">
        <v>27306</v>
      </c>
      <c r="K3606" t="s">
        <v>66</v>
      </c>
      <c r="L3606" t="s">
        <v>31</v>
      </c>
      <c r="M3606" t="s">
        <v>4179</v>
      </c>
      <c r="N3606" t="s">
        <v>24</v>
      </c>
      <c r="P3606" t="s">
        <v>89</v>
      </c>
      <c r="Q3606" t="s">
        <v>26</v>
      </c>
      <c r="R3606" s="2">
        <v>45078.707638888889</v>
      </c>
      <c r="S3606" s="11">
        <f t="shared" si="112"/>
        <v>16.983333333337214</v>
      </c>
      <c r="U3606" s="10">
        <f t="shared" si="113"/>
        <v>0</v>
      </c>
    </row>
    <row r="3607" spans="1:21" x14ac:dyDescent="0.25">
      <c r="A3607">
        <v>1246</v>
      </c>
      <c r="B3607" t="s">
        <v>4180</v>
      </c>
      <c r="C3607" t="s">
        <v>4181</v>
      </c>
      <c r="D3607">
        <v>29</v>
      </c>
      <c r="E3607" t="s">
        <v>58</v>
      </c>
      <c r="F3607" t="s">
        <v>157</v>
      </c>
      <c r="G3607" s="1">
        <v>44411</v>
      </c>
      <c r="H3607" t="s">
        <v>27294</v>
      </c>
      <c r="I3607">
        <v>2021</v>
      </c>
      <c r="J3607" t="s">
        <v>27316</v>
      </c>
      <c r="K3607" t="s">
        <v>67</v>
      </c>
      <c r="L3607" t="s">
        <v>77</v>
      </c>
      <c r="M3607" t="s">
        <v>4182</v>
      </c>
      <c r="N3607" t="s">
        <v>62</v>
      </c>
      <c r="P3607" t="s">
        <v>41</v>
      </c>
      <c r="Q3607" t="s">
        <v>33</v>
      </c>
      <c r="S3607" s="11">
        <f t="shared" si="112"/>
        <v>0</v>
      </c>
      <c r="U3607" s="10">
        <f t="shared" si="113"/>
        <v>0</v>
      </c>
    </row>
    <row r="3608" spans="1:21" x14ac:dyDescent="0.25">
      <c r="A3608">
        <v>1247</v>
      </c>
      <c r="B3608" t="s">
        <v>4183</v>
      </c>
      <c r="C3608" t="s">
        <v>4184</v>
      </c>
      <c r="D3608">
        <v>30</v>
      </c>
      <c r="E3608" t="s">
        <v>58</v>
      </c>
      <c r="F3608" t="s">
        <v>281</v>
      </c>
      <c r="G3608" s="1">
        <v>44344</v>
      </c>
      <c r="H3608" t="s">
        <v>27290</v>
      </c>
      <c r="I3608">
        <v>2021</v>
      </c>
      <c r="J3608" t="s">
        <v>27305</v>
      </c>
      <c r="K3608" t="s">
        <v>45</v>
      </c>
      <c r="L3608" t="s">
        <v>67</v>
      </c>
      <c r="M3608" t="s">
        <v>4185</v>
      </c>
      <c r="N3608" t="s">
        <v>62</v>
      </c>
      <c r="P3608" t="s">
        <v>143</v>
      </c>
      <c r="Q3608" t="s">
        <v>83</v>
      </c>
      <c r="S3608" s="11">
        <f t="shared" si="112"/>
        <v>0</v>
      </c>
      <c r="U3608" s="10">
        <f t="shared" si="113"/>
        <v>0</v>
      </c>
    </row>
    <row r="3609" spans="1:21" x14ac:dyDescent="0.25">
      <c r="A3609">
        <v>1249</v>
      </c>
      <c r="B3609" t="s">
        <v>4190</v>
      </c>
      <c r="C3609" t="s">
        <v>4191</v>
      </c>
      <c r="D3609">
        <v>37</v>
      </c>
      <c r="E3609" t="s">
        <v>58</v>
      </c>
      <c r="F3609" t="s">
        <v>125</v>
      </c>
      <c r="G3609" s="1">
        <v>44204</v>
      </c>
      <c r="H3609" t="s">
        <v>27295</v>
      </c>
      <c r="I3609">
        <v>2021</v>
      </c>
      <c r="J3609" t="s">
        <v>27311</v>
      </c>
      <c r="K3609" t="s">
        <v>21</v>
      </c>
      <c r="L3609" t="s">
        <v>22</v>
      </c>
      <c r="M3609" t="s">
        <v>4192</v>
      </c>
      <c r="N3609" t="s">
        <v>62</v>
      </c>
      <c r="P3609" t="s">
        <v>25</v>
      </c>
      <c r="Q3609" t="s">
        <v>33</v>
      </c>
      <c r="S3609" s="11">
        <f t="shared" si="112"/>
        <v>0</v>
      </c>
      <c r="U3609" s="10">
        <f t="shared" si="113"/>
        <v>0</v>
      </c>
    </row>
    <row r="3610" spans="1:21" x14ac:dyDescent="0.25">
      <c r="A3610">
        <v>1251</v>
      </c>
      <c r="B3610" t="s">
        <v>4197</v>
      </c>
      <c r="C3610" t="s">
        <v>4198</v>
      </c>
      <c r="D3610">
        <v>58</v>
      </c>
      <c r="E3610" t="s">
        <v>58</v>
      </c>
      <c r="F3610" t="s">
        <v>51</v>
      </c>
      <c r="G3610" s="1">
        <v>44092</v>
      </c>
      <c r="H3610" t="s">
        <v>27298</v>
      </c>
      <c r="I3610">
        <v>2020</v>
      </c>
      <c r="J3610" t="s">
        <v>27314</v>
      </c>
      <c r="K3610" t="s">
        <v>59</v>
      </c>
      <c r="L3610" t="s">
        <v>52</v>
      </c>
      <c r="M3610" t="s">
        <v>4199</v>
      </c>
      <c r="N3610" t="s">
        <v>24</v>
      </c>
      <c r="P3610" t="s">
        <v>41</v>
      </c>
      <c r="Q3610" t="s">
        <v>83</v>
      </c>
      <c r="R3610" s="2">
        <v>45078.228472222225</v>
      </c>
      <c r="S3610" s="11">
        <f t="shared" si="112"/>
        <v>5.4833333333954215</v>
      </c>
      <c r="U3610" s="10">
        <f t="shared" si="113"/>
        <v>0</v>
      </c>
    </row>
    <row r="3611" spans="1:21" x14ac:dyDescent="0.25">
      <c r="A3611">
        <v>1252</v>
      </c>
      <c r="B3611" t="s">
        <v>4200</v>
      </c>
      <c r="C3611" t="s">
        <v>4201</v>
      </c>
      <c r="D3611">
        <v>45</v>
      </c>
      <c r="E3611" t="s">
        <v>58</v>
      </c>
      <c r="F3611" t="s">
        <v>456</v>
      </c>
      <c r="G3611" s="1">
        <v>44019</v>
      </c>
      <c r="H3611" t="s">
        <v>27291</v>
      </c>
      <c r="I3611">
        <v>2020</v>
      </c>
      <c r="J3611" t="s">
        <v>27306</v>
      </c>
      <c r="K3611" t="s">
        <v>45</v>
      </c>
      <c r="L3611" t="s">
        <v>177</v>
      </c>
      <c r="M3611" t="s">
        <v>4202</v>
      </c>
      <c r="N3611" t="s">
        <v>62</v>
      </c>
      <c r="P3611" t="s">
        <v>89</v>
      </c>
      <c r="Q3611" t="s">
        <v>33</v>
      </c>
      <c r="S3611" s="11">
        <f t="shared" si="112"/>
        <v>0</v>
      </c>
      <c r="U3611" s="10">
        <f t="shared" si="113"/>
        <v>0</v>
      </c>
    </row>
    <row r="3612" spans="1:21" x14ac:dyDescent="0.25">
      <c r="A3612">
        <v>1253</v>
      </c>
      <c r="B3612" t="s">
        <v>4203</v>
      </c>
      <c r="C3612" t="s">
        <v>4204</v>
      </c>
      <c r="D3612">
        <v>69</v>
      </c>
      <c r="E3612" t="s">
        <v>29</v>
      </c>
      <c r="F3612" t="s">
        <v>339</v>
      </c>
      <c r="G3612" s="1">
        <v>44122</v>
      </c>
      <c r="H3612" t="s">
        <v>27296</v>
      </c>
      <c r="I3612">
        <v>2020</v>
      </c>
      <c r="J3612" t="s">
        <v>27319</v>
      </c>
      <c r="K3612" t="s">
        <v>59</v>
      </c>
      <c r="L3612" t="s">
        <v>99</v>
      </c>
      <c r="M3612" t="s">
        <v>4205</v>
      </c>
      <c r="N3612" t="s">
        <v>62</v>
      </c>
      <c r="P3612" t="s">
        <v>25</v>
      </c>
      <c r="Q3612" t="s">
        <v>26</v>
      </c>
      <c r="S3612" s="11">
        <f t="shared" si="112"/>
        <v>0</v>
      </c>
      <c r="U3612" s="10">
        <f t="shared" si="113"/>
        <v>0</v>
      </c>
    </row>
    <row r="3613" spans="1:21" x14ac:dyDescent="0.25">
      <c r="A3613">
        <v>1254</v>
      </c>
      <c r="B3613" t="s">
        <v>4206</v>
      </c>
      <c r="C3613" t="s">
        <v>4207</v>
      </c>
      <c r="D3613">
        <v>22</v>
      </c>
      <c r="E3613" t="s">
        <v>58</v>
      </c>
      <c r="F3613" t="s">
        <v>317</v>
      </c>
      <c r="G3613" s="1">
        <v>44331</v>
      </c>
      <c r="H3613" t="s">
        <v>27290</v>
      </c>
      <c r="I3613">
        <v>2021</v>
      </c>
      <c r="J3613" t="s">
        <v>27305</v>
      </c>
      <c r="K3613" t="s">
        <v>66</v>
      </c>
      <c r="L3613" t="s">
        <v>31</v>
      </c>
      <c r="M3613" t="s">
        <v>4208</v>
      </c>
      <c r="N3613" t="s">
        <v>62</v>
      </c>
      <c r="P3613" t="s">
        <v>25</v>
      </c>
      <c r="Q3613" t="s">
        <v>33</v>
      </c>
      <c r="S3613" s="11">
        <f t="shared" si="112"/>
        <v>0</v>
      </c>
      <c r="U3613" s="10">
        <f t="shared" si="113"/>
        <v>0</v>
      </c>
    </row>
    <row r="3614" spans="1:21" x14ac:dyDescent="0.25">
      <c r="A3614">
        <v>1255</v>
      </c>
      <c r="B3614" t="s">
        <v>4209</v>
      </c>
      <c r="C3614" t="s">
        <v>4210</v>
      </c>
      <c r="D3614">
        <v>42</v>
      </c>
      <c r="E3614" t="s">
        <v>29</v>
      </c>
      <c r="F3614" t="s">
        <v>81</v>
      </c>
      <c r="G3614" s="1">
        <v>44288</v>
      </c>
      <c r="H3614" t="s">
        <v>27300</v>
      </c>
      <c r="I3614">
        <v>2021</v>
      </c>
      <c r="J3614" t="s">
        <v>27323</v>
      </c>
      <c r="K3614" t="s">
        <v>45</v>
      </c>
      <c r="L3614" t="s">
        <v>52</v>
      </c>
      <c r="M3614" t="s">
        <v>4211</v>
      </c>
      <c r="N3614" t="s">
        <v>62</v>
      </c>
      <c r="P3614" t="s">
        <v>89</v>
      </c>
      <c r="Q3614" t="s">
        <v>26</v>
      </c>
      <c r="S3614" s="11">
        <f t="shared" si="112"/>
        <v>0</v>
      </c>
      <c r="U3614" s="10">
        <f t="shared" si="113"/>
        <v>0</v>
      </c>
    </row>
    <row r="3615" spans="1:21" x14ac:dyDescent="0.25">
      <c r="A3615">
        <v>1258</v>
      </c>
      <c r="B3615" t="s">
        <v>4220</v>
      </c>
      <c r="C3615" t="s">
        <v>4221</v>
      </c>
      <c r="D3615">
        <v>40</v>
      </c>
      <c r="E3615" t="s">
        <v>29</v>
      </c>
      <c r="F3615" t="s">
        <v>51</v>
      </c>
      <c r="G3615" s="1">
        <v>44370</v>
      </c>
      <c r="H3615" t="s">
        <v>27297</v>
      </c>
      <c r="I3615">
        <v>2021</v>
      </c>
      <c r="J3615" t="s">
        <v>27313</v>
      </c>
      <c r="K3615" t="s">
        <v>21</v>
      </c>
      <c r="L3615" t="s">
        <v>52</v>
      </c>
      <c r="M3615" t="s">
        <v>4222</v>
      </c>
      <c r="N3615" t="s">
        <v>62</v>
      </c>
      <c r="P3615" t="s">
        <v>143</v>
      </c>
      <c r="Q3615" t="s">
        <v>55</v>
      </c>
      <c r="S3615" s="11">
        <f t="shared" si="112"/>
        <v>0</v>
      </c>
      <c r="U3615" s="10">
        <f t="shared" si="113"/>
        <v>0</v>
      </c>
    </row>
    <row r="3616" spans="1:21" x14ac:dyDescent="0.25">
      <c r="A3616">
        <v>1259</v>
      </c>
      <c r="B3616" t="s">
        <v>4223</v>
      </c>
      <c r="C3616" t="s">
        <v>4224</v>
      </c>
      <c r="D3616">
        <v>43</v>
      </c>
      <c r="E3616" t="s">
        <v>58</v>
      </c>
      <c r="F3616" t="s">
        <v>242</v>
      </c>
      <c r="G3616" s="1">
        <v>44186</v>
      </c>
      <c r="H3616" t="s">
        <v>27299</v>
      </c>
      <c r="I3616">
        <v>2020</v>
      </c>
      <c r="J3616" t="s">
        <v>27321</v>
      </c>
      <c r="K3616" t="s">
        <v>66</v>
      </c>
      <c r="L3616" t="s">
        <v>141</v>
      </c>
      <c r="M3616" t="s">
        <v>4225</v>
      </c>
      <c r="N3616" t="s">
        <v>24</v>
      </c>
      <c r="P3616" t="s">
        <v>41</v>
      </c>
      <c r="Q3616" t="s">
        <v>55</v>
      </c>
      <c r="R3616" s="2">
        <v>45078.175000000003</v>
      </c>
      <c r="S3616" s="11">
        <f t="shared" si="112"/>
        <v>4.2000000000698492</v>
      </c>
      <c r="U3616" s="10">
        <f t="shared" si="113"/>
        <v>0</v>
      </c>
    </row>
    <row r="3617" spans="1:21" x14ac:dyDescent="0.25">
      <c r="A3617">
        <v>1260</v>
      </c>
      <c r="B3617" t="s">
        <v>4226</v>
      </c>
      <c r="C3617" t="s">
        <v>4227</v>
      </c>
      <c r="D3617">
        <v>28</v>
      </c>
      <c r="E3617" t="s">
        <v>29</v>
      </c>
      <c r="F3617" t="s">
        <v>383</v>
      </c>
      <c r="G3617" s="1">
        <v>43939</v>
      </c>
      <c r="H3617" t="s">
        <v>27300</v>
      </c>
      <c r="I3617">
        <v>2020</v>
      </c>
      <c r="J3617" t="s">
        <v>27327</v>
      </c>
      <c r="K3617" t="s">
        <v>45</v>
      </c>
      <c r="L3617" t="s">
        <v>77</v>
      </c>
      <c r="M3617" t="s">
        <v>4228</v>
      </c>
      <c r="N3617" t="s">
        <v>24</v>
      </c>
      <c r="P3617" t="s">
        <v>41</v>
      </c>
      <c r="Q3617" t="s">
        <v>55</v>
      </c>
      <c r="R3617" s="2">
        <v>45078.443055555559</v>
      </c>
      <c r="S3617" s="11">
        <f t="shared" si="112"/>
        <v>10.633333333418705</v>
      </c>
      <c r="U3617" s="10">
        <f t="shared" si="113"/>
        <v>0</v>
      </c>
    </row>
    <row r="3618" spans="1:21" x14ac:dyDescent="0.25">
      <c r="A3618">
        <v>1261</v>
      </c>
      <c r="B3618" t="s">
        <v>4229</v>
      </c>
      <c r="C3618" t="s">
        <v>4230</v>
      </c>
      <c r="D3618">
        <v>35</v>
      </c>
      <c r="E3618" t="s">
        <v>58</v>
      </c>
      <c r="F3618" t="s">
        <v>202</v>
      </c>
      <c r="G3618" s="1">
        <v>44416</v>
      </c>
      <c r="H3618" t="s">
        <v>27294</v>
      </c>
      <c r="I3618">
        <v>2021</v>
      </c>
      <c r="J3618" t="s">
        <v>27316</v>
      </c>
      <c r="K3618" t="s">
        <v>67</v>
      </c>
      <c r="L3618" t="s">
        <v>141</v>
      </c>
      <c r="M3618" t="s">
        <v>4231</v>
      </c>
      <c r="N3618" t="s">
        <v>24</v>
      </c>
      <c r="P3618" t="s">
        <v>89</v>
      </c>
      <c r="Q3618" t="s">
        <v>33</v>
      </c>
      <c r="R3618" s="2">
        <v>45078.368750000001</v>
      </c>
      <c r="S3618" s="11">
        <f t="shared" si="112"/>
        <v>8.8500000000349246</v>
      </c>
      <c r="U3618" s="10">
        <f t="shared" si="113"/>
        <v>0</v>
      </c>
    </row>
    <row r="3619" spans="1:21" x14ac:dyDescent="0.25">
      <c r="A3619">
        <v>1262</v>
      </c>
      <c r="B3619" t="s">
        <v>4232</v>
      </c>
      <c r="C3619" t="s">
        <v>4233</v>
      </c>
      <c r="D3619">
        <v>20</v>
      </c>
      <c r="E3619" t="s">
        <v>29</v>
      </c>
      <c r="F3619" t="s">
        <v>71</v>
      </c>
      <c r="G3619" s="1">
        <v>43905</v>
      </c>
      <c r="H3619" t="s">
        <v>27289</v>
      </c>
      <c r="I3619">
        <v>2020</v>
      </c>
      <c r="J3619" t="s">
        <v>27310</v>
      </c>
      <c r="K3619" t="s">
        <v>45</v>
      </c>
      <c r="L3619" t="s">
        <v>141</v>
      </c>
      <c r="M3619" t="s">
        <v>4234</v>
      </c>
      <c r="N3619" t="s">
        <v>62</v>
      </c>
      <c r="P3619" t="s">
        <v>89</v>
      </c>
      <c r="Q3619" t="s">
        <v>55</v>
      </c>
      <c r="S3619" s="11">
        <f t="shared" si="112"/>
        <v>0</v>
      </c>
      <c r="U3619" s="10">
        <f t="shared" si="113"/>
        <v>0</v>
      </c>
    </row>
    <row r="3620" spans="1:21" x14ac:dyDescent="0.25">
      <c r="A3620">
        <v>1263</v>
      </c>
      <c r="B3620" t="s">
        <v>4235</v>
      </c>
      <c r="C3620" t="s">
        <v>4236</v>
      </c>
      <c r="D3620">
        <v>18</v>
      </c>
      <c r="E3620" t="s">
        <v>58</v>
      </c>
      <c r="F3620" t="s">
        <v>36</v>
      </c>
      <c r="G3620" s="1">
        <v>44527</v>
      </c>
      <c r="H3620" t="s">
        <v>27292</v>
      </c>
      <c r="I3620">
        <v>2021</v>
      </c>
      <c r="J3620" t="s">
        <v>27326</v>
      </c>
      <c r="K3620" t="s">
        <v>59</v>
      </c>
      <c r="L3620" t="s">
        <v>37</v>
      </c>
      <c r="M3620" t="s">
        <v>845</v>
      </c>
      <c r="N3620" t="s">
        <v>62</v>
      </c>
      <c r="P3620" t="s">
        <v>25</v>
      </c>
      <c r="Q3620" t="s">
        <v>55</v>
      </c>
      <c r="S3620" s="11">
        <f t="shared" si="112"/>
        <v>0</v>
      </c>
      <c r="U3620" s="10">
        <f t="shared" si="113"/>
        <v>0</v>
      </c>
    </row>
    <row r="3621" spans="1:21" x14ac:dyDescent="0.25">
      <c r="A3621">
        <v>1264</v>
      </c>
      <c r="B3621" t="s">
        <v>4237</v>
      </c>
      <c r="C3621" t="s">
        <v>4238</v>
      </c>
      <c r="D3621">
        <v>22</v>
      </c>
      <c r="E3621" t="s">
        <v>19</v>
      </c>
      <c r="F3621" t="s">
        <v>211</v>
      </c>
      <c r="G3621" s="1">
        <v>44454</v>
      </c>
      <c r="H3621" t="s">
        <v>27298</v>
      </c>
      <c r="I3621">
        <v>2021</v>
      </c>
      <c r="J3621" t="s">
        <v>27315</v>
      </c>
      <c r="K3621" t="s">
        <v>59</v>
      </c>
      <c r="L3621" t="s">
        <v>72</v>
      </c>
      <c r="M3621" t="s">
        <v>4239</v>
      </c>
      <c r="N3621" t="s">
        <v>24</v>
      </c>
      <c r="P3621" t="s">
        <v>41</v>
      </c>
      <c r="Q3621" t="s">
        <v>26</v>
      </c>
      <c r="R3621" s="2">
        <v>45078.591666666667</v>
      </c>
      <c r="S3621" s="11">
        <f t="shared" si="112"/>
        <v>14.200000000011642</v>
      </c>
      <c r="U3621" s="10">
        <f t="shared" si="113"/>
        <v>0</v>
      </c>
    </row>
    <row r="3622" spans="1:21" x14ac:dyDescent="0.25">
      <c r="A3622">
        <v>1268</v>
      </c>
      <c r="B3622" t="s">
        <v>4252</v>
      </c>
      <c r="C3622" t="s">
        <v>4253</v>
      </c>
      <c r="D3622">
        <v>30</v>
      </c>
      <c r="E3622" t="s">
        <v>29</v>
      </c>
      <c r="F3622" t="s">
        <v>117</v>
      </c>
      <c r="G3622" s="1">
        <v>44536</v>
      </c>
      <c r="H3622" t="s">
        <v>27299</v>
      </c>
      <c r="I3622">
        <v>2021</v>
      </c>
      <c r="J3622" t="s">
        <v>27322</v>
      </c>
      <c r="K3622" t="s">
        <v>67</v>
      </c>
      <c r="L3622" t="s">
        <v>99</v>
      </c>
      <c r="M3622" t="s">
        <v>4254</v>
      </c>
      <c r="N3622" t="s">
        <v>62</v>
      </c>
      <c r="P3622" t="s">
        <v>143</v>
      </c>
      <c r="Q3622" t="s">
        <v>83</v>
      </c>
      <c r="S3622" s="11">
        <f t="shared" si="112"/>
        <v>0</v>
      </c>
      <c r="U3622" s="10">
        <f t="shared" si="113"/>
        <v>0</v>
      </c>
    </row>
    <row r="3623" spans="1:21" x14ac:dyDescent="0.25">
      <c r="A3623">
        <v>1269</v>
      </c>
      <c r="B3623" t="s">
        <v>4255</v>
      </c>
      <c r="C3623" t="s">
        <v>4256</v>
      </c>
      <c r="D3623">
        <v>18</v>
      </c>
      <c r="E3623" t="s">
        <v>19</v>
      </c>
      <c r="F3623" t="s">
        <v>86</v>
      </c>
      <c r="G3623" s="1">
        <v>44067</v>
      </c>
      <c r="H3623" t="s">
        <v>27294</v>
      </c>
      <c r="I3623">
        <v>2020</v>
      </c>
      <c r="J3623" t="s">
        <v>27309</v>
      </c>
      <c r="K3623" t="s">
        <v>59</v>
      </c>
      <c r="L3623" t="s">
        <v>31</v>
      </c>
      <c r="M3623" t="s">
        <v>4257</v>
      </c>
      <c r="N3623" t="s">
        <v>62</v>
      </c>
      <c r="P3623" t="s">
        <v>89</v>
      </c>
      <c r="Q3623" t="s">
        <v>83</v>
      </c>
      <c r="S3623" s="11">
        <f t="shared" si="112"/>
        <v>0</v>
      </c>
      <c r="U3623" s="10">
        <f t="shared" si="113"/>
        <v>0</v>
      </c>
    </row>
    <row r="3624" spans="1:21" x14ac:dyDescent="0.25">
      <c r="A3624">
        <v>1271</v>
      </c>
      <c r="B3624" t="s">
        <v>4262</v>
      </c>
      <c r="C3624" t="s">
        <v>4263</v>
      </c>
      <c r="D3624">
        <v>43</v>
      </c>
      <c r="E3624" t="s">
        <v>58</v>
      </c>
      <c r="F3624" t="s">
        <v>86</v>
      </c>
      <c r="G3624" s="1">
        <v>44029</v>
      </c>
      <c r="H3624" t="s">
        <v>27291</v>
      </c>
      <c r="I3624">
        <v>2020</v>
      </c>
      <c r="J3624" t="s">
        <v>27306</v>
      </c>
      <c r="K3624" t="s">
        <v>59</v>
      </c>
      <c r="L3624" t="s">
        <v>52</v>
      </c>
      <c r="M3624" t="s">
        <v>4264</v>
      </c>
      <c r="N3624" t="s">
        <v>24</v>
      </c>
      <c r="P3624" t="s">
        <v>143</v>
      </c>
      <c r="Q3624" t="s">
        <v>55</v>
      </c>
      <c r="R3624" s="2">
        <v>45078.17083333333</v>
      </c>
      <c r="S3624" s="11">
        <f t="shared" si="112"/>
        <v>4.0999999999185093</v>
      </c>
      <c r="U3624" s="10">
        <f t="shared" si="113"/>
        <v>0</v>
      </c>
    </row>
    <row r="3625" spans="1:21" x14ac:dyDescent="0.25">
      <c r="A3625">
        <v>1273</v>
      </c>
      <c r="B3625" t="s">
        <v>4269</v>
      </c>
      <c r="C3625" t="s">
        <v>4270</v>
      </c>
      <c r="D3625">
        <v>21</v>
      </c>
      <c r="E3625" t="s">
        <v>29</v>
      </c>
      <c r="F3625" t="s">
        <v>149</v>
      </c>
      <c r="G3625" s="1">
        <v>43958</v>
      </c>
      <c r="H3625" t="s">
        <v>27290</v>
      </c>
      <c r="I3625">
        <v>2020</v>
      </c>
      <c r="J3625" t="s">
        <v>27318</v>
      </c>
      <c r="K3625" t="s">
        <v>45</v>
      </c>
      <c r="L3625" t="s">
        <v>67</v>
      </c>
      <c r="M3625" t="s">
        <v>4271</v>
      </c>
      <c r="N3625" t="s">
        <v>24</v>
      </c>
      <c r="P3625" t="s">
        <v>41</v>
      </c>
      <c r="Q3625" t="s">
        <v>26</v>
      </c>
      <c r="R3625" s="2">
        <v>45078.495138888888</v>
      </c>
      <c r="S3625" s="11">
        <f t="shared" si="112"/>
        <v>11.883333333302289</v>
      </c>
      <c r="U3625" s="10">
        <f t="shared" si="113"/>
        <v>0</v>
      </c>
    </row>
    <row r="3626" spans="1:21" x14ac:dyDescent="0.25">
      <c r="A3626">
        <v>1274</v>
      </c>
      <c r="B3626" t="s">
        <v>4272</v>
      </c>
      <c r="C3626" t="s">
        <v>4273</v>
      </c>
      <c r="D3626">
        <v>62</v>
      </c>
      <c r="E3626" t="s">
        <v>58</v>
      </c>
      <c r="F3626" t="s">
        <v>30</v>
      </c>
      <c r="G3626" s="1">
        <v>44423</v>
      </c>
      <c r="H3626" t="s">
        <v>27294</v>
      </c>
      <c r="I3626">
        <v>2021</v>
      </c>
      <c r="J3626" t="s">
        <v>27316</v>
      </c>
      <c r="K3626" t="s">
        <v>21</v>
      </c>
      <c r="L3626" t="s">
        <v>150</v>
      </c>
      <c r="M3626" t="s">
        <v>4274</v>
      </c>
      <c r="N3626" t="s">
        <v>24</v>
      </c>
      <c r="P3626" t="s">
        <v>89</v>
      </c>
      <c r="Q3626" t="s">
        <v>33</v>
      </c>
      <c r="R3626" s="2">
        <v>45078.097916666666</v>
      </c>
      <c r="S3626" s="11">
        <f t="shared" si="112"/>
        <v>2.3499999999767169</v>
      </c>
      <c r="U3626" s="10">
        <f t="shared" si="113"/>
        <v>0</v>
      </c>
    </row>
    <row r="3627" spans="1:21" x14ac:dyDescent="0.25">
      <c r="A3627">
        <v>1275</v>
      </c>
      <c r="B3627" t="s">
        <v>4275</v>
      </c>
      <c r="C3627" t="s">
        <v>4276</v>
      </c>
      <c r="D3627">
        <v>60</v>
      </c>
      <c r="E3627" t="s">
        <v>58</v>
      </c>
      <c r="F3627" t="s">
        <v>339</v>
      </c>
      <c r="G3627" s="1">
        <v>43952</v>
      </c>
      <c r="H3627" t="s">
        <v>27290</v>
      </c>
      <c r="I3627">
        <v>2020</v>
      </c>
      <c r="J3627" t="s">
        <v>27318</v>
      </c>
      <c r="K3627" t="s">
        <v>67</v>
      </c>
      <c r="L3627" t="s">
        <v>77</v>
      </c>
      <c r="M3627" t="s">
        <v>4277</v>
      </c>
      <c r="N3627" t="s">
        <v>24</v>
      </c>
      <c r="P3627" t="s">
        <v>41</v>
      </c>
      <c r="Q3627" t="s">
        <v>55</v>
      </c>
      <c r="R3627" s="2">
        <v>45078.125694444447</v>
      </c>
      <c r="S3627" s="11">
        <f t="shared" si="112"/>
        <v>3.0166666667209938</v>
      </c>
      <c r="U3627" s="10">
        <f t="shared" si="113"/>
        <v>0</v>
      </c>
    </row>
    <row r="3628" spans="1:21" x14ac:dyDescent="0.25">
      <c r="A3628">
        <v>1276</v>
      </c>
      <c r="B3628" t="s">
        <v>4278</v>
      </c>
      <c r="C3628" t="s">
        <v>4279</v>
      </c>
      <c r="D3628">
        <v>39</v>
      </c>
      <c r="E3628" t="s">
        <v>19</v>
      </c>
      <c r="F3628" t="s">
        <v>129</v>
      </c>
      <c r="G3628" s="1">
        <v>44291</v>
      </c>
      <c r="H3628" t="s">
        <v>27300</v>
      </c>
      <c r="I3628">
        <v>2021</v>
      </c>
      <c r="J3628" t="s">
        <v>27323</v>
      </c>
      <c r="K3628" t="s">
        <v>67</v>
      </c>
      <c r="L3628" t="s">
        <v>113</v>
      </c>
      <c r="M3628" t="s">
        <v>4280</v>
      </c>
      <c r="N3628" t="s">
        <v>24</v>
      </c>
      <c r="P3628" t="s">
        <v>89</v>
      </c>
      <c r="Q3628" t="s">
        <v>83</v>
      </c>
      <c r="R3628" s="2">
        <v>45078.445833333331</v>
      </c>
      <c r="S3628" s="11">
        <f t="shared" si="112"/>
        <v>10.699999999953434</v>
      </c>
      <c r="U3628" s="10">
        <f t="shared" si="113"/>
        <v>0</v>
      </c>
    </row>
    <row r="3629" spans="1:21" x14ac:dyDescent="0.25">
      <c r="A3629">
        <v>1280</v>
      </c>
      <c r="B3629" t="s">
        <v>4293</v>
      </c>
      <c r="C3629" t="s">
        <v>4294</v>
      </c>
      <c r="D3629">
        <v>44</v>
      </c>
      <c r="E3629" t="s">
        <v>19</v>
      </c>
      <c r="F3629" t="s">
        <v>81</v>
      </c>
      <c r="G3629" s="1">
        <v>44099</v>
      </c>
      <c r="H3629" t="s">
        <v>27298</v>
      </c>
      <c r="I3629">
        <v>2020</v>
      </c>
      <c r="J3629" t="s">
        <v>27314</v>
      </c>
      <c r="K3629" t="s">
        <v>45</v>
      </c>
      <c r="L3629" t="s">
        <v>67</v>
      </c>
      <c r="M3629" t="s">
        <v>4295</v>
      </c>
      <c r="N3629" t="s">
        <v>24</v>
      </c>
      <c r="P3629" t="s">
        <v>41</v>
      </c>
      <c r="Q3629" t="s">
        <v>26</v>
      </c>
      <c r="R3629" s="2">
        <v>45078.754861111112</v>
      </c>
      <c r="S3629" s="11">
        <f t="shared" si="112"/>
        <v>18.116666666697711</v>
      </c>
      <c r="U3629" s="10">
        <f t="shared" si="113"/>
        <v>0</v>
      </c>
    </row>
    <row r="3630" spans="1:21" x14ac:dyDescent="0.25">
      <c r="A3630">
        <v>1282</v>
      </c>
      <c r="B3630" t="s">
        <v>4300</v>
      </c>
      <c r="C3630" t="s">
        <v>4301</v>
      </c>
      <c r="D3630">
        <v>54</v>
      </c>
      <c r="E3630" t="s">
        <v>58</v>
      </c>
      <c r="F3630" t="s">
        <v>485</v>
      </c>
      <c r="G3630" s="1">
        <v>44164</v>
      </c>
      <c r="H3630" t="s">
        <v>27292</v>
      </c>
      <c r="I3630">
        <v>2020</v>
      </c>
      <c r="J3630" t="s">
        <v>27307</v>
      </c>
      <c r="K3630" t="s">
        <v>59</v>
      </c>
      <c r="L3630" t="s">
        <v>141</v>
      </c>
      <c r="M3630" t="s">
        <v>4302</v>
      </c>
      <c r="N3630" t="s">
        <v>24</v>
      </c>
      <c r="P3630" t="s">
        <v>41</v>
      </c>
      <c r="Q3630" t="s">
        <v>55</v>
      </c>
      <c r="R3630" s="2">
        <v>45078.638194444444</v>
      </c>
      <c r="S3630" s="11">
        <f t="shared" si="112"/>
        <v>15.316666666651145</v>
      </c>
      <c r="U3630" s="10">
        <f t="shared" si="113"/>
        <v>0</v>
      </c>
    </row>
    <row r="3631" spans="1:21" x14ac:dyDescent="0.25">
      <c r="A3631">
        <v>1284</v>
      </c>
      <c r="B3631" t="s">
        <v>4307</v>
      </c>
      <c r="C3631" t="s">
        <v>4308</v>
      </c>
      <c r="D3631">
        <v>46</v>
      </c>
      <c r="E3631" t="s">
        <v>29</v>
      </c>
      <c r="F3631" t="s">
        <v>92</v>
      </c>
      <c r="G3631" s="1">
        <v>43914</v>
      </c>
      <c r="H3631" t="s">
        <v>27289</v>
      </c>
      <c r="I3631">
        <v>2020</v>
      </c>
      <c r="J3631" t="s">
        <v>27310</v>
      </c>
      <c r="K3631" t="s">
        <v>21</v>
      </c>
      <c r="L3631" t="s">
        <v>72</v>
      </c>
      <c r="M3631" t="s">
        <v>4309</v>
      </c>
      <c r="N3631" t="s">
        <v>62</v>
      </c>
      <c r="P3631" t="s">
        <v>89</v>
      </c>
      <c r="Q3631" t="s">
        <v>33</v>
      </c>
      <c r="S3631" s="11">
        <f t="shared" si="112"/>
        <v>0</v>
      </c>
      <c r="U3631" s="10">
        <f t="shared" si="113"/>
        <v>0</v>
      </c>
    </row>
    <row r="3632" spans="1:21" x14ac:dyDescent="0.25">
      <c r="A3632">
        <v>1285</v>
      </c>
      <c r="B3632" t="s">
        <v>4310</v>
      </c>
      <c r="C3632" t="s">
        <v>4311</v>
      </c>
      <c r="D3632">
        <v>42</v>
      </c>
      <c r="E3632" t="s">
        <v>58</v>
      </c>
      <c r="F3632" t="s">
        <v>149</v>
      </c>
      <c r="G3632" s="1">
        <v>44227</v>
      </c>
      <c r="H3632" t="s">
        <v>27295</v>
      </c>
      <c r="I3632">
        <v>2021</v>
      </c>
      <c r="J3632" t="s">
        <v>27311</v>
      </c>
      <c r="K3632" t="s">
        <v>21</v>
      </c>
      <c r="L3632" t="s">
        <v>52</v>
      </c>
      <c r="M3632" t="s">
        <v>4312</v>
      </c>
      <c r="N3632" t="s">
        <v>62</v>
      </c>
      <c r="P3632" t="s">
        <v>41</v>
      </c>
      <c r="Q3632" t="s">
        <v>83</v>
      </c>
      <c r="S3632" s="11">
        <f t="shared" si="112"/>
        <v>0</v>
      </c>
      <c r="U3632" s="10">
        <f t="shared" si="113"/>
        <v>0</v>
      </c>
    </row>
    <row r="3633" spans="1:21" x14ac:dyDescent="0.25">
      <c r="A3633">
        <v>1286</v>
      </c>
      <c r="B3633" t="s">
        <v>4313</v>
      </c>
      <c r="C3633" t="s">
        <v>4314</v>
      </c>
      <c r="D3633">
        <v>40</v>
      </c>
      <c r="E3633" t="s">
        <v>58</v>
      </c>
      <c r="F3633" t="s">
        <v>81</v>
      </c>
      <c r="G3633" s="1">
        <v>44492</v>
      </c>
      <c r="H3633" t="s">
        <v>27296</v>
      </c>
      <c r="I3633">
        <v>2021</v>
      </c>
      <c r="J3633" t="s">
        <v>27312</v>
      </c>
      <c r="K3633" t="s">
        <v>66</v>
      </c>
      <c r="L3633" t="s">
        <v>22</v>
      </c>
      <c r="M3633" t="s">
        <v>4315</v>
      </c>
      <c r="N3633" t="s">
        <v>24</v>
      </c>
      <c r="P3633" t="s">
        <v>89</v>
      </c>
      <c r="Q3633" t="s">
        <v>33</v>
      </c>
      <c r="R3633" s="2">
        <v>45078.217361111114</v>
      </c>
      <c r="S3633" s="11">
        <f t="shared" si="112"/>
        <v>5.2166666667326353</v>
      </c>
      <c r="U3633" s="10">
        <f t="shared" si="113"/>
        <v>0</v>
      </c>
    </row>
    <row r="3634" spans="1:21" x14ac:dyDescent="0.25">
      <c r="A3634">
        <v>1287</v>
      </c>
      <c r="B3634" t="s">
        <v>4316</v>
      </c>
      <c r="C3634" t="s">
        <v>4317</v>
      </c>
      <c r="D3634">
        <v>21</v>
      </c>
      <c r="E3634" t="s">
        <v>19</v>
      </c>
      <c r="F3634" t="s">
        <v>202</v>
      </c>
      <c r="G3634" s="1">
        <v>44261</v>
      </c>
      <c r="H3634" t="s">
        <v>27289</v>
      </c>
      <c r="I3634">
        <v>2021</v>
      </c>
      <c r="J3634" t="s">
        <v>27304</v>
      </c>
      <c r="K3634" t="s">
        <v>21</v>
      </c>
      <c r="L3634" t="s">
        <v>77</v>
      </c>
      <c r="M3634" t="s">
        <v>4318</v>
      </c>
      <c r="N3634" t="s">
        <v>24</v>
      </c>
      <c r="P3634" t="s">
        <v>143</v>
      </c>
      <c r="Q3634" t="s">
        <v>33</v>
      </c>
      <c r="R3634" s="2">
        <v>45078.914583333331</v>
      </c>
      <c r="S3634" s="11">
        <f t="shared" si="112"/>
        <v>21.949999999953434</v>
      </c>
      <c r="U3634" s="10">
        <f t="shared" si="113"/>
        <v>0</v>
      </c>
    </row>
    <row r="3635" spans="1:21" x14ac:dyDescent="0.25">
      <c r="A3635">
        <v>1288</v>
      </c>
      <c r="B3635" t="s">
        <v>4319</v>
      </c>
      <c r="C3635" t="s">
        <v>4320</v>
      </c>
      <c r="D3635">
        <v>36</v>
      </c>
      <c r="E3635" t="s">
        <v>19</v>
      </c>
      <c r="F3635" t="s">
        <v>125</v>
      </c>
      <c r="G3635" s="1">
        <v>44558</v>
      </c>
      <c r="H3635" t="s">
        <v>27299</v>
      </c>
      <c r="I3635">
        <v>2021</v>
      </c>
      <c r="J3635" t="s">
        <v>27322</v>
      </c>
      <c r="K3635" t="s">
        <v>21</v>
      </c>
      <c r="L3635" t="s">
        <v>113</v>
      </c>
      <c r="M3635" t="s">
        <v>4321</v>
      </c>
      <c r="N3635" t="s">
        <v>24</v>
      </c>
      <c r="P3635" t="s">
        <v>25</v>
      </c>
      <c r="Q3635" t="s">
        <v>26</v>
      </c>
      <c r="R3635" s="2">
        <v>45078.015972222223</v>
      </c>
      <c r="S3635" s="11">
        <f t="shared" si="112"/>
        <v>0.38333333336049691</v>
      </c>
      <c r="U3635" s="10">
        <f t="shared" si="113"/>
        <v>0</v>
      </c>
    </row>
    <row r="3636" spans="1:21" x14ac:dyDescent="0.25">
      <c r="A3636">
        <v>1289</v>
      </c>
      <c r="B3636" t="s">
        <v>4322</v>
      </c>
      <c r="C3636" t="s">
        <v>4323</v>
      </c>
      <c r="D3636">
        <v>34</v>
      </c>
      <c r="E3636" t="s">
        <v>29</v>
      </c>
      <c r="F3636" t="s">
        <v>107</v>
      </c>
      <c r="G3636" s="1">
        <v>44353</v>
      </c>
      <c r="H3636" t="s">
        <v>27297</v>
      </c>
      <c r="I3636">
        <v>2021</v>
      </c>
      <c r="J3636" t="s">
        <v>27313</v>
      </c>
      <c r="K3636" t="s">
        <v>59</v>
      </c>
      <c r="L3636" t="s">
        <v>52</v>
      </c>
      <c r="M3636" t="s">
        <v>4324</v>
      </c>
      <c r="N3636" t="s">
        <v>62</v>
      </c>
      <c r="P3636" t="s">
        <v>41</v>
      </c>
      <c r="Q3636" t="s">
        <v>55</v>
      </c>
      <c r="S3636" s="11">
        <f t="shared" si="112"/>
        <v>0</v>
      </c>
      <c r="U3636" s="10">
        <f t="shared" si="113"/>
        <v>0</v>
      </c>
    </row>
    <row r="3637" spans="1:21" x14ac:dyDescent="0.25">
      <c r="A3637">
        <v>1290</v>
      </c>
      <c r="B3637" t="s">
        <v>4325</v>
      </c>
      <c r="C3637" t="s">
        <v>4326</v>
      </c>
      <c r="D3637">
        <v>22</v>
      </c>
      <c r="E3637" t="s">
        <v>19</v>
      </c>
      <c r="F3637" t="s">
        <v>456</v>
      </c>
      <c r="G3637" s="1">
        <v>44476</v>
      </c>
      <c r="H3637" t="s">
        <v>27296</v>
      </c>
      <c r="I3637">
        <v>2021</v>
      </c>
      <c r="J3637" t="s">
        <v>27312</v>
      </c>
      <c r="K3637" t="s">
        <v>67</v>
      </c>
      <c r="L3637" t="s">
        <v>52</v>
      </c>
      <c r="M3637" t="s">
        <v>4327</v>
      </c>
      <c r="N3637" t="s">
        <v>24</v>
      </c>
      <c r="P3637" t="s">
        <v>143</v>
      </c>
      <c r="Q3637" t="s">
        <v>26</v>
      </c>
      <c r="R3637" s="2">
        <v>45078.121527777781</v>
      </c>
      <c r="S3637" s="11">
        <f t="shared" si="112"/>
        <v>2.9166666667442769</v>
      </c>
      <c r="U3637" s="10">
        <f t="shared" si="113"/>
        <v>0</v>
      </c>
    </row>
    <row r="3638" spans="1:21" x14ac:dyDescent="0.25">
      <c r="A3638">
        <v>1291</v>
      </c>
      <c r="B3638" t="s">
        <v>4328</v>
      </c>
      <c r="C3638" t="s">
        <v>4329</v>
      </c>
      <c r="D3638">
        <v>42</v>
      </c>
      <c r="E3638" t="s">
        <v>29</v>
      </c>
      <c r="F3638" t="s">
        <v>655</v>
      </c>
      <c r="G3638" s="1">
        <v>44270</v>
      </c>
      <c r="H3638" t="s">
        <v>27289</v>
      </c>
      <c r="I3638">
        <v>2021</v>
      </c>
      <c r="J3638" t="s">
        <v>27304</v>
      </c>
      <c r="K3638" t="s">
        <v>66</v>
      </c>
      <c r="L3638" t="s">
        <v>52</v>
      </c>
      <c r="M3638" t="s">
        <v>4330</v>
      </c>
      <c r="N3638" t="s">
        <v>24</v>
      </c>
      <c r="P3638" t="s">
        <v>143</v>
      </c>
      <c r="Q3638" t="s">
        <v>26</v>
      </c>
      <c r="R3638" s="2">
        <v>45078.205555555556</v>
      </c>
      <c r="S3638" s="11">
        <f t="shared" si="112"/>
        <v>4.9333333333488554</v>
      </c>
      <c r="U3638" s="10">
        <f t="shared" si="113"/>
        <v>0</v>
      </c>
    </row>
    <row r="3639" spans="1:21" x14ac:dyDescent="0.25">
      <c r="A3639">
        <v>1292</v>
      </c>
      <c r="B3639" t="s">
        <v>4331</v>
      </c>
      <c r="C3639" t="s">
        <v>4332</v>
      </c>
      <c r="D3639">
        <v>51</v>
      </c>
      <c r="E3639" t="s">
        <v>29</v>
      </c>
      <c r="F3639" t="s">
        <v>223</v>
      </c>
      <c r="G3639" s="1">
        <v>43960</v>
      </c>
      <c r="H3639" t="s">
        <v>27290</v>
      </c>
      <c r="I3639">
        <v>2020</v>
      </c>
      <c r="J3639" t="s">
        <v>27318</v>
      </c>
      <c r="K3639" t="s">
        <v>21</v>
      </c>
      <c r="L3639" t="s">
        <v>31</v>
      </c>
      <c r="M3639" t="s">
        <v>4333</v>
      </c>
      <c r="N3639" t="s">
        <v>62</v>
      </c>
      <c r="P3639" t="s">
        <v>25</v>
      </c>
      <c r="Q3639" t="s">
        <v>83</v>
      </c>
      <c r="S3639" s="11">
        <f t="shared" si="112"/>
        <v>0</v>
      </c>
      <c r="U3639" s="10">
        <f t="shared" si="113"/>
        <v>0</v>
      </c>
    </row>
    <row r="3640" spans="1:21" x14ac:dyDescent="0.25">
      <c r="A3640">
        <v>1293</v>
      </c>
      <c r="B3640" t="s">
        <v>2800</v>
      </c>
      <c r="C3640" t="s">
        <v>1577</v>
      </c>
      <c r="D3640">
        <v>61</v>
      </c>
      <c r="E3640" t="s">
        <v>58</v>
      </c>
      <c r="F3640" t="s">
        <v>134</v>
      </c>
      <c r="G3640" s="1">
        <v>43911</v>
      </c>
      <c r="H3640" t="s">
        <v>27289</v>
      </c>
      <c r="I3640">
        <v>2020</v>
      </c>
      <c r="J3640" t="s">
        <v>27310</v>
      </c>
      <c r="K3640" t="s">
        <v>66</v>
      </c>
      <c r="L3640" t="s">
        <v>67</v>
      </c>
      <c r="M3640" t="s">
        <v>4334</v>
      </c>
      <c r="N3640" t="s">
        <v>62</v>
      </c>
      <c r="P3640" t="s">
        <v>89</v>
      </c>
      <c r="Q3640" t="s">
        <v>33</v>
      </c>
      <c r="S3640" s="11">
        <f t="shared" si="112"/>
        <v>0</v>
      </c>
      <c r="U3640" s="10">
        <f t="shared" si="113"/>
        <v>0</v>
      </c>
    </row>
    <row r="3641" spans="1:21" x14ac:dyDescent="0.25">
      <c r="A3641">
        <v>1295</v>
      </c>
      <c r="B3641" t="s">
        <v>4339</v>
      </c>
      <c r="C3641" t="s">
        <v>4340</v>
      </c>
      <c r="D3641">
        <v>46</v>
      </c>
      <c r="E3641" t="s">
        <v>29</v>
      </c>
      <c r="F3641" t="s">
        <v>655</v>
      </c>
      <c r="G3641" s="1">
        <v>44411</v>
      </c>
      <c r="H3641" t="s">
        <v>27294</v>
      </c>
      <c r="I3641">
        <v>2021</v>
      </c>
      <c r="J3641" t="s">
        <v>27316</v>
      </c>
      <c r="K3641" t="s">
        <v>67</v>
      </c>
      <c r="L3641" t="s">
        <v>37</v>
      </c>
      <c r="M3641" t="s">
        <v>4341</v>
      </c>
      <c r="N3641" t="s">
        <v>24</v>
      </c>
      <c r="P3641" t="s">
        <v>143</v>
      </c>
      <c r="Q3641" t="s">
        <v>26</v>
      </c>
      <c r="R3641" s="2">
        <v>45078.546527777777</v>
      </c>
      <c r="S3641" s="11">
        <f t="shared" si="112"/>
        <v>13.116666666639503</v>
      </c>
      <c r="U3641" s="10">
        <f t="shared" si="113"/>
        <v>0</v>
      </c>
    </row>
    <row r="3642" spans="1:21" x14ac:dyDescent="0.25">
      <c r="A3642">
        <v>1298</v>
      </c>
      <c r="B3642" t="s">
        <v>4349</v>
      </c>
      <c r="C3642" t="s">
        <v>4350</v>
      </c>
      <c r="D3642">
        <v>33</v>
      </c>
      <c r="E3642" t="s">
        <v>19</v>
      </c>
      <c r="F3642" t="s">
        <v>117</v>
      </c>
      <c r="G3642" s="1">
        <v>44468</v>
      </c>
      <c r="H3642" t="s">
        <v>27298</v>
      </c>
      <c r="I3642">
        <v>2021</v>
      </c>
      <c r="J3642" t="s">
        <v>27315</v>
      </c>
      <c r="K3642" t="s">
        <v>66</v>
      </c>
      <c r="L3642" t="s">
        <v>77</v>
      </c>
      <c r="M3642" t="s">
        <v>4351</v>
      </c>
      <c r="N3642" t="s">
        <v>24</v>
      </c>
      <c r="P3642" t="s">
        <v>89</v>
      </c>
      <c r="Q3642" t="s">
        <v>26</v>
      </c>
      <c r="R3642" s="2">
        <v>45078.090277777781</v>
      </c>
      <c r="S3642" s="11">
        <f t="shared" si="112"/>
        <v>2.1666666667442769</v>
      </c>
      <c r="U3642" s="10">
        <f t="shared" si="113"/>
        <v>0</v>
      </c>
    </row>
    <row r="3643" spans="1:21" x14ac:dyDescent="0.25">
      <c r="A3643">
        <v>1300</v>
      </c>
      <c r="B3643" t="s">
        <v>4356</v>
      </c>
      <c r="C3643" t="s">
        <v>4357</v>
      </c>
      <c r="D3643">
        <v>41</v>
      </c>
      <c r="E3643" t="s">
        <v>19</v>
      </c>
      <c r="F3643" t="s">
        <v>699</v>
      </c>
      <c r="G3643" s="1">
        <v>44378</v>
      </c>
      <c r="H3643" t="s">
        <v>27291</v>
      </c>
      <c r="I3643">
        <v>2021</v>
      </c>
      <c r="J3643" t="s">
        <v>27317</v>
      </c>
      <c r="K3643" t="s">
        <v>67</v>
      </c>
      <c r="L3643" t="s">
        <v>59</v>
      </c>
      <c r="M3643" t="s">
        <v>4358</v>
      </c>
      <c r="N3643" t="s">
        <v>24</v>
      </c>
      <c r="P3643" t="s">
        <v>41</v>
      </c>
      <c r="Q3643" t="s">
        <v>55</v>
      </c>
      <c r="R3643" s="2">
        <v>45078.834722222222</v>
      </c>
      <c r="S3643" s="11">
        <f t="shared" si="112"/>
        <v>20.033333333325572</v>
      </c>
      <c r="U3643" s="10">
        <f t="shared" si="113"/>
        <v>0</v>
      </c>
    </row>
    <row r="3644" spans="1:21" x14ac:dyDescent="0.25">
      <c r="A3644">
        <v>1302</v>
      </c>
      <c r="B3644" t="s">
        <v>4363</v>
      </c>
      <c r="C3644" t="s">
        <v>4364</v>
      </c>
      <c r="D3644">
        <v>24</v>
      </c>
      <c r="E3644" t="s">
        <v>29</v>
      </c>
      <c r="F3644" t="s">
        <v>107</v>
      </c>
      <c r="G3644" s="1">
        <v>44319</v>
      </c>
      <c r="H3644" t="s">
        <v>27290</v>
      </c>
      <c r="I3644">
        <v>2021</v>
      </c>
      <c r="J3644" t="s">
        <v>27305</v>
      </c>
      <c r="K3644" t="s">
        <v>59</v>
      </c>
      <c r="L3644" t="s">
        <v>99</v>
      </c>
      <c r="M3644" t="s">
        <v>1230</v>
      </c>
      <c r="N3644" t="s">
        <v>24</v>
      </c>
      <c r="P3644" t="s">
        <v>41</v>
      </c>
      <c r="Q3644" t="s">
        <v>83</v>
      </c>
      <c r="R3644" s="2">
        <v>45078.186111111114</v>
      </c>
      <c r="S3644" s="11">
        <f t="shared" si="112"/>
        <v>4.4666666667326353</v>
      </c>
      <c r="U3644" s="10">
        <f t="shared" si="113"/>
        <v>0</v>
      </c>
    </row>
    <row r="3645" spans="1:21" x14ac:dyDescent="0.25">
      <c r="A3645">
        <v>1303</v>
      </c>
      <c r="B3645" t="s">
        <v>4365</v>
      </c>
      <c r="C3645" t="s">
        <v>4366</v>
      </c>
      <c r="D3645">
        <v>63</v>
      </c>
      <c r="E3645" t="s">
        <v>29</v>
      </c>
      <c r="F3645" t="s">
        <v>20</v>
      </c>
      <c r="G3645" s="1">
        <v>44068</v>
      </c>
      <c r="H3645" t="s">
        <v>27294</v>
      </c>
      <c r="I3645">
        <v>2020</v>
      </c>
      <c r="J3645" t="s">
        <v>27309</v>
      </c>
      <c r="K3645" t="s">
        <v>21</v>
      </c>
      <c r="L3645" t="s">
        <v>60</v>
      </c>
      <c r="M3645" t="s">
        <v>4367</v>
      </c>
      <c r="N3645" t="s">
        <v>24</v>
      </c>
      <c r="P3645" t="s">
        <v>41</v>
      </c>
      <c r="Q3645" t="s">
        <v>55</v>
      </c>
      <c r="R3645" s="2">
        <v>45078.90902777778</v>
      </c>
      <c r="S3645" s="11">
        <f t="shared" si="112"/>
        <v>21.816666666709352</v>
      </c>
      <c r="U3645" s="10">
        <f t="shared" si="113"/>
        <v>0</v>
      </c>
    </row>
    <row r="3646" spans="1:21" x14ac:dyDescent="0.25">
      <c r="A3646">
        <v>1304</v>
      </c>
      <c r="B3646" t="s">
        <v>4368</v>
      </c>
      <c r="C3646" t="s">
        <v>4369</v>
      </c>
      <c r="D3646">
        <v>22</v>
      </c>
      <c r="E3646" t="s">
        <v>19</v>
      </c>
      <c r="F3646" t="s">
        <v>655</v>
      </c>
      <c r="G3646" s="1">
        <v>43924</v>
      </c>
      <c r="H3646" t="s">
        <v>27300</v>
      </c>
      <c r="I3646">
        <v>2020</v>
      </c>
      <c r="J3646" t="s">
        <v>27327</v>
      </c>
      <c r="K3646" t="s">
        <v>66</v>
      </c>
      <c r="L3646" t="s">
        <v>93</v>
      </c>
      <c r="M3646" t="s">
        <v>4370</v>
      </c>
      <c r="N3646" t="s">
        <v>24</v>
      </c>
      <c r="P3646" t="s">
        <v>25</v>
      </c>
      <c r="Q3646" t="s">
        <v>83</v>
      </c>
      <c r="R3646" s="2">
        <v>45078.43472222222</v>
      </c>
      <c r="S3646" s="11">
        <f t="shared" si="112"/>
        <v>10.433333333290648</v>
      </c>
      <c r="U3646" s="10">
        <f t="shared" si="113"/>
        <v>0</v>
      </c>
    </row>
    <row r="3647" spans="1:21" x14ac:dyDescent="0.25">
      <c r="A3647">
        <v>1305</v>
      </c>
      <c r="B3647" t="s">
        <v>4371</v>
      </c>
      <c r="C3647" t="s">
        <v>4372</v>
      </c>
      <c r="D3647">
        <v>24</v>
      </c>
      <c r="E3647" t="s">
        <v>58</v>
      </c>
      <c r="F3647" t="s">
        <v>98</v>
      </c>
      <c r="G3647" s="1">
        <v>44397</v>
      </c>
      <c r="H3647" t="s">
        <v>27291</v>
      </c>
      <c r="I3647">
        <v>2021</v>
      </c>
      <c r="J3647" t="s">
        <v>27317</v>
      </c>
      <c r="K3647" t="s">
        <v>66</v>
      </c>
      <c r="L3647" t="s">
        <v>22</v>
      </c>
      <c r="M3647" t="s">
        <v>4373</v>
      </c>
      <c r="N3647" t="s">
        <v>24</v>
      </c>
      <c r="P3647" t="s">
        <v>41</v>
      </c>
      <c r="Q3647" t="s">
        <v>55</v>
      </c>
      <c r="R3647" s="2">
        <v>45078.007638888892</v>
      </c>
      <c r="S3647" s="11">
        <f t="shared" si="112"/>
        <v>0.18333333340706304</v>
      </c>
      <c r="U3647" s="10">
        <f t="shared" si="113"/>
        <v>0</v>
      </c>
    </row>
    <row r="3648" spans="1:21" x14ac:dyDescent="0.25">
      <c r="A3648">
        <v>1308</v>
      </c>
      <c r="B3648" t="s">
        <v>4382</v>
      </c>
      <c r="C3648" t="s">
        <v>4383</v>
      </c>
      <c r="D3648">
        <v>66</v>
      </c>
      <c r="E3648" t="s">
        <v>58</v>
      </c>
      <c r="F3648" t="s">
        <v>249</v>
      </c>
      <c r="G3648" s="1">
        <v>44107</v>
      </c>
      <c r="H3648" t="s">
        <v>27296</v>
      </c>
      <c r="I3648">
        <v>2020</v>
      </c>
      <c r="J3648" t="s">
        <v>27319</v>
      </c>
      <c r="K3648" t="s">
        <v>66</v>
      </c>
      <c r="L3648" t="s">
        <v>67</v>
      </c>
      <c r="M3648" t="s">
        <v>4384</v>
      </c>
      <c r="N3648" t="s">
        <v>62</v>
      </c>
      <c r="P3648" t="s">
        <v>89</v>
      </c>
      <c r="Q3648" t="s">
        <v>55</v>
      </c>
      <c r="S3648" s="11">
        <f t="shared" si="112"/>
        <v>0</v>
      </c>
      <c r="U3648" s="10">
        <f t="shared" si="113"/>
        <v>0</v>
      </c>
    </row>
    <row r="3649" spans="1:21" x14ac:dyDescent="0.25">
      <c r="A3649">
        <v>1309</v>
      </c>
      <c r="B3649" t="s">
        <v>4385</v>
      </c>
      <c r="C3649" t="s">
        <v>4386</v>
      </c>
      <c r="D3649">
        <v>37</v>
      </c>
      <c r="E3649" t="s">
        <v>19</v>
      </c>
      <c r="F3649" t="s">
        <v>485</v>
      </c>
      <c r="G3649" s="1">
        <v>44048</v>
      </c>
      <c r="H3649" t="s">
        <v>27294</v>
      </c>
      <c r="I3649">
        <v>2020</v>
      </c>
      <c r="J3649" t="s">
        <v>27309</v>
      </c>
      <c r="K3649" t="s">
        <v>66</v>
      </c>
      <c r="L3649" t="s">
        <v>37</v>
      </c>
      <c r="M3649" t="s">
        <v>4387</v>
      </c>
      <c r="N3649" t="s">
        <v>24</v>
      </c>
      <c r="P3649" t="s">
        <v>89</v>
      </c>
      <c r="Q3649" t="s">
        <v>33</v>
      </c>
      <c r="R3649" s="2">
        <v>45078.441666666666</v>
      </c>
      <c r="S3649" s="11">
        <f t="shared" si="112"/>
        <v>10.599999999976717</v>
      </c>
      <c r="U3649" s="10">
        <f t="shared" si="113"/>
        <v>0</v>
      </c>
    </row>
    <row r="3650" spans="1:21" x14ac:dyDescent="0.25">
      <c r="A3650">
        <v>1313</v>
      </c>
      <c r="B3650" t="s">
        <v>4400</v>
      </c>
      <c r="C3650" t="s">
        <v>4401</v>
      </c>
      <c r="D3650">
        <v>33</v>
      </c>
      <c r="E3650" t="s">
        <v>29</v>
      </c>
      <c r="F3650" t="s">
        <v>81</v>
      </c>
      <c r="G3650" s="1">
        <v>44190</v>
      </c>
      <c r="H3650" t="s">
        <v>27299</v>
      </c>
      <c r="I3650">
        <v>2020</v>
      </c>
      <c r="J3650" t="s">
        <v>27321</v>
      </c>
      <c r="K3650" t="s">
        <v>59</v>
      </c>
      <c r="L3650" t="s">
        <v>177</v>
      </c>
      <c r="M3650" t="s">
        <v>2680</v>
      </c>
      <c r="N3650" t="s">
        <v>24</v>
      </c>
      <c r="P3650" t="s">
        <v>25</v>
      </c>
      <c r="Q3650" t="s">
        <v>55</v>
      </c>
      <c r="R3650" s="2">
        <v>45078.285416666666</v>
      </c>
      <c r="S3650" s="11">
        <f t="shared" ref="S3650:S3713" si="114">(R3650-INT(R3650)) * 24</f>
        <v>6.8499999999767169</v>
      </c>
      <c r="U3650" s="10">
        <f t="shared" ref="U3650:U3713" si="115">(T3650 - INT(T3650)) * 24</f>
        <v>0</v>
      </c>
    </row>
    <row r="3651" spans="1:21" x14ac:dyDescent="0.25">
      <c r="A3651">
        <v>1315</v>
      </c>
      <c r="B3651" t="s">
        <v>4406</v>
      </c>
      <c r="C3651" t="s">
        <v>4407</v>
      </c>
      <c r="D3651">
        <v>50</v>
      </c>
      <c r="E3651" t="s">
        <v>58</v>
      </c>
      <c r="F3651" t="s">
        <v>51</v>
      </c>
      <c r="G3651" s="1">
        <v>43968</v>
      </c>
      <c r="H3651" t="s">
        <v>27290</v>
      </c>
      <c r="I3651">
        <v>2020</v>
      </c>
      <c r="J3651" t="s">
        <v>27318</v>
      </c>
      <c r="K3651" t="s">
        <v>59</v>
      </c>
      <c r="L3651" t="s">
        <v>31</v>
      </c>
      <c r="M3651" t="s">
        <v>4408</v>
      </c>
      <c r="N3651" t="s">
        <v>62</v>
      </c>
      <c r="P3651" t="s">
        <v>89</v>
      </c>
      <c r="Q3651" t="s">
        <v>33</v>
      </c>
      <c r="S3651" s="11">
        <f t="shared" si="114"/>
        <v>0</v>
      </c>
      <c r="U3651" s="10">
        <f t="shared" si="115"/>
        <v>0</v>
      </c>
    </row>
    <row r="3652" spans="1:21" x14ac:dyDescent="0.25">
      <c r="A3652">
        <v>1318</v>
      </c>
      <c r="B3652" t="s">
        <v>4417</v>
      </c>
      <c r="C3652" t="s">
        <v>4418</v>
      </c>
      <c r="D3652">
        <v>55</v>
      </c>
      <c r="E3652" t="s">
        <v>29</v>
      </c>
      <c r="F3652" t="s">
        <v>36</v>
      </c>
      <c r="G3652" s="1">
        <v>43854</v>
      </c>
      <c r="H3652" t="s">
        <v>27295</v>
      </c>
      <c r="I3652">
        <v>2020</v>
      </c>
      <c r="J3652" t="s">
        <v>27325</v>
      </c>
      <c r="K3652" t="s">
        <v>59</v>
      </c>
      <c r="L3652" t="s">
        <v>37</v>
      </c>
      <c r="M3652" t="s">
        <v>4419</v>
      </c>
      <c r="N3652" t="s">
        <v>24</v>
      </c>
      <c r="P3652" t="s">
        <v>41</v>
      </c>
      <c r="Q3652" t="s">
        <v>26</v>
      </c>
      <c r="R3652" s="2">
        <v>45078.925000000003</v>
      </c>
      <c r="S3652" s="11">
        <f t="shared" si="114"/>
        <v>22.200000000069849</v>
      </c>
      <c r="U3652" s="10">
        <f t="shared" si="115"/>
        <v>0</v>
      </c>
    </row>
    <row r="3653" spans="1:21" x14ac:dyDescent="0.25">
      <c r="A3653">
        <v>1319</v>
      </c>
      <c r="B3653" t="s">
        <v>4420</v>
      </c>
      <c r="C3653" t="s">
        <v>4421</v>
      </c>
      <c r="D3653">
        <v>20</v>
      </c>
      <c r="E3653" t="s">
        <v>58</v>
      </c>
      <c r="F3653" t="s">
        <v>71</v>
      </c>
      <c r="G3653" s="1">
        <v>44044</v>
      </c>
      <c r="H3653" t="s">
        <v>27294</v>
      </c>
      <c r="I3653">
        <v>2020</v>
      </c>
      <c r="J3653" t="s">
        <v>27309</v>
      </c>
      <c r="K3653" t="s">
        <v>59</v>
      </c>
      <c r="L3653" t="s">
        <v>46</v>
      </c>
      <c r="M3653" t="s">
        <v>4422</v>
      </c>
      <c r="N3653" t="s">
        <v>62</v>
      </c>
      <c r="P3653" t="s">
        <v>25</v>
      </c>
      <c r="Q3653" t="s">
        <v>55</v>
      </c>
      <c r="S3653" s="11">
        <f t="shared" si="114"/>
        <v>0</v>
      </c>
      <c r="U3653" s="10">
        <f t="shared" si="115"/>
        <v>0</v>
      </c>
    </row>
    <row r="3654" spans="1:21" x14ac:dyDescent="0.25">
      <c r="A3654">
        <v>1321</v>
      </c>
      <c r="B3654" t="s">
        <v>4427</v>
      </c>
      <c r="C3654" t="s">
        <v>4428</v>
      </c>
      <c r="D3654">
        <v>36</v>
      </c>
      <c r="E3654" t="s">
        <v>58</v>
      </c>
      <c r="F3654" t="s">
        <v>383</v>
      </c>
      <c r="G3654" s="1">
        <v>44169</v>
      </c>
      <c r="H3654" t="s">
        <v>27299</v>
      </c>
      <c r="I3654">
        <v>2020</v>
      </c>
      <c r="J3654" t="s">
        <v>27321</v>
      </c>
      <c r="K3654" t="s">
        <v>59</v>
      </c>
      <c r="L3654" t="s">
        <v>93</v>
      </c>
      <c r="M3654" t="s">
        <v>4429</v>
      </c>
      <c r="N3654" t="s">
        <v>62</v>
      </c>
      <c r="P3654" t="s">
        <v>89</v>
      </c>
      <c r="Q3654" t="s">
        <v>55</v>
      </c>
      <c r="S3654" s="11">
        <f t="shared" si="114"/>
        <v>0</v>
      </c>
      <c r="U3654" s="10">
        <f t="shared" si="115"/>
        <v>0</v>
      </c>
    </row>
    <row r="3655" spans="1:21" x14ac:dyDescent="0.25">
      <c r="A3655">
        <v>1322</v>
      </c>
      <c r="B3655" t="s">
        <v>4430</v>
      </c>
      <c r="C3655" t="s">
        <v>4431</v>
      </c>
      <c r="D3655">
        <v>42</v>
      </c>
      <c r="E3655" t="s">
        <v>19</v>
      </c>
      <c r="F3655" t="s">
        <v>65</v>
      </c>
      <c r="G3655" s="1">
        <v>43922</v>
      </c>
      <c r="H3655" t="s">
        <v>27300</v>
      </c>
      <c r="I3655">
        <v>2020</v>
      </c>
      <c r="J3655" t="s">
        <v>27327</v>
      </c>
      <c r="K3655" t="s">
        <v>67</v>
      </c>
      <c r="L3655" t="s">
        <v>150</v>
      </c>
      <c r="M3655" t="s">
        <v>4432</v>
      </c>
      <c r="N3655" t="s">
        <v>24</v>
      </c>
      <c r="P3655" t="s">
        <v>25</v>
      </c>
      <c r="Q3655" t="s">
        <v>33</v>
      </c>
      <c r="R3655" s="2">
        <v>45078.420138888891</v>
      </c>
      <c r="S3655" s="11">
        <f t="shared" si="114"/>
        <v>10.083333333372138</v>
      </c>
      <c r="U3655" s="10">
        <f t="shared" si="115"/>
        <v>0</v>
      </c>
    </row>
    <row r="3656" spans="1:21" x14ac:dyDescent="0.25">
      <c r="A3656">
        <v>1323</v>
      </c>
      <c r="B3656" t="s">
        <v>4433</v>
      </c>
      <c r="C3656" t="s">
        <v>4434</v>
      </c>
      <c r="D3656">
        <v>35</v>
      </c>
      <c r="E3656" t="s">
        <v>58</v>
      </c>
      <c r="F3656" t="s">
        <v>36</v>
      </c>
      <c r="G3656" s="1">
        <v>44409</v>
      </c>
      <c r="H3656" t="s">
        <v>27294</v>
      </c>
      <c r="I3656">
        <v>2021</v>
      </c>
      <c r="J3656" t="s">
        <v>27316</v>
      </c>
      <c r="K3656" t="s">
        <v>45</v>
      </c>
      <c r="L3656" t="s">
        <v>93</v>
      </c>
      <c r="M3656" t="s">
        <v>4435</v>
      </c>
      <c r="N3656" t="s">
        <v>62</v>
      </c>
      <c r="P3656" t="s">
        <v>41</v>
      </c>
      <c r="Q3656" t="s">
        <v>26</v>
      </c>
      <c r="S3656" s="11">
        <f t="shared" si="114"/>
        <v>0</v>
      </c>
      <c r="U3656" s="10">
        <f t="shared" si="115"/>
        <v>0</v>
      </c>
    </row>
    <row r="3657" spans="1:21" x14ac:dyDescent="0.25">
      <c r="A3657">
        <v>1324</v>
      </c>
      <c r="B3657" t="s">
        <v>4436</v>
      </c>
      <c r="C3657" t="s">
        <v>4437</v>
      </c>
      <c r="D3657">
        <v>52</v>
      </c>
      <c r="E3657" t="s">
        <v>58</v>
      </c>
      <c r="F3657" t="s">
        <v>86</v>
      </c>
      <c r="G3657" s="1">
        <v>44149</v>
      </c>
      <c r="H3657" t="s">
        <v>27292</v>
      </c>
      <c r="I3657">
        <v>2020</v>
      </c>
      <c r="J3657" t="s">
        <v>27307</v>
      </c>
      <c r="K3657" t="s">
        <v>21</v>
      </c>
      <c r="L3657" t="s">
        <v>99</v>
      </c>
      <c r="M3657" t="s">
        <v>4438</v>
      </c>
      <c r="N3657" t="s">
        <v>24</v>
      </c>
      <c r="P3657" t="s">
        <v>89</v>
      </c>
      <c r="Q3657" t="s">
        <v>26</v>
      </c>
      <c r="R3657" s="2">
        <v>45078.350694444445</v>
      </c>
      <c r="S3657" s="11">
        <f t="shared" si="114"/>
        <v>8.4166666666860692</v>
      </c>
      <c r="U3657" s="10">
        <f t="shared" si="115"/>
        <v>0</v>
      </c>
    </row>
    <row r="3658" spans="1:21" x14ac:dyDescent="0.25">
      <c r="A3658">
        <v>1325</v>
      </c>
      <c r="B3658" t="s">
        <v>4439</v>
      </c>
      <c r="C3658" t="s">
        <v>4440</v>
      </c>
      <c r="D3658">
        <v>55</v>
      </c>
      <c r="E3658" t="s">
        <v>29</v>
      </c>
      <c r="F3658" t="s">
        <v>383</v>
      </c>
      <c r="G3658" s="1">
        <v>43970</v>
      </c>
      <c r="H3658" t="s">
        <v>27290</v>
      </c>
      <c r="I3658">
        <v>2020</v>
      </c>
      <c r="J3658" t="s">
        <v>27318</v>
      </c>
      <c r="K3658" t="s">
        <v>59</v>
      </c>
      <c r="L3658" t="s">
        <v>60</v>
      </c>
      <c r="M3658" t="s">
        <v>4441</v>
      </c>
      <c r="N3658" t="s">
        <v>24</v>
      </c>
      <c r="P3658" t="s">
        <v>25</v>
      </c>
      <c r="Q3658" t="s">
        <v>55</v>
      </c>
      <c r="R3658" s="2">
        <v>45078.143750000003</v>
      </c>
      <c r="S3658" s="11">
        <f t="shared" si="114"/>
        <v>3.4500000000698492</v>
      </c>
      <c r="U3658" s="10">
        <f t="shared" si="115"/>
        <v>0</v>
      </c>
    </row>
    <row r="3659" spans="1:21" x14ac:dyDescent="0.25">
      <c r="A3659">
        <v>1326</v>
      </c>
      <c r="B3659" t="s">
        <v>4442</v>
      </c>
      <c r="C3659" t="s">
        <v>4443</v>
      </c>
      <c r="D3659">
        <v>35</v>
      </c>
      <c r="E3659" t="s">
        <v>29</v>
      </c>
      <c r="F3659" t="s">
        <v>112</v>
      </c>
      <c r="G3659" s="1">
        <v>43970</v>
      </c>
      <c r="H3659" t="s">
        <v>27290</v>
      </c>
      <c r="I3659">
        <v>2020</v>
      </c>
      <c r="J3659" t="s">
        <v>27318</v>
      </c>
      <c r="K3659" t="s">
        <v>67</v>
      </c>
      <c r="L3659" t="s">
        <v>99</v>
      </c>
      <c r="M3659" t="s">
        <v>4444</v>
      </c>
      <c r="N3659" t="s">
        <v>62</v>
      </c>
      <c r="P3659" t="s">
        <v>89</v>
      </c>
      <c r="Q3659" t="s">
        <v>26</v>
      </c>
      <c r="S3659" s="11">
        <f t="shared" si="114"/>
        <v>0</v>
      </c>
      <c r="U3659" s="10">
        <f t="shared" si="115"/>
        <v>0</v>
      </c>
    </row>
    <row r="3660" spans="1:21" x14ac:dyDescent="0.25">
      <c r="A3660">
        <v>1327</v>
      </c>
      <c r="B3660" t="s">
        <v>4445</v>
      </c>
      <c r="C3660" t="s">
        <v>4446</v>
      </c>
      <c r="D3660">
        <v>67</v>
      </c>
      <c r="E3660" t="s">
        <v>19</v>
      </c>
      <c r="F3660" t="s">
        <v>699</v>
      </c>
      <c r="G3660" s="1">
        <v>44297</v>
      </c>
      <c r="H3660" t="s">
        <v>27300</v>
      </c>
      <c r="I3660">
        <v>2021</v>
      </c>
      <c r="J3660" t="s">
        <v>27323</v>
      </c>
      <c r="K3660" t="s">
        <v>45</v>
      </c>
      <c r="L3660" t="s">
        <v>99</v>
      </c>
      <c r="M3660" t="s">
        <v>4447</v>
      </c>
      <c r="N3660" t="s">
        <v>62</v>
      </c>
      <c r="P3660" t="s">
        <v>25</v>
      </c>
      <c r="Q3660" t="s">
        <v>26</v>
      </c>
      <c r="S3660" s="11">
        <f t="shared" si="114"/>
        <v>0</v>
      </c>
      <c r="U3660" s="10">
        <f t="shared" si="115"/>
        <v>0</v>
      </c>
    </row>
    <row r="3661" spans="1:21" x14ac:dyDescent="0.25">
      <c r="A3661">
        <v>1328</v>
      </c>
      <c r="B3661" t="s">
        <v>4448</v>
      </c>
      <c r="C3661" t="s">
        <v>4449</v>
      </c>
      <c r="D3661">
        <v>68</v>
      </c>
      <c r="E3661" t="s">
        <v>19</v>
      </c>
      <c r="F3661" t="s">
        <v>219</v>
      </c>
      <c r="G3661" s="1">
        <v>44260</v>
      </c>
      <c r="H3661" t="s">
        <v>27289</v>
      </c>
      <c r="I3661">
        <v>2021</v>
      </c>
      <c r="J3661" t="s">
        <v>27304</v>
      </c>
      <c r="K3661" t="s">
        <v>67</v>
      </c>
      <c r="L3661" t="s">
        <v>72</v>
      </c>
      <c r="M3661" t="s">
        <v>4450</v>
      </c>
      <c r="N3661" t="s">
        <v>24</v>
      </c>
      <c r="P3661" t="s">
        <v>89</v>
      </c>
      <c r="Q3661" t="s">
        <v>33</v>
      </c>
      <c r="R3661" s="2">
        <v>45078.041666666664</v>
      </c>
      <c r="S3661" s="11">
        <f t="shared" si="114"/>
        <v>0.99999999994179234</v>
      </c>
      <c r="U3661" s="10">
        <f t="shared" si="115"/>
        <v>0</v>
      </c>
    </row>
    <row r="3662" spans="1:21" x14ac:dyDescent="0.25">
      <c r="A3662">
        <v>1331</v>
      </c>
      <c r="B3662" t="s">
        <v>4459</v>
      </c>
      <c r="C3662" t="s">
        <v>4460</v>
      </c>
      <c r="D3662">
        <v>68</v>
      </c>
      <c r="E3662" t="s">
        <v>58</v>
      </c>
      <c r="F3662" t="s">
        <v>51</v>
      </c>
      <c r="G3662" s="1">
        <v>44355</v>
      </c>
      <c r="H3662" t="s">
        <v>27297</v>
      </c>
      <c r="I3662">
        <v>2021</v>
      </c>
      <c r="J3662" t="s">
        <v>27313</v>
      </c>
      <c r="K3662" t="s">
        <v>21</v>
      </c>
      <c r="L3662" t="s">
        <v>77</v>
      </c>
      <c r="M3662" t="s">
        <v>4461</v>
      </c>
      <c r="N3662" t="s">
        <v>62</v>
      </c>
      <c r="P3662" t="s">
        <v>89</v>
      </c>
      <c r="Q3662" t="s">
        <v>55</v>
      </c>
      <c r="S3662" s="11">
        <f t="shared" si="114"/>
        <v>0</v>
      </c>
      <c r="U3662" s="10">
        <f t="shared" si="115"/>
        <v>0</v>
      </c>
    </row>
    <row r="3663" spans="1:21" x14ac:dyDescent="0.25">
      <c r="A3663">
        <v>1335</v>
      </c>
      <c r="B3663" t="s">
        <v>4474</v>
      </c>
      <c r="C3663" t="s">
        <v>4475</v>
      </c>
      <c r="D3663">
        <v>35</v>
      </c>
      <c r="E3663" t="s">
        <v>19</v>
      </c>
      <c r="F3663" t="s">
        <v>86</v>
      </c>
      <c r="G3663" s="1">
        <v>44255</v>
      </c>
      <c r="H3663" t="s">
        <v>27293</v>
      </c>
      <c r="I3663">
        <v>2021</v>
      </c>
      <c r="J3663" t="s">
        <v>27324</v>
      </c>
      <c r="K3663" t="s">
        <v>21</v>
      </c>
      <c r="L3663" t="s">
        <v>59</v>
      </c>
      <c r="M3663" t="s">
        <v>4476</v>
      </c>
      <c r="N3663" t="s">
        <v>62</v>
      </c>
      <c r="P3663" t="s">
        <v>89</v>
      </c>
      <c r="Q3663" t="s">
        <v>55</v>
      </c>
      <c r="S3663" s="11">
        <f t="shared" si="114"/>
        <v>0</v>
      </c>
      <c r="U3663" s="10">
        <f t="shared" si="115"/>
        <v>0</v>
      </c>
    </row>
    <row r="3664" spans="1:21" x14ac:dyDescent="0.25">
      <c r="A3664">
        <v>1338</v>
      </c>
      <c r="B3664" t="s">
        <v>4485</v>
      </c>
      <c r="C3664" t="s">
        <v>4486</v>
      </c>
      <c r="D3664">
        <v>32</v>
      </c>
      <c r="E3664" t="s">
        <v>19</v>
      </c>
      <c r="F3664" t="s">
        <v>71</v>
      </c>
      <c r="G3664" s="1">
        <v>44451</v>
      </c>
      <c r="H3664" t="s">
        <v>27298</v>
      </c>
      <c r="I3664">
        <v>2021</v>
      </c>
      <c r="J3664" t="s">
        <v>27315</v>
      </c>
      <c r="K3664" t="s">
        <v>21</v>
      </c>
      <c r="L3664" t="s">
        <v>72</v>
      </c>
      <c r="M3664" t="s">
        <v>4487</v>
      </c>
      <c r="N3664" t="s">
        <v>62</v>
      </c>
      <c r="P3664" t="s">
        <v>25</v>
      </c>
      <c r="Q3664" t="s">
        <v>83</v>
      </c>
      <c r="S3664" s="11">
        <f t="shared" si="114"/>
        <v>0</v>
      </c>
      <c r="U3664" s="10">
        <f t="shared" si="115"/>
        <v>0</v>
      </c>
    </row>
    <row r="3665" spans="1:21" x14ac:dyDescent="0.25">
      <c r="A3665">
        <v>1339</v>
      </c>
      <c r="B3665" t="s">
        <v>4488</v>
      </c>
      <c r="C3665" t="s">
        <v>4489</v>
      </c>
      <c r="D3665">
        <v>40</v>
      </c>
      <c r="E3665" t="s">
        <v>29</v>
      </c>
      <c r="F3665" t="s">
        <v>103</v>
      </c>
      <c r="G3665" s="1">
        <v>44045</v>
      </c>
      <c r="H3665" t="s">
        <v>27294</v>
      </c>
      <c r="I3665">
        <v>2020</v>
      </c>
      <c r="J3665" t="s">
        <v>27309</v>
      </c>
      <c r="K3665" t="s">
        <v>66</v>
      </c>
      <c r="L3665" t="s">
        <v>93</v>
      </c>
      <c r="M3665" t="s">
        <v>4490</v>
      </c>
      <c r="N3665" t="s">
        <v>24</v>
      </c>
      <c r="P3665" t="s">
        <v>41</v>
      </c>
      <c r="Q3665" t="s">
        <v>83</v>
      </c>
      <c r="R3665" s="2">
        <v>45078.6</v>
      </c>
      <c r="S3665" s="11">
        <f t="shared" si="114"/>
        <v>14.399999999965075</v>
      </c>
      <c r="U3665" s="10">
        <f t="shared" si="115"/>
        <v>0</v>
      </c>
    </row>
    <row r="3666" spans="1:21" x14ac:dyDescent="0.25">
      <c r="A3666">
        <v>1341</v>
      </c>
      <c r="B3666" t="s">
        <v>4495</v>
      </c>
      <c r="C3666" t="s">
        <v>4496</v>
      </c>
      <c r="D3666">
        <v>52</v>
      </c>
      <c r="E3666" t="s">
        <v>58</v>
      </c>
      <c r="F3666" t="s">
        <v>397</v>
      </c>
      <c r="G3666" s="1">
        <v>43847</v>
      </c>
      <c r="H3666" t="s">
        <v>27295</v>
      </c>
      <c r="I3666">
        <v>2020</v>
      </c>
      <c r="J3666" t="s">
        <v>27325</v>
      </c>
      <c r="K3666" t="s">
        <v>21</v>
      </c>
      <c r="L3666" t="s">
        <v>22</v>
      </c>
      <c r="M3666" t="s">
        <v>4497</v>
      </c>
      <c r="N3666" t="s">
        <v>24</v>
      </c>
      <c r="P3666" t="s">
        <v>143</v>
      </c>
      <c r="Q3666" t="s">
        <v>83</v>
      </c>
      <c r="R3666" s="2">
        <v>45078.37222222222</v>
      </c>
      <c r="S3666" s="11">
        <f t="shared" si="114"/>
        <v>8.9333333332906477</v>
      </c>
      <c r="U3666" s="10">
        <f t="shared" si="115"/>
        <v>0</v>
      </c>
    </row>
    <row r="3667" spans="1:21" x14ac:dyDescent="0.25">
      <c r="A3667">
        <v>1343</v>
      </c>
      <c r="B3667" t="s">
        <v>4502</v>
      </c>
      <c r="C3667" t="s">
        <v>4503</v>
      </c>
      <c r="D3667">
        <v>47</v>
      </c>
      <c r="E3667" t="s">
        <v>29</v>
      </c>
      <c r="F3667" t="s">
        <v>161</v>
      </c>
      <c r="G3667" s="1">
        <v>44179</v>
      </c>
      <c r="H3667" t="s">
        <v>27299</v>
      </c>
      <c r="I3667">
        <v>2020</v>
      </c>
      <c r="J3667" t="s">
        <v>27321</v>
      </c>
      <c r="K3667" t="s">
        <v>59</v>
      </c>
      <c r="L3667" t="s">
        <v>77</v>
      </c>
      <c r="M3667" t="s">
        <v>4504</v>
      </c>
      <c r="N3667" t="s">
        <v>24</v>
      </c>
      <c r="P3667" t="s">
        <v>25</v>
      </c>
      <c r="Q3667" t="s">
        <v>55</v>
      </c>
      <c r="R3667" s="2">
        <v>45077.970833333333</v>
      </c>
      <c r="S3667" s="11">
        <f t="shared" si="114"/>
        <v>23.299999999988358</v>
      </c>
      <c r="U3667" s="10">
        <f t="shared" si="115"/>
        <v>0</v>
      </c>
    </row>
    <row r="3668" spans="1:21" x14ac:dyDescent="0.25">
      <c r="A3668">
        <v>1345</v>
      </c>
      <c r="B3668" t="s">
        <v>1262</v>
      </c>
      <c r="C3668" t="s">
        <v>4509</v>
      </c>
      <c r="D3668">
        <v>44</v>
      </c>
      <c r="E3668" t="s">
        <v>19</v>
      </c>
      <c r="F3668" t="s">
        <v>219</v>
      </c>
      <c r="G3668" s="1">
        <v>43929</v>
      </c>
      <c r="H3668" t="s">
        <v>27300</v>
      </c>
      <c r="I3668">
        <v>2020</v>
      </c>
      <c r="J3668" t="s">
        <v>27327</v>
      </c>
      <c r="K3668" t="s">
        <v>67</v>
      </c>
      <c r="L3668" t="s">
        <v>46</v>
      </c>
      <c r="M3668" t="s">
        <v>4510</v>
      </c>
      <c r="N3668" t="s">
        <v>24</v>
      </c>
      <c r="P3668" t="s">
        <v>41</v>
      </c>
      <c r="Q3668" t="s">
        <v>33</v>
      </c>
      <c r="R3668" s="2">
        <v>45078.915972222225</v>
      </c>
      <c r="S3668" s="11">
        <f t="shared" si="114"/>
        <v>21.983333333395422</v>
      </c>
      <c r="U3668" s="10">
        <f t="shared" si="115"/>
        <v>0</v>
      </c>
    </row>
    <row r="3669" spans="1:21" x14ac:dyDescent="0.25">
      <c r="A3669">
        <v>1346</v>
      </c>
      <c r="B3669" t="s">
        <v>4511</v>
      </c>
      <c r="C3669" t="s">
        <v>4512</v>
      </c>
      <c r="D3669">
        <v>19</v>
      </c>
      <c r="E3669" t="s">
        <v>19</v>
      </c>
      <c r="F3669" t="s">
        <v>86</v>
      </c>
      <c r="G3669" s="1">
        <v>44546</v>
      </c>
      <c r="H3669" t="s">
        <v>27299</v>
      </c>
      <c r="I3669">
        <v>2021</v>
      </c>
      <c r="J3669" t="s">
        <v>27322</v>
      </c>
      <c r="K3669" t="s">
        <v>66</v>
      </c>
      <c r="L3669" t="s">
        <v>37</v>
      </c>
      <c r="M3669" t="s">
        <v>4513</v>
      </c>
      <c r="N3669" t="s">
        <v>24</v>
      </c>
      <c r="P3669" t="s">
        <v>89</v>
      </c>
      <c r="Q3669" t="s">
        <v>83</v>
      </c>
      <c r="R3669" s="2">
        <v>45078.681944444441</v>
      </c>
      <c r="S3669" s="11">
        <f t="shared" si="114"/>
        <v>16.366666666581295</v>
      </c>
      <c r="U3669" s="10">
        <f t="shared" si="115"/>
        <v>0</v>
      </c>
    </row>
    <row r="3670" spans="1:21" x14ac:dyDescent="0.25">
      <c r="A3670">
        <v>1348</v>
      </c>
      <c r="B3670" t="s">
        <v>4518</v>
      </c>
      <c r="C3670" t="s">
        <v>4519</v>
      </c>
      <c r="D3670">
        <v>32</v>
      </c>
      <c r="E3670" t="s">
        <v>19</v>
      </c>
      <c r="F3670" t="s">
        <v>65</v>
      </c>
      <c r="G3670" s="1">
        <v>44407</v>
      </c>
      <c r="H3670" t="s">
        <v>27291</v>
      </c>
      <c r="I3670">
        <v>2021</v>
      </c>
      <c r="J3670" t="s">
        <v>27317</v>
      </c>
      <c r="K3670" t="s">
        <v>67</v>
      </c>
      <c r="L3670" t="s">
        <v>60</v>
      </c>
      <c r="M3670" t="s">
        <v>4520</v>
      </c>
      <c r="N3670" t="s">
        <v>24</v>
      </c>
      <c r="P3670" t="s">
        <v>25</v>
      </c>
      <c r="Q3670" t="s">
        <v>55</v>
      </c>
      <c r="R3670" s="2">
        <v>45078.420138888891</v>
      </c>
      <c r="S3670" s="11">
        <f t="shared" si="114"/>
        <v>10.083333333372138</v>
      </c>
      <c r="U3670" s="10">
        <f t="shared" si="115"/>
        <v>0</v>
      </c>
    </row>
    <row r="3671" spans="1:21" x14ac:dyDescent="0.25">
      <c r="A3671">
        <v>1349</v>
      </c>
      <c r="B3671" t="s">
        <v>4521</v>
      </c>
      <c r="C3671" t="s">
        <v>4522</v>
      </c>
      <c r="D3671">
        <v>51</v>
      </c>
      <c r="E3671" t="s">
        <v>58</v>
      </c>
      <c r="F3671" t="s">
        <v>107</v>
      </c>
      <c r="G3671" s="1">
        <v>44518</v>
      </c>
      <c r="H3671" t="s">
        <v>27292</v>
      </c>
      <c r="I3671">
        <v>2021</v>
      </c>
      <c r="J3671" t="s">
        <v>27326</v>
      </c>
      <c r="K3671" t="s">
        <v>45</v>
      </c>
      <c r="L3671" t="s">
        <v>77</v>
      </c>
      <c r="M3671" t="s">
        <v>4523</v>
      </c>
      <c r="N3671" t="s">
        <v>62</v>
      </c>
      <c r="P3671" t="s">
        <v>25</v>
      </c>
      <c r="Q3671" t="s">
        <v>33</v>
      </c>
      <c r="S3671" s="11">
        <f t="shared" si="114"/>
        <v>0</v>
      </c>
      <c r="U3671" s="10">
        <f t="shared" si="115"/>
        <v>0</v>
      </c>
    </row>
    <row r="3672" spans="1:21" x14ac:dyDescent="0.25">
      <c r="A3672">
        <v>1350</v>
      </c>
      <c r="B3672" t="s">
        <v>4524</v>
      </c>
      <c r="C3672" t="s">
        <v>4525</v>
      </c>
      <c r="D3672">
        <v>55</v>
      </c>
      <c r="E3672" t="s">
        <v>29</v>
      </c>
      <c r="F3672" t="s">
        <v>125</v>
      </c>
      <c r="G3672" s="1">
        <v>44226</v>
      </c>
      <c r="H3672" t="s">
        <v>27295</v>
      </c>
      <c r="I3672">
        <v>2021</v>
      </c>
      <c r="J3672" t="s">
        <v>27311</v>
      </c>
      <c r="K3672" t="s">
        <v>66</v>
      </c>
      <c r="L3672" t="s">
        <v>46</v>
      </c>
      <c r="M3672" t="s">
        <v>4526</v>
      </c>
      <c r="N3672" t="s">
        <v>62</v>
      </c>
      <c r="P3672" t="s">
        <v>89</v>
      </c>
      <c r="Q3672" t="s">
        <v>83</v>
      </c>
      <c r="S3672" s="11">
        <f t="shared" si="114"/>
        <v>0</v>
      </c>
      <c r="U3672" s="10">
        <f t="shared" si="115"/>
        <v>0</v>
      </c>
    </row>
    <row r="3673" spans="1:21" x14ac:dyDescent="0.25">
      <c r="A3673">
        <v>1353</v>
      </c>
      <c r="B3673" t="s">
        <v>4535</v>
      </c>
      <c r="C3673" t="s">
        <v>4536</v>
      </c>
      <c r="D3673">
        <v>38</v>
      </c>
      <c r="E3673" t="s">
        <v>19</v>
      </c>
      <c r="F3673" t="s">
        <v>107</v>
      </c>
      <c r="G3673" s="1">
        <v>44087</v>
      </c>
      <c r="H3673" t="s">
        <v>27298</v>
      </c>
      <c r="I3673">
        <v>2020</v>
      </c>
      <c r="J3673" t="s">
        <v>27314</v>
      </c>
      <c r="K3673" t="s">
        <v>45</v>
      </c>
      <c r="L3673" t="s">
        <v>177</v>
      </c>
      <c r="M3673" t="s">
        <v>4537</v>
      </c>
      <c r="N3673" t="s">
        <v>62</v>
      </c>
      <c r="P3673" t="s">
        <v>143</v>
      </c>
      <c r="Q3673" t="s">
        <v>26</v>
      </c>
      <c r="S3673" s="11">
        <f t="shared" si="114"/>
        <v>0</v>
      </c>
      <c r="U3673" s="10">
        <f t="shared" si="115"/>
        <v>0</v>
      </c>
    </row>
    <row r="3674" spans="1:21" x14ac:dyDescent="0.25">
      <c r="A3674">
        <v>1359</v>
      </c>
      <c r="B3674" t="s">
        <v>4558</v>
      </c>
      <c r="C3674" t="s">
        <v>4559</v>
      </c>
      <c r="D3674">
        <v>69</v>
      </c>
      <c r="E3674" t="s">
        <v>19</v>
      </c>
      <c r="F3674" t="s">
        <v>44</v>
      </c>
      <c r="G3674" s="1">
        <v>44493</v>
      </c>
      <c r="H3674" t="s">
        <v>27296</v>
      </c>
      <c r="I3674">
        <v>2021</v>
      </c>
      <c r="J3674" t="s">
        <v>27312</v>
      </c>
      <c r="K3674" t="s">
        <v>45</v>
      </c>
      <c r="L3674" t="s">
        <v>93</v>
      </c>
      <c r="M3674" t="s">
        <v>4560</v>
      </c>
      <c r="N3674" t="s">
        <v>62</v>
      </c>
      <c r="P3674" t="s">
        <v>89</v>
      </c>
      <c r="Q3674" t="s">
        <v>55</v>
      </c>
      <c r="S3674" s="11">
        <f t="shared" si="114"/>
        <v>0</v>
      </c>
      <c r="U3674" s="10">
        <f t="shared" si="115"/>
        <v>0</v>
      </c>
    </row>
    <row r="3675" spans="1:21" x14ac:dyDescent="0.25">
      <c r="A3675">
        <v>1360</v>
      </c>
      <c r="B3675" t="s">
        <v>4561</v>
      </c>
      <c r="C3675" t="s">
        <v>4562</v>
      </c>
      <c r="D3675">
        <v>43</v>
      </c>
      <c r="E3675" t="s">
        <v>19</v>
      </c>
      <c r="F3675" t="s">
        <v>456</v>
      </c>
      <c r="G3675" s="1">
        <v>44496</v>
      </c>
      <c r="H3675" t="s">
        <v>27296</v>
      </c>
      <c r="I3675">
        <v>2021</v>
      </c>
      <c r="J3675" t="s">
        <v>27312</v>
      </c>
      <c r="K3675" t="s">
        <v>21</v>
      </c>
      <c r="L3675" t="s">
        <v>72</v>
      </c>
      <c r="M3675" t="s">
        <v>4563</v>
      </c>
      <c r="N3675" t="s">
        <v>62</v>
      </c>
      <c r="P3675" t="s">
        <v>41</v>
      </c>
      <c r="Q3675" t="s">
        <v>33</v>
      </c>
      <c r="S3675" s="11">
        <f t="shared" si="114"/>
        <v>0</v>
      </c>
      <c r="U3675" s="10">
        <f t="shared" si="115"/>
        <v>0</v>
      </c>
    </row>
    <row r="3676" spans="1:21" x14ac:dyDescent="0.25">
      <c r="A3676">
        <v>1361</v>
      </c>
      <c r="B3676" t="s">
        <v>4564</v>
      </c>
      <c r="C3676" t="s">
        <v>4565</v>
      </c>
      <c r="D3676">
        <v>38</v>
      </c>
      <c r="E3676" t="s">
        <v>19</v>
      </c>
      <c r="F3676" t="s">
        <v>71</v>
      </c>
      <c r="G3676" s="1">
        <v>44083</v>
      </c>
      <c r="H3676" t="s">
        <v>27298</v>
      </c>
      <c r="I3676">
        <v>2020</v>
      </c>
      <c r="J3676" t="s">
        <v>27314</v>
      </c>
      <c r="K3676" t="s">
        <v>21</v>
      </c>
      <c r="L3676" t="s">
        <v>67</v>
      </c>
      <c r="M3676" t="s">
        <v>4566</v>
      </c>
      <c r="N3676" t="s">
        <v>62</v>
      </c>
      <c r="P3676" t="s">
        <v>41</v>
      </c>
      <c r="Q3676" t="s">
        <v>83</v>
      </c>
      <c r="S3676" s="11">
        <f t="shared" si="114"/>
        <v>0</v>
      </c>
      <c r="U3676" s="10">
        <f t="shared" si="115"/>
        <v>0</v>
      </c>
    </row>
    <row r="3677" spans="1:21" x14ac:dyDescent="0.25">
      <c r="A3677">
        <v>1363</v>
      </c>
      <c r="B3677" t="s">
        <v>4571</v>
      </c>
      <c r="C3677" t="s">
        <v>4572</v>
      </c>
      <c r="D3677">
        <v>52</v>
      </c>
      <c r="E3677" t="s">
        <v>29</v>
      </c>
      <c r="F3677" t="s">
        <v>699</v>
      </c>
      <c r="G3677" s="1">
        <v>44087</v>
      </c>
      <c r="H3677" t="s">
        <v>27298</v>
      </c>
      <c r="I3677">
        <v>2020</v>
      </c>
      <c r="J3677" t="s">
        <v>27314</v>
      </c>
      <c r="K3677" t="s">
        <v>21</v>
      </c>
      <c r="L3677" t="s">
        <v>141</v>
      </c>
      <c r="M3677" t="s">
        <v>4573</v>
      </c>
      <c r="N3677" t="s">
        <v>24</v>
      </c>
      <c r="P3677" t="s">
        <v>143</v>
      </c>
      <c r="Q3677" t="s">
        <v>83</v>
      </c>
      <c r="R3677" s="2">
        <v>45078.53402777778</v>
      </c>
      <c r="S3677" s="11">
        <f t="shared" si="114"/>
        <v>12.816666666709352</v>
      </c>
      <c r="U3677" s="10">
        <f t="shared" si="115"/>
        <v>0</v>
      </c>
    </row>
    <row r="3678" spans="1:21" x14ac:dyDescent="0.25">
      <c r="A3678">
        <v>1364</v>
      </c>
      <c r="B3678" t="s">
        <v>3185</v>
      </c>
      <c r="C3678" t="s">
        <v>4574</v>
      </c>
      <c r="D3678">
        <v>46</v>
      </c>
      <c r="E3678" t="s">
        <v>29</v>
      </c>
      <c r="F3678" t="s">
        <v>173</v>
      </c>
      <c r="G3678" s="1">
        <v>44436</v>
      </c>
      <c r="H3678" t="s">
        <v>27294</v>
      </c>
      <c r="I3678">
        <v>2021</v>
      </c>
      <c r="J3678" t="s">
        <v>27316</v>
      </c>
      <c r="K3678" t="s">
        <v>45</v>
      </c>
      <c r="L3678" t="s">
        <v>52</v>
      </c>
      <c r="M3678" t="s">
        <v>4575</v>
      </c>
      <c r="N3678" t="s">
        <v>24</v>
      </c>
      <c r="P3678" t="s">
        <v>143</v>
      </c>
      <c r="Q3678" t="s">
        <v>26</v>
      </c>
      <c r="R3678" s="2">
        <v>45078.904861111114</v>
      </c>
      <c r="S3678" s="11">
        <f t="shared" si="114"/>
        <v>21.716666666732635</v>
      </c>
      <c r="U3678" s="10">
        <f t="shared" si="115"/>
        <v>0</v>
      </c>
    </row>
    <row r="3679" spans="1:21" x14ac:dyDescent="0.25">
      <c r="A3679">
        <v>1365</v>
      </c>
      <c r="B3679" t="s">
        <v>4576</v>
      </c>
      <c r="C3679" t="s">
        <v>4577</v>
      </c>
      <c r="D3679">
        <v>30</v>
      </c>
      <c r="E3679" t="s">
        <v>58</v>
      </c>
      <c r="F3679" t="s">
        <v>86</v>
      </c>
      <c r="G3679" s="1">
        <v>44482</v>
      </c>
      <c r="H3679" t="s">
        <v>27296</v>
      </c>
      <c r="I3679">
        <v>2021</v>
      </c>
      <c r="J3679" t="s">
        <v>27312</v>
      </c>
      <c r="K3679" t="s">
        <v>45</v>
      </c>
      <c r="L3679" t="s">
        <v>77</v>
      </c>
      <c r="M3679" t="s">
        <v>4578</v>
      </c>
      <c r="N3679" t="s">
        <v>62</v>
      </c>
      <c r="P3679" t="s">
        <v>143</v>
      </c>
      <c r="Q3679" t="s">
        <v>33</v>
      </c>
      <c r="S3679" s="11">
        <f t="shared" si="114"/>
        <v>0</v>
      </c>
      <c r="U3679" s="10">
        <f t="shared" si="115"/>
        <v>0</v>
      </c>
    </row>
    <row r="3680" spans="1:21" x14ac:dyDescent="0.25">
      <c r="A3680">
        <v>1366</v>
      </c>
      <c r="B3680" t="s">
        <v>4579</v>
      </c>
      <c r="C3680" t="s">
        <v>4580</v>
      </c>
      <c r="D3680">
        <v>29</v>
      </c>
      <c r="E3680" t="s">
        <v>58</v>
      </c>
      <c r="F3680" t="s">
        <v>249</v>
      </c>
      <c r="G3680" s="1">
        <v>44330</v>
      </c>
      <c r="H3680" t="s">
        <v>27290</v>
      </c>
      <c r="I3680">
        <v>2021</v>
      </c>
      <c r="J3680" t="s">
        <v>27305</v>
      </c>
      <c r="K3680" t="s">
        <v>66</v>
      </c>
      <c r="L3680" t="s">
        <v>177</v>
      </c>
      <c r="M3680" t="s">
        <v>4581</v>
      </c>
      <c r="N3680" t="s">
        <v>62</v>
      </c>
      <c r="P3680" t="s">
        <v>143</v>
      </c>
      <c r="Q3680" t="s">
        <v>83</v>
      </c>
      <c r="S3680" s="11">
        <f t="shared" si="114"/>
        <v>0</v>
      </c>
      <c r="U3680" s="10">
        <f t="shared" si="115"/>
        <v>0</v>
      </c>
    </row>
    <row r="3681" spans="1:21" x14ac:dyDescent="0.25">
      <c r="A3681">
        <v>1367</v>
      </c>
      <c r="B3681" t="s">
        <v>4582</v>
      </c>
      <c r="C3681" t="s">
        <v>4583</v>
      </c>
      <c r="D3681">
        <v>67</v>
      </c>
      <c r="E3681" t="s">
        <v>19</v>
      </c>
      <c r="F3681" t="s">
        <v>30</v>
      </c>
      <c r="G3681" s="1">
        <v>43849</v>
      </c>
      <c r="H3681" t="s">
        <v>27295</v>
      </c>
      <c r="I3681">
        <v>2020</v>
      </c>
      <c r="J3681" t="s">
        <v>27325</v>
      </c>
      <c r="K3681" t="s">
        <v>21</v>
      </c>
      <c r="L3681" t="s">
        <v>52</v>
      </c>
      <c r="M3681" t="s">
        <v>4584</v>
      </c>
      <c r="N3681" t="s">
        <v>62</v>
      </c>
      <c r="P3681" t="s">
        <v>41</v>
      </c>
      <c r="Q3681" t="s">
        <v>83</v>
      </c>
      <c r="S3681" s="11">
        <f t="shared" si="114"/>
        <v>0</v>
      </c>
      <c r="U3681" s="10">
        <f t="shared" si="115"/>
        <v>0</v>
      </c>
    </row>
    <row r="3682" spans="1:21" x14ac:dyDescent="0.25">
      <c r="A3682">
        <v>1368</v>
      </c>
      <c r="B3682" t="s">
        <v>4585</v>
      </c>
      <c r="C3682" t="s">
        <v>4586</v>
      </c>
      <c r="D3682">
        <v>33</v>
      </c>
      <c r="E3682" t="s">
        <v>19</v>
      </c>
      <c r="F3682" t="s">
        <v>129</v>
      </c>
      <c r="G3682" s="1">
        <v>43849</v>
      </c>
      <c r="H3682" t="s">
        <v>27295</v>
      </c>
      <c r="I3682">
        <v>2020</v>
      </c>
      <c r="J3682" t="s">
        <v>27325</v>
      </c>
      <c r="K3682" t="s">
        <v>67</v>
      </c>
      <c r="L3682" t="s">
        <v>60</v>
      </c>
      <c r="M3682" t="s">
        <v>4587</v>
      </c>
      <c r="N3682" t="s">
        <v>62</v>
      </c>
      <c r="P3682" t="s">
        <v>41</v>
      </c>
      <c r="Q3682" t="s">
        <v>83</v>
      </c>
      <c r="S3682" s="11">
        <f t="shared" si="114"/>
        <v>0</v>
      </c>
      <c r="U3682" s="10">
        <f t="shared" si="115"/>
        <v>0</v>
      </c>
    </row>
    <row r="3683" spans="1:21" x14ac:dyDescent="0.25">
      <c r="A3683">
        <v>1369</v>
      </c>
      <c r="B3683" t="s">
        <v>4588</v>
      </c>
      <c r="C3683" t="s">
        <v>4589</v>
      </c>
      <c r="D3683">
        <v>57</v>
      </c>
      <c r="E3683" t="s">
        <v>19</v>
      </c>
      <c r="F3683" t="s">
        <v>286</v>
      </c>
      <c r="G3683" s="1">
        <v>44175</v>
      </c>
      <c r="H3683" t="s">
        <v>27299</v>
      </c>
      <c r="I3683">
        <v>2020</v>
      </c>
      <c r="J3683" t="s">
        <v>27321</v>
      </c>
      <c r="K3683" t="s">
        <v>66</v>
      </c>
      <c r="L3683" t="s">
        <v>177</v>
      </c>
      <c r="M3683" t="s">
        <v>4590</v>
      </c>
      <c r="N3683" t="s">
        <v>62</v>
      </c>
      <c r="P3683" t="s">
        <v>143</v>
      </c>
      <c r="Q3683" t="s">
        <v>55</v>
      </c>
      <c r="S3683" s="11">
        <f t="shared" si="114"/>
        <v>0</v>
      </c>
      <c r="U3683" s="10">
        <f t="shared" si="115"/>
        <v>0</v>
      </c>
    </row>
    <row r="3684" spans="1:21" x14ac:dyDescent="0.25">
      <c r="A3684">
        <v>1370</v>
      </c>
      <c r="B3684" t="s">
        <v>4591</v>
      </c>
      <c r="C3684" t="s">
        <v>4592</v>
      </c>
      <c r="D3684">
        <v>45</v>
      </c>
      <c r="E3684" t="s">
        <v>58</v>
      </c>
      <c r="F3684" t="s">
        <v>249</v>
      </c>
      <c r="G3684" s="1">
        <v>44439</v>
      </c>
      <c r="H3684" t="s">
        <v>27294</v>
      </c>
      <c r="I3684">
        <v>2021</v>
      </c>
      <c r="J3684" t="s">
        <v>27316</v>
      </c>
      <c r="K3684" t="s">
        <v>59</v>
      </c>
      <c r="L3684" t="s">
        <v>67</v>
      </c>
      <c r="M3684" t="s">
        <v>4593</v>
      </c>
      <c r="N3684" t="s">
        <v>62</v>
      </c>
      <c r="P3684" t="s">
        <v>41</v>
      </c>
      <c r="Q3684" t="s">
        <v>26</v>
      </c>
      <c r="S3684" s="11">
        <f t="shared" si="114"/>
        <v>0</v>
      </c>
      <c r="U3684" s="10">
        <f t="shared" si="115"/>
        <v>0</v>
      </c>
    </row>
    <row r="3685" spans="1:21" x14ac:dyDescent="0.25">
      <c r="A3685">
        <v>1372</v>
      </c>
      <c r="B3685" t="s">
        <v>4598</v>
      </c>
      <c r="C3685" t="s">
        <v>4599</v>
      </c>
      <c r="D3685">
        <v>23</v>
      </c>
      <c r="E3685" t="s">
        <v>19</v>
      </c>
      <c r="F3685" t="s">
        <v>161</v>
      </c>
      <c r="G3685" s="1">
        <v>43865</v>
      </c>
      <c r="H3685" t="s">
        <v>27293</v>
      </c>
      <c r="I3685">
        <v>2020</v>
      </c>
      <c r="J3685" t="s">
        <v>27308</v>
      </c>
      <c r="K3685" t="s">
        <v>21</v>
      </c>
      <c r="L3685" t="s">
        <v>22</v>
      </c>
      <c r="M3685" t="s">
        <v>4600</v>
      </c>
      <c r="N3685" t="s">
        <v>24</v>
      </c>
      <c r="P3685" t="s">
        <v>89</v>
      </c>
      <c r="Q3685" t="s">
        <v>26</v>
      </c>
      <c r="R3685" s="2">
        <v>45078.80972222222</v>
      </c>
      <c r="S3685" s="11">
        <f t="shared" si="114"/>
        <v>19.433333333290648</v>
      </c>
      <c r="U3685" s="10">
        <f t="shared" si="115"/>
        <v>0</v>
      </c>
    </row>
    <row r="3686" spans="1:21" x14ac:dyDescent="0.25">
      <c r="A3686">
        <v>1375</v>
      </c>
      <c r="B3686" t="s">
        <v>4609</v>
      </c>
      <c r="C3686" t="s">
        <v>4610</v>
      </c>
      <c r="D3686">
        <v>40</v>
      </c>
      <c r="E3686" t="s">
        <v>29</v>
      </c>
      <c r="F3686" t="s">
        <v>339</v>
      </c>
      <c r="G3686" s="1">
        <v>44017</v>
      </c>
      <c r="H3686" t="s">
        <v>27291</v>
      </c>
      <c r="I3686">
        <v>2020</v>
      </c>
      <c r="J3686" t="s">
        <v>27306</v>
      </c>
      <c r="K3686" t="s">
        <v>45</v>
      </c>
      <c r="L3686" t="s">
        <v>67</v>
      </c>
      <c r="M3686" t="s">
        <v>4611</v>
      </c>
      <c r="N3686" t="s">
        <v>24</v>
      </c>
      <c r="P3686" t="s">
        <v>25</v>
      </c>
      <c r="Q3686" t="s">
        <v>26</v>
      </c>
      <c r="R3686" s="2">
        <v>45078.604861111111</v>
      </c>
      <c r="S3686" s="11">
        <f t="shared" si="114"/>
        <v>14.516666666662786</v>
      </c>
      <c r="U3686" s="10">
        <f t="shared" si="115"/>
        <v>0</v>
      </c>
    </row>
    <row r="3687" spans="1:21" x14ac:dyDescent="0.25">
      <c r="A3687">
        <v>1376</v>
      </c>
      <c r="B3687" t="s">
        <v>4612</v>
      </c>
      <c r="C3687" t="s">
        <v>4613</v>
      </c>
      <c r="D3687">
        <v>28</v>
      </c>
      <c r="E3687" t="s">
        <v>58</v>
      </c>
      <c r="F3687" t="s">
        <v>202</v>
      </c>
      <c r="G3687" s="1">
        <v>44417</v>
      </c>
      <c r="H3687" t="s">
        <v>27294</v>
      </c>
      <c r="I3687">
        <v>2021</v>
      </c>
      <c r="J3687" t="s">
        <v>27316</v>
      </c>
      <c r="K3687" t="s">
        <v>66</v>
      </c>
      <c r="L3687" t="s">
        <v>77</v>
      </c>
      <c r="M3687" t="s">
        <v>3826</v>
      </c>
      <c r="N3687" t="s">
        <v>24</v>
      </c>
      <c r="P3687" t="s">
        <v>41</v>
      </c>
      <c r="Q3687" t="s">
        <v>83</v>
      </c>
      <c r="R3687" s="2">
        <v>45078.246527777781</v>
      </c>
      <c r="S3687" s="11">
        <f t="shared" si="114"/>
        <v>5.9166666667442769</v>
      </c>
      <c r="U3687" s="10">
        <f t="shared" si="115"/>
        <v>0</v>
      </c>
    </row>
    <row r="3688" spans="1:21" x14ac:dyDescent="0.25">
      <c r="A3688">
        <v>1377</v>
      </c>
      <c r="B3688" t="s">
        <v>4614</v>
      </c>
      <c r="C3688" t="s">
        <v>4615</v>
      </c>
      <c r="D3688">
        <v>52</v>
      </c>
      <c r="E3688" t="s">
        <v>58</v>
      </c>
      <c r="F3688" t="s">
        <v>242</v>
      </c>
      <c r="G3688" s="1">
        <v>43992</v>
      </c>
      <c r="H3688" t="s">
        <v>27297</v>
      </c>
      <c r="I3688">
        <v>2020</v>
      </c>
      <c r="J3688" t="s">
        <v>27320</v>
      </c>
      <c r="K3688" t="s">
        <v>67</v>
      </c>
      <c r="L3688" t="s">
        <v>59</v>
      </c>
      <c r="M3688" t="s">
        <v>4616</v>
      </c>
      <c r="N3688" t="s">
        <v>24</v>
      </c>
      <c r="P3688" t="s">
        <v>89</v>
      </c>
      <c r="Q3688" t="s">
        <v>26</v>
      </c>
      <c r="R3688" s="2">
        <v>45078.081250000003</v>
      </c>
      <c r="S3688" s="11">
        <f t="shared" si="114"/>
        <v>1.9500000000698492</v>
      </c>
      <c r="U3688" s="10">
        <f t="shared" si="115"/>
        <v>0</v>
      </c>
    </row>
    <row r="3689" spans="1:21" x14ac:dyDescent="0.25">
      <c r="A3689">
        <v>1380</v>
      </c>
      <c r="B3689" t="s">
        <v>4625</v>
      </c>
      <c r="C3689" t="s">
        <v>4626</v>
      </c>
      <c r="D3689">
        <v>19</v>
      </c>
      <c r="E3689" t="s">
        <v>58</v>
      </c>
      <c r="F3689" t="s">
        <v>249</v>
      </c>
      <c r="G3689" s="1">
        <v>44108</v>
      </c>
      <c r="H3689" t="s">
        <v>27296</v>
      </c>
      <c r="I3689">
        <v>2020</v>
      </c>
      <c r="J3689" t="s">
        <v>27319</v>
      </c>
      <c r="K3689" t="s">
        <v>67</v>
      </c>
      <c r="L3689" t="s">
        <v>177</v>
      </c>
      <c r="M3689" t="s">
        <v>4627</v>
      </c>
      <c r="N3689" t="s">
        <v>62</v>
      </c>
      <c r="P3689" t="s">
        <v>143</v>
      </c>
      <c r="Q3689" t="s">
        <v>83</v>
      </c>
      <c r="S3689" s="11">
        <f t="shared" si="114"/>
        <v>0</v>
      </c>
      <c r="U3689" s="10">
        <f t="shared" si="115"/>
        <v>0</v>
      </c>
    </row>
    <row r="3690" spans="1:21" x14ac:dyDescent="0.25">
      <c r="A3690">
        <v>1381</v>
      </c>
      <c r="B3690" t="s">
        <v>4628</v>
      </c>
      <c r="C3690" t="s">
        <v>4629</v>
      </c>
      <c r="D3690">
        <v>21</v>
      </c>
      <c r="E3690" t="s">
        <v>58</v>
      </c>
      <c r="F3690" t="s">
        <v>129</v>
      </c>
      <c r="G3690" s="1">
        <v>44140</v>
      </c>
      <c r="H3690" t="s">
        <v>27292</v>
      </c>
      <c r="I3690">
        <v>2020</v>
      </c>
      <c r="J3690" t="s">
        <v>27307</v>
      </c>
      <c r="K3690" t="s">
        <v>67</v>
      </c>
      <c r="L3690" t="s">
        <v>150</v>
      </c>
      <c r="M3690" t="s">
        <v>4630</v>
      </c>
      <c r="N3690" t="s">
        <v>62</v>
      </c>
      <c r="P3690" t="s">
        <v>143</v>
      </c>
      <c r="Q3690" t="s">
        <v>33</v>
      </c>
      <c r="S3690" s="11">
        <f t="shared" si="114"/>
        <v>0</v>
      </c>
      <c r="U3690" s="10">
        <f t="shared" si="115"/>
        <v>0</v>
      </c>
    </row>
    <row r="3691" spans="1:21" x14ac:dyDescent="0.25">
      <c r="A3691">
        <v>1382</v>
      </c>
      <c r="B3691" t="s">
        <v>4631</v>
      </c>
      <c r="C3691" t="s">
        <v>4632</v>
      </c>
      <c r="D3691">
        <v>51</v>
      </c>
      <c r="E3691" t="s">
        <v>19</v>
      </c>
      <c r="F3691" t="s">
        <v>30</v>
      </c>
      <c r="G3691" s="1">
        <v>44132</v>
      </c>
      <c r="H3691" t="s">
        <v>27296</v>
      </c>
      <c r="I3691">
        <v>2020</v>
      </c>
      <c r="J3691" t="s">
        <v>27319</v>
      </c>
      <c r="K3691" t="s">
        <v>66</v>
      </c>
      <c r="L3691" t="s">
        <v>72</v>
      </c>
      <c r="M3691" t="s">
        <v>4633</v>
      </c>
      <c r="N3691" t="s">
        <v>62</v>
      </c>
      <c r="P3691" t="s">
        <v>89</v>
      </c>
      <c r="Q3691" t="s">
        <v>26</v>
      </c>
      <c r="S3691" s="11">
        <f t="shared" si="114"/>
        <v>0</v>
      </c>
      <c r="U3691" s="10">
        <f t="shared" si="115"/>
        <v>0</v>
      </c>
    </row>
    <row r="3692" spans="1:21" x14ac:dyDescent="0.25">
      <c r="A3692">
        <v>1385</v>
      </c>
      <c r="B3692" t="s">
        <v>4642</v>
      </c>
      <c r="C3692" t="s">
        <v>4643</v>
      </c>
      <c r="D3692">
        <v>49</v>
      </c>
      <c r="E3692" t="s">
        <v>29</v>
      </c>
      <c r="F3692" t="s">
        <v>699</v>
      </c>
      <c r="G3692" s="1">
        <v>44449</v>
      </c>
      <c r="H3692" t="s">
        <v>27298</v>
      </c>
      <c r="I3692">
        <v>2021</v>
      </c>
      <c r="J3692" t="s">
        <v>27315</v>
      </c>
      <c r="K3692" t="s">
        <v>45</v>
      </c>
      <c r="L3692" t="s">
        <v>59</v>
      </c>
      <c r="M3692" t="s">
        <v>4644</v>
      </c>
      <c r="N3692" t="s">
        <v>62</v>
      </c>
      <c r="P3692" t="s">
        <v>25</v>
      </c>
      <c r="Q3692" t="s">
        <v>55</v>
      </c>
      <c r="S3692" s="11">
        <f t="shared" si="114"/>
        <v>0</v>
      </c>
      <c r="U3692" s="10">
        <f t="shared" si="115"/>
        <v>0</v>
      </c>
    </row>
    <row r="3693" spans="1:21" x14ac:dyDescent="0.25">
      <c r="A3693">
        <v>1386</v>
      </c>
      <c r="B3693" t="s">
        <v>4645</v>
      </c>
      <c r="C3693" t="s">
        <v>4646</v>
      </c>
      <c r="D3693">
        <v>25</v>
      </c>
      <c r="E3693" t="s">
        <v>58</v>
      </c>
      <c r="F3693" t="s">
        <v>242</v>
      </c>
      <c r="G3693" s="1">
        <v>44144</v>
      </c>
      <c r="H3693" t="s">
        <v>27292</v>
      </c>
      <c r="I3693">
        <v>2020</v>
      </c>
      <c r="J3693" t="s">
        <v>27307</v>
      </c>
      <c r="K3693" t="s">
        <v>67</v>
      </c>
      <c r="L3693" t="s">
        <v>59</v>
      </c>
      <c r="M3693" t="s">
        <v>4647</v>
      </c>
      <c r="N3693" t="s">
        <v>24</v>
      </c>
      <c r="P3693" t="s">
        <v>143</v>
      </c>
      <c r="Q3693" t="s">
        <v>33</v>
      </c>
      <c r="R3693" s="2">
        <v>45078.635416666664</v>
      </c>
      <c r="S3693" s="11">
        <f t="shared" si="114"/>
        <v>15.249999999941792</v>
      </c>
      <c r="U3693" s="10">
        <f t="shared" si="115"/>
        <v>0</v>
      </c>
    </row>
    <row r="3694" spans="1:21" x14ac:dyDescent="0.25">
      <c r="A3694">
        <v>1387</v>
      </c>
      <c r="B3694" t="s">
        <v>4648</v>
      </c>
      <c r="C3694" t="s">
        <v>4649</v>
      </c>
      <c r="D3694">
        <v>27</v>
      </c>
      <c r="E3694" t="s">
        <v>58</v>
      </c>
      <c r="F3694" t="s">
        <v>223</v>
      </c>
      <c r="G3694" s="1">
        <v>44208</v>
      </c>
      <c r="H3694" t="s">
        <v>27295</v>
      </c>
      <c r="I3694">
        <v>2021</v>
      </c>
      <c r="J3694" t="s">
        <v>27311</v>
      </c>
      <c r="K3694" t="s">
        <v>45</v>
      </c>
      <c r="L3694" t="s">
        <v>77</v>
      </c>
      <c r="M3694" t="s">
        <v>4650</v>
      </c>
      <c r="N3694" t="s">
        <v>62</v>
      </c>
      <c r="P3694" t="s">
        <v>25</v>
      </c>
      <c r="Q3694" t="s">
        <v>55</v>
      </c>
      <c r="S3694" s="11">
        <f t="shared" si="114"/>
        <v>0</v>
      </c>
      <c r="U3694" s="10">
        <f t="shared" si="115"/>
        <v>0</v>
      </c>
    </row>
    <row r="3695" spans="1:21" x14ac:dyDescent="0.25">
      <c r="A3695">
        <v>1388</v>
      </c>
      <c r="B3695" t="s">
        <v>4651</v>
      </c>
      <c r="C3695" t="s">
        <v>4652</v>
      </c>
      <c r="D3695">
        <v>60</v>
      </c>
      <c r="E3695" t="s">
        <v>58</v>
      </c>
      <c r="F3695" t="s">
        <v>161</v>
      </c>
      <c r="G3695" s="1">
        <v>44366</v>
      </c>
      <c r="H3695" t="s">
        <v>27297</v>
      </c>
      <c r="I3695">
        <v>2021</v>
      </c>
      <c r="J3695" t="s">
        <v>27313</v>
      </c>
      <c r="K3695" t="s">
        <v>59</v>
      </c>
      <c r="L3695" t="s">
        <v>59</v>
      </c>
      <c r="M3695" t="s">
        <v>4653</v>
      </c>
      <c r="N3695" t="s">
        <v>24</v>
      </c>
      <c r="P3695" t="s">
        <v>143</v>
      </c>
      <c r="Q3695" t="s">
        <v>26</v>
      </c>
      <c r="R3695" s="2">
        <v>45078.22152777778</v>
      </c>
      <c r="S3695" s="11">
        <f t="shared" si="114"/>
        <v>5.3166666667093523</v>
      </c>
      <c r="U3695" s="10">
        <f t="shared" si="115"/>
        <v>0</v>
      </c>
    </row>
    <row r="3696" spans="1:21" x14ac:dyDescent="0.25">
      <c r="A3696">
        <v>1389</v>
      </c>
      <c r="B3696" t="s">
        <v>4654</v>
      </c>
      <c r="C3696" t="s">
        <v>4655</v>
      </c>
      <c r="D3696">
        <v>31</v>
      </c>
      <c r="E3696" t="s">
        <v>19</v>
      </c>
      <c r="F3696" t="s">
        <v>117</v>
      </c>
      <c r="G3696" s="1">
        <v>43940</v>
      </c>
      <c r="H3696" t="s">
        <v>27300</v>
      </c>
      <c r="I3696">
        <v>2020</v>
      </c>
      <c r="J3696" t="s">
        <v>27327</v>
      </c>
      <c r="K3696" t="s">
        <v>66</v>
      </c>
      <c r="L3696" t="s">
        <v>59</v>
      </c>
      <c r="M3696" t="s">
        <v>4656</v>
      </c>
      <c r="N3696" t="s">
        <v>62</v>
      </c>
      <c r="P3696" t="s">
        <v>143</v>
      </c>
      <c r="Q3696" t="s">
        <v>26</v>
      </c>
      <c r="S3696" s="11">
        <f t="shared" si="114"/>
        <v>0</v>
      </c>
      <c r="U3696" s="10">
        <f t="shared" si="115"/>
        <v>0</v>
      </c>
    </row>
    <row r="3697" spans="1:21" x14ac:dyDescent="0.25">
      <c r="A3697">
        <v>1390</v>
      </c>
      <c r="B3697" t="s">
        <v>4657</v>
      </c>
      <c r="C3697" t="s">
        <v>4658</v>
      </c>
      <c r="D3697">
        <v>44</v>
      </c>
      <c r="E3697" t="s">
        <v>19</v>
      </c>
      <c r="F3697" t="s">
        <v>699</v>
      </c>
      <c r="G3697" s="1">
        <v>44201</v>
      </c>
      <c r="H3697" t="s">
        <v>27295</v>
      </c>
      <c r="I3697">
        <v>2021</v>
      </c>
      <c r="J3697" t="s">
        <v>27311</v>
      </c>
      <c r="K3697" t="s">
        <v>66</v>
      </c>
      <c r="L3697" t="s">
        <v>177</v>
      </c>
      <c r="M3697" t="s">
        <v>4659</v>
      </c>
      <c r="N3697" t="s">
        <v>62</v>
      </c>
      <c r="P3697" t="s">
        <v>89</v>
      </c>
      <c r="Q3697" t="s">
        <v>83</v>
      </c>
      <c r="S3697" s="11">
        <f t="shared" si="114"/>
        <v>0</v>
      </c>
      <c r="U3697" s="10">
        <f t="shared" si="115"/>
        <v>0</v>
      </c>
    </row>
    <row r="3698" spans="1:21" x14ac:dyDescent="0.25">
      <c r="A3698">
        <v>1392</v>
      </c>
      <c r="B3698" t="s">
        <v>4664</v>
      </c>
      <c r="C3698" t="s">
        <v>4665</v>
      </c>
      <c r="D3698">
        <v>48</v>
      </c>
      <c r="E3698" t="s">
        <v>19</v>
      </c>
      <c r="F3698" t="s">
        <v>211</v>
      </c>
      <c r="G3698" s="1">
        <v>44121</v>
      </c>
      <c r="H3698" t="s">
        <v>27296</v>
      </c>
      <c r="I3698">
        <v>2020</v>
      </c>
      <c r="J3698" t="s">
        <v>27319</v>
      </c>
      <c r="K3698" t="s">
        <v>21</v>
      </c>
      <c r="L3698" t="s">
        <v>59</v>
      </c>
      <c r="M3698" t="s">
        <v>4666</v>
      </c>
      <c r="N3698" t="s">
        <v>62</v>
      </c>
      <c r="P3698" t="s">
        <v>25</v>
      </c>
      <c r="Q3698" t="s">
        <v>83</v>
      </c>
      <c r="S3698" s="11">
        <f t="shared" si="114"/>
        <v>0</v>
      </c>
      <c r="U3698" s="10">
        <f t="shared" si="115"/>
        <v>0</v>
      </c>
    </row>
    <row r="3699" spans="1:21" x14ac:dyDescent="0.25">
      <c r="A3699">
        <v>1393</v>
      </c>
      <c r="B3699" t="s">
        <v>4667</v>
      </c>
      <c r="C3699" t="s">
        <v>4668</v>
      </c>
      <c r="D3699">
        <v>19</v>
      </c>
      <c r="E3699" t="s">
        <v>58</v>
      </c>
      <c r="F3699" t="s">
        <v>699</v>
      </c>
      <c r="G3699" s="1">
        <v>44003</v>
      </c>
      <c r="H3699" t="s">
        <v>27297</v>
      </c>
      <c r="I3699">
        <v>2020</v>
      </c>
      <c r="J3699" t="s">
        <v>27320</v>
      </c>
      <c r="K3699" t="s">
        <v>67</v>
      </c>
      <c r="L3699" t="s">
        <v>31</v>
      </c>
      <c r="M3699" t="s">
        <v>4669</v>
      </c>
      <c r="N3699" t="s">
        <v>24</v>
      </c>
      <c r="P3699" t="s">
        <v>143</v>
      </c>
      <c r="Q3699" t="s">
        <v>55</v>
      </c>
      <c r="R3699" s="2">
        <v>45078.19027777778</v>
      </c>
      <c r="S3699" s="11">
        <f t="shared" si="114"/>
        <v>4.5666666667093523</v>
      </c>
      <c r="U3699" s="10">
        <f t="shared" si="115"/>
        <v>0</v>
      </c>
    </row>
    <row r="3700" spans="1:21" x14ac:dyDescent="0.25">
      <c r="A3700">
        <v>1394</v>
      </c>
      <c r="B3700" t="s">
        <v>4670</v>
      </c>
      <c r="C3700" t="s">
        <v>4671</v>
      </c>
      <c r="D3700">
        <v>20</v>
      </c>
      <c r="E3700" t="s">
        <v>29</v>
      </c>
      <c r="F3700" t="s">
        <v>431</v>
      </c>
      <c r="G3700" s="1">
        <v>44422</v>
      </c>
      <c r="H3700" t="s">
        <v>27294</v>
      </c>
      <c r="I3700">
        <v>2021</v>
      </c>
      <c r="J3700" t="s">
        <v>27316</v>
      </c>
      <c r="K3700" t="s">
        <v>67</v>
      </c>
      <c r="L3700" t="s">
        <v>59</v>
      </c>
      <c r="M3700" t="s">
        <v>1230</v>
      </c>
      <c r="N3700" t="s">
        <v>24</v>
      </c>
      <c r="P3700" t="s">
        <v>143</v>
      </c>
      <c r="Q3700" t="s">
        <v>26</v>
      </c>
      <c r="R3700" s="2">
        <v>45078.375694444447</v>
      </c>
      <c r="S3700" s="11">
        <f t="shared" si="114"/>
        <v>9.0166666667209938</v>
      </c>
      <c r="U3700" s="10">
        <f t="shared" si="115"/>
        <v>0</v>
      </c>
    </row>
    <row r="3701" spans="1:21" x14ac:dyDescent="0.25">
      <c r="A3701">
        <v>1395</v>
      </c>
      <c r="B3701" t="s">
        <v>4672</v>
      </c>
      <c r="C3701" t="s">
        <v>4673</v>
      </c>
      <c r="D3701">
        <v>61</v>
      </c>
      <c r="E3701" t="s">
        <v>58</v>
      </c>
      <c r="F3701" t="s">
        <v>157</v>
      </c>
      <c r="G3701" s="1">
        <v>44401</v>
      </c>
      <c r="H3701" t="s">
        <v>27291</v>
      </c>
      <c r="I3701">
        <v>2021</v>
      </c>
      <c r="J3701" t="s">
        <v>27317</v>
      </c>
      <c r="K3701" t="s">
        <v>59</v>
      </c>
      <c r="L3701" t="s">
        <v>141</v>
      </c>
      <c r="M3701" t="s">
        <v>4674</v>
      </c>
      <c r="N3701" t="s">
        <v>24</v>
      </c>
      <c r="P3701" t="s">
        <v>25</v>
      </c>
      <c r="Q3701" t="s">
        <v>55</v>
      </c>
      <c r="R3701" s="2">
        <v>45077.989583333336</v>
      </c>
      <c r="S3701" s="11">
        <f t="shared" si="114"/>
        <v>23.750000000058208</v>
      </c>
      <c r="U3701" s="10">
        <f t="shared" si="115"/>
        <v>0</v>
      </c>
    </row>
    <row r="3702" spans="1:21" x14ac:dyDescent="0.25">
      <c r="A3702">
        <v>1397</v>
      </c>
      <c r="B3702" t="s">
        <v>4678</v>
      </c>
      <c r="C3702" t="s">
        <v>4679</v>
      </c>
      <c r="D3702">
        <v>55</v>
      </c>
      <c r="E3702" t="s">
        <v>58</v>
      </c>
      <c r="F3702" t="s">
        <v>211</v>
      </c>
      <c r="G3702" s="1">
        <v>44142</v>
      </c>
      <c r="H3702" t="s">
        <v>27292</v>
      </c>
      <c r="I3702">
        <v>2020</v>
      </c>
      <c r="J3702" t="s">
        <v>27307</v>
      </c>
      <c r="K3702" t="s">
        <v>21</v>
      </c>
      <c r="L3702" t="s">
        <v>67</v>
      </c>
      <c r="M3702" t="s">
        <v>4680</v>
      </c>
      <c r="N3702" t="s">
        <v>62</v>
      </c>
      <c r="P3702" t="s">
        <v>25</v>
      </c>
      <c r="Q3702" t="s">
        <v>33</v>
      </c>
      <c r="S3702" s="11">
        <f t="shared" si="114"/>
        <v>0</v>
      </c>
      <c r="U3702" s="10">
        <f t="shared" si="115"/>
        <v>0</v>
      </c>
    </row>
    <row r="3703" spans="1:21" x14ac:dyDescent="0.25">
      <c r="A3703">
        <v>1399</v>
      </c>
      <c r="B3703" t="s">
        <v>4685</v>
      </c>
      <c r="C3703" t="s">
        <v>4686</v>
      </c>
      <c r="D3703">
        <v>44</v>
      </c>
      <c r="E3703" t="s">
        <v>19</v>
      </c>
      <c r="F3703" t="s">
        <v>202</v>
      </c>
      <c r="G3703" s="1">
        <v>44452</v>
      </c>
      <c r="H3703" t="s">
        <v>27298</v>
      </c>
      <c r="I3703">
        <v>2021</v>
      </c>
      <c r="J3703" t="s">
        <v>27315</v>
      </c>
      <c r="K3703" t="s">
        <v>59</v>
      </c>
      <c r="L3703" t="s">
        <v>60</v>
      </c>
      <c r="M3703" t="s">
        <v>4687</v>
      </c>
      <c r="N3703" t="s">
        <v>62</v>
      </c>
      <c r="P3703" t="s">
        <v>41</v>
      </c>
      <c r="Q3703" t="s">
        <v>55</v>
      </c>
      <c r="S3703" s="11">
        <f t="shared" si="114"/>
        <v>0</v>
      </c>
      <c r="U3703" s="10">
        <f t="shared" si="115"/>
        <v>0</v>
      </c>
    </row>
    <row r="3704" spans="1:21" x14ac:dyDescent="0.25">
      <c r="A3704">
        <v>1401</v>
      </c>
      <c r="B3704" t="s">
        <v>4692</v>
      </c>
      <c r="C3704" t="s">
        <v>4693</v>
      </c>
      <c r="D3704">
        <v>68</v>
      </c>
      <c r="E3704" t="s">
        <v>29</v>
      </c>
      <c r="F3704" t="s">
        <v>211</v>
      </c>
      <c r="G3704" s="1">
        <v>44065</v>
      </c>
      <c r="H3704" t="s">
        <v>27294</v>
      </c>
      <c r="I3704">
        <v>2020</v>
      </c>
      <c r="J3704" t="s">
        <v>27309</v>
      </c>
      <c r="K3704" t="s">
        <v>59</v>
      </c>
      <c r="L3704" t="s">
        <v>46</v>
      </c>
      <c r="M3704" t="s">
        <v>4694</v>
      </c>
      <c r="N3704" t="s">
        <v>62</v>
      </c>
      <c r="P3704" t="s">
        <v>25</v>
      </c>
      <c r="Q3704" t="s">
        <v>33</v>
      </c>
      <c r="S3704" s="11">
        <f t="shared" si="114"/>
        <v>0</v>
      </c>
      <c r="U3704" s="10">
        <f t="shared" si="115"/>
        <v>0</v>
      </c>
    </row>
    <row r="3705" spans="1:21" x14ac:dyDescent="0.25">
      <c r="A3705">
        <v>1402</v>
      </c>
      <c r="B3705" t="s">
        <v>4695</v>
      </c>
      <c r="C3705" t="s">
        <v>4696</v>
      </c>
      <c r="D3705">
        <v>65</v>
      </c>
      <c r="E3705" t="s">
        <v>19</v>
      </c>
      <c r="F3705" t="s">
        <v>98</v>
      </c>
      <c r="G3705" s="1">
        <v>43979</v>
      </c>
      <c r="H3705" t="s">
        <v>27290</v>
      </c>
      <c r="I3705">
        <v>2020</v>
      </c>
      <c r="J3705" t="s">
        <v>27318</v>
      </c>
      <c r="K3705" t="s">
        <v>67</v>
      </c>
      <c r="L3705" t="s">
        <v>177</v>
      </c>
      <c r="M3705" t="s">
        <v>4697</v>
      </c>
      <c r="N3705" t="s">
        <v>24</v>
      </c>
      <c r="P3705" t="s">
        <v>89</v>
      </c>
      <c r="Q3705" t="s">
        <v>55</v>
      </c>
      <c r="R3705" s="2">
        <v>45078.183333333334</v>
      </c>
      <c r="S3705" s="11">
        <f t="shared" si="114"/>
        <v>4.4000000000232831</v>
      </c>
      <c r="U3705" s="10">
        <f t="shared" si="115"/>
        <v>0</v>
      </c>
    </row>
    <row r="3706" spans="1:21" x14ac:dyDescent="0.25">
      <c r="A3706">
        <v>1403</v>
      </c>
      <c r="B3706" t="s">
        <v>4698</v>
      </c>
      <c r="C3706" t="s">
        <v>4699</v>
      </c>
      <c r="D3706">
        <v>60</v>
      </c>
      <c r="E3706" t="s">
        <v>29</v>
      </c>
      <c r="F3706" t="s">
        <v>421</v>
      </c>
      <c r="G3706" s="1">
        <v>43929</v>
      </c>
      <c r="H3706" t="s">
        <v>27300</v>
      </c>
      <c r="I3706">
        <v>2020</v>
      </c>
      <c r="J3706" t="s">
        <v>27327</v>
      </c>
      <c r="K3706" t="s">
        <v>21</v>
      </c>
      <c r="L3706" t="s">
        <v>141</v>
      </c>
      <c r="M3706" t="s">
        <v>4700</v>
      </c>
      <c r="N3706" t="s">
        <v>62</v>
      </c>
      <c r="P3706" t="s">
        <v>143</v>
      </c>
      <c r="Q3706" t="s">
        <v>83</v>
      </c>
      <c r="S3706" s="11">
        <f t="shared" si="114"/>
        <v>0</v>
      </c>
      <c r="U3706" s="10">
        <f t="shared" si="115"/>
        <v>0</v>
      </c>
    </row>
    <row r="3707" spans="1:21" x14ac:dyDescent="0.25">
      <c r="A3707">
        <v>1404</v>
      </c>
      <c r="B3707" t="s">
        <v>349</v>
      </c>
      <c r="C3707" t="s">
        <v>4701</v>
      </c>
      <c r="D3707">
        <v>24</v>
      </c>
      <c r="E3707" t="s">
        <v>19</v>
      </c>
      <c r="F3707" t="s">
        <v>173</v>
      </c>
      <c r="G3707" s="1">
        <v>43857</v>
      </c>
      <c r="H3707" t="s">
        <v>27295</v>
      </c>
      <c r="I3707">
        <v>2020</v>
      </c>
      <c r="J3707" t="s">
        <v>27325</v>
      </c>
      <c r="K3707" t="s">
        <v>67</v>
      </c>
      <c r="L3707" t="s">
        <v>113</v>
      </c>
      <c r="M3707" t="s">
        <v>4702</v>
      </c>
      <c r="N3707" t="s">
        <v>62</v>
      </c>
      <c r="P3707" t="s">
        <v>41</v>
      </c>
      <c r="Q3707" t="s">
        <v>33</v>
      </c>
      <c r="S3707" s="11">
        <f t="shared" si="114"/>
        <v>0</v>
      </c>
      <c r="U3707" s="10">
        <f t="shared" si="115"/>
        <v>0</v>
      </c>
    </row>
    <row r="3708" spans="1:21" x14ac:dyDescent="0.25">
      <c r="A3708">
        <v>1405</v>
      </c>
      <c r="B3708" t="s">
        <v>4703</v>
      </c>
      <c r="C3708" t="s">
        <v>4704</v>
      </c>
      <c r="D3708">
        <v>22</v>
      </c>
      <c r="E3708" t="s">
        <v>58</v>
      </c>
      <c r="F3708" t="s">
        <v>30</v>
      </c>
      <c r="G3708" s="1">
        <v>44070</v>
      </c>
      <c r="H3708" t="s">
        <v>27294</v>
      </c>
      <c r="I3708">
        <v>2020</v>
      </c>
      <c r="J3708" t="s">
        <v>27309</v>
      </c>
      <c r="K3708" t="s">
        <v>66</v>
      </c>
      <c r="L3708" t="s">
        <v>37</v>
      </c>
      <c r="M3708" t="s">
        <v>4705</v>
      </c>
      <c r="N3708" t="s">
        <v>62</v>
      </c>
      <c r="P3708" t="s">
        <v>25</v>
      </c>
      <c r="Q3708" t="s">
        <v>26</v>
      </c>
      <c r="S3708" s="11">
        <f t="shared" si="114"/>
        <v>0</v>
      </c>
      <c r="U3708" s="10">
        <f t="shared" si="115"/>
        <v>0</v>
      </c>
    </row>
    <row r="3709" spans="1:21" x14ac:dyDescent="0.25">
      <c r="A3709">
        <v>1407</v>
      </c>
      <c r="B3709" t="s">
        <v>4710</v>
      </c>
      <c r="C3709" t="s">
        <v>4711</v>
      </c>
      <c r="D3709">
        <v>18</v>
      </c>
      <c r="E3709" t="s">
        <v>19</v>
      </c>
      <c r="F3709" t="s">
        <v>339</v>
      </c>
      <c r="G3709" s="1">
        <v>44178</v>
      </c>
      <c r="H3709" t="s">
        <v>27299</v>
      </c>
      <c r="I3709">
        <v>2020</v>
      </c>
      <c r="J3709" t="s">
        <v>27321</v>
      </c>
      <c r="K3709" t="s">
        <v>67</v>
      </c>
      <c r="L3709" t="s">
        <v>141</v>
      </c>
      <c r="M3709" t="s">
        <v>4712</v>
      </c>
      <c r="N3709" t="s">
        <v>62</v>
      </c>
      <c r="P3709" t="s">
        <v>25</v>
      </c>
      <c r="Q3709" t="s">
        <v>55</v>
      </c>
      <c r="S3709" s="11">
        <f t="shared" si="114"/>
        <v>0</v>
      </c>
      <c r="U3709" s="10">
        <f t="shared" si="115"/>
        <v>0</v>
      </c>
    </row>
    <row r="3710" spans="1:21" x14ac:dyDescent="0.25">
      <c r="A3710">
        <v>1408</v>
      </c>
      <c r="B3710" t="s">
        <v>4713</v>
      </c>
      <c r="C3710" t="s">
        <v>4714</v>
      </c>
      <c r="D3710">
        <v>28</v>
      </c>
      <c r="E3710" t="s">
        <v>29</v>
      </c>
      <c r="F3710" t="s">
        <v>223</v>
      </c>
      <c r="G3710" s="1">
        <v>44148</v>
      </c>
      <c r="H3710" t="s">
        <v>27292</v>
      </c>
      <c r="I3710">
        <v>2020</v>
      </c>
      <c r="J3710" t="s">
        <v>27307</v>
      </c>
      <c r="K3710" t="s">
        <v>45</v>
      </c>
      <c r="L3710" t="s">
        <v>72</v>
      </c>
      <c r="M3710" t="s">
        <v>4715</v>
      </c>
      <c r="N3710" t="s">
        <v>24</v>
      </c>
      <c r="P3710" t="s">
        <v>25</v>
      </c>
      <c r="Q3710" t="s">
        <v>26</v>
      </c>
      <c r="R3710" s="2">
        <v>45078.818055555559</v>
      </c>
      <c r="S3710" s="11">
        <f t="shared" si="114"/>
        <v>19.633333333418705</v>
      </c>
      <c r="U3710" s="10">
        <f t="shared" si="115"/>
        <v>0</v>
      </c>
    </row>
    <row r="3711" spans="1:21" x14ac:dyDescent="0.25">
      <c r="A3711">
        <v>1409</v>
      </c>
      <c r="B3711" t="s">
        <v>4716</v>
      </c>
      <c r="C3711" t="s">
        <v>4717</v>
      </c>
      <c r="D3711">
        <v>24</v>
      </c>
      <c r="E3711" t="s">
        <v>58</v>
      </c>
      <c r="F3711" t="s">
        <v>117</v>
      </c>
      <c r="G3711" s="1">
        <v>44297</v>
      </c>
      <c r="H3711" t="s">
        <v>27300</v>
      </c>
      <c r="I3711">
        <v>2021</v>
      </c>
      <c r="J3711" t="s">
        <v>27323</v>
      </c>
      <c r="K3711" t="s">
        <v>67</v>
      </c>
      <c r="L3711" t="s">
        <v>46</v>
      </c>
      <c r="M3711" t="s">
        <v>4718</v>
      </c>
      <c r="N3711" t="s">
        <v>24</v>
      </c>
      <c r="P3711" t="s">
        <v>89</v>
      </c>
      <c r="Q3711" t="s">
        <v>26</v>
      </c>
      <c r="R3711" s="2">
        <v>45078.461805555555</v>
      </c>
      <c r="S3711" s="11">
        <f t="shared" si="114"/>
        <v>11.083333333313931</v>
      </c>
      <c r="U3711" s="10">
        <f t="shared" si="115"/>
        <v>0</v>
      </c>
    </row>
    <row r="3712" spans="1:21" x14ac:dyDescent="0.25">
      <c r="A3712">
        <v>1410</v>
      </c>
      <c r="B3712" t="s">
        <v>4719</v>
      </c>
      <c r="C3712" t="s">
        <v>4720</v>
      </c>
      <c r="D3712">
        <v>62</v>
      </c>
      <c r="E3712" t="s">
        <v>58</v>
      </c>
      <c r="F3712" t="s">
        <v>149</v>
      </c>
      <c r="G3712" s="1">
        <v>44531</v>
      </c>
      <c r="H3712" t="s">
        <v>27299</v>
      </c>
      <c r="I3712">
        <v>2021</v>
      </c>
      <c r="J3712" t="s">
        <v>27322</v>
      </c>
      <c r="K3712" t="s">
        <v>21</v>
      </c>
      <c r="L3712" t="s">
        <v>150</v>
      </c>
      <c r="M3712" t="s">
        <v>4721</v>
      </c>
      <c r="N3712" t="s">
        <v>62</v>
      </c>
      <c r="P3712" t="s">
        <v>41</v>
      </c>
      <c r="Q3712" t="s">
        <v>33</v>
      </c>
      <c r="S3712" s="11">
        <f t="shared" si="114"/>
        <v>0</v>
      </c>
      <c r="U3712" s="10">
        <f t="shared" si="115"/>
        <v>0</v>
      </c>
    </row>
    <row r="3713" spans="1:21" x14ac:dyDescent="0.25">
      <c r="A3713">
        <v>1411</v>
      </c>
      <c r="B3713" t="s">
        <v>4722</v>
      </c>
      <c r="C3713" t="s">
        <v>4723</v>
      </c>
      <c r="D3713">
        <v>34</v>
      </c>
      <c r="E3713" t="s">
        <v>29</v>
      </c>
      <c r="F3713" t="s">
        <v>92</v>
      </c>
      <c r="G3713" s="1">
        <v>44219</v>
      </c>
      <c r="H3713" t="s">
        <v>27295</v>
      </c>
      <c r="I3713">
        <v>2021</v>
      </c>
      <c r="J3713" t="s">
        <v>27311</v>
      </c>
      <c r="K3713" t="s">
        <v>21</v>
      </c>
      <c r="L3713" t="s">
        <v>141</v>
      </c>
      <c r="M3713" t="s">
        <v>4724</v>
      </c>
      <c r="N3713" t="s">
        <v>62</v>
      </c>
      <c r="P3713" t="s">
        <v>41</v>
      </c>
      <c r="Q3713" t="s">
        <v>83</v>
      </c>
      <c r="S3713" s="11">
        <f t="shared" si="114"/>
        <v>0</v>
      </c>
      <c r="U3713" s="10">
        <f t="shared" si="115"/>
        <v>0</v>
      </c>
    </row>
    <row r="3714" spans="1:21" x14ac:dyDescent="0.25">
      <c r="A3714">
        <v>1413</v>
      </c>
      <c r="B3714" t="s">
        <v>4729</v>
      </c>
      <c r="C3714" t="s">
        <v>4730</v>
      </c>
      <c r="D3714">
        <v>52</v>
      </c>
      <c r="E3714" t="s">
        <v>19</v>
      </c>
      <c r="F3714" t="s">
        <v>30</v>
      </c>
      <c r="G3714" s="1">
        <v>44269</v>
      </c>
      <c r="H3714" t="s">
        <v>27289</v>
      </c>
      <c r="I3714">
        <v>2021</v>
      </c>
      <c r="J3714" t="s">
        <v>27304</v>
      </c>
      <c r="K3714" t="s">
        <v>59</v>
      </c>
      <c r="L3714" t="s">
        <v>31</v>
      </c>
      <c r="M3714" t="s">
        <v>4731</v>
      </c>
      <c r="N3714" t="s">
        <v>24</v>
      </c>
      <c r="P3714" t="s">
        <v>143</v>
      </c>
      <c r="Q3714" t="s">
        <v>83</v>
      </c>
      <c r="R3714" s="2">
        <v>45078.523611111108</v>
      </c>
      <c r="S3714" s="11">
        <f t="shared" ref="S3714:S3777" si="116">(R3714-INT(R3714)) * 24</f>
        <v>12.566666666592937</v>
      </c>
      <c r="U3714" s="10">
        <f t="shared" ref="U3714:U3777" si="117">(T3714 - INT(T3714)) * 24</f>
        <v>0</v>
      </c>
    </row>
    <row r="3715" spans="1:21" x14ac:dyDescent="0.25">
      <c r="A3715">
        <v>1414</v>
      </c>
      <c r="B3715" t="s">
        <v>4732</v>
      </c>
      <c r="C3715" t="s">
        <v>4733</v>
      </c>
      <c r="D3715">
        <v>57</v>
      </c>
      <c r="E3715" t="s">
        <v>29</v>
      </c>
      <c r="F3715" t="s">
        <v>92</v>
      </c>
      <c r="G3715" s="1">
        <v>44342</v>
      </c>
      <c r="H3715" t="s">
        <v>27290</v>
      </c>
      <c r="I3715">
        <v>2021</v>
      </c>
      <c r="J3715" t="s">
        <v>27305</v>
      </c>
      <c r="K3715" t="s">
        <v>45</v>
      </c>
      <c r="L3715" t="s">
        <v>93</v>
      </c>
      <c r="M3715" t="s">
        <v>4734</v>
      </c>
      <c r="N3715" t="s">
        <v>62</v>
      </c>
      <c r="P3715" t="s">
        <v>25</v>
      </c>
      <c r="Q3715" t="s">
        <v>83</v>
      </c>
      <c r="S3715" s="11">
        <f t="shared" si="116"/>
        <v>0</v>
      </c>
      <c r="U3715" s="10">
        <f t="shared" si="117"/>
        <v>0</v>
      </c>
    </row>
    <row r="3716" spans="1:21" x14ac:dyDescent="0.25">
      <c r="A3716">
        <v>1415</v>
      </c>
      <c r="B3716" t="s">
        <v>4735</v>
      </c>
      <c r="C3716" t="s">
        <v>4736</v>
      </c>
      <c r="D3716">
        <v>27</v>
      </c>
      <c r="E3716" t="s">
        <v>29</v>
      </c>
      <c r="F3716" t="s">
        <v>20</v>
      </c>
      <c r="G3716" s="1">
        <v>44372</v>
      </c>
      <c r="H3716" t="s">
        <v>27297</v>
      </c>
      <c r="I3716">
        <v>2021</v>
      </c>
      <c r="J3716" t="s">
        <v>27313</v>
      </c>
      <c r="K3716" t="s">
        <v>59</v>
      </c>
      <c r="L3716" t="s">
        <v>150</v>
      </c>
      <c r="M3716" t="s">
        <v>4737</v>
      </c>
      <c r="N3716" t="s">
        <v>24</v>
      </c>
      <c r="P3716" t="s">
        <v>89</v>
      </c>
      <c r="Q3716" t="s">
        <v>26</v>
      </c>
      <c r="R3716" s="2">
        <v>45078.297222222223</v>
      </c>
      <c r="S3716" s="11">
        <f t="shared" si="116"/>
        <v>7.1333333333604969</v>
      </c>
      <c r="U3716" s="10">
        <f t="shared" si="117"/>
        <v>0</v>
      </c>
    </row>
    <row r="3717" spans="1:21" x14ac:dyDescent="0.25">
      <c r="A3717">
        <v>1416</v>
      </c>
      <c r="B3717" t="s">
        <v>4738</v>
      </c>
      <c r="C3717" t="s">
        <v>4739</v>
      </c>
      <c r="D3717">
        <v>37</v>
      </c>
      <c r="E3717" t="s">
        <v>58</v>
      </c>
      <c r="F3717" t="s">
        <v>44</v>
      </c>
      <c r="G3717" s="1">
        <v>44136</v>
      </c>
      <c r="H3717" t="s">
        <v>27292</v>
      </c>
      <c r="I3717">
        <v>2020</v>
      </c>
      <c r="J3717" t="s">
        <v>27307</v>
      </c>
      <c r="K3717" t="s">
        <v>45</v>
      </c>
      <c r="L3717" t="s">
        <v>177</v>
      </c>
      <c r="M3717" t="s">
        <v>4740</v>
      </c>
      <c r="N3717" t="s">
        <v>62</v>
      </c>
      <c r="P3717" t="s">
        <v>41</v>
      </c>
      <c r="Q3717" t="s">
        <v>33</v>
      </c>
      <c r="S3717" s="11">
        <f t="shared" si="116"/>
        <v>0</v>
      </c>
      <c r="U3717" s="10">
        <f t="shared" si="117"/>
        <v>0</v>
      </c>
    </row>
    <row r="3718" spans="1:21" x14ac:dyDescent="0.25">
      <c r="A3718">
        <v>1419</v>
      </c>
      <c r="B3718" t="s">
        <v>4749</v>
      </c>
      <c r="C3718" t="s">
        <v>4750</v>
      </c>
      <c r="D3718">
        <v>63</v>
      </c>
      <c r="E3718" t="s">
        <v>58</v>
      </c>
      <c r="F3718" t="s">
        <v>383</v>
      </c>
      <c r="G3718" s="1">
        <v>44244</v>
      </c>
      <c r="H3718" t="s">
        <v>27293</v>
      </c>
      <c r="I3718">
        <v>2021</v>
      </c>
      <c r="J3718" t="s">
        <v>27324</v>
      </c>
      <c r="K3718" t="s">
        <v>59</v>
      </c>
      <c r="L3718" t="s">
        <v>150</v>
      </c>
      <c r="M3718" t="s">
        <v>4751</v>
      </c>
      <c r="N3718" t="s">
        <v>24</v>
      </c>
      <c r="P3718" t="s">
        <v>143</v>
      </c>
      <c r="Q3718" t="s">
        <v>26</v>
      </c>
      <c r="R3718" s="2">
        <v>45078.697222222225</v>
      </c>
      <c r="S3718" s="11">
        <f t="shared" si="116"/>
        <v>16.733333333395422</v>
      </c>
      <c r="U3718" s="10">
        <f t="shared" si="117"/>
        <v>0</v>
      </c>
    </row>
    <row r="3719" spans="1:21" x14ac:dyDescent="0.25">
      <c r="A3719">
        <v>1420</v>
      </c>
      <c r="B3719" t="s">
        <v>4752</v>
      </c>
      <c r="C3719" t="s">
        <v>4753</v>
      </c>
      <c r="D3719">
        <v>43</v>
      </c>
      <c r="E3719" t="s">
        <v>19</v>
      </c>
      <c r="F3719" t="s">
        <v>92</v>
      </c>
      <c r="G3719" s="1">
        <v>44520</v>
      </c>
      <c r="H3719" t="s">
        <v>27292</v>
      </c>
      <c r="I3719">
        <v>2021</v>
      </c>
      <c r="J3719" t="s">
        <v>27326</v>
      </c>
      <c r="K3719" t="s">
        <v>59</v>
      </c>
      <c r="L3719" t="s">
        <v>177</v>
      </c>
      <c r="M3719" t="s">
        <v>4754</v>
      </c>
      <c r="N3719" t="s">
        <v>62</v>
      </c>
      <c r="P3719" t="s">
        <v>143</v>
      </c>
      <c r="Q3719" t="s">
        <v>83</v>
      </c>
      <c r="S3719" s="11">
        <f t="shared" si="116"/>
        <v>0</v>
      </c>
      <c r="U3719" s="10">
        <f t="shared" si="117"/>
        <v>0</v>
      </c>
    </row>
    <row r="3720" spans="1:21" x14ac:dyDescent="0.25">
      <c r="A3720">
        <v>1421</v>
      </c>
      <c r="B3720" t="s">
        <v>4755</v>
      </c>
      <c r="C3720" t="s">
        <v>4756</v>
      </c>
      <c r="D3720">
        <v>22</v>
      </c>
      <c r="E3720" t="s">
        <v>19</v>
      </c>
      <c r="F3720" t="s">
        <v>431</v>
      </c>
      <c r="G3720" s="1">
        <v>44007</v>
      </c>
      <c r="H3720" t="s">
        <v>27297</v>
      </c>
      <c r="I3720">
        <v>2020</v>
      </c>
      <c r="J3720" t="s">
        <v>27320</v>
      </c>
      <c r="K3720" t="s">
        <v>45</v>
      </c>
      <c r="L3720" t="s">
        <v>72</v>
      </c>
      <c r="M3720" t="s">
        <v>4757</v>
      </c>
      <c r="N3720" t="s">
        <v>24</v>
      </c>
      <c r="P3720" t="s">
        <v>41</v>
      </c>
      <c r="Q3720" t="s">
        <v>83</v>
      </c>
      <c r="R3720" s="2">
        <v>45078.802777777775</v>
      </c>
      <c r="S3720" s="11">
        <f t="shared" si="116"/>
        <v>19.266666666604578</v>
      </c>
      <c r="U3720" s="10">
        <f t="shared" si="117"/>
        <v>0</v>
      </c>
    </row>
    <row r="3721" spans="1:21" x14ac:dyDescent="0.25">
      <c r="A3721">
        <v>1422</v>
      </c>
      <c r="B3721" t="s">
        <v>4758</v>
      </c>
      <c r="C3721" t="s">
        <v>4759</v>
      </c>
      <c r="D3721">
        <v>40</v>
      </c>
      <c r="E3721" t="s">
        <v>29</v>
      </c>
      <c r="F3721" t="s">
        <v>699</v>
      </c>
      <c r="G3721" s="1">
        <v>44339</v>
      </c>
      <c r="H3721" t="s">
        <v>27290</v>
      </c>
      <c r="I3721">
        <v>2021</v>
      </c>
      <c r="J3721" t="s">
        <v>27305</v>
      </c>
      <c r="K3721" t="s">
        <v>67</v>
      </c>
      <c r="L3721" t="s">
        <v>177</v>
      </c>
      <c r="M3721" t="s">
        <v>4760</v>
      </c>
      <c r="N3721" t="s">
        <v>62</v>
      </c>
      <c r="P3721" t="s">
        <v>41</v>
      </c>
      <c r="Q3721" t="s">
        <v>26</v>
      </c>
      <c r="S3721" s="11">
        <f t="shared" si="116"/>
        <v>0</v>
      </c>
      <c r="U3721" s="10">
        <f t="shared" si="117"/>
        <v>0</v>
      </c>
    </row>
    <row r="3722" spans="1:21" x14ac:dyDescent="0.25">
      <c r="A3722">
        <v>1423</v>
      </c>
      <c r="B3722" t="s">
        <v>4761</v>
      </c>
      <c r="C3722" t="s">
        <v>4762</v>
      </c>
      <c r="D3722">
        <v>58</v>
      </c>
      <c r="E3722" t="s">
        <v>19</v>
      </c>
      <c r="F3722" t="s">
        <v>383</v>
      </c>
      <c r="G3722" s="1">
        <v>43908</v>
      </c>
      <c r="H3722" t="s">
        <v>27289</v>
      </c>
      <c r="I3722">
        <v>2020</v>
      </c>
      <c r="J3722" t="s">
        <v>27310</v>
      </c>
      <c r="K3722" t="s">
        <v>66</v>
      </c>
      <c r="L3722" t="s">
        <v>177</v>
      </c>
      <c r="M3722" t="s">
        <v>4763</v>
      </c>
      <c r="N3722" t="s">
        <v>24</v>
      </c>
      <c r="P3722" t="s">
        <v>25</v>
      </c>
      <c r="Q3722" t="s">
        <v>26</v>
      </c>
      <c r="R3722" s="2">
        <v>45078.311111111114</v>
      </c>
      <c r="S3722" s="11">
        <f t="shared" si="116"/>
        <v>7.4666666667326353</v>
      </c>
      <c r="U3722" s="10">
        <f t="shared" si="117"/>
        <v>0</v>
      </c>
    </row>
    <row r="3723" spans="1:21" x14ac:dyDescent="0.25">
      <c r="A3723">
        <v>1424</v>
      </c>
      <c r="B3723" t="s">
        <v>4764</v>
      </c>
      <c r="C3723" t="s">
        <v>4765</v>
      </c>
      <c r="D3723">
        <v>62</v>
      </c>
      <c r="E3723" t="s">
        <v>58</v>
      </c>
      <c r="F3723" t="s">
        <v>431</v>
      </c>
      <c r="G3723" s="1">
        <v>43957</v>
      </c>
      <c r="H3723" t="s">
        <v>27290</v>
      </c>
      <c r="I3723">
        <v>2020</v>
      </c>
      <c r="J3723" t="s">
        <v>27318</v>
      </c>
      <c r="K3723" t="s">
        <v>67</v>
      </c>
      <c r="L3723" t="s">
        <v>77</v>
      </c>
      <c r="M3723" t="s">
        <v>4766</v>
      </c>
      <c r="N3723" t="s">
        <v>62</v>
      </c>
      <c r="P3723" t="s">
        <v>89</v>
      </c>
      <c r="Q3723" t="s">
        <v>26</v>
      </c>
      <c r="S3723" s="11">
        <f t="shared" si="116"/>
        <v>0</v>
      </c>
      <c r="U3723" s="10">
        <f t="shared" si="117"/>
        <v>0</v>
      </c>
    </row>
    <row r="3724" spans="1:21" x14ac:dyDescent="0.25">
      <c r="A3724">
        <v>1425</v>
      </c>
      <c r="B3724" t="s">
        <v>4767</v>
      </c>
      <c r="C3724" t="s">
        <v>4768</v>
      </c>
      <c r="D3724">
        <v>47</v>
      </c>
      <c r="E3724" t="s">
        <v>58</v>
      </c>
      <c r="F3724" t="s">
        <v>397</v>
      </c>
      <c r="G3724" s="1">
        <v>44202</v>
      </c>
      <c r="H3724" t="s">
        <v>27295</v>
      </c>
      <c r="I3724">
        <v>2021</v>
      </c>
      <c r="J3724" t="s">
        <v>27311</v>
      </c>
      <c r="K3724" t="s">
        <v>21</v>
      </c>
      <c r="L3724" t="s">
        <v>60</v>
      </c>
      <c r="M3724" t="s">
        <v>4769</v>
      </c>
      <c r="N3724" t="s">
        <v>24</v>
      </c>
      <c r="P3724" t="s">
        <v>89</v>
      </c>
      <c r="Q3724" t="s">
        <v>26</v>
      </c>
      <c r="R3724" s="2">
        <v>45078.670138888891</v>
      </c>
      <c r="S3724" s="11">
        <f t="shared" si="116"/>
        <v>16.083333333372138</v>
      </c>
      <c r="U3724" s="10">
        <f t="shared" si="117"/>
        <v>0</v>
      </c>
    </row>
    <row r="3725" spans="1:21" x14ac:dyDescent="0.25">
      <c r="A3725">
        <v>1426</v>
      </c>
      <c r="B3725" t="s">
        <v>4770</v>
      </c>
      <c r="C3725" t="s">
        <v>4771</v>
      </c>
      <c r="D3725">
        <v>62</v>
      </c>
      <c r="E3725" t="s">
        <v>29</v>
      </c>
      <c r="F3725" t="s">
        <v>107</v>
      </c>
      <c r="G3725" s="1">
        <v>44089</v>
      </c>
      <c r="H3725" t="s">
        <v>27298</v>
      </c>
      <c r="I3725">
        <v>2020</v>
      </c>
      <c r="J3725" t="s">
        <v>27314</v>
      </c>
      <c r="K3725" t="s">
        <v>59</v>
      </c>
      <c r="L3725" t="s">
        <v>46</v>
      </c>
      <c r="M3725" t="s">
        <v>4772</v>
      </c>
      <c r="N3725" t="s">
        <v>62</v>
      </c>
      <c r="P3725" t="s">
        <v>41</v>
      </c>
      <c r="Q3725" t="s">
        <v>33</v>
      </c>
      <c r="S3725" s="11">
        <f t="shared" si="116"/>
        <v>0</v>
      </c>
      <c r="U3725" s="10">
        <f t="shared" si="117"/>
        <v>0</v>
      </c>
    </row>
    <row r="3726" spans="1:21" x14ac:dyDescent="0.25">
      <c r="A3726">
        <v>1429</v>
      </c>
      <c r="B3726" t="s">
        <v>4781</v>
      </c>
      <c r="C3726" t="s">
        <v>4782</v>
      </c>
      <c r="D3726">
        <v>32</v>
      </c>
      <c r="E3726" t="s">
        <v>58</v>
      </c>
      <c r="F3726" t="s">
        <v>219</v>
      </c>
      <c r="G3726" s="1">
        <v>44101</v>
      </c>
      <c r="H3726" t="s">
        <v>27298</v>
      </c>
      <c r="I3726">
        <v>2020</v>
      </c>
      <c r="J3726" t="s">
        <v>27314</v>
      </c>
      <c r="K3726" t="s">
        <v>21</v>
      </c>
      <c r="L3726" t="s">
        <v>113</v>
      </c>
      <c r="M3726" t="s">
        <v>4783</v>
      </c>
      <c r="N3726" t="s">
        <v>62</v>
      </c>
      <c r="P3726" t="s">
        <v>143</v>
      </c>
      <c r="Q3726" t="s">
        <v>33</v>
      </c>
      <c r="S3726" s="11">
        <f t="shared" si="116"/>
        <v>0</v>
      </c>
      <c r="U3726" s="10">
        <f t="shared" si="117"/>
        <v>0</v>
      </c>
    </row>
    <row r="3727" spans="1:21" x14ac:dyDescent="0.25">
      <c r="A3727">
        <v>1430</v>
      </c>
      <c r="B3727" t="s">
        <v>4784</v>
      </c>
      <c r="C3727" t="s">
        <v>4785</v>
      </c>
      <c r="D3727">
        <v>51</v>
      </c>
      <c r="E3727" t="s">
        <v>58</v>
      </c>
      <c r="F3727" t="s">
        <v>20</v>
      </c>
      <c r="G3727" s="1">
        <v>44444</v>
      </c>
      <c r="H3727" t="s">
        <v>27298</v>
      </c>
      <c r="I3727">
        <v>2021</v>
      </c>
      <c r="J3727" t="s">
        <v>27315</v>
      </c>
      <c r="K3727" t="s">
        <v>45</v>
      </c>
      <c r="L3727" t="s">
        <v>93</v>
      </c>
      <c r="M3727" t="s">
        <v>4786</v>
      </c>
      <c r="N3727" t="s">
        <v>24</v>
      </c>
      <c r="P3727" t="s">
        <v>143</v>
      </c>
      <c r="Q3727" t="s">
        <v>83</v>
      </c>
      <c r="R3727" s="2">
        <v>45078.213194444441</v>
      </c>
      <c r="S3727" s="11">
        <f t="shared" si="116"/>
        <v>5.1166666665812954</v>
      </c>
      <c r="U3727" s="10">
        <f t="shared" si="117"/>
        <v>0</v>
      </c>
    </row>
    <row r="3728" spans="1:21" x14ac:dyDescent="0.25">
      <c r="A3728">
        <v>1431</v>
      </c>
      <c r="B3728" t="s">
        <v>4787</v>
      </c>
      <c r="C3728" t="s">
        <v>4788</v>
      </c>
      <c r="D3728">
        <v>52</v>
      </c>
      <c r="E3728" t="s">
        <v>58</v>
      </c>
      <c r="F3728" t="s">
        <v>20</v>
      </c>
      <c r="G3728" s="1">
        <v>43887</v>
      </c>
      <c r="H3728" t="s">
        <v>27293</v>
      </c>
      <c r="I3728">
        <v>2020</v>
      </c>
      <c r="J3728" t="s">
        <v>27308</v>
      </c>
      <c r="K3728" t="s">
        <v>45</v>
      </c>
      <c r="L3728" t="s">
        <v>177</v>
      </c>
      <c r="M3728" t="s">
        <v>4789</v>
      </c>
      <c r="N3728" t="s">
        <v>62</v>
      </c>
      <c r="P3728" t="s">
        <v>25</v>
      </c>
      <c r="Q3728" t="s">
        <v>55</v>
      </c>
      <c r="S3728" s="11">
        <f t="shared" si="116"/>
        <v>0</v>
      </c>
      <c r="U3728" s="10">
        <f t="shared" si="117"/>
        <v>0</v>
      </c>
    </row>
    <row r="3729" spans="1:21" x14ac:dyDescent="0.25">
      <c r="A3729">
        <v>1432</v>
      </c>
      <c r="B3729" t="s">
        <v>4790</v>
      </c>
      <c r="C3729" t="s">
        <v>4791</v>
      </c>
      <c r="D3729">
        <v>67</v>
      </c>
      <c r="E3729" t="s">
        <v>19</v>
      </c>
      <c r="F3729" t="s">
        <v>129</v>
      </c>
      <c r="G3729" s="1">
        <v>43889</v>
      </c>
      <c r="H3729" t="s">
        <v>27293</v>
      </c>
      <c r="I3729">
        <v>2020</v>
      </c>
      <c r="J3729" t="s">
        <v>27308</v>
      </c>
      <c r="K3729" t="s">
        <v>67</v>
      </c>
      <c r="L3729" t="s">
        <v>22</v>
      </c>
      <c r="M3729" t="s">
        <v>4792</v>
      </c>
      <c r="N3729" t="s">
        <v>62</v>
      </c>
      <c r="P3729" t="s">
        <v>143</v>
      </c>
      <c r="Q3729" t="s">
        <v>55</v>
      </c>
      <c r="S3729" s="11">
        <f t="shared" si="116"/>
        <v>0</v>
      </c>
      <c r="U3729" s="10">
        <f t="shared" si="117"/>
        <v>0</v>
      </c>
    </row>
    <row r="3730" spans="1:21" x14ac:dyDescent="0.25">
      <c r="A3730">
        <v>1436</v>
      </c>
      <c r="B3730" t="s">
        <v>4805</v>
      </c>
      <c r="C3730" t="s">
        <v>4806</v>
      </c>
      <c r="D3730">
        <v>62</v>
      </c>
      <c r="E3730" t="s">
        <v>29</v>
      </c>
      <c r="F3730" t="s">
        <v>249</v>
      </c>
      <c r="G3730" s="1">
        <v>44130</v>
      </c>
      <c r="H3730" t="s">
        <v>27296</v>
      </c>
      <c r="I3730">
        <v>2020</v>
      </c>
      <c r="J3730" t="s">
        <v>27319</v>
      </c>
      <c r="K3730" t="s">
        <v>67</v>
      </c>
      <c r="L3730" t="s">
        <v>31</v>
      </c>
      <c r="M3730" t="s">
        <v>4807</v>
      </c>
      <c r="N3730" t="s">
        <v>24</v>
      </c>
      <c r="P3730" t="s">
        <v>143</v>
      </c>
      <c r="Q3730" t="s">
        <v>55</v>
      </c>
      <c r="R3730" s="2">
        <v>45078.535416666666</v>
      </c>
      <c r="S3730" s="11">
        <f t="shared" si="116"/>
        <v>12.849999999976717</v>
      </c>
      <c r="U3730" s="10">
        <f t="shared" si="117"/>
        <v>0</v>
      </c>
    </row>
    <row r="3731" spans="1:21" x14ac:dyDescent="0.25">
      <c r="A3731">
        <v>1437</v>
      </c>
      <c r="B3731" t="s">
        <v>4808</v>
      </c>
      <c r="C3731" t="s">
        <v>4809</v>
      </c>
      <c r="D3731">
        <v>27</v>
      </c>
      <c r="E3731" t="s">
        <v>29</v>
      </c>
      <c r="F3731" t="s">
        <v>242</v>
      </c>
      <c r="G3731" s="1">
        <v>43942</v>
      </c>
      <c r="H3731" t="s">
        <v>27300</v>
      </c>
      <c r="I3731">
        <v>2020</v>
      </c>
      <c r="J3731" t="s">
        <v>27327</v>
      </c>
      <c r="K3731" t="s">
        <v>45</v>
      </c>
      <c r="L3731" t="s">
        <v>99</v>
      </c>
      <c r="M3731" t="s">
        <v>4810</v>
      </c>
      <c r="N3731" t="s">
        <v>24</v>
      </c>
      <c r="P3731" t="s">
        <v>41</v>
      </c>
      <c r="Q3731" t="s">
        <v>26</v>
      </c>
      <c r="R3731" s="2">
        <v>45078.251388888886</v>
      </c>
      <c r="S3731" s="11">
        <f t="shared" si="116"/>
        <v>6.0333333332673647</v>
      </c>
      <c r="U3731" s="10">
        <f t="shared" si="117"/>
        <v>0</v>
      </c>
    </row>
    <row r="3732" spans="1:21" x14ac:dyDescent="0.25">
      <c r="A3732">
        <v>1438</v>
      </c>
      <c r="B3732" t="s">
        <v>4811</v>
      </c>
      <c r="C3732" t="s">
        <v>4812</v>
      </c>
      <c r="D3732">
        <v>63</v>
      </c>
      <c r="E3732" t="s">
        <v>19</v>
      </c>
      <c r="F3732" t="s">
        <v>456</v>
      </c>
      <c r="G3732" s="1">
        <v>44218</v>
      </c>
      <c r="H3732" t="s">
        <v>27295</v>
      </c>
      <c r="I3732">
        <v>2021</v>
      </c>
      <c r="J3732" t="s">
        <v>27311</v>
      </c>
      <c r="K3732" t="s">
        <v>67</v>
      </c>
      <c r="L3732" t="s">
        <v>77</v>
      </c>
      <c r="M3732" t="s">
        <v>4813</v>
      </c>
      <c r="N3732" t="s">
        <v>24</v>
      </c>
      <c r="P3732" t="s">
        <v>25</v>
      </c>
      <c r="Q3732" t="s">
        <v>55</v>
      </c>
      <c r="R3732" s="2">
        <v>45078.31527777778</v>
      </c>
      <c r="S3732" s="11">
        <f t="shared" si="116"/>
        <v>7.5666666667093523</v>
      </c>
      <c r="U3732" s="10">
        <f t="shared" si="117"/>
        <v>0</v>
      </c>
    </row>
    <row r="3733" spans="1:21" x14ac:dyDescent="0.25">
      <c r="A3733">
        <v>1439</v>
      </c>
      <c r="B3733" t="s">
        <v>4814</v>
      </c>
      <c r="C3733" t="s">
        <v>4815</v>
      </c>
      <c r="D3733">
        <v>24</v>
      </c>
      <c r="E3733" t="s">
        <v>29</v>
      </c>
      <c r="F3733" t="s">
        <v>129</v>
      </c>
      <c r="G3733" s="1">
        <v>44100</v>
      </c>
      <c r="H3733" t="s">
        <v>27298</v>
      </c>
      <c r="I3733">
        <v>2020</v>
      </c>
      <c r="J3733" t="s">
        <v>27314</v>
      </c>
      <c r="K3733" t="s">
        <v>59</v>
      </c>
      <c r="L3733" t="s">
        <v>67</v>
      </c>
      <c r="M3733" t="s">
        <v>4816</v>
      </c>
      <c r="N3733" t="s">
        <v>62</v>
      </c>
      <c r="P3733" t="s">
        <v>41</v>
      </c>
      <c r="Q3733" t="s">
        <v>83</v>
      </c>
      <c r="S3733" s="11">
        <f t="shared" si="116"/>
        <v>0</v>
      </c>
      <c r="U3733" s="10">
        <f t="shared" si="117"/>
        <v>0</v>
      </c>
    </row>
    <row r="3734" spans="1:21" x14ac:dyDescent="0.25">
      <c r="A3734">
        <v>1440</v>
      </c>
      <c r="B3734" t="s">
        <v>4817</v>
      </c>
      <c r="C3734" t="s">
        <v>4818</v>
      </c>
      <c r="D3734">
        <v>36</v>
      </c>
      <c r="E3734" t="s">
        <v>58</v>
      </c>
      <c r="F3734" t="s">
        <v>149</v>
      </c>
      <c r="G3734" s="1">
        <v>43990</v>
      </c>
      <c r="H3734" t="s">
        <v>27297</v>
      </c>
      <c r="I3734">
        <v>2020</v>
      </c>
      <c r="J3734" t="s">
        <v>27320</v>
      </c>
      <c r="K3734" t="s">
        <v>66</v>
      </c>
      <c r="L3734" t="s">
        <v>72</v>
      </c>
      <c r="M3734" t="s">
        <v>4819</v>
      </c>
      <c r="N3734" t="s">
        <v>62</v>
      </c>
      <c r="P3734" t="s">
        <v>25</v>
      </c>
      <c r="Q3734" t="s">
        <v>83</v>
      </c>
      <c r="S3734" s="11">
        <f t="shared" si="116"/>
        <v>0</v>
      </c>
      <c r="U3734" s="10">
        <f t="shared" si="117"/>
        <v>0</v>
      </c>
    </row>
    <row r="3735" spans="1:21" x14ac:dyDescent="0.25">
      <c r="A3735">
        <v>1441</v>
      </c>
      <c r="B3735" t="s">
        <v>4820</v>
      </c>
      <c r="C3735" t="s">
        <v>4821</v>
      </c>
      <c r="D3735">
        <v>23</v>
      </c>
      <c r="E3735" t="s">
        <v>29</v>
      </c>
      <c r="F3735" t="s">
        <v>286</v>
      </c>
      <c r="G3735" s="1">
        <v>44005</v>
      </c>
      <c r="H3735" t="s">
        <v>27297</v>
      </c>
      <c r="I3735">
        <v>2020</v>
      </c>
      <c r="J3735" t="s">
        <v>27320</v>
      </c>
      <c r="K3735" t="s">
        <v>45</v>
      </c>
      <c r="L3735" t="s">
        <v>141</v>
      </c>
      <c r="M3735" t="s">
        <v>4822</v>
      </c>
      <c r="N3735" t="s">
        <v>62</v>
      </c>
      <c r="P3735" t="s">
        <v>41</v>
      </c>
      <c r="Q3735" t="s">
        <v>83</v>
      </c>
      <c r="S3735" s="11">
        <f t="shared" si="116"/>
        <v>0</v>
      </c>
      <c r="U3735" s="10">
        <f t="shared" si="117"/>
        <v>0</v>
      </c>
    </row>
    <row r="3736" spans="1:21" x14ac:dyDescent="0.25">
      <c r="A3736">
        <v>1442</v>
      </c>
      <c r="B3736" t="s">
        <v>4823</v>
      </c>
      <c r="C3736" t="s">
        <v>4824</v>
      </c>
      <c r="D3736">
        <v>22</v>
      </c>
      <c r="E3736" t="s">
        <v>29</v>
      </c>
      <c r="F3736" t="s">
        <v>98</v>
      </c>
      <c r="G3736" s="1">
        <v>43933</v>
      </c>
      <c r="H3736" t="s">
        <v>27300</v>
      </c>
      <c r="I3736">
        <v>2020</v>
      </c>
      <c r="J3736" t="s">
        <v>27327</v>
      </c>
      <c r="K3736" t="s">
        <v>66</v>
      </c>
      <c r="L3736" t="s">
        <v>67</v>
      </c>
      <c r="M3736" t="s">
        <v>4825</v>
      </c>
      <c r="N3736" t="s">
        <v>62</v>
      </c>
      <c r="P3736" t="s">
        <v>89</v>
      </c>
      <c r="Q3736" t="s">
        <v>55</v>
      </c>
      <c r="S3736" s="11">
        <f t="shared" si="116"/>
        <v>0</v>
      </c>
      <c r="U3736" s="10">
        <f t="shared" si="117"/>
        <v>0</v>
      </c>
    </row>
    <row r="3737" spans="1:21" x14ac:dyDescent="0.25">
      <c r="A3737">
        <v>1443</v>
      </c>
      <c r="B3737" t="s">
        <v>4826</v>
      </c>
      <c r="C3737" t="s">
        <v>4827</v>
      </c>
      <c r="D3737">
        <v>19</v>
      </c>
      <c r="E3737" t="s">
        <v>29</v>
      </c>
      <c r="F3737" t="s">
        <v>117</v>
      </c>
      <c r="G3737" s="1">
        <v>44071</v>
      </c>
      <c r="H3737" t="s">
        <v>27294</v>
      </c>
      <c r="I3737">
        <v>2020</v>
      </c>
      <c r="J3737" t="s">
        <v>27309</v>
      </c>
      <c r="K3737" t="s">
        <v>66</v>
      </c>
      <c r="L3737" t="s">
        <v>67</v>
      </c>
      <c r="M3737" t="s">
        <v>4828</v>
      </c>
      <c r="N3737" t="s">
        <v>24</v>
      </c>
      <c r="P3737" t="s">
        <v>41</v>
      </c>
      <c r="Q3737" t="s">
        <v>26</v>
      </c>
      <c r="R3737" s="2">
        <v>45078.445138888892</v>
      </c>
      <c r="S3737" s="11">
        <f t="shared" si="116"/>
        <v>10.683333333407063</v>
      </c>
      <c r="U3737" s="10">
        <f t="shared" si="117"/>
        <v>0</v>
      </c>
    </row>
    <row r="3738" spans="1:21" x14ac:dyDescent="0.25">
      <c r="A3738">
        <v>1446</v>
      </c>
      <c r="B3738" t="s">
        <v>4837</v>
      </c>
      <c r="C3738" t="s">
        <v>4838</v>
      </c>
      <c r="D3738">
        <v>25</v>
      </c>
      <c r="E3738" t="s">
        <v>58</v>
      </c>
      <c r="F3738" t="s">
        <v>149</v>
      </c>
      <c r="G3738" s="1">
        <v>44251</v>
      </c>
      <c r="H3738" t="s">
        <v>27293</v>
      </c>
      <c r="I3738">
        <v>2021</v>
      </c>
      <c r="J3738" t="s">
        <v>27324</v>
      </c>
      <c r="K3738" t="s">
        <v>45</v>
      </c>
      <c r="L3738" t="s">
        <v>99</v>
      </c>
      <c r="M3738" t="s">
        <v>4839</v>
      </c>
      <c r="N3738" t="s">
        <v>24</v>
      </c>
      <c r="P3738" t="s">
        <v>89</v>
      </c>
      <c r="Q3738" t="s">
        <v>26</v>
      </c>
      <c r="R3738" s="2">
        <v>45078.454861111109</v>
      </c>
      <c r="S3738" s="11">
        <f t="shared" si="116"/>
        <v>10.916666666627862</v>
      </c>
      <c r="U3738" s="10">
        <f t="shared" si="117"/>
        <v>0</v>
      </c>
    </row>
    <row r="3739" spans="1:21" x14ac:dyDescent="0.25">
      <c r="A3739">
        <v>1447</v>
      </c>
      <c r="B3739" t="s">
        <v>4840</v>
      </c>
      <c r="C3739" t="s">
        <v>4841</v>
      </c>
      <c r="D3739">
        <v>32</v>
      </c>
      <c r="E3739" t="s">
        <v>58</v>
      </c>
      <c r="F3739" t="s">
        <v>317</v>
      </c>
      <c r="G3739" s="1">
        <v>44371</v>
      </c>
      <c r="H3739" t="s">
        <v>27297</v>
      </c>
      <c r="I3739">
        <v>2021</v>
      </c>
      <c r="J3739" t="s">
        <v>27313</v>
      </c>
      <c r="K3739" t="s">
        <v>45</v>
      </c>
      <c r="L3739" t="s">
        <v>31</v>
      </c>
      <c r="M3739" t="s">
        <v>4842</v>
      </c>
      <c r="N3739" t="s">
        <v>62</v>
      </c>
      <c r="P3739" t="s">
        <v>89</v>
      </c>
      <c r="Q3739" t="s">
        <v>33</v>
      </c>
      <c r="S3739" s="11">
        <f t="shared" si="116"/>
        <v>0</v>
      </c>
      <c r="U3739" s="10">
        <f t="shared" si="117"/>
        <v>0</v>
      </c>
    </row>
    <row r="3740" spans="1:21" x14ac:dyDescent="0.25">
      <c r="A3740">
        <v>1448</v>
      </c>
      <c r="B3740" t="s">
        <v>4843</v>
      </c>
      <c r="C3740" t="s">
        <v>4844</v>
      </c>
      <c r="D3740">
        <v>23</v>
      </c>
      <c r="E3740" t="s">
        <v>29</v>
      </c>
      <c r="F3740" t="s">
        <v>129</v>
      </c>
      <c r="G3740" s="1">
        <v>43916</v>
      </c>
      <c r="H3740" t="s">
        <v>27289</v>
      </c>
      <c r="I3740">
        <v>2020</v>
      </c>
      <c r="J3740" t="s">
        <v>27310</v>
      </c>
      <c r="K3740" t="s">
        <v>67</v>
      </c>
      <c r="L3740" t="s">
        <v>31</v>
      </c>
      <c r="M3740" t="s">
        <v>4845</v>
      </c>
      <c r="N3740" t="s">
        <v>62</v>
      </c>
      <c r="P3740" t="s">
        <v>89</v>
      </c>
      <c r="Q3740" t="s">
        <v>26</v>
      </c>
      <c r="S3740" s="11">
        <f t="shared" si="116"/>
        <v>0</v>
      </c>
      <c r="U3740" s="10">
        <f t="shared" si="117"/>
        <v>0</v>
      </c>
    </row>
    <row r="3741" spans="1:21" x14ac:dyDescent="0.25">
      <c r="A3741">
        <v>1449</v>
      </c>
      <c r="B3741" t="s">
        <v>4846</v>
      </c>
      <c r="C3741" t="s">
        <v>4847</v>
      </c>
      <c r="D3741">
        <v>64</v>
      </c>
      <c r="E3741" t="s">
        <v>29</v>
      </c>
      <c r="F3741" t="s">
        <v>242</v>
      </c>
      <c r="G3741" s="1">
        <v>44336</v>
      </c>
      <c r="H3741" t="s">
        <v>27290</v>
      </c>
      <c r="I3741">
        <v>2021</v>
      </c>
      <c r="J3741" t="s">
        <v>27305</v>
      </c>
      <c r="K3741" t="s">
        <v>45</v>
      </c>
      <c r="L3741" t="s">
        <v>22</v>
      </c>
      <c r="M3741" t="s">
        <v>4848</v>
      </c>
      <c r="N3741" t="s">
        <v>24</v>
      </c>
      <c r="P3741" t="s">
        <v>143</v>
      </c>
      <c r="Q3741" t="s">
        <v>26</v>
      </c>
      <c r="R3741" s="2">
        <v>45078.247916666667</v>
      </c>
      <c r="S3741" s="11">
        <f t="shared" si="116"/>
        <v>5.9500000000116415</v>
      </c>
      <c r="U3741" s="10">
        <f t="shared" si="117"/>
        <v>0</v>
      </c>
    </row>
    <row r="3742" spans="1:21" x14ac:dyDescent="0.25">
      <c r="A3742">
        <v>1450</v>
      </c>
      <c r="B3742" t="s">
        <v>3250</v>
      </c>
      <c r="C3742" t="s">
        <v>4849</v>
      </c>
      <c r="D3742">
        <v>24</v>
      </c>
      <c r="E3742" t="s">
        <v>29</v>
      </c>
      <c r="F3742" t="s">
        <v>485</v>
      </c>
      <c r="G3742" s="1">
        <v>43842</v>
      </c>
      <c r="H3742" t="s">
        <v>27295</v>
      </c>
      <c r="I3742">
        <v>2020</v>
      </c>
      <c r="J3742" t="s">
        <v>27325</v>
      </c>
      <c r="K3742" t="s">
        <v>66</v>
      </c>
      <c r="L3742" t="s">
        <v>93</v>
      </c>
      <c r="M3742" t="s">
        <v>4850</v>
      </c>
      <c r="N3742" t="s">
        <v>24</v>
      </c>
      <c r="P3742" t="s">
        <v>143</v>
      </c>
      <c r="Q3742" t="s">
        <v>33</v>
      </c>
      <c r="R3742" s="2">
        <v>45078.292361111111</v>
      </c>
      <c r="S3742" s="11">
        <f t="shared" si="116"/>
        <v>7.0166666666627862</v>
      </c>
      <c r="U3742" s="10">
        <f t="shared" si="117"/>
        <v>0</v>
      </c>
    </row>
    <row r="3743" spans="1:21" x14ac:dyDescent="0.25">
      <c r="A3743">
        <v>1452</v>
      </c>
      <c r="B3743" t="s">
        <v>4855</v>
      </c>
      <c r="C3743" t="s">
        <v>4856</v>
      </c>
      <c r="D3743">
        <v>27</v>
      </c>
      <c r="E3743" t="s">
        <v>19</v>
      </c>
      <c r="F3743" t="s">
        <v>112</v>
      </c>
      <c r="G3743" s="1">
        <v>44064</v>
      </c>
      <c r="H3743" t="s">
        <v>27294</v>
      </c>
      <c r="I3743">
        <v>2020</v>
      </c>
      <c r="J3743" t="s">
        <v>27309</v>
      </c>
      <c r="K3743" t="s">
        <v>45</v>
      </c>
      <c r="L3743" t="s">
        <v>72</v>
      </c>
      <c r="M3743" t="s">
        <v>4857</v>
      </c>
      <c r="N3743" t="s">
        <v>24</v>
      </c>
      <c r="P3743" t="s">
        <v>25</v>
      </c>
      <c r="Q3743" t="s">
        <v>33</v>
      </c>
      <c r="R3743" s="2">
        <v>45077.96875</v>
      </c>
      <c r="S3743" s="11">
        <f t="shared" si="116"/>
        <v>23.25</v>
      </c>
      <c r="U3743" s="10">
        <f t="shared" si="117"/>
        <v>0</v>
      </c>
    </row>
    <row r="3744" spans="1:21" x14ac:dyDescent="0.25">
      <c r="A3744">
        <v>1454</v>
      </c>
      <c r="B3744" t="s">
        <v>4862</v>
      </c>
      <c r="C3744" t="s">
        <v>4863</v>
      </c>
      <c r="D3744">
        <v>37</v>
      </c>
      <c r="E3744" t="s">
        <v>19</v>
      </c>
      <c r="F3744" t="s">
        <v>655</v>
      </c>
      <c r="G3744" s="1">
        <v>44044</v>
      </c>
      <c r="H3744" t="s">
        <v>27294</v>
      </c>
      <c r="I3744">
        <v>2020</v>
      </c>
      <c r="J3744" t="s">
        <v>27309</v>
      </c>
      <c r="K3744" t="s">
        <v>45</v>
      </c>
      <c r="L3744" t="s">
        <v>93</v>
      </c>
      <c r="M3744" t="s">
        <v>4864</v>
      </c>
      <c r="N3744" t="s">
        <v>62</v>
      </c>
      <c r="P3744" t="s">
        <v>25</v>
      </c>
      <c r="Q3744" t="s">
        <v>26</v>
      </c>
      <c r="S3744" s="11">
        <f t="shared" si="116"/>
        <v>0</v>
      </c>
      <c r="U3744" s="10">
        <f t="shared" si="117"/>
        <v>0</v>
      </c>
    </row>
    <row r="3745" spans="1:21" x14ac:dyDescent="0.25">
      <c r="A3745">
        <v>1455</v>
      </c>
      <c r="B3745" t="s">
        <v>4865</v>
      </c>
      <c r="C3745" t="s">
        <v>4866</v>
      </c>
      <c r="D3745">
        <v>64</v>
      </c>
      <c r="E3745" t="s">
        <v>19</v>
      </c>
      <c r="F3745" t="s">
        <v>223</v>
      </c>
      <c r="G3745" s="1">
        <v>43973</v>
      </c>
      <c r="H3745" t="s">
        <v>27290</v>
      </c>
      <c r="I3745">
        <v>2020</v>
      </c>
      <c r="J3745" t="s">
        <v>27318</v>
      </c>
      <c r="K3745" t="s">
        <v>67</v>
      </c>
      <c r="L3745" t="s">
        <v>22</v>
      </c>
      <c r="M3745" t="s">
        <v>4867</v>
      </c>
      <c r="N3745" t="s">
        <v>24</v>
      </c>
      <c r="P3745" t="s">
        <v>143</v>
      </c>
      <c r="Q3745" t="s">
        <v>83</v>
      </c>
      <c r="R3745" s="2">
        <v>45078.854166666664</v>
      </c>
      <c r="S3745" s="11">
        <f t="shared" si="116"/>
        <v>20.499999999941792</v>
      </c>
      <c r="U3745" s="10">
        <f t="shared" si="117"/>
        <v>0</v>
      </c>
    </row>
    <row r="3746" spans="1:21" x14ac:dyDescent="0.25">
      <c r="A3746">
        <v>1456</v>
      </c>
      <c r="B3746" t="s">
        <v>4868</v>
      </c>
      <c r="C3746" t="s">
        <v>4869</v>
      </c>
      <c r="D3746">
        <v>55</v>
      </c>
      <c r="E3746" t="s">
        <v>29</v>
      </c>
      <c r="F3746" t="s">
        <v>71</v>
      </c>
      <c r="G3746" s="1">
        <v>44426</v>
      </c>
      <c r="H3746" t="s">
        <v>27294</v>
      </c>
      <c r="I3746">
        <v>2021</v>
      </c>
      <c r="J3746" t="s">
        <v>27316</v>
      </c>
      <c r="K3746" t="s">
        <v>59</v>
      </c>
      <c r="L3746" t="s">
        <v>93</v>
      </c>
      <c r="M3746" t="s">
        <v>4870</v>
      </c>
      <c r="N3746" t="s">
        <v>62</v>
      </c>
      <c r="P3746" t="s">
        <v>143</v>
      </c>
      <c r="Q3746" t="s">
        <v>26</v>
      </c>
      <c r="S3746" s="11">
        <f t="shared" si="116"/>
        <v>0</v>
      </c>
      <c r="U3746" s="10">
        <f t="shared" si="117"/>
        <v>0</v>
      </c>
    </row>
    <row r="3747" spans="1:21" x14ac:dyDescent="0.25">
      <c r="A3747">
        <v>1459</v>
      </c>
      <c r="B3747" t="s">
        <v>4879</v>
      </c>
      <c r="C3747" t="s">
        <v>4880</v>
      </c>
      <c r="D3747">
        <v>35</v>
      </c>
      <c r="E3747" t="s">
        <v>29</v>
      </c>
      <c r="F3747" t="s">
        <v>112</v>
      </c>
      <c r="G3747" s="1">
        <v>44100</v>
      </c>
      <c r="H3747" t="s">
        <v>27298</v>
      </c>
      <c r="I3747">
        <v>2020</v>
      </c>
      <c r="J3747" t="s">
        <v>27314</v>
      </c>
      <c r="K3747" t="s">
        <v>45</v>
      </c>
      <c r="L3747" t="s">
        <v>67</v>
      </c>
      <c r="M3747" t="s">
        <v>4881</v>
      </c>
      <c r="N3747" t="s">
        <v>24</v>
      </c>
      <c r="P3747" t="s">
        <v>25</v>
      </c>
      <c r="Q3747" t="s">
        <v>83</v>
      </c>
      <c r="R3747" s="2">
        <v>45078.536805555559</v>
      </c>
      <c r="S3747" s="11">
        <f t="shared" si="116"/>
        <v>12.883333333418705</v>
      </c>
      <c r="U3747" s="10">
        <f t="shared" si="117"/>
        <v>0</v>
      </c>
    </row>
    <row r="3748" spans="1:21" x14ac:dyDescent="0.25">
      <c r="A3748">
        <v>1460</v>
      </c>
      <c r="B3748" t="s">
        <v>4882</v>
      </c>
      <c r="C3748" t="s">
        <v>4883</v>
      </c>
      <c r="D3748">
        <v>41</v>
      </c>
      <c r="E3748" t="s">
        <v>19</v>
      </c>
      <c r="F3748" t="s">
        <v>149</v>
      </c>
      <c r="G3748" s="1">
        <v>44534</v>
      </c>
      <c r="H3748" t="s">
        <v>27299</v>
      </c>
      <c r="I3748">
        <v>2021</v>
      </c>
      <c r="J3748" t="s">
        <v>27322</v>
      </c>
      <c r="K3748" t="s">
        <v>66</v>
      </c>
      <c r="L3748" t="s">
        <v>37</v>
      </c>
      <c r="M3748" t="s">
        <v>4884</v>
      </c>
      <c r="N3748" t="s">
        <v>62</v>
      </c>
      <c r="P3748" t="s">
        <v>41</v>
      </c>
      <c r="Q3748" t="s">
        <v>55</v>
      </c>
      <c r="S3748" s="11">
        <f t="shared" si="116"/>
        <v>0</v>
      </c>
      <c r="U3748" s="10">
        <f t="shared" si="117"/>
        <v>0</v>
      </c>
    </row>
    <row r="3749" spans="1:21" x14ac:dyDescent="0.25">
      <c r="A3749">
        <v>1461</v>
      </c>
      <c r="B3749" t="s">
        <v>4885</v>
      </c>
      <c r="C3749" t="s">
        <v>4886</v>
      </c>
      <c r="D3749">
        <v>52</v>
      </c>
      <c r="E3749" t="s">
        <v>19</v>
      </c>
      <c r="F3749" t="s">
        <v>107</v>
      </c>
      <c r="G3749" s="1">
        <v>43896</v>
      </c>
      <c r="H3749" t="s">
        <v>27289</v>
      </c>
      <c r="I3749">
        <v>2020</v>
      </c>
      <c r="J3749" t="s">
        <v>27310</v>
      </c>
      <c r="K3749" t="s">
        <v>45</v>
      </c>
      <c r="L3749" t="s">
        <v>52</v>
      </c>
      <c r="M3749" t="s">
        <v>4887</v>
      </c>
      <c r="N3749" t="s">
        <v>24</v>
      </c>
      <c r="P3749" t="s">
        <v>41</v>
      </c>
      <c r="Q3749" t="s">
        <v>33</v>
      </c>
      <c r="R3749" s="2">
        <v>45078.662499999999</v>
      </c>
      <c r="S3749" s="11">
        <f t="shared" si="116"/>
        <v>15.899999999965075</v>
      </c>
      <c r="U3749" s="10">
        <f t="shared" si="117"/>
        <v>0</v>
      </c>
    </row>
    <row r="3750" spans="1:21" x14ac:dyDescent="0.25">
      <c r="A3750">
        <v>1462</v>
      </c>
      <c r="B3750" t="s">
        <v>4888</v>
      </c>
      <c r="C3750" t="s">
        <v>4889</v>
      </c>
      <c r="D3750">
        <v>22</v>
      </c>
      <c r="E3750" t="s">
        <v>58</v>
      </c>
      <c r="F3750" t="s">
        <v>286</v>
      </c>
      <c r="G3750" s="1">
        <v>44416</v>
      </c>
      <c r="H3750" t="s">
        <v>27294</v>
      </c>
      <c r="I3750">
        <v>2021</v>
      </c>
      <c r="J3750" t="s">
        <v>27316</v>
      </c>
      <c r="K3750" t="s">
        <v>45</v>
      </c>
      <c r="L3750" t="s">
        <v>60</v>
      </c>
      <c r="M3750" t="s">
        <v>4890</v>
      </c>
      <c r="N3750" t="s">
        <v>62</v>
      </c>
      <c r="P3750" t="s">
        <v>89</v>
      </c>
      <c r="Q3750" t="s">
        <v>55</v>
      </c>
      <c r="S3750" s="11">
        <f t="shared" si="116"/>
        <v>0</v>
      </c>
      <c r="U3750" s="10">
        <f t="shared" si="117"/>
        <v>0</v>
      </c>
    </row>
    <row r="3751" spans="1:21" x14ac:dyDescent="0.25">
      <c r="A3751">
        <v>1463</v>
      </c>
      <c r="B3751" t="s">
        <v>4891</v>
      </c>
      <c r="C3751" t="s">
        <v>4892</v>
      </c>
      <c r="D3751">
        <v>63</v>
      </c>
      <c r="E3751" t="s">
        <v>19</v>
      </c>
      <c r="F3751" t="s">
        <v>117</v>
      </c>
      <c r="G3751" s="1">
        <v>44318</v>
      </c>
      <c r="H3751" t="s">
        <v>27290</v>
      </c>
      <c r="I3751">
        <v>2021</v>
      </c>
      <c r="J3751" t="s">
        <v>27305</v>
      </c>
      <c r="K3751" t="s">
        <v>59</v>
      </c>
      <c r="L3751" t="s">
        <v>72</v>
      </c>
      <c r="M3751" t="s">
        <v>4893</v>
      </c>
      <c r="N3751" t="s">
        <v>24</v>
      </c>
      <c r="P3751" t="s">
        <v>89</v>
      </c>
      <c r="Q3751" t="s">
        <v>33</v>
      </c>
      <c r="R3751" s="2">
        <v>45078.926388888889</v>
      </c>
      <c r="S3751" s="11">
        <f t="shared" si="116"/>
        <v>22.233333333337214</v>
      </c>
      <c r="U3751" s="10">
        <f t="shared" si="117"/>
        <v>0</v>
      </c>
    </row>
    <row r="3752" spans="1:21" x14ac:dyDescent="0.25">
      <c r="A3752">
        <v>1464</v>
      </c>
      <c r="B3752" t="s">
        <v>4894</v>
      </c>
      <c r="C3752" t="s">
        <v>4895</v>
      </c>
      <c r="D3752">
        <v>39</v>
      </c>
      <c r="E3752" t="s">
        <v>29</v>
      </c>
      <c r="F3752" t="s">
        <v>202</v>
      </c>
      <c r="G3752" s="1">
        <v>43834</v>
      </c>
      <c r="H3752" t="s">
        <v>27295</v>
      </c>
      <c r="I3752">
        <v>2020</v>
      </c>
      <c r="J3752" t="s">
        <v>27325</v>
      </c>
      <c r="K3752" t="s">
        <v>66</v>
      </c>
      <c r="L3752" t="s">
        <v>60</v>
      </c>
      <c r="M3752" t="s">
        <v>4896</v>
      </c>
      <c r="N3752" t="s">
        <v>24</v>
      </c>
      <c r="P3752" t="s">
        <v>25</v>
      </c>
      <c r="Q3752" t="s">
        <v>33</v>
      </c>
      <c r="R3752" s="2">
        <v>45078.757638888892</v>
      </c>
      <c r="S3752" s="11">
        <f t="shared" si="116"/>
        <v>18.183333333407063</v>
      </c>
      <c r="U3752" s="10">
        <f t="shared" si="117"/>
        <v>0</v>
      </c>
    </row>
    <row r="3753" spans="1:21" x14ac:dyDescent="0.25">
      <c r="A3753">
        <v>1465</v>
      </c>
      <c r="B3753" t="s">
        <v>758</v>
      </c>
      <c r="C3753" t="s">
        <v>4897</v>
      </c>
      <c r="D3753">
        <v>57</v>
      </c>
      <c r="E3753" t="s">
        <v>19</v>
      </c>
      <c r="F3753" t="s">
        <v>202</v>
      </c>
      <c r="G3753" s="1">
        <v>44360</v>
      </c>
      <c r="H3753" t="s">
        <v>27297</v>
      </c>
      <c r="I3753">
        <v>2021</v>
      </c>
      <c r="J3753" t="s">
        <v>27313</v>
      </c>
      <c r="K3753" t="s">
        <v>67</v>
      </c>
      <c r="L3753" t="s">
        <v>46</v>
      </c>
      <c r="M3753" t="s">
        <v>4898</v>
      </c>
      <c r="N3753" t="s">
        <v>62</v>
      </c>
      <c r="P3753" t="s">
        <v>25</v>
      </c>
      <c r="Q3753" t="s">
        <v>26</v>
      </c>
      <c r="S3753" s="11">
        <f t="shared" si="116"/>
        <v>0</v>
      </c>
      <c r="U3753" s="10">
        <f t="shared" si="117"/>
        <v>0</v>
      </c>
    </row>
    <row r="3754" spans="1:21" x14ac:dyDescent="0.25">
      <c r="A3754">
        <v>1467</v>
      </c>
      <c r="B3754" t="s">
        <v>4903</v>
      </c>
      <c r="C3754" t="s">
        <v>4904</v>
      </c>
      <c r="D3754">
        <v>26</v>
      </c>
      <c r="E3754" t="s">
        <v>58</v>
      </c>
      <c r="F3754" t="s">
        <v>20</v>
      </c>
      <c r="G3754" s="1">
        <v>44437</v>
      </c>
      <c r="H3754" t="s">
        <v>27294</v>
      </c>
      <c r="I3754">
        <v>2021</v>
      </c>
      <c r="J3754" t="s">
        <v>27316</v>
      </c>
      <c r="K3754" t="s">
        <v>67</v>
      </c>
      <c r="L3754" t="s">
        <v>72</v>
      </c>
      <c r="M3754" t="s">
        <v>4905</v>
      </c>
      <c r="N3754" t="s">
        <v>24</v>
      </c>
      <c r="P3754" t="s">
        <v>25</v>
      </c>
      <c r="Q3754" t="s">
        <v>26</v>
      </c>
      <c r="R3754" s="2">
        <v>45077.972222222219</v>
      </c>
      <c r="S3754" s="11">
        <f t="shared" si="116"/>
        <v>23.333333333255723</v>
      </c>
      <c r="U3754" s="10">
        <f t="shared" si="117"/>
        <v>0</v>
      </c>
    </row>
    <row r="3755" spans="1:21" x14ac:dyDescent="0.25">
      <c r="A3755">
        <v>1470</v>
      </c>
      <c r="B3755" t="s">
        <v>4914</v>
      </c>
      <c r="C3755" t="s">
        <v>4915</v>
      </c>
      <c r="D3755">
        <v>67</v>
      </c>
      <c r="E3755" t="s">
        <v>29</v>
      </c>
      <c r="F3755" t="s">
        <v>397</v>
      </c>
      <c r="G3755" s="1">
        <v>44338</v>
      </c>
      <c r="H3755" t="s">
        <v>27290</v>
      </c>
      <c r="I3755">
        <v>2021</v>
      </c>
      <c r="J3755" t="s">
        <v>27305</v>
      </c>
      <c r="K3755" t="s">
        <v>67</v>
      </c>
      <c r="L3755" t="s">
        <v>77</v>
      </c>
      <c r="M3755" t="s">
        <v>4916</v>
      </c>
      <c r="N3755" t="s">
        <v>24</v>
      </c>
      <c r="P3755" t="s">
        <v>89</v>
      </c>
      <c r="Q3755" t="s">
        <v>83</v>
      </c>
      <c r="R3755" s="2">
        <v>45078.642361111109</v>
      </c>
      <c r="S3755" s="11">
        <f t="shared" si="116"/>
        <v>15.416666666627862</v>
      </c>
      <c r="U3755" s="10">
        <f t="shared" si="117"/>
        <v>0</v>
      </c>
    </row>
    <row r="3756" spans="1:21" x14ac:dyDescent="0.25">
      <c r="A3756">
        <v>1471</v>
      </c>
      <c r="B3756" t="s">
        <v>4917</v>
      </c>
      <c r="C3756" t="s">
        <v>4918</v>
      </c>
      <c r="D3756">
        <v>67</v>
      </c>
      <c r="E3756" t="s">
        <v>58</v>
      </c>
      <c r="F3756" t="s">
        <v>103</v>
      </c>
      <c r="G3756" s="1">
        <v>44154</v>
      </c>
      <c r="H3756" t="s">
        <v>27292</v>
      </c>
      <c r="I3756">
        <v>2020</v>
      </c>
      <c r="J3756" t="s">
        <v>27307</v>
      </c>
      <c r="K3756" t="s">
        <v>67</v>
      </c>
      <c r="L3756" t="s">
        <v>31</v>
      </c>
      <c r="M3756" t="s">
        <v>4919</v>
      </c>
      <c r="N3756" t="s">
        <v>62</v>
      </c>
      <c r="P3756" t="s">
        <v>41</v>
      </c>
      <c r="Q3756" t="s">
        <v>26</v>
      </c>
      <c r="S3756" s="11">
        <f t="shared" si="116"/>
        <v>0</v>
      </c>
      <c r="U3756" s="10">
        <f t="shared" si="117"/>
        <v>0</v>
      </c>
    </row>
    <row r="3757" spans="1:21" x14ac:dyDescent="0.25">
      <c r="A3757">
        <v>1472</v>
      </c>
      <c r="B3757" t="s">
        <v>4920</v>
      </c>
      <c r="C3757" t="s">
        <v>4921</v>
      </c>
      <c r="D3757">
        <v>32</v>
      </c>
      <c r="E3757" t="s">
        <v>58</v>
      </c>
      <c r="F3757" t="s">
        <v>242</v>
      </c>
      <c r="G3757" s="1">
        <v>43992</v>
      </c>
      <c r="H3757" t="s">
        <v>27297</v>
      </c>
      <c r="I3757">
        <v>2020</v>
      </c>
      <c r="J3757" t="s">
        <v>27320</v>
      </c>
      <c r="K3757" t="s">
        <v>59</v>
      </c>
      <c r="L3757" t="s">
        <v>77</v>
      </c>
      <c r="M3757" t="s">
        <v>4922</v>
      </c>
      <c r="N3757" t="s">
        <v>24</v>
      </c>
      <c r="P3757" t="s">
        <v>41</v>
      </c>
      <c r="Q3757" t="s">
        <v>55</v>
      </c>
      <c r="R3757" s="2">
        <v>45078.533333333333</v>
      </c>
      <c r="S3757" s="11">
        <f t="shared" si="116"/>
        <v>12.799999999988358</v>
      </c>
      <c r="U3757" s="10">
        <f t="shared" si="117"/>
        <v>0</v>
      </c>
    </row>
    <row r="3758" spans="1:21" x14ac:dyDescent="0.25">
      <c r="A3758">
        <v>1473</v>
      </c>
      <c r="B3758" t="s">
        <v>4923</v>
      </c>
      <c r="C3758" t="s">
        <v>4924</v>
      </c>
      <c r="D3758">
        <v>53</v>
      </c>
      <c r="E3758" t="s">
        <v>29</v>
      </c>
      <c r="F3758" t="s">
        <v>655</v>
      </c>
      <c r="G3758" s="1">
        <v>44053</v>
      </c>
      <c r="H3758" t="s">
        <v>27294</v>
      </c>
      <c r="I3758">
        <v>2020</v>
      </c>
      <c r="J3758" t="s">
        <v>27309</v>
      </c>
      <c r="K3758" t="s">
        <v>67</v>
      </c>
      <c r="L3758" t="s">
        <v>141</v>
      </c>
      <c r="M3758" t="s">
        <v>4925</v>
      </c>
      <c r="N3758" t="s">
        <v>62</v>
      </c>
      <c r="P3758" t="s">
        <v>143</v>
      </c>
      <c r="Q3758" t="s">
        <v>83</v>
      </c>
      <c r="S3758" s="11">
        <f t="shared" si="116"/>
        <v>0</v>
      </c>
      <c r="U3758" s="10">
        <f t="shared" si="117"/>
        <v>0</v>
      </c>
    </row>
    <row r="3759" spans="1:21" x14ac:dyDescent="0.25">
      <c r="A3759">
        <v>1474</v>
      </c>
      <c r="B3759" t="s">
        <v>4926</v>
      </c>
      <c r="C3759" t="s">
        <v>4927</v>
      </c>
      <c r="D3759">
        <v>56</v>
      </c>
      <c r="E3759" t="s">
        <v>19</v>
      </c>
      <c r="F3759" t="s">
        <v>281</v>
      </c>
      <c r="G3759" s="1">
        <v>44220</v>
      </c>
      <c r="H3759" t="s">
        <v>27295</v>
      </c>
      <c r="I3759">
        <v>2021</v>
      </c>
      <c r="J3759" t="s">
        <v>27311</v>
      </c>
      <c r="K3759" t="s">
        <v>21</v>
      </c>
      <c r="L3759" t="s">
        <v>141</v>
      </c>
      <c r="M3759" t="s">
        <v>4928</v>
      </c>
      <c r="N3759" t="s">
        <v>62</v>
      </c>
      <c r="P3759" t="s">
        <v>25</v>
      </c>
      <c r="Q3759" t="s">
        <v>55</v>
      </c>
      <c r="S3759" s="11">
        <f t="shared" si="116"/>
        <v>0</v>
      </c>
      <c r="U3759" s="10">
        <f t="shared" si="117"/>
        <v>0</v>
      </c>
    </row>
    <row r="3760" spans="1:21" x14ac:dyDescent="0.25">
      <c r="A3760">
        <v>1475</v>
      </c>
      <c r="B3760" t="s">
        <v>4929</v>
      </c>
      <c r="C3760" t="s">
        <v>4930</v>
      </c>
      <c r="D3760">
        <v>27</v>
      </c>
      <c r="E3760" t="s">
        <v>19</v>
      </c>
      <c r="F3760" t="s">
        <v>223</v>
      </c>
      <c r="G3760" s="1">
        <v>44452</v>
      </c>
      <c r="H3760" t="s">
        <v>27298</v>
      </c>
      <c r="I3760">
        <v>2021</v>
      </c>
      <c r="J3760" t="s">
        <v>27315</v>
      </c>
      <c r="K3760" t="s">
        <v>67</v>
      </c>
      <c r="L3760" t="s">
        <v>46</v>
      </c>
      <c r="M3760" t="s">
        <v>4931</v>
      </c>
      <c r="N3760" t="s">
        <v>24</v>
      </c>
      <c r="P3760" t="s">
        <v>89</v>
      </c>
      <c r="Q3760" t="s">
        <v>26</v>
      </c>
      <c r="R3760" s="2">
        <v>45078.038194444445</v>
      </c>
      <c r="S3760" s="11">
        <f t="shared" si="116"/>
        <v>0.91666666668606922</v>
      </c>
      <c r="U3760" s="10">
        <f t="shared" si="117"/>
        <v>0</v>
      </c>
    </row>
    <row r="3761" spans="1:21" x14ac:dyDescent="0.25">
      <c r="A3761">
        <v>1476</v>
      </c>
      <c r="B3761" t="s">
        <v>4932</v>
      </c>
      <c r="C3761" t="s">
        <v>4933</v>
      </c>
      <c r="D3761">
        <v>50</v>
      </c>
      <c r="E3761" t="s">
        <v>29</v>
      </c>
      <c r="F3761" t="s">
        <v>76</v>
      </c>
      <c r="G3761" s="1">
        <v>44081</v>
      </c>
      <c r="H3761" t="s">
        <v>27298</v>
      </c>
      <c r="I3761">
        <v>2020</v>
      </c>
      <c r="J3761" t="s">
        <v>27314</v>
      </c>
      <c r="K3761" t="s">
        <v>21</v>
      </c>
      <c r="L3761" t="s">
        <v>31</v>
      </c>
      <c r="M3761" t="s">
        <v>4934</v>
      </c>
      <c r="N3761" t="s">
        <v>24</v>
      </c>
      <c r="P3761" t="s">
        <v>25</v>
      </c>
      <c r="Q3761" t="s">
        <v>33</v>
      </c>
      <c r="R3761" s="2">
        <v>45078.082638888889</v>
      </c>
      <c r="S3761" s="11">
        <f t="shared" si="116"/>
        <v>1.9833333333372138</v>
      </c>
      <c r="U3761" s="10">
        <f t="shared" si="117"/>
        <v>0</v>
      </c>
    </row>
    <row r="3762" spans="1:21" x14ac:dyDescent="0.25">
      <c r="A3762">
        <v>1477</v>
      </c>
      <c r="B3762" t="s">
        <v>4935</v>
      </c>
      <c r="C3762" t="s">
        <v>4936</v>
      </c>
      <c r="D3762">
        <v>21</v>
      </c>
      <c r="E3762" t="s">
        <v>58</v>
      </c>
      <c r="F3762" t="s">
        <v>339</v>
      </c>
      <c r="G3762" s="1">
        <v>44459</v>
      </c>
      <c r="H3762" t="s">
        <v>27298</v>
      </c>
      <c r="I3762">
        <v>2021</v>
      </c>
      <c r="J3762" t="s">
        <v>27315</v>
      </c>
      <c r="K3762" t="s">
        <v>21</v>
      </c>
      <c r="L3762" t="s">
        <v>77</v>
      </c>
      <c r="M3762" t="s">
        <v>1076</v>
      </c>
      <c r="N3762" t="s">
        <v>24</v>
      </c>
      <c r="P3762" t="s">
        <v>89</v>
      </c>
      <c r="Q3762" t="s">
        <v>33</v>
      </c>
      <c r="R3762" s="2">
        <v>45078.787499999999</v>
      </c>
      <c r="S3762" s="11">
        <f t="shared" si="116"/>
        <v>18.899999999965075</v>
      </c>
      <c r="U3762" s="10">
        <f t="shared" si="117"/>
        <v>0</v>
      </c>
    </row>
    <row r="3763" spans="1:21" x14ac:dyDescent="0.25">
      <c r="A3763">
        <v>1478</v>
      </c>
      <c r="B3763" t="s">
        <v>4937</v>
      </c>
      <c r="C3763" t="s">
        <v>4938</v>
      </c>
      <c r="D3763">
        <v>41</v>
      </c>
      <c r="E3763" t="s">
        <v>29</v>
      </c>
      <c r="F3763" t="s">
        <v>112</v>
      </c>
      <c r="G3763" s="1">
        <v>44045</v>
      </c>
      <c r="H3763" t="s">
        <v>27294</v>
      </c>
      <c r="I3763">
        <v>2020</v>
      </c>
      <c r="J3763" t="s">
        <v>27309</v>
      </c>
      <c r="K3763" t="s">
        <v>59</v>
      </c>
      <c r="L3763" t="s">
        <v>72</v>
      </c>
      <c r="M3763" t="s">
        <v>4939</v>
      </c>
      <c r="N3763" t="s">
        <v>62</v>
      </c>
      <c r="P3763" t="s">
        <v>25</v>
      </c>
      <c r="Q3763" t="s">
        <v>33</v>
      </c>
      <c r="S3763" s="11">
        <f t="shared" si="116"/>
        <v>0</v>
      </c>
      <c r="U3763" s="10">
        <f t="shared" si="117"/>
        <v>0</v>
      </c>
    </row>
    <row r="3764" spans="1:21" x14ac:dyDescent="0.25">
      <c r="A3764">
        <v>1479</v>
      </c>
      <c r="B3764" t="s">
        <v>4940</v>
      </c>
      <c r="C3764" t="s">
        <v>4941</v>
      </c>
      <c r="D3764">
        <v>61</v>
      </c>
      <c r="E3764" t="s">
        <v>58</v>
      </c>
      <c r="F3764" t="s">
        <v>65</v>
      </c>
      <c r="G3764" s="1">
        <v>44209</v>
      </c>
      <c r="H3764" t="s">
        <v>27295</v>
      </c>
      <c r="I3764">
        <v>2021</v>
      </c>
      <c r="J3764" t="s">
        <v>27311</v>
      </c>
      <c r="K3764" t="s">
        <v>67</v>
      </c>
      <c r="L3764" t="s">
        <v>141</v>
      </c>
      <c r="M3764" t="s">
        <v>4942</v>
      </c>
      <c r="N3764" t="s">
        <v>24</v>
      </c>
      <c r="P3764" t="s">
        <v>143</v>
      </c>
      <c r="Q3764" t="s">
        <v>55</v>
      </c>
      <c r="R3764" s="2">
        <v>45078.720833333333</v>
      </c>
      <c r="S3764" s="11">
        <f t="shared" si="116"/>
        <v>17.299999999988358</v>
      </c>
      <c r="U3764" s="10">
        <f t="shared" si="117"/>
        <v>0</v>
      </c>
    </row>
    <row r="3765" spans="1:21" x14ac:dyDescent="0.25">
      <c r="A3765">
        <v>1480</v>
      </c>
      <c r="B3765" t="s">
        <v>4943</v>
      </c>
      <c r="C3765" t="s">
        <v>4944</v>
      </c>
      <c r="D3765">
        <v>64</v>
      </c>
      <c r="E3765" t="s">
        <v>58</v>
      </c>
      <c r="F3765" t="s">
        <v>655</v>
      </c>
      <c r="G3765" s="1">
        <v>44105</v>
      </c>
      <c r="H3765" t="s">
        <v>27296</v>
      </c>
      <c r="I3765">
        <v>2020</v>
      </c>
      <c r="J3765" t="s">
        <v>27319</v>
      </c>
      <c r="K3765" t="s">
        <v>21</v>
      </c>
      <c r="L3765" t="s">
        <v>113</v>
      </c>
      <c r="M3765" t="s">
        <v>4945</v>
      </c>
      <c r="N3765" t="s">
        <v>24</v>
      </c>
      <c r="P3765" t="s">
        <v>89</v>
      </c>
      <c r="Q3765" t="s">
        <v>33</v>
      </c>
      <c r="R3765" s="2">
        <v>45078.030555555553</v>
      </c>
      <c r="S3765" s="11">
        <f t="shared" si="116"/>
        <v>0.73333333327900618</v>
      </c>
      <c r="U3765" s="10">
        <f t="shared" si="117"/>
        <v>0</v>
      </c>
    </row>
    <row r="3766" spans="1:21" x14ac:dyDescent="0.25">
      <c r="A3766">
        <v>1483</v>
      </c>
      <c r="B3766" t="s">
        <v>4954</v>
      </c>
      <c r="C3766" t="s">
        <v>4955</v>
      </c>
      <c r="D3766">
        <v>26</v>
      </c>
      <c r="E3766" t="s">
        <v>58</v>
      </c>
      <c r="F3766" t="s">
        <v>161</v>
      </c>
      <c r="G3766" s="1">
        <v>43882</v>
      </c>
      <c r="H3766" t="s">
        <v>27293</v>
      </c>
      <c r="I3766">
        <v>2020</v>
      </c>
      <c r="J3766" t="s">
        <v>27308</v>
      </c>
      <c r="K3766" t="s">
        <v>66</v>
      </c>
      <c r="L3766" t="s">
        <v>141</v>
      </c>
      <c r="M3766" t="s">
        <v>4956</v>
      </c>
      <c r="N3766" t="s">
        <v>24</v>
      </c>
      <c r="P3766" t="s">
        <v>143</v>
      </c>
      <c r="Q3766" t="s">
        <v>33</v>
      </c>
      <c r="R3766" s="2">
        <v>45078.751388888886</v>
      </c>
      <c r="S3766" s="11">
        <f t="shared" si="116"/>
        <v>18.033333333267365</v>
      </c>
      <c r="U3766" s="10">
        <f t="shared" si="117"/>
        <v>0</v>
      </c>
    </row>
    <row r="3767" spans="1:21" x14ac:dyDescent="0.25">
      <c r="A3767">
        <v>1485</v>
      </c>
      <c r="B3767" t="s">
        <v>4961</v>
      </c>
      <c r="C3767" t="s">
        <v>4962</v>
      </c>
      <c r="D3767">
        <v>46</v>
      </c>
      <c r="E3767" t="s">
        <v>58</v>
      </c>
      <c r="F3767" t="s">
        <v>117</v>
      </c>
      <c r="G3767" s="1">
        <v>44353</v>
      </c>
      <c r="H3767" t="s">
        <v>27297</v>
      </c>
      <c r="I3767">
        <v>2021</v>
      </c>
      <c r="J3767" t="s">
        <v>27313</v>
      </c>
      <c r="K3767" t="s">
        <v>59</v>
      </c>
      <c r="L3767" t="s">
        <v>150</v>
      </c>
      <c r="M3767" t="s">
        <v>4963</v>
      </c>
      <c r="N3767" t="s">
        <v>24</v>
      </c>
      <c r="P3767" t="s">
        <v>41</v>
      </c>
      <c r="Q3767" t="s">
        <v>26</v>
      </c>
      <c r="R3767" s="2">
        <v>45078.670138888891</v>
      </c>
      <c r="S3767" s="11">
        <f t="shared" si="116"/>
        <v>16.083333333372138</v>
      </c>
      <c r="U3767" s="10">
        <f t="shared" si="117"/>
        <v>0</v>
      </c>
    </row>
    <row r="3768" spans="1:21" x14ac:dyDescent="0.25">
      <c r="A3768">
        <v>1486</v>
      </c>
      <c r="B3768" t="s">
        <v>4964</v>
      </c>
      <c r="C3768" t="s">
        <v>4965</v>
      </c>
      <c r="D3768">
        <v>64</v>
      </c>
      <c r="E3768" t="s">
        <v>58</v>
      </c>
      <c r="F3768" t="s">
        <v>112</v>
      </c>
      <c r="G3768" s="1">
        <v>44529</v>
      </c>
      <c r="H3768" t="s">
        <v>27292</v>
      </c>
      <c r="I3768">
        <v>2021</v>
      </c>
      <c r="J3768" t="s">
        <v>27326</v>
      </c>
      <c r="K3768" t="s">
        <v>66</v>
      </c>
      <c r="L3768" t="s">
        <v>141</v>
      </c>
      <c r="M3768" t="s">
        <v>4966</v>
      </c>
      <c r="N3768" t="s">
        <v>24</v>
      </c>
      <c r="P3768" t="s">
        <v>41</v>
      </c>
      <c r="Q3768" t="s">
        <v>55</v>
      </c>
      <c r="R3768" s="2">
        <v>45078.321527777778</v>
      </c>
      <c r="S3768" s="11">
        <f t="shared" si="116"/>
        <v>7.7166666666744277</v>
      </c>
      <c r="U3768" s="10">
        <f t="shared" si="117"/>
        <v>0</v>
      </c>
    </row>
    <row r="3769" spans="1:21" x14ac:dyDescent="0.25">
      <c r="A3769">
        <v>1489</v>
      </c>
      <c r="B3769" t="s">
        <v>4975</v>
      </c>
      <c r="C3769" t="s">
        <v>4976</v>
      </c>
      <c r="D3769">
        <v>37</v>
      </c>
      <c r="E3769" t="s">
        <v>58</v>
      </c>
      <c r="F3769" t="s">
        <v>699</v>
      </c>
      <c r="G3769" s="1">
        <v>44494</v>
      </c>
      <c r="H3769" t="s">
        <v>27296</v>
      </c>
      <c r="I3769">
        <v>2021</v>
      </c>
      <c r="J3769" t="s">
        <v>27312</v>
      </c>
      <c r="K3769" t="s">
        <v>59</v>
      </c>
      <c r="L3769" t="s">
        <v>93</v>
      </c>
      <c r="M3769" t="s">
        <v>4977</v>
      </c>
      <c r="N3769" t="s">
        <v>24</v>
      </c>
      <c r="P3769" t="s">
        <v>143</v>
      </c>
      <c r="Q3769" t="s">
        <v>33</v>
      </c>
      <c r="R3769" s="2">
        <v>45078.268055555556</v>
      </c>
      <c r="S3769" s="11">
        <f t="shared" si="116"/>
        <v>6.4333333333488554</v>
      </c>
      <c r="U3769" s="10">
        <f t="shared" si="117"/>
        <v>0</v>
      </c>
    </row>
    <row r="3770" spans="1:21" x14ac:dyDescent="0.25">
      <c r="A3770">
        <v>1495</v>
      </c>
      <c r="B3770" t="s">
        <v>4996</v>
      </c>
      <c r="C3770" t="s">
        <v>4997</v>
      </c>
      <c r="D3770">
        <v>37</v>
      </c>
      <c r="E3770" t="s">
        <v>58</v>
      </c>
      <c r="F3770" t="s">
        <v>223</v>
      </c>
      <c r="G3770" s="1">
        <v>44040</v>
      </c>
      <c r="H3770" t="s">
        <v>27291</v>
      </c>
      <c r="I3770">
        <v>2020</v>
      </c>
      <c r="J3770" t="s">
        <v>27306</v>
      </c>
      <c r="K3770" t="s">
        <v>59</v>
      </c>
      <c r="L3770" t="s">
        <v>141</v>
      </c>
      <c r="M3770" t="s">
        <v>4998</v>
      </c>
      <c r="N3770" t="s">
        <v>24</v>
      </c>
      <c r="P3770" t="s">
        <v>89</v>
      </c>
      <c r="Q3770" t="s">
        <v>26</v>
      </c>
      <c r="R3770" s="2">
        <v>45077.943749999999</v>
      </c>
      <c r="S3770" s="11">
        <f t="shared" si="116"/>
        <v>22.649999999965075</v>
      </c>
      <c r="U3770" s="10">
        <f t="shared" si="117"/>
        <v>0</v>
      </c>
    </row>
    <row r="3771" spans="1:21" x14ac:dyDescent="0.25">
      <c r="A3771">
        <v>1497</v>
      </c>
      <c r="B3771" t="s">
        <v>5003</v>
      </c>
      <c r="C3771" t="s">
        <v>5004</v>
      </c>
      <c r="D3771">
        <v>55</v>
      </c>
      <c r="E3771" t="s">
        <v>29</v>
      </c>
      <c r="F3771" t="s">
        <v>485</v>
      </c>
      <c r="G3771" s="1">
        <v>44354</v>
      </c>
      <c r="H3771" t="s">
        <v>27297</v>
      </c>
      <c r="I3771">
        <v>2021</v>
      </c>
      <c r="J3771" t="s">
        <v>27313</v>
      </c>
      <c r="K3771" t="s">
        <v>67</v>
      </c>
      <c r="L3771" t="s">
        <v>93</v>
      </c>
      <c r="M3771" t="s">
        <v>5005</v>
      </c>
      <c r="N3771" t="s">
        <v>62</v>
      </c>
      <c r="P3771" t="s">
        <v>143</v>
      </c>
      <c r="Q3771" t="s">
        <v>83</v>
      </c>
      <c r="S3771" s="11">
        <f t="shared" si="116"/>
        <v>0</v>
      </c>
      <c r="U3771" s="10">
        <f t="shared" si="117"/>
        <v>0</v>
      </c>
    </row>
    <row r="3772" spans="1:21" x14ac:dyDescent="0.25">
      <c r="A3772">
        <v>1498</v>
      </c>
      <c r="B3772" t="s">
        <v>5006</v>
      </c>
      <c r="C3772" t="s">
        <v>5007</v>
      </c>
      <c r="D3772">
        <v>63</v>
      </c>
      <c r="E3772" t="s">
        <v>29</v>
      </c>
      <c r="F3772" t="s">
        <v>65</v>
      </c>
      <c r="G3772" s="1">
        <v>44260</v>
      </c>
      <c r="H3772" t="s">
        <v>27289</v>
      </c>
      <c r="I3772">
        <v>2021</v>
      </c>
      <c r="J3772" t="s">
        <v>27304</v>
      </c>
      <c r="K3772" t="s">
        <v>59</v>
      </c>
      <c r="L3772" t="s">
        <v>59</v>
      </c>
      <c r="M3772" t="s">
        <v>5008</v>
      </c>
      <c r="N3772" t="s">
        <v>24</v>
      </c>
      <c r="P3772" t="s">
        <v>41</v>
      </c>
      <c r="Q3772" t="s">
        <v>33</v>
      </c>
      <c r="R3772" s="2">
        <v>45078.709722222222</v>
      </c>
      <c r="S3772" s="11">
        <f t="shared" si="116"/>
        <v>17.033333333325572</v>
      </c>
      <c r="U3772" s="10">
        <f t="shared" si="117"/>
        <v>0</v>
      </c>
    </row>
    <row r="3773" spans="1:21" x14ac:dyDescent="0.25">
      <c r="A3773">
        <v>1500</v>
      </c>
      <c r="B3773" t="s">
        <v>5013</v>
      </c>
      <c r="C3773" t="s">
        <v>5014</v>
      </c>
      <c r="D3773">
        <v>69</v>
      </c>
      <c r="E3773" t="s">
        <v>29</v>
      </c>
      <c r="F3773" t="s">
        <v>281</v>
      </c>
      <c r="G3773" s="1">
        <v>44034</v>
      </c>
      <c r="H3773" t="s">
        <v>27291</v>
      </c>
      <c r="I3773">
        <v>2020</v>
      </c>
      <c r="J3773" t="s">
        <v>27306</v>
      </c>
      <c r="K3773" t="s">
        <v>45</v>
      </c>
      <c r="L3773" t="s">
        <v>141</v>
      </c>
      <c r="M3773" t="s">
        <v>5015</v>
      </c>
      <c r="N3773" t="s">
        <v>24</v>
      </c>
      <c r="P3773" t="s">
        <v>25</v>
      </c>
      <c r="Q3773" t="s">
        <v>55</v>
      </c>
      <c r="R3773" s="2">
        <v>45078.713194444441</v>
      </c>
      <c r="S3773" s="11">
        <f t="shared" si="116"/>
        <v>17.116666666581295</v>
      </c>
      <c r="U3773" s="10">
        <f t="shared" si="117"/>
        <v>0</v>
      </c>
    </row>
    <row r="3774" spans="1:21" x14ac:dyDescent="0.25">
      <c r="A3774">
        <v>1501</v>
      </c>
      <c r="B3774" t="s">
        <v>5016</v>
      </c>
      <c r="C3774" t="s">
        <v>5017</v>
      </c>
      <c r="D3774">
        <v>44</v>
      </c>
      <c r="E3774" t="s">
        <v>29</v>
      </c>
      <c r="F3774" t="s">
        <v>161</v>
      </c>
      <c r="G3774" s="1">
        <v>43920</v>
      </c>
      <c r="H3774" t="s">
        <v>27289</v>
      </c>
      <c r="I3774">
        <v>2020</v>
      </c>
      <c r="J3774" t="s">
        <v>27310</v>
      </c>
      <c r="K3774" t="s">
        <v>59</v>
      </c>
      <c r="L3774" t="s">
        <v>52</v>
      </c>
      <c r="M3774" t="s">
        <v>5018</v>
      </c>
      <c r="N3774" t="s">
        <v>62</v>
      </c>
      <c r="P3774" t="s">
        <v>25</v>
      </c>
      <c r="Q3774" t="s">
        <v>26</v>
      </c>
      <c r="S3774" s="11">
        <f t="shared" si="116"/>
        <v>0</v>
      </c>
      <c r="U3774" s="10">
        <f t="shared" si="117"/>
        <v>0</v>
      </c>
    </row>
    <row r="3775" spans="1:21" x14ac:dyDescent="0.25">
      <c r="A3775">
        <v>1502</v>
      </c>
      <c r="B3775" t="s">
        <v>5019</v>
      </c>
      <c r="C3775" t="s">
        <v>5020</v>
      </c>
      <c r="D3775">
        <v>65</v>
      </c>
      <c r="E3775" t="s">
        <v>29</v>
      </c>
      <c r="F3775" t="s">
        <v>397</v>
      </c>
      <c r="G3775" s="1">
        <v>44343</v>
      </c>
      <c r="H3775" t="s">
        <v>27290</v>
      </c>
      <c r="I3775">
        <v>2021</v>
      </c>
      <c r="J3775" t="s">
        <v>27305</v>
      </c>
      <c r="K3775" t="s">
        <v>45</v>
      </c>
      <c r="L3775" t="s">
        <v>177</v>
      </c>
      <c r="M3775" t="s">
        <v>5021</v>
      </c>
      <c r="N3775" t="s">
        <v>24</v>
      </c>
      <c r="P3775" t="s">
        <v>89</v>
      </c>
      <c r="Q3775" t="s">
        <v>83</v>
      </c>
      <c r="R3775" s="2">
        <v>45077.997916666667</v>
      </c>
      <c r="S3775" s="11">
        <f t="shared" si="116"/>
        <v>23.950000000011642</v>
      </c>
      <c r="U3775" s="10">
        <f t="shared" si="117"/>
        <v>0</v>
      </c>
    </row>
    <row r="3776" spans="1:21" x14ac:dyDescent="0.25">
      <c r="A3776">
        <v>1503</v>
      </c>
      <c r="B3776" t="s">
        <v>5022</v>
      </c>
      <c r="C3776" t="s">
        <v>5023</v>
      </c>
      <c r="D3776">
        <v>39</v>
      </c>
      <c r="E3776" t="s">
        <v>19</v>
      </c>
      <c r="F3776" t="s">
        <v>117</v>
      </c>
      <c r="G3776" s="1">
        <v>44489</v>
      </c>
      <c r="H3776" t="s">
        <v>27296</v>
      </c>
      <c r="I3776">
        <v>2021</v>
      </c>
      <c r="J3776" t="s">
        <v>27312</v>
      </c>
      <c r="K3776" t="s">
        <v>67</v>
      </c>
      <c r="L3776" t="s">
        <v>99</v>
      </c>
      <c r="M3776" t="s">
        <v>5024</v>
      </c>
      <c r="N3776" t="s">
        <v>24</v>
      </c>
      <c r="P3776" t="s">
        <v>25</v>
      </c>
      <c r="Q3776" t="s">
        <v>26</v>
      </c>
      <c r="R3776" s="2">
        <v>45078.09375</v>
      </c>
      <c r="S3776" s="11">
        <f t="shared" si="116"/>
        <v>2.25</v>
      </c>
      <c r="U3776" s="10">
        <f t="shared" si="117"/>
        <v>0</v>
      </c>
    </row>
    <row r="3777" spans="1:21" x14ac:dyDescent="0.25">
      <c r="A3777">
        <v>1505</v>
      </c>
      <c r="B3777" t="s">
        <v>5029</v>
      </c>
      <c r="C3777" t="s">
        <v>5030</v>
      </c>
      <c r="D3777">
        <v>68</v>
      </c>
      <c r="E3777" t="s">
        <v>19</v>
      </c>
      <c r="F3777" t="s">
        <v>699</v>
      </c>
      <c r="G3777" s="1">
        <v>44170</v>
      </c>
      <c r="H3777" t="s">
        <v>27299</v>
      </c>
      <c r="I3777">
        <v>2020</v>
      </c>
      <c r="J3777" t="s">
        <v>27321</v>
      </c>
      <c r="K3777" t="s">
        <v>21</v>
      </c>
      <c r="L3777" t="s">
        <v>46</v>
      </c>
      <c r="M3777" t="s">
        <v>5031</v>
      </c>
      <c r="N3777" t="s">
        <v>24</v>
      </c>
      <c r="P3777" t="s">
        <v>25</v>
      </c>
      <c r="Q3777" t="s">
        <v>83</v>
      </c>
      <c r="R3777" s="2">
        <v>45078.731944444444</v>
      </c>
      <c r="S3777" s="11">
        <f t="shared" si="116"/>
        <v>17.566666666651145</v>
      </c>
      <c r="U3777" s="10">
        <f t="shared" si="117"/>
        <v>0</v>
      </c>
    </row>
    <row r="3778" spans="1:21" x14ac:dyDescent="0.25">
      <c r="A3778">
        <v>1506</v>
      </c>
      <c r="B3778" t="s">
        <v>5032</v>
      </c>
      <c r="C3778" t="s">
        <v>5033</v>
      </c>
      <c r="D3778">
        <v>68</v>
      </c>
      <c r="E3778" t="s">
        <v>19</v>
      </c>
      <c r="F3778" t="s">
        <v>36</v>
      </c>
      <c r="G3778" s="1">
        <v>43990</v>
      </c>
      <c r="H3778" t="s">
        <v>27297</v>
      </c>
      <c r="I3778">
        <v>2020</v>
      </c>
      <c r="J3778" t="s">
        <v>27320</v>
      </c>
      <c r="K3778" t="s">
        <v>21</v>
      </c>
      <c r="L3778" t="s">
        <v>31</v>
      </c>
      <c r="M3778" t="s">
        <v>5034</v>
      </c>
      <c r="N3778" t="s">
        <v>62</v>
      </c>
      <c r="P3778" t="s">
        <v>143</v>
      </c>
      <c r="Q3778" t="s">
        <v>26</v>
      </c>
      <c r="S3778" s="11">
        <f t="shared" ref="S3778:S3841" si="118">(R3778-INT(R3778)) * 24</f>
        <v>0</v>
      </c>
      <c r="U3778" s="10">
        <f t="shared" ref="U3778:U3841" si="119">(T3778 - INT(T3778)) * 24</f>
        <v>0</v>
      </c>
    </row>
    <row r="3779" spans="1:21" x14ac:dyDescent="0.25">
      <c r="A3779">
        <v>1507</v>
      </c>
      <c r="B3779" t="s">
        <v>5035</v>
      </c>
      <c r="C3779" t="s">
        <v>5036</v>
      </c>
      <c r="D3779">
        <v>57</v>
      </c>
      <c r="E3779" t="s">
        <v>19</v>
      </c>
      <c r="F3779" t="s">
        <v>211</v>
      </c>
      <c r="G3779" s="1">
        <v>43841</v>
      </c>
      <c r="H3779" t="s">
        <v>27295</v>
      </c>
      <c r="I3779">
        <v>2020</v>
      </c>
      <c r="J3779" t="s">
        <v>27325</v>
      </c>
      <c r="K3779" t="s">
        <v>21</v>
      </c>
      <c r="L3779" t="s">
        <v>177</v>
      </c>
      <c r="M3779" t="s">
        <v>5037</v>
      </c>
      <c r="N3779" t="s">
        <v>24</v>
      </c>
      <c r="P3779" t="s">
        <v>89</v>
      </c>
      <c r="Q3779" t="s">
        <v>83</v>
      </c>
      <c r="R3779" s="2">
        <v>45078.526388888888</v>
      </c>
      <c r="S3779" s="11">
        <f t="shared" si="118"/>
        <v>12.633333333302289</v>
      </c>
      <c r="U3779" s="10">
        <f t="shared" si="119"/>
        <v>0</v>
      </c>
    </row>
    <row r="3780" spans="1:21" x14ac:dyDescent="0.25">
      <c r="A3780">
        <v>1508</v>
      </c>
      <c r="B3780" t="s">
        <v>5038</v>
      </c>
      <c r="C3780" t="s">
        <v>5039</v>
      </c>
      <c r="D3780">
        <v>21</v>
      </c>
      <c r="E3780" t="s">
        <v>19</v>
      </c>
      <c r="F3780" t="s">
        <v>383</v>
      </c>
      <c r="G3780" s="1">
        <v>43922</v>
      </c>
      <c r="H3780" t="s">
        <v>27300</v>
      </c>
      <c r="I3780">
        <v>2020</v>
      </c>
      <c r="J3780" t="s">
        <v>27327</v>
      </c>
      <c r="K3780" t="s">
        <v>59</v>
      </c>
      <c r="L3780" t="s">
        <v>99</v>
      </c>
      <c r="M3780" t="s">
        <v>5040</v>
      </c>
      <c r="N3780" t="s">
        <v>24</v>
      </c>
      <c r="P3780" t="s">
        <v>143</v>
      </c>
      <c r="Q3780" t="s">
        <v>26</v>
      </c>
      <c r="R3780" s="2">
        <v>45078.091666666667</v>
      </c>
      <c r="S3780" s="11">
        <f t="shared" si="118"/>
        <v>2.2000000000116415</v>
      </c>
      <c r="U3780" s="10">
        <f t="shared" si="119"/>
        <v>0</v>
      </c>
    </row>
    <row r="3781" spans="1:21" x14ac:dyDescent="0.25">
      <c r="A3781">
        <v>1509</v>
      </c>
      <c r="B3781" t="s">
        <v>5041</v>
      </c>
      <c r="C3781" t="s">
        <v>5042</v>
      </c>
      <c r="D3781">
        <v>46</v>
      </c>
      <c r="E3781" t="s">
        <v>58</v>
      </c>
      <c r="F3781" t="s">
        <v>36</v>
      </c>
      <c r="G3781" s="1">
        <v>44537</v>
      </c>
      <c r="H3781" t="s">
        <v>27299</v>
      </c>
      <c r="I3781">
        <v>2021</v>
      </c>
      <c r="J3781" t="s">
        <v>27322</v>
      </c>
      <c r="K3781" t="s">
        <v>66</v>
      </c>
      <c r="L3781" t="s">
        <v>77</v>
      </c>
      <c r="M3781" t="s">
        <v>5043</v>
      </c>
      <c r="N3781" t="s">
        <v>24</v>
      </c>
      <c r="P3781" t="s">
        <v>41</v>
      </c>
      <c r="Q3781" t="s">
        <v>33</v>
      </c>
      <c r="R3781" s="2">
        <v>45078.039583333331</v>
      </c>
      <c r="S3781" s="11">
        <f t="shared" si="118"/>
        <v>0.94999999995343387</v>
      </c>
      <c r="U3781" s="10">
        <f t="shared" si="119"/>
        <v>0</v>
      </c>
    </row>
    <row r="3782" spans="1:21" x14ac:dyDescent="0.25">
      <c r="A3782">
        <v>1510</v>
      </c>
      <c r="B3782" t="s">
        <v>5044</v>
      </c>
      <c r="C3782" t="s">
        <v>5045</v>
      </c>
      <c r="D3782">
        <v>69</v>
      </c>
      <c r="E3782" t="s">
        <v>58</v>
      </c>
      <c r="F3782" t="s">
        <v>317</v>
      </c>
      <c r="G3782" s="1">
        <v>43945</v>
      </c>
      <c r="H3782" t="s">
        <v>27300</v>
      </c>
      <c r="I3782">
        <v>2020</v>
      </c>
      <c r="J3782" t="s">
        <v>27327</v>
      </c>
      <c r="K3782" t="s">
        <v>66</v>
      </c>
      <c r="L3782" t="s">
        <v>177</v>
      </c>
      <c r="M3782" t="s">
        <v>5046</v>
      </c>
      <c r="N3782" t="s">
        <v>62</v>
      </c>
      <c r="P3782" t="s">
        <v>25</v>
      </c>
      <c r="Q3782" t="s">
        <v>83</v>
      </c>
      <c r="S3782" s="11">
        <f t="shared" si="118"/>
        <v>0</v>
      </c>
      <c r="U3782" s="10">
        <f t="shared" si="119"/>
        <v>0</v>
      </c>
    </row>
    <row r="3783" spans="1:21" x14ac:dyDescent="0.25">
      <c r="A3783">
        <v>1511</v>
      </c>
      <c r="B3783" t="s">
        <v>5047</v>
      </c>
      <c r="C3783" t="s">
        <v>5048</v>
      </c>
      <c r="D3783">
        <v>68</v>
      </c>
      <c r="E3783" t="s">
        <v>19</v>
      </c>
      <c r="F3783" t="s">
        <v>98</v>
      </c>
      <c r="G3783" s="1">
        <v>43852</v>
      </c>
      <c r="H3783" t="s">
        <v>27295</v>
      </c>
      <c r="I3783">
        <v>2020</v>
      </c>
      <c r="J3783" t="s">
        <v>27325</v>
      </c>
      <c r="K3783" t="s">
        <v>66</v>
      </c>
      <c r="L3783" t="s">
        <v>141</v>
      </c>
      <c r="M3783" t="s">
        <v>5049</v>
      </c>
      <c r="N3783" t="s">
        <v>62</v>
      </c>
      <c r="P3783" t="s">
        <v>143</v>
      </c>
      <c r="Q3783" t="s">
        <v>83</v>
      </c>
      <c r="S3783" s="11">
        <f t="shared" si="118"/>
        <v>0</v>
      </c>
      <c r="U3783" s="10">
        <f t="shared" si="119"/>
        <v>0</v>
      </c>
    </row>
    <row r="3784" spans="1:21" x14ac:dyDescent="0.25">
      <c r="A3784">
        <v>1512</v>
      </c>
      <c r="B3784" t="s">
        <v>2331</v>
      </c>
      <c r="C3784" t="s">
        <v>5050</v>
      </c>
      <c r="D3784">
        <v>41</v>
      </c>
      <c r="E3784" t="s">
        <v>29</v>
      </c>
      <c r="F3784" t="s">
        <v>30</v>
      </c>
      <c r="G3784" s="1">
        <v>44257</v>
      </c>
      <c r="H3784" t="s">
        <v>27289</v>
      </c>
      <c r="I3784">
        <v>2021</v>
      </c>
      <c r="J3784" t="s">
        <v>27304</v>
      </c>
      <c r="K3784" t="s">
        <v>59</v>
      </c>
      <c r="L3784" t="s">
        <v>93</v>
      </c>
      <c r="M3784" t="s">
        <v>5051</v>
      </c>
      <c r="N3784" t="s">
        <v>62</v>
      </c>
      <c r="P3784" t="s">
        <v>143</v>
      </c>
      <c r="Q3784" t="s">
        <v>26</v>
      </c>
      <c r="S3784" s="11">
        <f t="shared" si="118"/>
        <v>0</v>
      </c>
      <c r="U3784" s="10">
        <f t="shared" si="119"/>
        <v>0</v>
      </c>
    </row>
    <row r="3785" spans="1:21" x14ac:dyDescent="0.25">
      <c r="A3785">
        <v>1513</v>
      </c>
      <c r="B3785" t="s">
        <v>5052</v>
      </c>
      <c r="C3785" t="s">
        <v>5053</v>
      </c>
      <c r="D3785">
        <v>55</v>
      </c>
      <c r="E3785" t="s">
        <v>58</v>
      </c>
      <c r="F3785" t="s">
        <v>36</v>
      </c>
      <c r="G3785" s="1">
        <v>43991</v>
      </c>
      <c r="H3785" t="s">
        <v>27297</v>
      </c>
      <c r="I3785">
        <v>2020</v>
      </c>
      <c r="J3785" t="s">
        <v>27320</v>
      </c>
      <c r="K3785" t="s">
        <v>59</v>
      </c>
      <c r="L3785" t="s">
        <v>113</v>
      </c>
      <c r="M3785" t="s">
        <v>5054</v>
      </c>
      <c r="N3785" t="s">
        <v>24</v>
      </c>
      <c r="P3785" t="s">
        <v>41</v>
      </c>
      <c r="Q3785" t="s">
        <v>83</v>
      </c>
      <c r="R3785" s="2">
        <v>45078.879861111112</v>
      </c>
      <c r="S3785" s="11">
        <f t="shared" si="118"/>
        <v>21.116666666697711</v>
      </c>
      <c r="U3785" s="10">
        <f t="shared" si="119"/>
        <v>0</v>
      </c>
    </row>
    <row r="3786" spans="1:21" x14ac:dyDescent="0.25">
      <c r="A3786">
        <v>1515</v>
      </c>
      <c r="B3786" t="s">
        <v>5059</v>
      </c>
      <c r="C3786" t="s">
        <v>5060</v>
      </c>
      <c r="D3786">
        <v>55</v>
      </c>
      <c r="E3786" t="s">
        <v>58</v>
      </c>
      <c r="F3786" t="s">
        <v>202</v>
      </c>
      <c r="G3786" s="1">
        <v>43937</v>
      </c>
      <c r="H3786" t="s">
        <v>27300</v>
      </c>
      <c r="I3786">
        <v>2020</v>
      </c>
      <c r="J3786" t="s">
        <v>27327</v>
      </c>
      <c r="K3786" t="s">
        <v>67</v>
      </c>
      <c r="L3786" t="s">
        <v>77</v>
      </c>
      <c r="M3786" t="s">
        <v>5061</v>
      </c>
      <c r="N3786" t="s">
        <v>62</v>
      </c>
      <c r="P3786" t="s">
        <v>41</v>
      </c>
      <c r="Q3786" t="s">
        <v>55</v>
      </c>
      <c r="S3786" s="11">
        <f t="shared" si="118"/>
        <v>0</v>
      </c>
      <c r="U3786" s="10">
        <f t="shared" si="119"/>
        <v>0</v>
      </c>
    </row>
    <row r="3787" spans="1:21" x14ac:dyDescent="0.25">
      <c r="A3787">
        <v>1516</v>
      </c>
      <c r="B3787" t="s">
        <v>5062</v>
      </c>
      <c r="C3787" t="s">
        <v>5063</v>
      </c>
      <c r="D3787">
        <v>51</v>
      </c>
      <c r="E3787" t="s">
        <v>58</v>
      </c>
      <c r="F3787" t="s">
        <v>202</v>
      </c>
      <c r="G3787" s="1">
        <v>44087</v>
      </c>
      <c r="H3787" t="s">
        <v>27298</v>
      </c>
      <c r="I3787">
        <v>2020</v>
      </c>
      <c r="J3787" t="s">
        <v>27314</v>
      </c>
      <c r="K3787" t="s">
        <v>59</v>
      </c>
      <c r="L3787" t="s">
        <v>141</v>
      </c>
      <c r="M3787" t="s">
        <v>5064</v>
      </c>
      <c r="N3787" t="s">
        <v>24</v>
      </c>
      <c r="P3787" t="s">
        <v>25</v>
      </c>
      <c r="Q3787" t="s">
        <v>83</v>
      </c>
      <c r="R3787" s="2">
        <v>45078.729861111111</v>
      </c>
      <c r="S3787" s="11">
        <f t="shared" si="118"/>
        <v>17.516666666662786</v>
      </c>
      <c r="U3787" s="10">
        <f t="shared" si="119"/>
        <v>0</v>
      </c>
    </row>
    <row r="3788" spans="1:21" x14ac:dyDescent="0.25">
      <c r="A3788">
        <v>1517</v>
      </c>
      <c r="B3788" t="s">
        <v>5065</v>
      </c>
      <c r="C3788" t="s">
        <v>5066</v>
      </c>
      <c r="D3788">
        <v>50</v>
      </c>
      <c r="E3788" t="s">
        <v>29</v>
      </c>
      <c r="F3788" t="s">
        <v>219</v>
      </c>
      <c r="G3788" s="1">
        <v>44191</v>
      </c>
      <c r="H3788" t="s">
        <v>27299</v>
      </c>
      <c r="I3788">
        <v>2020</v>
      </c>
      <c r="J3788" t="s">
        <v>27321</v>
      </c>
      <c r="K3788" t="s">
        <v>66</v>
      </c>
      <c r="L3788" t="s">
        <v>37</v>
      </c>
      <c r="M3788" t="s">
        <v>5067</v>
      </c>
      <c r="N3788" t="s">
        <v>62</v>
      </c>
      <c r="P3788" t="s">
        <v>89</v>
      </c>
      <c r="Q3788" t="s">
        <v>26</v>
      </c>
      <c r="S3788" s="11">
        <f t="shared" si="118"/>
        <v>0</v>
      </c>
      <c r="U3788" s="10">
        <f t="shared" si="119"/>
        <v>0</v>
      </c>
    </row>
    <row r="3789" spans="1:21" x14ac:dyDescent="0.25">
      <c r="A3789">
        <v>1518</v>
      </c>
      <c r="B3789" t="s">
        <v>5068</v>
      </c>
      <c r="C3789" t="s">
        <v>5069</v>
      </c>
      <c r="D3789">
        <v>56</v>
      </c>
      <c r="E3789" t="s">
        <v>19</v>
      </c>
      <c r="F3789" t="s">
        <v>71</v>
      </c>
      <c r="G3789" s="1">
        <v>44297</v>
      </c>
      <c r="H3789" t="s">
        <v>27300</v>
      </c>
      <c r="I3789">
        <v>2021</v>
      </c>
      <c r="J3789" t="s">
        <v>27323</v>
      </c>
      <c r="K3789" t="s">
        <v>67</v>
      </c>
      <c r="L3789" t="s">
        <v>52</v>
      </c>
      <c r="M3789" t="s">
        <v>5070</v>
      </c>
      <c r="N3789" t="s">
        <v>24</v>
      </c>
      <c r="P3789" t="s">
        <v>89</v>
      </c>
      <c r="Q3789" t="s">
        <v>83</v>
      </c>
      <c r="R3789" s="2">
        <v>45078.581944444442</v>
      </c>
      <c r="S3789" s="11">
        <f t="shared" si="118"/>
        <v>13.96666666661622</v>
      </c>
      <c r="U3789" s="10">
        <f t="shared" si="119"/>
        <v>0</v>
      </c>
    </row>
    <row r="3790" spans="1:21" x14ac:dyDescent="0.25">
      <c r="A3790">
        <v>1519</v>
      </c>
      <c r="B3790" t="s">
        <v>5071</v>
      </c>
      <c r="C3790" t="s">
        <v>5072</v>
      </c>
      <c r="D3790">
        <v>24</v>
      </c>
      <c r="E3790" t="s">
        <v>58</v>
      </c>
      <c r="F3790" t="s">
        <v>71</v>
      </c>
      <c r="G3790" s="1">
        <v>44340</v>
      </c>
      <c r="H3790" t="s">
        <v>27290</v>
      </c>
      <c r="I3790">
        <v>2021</v>
      </c>
      <c r="J3790" t="s">
        <v>27305</v>
      </c>
      <c r="K3790" t="s">
        <v>45</v>
      </c>
      <c r="L3790" t="s">
        <v>31</v>
      </c>
      <c r="M3790" t="s">
        <v>5073</v>
      </c>
      <c r="N3790" t="s">
        <v>62</v>
      </c>
      <c r="P3790" t="s">
        <v>41</v>
      </c>
      <c r="Q3790" t="s">
        <v>55</v>
      </c>
      <c r="S3790" s="11">
        <f t="shared" si="118"/>
        <v>0</v>
      </c>
      <c r="U3790" s="10">
        <f t="shared" si="119"/>
        <v>0</v>
      </c>
    </row>
    <row r="3791" spans="1:21" x14ac:dyDescent="0.25">
      <c r="A3791">
        <v>1520</v>
      </c>
      <c r="B3791" t="s">
        <v>5074</v>
      </c>
      <c r="C3791" t="s">
        <v>5075</v>
      </c>
      <c r="D3791">
        <v>54</v>
      </c>
      <c r="E3791" t="s">
        <v>29</v>
      </c>
      <c r="F3791" t="s">
        <v>125</v>
      </c>
      <c r="G3791" s="1">
        <v>44550</v>
      </c>
      <c r="H3791" t="s">
        <v>27299</v>
      </c>
      <c r="I3791">
        <v>2021</v>
      </c>
      <c r="J3791" t="s">
        <v>27322</v>
      </c>
      <c r="K3791" t="s">
        <v>59</v>
      </c>
      <c r="L3791" t="s">
        <v>93</v>
      </c>
      <c r="M3791" t="s">
        <v>5076</v>
      </c>
      <c r="N3791" t="s">
        <v>24</v>
      </c>
      <c r="P3791" t="s">
        <v>89</v>
      </c>
      <c r="Q3791" t="s">
        <v>55</v>
      </c>
      <c r="R3791" s="2">
        <v>45078.695138888892</v>
      </c>
      <c r="S3791" s="11">
        <f t="shared" si="118"/>
        <v>16.683333333407063</v>
      </c>
      <c r="U3791" s="10">
        <f t="shared" si="119"/>
        <v>0</v>
      </c>
    </row>
    <row r="3792" spans="1:21" x14ac:dyDescent="0.25">
      <c r="A3792">
        <v>1521</v>
      </c>
      <c r="B3792" t="s">
        <v>5077</v>
      </c>
      <c r="C3792" t="s">
        <v>5078</v>
      </c>
      <c r="D3792">
        <v>63</v>
      </c>
      <c r="E3792" t="s">
        <v>19</v>
      </c>
      <c r="F3792" t="s">
        <v>125</v>
      </c>
      <c r="G3792" s="1">
        <v>44522</v>
      </c>
      <c r="H3792" t="s">
        <v>27292</v>
      </c>
      <c r="I3792">
        <v>2021</v>
      </c>
      <c r="J3792" t="s">
        <v>27326</v>
      </c>
      <c r="K3792" t="s">
        <v>21</v>
      </c>
      <c r="L3792" t="s">
        <v>72</v>
      </c>
      <c r="M3792" t="s">
        <v>1885</v>
      </c>
      <c r="N3792" t="s">
        <v>62</v>
      </c>
      <c r="P3792" t="s">
        <v>89</v>
      </c>
      <c r="Q3792" t="s">
        <v>33</v>
      </c>
      <c r="S3792" s="11">
        <f t="shared" si="118"/>
        <v>0</v>
      </c>
      <c r="U3792" s="10">
        <f t="shared" si="119"/>
        <v>0</v>
      </c>
    </row>
    <row r="3793" spans="1:21" x14ac:dyDescent="0.25">
      <c r="A3793">
        <v>1522</v>
      </c>
      <c r="B3793" t="s">
        <v>5079</v>
      </c>
      <c r="C3793" t="s">
        <v>5080</v>
      </c>
      <c r="D3793">
        <v>18</v>
      </c>
      <c r="E3793" t="s">
        <v>58</v>
      </c>
      <c r="F3793" t="s">
        <v>44</v>
      </c>
      <c r="G3793" s="1">
        <v>44400</v>
      </c>
      <c r="H3793" t="s">
        <v>27291</v>
      </c>
      <c r="I3793">
        <v>2021</v>
      </c>
      <c r="J3793" t="s">
        <v>27317</v>
      </c>
      <c r="K3793" t="s">
        <v>21</v>
      </c>
      <c r="L3793" t="s">
        <v>141</v>
      </c>
      <c r="M3793" t="s">
        <v>5081</v>
      </c>
      <c r="N3793" t="s">
        <v>62</v>
      </c>
      <c r="P3793" t="s">
        <v>89</v>
      </c>
      <c r="Q3793" t="s">
        <v>55</v>
      </c>
      <c r="S3793" s="11">
        <f t="shared" si="118"/>
        <v>0</v>
      </c>
      <c r="U3793" s="10">
        <f t="shared" si="119"/>
        <v>0</v>
      </c>
    </row>
    <row r="3794" spans="1:21" x14ac:dyDescent="0.25">
      <c r="A3794">
        <v>1523</v>
      </c>
      <c r="B3794" t="s">
        <v>5082</v>
      </c>
      <c r="C3794" t="s">
        <v>5083</v>
      </c>
      <c r="D3794">
        <v>21</v>
      </c>
      <c r="E3794" t="s">
        <v>58</v>
      </c>
      <c r="F3794" t="s">
        <v>161</v>
      </c>
      <c r="G3794" s="1">
        <v>44454</v>
      </c>
      <c r="H3794" t="s">
        <v>27298</v>
      </c>
      <c r="I3794">
        <v>2021</v>
      </c>
      <c r="J3794" t="s">
        <v>27315</v>
      </c>
      <c r="K3794" t="s">
        <v>67</v>
      </c>
      <c r="L3794" t="s">
        <v>113</v>
      </c>
      <c r="M3794" t="s">
        <v>5084</v>
      </c>
      <c r="N3794" t="s">
        <v>24</v>
      </c>
      <c r="P3794" t="s">
        <v>25</v>
      </c>
      <c r="Q3794" t="s">
        <v>33</v>
      </c>
      <c r="R3794" s="2">
        <v>45078.238888888889</v>
      </c>
      <c r="S3794" s="11">
        <f t="shared" si="118"/>
        <v>5.7333333333372138</v>
      </c>
      <c r="U3794" s="10">
        <f t="shared" si="119"/>
        <v>0</v>
      </c>
    </row>
    <row r="3795" spans="1:21" x14ac:dyDescent="0.25">
      <c r="A3795">
        <v>1525</v>
      </c>
      <c r="B3795" t="s">
        <v>5088</v>
      </c>
      <c r="C3795" t="s">
        <v>5089</v>
      </c>
      <c r="D3795">
        <v>58</v>
      </c>
      <c r="E3795" t="s">
        <v>19</v>
      </c>
      <c r="F3795" t="s">
        <v>117</v>
      </c>
      <c r="G3795" s="1">
        <v>44057</v>
      </c>
      <c r="H3795" t="s">
        <v>27294</v>
      </c>
      <c r="I3795">
        <v>2020</v>
      </c>
      <c r="J3795" t="s">
        <v>27309</v>
      </c>
      <c r="K3795" t="s">
        <v>59</v>
      </c>
      <c r="L3795" t="s">
        <v>22</v>
      </c>
      <c r="M3795" t="s">
        <v>5090</v>
      </c>
      <c r="N3795" t="s">
        <v>24</v>
      </c>
      <c r="P3795" t="s">
        <v>41</v>
      </c>
      <c r="Q3795" t="s">
        <v>55</v>
      </c>
      <c r="R3795" s="2">
        <v>45078.84375</v>
      </c>
      <c r="S3795" s="11">
        <f t="shared" si="118"/>
        <v>20.25</v>
      </c>
      <c r="U3795" s="10">
        <f t="shared" si="119"/>
        <v>0</v>
      </c>
    </row>
    <row r="3796" spans="1:21" x14ac:dyDescent="0.25">
      <c r="A3796">
        <v>1526</v>
      </c>
      <c r="B3796" t="s">
        <v>5091</v>
      </c>
      <c r="C3796" t="s">
        <v>5092</v>
      </c>
      <c r="D3796">
        <v>22</v>
      </c>
      <c r="E3796" t="s">
        <v>19</v>
      </c>
      <c r="F3796" t="s">
        <v>211</v>
      </c>
      <c r="G3796" s="1">
        <v>44067</v>
      </c>
      <c r="H3796" t="s">
        <v>27294</v>
      </c>
      <c r="I3796">
        <v>2020</v>
      </c>
      <c r="J3796" t="s">
        <v>27309</v>
      </c>
      <c r="K3796" t="s">
        <v>21</v>
      </c>
      <c r="L3796" t="s">
        <v>150</v>
      </c>
      <c r="M3796" t="s">
        <v>5093</v>
      </c>
      <c r="N3796" t="s">
        <v>24</v>
      </c>
      <c r="P3796" t="s">
        <v>25</v>
      </c>
      <c r="Q3796" t="s">
        <v>83</v>
      </c>
      <c r="R3796" s="2">
        <v>45078.63958333333</v>
      </c>
      <c r="S3796" s="11">
        <f t="shared" si="118"/>
        <v>15.349999999918509</v>
      </c>
      <c r="U3796" s="10">
        <f t="shared" si="119"/>
        <v>0</v>
      </c>
    </row>
    <row r="3797" spans="1:21" x14ac:dyDescent="0.25">
      <c r="A3797">
        <v>1531</v>
      </c>
      <c r="B3797" t="s">
        <v>5110</v>
      </c>
      <c r="C3797" t="s">
        <v>5111</v>
      </c>
      <c r="D3797">
        <v>61</v>
      </c>
      <c r="E3797" t="s">
        <v>58</v>
      </c>
      <c r="F3797" t="s">
        <v>223</v>
      </c>
      <c r="G3797" s="1">
        <v>43908</v>
      </c>
      <c r="H3797" t="s">
        <v>27289</v>
      </c>
      <c r="I3797">
        <v>2020</v>
      </c>
      <c r="J3797" t="s">
        <v>27310</v>
      </c>
      <c r="K3797" t="s">
        <v>59</v>
      </c>
      <c r="L3797" t="s">
        <v>59</v>
      </c>
      <c r="M3797" t="s">
        <v>5112</v>
      </c>
      <c r="N3797" t="s">
        <v>62</v>
      </c>
      <c r="P3797" t="s">
        <v>25</v>
      </c>
      <c r="Q3797" t="s">
        <v>83</v>
      </c>
      <c r="S3797" s="11">
        <f t="shared" si="118"/>
        <v>0</v>
      </c>
      <c r="U3797" s="10">
        <f t="shared" si="119"/>
        <v>0</v>
      </c>
    </row>
    <row r="3798" spans="1:21" x14ac:dyDescent="0.25">
      <c r="A3798">
        <v>1532</v>
      </c>
      <c r="B3798" t="s">
        <v>5113</v>
      </c>
      <c r="C3798" t="s">
        <v>5114</v>
      </c>
      <c r="D3798">
        <v>56</v>
      </c>
      <c r="E3798" t="s">
        <v>19</v>
      </c>
      <c r="F3798" t="s">
        <v>36</v>
      </c>
      <c r="G3798" s="1">
        <v>44329</v>
      </c>
      <c r="H3798" t="s">
        <v>27290</v>
      </c>
      <c r="I3798">
        <v>2021</v>
      </c>
      <c r="J3798" t="s">
        <v>27305</v>
      </c>
      <c r="K3798" t="s">
        <v>45</v>
      </c>
      <c r="L3798" t="s">
        <v>113</v>
      </c>
      <c r="M3798" t="s">
        <v>5115</v>
      </c>
      <c r="N3798" t="s">
        <v>62</v>
      </c>
      <c r="P3798" t="s">
        <v>41</v>
      </c>
      <c r="Q3798" t="s">
        <v>83</v>
      </c>
      <c r="S3798" s="11">
        <f t="shared" si="118"/>
        <v>0</v>
      </c>
      <c r="U3798" s="10">
        <f t="shared" si="119"/>
        <v>0</v>
      </c>
    </row>
    <row r="3799" spans="1:21" x14ac:dyDescent="0.25">
      <c r="A3799">
        <v>1534</v>
      </c>
      <c r="B3799" t="s">
        <v>5120</v>
      </c>
      <c r="C3799" t="s">
        <v>5121</v>
      </c>
      <c r="D3799">
        <v>47</v>
      </c>
      <c r="E3799" t="s">
        <v>29</v>
      </c>
      <c r="F3799" t="s">
        <v>211</v>
      </c>
      <c r="G3799" s="1">
        <v>43981</v>
      </c>
      <c r="H3799" t="s">
        <v>27290</v>
      </c>
      <c r="I3799">
        <v>2020</v>
      </c>
      <c r="J3799" t="s">
        <v>27318</v>
      </c>
      <c r="K3799" t="s">
        <v>66</v>
      </c>
      <c r="L3799" t="s">
        <v>99</v>
      </c>
      <c r="M3799" t="s">
        <v>5122</v>
      </c>
      <c r="N3799" t="s">
        <v>24</v>
      </c>
      <c r="P3799" t="s">
        <v>25</v>
      </c>
      <c r="Q3799" t="s">
        <v>83</v>
      </c>
      <c r="R3799" s="2">
        <v>45078.331250000003</v>
      </c>
      <c r="S3799" s="11">
        <f t="shared" si="118"/>
        <v>7.9500000000698492</v>
      </c>
      <c r="U3799" s="10">
        <f t="shared" si="119"/>
        <v>0</v>
      </c>
    </row>
    <row r="3800" spans="1:21" x14ac:dyDescent="0.25">
      <c r="A3800">
        <v>1535</v>
      </c>
      <c r="B3800" t="s">
        <v>5123</v>
      </c>
      <c r="C3800" t="s">
        <v>5124</v>
      </c>
      <c r="D3800">
        <v>46</v>
      </c>
      <c r="E3800" t="s">
        <v>19</v>
      </c>
      <c r="F3800" t="s">
        <v>699</v>
      </c>
      <c r="G3800" s="1">
        <v>44199</v>
      </c>
      <c r="H3800" t="s">
        <v>27295</v>
      </c>
      <c r="I3800">
        <v>2021</v>
      </c>
      <c r="J3800" t="s">
        <v>27311</v>
      </c>
      <c r="K3800" t="s">
        <v>45</v>
      </c>
      <c r="L3800" t="s">
        <v>59</v>
      </c>
      <c r="M3800" t="s">
        <v>5125</v>
      </c>
      <c r="N3800" t="s">
        <v>62</v>
      </c>
      <c r="P3800" t="s">
        <v>41</v>
      </c>
      <c r="Q3800" t="s">
        <v>26</v>
      </c>
      <c r="S3800" s="11">
        <f t="shared" si="118"/>
        <v>0</v>
      </c>
      <c r="U3800" s="10">
        <f t="shared" si="119"/>
        <v>0</v>
      </c>
    </row>
    <row r="3801" spans="1:21" x14ac:dyDescent="0.25">
      <c r="A3801">
        <v>1537</v>
      </c>
      <c r="B3801" t="s">
        <v>5130</v>
      </c>
      <c r="C3801" t="s">
        <v>5131</v>
      </c>
      <c r="D3801">
        <v>67</v>
      </c>
      <c r="E3801" t="s">
        <v>58</v>
      </c>
      <c r="F3801" t="s">
        <v>112</v>
      </c>
      <c r="G3801" s="1">
        <v>44243</v>
      </c>
      <c r="H3801" t="s">
        <v>27293</v>
      </c>
      <c r="I3801">
        <v>2021</v>
      </c>
      <c r="J3801" t="s">
        <v>27324</v>
      </c>
      <c r="K3801" t="s">
        <v>59</v>
      </c>
      <c r="L3801" t="s">
        <v>77</v>
      </c>
      <c r="M3801" t="s">
        <v>1004</v>
      </c>
      <c r="N3801" t="s">
        <v>24</v>
      </c>
      <c r="P3801" t="s">
        <v>41</v>
      </c>
      <c r="Q3801" t="s">
        <v>26</v>
      </c>
      <c r="R3801" s="2">
        <v>45078.677777777775</v>
      </c>
      <c r="S3801" s="11">
        <f t="shared" si="118"/>
        <v>16.266666666604578</v>
      </c>
      <c r="U3801" s="10">
        <f t="shared" si="119"/>
        <v>0</v>
      </c>
    </row>
    <row r="3802" spans="1:21" x14ac:dyDescent="0.25">
      <c r="A3802">
        <v>1538</v>
      </c>
      <c r="B3802" t="s">
        <v>5132</v>
      </c>
      <c r="C3802" t="s">
        <v>5133</v>
      </c>
      <c r="D3802">
        <v>48</v>
      </c>
      <c r="E3802" t="s">
        <v>58</v>
      </c>
      <c r="F3802" t="s">
        <v>92</v>
      </c>
      <c r="G3802" s="1">
        <v>44111</v>
      </c>
      <c r="H3802" t="s">
        <v>27296</v>
      </c>
      <c r="I3802">
        <v>2020</v>
      </c>
      <c r="J3802" t="s">
        <v>27319</v>
      </c>
      <c r="K3802" t="s">
        <v>67</v>
      </c>
      <c r="L3802" t="s">
        <v>67</v>
      </c>
      <c r="M3802" t="s">
        <v>5134</v>
      </c>
      <c r="N3802" t="s">
        <v>62</v>
      </c>
      <c r="P3802" t="s">
        <v>41</v>
      </c>
      <c r="Q3802" t="s">
        <v>26</v>
      </c>
      <c r="S3802" s="11">
        <f t="shared" si="118"/>
        <v>0</v>
      </c>
      <c r="U3802" s="10">
        <f t="shared" si="119"/>
        <v>0</v>
      </c>
    </row>
    <row r="3803" spans="1:21" x14ac:dyDescent="0.25">
      <c r="A3803">
        <v>1539</v>
      </c>
      <c r="B3803" t="s">
        <v>5135</v>
      </c>
      <c r="C3803" t="s">
        <v>5136</v>
      </c>
      <c r="D3803">
        <v>51</v>
      </c>
      <c r="E3803" t="s">
        <v>19</v>
      </c>
      <c r="F3803" t="s">
        <v>125</v>
      </c>
      <c r="G3803" s="1">
        <v>43991</v>
      </c>
      <c r="H3803" t="s">
        <v>27297</v>
      </c>
      <c r="I3803">
        <v>2020</v>
      </c>
      <c r="J3803" t="s">
        <v>27320</v>
      </c>
      <c r="K3803" t="s">
        <v>66</v>
      </c>
      <c r="L3803" t="s">
        <v>99</v>
      </c>
      <c r="M3803" t="s">
        <v>5137</v>
      </c>
      <c r="N3803" t="s">
        <v>62</v>
      </c>
      <c r="P3803" t="s">
        <v>41</v>
      </c>
      <c r="Q3803" t="s">
        <v>83</v>
      </c>
      <c r="S3803" s="11">
        <f t="shared" si="118"/>
        <v>0</v>
      </c>
      <c r="U3803" s="10">
        <f t="shared" si="119"/>
        <v>0</v>
      </c>
    </row>
    <row r="3804" spans="1:21" x14ac:dyDescent="0.25">
      <c r="A3804">
        <v>1540</v>
      </c>
      <c r="B3804" t="s">
        <v>5138</v>
      </c>
      <c r="C3804" t="s">
        <v>5139</v>
      </c>
      <c r="D3804">
        <v>27</v>
      </c>
      <c r="E3804" t="s">
        <v>29</v>
      </c>
      <c r="F3804" t="s">
        <v>36</v>
      </c>
      <c r="G3804" s="1">
        <v>44082</v>
      </c>
      <c r="H3804" t="s">
        <v>27298</v>
      </c>
      <c r="I3804">
        <v>2020</v>
      </c>
      <c r="J3804" t="s">
        <v>27314</v>
      </c>
      <c r="K3804" t="s">
        <v>21</v>
      </c>
      <c r="L3804" t="s">
        <v>67</v>
      </c>
      <c r="M3804" t="s">
        <v>5140</v>
      </c>
      <c r="N3804" t="s">
        <v>24</v>
      </c>
      <c r="P3804" t="s">
        <v>89</v>
      </c>
      <c r="Q3804" t="s">
        <v>55</v>
      </c>
      <c r="R3804" s="2">
        <v>45078.1875</v>
      </c>
      <c r="S3804" s="11">
        <f t="shared" si="118"/>
        <v>4.5</v>
      </c>
      <c r="U3804" s="10">
        <f t="shared" si="119"/>
        <v>0</v>
      </c>
    </row>
    <row r="3805" spans="1:21" x14ac:dyDescent="0.25">
      <c r="A3805">
        <v>1542</v>
      </c>
      <c r="B3805" t="s">
        <v>5145</v>
      </c>
      <c r="C3805" t="s">
        <v>5146</v>
      </c>
      <c r="D3805">
        <v>38</v>
      </c>
      <c r="E3805" t="s">
        <v>29</v>
      </c>
      <c r="F3805" t="s">
        <v>134</v>
      </c>
      <c r="G3805" s="1">
        <v>44309</v>
      </c>
      <c r="H3805" t="s">
        <v>27300</v>
      </c>
      <c r="I3805">
        <v>2021</v>
      </c>
      <c r="J3805" t="s">
        <v>27323</v>
      </c>
      <c r="K3805" t="s">
        <v>67</v>
      </c>
      <c r="L3805" t="s">
        <v>72</v>
      </c>
      <c r="M3805" t="s">
        <v>5147</v>
      </c>
      <c r="N3805" t="s">
        <v>62</v>
      </c>
      <c r="P3805" t="s">
        <v>25</v>
      </c>
      <c r="Q3805" t="s">
        <v>83</v>
      </c>
      <c r="S3805" s="11">
        <f t="shared" si="118"/>
        <v>0</v>
      </c>
      <c r="U3805" s="10">
        <f t="shared" si="119"/>
        <v>0</v>
      </c>
    </row>
    <row r="3806" spans="1:21" x14ac:dyDescent="0.25">
      <c r="A3806">
        <v>1543</v>
      </c>
      <c r="B3806" t="s">
        <v>5148</v>
      </c>
      <c r="C3806" t="s">
        <v>5149</v>
      </c>
      <c r="D3806">
        <v>34</v>
      </c>
      <c r="E3806" t="s">
        <v>29</v>
      </c>
      <c r="F3806" t="s">
        <v>207</v>
      </c>
      <c r="G3806" s="1">
        <v>43912</v>
      </c>
      <c r="H3806" t="s">
        <v>27289</v>
      </c>
      <c r="I3806">
        <v>2020</v>
      </c>
      <c r="J3806" t="s">
        <v>27310</v>
      </c>
      <c r="K3806" t="s">
        <v>45</v>
      </c>
      <c r="L3806" t="s">
        <v>113</v>
      </c>
      <c r="M3806" t="s">
        <v>5150</v>
      </c>
      <c r="N3806" t="s">
        <v>62</v>
      </c>
      <c r="P3806" t="s">
        <v>89</v>
      </c>
      <c r="Q3806" t="s">
        <v>83</v>
      </c>
      <c r="S3806" s="11">
        <f t="shared" si="118"/>
        <v>0</v>
      </c>
      <c r="U3806" s="10">
        <f t="shared" si="119"/>
        <v>0</v>
      </c>
    </row>
    <row r="3807" spans="1:21" x14ac:dyDescent="0.25">
      <c r="A3807">
        <v>1544</v>
      </c>
      <c r="B3807" t="s">
        <v>5151</v>
      </c>
      <c r="C3807" t="s">
        <v>5152</v>
      </c>
      <c r="D3807">
        <v>18</v>
      </c>
      <c r="E3807" t="s">
        <v>58</v>
      </c>
      <c r="F3807" t="s">
        <v>36</v>
      </c>
      <c r="G3807" s="1">
        <v>44255</v>
      </c>
      <c r="H3807" t="s">
        <v>27293</v>
      </c>
      <c r="I3807">
        <v>2021</v>
      </c>
      <c r="J3807" t="s">
        <v>27324</v>
      </c>
      <c r="K3807" t="s">
        <v>59</v>
      </c>
      <c r="L3807" t="s">
        <v>67</v>
      </c>
      <c r="M3807" t="s">
        <v>5153</v>
      </c>
      <c r="N3807" t="s">
        <v>24</v>
      </c>
      <c r="P3807" t="s">
        <v>143</v>
      </c>
      <c r="Q3807" t="s">
        <v>83</v>
      </c>
      <c r="R3807" s="2">
        <v>45078.902083333334</v>
      </c>
      <c r="S3807" s="11">
        <f t="shared" si="118"/>
        <v>21.650000000023283</v>
      </c>
      <c r="U3807" s="10">
        <f t="shared" si="119"/>
        <v>0</v>
      </c>
    </row>
    <row r="3808" spans="1:21" x14ac:dyDescent="0.25">
      <c r="A3808">
        <v>1546</v>
      </c>
      <c r="B3808" t="s">
        <v>5157</v>
      </c>
      <c r="C3808" t="s">
        <v>5158</v>
      </c>
      <c r="D3808">
        <v>55</v>
      </c>
      <c r="E3808" t="s">
        <v>58</v>
      </c>
      <c r="F3808" t="s">
        <v>125</v>
      </c>
      <c r="G3808" s="1">
        <v>44201</v>
      </c>
      <c r="H3808" t="s">
        <v>27295</v>
      </c>
      <c r="I3808">
        <v>2021</v>
      </c>
      <c r="J3808" t="s">
        <v>27311</v>
      </c>
      <c r="K3808" t="s">
        <v>45</v>
      </c>
      <c r="L3808" t="s">
        <v>67</v>
      </c>
      <c r="M3808" t="s">
        <v>5159</v>
      </c>
      <c r="N3808" t="s">
        <v>62</v>
      </c>
      <c r="P3808" t="s">
        <v>25</v>
      </c>
      <c r="Q3808" t="s">
        <v>83</v>
      </c>
      <c r="S3808" s="11">
        <f t="shared" si="118"/>
        <v>0</v>
      </c>
      <c r="U3808" s="10">
        <f t="shared" si="119"/>
        <v>0</v>
      </c>
    </row>
    <row r="3809" spans="1:21" x14ac:dyDescent="0.25">
      <c r="A3809">
        <v>1548</v>
      </c>
      <c r="B3809" t="s">
        <v>5164</v>
      </c>
      <c r="C3809" t="s">
        <v>5165</v>
      </c>
      <c r="D3809">
        <v>68</v>
      </c>
      <c r="E3809" t="s">
        <v>19</v>
      </c>
      <c r="F3809" t="s">
        <v>456</v>
      </c>
      <c r="G3809" s="1">
        <v>44482</v>
      </c>
      <c r="H3809" t="s">
        <v>27296</v>
      </c>
      <c r="I3809">
        <v>2021</v>
      </c>
      <c r="J3809" t="s">
        <v>27312</v>
      </c>
      <c r="K3809" t="s">
        <v>59</v>
      </c>
      <c r="L3809" t="s">
        <v>141</v>
      </c>
      <c r="M3809" t="s">
        <v>5166</v>
      </c>
      <c r="N3809" t="s">
        <v>24</v>
      </c>
      <c r="P3809" t="s">
        <v>143</v>
      </c>
      <c r="Q3809" t="s">
        <v>55</v>
      </c>
      <c r="R3809" s="2">
        <v>45078.611805555556</v>
      </c>
      <c r="S3809" s="11">
        <f t="shared" si="118"/>
        <v>14.683333333348855</v>
      </c>
      <c r="U3809" s="10">
        <f t="shared" si="119"/>
        <v>0</v>
      </c>
    </row>
    <row r="3810" spans="1:21" x14ac:dyDescent="0.25">
      <c r="A3810">
        <v>1550</v>
      </c>
      <c r="B3810" t="s">
        <v>5171</v>
      </c>
      <c r="C3810" t="s">
        <v>2606</v>
      </c>
      <c r="D3810">
        <v>48</v>
      </c>
      <c r="E3810" t="s">
        <v>29</v>
      </c>
      <c r="F3810" t="s">
        <v>125</v>
      </c>
      <c r="G3810" s="1">
        <v>44379</v>
      </c>
      <c r="H3810" t="s">
        <v>27291</v>
      </c>
      <c r="I3810">
        <v>2021</v>
      </c>
      <c r="J3810" t="s">
        <v>27317</v>
      </c>
      <c r="K3810" t="s">
        <v>66</v>
      </c>
      <c r="L3810" t="s">
        <v>31</v>
      </c>
      <c r="M3810" t="s">
        <v>5172</v>
      </c>
      <c r="N3810" t="s">
        <v>24</v>
      </c>
      <c r="P3810" t="s">
        <v>143</v>
      </c>
      <c r="Q3810" t="s">
        <v>26</v>
      </c>
      <c r="R3810" s="2">
        <v>45078.372916666667</v>
      </c>
      <c r="S3810" s="11">
        <f t="shared" si="118"/>
        <v>8.9500000000116415</v>
      </c>
      <c r="U3810" s="10">
        <f t="shared" si="119"/>
        <v>0</v>
      </c>
    </row>
    <row r="3811" spans="1:21" x14ac:dyDescent="0.25">
      <c r="A3811">
        <v>1551</v>
      </c>
      <c r="B3811" t="s">
        <v>5173</v>
      </c>
      <c r="C3811" t="s">
        <v>5174</v>
      </c>
      <c r="D3811">
        <v>30</v>
      </c>
      <c r="E3811" t="s">
        <v>29</v>
      </c>
      <c r="F3811" t="s">
        <v>339</v>
      </c>
      <c r="G3811" s="1">
        <v>44371</v>
      </c>
      <c r="H3811" t="s">
        <v>27297</v>
      </c>
      <c r="I3811">
        <v>2021</v>
      </c>
      <c r="J3811" t="s">
        <v>27313</v>
      </c>
      <c r="K3811" t="s">
        <v>59</v>
      </c>
      <c r="L3811" t="s">
        <v>150</v>
      </c>
      <c r="M3811" t="s">
        <v>5175</v>
      </c>
      <c r="N3811" t="s">
        <v>24</v>
      </c>
      <c r="P3811" t="s">
        <v>143</v>
      </c>
      <c r="Q3811" t="s">
        <v>55</v>
      </c>
      <c r="R3811" s="2">
        <v>45078.829861111109</v>
      </c>
      <c r="S3811" s="11">
        <f t="shared" si="118"/>
        <v>19.916666666627862</v>
      </c>
      <c r="U3811" s="10">
        <f t="shared" si="119"/>
        <v>0</v>
      </c>
    </row>
    <row r="3812" spans="1:21" x14ac:dyDescent="0.25">
      <c r="A3812">
        <v>1552</v>
      </c>
      <c r="B3812" t="s">
        <v>5176</v>
      </c>
      <c r="C3812" t="s">
        <v>5177</v>
      </c>
      <c r="D3812">
        <v>46</v>
      </c>
      <c r="E3812" t="s">
        <v>58</v>
      </c>
      <c r="F3812" t="s">
        <v>161</v>
      </c>
      <c r="G3812" s="1">
        <v>44182</v>
      </c>
      <c r="H3812" t="s">
        <v>27299</v>
      </c>
      <c r="I3812">
        <v>2020</v>
      </c>
      <c r="J3812" t="s">
        <v>27321</v>
      </c>
      <c r="K3812" t="s">
        <v>67</v>
      </c>
      <c r="L3812" t="s">
        <v>52</v>
      </c>
      <c r="M3812" t="s">
        <v>5178</v>
      </c>
      <c r="N3812" t="s">
        <v>62</v>
      </c>
      <c r="P3812" t="s">
        <v>89</v>
      </c>
      <c r="Q3812" t="s">
        <v>33</v>
      </c>
      <c r="S3812" s="11">
        <f t="shared" si="118"/>
        <v>0</v>
      </c>
      <c r="U3812" s="10">
        <f t="shared" si="119"/>
        <v>0</v>
      </c>
    </row>
    <row r="3813" spans="1:21" x14ac:dyDescent="0.25">
      <c r="A3813">
        <v>1553</v>
      </c>
      <c r="B3813" t="s">
        <v>5179</v>
      </c>
      <c r="C3813" t="s">
        <v>5180</v>
      </c>
      <c r="D3813">
        <v>27</v>
      </c>
      <c r="E3813" t="s">
        <v>19</v>
      </c>
      <c r="F3813" t="s">
        <v>281</v>
      </c>
      <c r="G3813" s="1">
        <v>44394</v>
      </c>
      <c r="H3813" t="s">
        <v>27291</v>
      </c>
      <c r="I3813">
        <v>2021</v>
      </c>
      <c r="J3813" t="s">
        <v>27317</v>
      </c>
      <c r="K3813" t="s">
        <v>66</v>
      </c>
      <c r="L3813" t="s">
        <v>93</v>
      </c>
      <c r="M3813" t="s">
        <v>5181</v>
      </c>
      <c r="N3813" t="s">
        <v>24</v>
      </c>
      <c r="P3813" t="s">
        <v>143</v>
      </c>
      <c r="Q3813" t="s">
        <v>55</v>
      </c>
      <c r="R3813" s="2">
        <v>45078.614583333336</v>
      </c>
      <c r="S3813" s="11">
        <f t="shared" si="118"/>
        <v>14.750000000058208</v>
      </c>
      <c r="U3813" s="10">
        <f t="shared" si="119"/>
        <v>0</v>
      </c>
    </row>
    <row r="3814" spans="1:21" x14ac:dyDescent="0.25">
      <c r="A3814">
        <v>1555</v>
      </c>
      <c r="B3814" t="s">
        <v>5186</v>
      </c>
      <c r="C3814" t="s">
        <v>5187</v>
      </c>
      <c r="D3814">
        <v>22</v>
      </c>
      <c r="E3814" t="s">
        <v>19</v>
      </c>
      <c r="F3814" t="s">
        <v>107</v>
      </c>
      <c r="G3814" s="1">
        <v>44513</v>
      </c>
      <c r="H3814" t="s">
        <v>27292</v>
      </c>
      <c r="I3814">
        <v>2021</v>
      </c>
      <c r="J3814" t="s">
        <v>27326</v>
      </c>
      <c r="K3814" t="s">
        <v>59</v>
      </c>
      <c r="L3814" t="s">
        <v>177</v>
      </c>
      <c r="M3814" t="s">
        <v>5188</v>
      </c>
      <c r="N3814" t="s">
        <v>62</v>
      </c>
      <c r="P3814" t="s">
        <v>89</v>
      </c>
      <c r="Q3814" t="s">
        <v>55</v>
      </c>
      <c r="S3814" s="11">
        <f t="shared" si="118"/>
        <v>0</v>
      </c>
      <c r="U3814" s="10">
        <f t="shared" si="119"/>
        <v>0</v>
      </c>
    </row>
    <row r="3815" spans="1:21" x14ac:dyDescent="0.25">
      <c r="A3815">
        <v>1556</v>
      </c>
      <c r="B3815" t="s">
        <v>5189</v>
      </c>
      <c r="C3815" t="s">
        <v>5190</v>
      </c>
      <c r="D3815">
        <v>35</v>
      </c>
      <c r="E3815" t="s">
        <v>19</v>
      </c>
      <c r="F3815" t="s">
        <v>149</v>
      </c>
      <c r="G3815" s="1">
        <v>44378</v>
      </c>
      <c r="H3815" t="s">
        <v>27291</v>
      </c>
      <c r="I3815">
        <v>2021</v>
      </c>
      <c r="J3815" t="s">
        <v>27317</v>
      </c>
      <c r="K3815" t="s">
        <v>21</v>
      </c>
      <c r="L3815" t="s">
        <v>37</v>
      </c>
      <c r="M3815" t="s">
        <v>5191</v>
      </c>
      <c r="N3815" t="s">
        <v>62</v>
      </c>
      <c r="P3815" t="s">
        <v>89</v>
      </c>
      <c r="Q3815" t="s">
        <v>26</v>
      </c>
      <c r="S3815" s="11">
        <f t="shared" si="118"/>
        <v>0</v>
      </c>
      <c r="U3815" s="10">
        <f t="shared" si="119"/>
        <v>0</v>
      </c>
    </row>
    <row r="3816" spans="1:21" x14ac:dyDescent="0.25">
      <c r="A3816">
        <v>1557</v>
      </c>
      <c r="B3816" t="s">
        <v>5192</v>
      </c>
      <c r="C3816" t="s">
        <v>5193</v>
      </c>
      <c r="D3816">
        <v>41</v>
      </c>
      <c r="E3816" t="s">
        <v>58</v>
      </c>
      <c r="F3816" t="s">
        <v>456</v>
      </c>
      <c r="G3816" s="1">
        <v>44337</v>
      </c>
      <c r="H3816" t="s">
        <v>27290</v>
      </c>
      <c r="I3816">
        <v>2021</v>
      </c>
      <c r="J3816" t="s">
        <v>27305</v>
      </c>
      <c r="K3816" t="s">
        <v>59</v>
      </c>
      <c r="L3816" t="s">
        <v>22</v>
      </c>
      <c r="M3816" t="s">
        <v>5194</v>
      </c>
      <c r="N3816" t="s">
        <v>24</v>
      </c>
      <c r="P3816" t="s">
        <v>25</v>
      </c>
      <c r="Q3816" t="s">
        <v>26</v>
      </c>
      <c r="R3816" s="2">
        <v>45078.570833333331</v>
      </c>
      <c r="S3816" s="11">
        <f t="shared" si="118"/>
        <v>13.699999999953434</v>
      </c>
      <c r="U3816" s="10">
        <f t="shared" si="119"/>
        <v>0</v>
      </c>
    </row>
    <row r="3817" spans="1:21" x14ac:dyDescent="0.25">
      <c r="A3817">
        <v>1559</v>
      </c>
      <c r="B3817" t="s">
        <v>5198</v>
      </c>
      <c r="C3817" t="s">
        <v>5199</v>
      </c>
      <c r="D3817">
        <v>40</v>
      </c>
      <c r="E3817" t="s">
        <v>29</v>
      </c>
      <c r="F3817" t="s">
        <v>281</v>
      </c>
      <c r="G3817" s="1">
        <v>44242</v>
      </c>
      <c r="H3817" t="s">
        <v>27293</v>
      </c>
      <c r="I3817">
        <v>2021</v>
      </c>
      <c r="J3817" t="s">
        <v>27324</v>
      </c>
      <c r="K3817" t="s">
        <v>67</v>
      </c>
      <c r="L3817" t="s">
        <v>52</v>
      </c>
      <c r="M3817" t="s">
        <v>5200</v>
      </c>
      <c r="N3817" t="s">
        <v>62</v>
      </c>
      <c r="P3817" t="s">
        <v>143</v>
      </c>
      <c r="Q3817" t="s">
        <v>55</v>
      </c>
      <c r="S3817" s="11">
        <f t="shared" si="118"/>
        <v>0</v>
      </c>
      <c r="U3817" s="10">
        <f t="shared" si="119"/>
        <v>0</v>
      </c>
    </row>
    <row r="3818" spans="1:21" x14ac:dyDescent="0.25">
      <c r="A3818">
        <v>1560</v>
      </c>
      <c r="B3818" t="s">
        <v>5201</v>
      </c>
      <c r="C3818" t="s">
        <v>5202</v>
      </c>
      <c r="D3818">
        <v>25</v>
      </c>
      <c r="E3818" t="s">
        <v>58</v>
      </c>
      <c r="F3818" t="s">
        <v>103</v>
      </c>
      <c r="G3818" s="1">
        <v>43979</v>
      </c>
      <c r="H3818" t="s">
        <v>27290</v>
      </c>
      <c r="I3818">
        <v>2020</v>
      </c>
      <c r="J3818" t="s">
        <v>27318</v>
      </c>
      <c r="K3818" t="s">
        <v>21</v>
      </c>
      <c r="L3818" t="s">
        <v>93</v>
      </c>
      <c r="M3818" t="s">
        <v>5203</v>
      </c>
      <c r="N3818" t="s">
        <v>24</v>
      </c>
      <c r="P3818" t="s">
        <v>41</v>
      </c>
      <c r="Q3818" t="s">
        <v>83</v>
      </c>
      <c r="R3818" s="2">
        <v>45078.020833333336</v>
      </c>
      <c r="S3818" s="11">
        <f t="shared" si="118"/>
        <v>0.50000000005820766</v>
      </c>
      <c r="U3818" s="10">
        <f t="shared" si="119"/>
        <v>0</v>
      </c>
    </row>
    <row r="3819" spans="1:21" x14ac:dyDescent="0.25">
      <c r="A3819">
        <v>1561</v>
      </c>
      <c r="B3819" t="s">
        <v>5204</v>
      </c>
      <c r="C3819" t="s">
        <v>5205</v>
      </c>
      <c r="D3819">
        <v>57</v>
      </c>
      <c r="E3819" t="s">
        <v>58</v>
      </c>
      <c r="F3819" t="s">
        <v>149</v>
      </c>
      <c r="G3819" s="1">
        <v>44054</v>
      </c>
      <c r="H3819" t="s">
        <v>27294</v>
      </c>
      <c r="I3819">
        <v>2020</v>
      </c>
      <c r="J3819" t="s">
        <v>27309</v>
      </c>
      <c r="K3819" t="s">
        <v>66</v>
      </c>
      <c r="L3819" t="s">
        <v>37</v>
      </c>
      <c r="M3819" t="s">
        <v>5206</v>
      </c>
      <c r="N3819" t="s">
        <v>24</v>
      </c>
      <c r="P3819" t="s">
        <v>89</v>
      </c>
      <c r="Q3819" t="s">
        <v>83</v>
      </c>
      <c r="R3819" s="2">
        <v>45078.231249999997</v>
      </c>
      <c r="S3819" s="11">
        <f t="shared" si="118"/>
        <v>5.5499999999301508</v>
      </c>
      <c r="U3819" s="10">
        <f t="shared" si="119"/>
        <v>0</v>
      </c>
    </row>
    <row r="3820" spans="1:21" x14ac:dyDescent="0.25">
      <c r="A3820">
        <v>1562</v>
      </c>
      <c r="B3820" t="s">
        <v>5207</v>
      </c>
      <c r="C3820" t="s">
        <v>5208</v>
      </c>
      <c r="D3820">
        <v>52</v>
      </c>
      <c r="E3820" t="s">
        <v>29</v>
      </c>
      <c r="F3820" t="s">
        <v>421</v>
      </c>
      <c r="G3820" s="1">
        <v>43890</v>
      </c>
      <c r="H3820" t="s">
        <v>27293</v>
      </c>
      <c r="I3820">
        <v>2020</v>
      </c>
      <c r="J3820" t="s">
        <v>27308</v>
      </c>
      <c r="K3820" t="s">
        <v>66</v>
      </c>
      <c r="L3820" t="s">
        <v>113</v>
      </c>
      <c r="M3820" t="s">
        <v>5209</v>
      </c>
      <c r="N3820" t="s">
        <v>24</v>
      </c>
      <c r="P3820" t="s">
        <v>89</v>
      </c>
      <c r="Q3820" t="s">
        <v>83</v>
      </c>
      <c r="R3820" s="2">
        <v>45078.460416666669</v>
      </c>
      <c r="S3820" s="11">
        <f t="shared" si="118"/>
        <v>11.050000000046566</v>
      </c>
      <c r="U3820" s="10">
        <f t="shared" si="119"/>
        <v>0</v>
      </c>
    </row>
    <row r="3821" spans="1:21" x14ac:dyDescent="0.25">
      <c r="A3821">
        <v>1563</v>
      </c>
      <c r="B3821" t="s">
        <v>5210</v>
      </c>
      <c r="C3821" t="s">
        <v>5211</v>
      </c>
      <c r="D3821">
        <v>31</v>
      </c>
      <c r="E3821" t="s">
        <v>29</v>
      </c>
      <c r="F3821" t="s">
        <v>129</v>
      </c>
      <c r="G3821" s="1">
        <v>44001</v>
      </c>
      <c r="H3821" t="s">
        <v>27297</v>
      </c>
      <c r="I3821">
        <v>2020</v>
      </c>
      <c r="J3821" t="s">
        <v>27320</v>
      </c>
      <c r="K3821" t="s">
        <v>67</v>
      </c>
      <c r="L3821" t="s">
        <v>99</v>
      </c>
      <c r="M3821" t="s">
        <v>5212</v>
      </c>
      <c r="N3821" t="s">
        <v>62</v>
      </c>
      <c r="P3821" t="s">
        <v>89</v>
      </c>
      <c r="Q3821" t="s">
        <v>55</v>
      </c>
      <c r="S3821" s="11">
        <f t="shared" si="118"/>
        <v>0</v>
      </c>
      <c r="U3821" s="10">
        <f t="shared" si="119"/>
        <v>0</v>
      </c>
    </row>
    <row r="3822" spans="1:21" x14ac:dyDescent="0.25">
      <c r="A3822">
        <v>1565</v>
      </c>
      <c r="B3822" t="s">
        <v>5217</v>
      </c>
      <c r="C3822" t="s">
        <v>5218</v>
      </c>
      <c r="D3822">
        <v>36</v>
      </c>
      <c r="E3822" t="s">
        <v>29</v>
      </c>
      <c r="F3822" t="s">
        <v>103</v>
      </c>
      <c r="G3822" s="1">
        <v>43973</v>
      </c>
      <c r="H3822" t="s">
        <v>27290</v>
      </c>
      <c r="I3822">
        <v>2020</v>
      </c>
      <c r="J3822" t="s">
        <v>27318</v>
      </c>
      <c r="K3822" t="s">
        <v>21</v>
      </c>
      <c r="L3822" t="s">
        <v>60</v>
      </c>
      <c r="M3822" t="s">
        <v>5219</v>
      </c>
      <c r="N3822" t="s">
        <v>62</v>
      </c>
      <c r="P3822" t="s">
        <v>143</v>
      </c>
      <c r="Q3822" t="s">
        <v>33</v>
      </c>
      <c r="S3822" s="11">
        <f t="shared" si="118"/>
        <v>0</v>
      </c>
      <c r="U3822" s="10">
        <f t="shared" si="119"/>
        <v>0</v>
      </c>
    </row>
    <row r="3823" spans="1:21" x14ac:dyDescent="0.25">
      <c r="A3823">
        <v>1566</v>
      </c>
      <c r="B3823" t="s">
        <v>5220</v>
      </c>
      <c r="C3823" t="s">
        <v>5221</v>
      </c>
      <c r="D3823">
        <v>24</v>
      </c>
      <c r="E3823" t="s">
        <v>58</v>
      </c>
      <c r="F3823" t="s">
        <v>655</v>
      </c>
      <c r="G3823" s="1">
        <v>44342</v>
      </c>
      <c r="H3823" t="s">
        <v>27290</v>
      </c>
      <c r="I3823">
        <v>2021</v>
      </c>
      <c r="J3823" t="s">
        <v>27305</v>
      </c>
      <c r="K3823" t="s">
        <v>45</v>
      </c>
      <c r="L3823" t="s">
        <v>141</v>
      </c>
      <c r="M3823" t="s">
        <v>5222</v>
      </c>
      <c r="N3823" t="s">
        <v>24</v>
      </c>
      <c r="P3823" t="s">
        <v>89</v>
      </c>
      <c r="Q3823" t="s">
        <v>33</v>
      </c>
      <c r="R3823" s="2">
        <v>45078.751388888886</v>
      </c>
      <c r="S3823" s="11">
        <f t="shared" si="118"/>
        <v>18.033333333267365</v>
      </c>
      <c r="U3823" s="10">
        <f t="shared" si="119"/>
        <v>0</v>
      </c>
    </row>
    <row r="3824" spans="1:21" x14ac:dyDescent="0.25">
      <c r="A3824">
        <v>1567</v>
      </c>
      <c r="B3824" t="s">
        <v>5223</v>
      </c>
      <c r="C3824" t="s">
        <v>5224</v>
      </c>
      <c r="D3824">
        <v>26</v>
      </c>
      <c r="E3824" t="s">
        <v>58</v>
      </c>
      <c r="F3824" t="s">
        <v>117</v>
      </c>
      <c r="G3824" s="1">
        <v>44251</v>
      </c>
      <c r="H3824" t="s">
        <v>27293</v>
      </c>
      <c r="I3824">
        <v>2021</v>
      </c>
      <c r="J3824" t="s">
        <v>27324</v>
      </c>
      <c r="K3824" t="s">
        <v>45</v>
      </c>
      <c r="L3824" t="s">
        <v>150</v>
      </c>
      <c r="M3824" t="s">
        <v>5225</v>
      </c>
      <c r="N3824" t="s">
        <v>24</v>
      </c>
      <c r="P3824" t="s">
        <v>25</v>
      </c>
      <c r="Q3824" t="s">
        <v>33</v>
      </c>
      <c r="R3824" s="2">
        <v>45078.475694444445</v>
      </c>
      <c r="S3824" s="11">
        <f t="shared" si="118"/>
        <v>11.416666666686069</v>
      </c>
      <c r="U3824" s="10">
        <f t="shared" si="119"/>
        <v>0</v>
      </c>
    </row>
    <row r="3825" spans="1:21" x14ac:dyDescent="0.25">
      <c r="A3825">
        <v>1568</v>
      </c>
      <c r="B3825" t="s">
        <v>5226</v>
      </c>
      <c r="C3825" t="s">
        <v>5227</v>
      </c>
      <c r="D3825">
        <v>40</v>
      </c>
      <c r="E3825" t="s">
        <v>19</v>
      </c>
      <c r="F3825" t="s">
        <v>103</v>
      </c>
      <c r="G3825" s="1">
        <v>43909</v>
      </c>
      <c r="H3825" t="s">
        <v>27289</v>
      </c>
      <c r="I3825">
        <v>2020</v>
      </c>
      <c r="J3825" t="s">
        <v>27310</v>
      </c>
      <c r="K3825" t="s">
        <v>67</v>
      </c>
      <c r="L3825" t="s">
        <v>150</v>
      </c>
      <c r="M3825" t="s">
        <v>5228</v>
      </c>
      <c r="N3825" t="s">
        <v>62</v>
      </c>
      <c r="P3825" t="s">
        <v>25</v>
      </c>
      <c r="Q3825" t="s">
        <v>83</v>
      </c>
      <c r="S3825" s="11">
        <f t="shared" si="118"/>
        <v>0</v>
      </c>
      <c r="U3825" s="10">
        <f t="shared" si="119"/>
        <v>0</v>
      </c>
    </row>
    <row r="3826" spans="1:21" x14ac:dyDescent="0.25">
      <c r="A3826">
        <v>1570</v>
      </c>
      <c r="B3826" t="s">
        <v>5233</v>
      </c>
      <c r="C3826" t="s">
        <v>5234</v>
      </c>
      <c r="D3826">
        <v>47</v>
      </c>
      <c r="E3826" t="s">
        <v>58</v>
      </c>
      <c r="F3826" t="s">
        <v>134</v>
      </c>
      <c r="G3826" s="1">
        <v>44536</v>
      </c>
      <c r="H3826" t="s">
        <v>27299</v>
      </c>
      <c r="I3826">
        <v>2021</v>
      </c>
      <c r="J3826" t="s">
        <v>27322</v>
      </c>
      <c r="K3826" t="s">
        <v>59</v>
      </c>
      <c r="L3826" t="s">
        <v>52</v>
      </c>
      <c r="M3826" t="s">
        <v>3826</v>
      </c>
      <c r="N3826" t="s">
        <v>62</v>
      </c>
      <c r="P3826" t="s">
        <v>41</v>
      </c>
      <c r="Q3826" t="s">
        <v>83</v>
      </c>
      <c r="S3826" s="11">
        <f t="shared" si="118"/>
        <v>0</v>
      </c>
      <c r="U3826" s="10">
        <f t="shared" si="119"/>
        <v>0</v>
      </c>
    </row>
    <row r="3827" spans="1:21" x14ac:dyDescent="0.25">
      <c r="A3827">
        <v>1571</v>
      </c>
      <c r="B3827" t="s">
        <v>5235</v>
      </c>
      <c r="C3827" t="s">
        <v>5236</v>
      </c>
      <c r="D3827">
        <v>65</v>
      </c>
      <c r="E3827" t="s">
        <v>19</v>
      </c>
      <c r="F3827" t="s">
        <v>81</v>
      </c>
      <c r="G3827" s="1">
        <v>44444</v>
      </c>
      <c r="H3827" t="s">
        <v>27298</v>
      </c>
      <c r="I3827">
        <v>2021</v>
      </c>
      <c r="J3827" t="s">
        <v>27315</v>
      </c>
      <c r="K3827" t="s">
        <v>21</v>
      </c>
      <c r="L3827" t="s">
        <v>52</v>
      </c>
      <c r="M3827" t="s">
        <v>5237</v>
      </c>
      <c r="N3827" t="s">
        <v>62</v>
      </c>
      <c r="P3827" t="s">
        <v>41</v>
      </c>
      <c r="Q3827" t="s">
        <v>33</v>
      </c>
      <c r="S3827" s="11">
        <f t="shared" si="118"/>
        <v>0</v>
      </c>
      <c r="U3827" s="10">
        <f t="shared" si="119"/>
        <v>0</v>
      </c>
    </row>
    <row r="3828" spans="1:21" x14ac:dyDescent="0.25">
      <c r="A3828">
        <v>1572</v>
      </c>
      <c r="B3828" t="s">
        <v>5238</v>
      </c>
      <c r="C3828" t="s">
        <v>5239</v>
      </c>
      <c r="D3828">
        <v>19</v>
      </c>
      <c r="E3828" t="s">
        <v>19</v>
      </c>
      <c r="F3828" t="s">
        <v>81</v>
      </c>
      <c r="G3828" s="1">
        <v>44229</v>
      </c>
      <c r="H3828" t="s">
        <v>27293</v>
      </c>
      <c r="I3828">
        <v>2021</v>
      </c>
      <c r="J3828" t="s">
        <v>27324</v>
      </c>
      <c r="K3828" t="s">
        <v>59</v>
      </c>
      <c r="L3828" t="s">
        <v>46</v>
      </c>
      <c r="M3828" t="s">
        <v>5240</v>
      </c>
      <c r="N3828" t="s">
        <v>24</v>
      </c>
      <c r="P3828" t="s">
        <v>89</v>
      </c>
      <c r="Q3828" t="s">
        <v>55</v>
      </c>
      <c r="R3828" s="2">
        <v>45078.742361111108</v>
      </c>
      <c r="S3828" s="11">
        <f t="shared" si="118"/>
        <v>17.816666666592937</v>
      </c>
      <c r="U3828" s="10">
        <f t="shared" si="119"/>
        <v>0</v>
      </c>
    </row>
    <row r="3829" spans="1:21" x14ac:dyDescent="0.25">
      <c r="A3829">
        <v>1573</v>
      </c>
      <c r="B3829" t="s">
        <v>5241</v>
      </c>
      <c r="C3829" t="s">
        <v>5242</v>
      </c>
      <c r="D3829">
        <v>20</v>
      </c>
      <c r="E3829" t="s">
        <v>19</v>
      </c>
      <c r="F3829" t="s">
        <v>51</v>
      </c>
      <c r="G3829" s="1">
        <v>44534</v>
      </c>
      <c r="H3829" t="s">
        <v>27299</v>
      </c>
      <c r="I3829">
        <v>2021</v>
      </c>
      <c r="J3829" t="s">
        <v>27322</v>
      </c>
      <c r="K3829" t="s">
        <v>67</v>
      </c>
      <c r="L3829" t="s">
        <v>113</v>
      </c>
      <c r="M3829" t="s">
        <v>5243</v>
      </c>
      <c r="N3829" t="s">
        <v>62</v>
      </c>
      <c r="P3829" t="s">
        <v>25</v>
      </c>
      <c r="Q3829" t="s">
        <v>55</v>
      </c>
      <c r="S3829" s="11">
        <f t="shared" si="118"/>
        <v>0</v>
      </c>
      <c r="U3829" s="10">
        <f t="shared" si="119"/>
        <v>0</v>
      </c>
    </row>
    <row r="3830" spans="1:21" x14ac:dyDescent="0.25">
      <c r="A3830">
        <v>1575</v>
      </c>
      <c r="B3830" t="s">
        <v>5248</v>
      </c>
      <c r="C3830" t="s">
        <v>5249</v>
      </c>
      <c r="D3830">
        <v>59</v>
      </c>
      <c r="E3830" t="s">
        <v>29</v>
      </c>
      <c r="F3830" t="s">
        <v>65</v>
      </c>
      <c r="G3830" s="1">
        <v>44044</v>
      </c>
      <c r="H3830" t="s">
        <v>27294</v>
      </c>
      <c r="I3830">
        <v>2020</v>
      </c>
      <c r="J3830" t="s">
        <v>27309</v>
      </c>
      <c r="K3830" t="s">
        <v>45</v>
      </c>
      <c r="L3830" t="s">
        <v>141</v>
      </c>
      <c r="M3830" t="s">
        <v>271</v>
      </c>
      <c r="N3830" t="s">
        <v>62</v>
      </c>
      <c r="P3830" t="s">
        <v>41</v>
      </c>
      <c r="Q3830" t="s">
        <v>83</v>
      </c>
      <c r="S3830" s="11">
        <f t="shared" si="118"/>
        <v>0</v>
      </c>
      <c r="U3830" s="10">
        <f t="shared" si="119"/>
        <v>0</v>
      </c>
    </row>
    <row r="3831" spans="1:21" x14ac:dyDescent="0.25">
      <c r="A3831">
        <v>1576</v>
      </c>
      <c r="B3831" t="s">
        <v>5250</v>
      </c>
      <c r="C3831" t="s">
        <v>5251</v>
      </c>
      <c r="D3831">
        <v>31</v>
      </c>
      <c r="E3831" t="s">
        <v>58</v>
      </c>
      <c r="F3831" t="s">
        <v>655</v>
      </c>
      <c r="G3831" s="1">
        <v>44533</v>
      </c>
      <c r="H3831" t="s">
        <v>27299</v>
      </c>
      <c r="I3831">
        <v>2021</v>
      </c>
      <c r="J3831" t="s">
        <v>27322</v>
      </c>
      <c r="K3831" t="s">
        <v>59</v>
      </c>
      <c r="L3831" t="s">
        <v>37</v>
      </c>
      <c r="M3831" t="s">
        <v>5252</v>
      </c>
      <c r="N3831" t="s">
        <v>24</v>
      </c>
      <c r="P3831" t="s">
        <v>143</v>
      </c>
      <c r="Q3831" t="s">
        <v>55</v>
      </c>
      <c r="R3831" s="2">
        <v>45078.049305555556</v>
      </c>
      <c r="S3831" s="11">
        <f t="shared" si="118"/>
        <v>1.1833333333488554</v>
      </c>
      <c r="U3831" s="10">
        <f t="shared" si="119"/>
        <v>0</v>
      </c>
    </row>
    <row r="3832" spans="1:21" x14ac:dyDescent="0.25">
      <c r="A3832">
        <v>1577</v>
      </c>
      <c r="B3832" t="s">
        <v>5253</v>
      </c>
      <c r="C3832" t="s">
        <v>5254</v>
      </c>
      <c r="D3832">
        <v>23</v>
      </c>
      <c r="E3832" t="s">
        <v>58</v>
      </c>
      <c r="F3832" t="s">
        <v>317</v>
      </c>
      <c r="G3832" s="1">
        <v>44377</v>
      </c>
      <c r="H3832" t="s">
        <v>27297</v>
      </c>
      <c r="I3832">
        <v>2021</v>
      </c>
      <c r="J3832" t="s">
        <v>27313</v>
      </c>
      <c r="K3832" t="s">
        <v>45</v>
      </c>
      <c r="L3832" t="s">
        <v>60</v>
      </c>
      <c r="M3832" t="s">
        <v>5255</v>
      </c>
      <c r="N3832" t="s">
        <v>24</v>
      </c>
      <c r="P3832" t="s">
        <v>143</v>
      </c>
      <c r="Q3832" t="s">
        <v>83</v>
      </c>
      <c r="R3832" s="2">
        <v>45078.59375</v>
      </c>
      <c r="S3832" s="11">
        <f t="shared" si="118"/>
        <v>14.25</v>
      </c>
      <c r="U3832" s="10">
        <f t="shared" si="119"/>
        <v>0</v>
      </c>
    </row>
    <row r="3833" spans="1:21" x14ac:dyDescent="0.25">
      <c r="A3833">
        <v>1579</v>
      </c>
      <c r="B3833" t="s">
        <v>5260</v>
      </c>
      <c r="C3833" t="s">
        <v>5261</v>
      </c>
      <c r="D3833">
        <v>39</v>
      </c>
      <c r="E3833" t="s">
        <v>19</v>
      </c>
      <c r="F3833" t="s">
        <v>107</v>
      </c>
      <c r="G3833" s="1">
        <v>44215</v>
      </c>
      <c r="H3833" t="s">
        <v>27295</v>
      </c>
      <c r="I3833">
        <v>2021</v>
      </c>
      <c r="J3833" t="s">
        <v>27311</v>
      </c>
      <c r="K3833" t="s">
        <v>67</v>
      </c>
      <c r="L3833" t="s">
        <v>113</v>
      </c>
      <c r="M3833" t="s">
        <v>5262</v>
      </c>
      <c r="N3833" t="s">
        <v>24</v>
      </c>
      <c r="P3833" t="s">
        <v>41</v>
      </c>
      <c r="Q3833" t="s">
        <v>33</v>
      </c>
      <c r="R3833" s="2">
        <v>45078.869444444441</v>
      </c>
      <c r="S3833" s="11">
        <f t="shared" si="118"/>
        <v>20.866666666581295</v>
      </c>
      <c r="U3833" s="10">
        <f t="shared" si="119"/>
        <v>0</v>
      </c>
    </row>
    <row r="3834" spans="1:21" x14ac:dyDescent="0.25">
      <c r="A3834">
        <v>1580</v>
      </c>
      <c r="B3834" t="s">
        <v>5263</v>
      </c>
      <c r="C3834" t="s">
        <v>5264</v>
      </c>
      <c r="D3834">
        <v>26</v>
      </c>
      <c r="E3834" t="s">
        <v>58</v>
      </c>
      <c r="F3834" t="s">
        <v>125</v>
      </c>
      <c r="G3834" s="1">
        <v>44310</v>
      </c>
      <c r="H3834" t="s">
        <v>27300</v>
      </c>
      <c r="I3834">
        <v>2021</v>
      </c>
      <c r="J3834" t="s">
        <v>27323</v>
      </c>
      <c r="K3834" t="s">
        <v>21</v>
      </c>
      <c r="L3834" t="s">
        <v>37</v>
      </c>
      <c r="M3834" t="s">
        <v>5265</v>
      </c>
      <c r="N3834" t="s">
        <v>62</v>
      </c>
      <c r="P3834" t="s">
        <v>143</v>
      </c>
      <c r="Q3834" t="s">
        <v>55</v>
      </c>
      <c r="S3834" s="11">
        <f t="shared" si="118"/>
        <v>0</v>
      </c>
      <c r="U3834" s="10">
        <f t="shared" si="119"/>
        <v>0</v>
      </c>
    </row>
    <row r="3835" spans="1:21" x14ac:dyDescent="0.25">
      <c r="A3835">
        <v>1582</v>
      </c>
      <c r="B3835" t="s">
        <v>5270</v>
      </c>
      <c r="C3835" t="s">
        <v>5271</v>
      </c>
      <c r="D3835">
        <v>70</v>
      </c>
      <c r="E3835" t="s">
        <v>29</v>
      </c>
      <c r="F3835" t="s">
        <v>51</v>
      </c>
      <c r="G3835" s="1">
        <v>44218</v>
      </c>
      <c r="H3835" t="s">
        <v>27295</v>
      </c>
      <c r="I3835">
        <v>2021</v>
      </c>
      <c r="J3835" t="s">
        <v>27311</v>
      </c>
      <c r="K3835" t="s">
        <v>45</v>
      </c>
      <c r="L3835" t="s">
        <v>67</v>
      </c>
      <c r="M3835" t="s">
        <v>5272</v>
      </c>
      <c r="N3835" t="s">
        <v>62</v>
      </c>
      <c r="P3835" t="s">
        <v>89</v>
      </c>
      <c r="Q3835" t="s">
        <v>26</v>
      </c>
      <c r="S3835" s="11">
        <f t="shared" si="118"/>
        <v>0</v>
      </c>
      <c r="U3835" s="10">
        <f t="shared" si="119"/>
        <v>0</v>
      </c>
    </row>
    <row r="3836" spans="1:21" x14ac:dyDescent="0.25">
      <c r="A3836">
        <v>1585</v>
      </c>
      <c r="B3836" t="s">
        <v>5281</v>
      </c>
      <c r="C3836" t="s">
        <v>5282</v>
      </c>
      <c r="D3836">
        <v>49</v>
      </c>
      <c r="E3836" t="s">
        <v>58</v>
      </c>
      <c r="F3836" t="s">
        <v>98</v>
      </c>
      <c r="G3836" s="1">
        <v>43967</v>
      </c>
      <c r="H3836" t="s">
        <v>27290</v>
      </c>
      <c r="I3836">
        <v>2020</v>
      </c>
      <c r="J3836" t="s">
        <v>27318</v>
      </c>
      <c r="K3836" t="s">
        <v>45</v>
      </c>
      <c r="L3836" t="s">
        <v>77</v>
      </c>
      <c r="M3836" t="s">
        <v>5283</v>
      </c>
      <c r="N3836" t="s">
        <v>24</v>
      </c>
      <c r="P3836" t="s">
        <v>41</v>
      </c>
      <c r="Q3836" t="s">
        <v>26</v>
      </c>
      <c r="R3836" s="2">
        <v>45078.27847222222</v>
      </c>
      <c r="S3836" s="11">
        <f t="shared" si="118"/>
        <v>6.6833333332906477</v>
      </c>
      <c r="U3836" s="10">
        <f t="shared" si="119"/>
        <v>0</v>
      </c>
    </row>
    <row r="3837" spans="1:21" x14ac:dyDescent="0.25">
      <c r="A3837">
        <v>1586</v>
      </c>
      <c r="B3837" t="s">
        <v>5284</v>
      </c>
      <c r="C3837" t="s">
        <v>5285</v>
      </c>
      <c r="D3837">
        <v>19</v>
      </c>
      <c r="E3837" t="s">
        <v>19</v>
      </c>
      <c r="F3837" t="s">
        <v>65</v>
      </c>
      <c r="G3837" s="1">
        <v>44082</v>
      </c>
      <c r="H3837" t="s">
        <v>27298</v>
      </c>
      <c r="I3837">
        <v>2020</v>
      </c>
      <c r="J3837" t="s">
        <v>27314</v>
      </c>
      <c r="K3837" t="s">
        <v>67</v>
      </c>
      <c r="L3837" t="s">
        <v>52</v>
      </c>
      <c r="M3837" t="s">
        <v>5286</v>
      </c>
      <c r="N3837" t="s">
        <v>24</v>
      </c>
      <c r="P3837" t="s">
        <v>143</v>
      </c>
      <c r="Q3837" t="s">
        <v>83</v>
      </c>
      <c r="R3837" s="2">
        <v>45078.681250000001</v>
      </c>
      <c r="S3837" s="11">
        <f t="shared" si="118"/>
        <v>16.350000000034925</v>
      </c>
      <c r="U3837" s="10">
        <f t="shared" si="119"/>
        <v>0</v>
      </c>
    </row>
    <row r="3838" spans="1:21" x14ac:dyDescent="0.25">
      <c r="A3838">
        <v>1587</v>
      </c>
      <c r="B3838" t="s">
        <v>5287</v>
      </c>
      <c r="C3838" t="s">
        <v>5288</v>
      </c>
      <c r="D3838">
        <v>34</v>
      </c>
      <c r="E3838" t="s">
        <v>58</v>
      </c>
      <c r="F3838" t="s">
        <v>207</v>
      </c>
      <c r="G3838" s="1">
        <v>44066</v>
      </c>
      <c r="H3838" t="s">
        <v>27294</v>
      </c>
      <c r="I3838">
        <v>2020</v>
      </c>
      <c r="J3838" t="s">
        <v>27309</v>
      </c>
      <c r="K3838" t="s">
        <v>66</v>
      </c>
      <c r="L3838" t="s">
        <v>141</v>
      </c>
      <c r="M3838" t="s">
        <v>5289</v>
      </c>
      <c r="N3838" t="s">
        <v>62</v>
      </c>
      <c r="P3838" t="s">
        <v>89</v>
      </c>
      <c r="Q3838" t="s">
        <v>33</v>
      </c>
      <c r="S3838" s="11">
        <f t="shared" si="118"/>
        <v>0</v>
      </c>
      <c r="U3838" s="10">
        <f t="shared" si="119"/>
        <v>0</v>
      </c>
    </row>
    <row r="3839" spans="1:21" x14ac:dyDescent="0.25">
      <c r="A3839">
        <v>1588</v>
      </c>
      <c r="B3839" t="s">
        <v>3185</v>
      </c>
      <c r="C3839" t="s">
        <v>5290</v>
      </c>
      <c r="D3839">
        <v>34</v>
      </c>
      <c r="E3839" t="s">
        <v>29</v>
      </c>
      <c r="F3839" t="s">
        <v>112</v>
      </c>
      <c r="G3839" s="1">
        <v>44483</v>
      </c>
      <c r="H3839" t="s">
        <v>27296</v>
      </c>
      <c r="I3839">
        <v>2021</v>
      </c>
      <c r="J3839" t="s">
        <v>27312</v>
      </c>
      <c r="K3839" t="s">
        <v>66</v>
      </c>
      <c r="L3839" t="s">
        <v>46</v>
      </c>
      <c r="M3839" t="s">
        <v>5291</v>
      </c>
      <c r="N3839" t="s">
        <v>62</v>
      </c>
      <c r="P3839" t="s">
        <v>41</v>
      </c>
      <c r="Q3839" t="s">
        <v>26</v>
      </c>
      <c r="S3839" s="11">
        <f t="shared" si="118"/>
        <v>0</v>
      </c>
      <c r="U3839" s="10">
        <f t="shared" si="119"/>
        <v>0</v>
      </c>
    </row>
    <row r="3840" spans="1:21" x14ac:dyDescent="0.25">
      <c r="A3840">
        <v>1592</v>
      </c>
      <c r="B3840" t="s">
        <v>5302</v>
      </c>
      <c r="C3840" t="s">
        <v>5303</v>
      </c>
      <c r="D3840">
        <v>54</v>
      </c>
      <c r="E3840" t="s">
        <v>58</v>
      </c>
      <c r="F3840" t="s">
        <v>125</v>
      </c>
      <c r="G3840" s="1">
        <v>44048</v>
      </c>
      <c r="H3840" t="s">
        <v>27294</v>
      </c>
      <c r="I3840">
        <v>2020</v>
      </c>
      <c r="J3840" t="s">
        <v>27309</v>
      </c>
      <c r="K3840" t="s">
        <v>66</v>
      </c>
      <c r="L3840" t="s">
        <v>150</v>
      </c>
      <c r="M3840" t="s">
        <v>5304</v>
      </c>
      <c r="N3840" t="s">
        <v>62</v>
      </c>
      <c r="P3840" t="s">
        <v>143</v>
      </c>
      <c r="Q3840" t="s">
        <v>33</v>
      </c>
      <c r="S3840" s="11">
        <f t="shared" si="118"/>
        <v>0</v>
      </c>
      <c r="U3840" s="10">
        <f t="shared" si="119"/>
        <v>0</v>
      </c>
    </row>
    <row r="3841" spans="1:21" x14ac:dyDescent="0.25">
      <c r="A3841">
        <v>1593</v>
      </c>
      <c r="B3841" t="s">
        <v>5305</v>
      </c>
      <c r="C3841" t="s">
        <v>5306</v>
      </c>
      <c r="D3841">
        <v>45</v>
      </c>
      <c r="E3841" t="s">
        <v>19</v>
      </c>
      <c r="F3841" t="s">
        <v>317</v>
      </c>
      <c r="G3841" s="1">
        <v>44326</v>
      </c>
      <c r="H3841" t="s">
        <v>27290</v>
      </c>
      <c r="I3841">
        <v>2021</v>
      </c>
      <c r="J3841" t="s">
        <v>27305</v>
      </c>
      <c r="K3841" t="s">
        <v>21</v>
      </c>
      <c r="L3841" t="s">
        <v>67</v>
      </c>
      <c r="M3841" t="s">
        <v>5307</v>
      </c>
      <c r="N3841" t="s">
        <v>24</v>
      </c>
      <c r="P3841" t="s">
        <v>25</v>
      </c>
      <c r="Q3841" t="s">
        <v>55</v>
      </c>
      <c r="R3841" s="2">
        <v>45078.926388888889</v>
      </c>
      <c r="S3841" s="11">
        <f t="shared" si="118"/>
        <v>22.233333333337214</v>
      </c>
      <c r="U3841" s="10">
        <f t="shared" si="119"/>
        <v>0</v>
      </c>
    </row>
    <row r="3842" spans="1:21" x14ac:dyDescent="0.25">
      <c r="A3842">
        <v>1595</v>
      </c>
      <c r="B3842" t="s">
        <v>5312</v>
      </c>
      <c r="C3842" t="s">
        <v>5313</v>
      </c>
      <c r="D3842">
        <v>23</v>
      </c>
      <c r="E3842" t="s">
        <v>19</v>
      </c>
      <c r="F3842" t="s">
        <v>157</v>
      </c>
      <c r="G3842" s="1">
        <v>44030</v>
      </c>
      <c r="H3842" t="s">
        <v>27291</v>
      </c>
      <c r="I3842">
        <v>2020</v>
      </c>
      <c r="J3842" t="s">
        <v>27306</v>
      </c>
      <c r="K3842" t="s">
        <v>21</v>
      </c>
      <c r="L3842" t="s">
        <v>31</v>
      </c>
      <c r="M3842" t="s">
        <v>5314</v>
      </c>
      <c r="N3842" t="s">
        <v>62</v>
      </c>
      <c r="P3842" t="s">
        <v>89</v>
      </c>
      <c r="Q3842" t="s">
        <v>33</v>
      </c>
      <c r="S3842" s="11">
        <f t="shared" ref="S3842:S3905" si="120">(R3842-INT(R3842)) * 24</f>
        <v>0</v>
      </c>
      <c r="U3842" s="10">
        <f t="shared" ref="U3842:U3905" si="121">(T3842 - INT(T3842)) * 24</f>
        <v>0</v>
      </c>
    </row>
    <row r="3843" spans="1:21" x14ac:dyDescent="0.25">
      <c r="A3843">
        <v>1598</v>
      </c>
      <c r="B3843" t="s">
        <v>5323</v>
      </c>
      <c r="C3843" t="s">
        <v>5324</v>
      </c>
      <c r="D3843">
        <v>29</v>
      </c>
      <c r="E3843" t="s">
        <v>19</v>
      </c>
      <c r="F3843" t="s">
        <v>421</v>
      </c>
      <c r="G3843" s="1">
        <v>43988</v>
      </c>
      <c r="H3843" t="s">
        <v>27297</v>
      </c>
      <c r="I3843">
        <v>2020</v>
      </c>
      <c r="J3843" t="s">
        <v>27320</v>
      </c>
      <c r="K3843" t="s">
        <v>21</v>
      </c>
      <c r="L3843" t="s">
        <v>141</v>
      </c>
      <c r="M3843" t="s">
        <v>5325</v>
      </c>
      <c r="N3843" t="s">
        <v>62</v>
      </c>
      <c r="P3843" t="s">
        <v>41</v>
      </c>
      <c r="Q3843" t="s">
        <v>83</v>
      </c>
      <c r="S3843" s="11">
        <f t="shared" si="120"/>
        <v>0</v>
      </c>
      <c r="U3843" s="10">
        <f t="shared" si="121"/>
        <v>0</v>
      </c>
    </row>
    <row r="3844" spans="1:21" x14ac:dyDescent="0.25">
      <c r="A3844">
        <v>1600</v>
      </c>
      <c r="B3844" t="s">
        <v>5330</v>
      </c>
      <c r="C3844" t="s">
        <v>5331</v>
      </c>
      <c r="D3844">
        <v>59</v>
      </c>
      <c r="E3844" t="s">
        <v>58</v>
      </c>
      <c r="F3844" t="s">
        <v>456</v>
      </c>
      <c r="G3844" s="1">
        <v>43935</v>
      </c>
      <c r="H3844" t="s">
        <v>27300</v>
      </c>
      <c r="I3844">
        <v>2020</v>
      </c>
      <c r="J3844" t="s">
        <v>27327</v>
      </c>
      <c r="K3844" t="s">
        <v>67</v>
      </c>
      <c r="L3844" t="s">
        <v>177</v>
      </c>
      <c r="M3844" t="s">
        <v>5332</v>
      </c>
      <c r="N3844" t="s">
        <v>62</v>
      </c>
      <c r="P3844" t="s">
        <v>143</v>
      </c>
      <c r="Q3844" t="s">
        <v>83</v>
      </c>
      <c r="S3844" s="11">
        <f t="shared" si="120"/>
        <v>0</v>
      </c>
      <c r="U3844" s="10">
        <f t="shared" si="121"/>
        <v>0</v>
      </c>
    </row>
    <row r="3845" spans="1:21" x14ac:dyDescent="0.25">
      <c r="A3845">
        <v>1601</v>
      </c>
      <c r="B3845" t="s">
        <v>2704</v>
      </c>
      <c r="C3845" t="s">
        <v>5333</v>
      </c>
      <c r="D3845">
        <v>47</v>
      </c>
      <c r="E3845" t="s">
        <v>29</v>
      </c>
      <c r="F3845" t="s">
        <v>20</v>
      </c>
      <c r="G3845" s="1">
        <v>44086</v>
      </c>
      <c r="H3845" t="s">
        <v>27298</v>
      </c>
      <c r="I3845">
        <v>2020</v>
      </c>
      <c r="J3845" t="s">
        <v>27314</v>
      </c>
      <c r="K3845" t="s">
        <v>67</v>
      </c>
      <c r="L3845" t="s">
        <v>72</v>
      </c>
      <c r="M3845" t="s">
        <v>5334</v>
      </c>
      <c r="N3845" t="s">
        <v>24</v>
      </c>
      <c r="P3845" t="s">
        <v>41</v>
      </c>
      <c r="Q3845" t="s">
        <v>26</v>
      </c>
      <c r="R3845" s="2">
        <v>45078.493750000001</v>
      </c>
      <c r="S3845" s="11">
        <f t="shared" si="120"/>
        <v>11.850000000034925</v>
      </c>
      <c r="U3845" s="10">
        <f t="shared" si="121"/>
        <v>0</v>
      </c>
    </row>
    <row r="3846" spans="1:21" x14ac:dyDescent="0.25">
      <c r="A3846">
        <v>1605</v>
      </c>
      <c r="B3846" t="s">
        <v>5347</v>
      </c>
      <c r="C3846" t="s">
        <v>5348</v>
      </c>
      <c r="D3846">
        <v>22</v>
      </c>
      <c r="E3846" t="s">
        <v>29</v>
      </c>
      <c r="F3846" t="s">
        <v>36</v>
      </c>
      <c r="G3846" s="1">
        <v>44368</v>
      </c>
      <c r="H3846" t="s">
        <v>27297</v>
      </c>
      <c r="I3846">
        <v>2021</v>
      </c>
      <c r="J3846" t="s">
        <v>27313</v>
      </c>
      <c r="K3846" t="s">
        <v>45</v>
      </c>
      <c r="L3846" t="s">
        <v>46</v>
      </c>
      <c r="M3846" t="s">
        <v>5349</v>
      </c>
      <c r="N3846" t="s">
        <v>24</v>
      </c>
      <c r="P3846" t="s">
        <v>143</v>
      </c>
      <c r="Q3846" t="s">
        <v>33</v>
      </c>
      <c r="R3846" s="2">
        <v>45078.51666666667</v>
      </c>
      <c r="S3846" s="11">
        <f t="shared" si="120"/>
        <v>12.400000000081491</v>
      </c>
      <c r="U3846" s="10">
        <f t="shared" si="121"/>
        <v>0</v>
      </c>
    </row>
    <row r="3847" spans="1:21" x14ac:dyDescent="0.25">
      <c r="A3847">
        <v>1606</v>
      </c>
      <c r="B3847" t="s">
        <v>5350</v>
      </c>
      <c r="C3847" t="s">
        <v>5351</v>
      </c>
      <c r="D3847">
        <v>66</v>
      </c>
      <c r="E3847" t="s">
        <v>29</v>
      </c>
      <c r="F3847" t="s">
        <v>249</v>
      </c>
      <c r="G3847" s="1">
        <v>43977</v>
      </c>
      <c r="H3847" t="s">
        <v>27290</v>
      </c>
      <c r="I3847">
        <v>2020</v>
      </c>
      <c r="J3847" t="s">
        <v>27318</v>
      </c>
      <c r="K3847" t="s">
        <v>66</v>
      </c>
      <c r="L3847" t="s">
        <v>67</v>
      </c>
      <c r="M3847" t="s">
        <v>5352</v>
      </c>
      <c r="N3847" t="s">
        <v>62</v>
      </c>
      <c r="P3847" t="s">
        <v>41</v>
      </c>
      <c r="Q3847" t="s">
        <v>83</v>
      </c>
      <c r="S3847" s="11">
        <f t="shared" si="120"/>
        <v>0</v>
      </c>
      <c r="U3847" s="10">
        <f t="shared" si="121"/>
        <v>0</v>
      </c>
    </row>
    <row r="3848" spans="1:21" x14ac:dyDescent="0.25">
      <c r="A3848">
        <v>1607</v>
      </c>
      <c r="B3848" t="s">
        <v>5353</v>
      </c>
      <c r="C3848" t="s">
        <v>5354</v>
      </c>
      <c r="D3848">
        <v>30</v>
      </c>
      <c r="E3848" t="s">
        <v>58</v>
      </c>
      <c r="F3848" t="s">
        <v>107</v>
      </c>
      <c r="G3848" s="1">
        <v>44529</v>
      </c>
      <c r="H3848" t="s">
        <v>27292</v>
      </c>
      <c r="I3848">
        <v>2021</v>
      </c>
      <c r="J3848" t="s">
        <v>27326</v>
      </c>
      <c r="K3848" t="s">
        <v>59</v>
      </c>
      <c r="L3848" t="s">
        <v>141</v>
      </c>
      <c r="M3848" t="s">
        <v>5355</v>
      </c>
      <c r="N3848" t="s">
        <v>62</v>
      </c>
      <c r="P3848" t="s">
        <v>143</v>
      </c>
      <c r="Q3848" t="s">
        <v>55</v>
      </c>
      <c r="S3848" s="11">
        <f t="shared" si="120"/>
        <v>0</v>
      </c>
      <c r="U3848" s="10">
        <f t="shared" si="121"/>
        <v>0</v>
      </c>
    </row>
    <row r="3849" spans="1:21" x14ac:dyDescent="0.25">
      <c r="A3849">
        <v>1608</v>
      </c>
      <c r="B3849" t="s">
        <v>5356</v>
      </c>
      <c r="C3849" t="s">
        <v>5357</v>
      </c>
      <c r="D3849">
        <v>53</v>
      </c>
      <c r="E3849" t="s">
        <v>58</v>
      </c>
      <c r="F3849" t="s">
        <v>202</v>
      </c>
      <c r="G3849" s="1">
        <v>44099</v>
      </c>
      <c r="H3849" t="s">
        <v>27298</v>
      </c>
      <c r="I3849">
        <v>2020</v>
      </c>
      <c r="J3849" t="s">
        <v>27314</v>
      </c>
      <c r="K3849" t="s">
        <v>45</v>
      </c>
      <c r="L3849" t="s">
        <v>22</v>
      </c>
      <c r="M3849" t="s">
        <v>5358</v>
      </c>
      <c r="N3849" t="s">
        <v>24</v>
      </c>
      <c r="P3849" t="s">
        <v>143</v>
      </c>
      <c r="Q3849" t="s">
        <v>33</v>
      </c>
      <c r="R3849" s="2">
        <v>45078.314583333333</v>
      </c>
      <c r="S3849" s="11">
        <f t="shared" si="120"/>
        <v>7.5499999999883585</v>
      </c>
      <c r="U3849" s="10">
        <f t="shared" si="121"/>
        <v>0</v>
      </c>
    </row>
    <row r="3850" spans="1:21" x14ac:dyDescent="0.25">
      <c r="A3850">
        <v>1609</v>
      </c>
      <c r="B3850" t="s">
        <v>5359</v>
      </c>
      <c r="C3850" t="s">
        <v>5360</v>
      </c>
      <c r="D3850">
        <v>61</v>
      </c>
      <c r="E3850" t="s">
        <v>29</v>
      </c>
      <c r="F3850" t="s">
        <v>223</v>
      </c>
      <c r="G3850" s="1">
        <v>44496</v>
      </c>
      <c r="H3850" t="s">
        <v>27296</v>
      </c>
      <c r="I3850">
        <v>2021</v>
      </c>
      <c r="J3850" t="s">
        <v>27312</v>
      </c>
      <c r="K3850" t="s">
        <v>66</v>
      </c>
      <c r="L3850" t="s">
        <v>52</v>
      </c>
      <c r="M3850" t="s">
        <v>5361</v>
      </c>
      <c r="N3850" t="s">
        <v>62</v>
      </c>
      <c r="P3850" t="s">
        <v>41</v>
      </c>
      <c r="Q3850" t="s">
        <v>55</v>
      </c>
      <c r="S3850" s="11">
        <f t="shared" si="120"/>
        <v>0</v>
      </c>
      <c r="U3850" s="10">
        <f t="shared" si="121"/>
        <v>0</v>
      </c>
    </row>
    <row r="3851" spans="1:21" x14ac:dyDescent="0.25">
      <c r="A3851">
        <v>1610</v>
      </c>
      <c r="B3851" t="s">
        <v>5362</v>
      </c>
      <c r="C3851" t="s">
        <v>5363</v>
      </c>
      <c r="D3851">
        <v>50</v>
      </c>
      <c r="E3851" t="s">
        <v>58</v>
      </c>
      <c r="F3851" t="s">
        <v>202</v>
      </c>
      <c r="G3851" s="1">
        <v>44085</v>
      </c>
      <c r="H3851" t="s">
        <v>27298</v>
      </c>
      <c r="I3851">
        <v>2020</v>
      </c>
      <c r="J3851" t="s">
        <v>27314</v>
      </c>
      <c r="K3851" t="s">
        <v>59</v>
      </c>
      <c r="L3851" t="s">
        <v>177</v>
      </c>
      <c r="M3851" t="s">
        <v>5364</v>
      </c>
      <c r="N3851" t="s">
        <v>62</v>
      </c>
      <c r="P3851" t="s">
        <v>143</v>
      </c>
      <c r="Q3851" t="s">
        <v>26</v>
      </c>
      <c r="S3851" s="11">
        <f t="shared" si="120"/>
        <v>0</v>
      </c>
      <c r="U3851" s="10">
        <f t="shared" si="121"/>
        <v>0</v>
      </c>
    </row>
    <row r="3852" spans="1:21" x14ac:dyDescent="0.25">
      <c r="A3852">
        <v>1611</v>
      </c>
      <c r="B3852" t="s">
        <v>5365</v>
      </c>
      <c r="C3852" t="s">
        <v>5366</v>
      </c>
      <c r="D3852">
        <v>68</v>
      </c>
      <c r="E3852" t="s">
        <v>19</v>
      </c>
      <c r="F3852" t="s">
        <v>129</v>
      </c>
      <c r="G3852" s="1">
        <v>44289</v>
      </c>
      <c r="H3852" t="s">
        <v>27300</v>
      </c>
      <c r="I3852">
        <v>2021</v>
      </c>
      <c r="J3852" t="s">
        <v>27323</v>
      </c>
      <c r="K3852" t="s">
        <v>45</v>
      </c>
      <c r="L3852" t="s">
        <v>99</v>
      </c>
      <c r="M3852" t="s">
        <v>5367</v>
      </c>
      <c r="N3852" t="s">
        <v>24</v>
      </c>
      <c r="P3852" t="s">
        <v>143</v>
      </c>
      <c r="Q3852" t="s">
        <v>26</v>
      </c>
      <c r="R3852" s="2">
        <v>45078.847222222219</v>
      </c>
      <c r="S3852" s="11">
        <f t="shared" si="120"/>
        <v>20.333333333255723</v>
      </c>
      <c r="U3852" s="10">
        <f t="shared" si="121"/>
        <v>0</v>
      </c>
    </row>
    <row r="3853" spans="1:21" x14ac:dyDescent="0.25">
      <c r="A3853">
        <v>1616</v>
      </c>
      <c r="B3853" t="s">
        <v>5382</v>
      </c>
      <c r="C3853" t="s">
        <v>5383</v>
      </c>
      <c r="D3853">
        <v>41</v>
      </c>
      <c r="E3853" t="s">
        <v>19</v>
      </c>
      <c r="F3853" t="s">
        <v>86</v>
      </c>
      <c r="G3853" s="1">
        <v>44406</v>
      </c>
      <c r="H3853" t="s">
        <v>27291</v>
      </c>
      <c r="I3853">
        <v>2021</v>
      </c>
      <c r="J3853" t="s">
        <v>27317</v>
      </c>
      <c r="K3853" t="s">
        <v>21</v>
      </c>
      <c r="L3853" t="s">
        <v>22</v>
      </c>
      <c r="M3853" t="s">
        <v>5384</v>
      </c>
      <c r="N3853" t="s">
        <v>24</v>
      </c>
      <c r="P3853" t="s">
        <v>143</v>
      </c>
      <c r="Q3853" t="s">
        <v>33</v>
      </c>
      <c r="R3853" s="2">
        <v>45078.213194444441</v>
      </c>
      <c r="S3853" s="11">
        <f t="shared" si="120"/>
        <v>5.1166666665812954</v>
      </c>
      <c r="U3853" s="10">
        <f t="shared" si="121"/>
        <v>0</v>
      </c>
    </row>
    <row r="3854" spans="1:21" x14ac:dyDescent="0.25">
      <c r="A3854">
        <v>1617</v>
      </c>
      <c r="B3854" t="s">
        <v>5385</v>
      </c>
      <c r="C3854" t="s">
        <v>5386</v>
      </c>
      <c r="D3854">
        <v>46</v>
      </c>
      <c r="E3854" t="s">
        <v>19</v>
      </c>
      <c r="F3854" t="s">
        <v>107</v>
      </c>
      <c r="G3854" s="1">
        <v>43956</v>
      </c>
      <c r="H3854" t="s">
        <v>27290</v>
      </c>
      <c r="I3854">
        <v>2020</v>
      </c>
      <c r="J3854" t="s">
        <v>27318</v>
      </c>
      <c r="K3854" t="s">
        <v>67</v>
      </c>
      <c r="L3854" t="s">
        <v>59</v>
      </c>
      <c r="M3854" t="s">
        <v>5387</v>
      </c>
      <c r="N3854" t="s">
        <v>24</v>
      </c>
      <c r="P3854" t="s">
        <v>89</v>
      </c>
      <c r="Q3854" t="s">
        <v>55</v>
      </c>
      <c r="R3854" s="2">
        <v>45078.21875</v>
      </c>
      <c r="S3854" s="11">
        <f t="shared" si="120"/>
        <v>5.25</v>
      </c>
      <c r="U3854" s="10">
        <f t="shared" si="121"/>
        <v>0</v>
      </c>
    </row>
    <row r="3855" spans="1:21" x14ac:dyDescent="0.25">
      <c r="A3855">
        <v>1620</v>
      </c>
      <c r="B3855" t="s">
        <v>5396</v>
      </c>
      <c r="C3855" t="s">
        <v>5397</v>
      </c>
      <c r="D3855">
        <v>54</v>
      </c>
      <c r="E3855" t="s">
        <v>58</v>
      </c>
      <c r="F3855" t="s">
        <v>149</v>
      </c>
      <c r="G3855" s="1">
        <v>44019</v>
      </c>
      <c r="H3855" t="s">
        <v>27291</v>
      </c>
      <c r="I3855">
        <v>2020</v>
      </c>
      <c r="J3855" t="s">
        <v>27306</v>
      </c>
      <c r="K3855" t="s">
        <v>21</v>
      </c>
      <c r="L3855" t="s">
        <v>31</v>
      </c>
      <c r="M3855" t="s">
        <v>5398</v>
      </c>
      <c r="N3855" t="s">
        <v>62</v>
      </c>
      <c r="P3855" t="s">
        <v>143</v>
      </c>
      <c r="Q3855" t="s">
        <v>33</v>
      </c>
      <c r="S3855" s="11">
        <f t="shared" si="120"/>
        <v>0</v>
      </c>
      <c r="U3855" s="10">
        <f t="shared" si="121"/>
        <v>0</v>
      </c>
    </row>
    <row r="3856" spans="1:21" x14ac:dyDescent="0.25">
      <c r="A3856">
        <v>1621</v>
      </c>
      <c r="B3856" t="s">
        <v>5399</v>
      </c>
      <c r="C3856" t="s">
        <v>5400</v>
      </c>
      <c r="D3856">
        <v>38</v>
      </c>
      <c r="E3856" t="s">
        <v>29</v>
      </c>
      <c r="F3856" t="s">
        <v>173</v>
      </c>
      <c r="G3856" s="1">
        <v>44156</v>
      </c>
      <c r="H3856" t="s">
        <v>27292</v>
      </c>
      <c r="I3856">
        <v>2020</v>
      </c>
      <c r="J3856" t="s">
        <v>27307</v>
      </c>
      <c r="K3856" t="s">
        <v>66</v>
      </c>
      <c r="L3856" t="s">
        <v>31</v>
      </c>
      <c r="M3856" t="s">
        <v>5401</v>
      </c>
      <c r="N3856" t="s">
        <v>62</v>
      </c>
      <c r="P3856" t="s">
        <v>25</v>
      </c>
      <c r="Q3856" t="s">
        <v>83</v>
      </c>
      <c r="S3856" s="11">
        <f t="shared" si="120"/>
        <v>0</v>
      </c>
      <c r="U3856" s="10">
        <f t="shared" si="121"/>
        <v>0</v>
      </c>
    </row>
    <row r="3857" spans="1:21" x14ac:dyDescent="0.25">
      <c r="A3857">
        <v>1622</v>
      </c>
      <c r="B3857" t="s">
        <v>5402</v>
      </c>
      <c r="C3857" t="s">
        <v>5403</v>
      </c>
      <c r="D3857">
        <v>47</v>
      </c>
      <c r="E3857" t="s">
        <v>29</v>
      </c>
      <c r="F3857" t="s">
        <v>76</v>
      </c>
      <c r="G3857" s="1">
        <v>44381</v>
      </c>
      <c r="H3857" t="s">
        <v>27291</v>
      </c>
      <c r="I3857">
        <v>2021</v>
      </c>
      <c r="J3857" t="s">
        <v>27317</v>
      </c>
      <c r="K3857" t="s">
        <v>45</v>
      </c>
      <c r="L3857" t="s">
        <v>77</v>
      </c>
      <c r="M3857" t="s">
        <v>5404</v>
      </c>
      <c r="N3857" t="s">
        <v>24</v>
      </c>
      <c r="P3857" t="s">
        <v>89</v>
      </c>
      <c r="Q3857" t="s">
        <v>26</v>
      </c>
      <c r="R3857" s="2">
        <v>45078.257638888892</v>
      </c>
      <c r="S3857" s="11">
        <f t="shared" si="120"/>
        <v>6.183333333407063</v>
      </c>
      <c r="U3857" s="10">
        <f t="shared" si="121"/>
        <v>0</v>
      </c>
    </row>
    <row r="3858" spans="1:21" x14ac:dyDescent="0.25">
      <c r="A3858">
        <v>1625</v>
      </c>
      <c r="B3858" t="s">
        <v>5413</v>
      </c>
      <c r="C3858" t="s">
        <v>5414</v>
      </c>
      <c r="D3858">
        <v>44</v>
      </c>
      <c r="E3858" t="s">
        <v>58</v>
      </c>
      <c r="F3858" t="s">
        <v>103</v>
      </c>
      <c r="G3858" s="1">
        <v>43896</v>
      </c>
      <c r="H3858" t="s">
        <v>27289</v>
      </c>
      <c r="I3858">
        <v>2020</v>
      </c>
      <c r="J3858" t="s">
        <v>27310</v>
      </c>
      <c r="K3858" t="s">
        <v>66</v>
      </c>
      <c r="L3858" t="s">
        <v>99</v>
      </c>
      <c r="M3858" t="s">
        <v>5415</v>
      </c>
      <c r="N3858" t="s">
        <v>24</v>
      </c>
      <c r="P3858" t="s">
        <v>89</v>
      </c>
      <c r="Q3858" t="s">
        <v>33</v>
      </c>
      <c r="R3858" s="2">
        <v>45078.611805555556</v>
      </c>
      <c r="S3858" s="11">
        <f t="shared" si="120"/>
        <v>14.683333333348855</v>
      </c>
      <c r="U3858" s="10">
        <f t="shared" si="121"/>
        <v>0</v>
      </c>
    </row>
    <row r="3859" spans="1:21" x14ac:dyDescent="0.25">
      <c r="A3859">
        <v>1626</v>
      </c>
      <c r="B3859" t="s">
        <v>5416</v>
      </c>
      <c r="C3859" t="s">
        <v>5417</v>
      </c>
      <c r="D3859">
        <v>42</v>
      </c>
      <c r="E3859" t="s">
        <v>58</v>
      </c>
      <c r="F3859" t="s">
        <v>431</v>
      </c>
      <c r="G3859" s="1">
        <v>44407</v>
      </c>
      <c r="H3859" t="s">
        <v>27291</v>
      </c>
      <c r="I3859">
        <v>2021</v>
      </c>
      <c r="J3859" t="s">
        <v>27317</v>
      </c>
      <c r="K3859" t="s">
        <v>66</v>
      </c>
      <c r="L3859" t="s">
        <v>72</v>
      </c>
      <c r="M3859" t="s">
        <v>5418</v>
      </c>
      <c r="N3859" t="s">
        <v>24</v>
      </c>
      <c r="P3859" t="s">
        <v>143</v>
      </c>
      <c r="Q3859" t="s">
        <v>33</v>
      </c>
      <c r="R3859" s="2">
        <v>45078.765277777777</v>
      </c>
      <c r="S3859" s="11">
        <f t="shared" si="120"/>
        <v>18.366666666639503</v>
      </c>
      <c r="U3859" s="10">
        <f t="shared" si="121"/>
        <v>0</v>
      </c>
    </row>
    <row r="3860" spans="1:21" x14ac:dyDescent="0.25">
      <c r="A3860">
        <v>1627</v>
      </c>
      <c r="B3860" t="s">
        <v>5419</v>
      </c>
      <c r="C3860" t="s">
        <v>5420</v>
      </c>
      <c r="D3860">
        <v>45</v>
      </c>
      <c r="E3860" t="s">
        <v>29</v>
      </c>
      <c r="F3860" t="s">
        <v>223</v>
      </c>
      <c r="G3860" s="1">
        <v>44273</v>
      </c>
      <c r="H3860" t="s">
        <v>27289</v>
      </c>
      <c r="I3860">
        <v>2021</v>
      </c>
      <c r="J3860" t="s">
        <v>27304</v>
      </c>
      <c r="K3860" t="s">
        <v>21</v>
      </c>
      <c r="L3860" t="s">
        <v>141</v>
      </c>
      <c r="M3860" t="s">
        <v>5421</v>
      </c>
      <c r="N3860" t="s">
        <v>62</v>
      </c>
      <c r="P3860" t="s">
        <v>25</v>
      </c>
      <c r="Q3860" t="s">
        <v>55</v>
      </c>
      <c r="S3860" s="11">
        <f t="shared" si="120"/>
        <v>0</v>
      </c>
      <c r="U3860" s="10">
        <f t="shared" si="121"/>
        <v>0</v>
      </c>
    </row>
    <row r="3861" spans="1:21" x14ac:dyDescent="0.25">
      <c r="A3861">
        <v>1628</v>
      </c>
      <c r="B3861" t="s">
        <v>5422</v>
      </c>
      <c r="C3861" t="s">
        <v>5423</v>
      </c>
      <c r="D3861">
        <v>57</v>
      </c>
      <c r="E3861" t="s">
        <v>58</v>
      </c>
      <c r="F3861" t="s">
        <v>249</v>
      </c>
      <c r="G3861" s="1">
        <v>43835</v>
      </c>
      <c r="H3861" t="s">
        <v>27295</v>
      </c>
      <c r="I3861">
        <v>2020</v>
      </c>
      <c r="J3861" t="s">
        <v>27325</v>
      </c>
      <c r="K3861" t="s">
        <v>21</v>
      </c>
      <c r="L3861" t="s">
        <v>31</v>
      </c>
      <c r="M3861" t="s">
        <v>3826</v>
      </c>
      <c r="N3861" t="s">
        <v>24</v>
      </c>
      <c r="P3861" t="s">
        <v>143</v>
      </c>
      <c r="Q3861" t="s">
        <v>26</v>
      </c>
      <c r="R3861" s="2">
        <v>45078.882638888892</v>
      </c>
      <c r="S3861" s="11">
        <f t="shared" si="120"/>
        <v>21.183333333407063</v>
      </c>
      <c r="U3861" s="10">
        <f t="shared" si="121"/>
        <v>0</v>
      </c>
    </row>
    <row r="3862" spans="1:21" x14ac:dyDescent="0.25">
      <c r="A3862">
        <v>1631</v>
      </c>
      <c r="B3862" t="s">
        <v>5432</v>
      </c>
      <c r="C3862" t="s">
        <v>5433</v>
      </c>
      <c r="D3862">
        <v>54</v>
      </c>
      <c r="E3862" t="s">
        <v>19</v>
      </c>
      <c r="F3862" t="s">
        <v>112</v>
      </c>
      <c r="G3862" s="1">
        <v>44540</v>
      </c>
      <c r="H3862" t="s">
        <v>27299</v>
      </c>
      <c r="I3862">
        <v>2021</v>
      </c>
      <c r="J3862" t="s">
        <v>27322</v>
      </c>
      <c r="K3862" t="s">
        <v>21</v>
      </c>
      <c r="L3862" t="s">
        <v>141</v>
      </c>
      <c r="M3862" t="s">
        <v>5434</v>
      </c>
      <c r="N3862" t="s">
        <v>62</v>
      </c>
      <c r="P3862" t="s">
        <v>25</v>
      </c>
      <c r="Q3862" t="s">
        <v>55</v>
      </c>
      <c r="S3862" s="11">
        <f t="shared" si="120"/>
        <v>0</v>
      </c>
      <c r="U3862" s="10">
        <f t="shared" si="121"/>
        <v>0</v>
      </c>
    </row>
    <row r="3863" spans="1:21" x14ac:dyDescent="0.25">
      <c r="A3863">
        <v>1632</v>
      </c>
      <c r="B3863" t="s">
        <v>5435</v>
      </c>
      <c r="C3863" t="s">
        <v>5436</v>
      </c>
      <c r="D3863">
        <v>56</v>
      </c>
      <c r="E3863" t="s">
        <v>58</v>
      </c>
      <c r="F3863" t="s">
        <v>223</v>
      </c>
      <c r="G3863" s="1">
        <v>44284</v>
      </c>
      <c r="H3863" t="s">
        <v>27289</v>
      </c>
      <c r="I3863">
        <v>2021</v>
      </c>
      <c r="J3863" t="s">
        <v>27304</v>
      </c>
      <c r="K3863" t="s">
        <v>67</v>
      </c>
      <c r="L3863" t="s">
        <v>37</v>
      </c>
      <c r="M3863" t="s">
        <v>5437</v>
      </c>
      <c r="N3863" t="s">
        <v>62</v>
      </c>
      <c r="P3863" t="s">
        <v>41</v>
      </c>
      <c r="Q3863" t="s">
        <v>33</v>
      </c>
      <c r="S3863" s="11">
        <f t="shared" si="120"/>
        <v>0</v>
      </c>
      <c r="U3863" s="10">
        <f t="shared" si="121"/>
        <v>0</v>
      </c>
    </row>
    <row r="3864" spans="1:21" x14ac:dyDescent="0.25">
      <c r="A3864">
        <v>1633</v>
      </c>
      <c r="B3864" t="s">
        <v>5438</v>
      </c>
      <c r="C3864" t="s">
        <v>5439</v>
      </c>
      <c r="D3864">
        <v>50</v>
      </c>
      <c r="E3864" t="s">
        <v>19</v>
      </c>
      <c r="F3864" t="s">
        <v>107</v>
      </c>
      <c r="G3864" s="1">
        <v>43923</v>
      </c>
      <c r="H3864" t="s">
        <v>27300</v>
      </c>
      <c r="I3864">
        <v>2020</v>
      </c>
      <c r="J3864" t="s">
        <v>27327</v>
      </c>
      <c r="K3864" t="s">
        <v>66</v>
      </c>
      <c r="L3864" t="s">
        <v>177</v>
      </c>
      <c r="M3864" t="s">
        <v>2370</v>
      </c>
      <c r="N3864" t="s">
        <v>62</v>
      </c>
      <c r="P3864" t="s">
        <v>41</v>
      </c>
      <c r="Q3864" t="s">
        <v>33</v>
      </c>
      <c r="S3864" s="11">
        <f t="shared" si="120"/>
        <v>0</v>
      </c>
      <c r="U3864" s="10">
        <f t="shared" si="121"/>
        <v>0</v>
      </c>
    </row>
    <row r="3865" spans="1:21" x14ac:dyDescent="0.25">
      <c r="A3865">
        <v>1634</v>
      </c>
      <c r="B3865" t="s">
        <v>5440</v>
      </c>
      <c r="C3865" t="s">
        <v>5441</v>
      </c>
      <c r="D3865">
        <v>65</v>
      </c>
      <c r="E3865" t="s">
        <v>29</v>
      </c>
      <c r="F3865" t="s">
        <v>98</v>
      </c>
      <c r="G3865" s="1">
        <v>44463</v>
      </c>
      <c r="H3865" t="s">
        <v>27298</v>
      </c>
      <c r="I3865">
        <v>2021</v>
      </c>
      <c r="J3865" t="s">
        <v>27315</v>
      </c>
      <c r="K3865" t="s">
        <v>66</v>
      </c>
      <c r="L3865" t="s">
        <v>22</v>
      </c>
      <c r="M3865" t="s">
        <v>5442</v>
      </c>
      <c r="N3865" t="s">
        <v>62</v>
      </c>
      <c r="P3865" t="s">
        <v>89</v>
      </c>
      <c r="Q3865" t="s">
        <v>26</v>
      </c>
      <c r="S3865" s="11">
        <f t="shared" si="120"/>
        <v>0</v>
      </c>
      <c r="U3865" s="10">
        <f t="shared" si="121"/>
        <v>0</v>
      </c>
    </row>
    <row r="3866" spans="1:21" x14ac:dyDescent="0.25">
      <c r="A3866">
        <v>1635</v>
      </c>
      <c r="B3866" t="s">
        <v>5443</v>
      </c>
      <c r="C3866" t="s">
        <v>5444</v>
      </c>
      <c r="D3866">
        <v>56</v>
      </c>
      <c r="E3866" t="s">
        <v>29</v>
      </c>
      <c r="F3866" t="s">
        <v>76</v>
      </c>
      <c r="G3866" s="1">
        <v>44093</v>
      </c>
      <c r="H3866" t="s">
        <v>27298</v>
      </c>
      <c r="I3866">
        <v>2020</v>
      </c>
      <c r="J3866" t="s">
        <v>27314</v>
      </c>
      <c r="K3866" t="s">
        <v>67</v>
      </c>
      <c r="L3866" t="s">
        <v>99</v>
      </c>
      <c r="M3866" t="s">
        <v>5445</v>
      </c>
      <c r="N3866" t="s">
        <v>62</v>
      </c>
      <c r="P3866" t="s">
        <v>25</v>
      </c>
      <c r="Q3866" t="s">
        <v>55</v>
      </c>
      <c r="S3866" s="11">
        <f t="shared" si="120"/>
        <v>0</v>
      </c>
      <c r="U3866" s="10">
        <f t="shared" si="121"/>
        <v>0</v>
      </c>
    </row>
    <row r="3867" spans="1:21" x14ac:dyDescent="0.25">
      <c r="A3867">
        <v>1636</v>
      </c>
      <c r="B3867" t="s">
        <v>5446</v>
      </c>
      <c r="C3867" t="s">
        <v>5447</v>
      </c>
      <c r="D3867">
        <v>45</v>
      </c>
      <c r="E3867" t="s">
        <v>58</v>
      </c>
      <c r="F3867" t="s">
        <v>71</v>
      </c>
      <c r="G3867" s="1">
        <v>44391</v>
      </c>
      <c r="H3867" t="s">
        <v>27291</v>
      </c>
      <c r="I3867">
        <v>2021</v>
      </c>
      <c r="J3867" t="s">
        <v>27317</v>
      </c>
      <c r="K3867" t="s">
        <v>59</v>
      </c>
      <c r="L3867" t="s">
        <v>99</v>
      </c>
      <c r="M3867" t="s">
        <v>5448</v>
      </c>
      <c r="N3867" t="s">
        <v>24</v>
      </c>
      <c r="P3867" t="s">
        <v>143</v>
      </c>
      <c r="Q3867" t="s">
        <v>33</v>
      </c>
      <c r="R3867" s="2">
        <v>45078.513888888891</v>
      </c>
      <c r="S3867" s="11">
        <f t="shared" si="120"/>
        <v>12.333333333372138</v>
      </c>
      <c r="U3867" s="10">
        <f t="shared" si="121"/>
        <v>0</v>
      </c>
    </row>
    <row r="3868" spans="1:21" x14ac:dyDescent="0.25">
      <c r="A3868">
        <v>1637</v>
      </c>
      <c r="B3868" t="s">
        <v>5449</v>
      </c>
      <c r="C3868" t="s">
        <v>5450</v>
      </c>
      <c r="D3868">
        <v>55</v>
      </c>
      <c r="E3868" t="s">
        <v>29</v>
      </c>
      <c r="F3868" t="s">
        <v>92</v>
      </c>
      <c r="G3868" s="1">
        <v>44523</v>
      </c>
      <c r="H3868" t="s">
        <v>27292</v>
      </c>
      <c r="I3868">
        <v>2021</v>
      </c>
      <c r="J3868" t="s">
        <v>27326</v>
      </c>
      <c r="K3868" t="s">
        <v>21</v>
      </c>
      <c r="L3868" t="s">
        <v>67</v>
      </c>
      <c r="M3868" t="s">
        <v>5451</v>
      </c>
      <c r="N3868" t="s">
        <v>24</v>
      </c>
      <c r="P3868" t="s">
        <v>89</v>
      </c>
      <c r="Q3868" t="s">
        <v>26</v>
      </c>
      <c r="R3868" s="2">
        <v>45078.560416666667</v>
      </c>
      <c r="S3868" s="11">
        <f t="shared" si="120"/>
        <v>13.450000000011642</v>
      </c>
      <c r="U3868" s="10">
        <f t="shared" si="121"/>
        <v>0</v>
      </c>
    </row>
    <row r="3869" spans="1:21" x14ac:dyDescent="0.25">
      <c r="A3869">
        <v>1638</v>
      </c>
      <c r="B3869" t="s">
        <v>5452</v>
      </c>
      <c r="C3869" t="s">
        <v>5453</v>
      </c>
      <c r="D3869">
        <v>49</v>
      </c>
      <c r="E3869" t="s">
        <v>19</v>
      </c>
      <c r="F3869" t="s">
        <v>317</v>
      </c>
      <c r="G3869" s="1">
        <v>43995</v>
      </c>
      <c r="H3869" t="s">
        <v>27297</v>
      </c>
      <c r="I3869">
        <v>2020</v>
      </c>
      <c r="J3869" t="s">
        <v>27320</v>
      </c>
      <c r="K3869" t="s">
        <v>21</v>
      </c>
      <c r="L3869" t="s">
        <v>59</v>
      </c>
      <c r="M3869" t="s">
        <v>5454</v>
      </c>
      <c r="N3869" t="s">
        <v>24</v>
      </c>
      <c r="P3869" t="s">
        <v>41</v>
      </c>
      <c r="Q3869" t="s">
        <v>26</v>
      </c>
      <c r="R3869" s="2">
        <v>45078.199305555558</v>
      </c>
      <c r="S3869" s="11">
        <f t="shared" si="120"/>
        <v>4.78333333338378</v>
      </c>
      <c r="U3869" s="10">
        <f t="shared" si="121"/>
        <v>0</v>
      </c>
    </row>
    <row r="3870" spans="1:21" x14ac:dyDescent="0.25">
      <c r="A3870">
        <v>1639</v>
      </c>
      <c r="B3870" t="s">
        <v>5455</v>
      </c>
      <c r="C3870" t="s">
        <v>5456</v>
      </c>
      <c r="D3870">
        <v>38</v>
      </c>
      <c r="E3870" t="s">
        <v>58</v>
      </c>
      <c r="F3870" t="s">
        <v>211</v>
      </c>
      <c r="G3870" s="1">
        <v>44029</v>
      </c>
      <c r="H3870" t="s">
        <v>27291</v>
      </c>
      <c r="I3870">
        <v>2020</v>
      </c>
      <c r="J3870" t="s">
        <v>27306</v>
      </c>
      <c r="K3870" t="s">
        <v>67</v>
      </c>
      <c r="L3870" t="s">
        <v>31</v>
      </c>
      <c r="M3870" t="s">
        <v>5457</v>
      </c>
      <c r="N3870" t="s">
        <v>62</v>
      </c>
      <c r="P3870" t="s">
        <v>89</v>
      </c>
      <c r="Q3870" t="s">
        <v>55</v>
      </c>
      <c r="S3870" s="11">
        <f t="shared" si="120"/>
        <v>0</v>
      </c>
      <c r="U3870" s="10">
        <f t="shared" si="121"/>
        <v>0</v>
      </c>
    </row>
    <row r="3871" spans="1:21" x14ac:dyDescent="0.25">
      <c r="A3871">
        <v>1640</v>
      </c>
      <c r="B3871" t="s">
        <v>5458</v>
      </c>
      <c r="C3871" t="s">
        <v>5459</v>
      </c>
      <c r="D3871">
        <v>60</v>
      </c>
      <c r="E3871" t="s">
        <v>19</v>
      </c>
      <c r="F3871" t="s">
        <v>173</v>
      </c>
      <c r="G3871" s="1">
        <v>44400</v>
      </c>
      <c r="H3871" t="s">
        <v>27291</v>
      </c>
      <c r="I3871">
        <v>2021</v>
      </c>
      <c r="J3871" t="s">
        <v>27317</v>
      </c>
      <c r="K3871" t="s">
        <v>59</v>
      </c>
      <c r="L3871" t="s">
        <v>77</v>
      </c>
      <c r="M3871" t="s">
        <v>5460</v>
      </c>
      <c r="N3871" t="s">
        <v>62</v>
      </c>
      <c r="P3871" t="s">
        <v>25</v>
      </c>
      <c r="Q3871" t="s">
        <v>26</v>
      </c>
      <c r="S3871" s="11">
        <f t="shared" si="120"/>
        <v>0</v>
      </c>
      <c r="U3871" s="10">
        <f t="shared" si="121"/>
        <v>0</v>
      </c>
    </row>
    <row r="3872" spans="1:21" x14ac:dyDescent="0.25">
      <c r="A3872">
        <v>1642</v>
      </c>
      <c r="B3872" t="s">
        <v>5465</v>
      </c>
      <c r="C3872" t="s">
        <v>5466</v>
      </c>
      <c r="D3872">
        <v>34</v>
      </c>
      <c r="E3872" t="s">
        <v>29</v>
      </c>
      <c r="F3872" t="s">
        <v>161</v>
      </c>
      <c r="G3872" s="1">
        <v>44204</v>
      </c>
      <c r="H3872" t="s">
        <v>27295</v>
      </c>
      <c r="I3872">
        <v>2021</v>
      </c>
      <c r="J3872" t="s">
        <v>27311</v>
      </c>
      <c r="K3872" t="s">
        <v>59</v>
      </c>
      <c r="L3872" t="s">
        <v>52</v>
      </c>
      <c r="M3872" t="s">
        <v>5467</v>
      </c>
      <c r="N3872" t="s">
        <v>24</v>
      </c>
      <c r="P3872" t="s">
        <v>143</v>
      </c>
      <c r="Q3872" t="s">
        <v>83</v>
      </c>
      <c r="R3872" s="2">
        <v>45078.553472222222</v>
      </c>
      <c r="S3872" s="11">
        <f t="shared" si="120"/>
        <v>13.283333333325572</v>
      </c>
      <c r="U3872" s="10">
        <f t="shared" si="121"/>
        <v>0</v>
      </c>
    </row>
    <row r="3873" spans="1:21" x14ac:dyDescent="0.25">
      <c r="A3873">
        <v>1643</v>
      </c>
      <c r="B3873" t="s">
        <v>5468</v>
      </c>
      <c r="C3873" t="s">
        <v>5469</v>
      </c>
      <c r="D3873">
        <v>32</v>
      </c>
      <c r="E3873" t="s">
        <v>29</v>
      </c>
      <c r="F3873" t="s">
        <v>397</v>
      </c>
      <c r="G3873" s="1">
        <v>44444</v>
      </c>
      <c r="H3873" t="s">
        <v>27298</v>
      </c>
      <c r="I3873">
        <v>2021</v>
      </c>
      <c r="J3873" t="s">
        <v>27315</v>
      </c>
      <c r="K3873" t="s">
        <v>67</v>
      </c>
      <c r="L3873" t="s">
        <v>72</v>
      </c>
      <c r="M3873" t="s">
        <v>5470</v>
      </c>
      <c r="N3873" t="s">
        <v>24</v>
      </c>
      <c r="P3873" t="s">
        <v>89</v>
      </c>
      <c r="Q3873" t="s">
        <v>83</v>
      </c>
      <c r="R3873" s="2">
        <v>45078.255555555559</v>
      </c>
      <c r="S3873" s="11">
        <f t="shared" si="120"/>
        <v>6.1333333334187046</v>
      </c>
      <c r="U3873" s="10">
        <f t="shared" si="121"/>
        <v>0</v>
      </c>
    </row>
    <row r="3874" spans="1:21" x14ac:dyDescent="0.25">
      <c r="A3874">
        <v>1644</v>
      </c>
      <c r="B3874" t="s">
        <v>5471</v>
      </c>
      <c r="C3874" t="s">
        <v>5472</v>
      </c>
      <c r="D3874">
        <v>24</v>
      </c>
      <c r="E3874" t="s">
        <v>19</v>
      </c>
      <c r="F3874" t="s">
        <v>383</v>
      </c>
      <c r="G3874" s="1">
        <v>44208</v>
      </c>
      <c r="H3874" t="s">
        <v>27295</v>
      </c>
      <c r="I3874">
        <v>2021</v>
      </c>
      <c r="J3874" t="s">
        <v>27311</v>
      </c>
      <c r="K3874" t="s">
        <v>67</v>
      </c>
      <c r="L3874" t="s">
        <v>60</v>
      </c>
      <c r="M3874" t="s">
        <v>5473</v>
      </c>
      <c r="N3874" t="s">
        <v>24</v>
      </c>
      <c r="P3874" t="s">
        <v>41</v>
      </c>
      <c r="Q3874" t="s">
        <v>33</v>
      </c>
      <c r="R3874" s="2">
        <v>45078.559027777781</v>
      </c>
      <c r="S3874" s="11">
        <f t="shared" si="120"/>
        <v>13.416666666744277</v>
      </c>
      <c r="U3874" s="10">
        <f t="shared" si="121"/>
        <v>0</v>
      </c>
    </row>
    <row r="3875" spans="1:21" x14ac:dyDescent="0.25">
      <c r="A3875">
        <v>1645</v>
      </c>
      <c r="B3875" t="s">
        <v>5474</v>
      </c>
      <c r="C3875" t="s">
        <v>5475</v>
      </c>
      <c r="D3875">
        <v>60</v>
      </c>
      <c r="E3875" t="s">
        <v>29</v>
      </c>
      <c r="F3875" t="s">
        <v>76</v>
      </c>
      <c r="G3875" s="1">
        <v>44254</v>
      </c>
      <c r="H3875" t="s">
        <v>27293</v>
      </c>
      <c r="I3875">
        <v>2021</v>
      </c>
      <c r="J3875" t="s">
        <v>27324</v>
      </c>
      <c r="K3875" t="s">
        <v>21</v>
      </c>
      <c r="L3875" t="s">
        <v>22</v>
      </c>
      <c r="M3875" t="s">
        <v>5476</v>
      </c>
      <c r="N3875" t="s">
        <v>62</v>
      </c>
      <c r="P3875" t="s">
        <v>143</v>
      </c>
      <c r="Q3875" t="s">
        <v>55</v>
      </c>
      <c r="S3875" s="11">
        <f t="shared" si="120"/>
        <v>0</v>
      </c>
      <c r="U3875" s="10">
        <f t="shared" si="121"/>
        <v>0</v>
      </c>
    </row>
    <row r="3876" spans="1:21" x14ac:dyDescent="0.25">
      <c r="A3876">
        <v>1646</v>
      </c>
      <c r="B3876" t="s">
        <v>5477</v>
      </c>
      <c r="C3876" t="s">
        <v>5478</v>
      </c>
      <c r="D3876">
        <v>24</v>
      </c>
      <c r="E3876" t="s">
        <v>19</v>
      </c>
      <c r="F3876" t="s">
        <v>44</v>
      </c>
      <c r="G3876" s="1">
        <v>44340</v>
      </c>
      <c r="H3876" t="s">
        <v>27290</v>
      </c>
      <c r="I3876">
        <v>2021</v>
      </c>
      <c r="J3876" t="s">
        <v>27305</v>
      </c>
      <c r="K3876" t="s">
        <v>21</v>
      </c>
      <c r="L3876" t="s">
        <v>113</v>
      </c>
      <c r="M3876" t="s">
        <v>5479</v>
      </c>
      <c r="N3876" t="s">
        <v>62</v>
      </c>
      <c r="P3876" t="s">
        <v>89</v>
      </c>
      <c r="Q3876" t="s">
        <v>33</v>
      </c>
      <c r="S3876" s="11">
        <f t="shared" si="120"/>
        <v>0</v>
      </c>
      <c r="U3876" s="10">
        <f t="shared" si="121"/>
        <v>0</v>
      </c>
    </row>
    <row r="3877" spans="1:21" x14ac:dyDescent="0.25">
      <c r="A3877">
        <v>1647</v>
      </c>
      <c r="B3877" t="s">
        <v>5480</v>
      </c>
      <c r="C3877" t="s">
        <v>5481</v>
      </c>
      <c r="D3877">
        <v>34</v>
      </c>
      <c r="E3877" t="s">
        <v>29</v>
      </c>
      <c r="F3877" t="s">
        <v>36</v>
      </c>
      <c r="G3877" s="1">
        <v>44175</v>
      </c>
      <c r="H3877" t="s">
        <v>27299</v>
      </c>
      <c r="I3877">
        <v>2020</v>
      </c>
      <c r="J3877" t="s">
        <v>27321</v>
      </c>
      <c r="K3877" t="s">
        <v>59</v>
      </c>
      <c r="L3877" t="s">
        <v>37</v>
      </c>
      <c r="M3877" t="s">
        <v>5482</v>
      </c>
      <c r="N3877" t="s">
        <v>62</v>
      </c>
      <c r="P3877" t="s">
        <v>41</v>
      </c>
      <c r="Q3877" t="s">
        <v>26</v>
      </c>
      <c r="S3877" s="11">
        <f t="shared" si="120"/>
        <v>0</v>
      </c>
      <c r="U3877" s="10">
        <f t="shared" si="121"/>
        <v>0</v>
      </c>
    </row>
    <row r="3878" spans="1:21" x14ac:dyDescent="0.25">
      <c r="A3878">
        <v>1649</v>
      </c>
      <c r="B3878" t="s">
        <v>5487</v>
      </c>
      <c r="C3878" t="s">
        <v>5488</v>
      </c>
      <c r="D3878">
        <v>26</v>
      </c>
      <c r="E3878" t="s">
        <v>29</v>
      </c>
      <c r="F3878" t="s">
        <v>86</v>
      </c>
      <c r="G3878" s="1">
        <v>43870</v>
      </c>
      <c r="H3878" t="s">
        <v>27293</v>
      </c>
      <c r="I3878">
        <v>2020</v>
      </c>
      <c r="J3878" t="s">
        <v>27308</v>
      </c>
      <c r="K3878" t="s">
        <v>45</v>
      </c>
      <c r="L3878" t="s">
        <v>93</v>
      </c>
      <c r="M3878" t="s">
        <v>5489</v>
      </c>
      <c r="N3878" t="s">
        <v>24</v>
      </c>
      <c r="P3878" t="s">
        <v>25</v>
      </c>
      <c r="Q3878" t="s">
        <v>55</v>
      </c>
      <c r="R3878" s="2">
        <v>45078.671527777777</v>
      </c>
      <c r="S3878" s="11">
        <f t="shared" si="120"/>
        <v>16.116666666639503</v>
      </c>
      <c r="U3878" s="10">
        <f t="shared" si="121"/>
        <v>0</v>
      </c>
    </row>
    <row r="3879" spans="1:21" x14ac:dyDescent="0.25">
      <c r="A3879">
        <v>1651</v>
      </c>
      <c r="B3879" t="s">
        <v>5494</v>
      </c>
      <c r="C3879" t="s">
        <v>5495</v>
      </c>
      <c r="D3879">
        <v>39</v>
      </c>
      <c r="E3879" t="s">
        <v>19</v>
      </c>
      <c r="F3879" t="s">
        <v>65</v>
      </c>
      <c r="G3879" s="1">
        <v>44011</v>
      </c>
      <c r="H3879" t="s">
        <v>27297</v>
      </c>
      <c r="I3879">
        <v>2020</v>
      </c>
      <c r="J3879" t="s">
        <v>27320</v>
      </c>
      <c r="K3879" t="s">
        <v>59</v>
      </c>
      <c r="L3879" t="s">
        <v>67</v>
      </c>
      <c r="M3879" t="s">
        <v>5496</v>
      </c>
      <c r="N3879" t="s">
        <v>24</v>
      </c>
      <c r="P3879" t="s">
        <v>89</v>
      </c>
      <c r="Q3879" t="s">
        <v>26</v>
      </c>
      <c r="R3879" s="2">
        <v>45078.261111111111</v>
      </c>
      <c r="S3879" s="11">
        <f t="shared" si="120"/>
        <v>6.2666666666627862</v>
      </c>
      <c r="U3879" s="10">
        <f t="shared" si="121"/>
        <v>0</v>
      </c>
    </row>
    <row r="3880" spans="1:21" x14ac:dyDescent="0.25">
      <c r="A3880">
        <v>1655</v>
      </c>
      <c r="B3880" t="s">
        <v>5509</v>
      </c>
      <c r="C3880" t="s">
        <v>5510</v>
      </c>
      <c r="D3880">
        <v>31</v>
      </c>
      <c r="E3880" t="s">
        <v>58</v>
      </c>
      <c r="F3880" t="s">
        <v>134</v>
      </c>
      <c r="G3880" s="1">
        <v>44097</v>
      </c>
      <c r="H3880" t="s">
        <v>27298</v>
      </c>
      <c r="I3880">
        <v>2020</v>
      </c>
      <c r="J3880" t="s">
        <v>27314</v>
      </c>
      <c r="K3880" t="s">
        <v>45</v>
      </c>
      <c r="L3880" t="s">
        <v>177</v>
      </c>
      <c r="M3880" t="s">
        <v>5511</v>
      </c>
      <c r="N3880" t="s">
        <v>62</v>
      </c>
      <c r="P3880" t="s">
        <v>89</v>
      </c>
      <c r="Q3880" t="s">
        <v>26</v>
      </c>
      <c r="S3880" s="11">
        <f t="shared" si="120"/>
        <v>0</v>
      </c>
      <c r="U3880" s="10">
        <f t="shared" si="121"/>
        <v>0</v>
      </c>
    </row>
    <row r="3881" spans="1:21" x14ac:dyDescent="0.25">
      <c r="A3881">
        <v>1657</v>
      </c>
      <c r="B3881" t="s">
        <v>5516</v>
      </c>
      <c r="C3881" t="s">
        <v>5517</v>
      </c>
      <c r="D3881">
        <v>41</v>
      </c>
      <c r="E3881" t="s">
        <v>58</v>
      </c>
      <c r="F3881" t="s">
        <v>485</v>
      </c>
      <c r="G3881" s="1">
        <v>44242</v>
      </c>
      <c r="H3881" t="s">
        <v>27293</v>
      </c>
      <c r="I3881">
        <v>2021</v>
      </c>
      <c r="J3881" t="s">
        <v>27324</v>
      </c>
      <c r="K3881" t="s">
        <v>67</v>
      </c>
      <c r="L3881" t="s">
        <v>60</v>
      </c>
      <c r="M3881" t="s">
        <v>4173</v>
      </c>
      <c r="N3881" t="s">
        <v>62</v>
      </c>
      <c r="P3881" t="s">
        <v>41</v>
      </c>
      <c r="Q3881" t="s">
        <v>33</v>
      </c>
      <c r="S3881" s="11">
        <f t="shared" si="120"/>
        <v>0</v>
      </c>
      <c r="U3881" s="10">
        <f t="shared" si="121"/>
        <v>0</v>
      </c>
    </row>
    <row r="3882" spans="1:21" x14ac:dyDescent="0.25">
      <c r="A3882">
        <v>1658</v>
      </c>
      <c r="B3882" t="s">
        <v>5518</v>
      </c>
      <c r="C3882" t="s">
        <v>5519</v>
      </c>
      <c r="D3882">
        <v>38</v>
      </c>
      <c r="E3882" t="s">
        <v>58</v>
      </c>
      <c r="F3882" t="s">
        <v>655</v>
      </c>
      <c r="G3882" s="1">
        <v>44034</v>
      </c>
      <c r="H3882" t="s">
        <v>27291</v>
      </c>
      <c r="I3882">
        <v>2020</v>
      </c>
      <c r="J3882" t="s">
        <v>27306</v>
      </c>
      <c r="K3882" t="s">
        <v>66</v>
      </c>
      <c r="L3882" t="s">
        <v>72</v>
      </c>
      <c r="M3882" t="s">
        <v>5520</v>
      </c>
      <c r="N3882" t="s">
        <v>24</v>
      </c>
      <c r="P3882" t="s">
        <v>143</v>
      </c>
      <c r="Q3882" t="s">
        <v>33</v>
      </c>
      <c r="R3882" s="2">
        <v>45078.72152777778</v>
      </c>
      <c r="S3882" s="11">
        <f t="shared" si="120"/>
        <v>17.316666666709352</v>
      </c>
      <c r="U3882" s="10">
        <f t="shared" si="121"/>
        <v>0</v>
      </c>
    </row>
    <row r="3883" spans="1:21" x14ac:dyDescent="0.25">
      <c r="A3883">
        <v>1659</v>
      </c>
      <c r="B3883" t="s">
        <v>5521</v>
      </c>
      <c r="C3883" t="s">
        <v>5522</v>
      </c>
      <c r="D3883">
        <v>45</v>
      </c>
      <c r="E3883" t="s">
        <v>19</v>
      </c>
      <c r="F3883" t="s">
        <v>107</v>
      </c>
      <c r="G3883" s="1">
        <v>43943</v>
      </c>
      <c r="H3883" t="s">
        <v>27300</v>
      </c>
      <c r="I3883">
        <v>2020</v>
      </c>
      <c r="J3883" t="s">
        <v>27327</v>
      </c>
      <c r="K3883" t="s">
        <v>21</v>
      </c>
      <c r="L3883" t="s">
        <v>60</v>
      </c>
      <c r="M3883" t="s">
        <v>5523</v>
      </c>
      <c r="N3883" t="s">
        <v>24</v>
      </c>
      <c r="P3883" t="s">
        <v>89</v>
      </c>
      <c r="Q3883" t="s">
        <v>83</v>
      </c>
      <c r="R3883" s="2">
        <v>45078.819444444445</v>
      </c>
      <c r="S3883" s="11">
        <f t="shared" si="120"/>
        <v>19.666666666686069</v>
      </c>
      <c r="U3883" s="10">
        <f t="shared" si="121"/>
        <v>0</v>
      </c>
    </row>
    <row r="3884" spans="1:21" x14ac:dyDescent="0.25">
      <c r="A3884">
        <v>1662</v>
      </c>
      <c r="B3884" t="s">
        <v>4576</v>
      </c>
      <c r="C3884" t="s">
        <v>5532</v>
      </c>
      <c r="D3884">
        <v>64</v>
      </c>
      <c r="E3884" t="s">
        <v>29</v>
      </c>
      <c r="F3884" t="s">
        <v>71</v>
      </c>
      <c r="G3884" s="1">
        <v>44357</v>
      </c>
      <c r="H3884" t="s">
        <v>27297</v>
      </c>
      <c r="I3884">
        <v>2021</v>
      </c>
      <c r="J3884" t="s">
        <v>27313</v>
      </c>
      <c r="K3884" t="s">
        <v>66</v>
      </c>
      <c r="L3884" t="s">
        <v>93</v>
      </c>
      <c r="M3884" t="s">
        <v>5533</v>
      </c>
      <c r="N3884" t="s">
        <v>62</v>
      </c>
      <c r="P3884" t="s">
        <v>41</v>
      </c>
      <c r="Q3884" t="s">
        <v>55</v>
      </c>
      <c r="S3884" s="11">
        <f t="shared" si="120"/>
        <v>0</v>
      </c>
      <c r="U3884" s="10">
        <f t="shared" si="121"/>
        <v>0</v>
      </c>
    </row>
    <row r="3885" spans="1:21" x14ac:dyDescent="0.25">
      <c r="A3885">
        <v>1664</v>
      </c>
      <c r="B3885" t="s">
        <v>5538</v>
      </c>
      <c r="C3885" t="s">
        <v>5539</v>
      </c>
      <c r="D3885">
        <v>54</v>
      </c>
      <c r="E3885" t="s">
        <v>19</v>
      </c>
      <c r="F3885" t="s">
        <v>129</v>
      </c>
      <c r="G3885" s="1">
        <v>44359</v>
      </c>
      <c r="H3885" t="s">
        <v>27297</v>
      </c>
      <c r="I3885">
        <v>2021</v>
      </c>
      <c r="J3885" t="s">
        <v>27313</v>
      </c>
      <c r="K3885" t="s">
        <v>59</v>
      </c>
      <c r="L3885" t="s">
        <v>37</v>
      </c>
      <c r="M3885" t="s">
        <v>5540</v>
      </c>
      <c r="N3885" t="s">
        <v>24</v>
      </c>
      <c r="P3885" t="s">
        <v>25</v>
      </c>
      <c r="Q3885" t="s">
        <v>83</v>
      </c>
      <c r="R3885" s="2">
        <v>45078.44027777778</v>
      </c>
      <c r="S3885" s="11">
        <f t="shared" si="120"/>
        <v>10.566666666709352</v>
      </c>
      <c r="U3885" s="10">
        <f t="shared" si="121"/>
        <v>0</v>
      </c>
    </row>
    <row r="3886" spans="1:21" x14ac:dyDescent="0.25">
      <c r="A3886">
        <v>1666</v>
      </c>
      <c r="B3886" t="s">
        <v>5545</v>
      </c>
      <c r="C3886" t="s">
        <v>5546</v>
      </c>
      <c r="D3886">
        <v>50</v>
      </c>
      <c r="E3886" t="s">
        <v>19</v>
      </c>
      <c r="F3886" t="s">
        <v>211</v>
      </c>
      <c r="G3886" s="1">
        <v>44460</v>
      </c>
      <c r="H3886" t="s">
        <v>27298</v>
      </c>
      <c r="I3886">
        <v>2021</v>
      </c>
      <c r="J3886" t="s">
        <v>27315</v>
      </c>
      <c r="K3886" t="s">
        <v>59</v>
      </c>
      <c r="L3886" t="s">
        <v>59</v>
      </c>
      <c r="M3886" t="s">
        <v>5547</v>
      </c>
      <c r="N3886" t="s">
        <v>24</v>
      </c>
      <c r="P3886" t="s">
        <v>89</v>
      </c>
      <c r="Q3886" t="s">
        <v>26</v>
      </c>
      <c r="R3886" s="2">
        <v>45077.98333333333</v>
      </c>
      <c r="S3886" s="11">
        <f t="shared" si="120"/>
        <v>23.599999999918509</v>
      </c>
      <c r="U3886" s="10">
        <f t="shared" si="121"/>
        <v>0</v>
      </c>
    </row>
    <row r="3887" spans="1:21" x14ac:dyDescent="0.25">
      <c r="A3887">
        <v>1667</v>
      </c>
      <c r="B3887" t="s">
        <v>2315</v>
      </c>
      <c r="C3887" t="s">
        <v>5548</v>
      </c>
      <c r="D3887">
        <v>27</v>
      </c>
      <c r="E3887" t="s">
        <v>29</v>
      </c>
      <c r="F3887" t="s">
        <v>98</v>
      </c>
      <c r="G3887" s="1">
        <v>44019</v>
      </c>
      <c r="H3887" t="s">
        <v>27291</v>
      </c>
      <c r="I3887">
        <v>2020</v>
      </c>
      <c r="J3887" t="s">
        <v>27306</v>
      </c>
      <c r="K3887" t="s">
        <v>21</v>
      </c>
      <c r="L3887" t="s">
        <v>93</v>
      </c>
      <c r="M3887" t="s">
        <v>5549</v>
      </c>
      <c r="N3887" t="s">
        <v>62</v>
      </c>
      <c r="P3887" t="s">
        <v>143</v>
      </c>
      <c r="Q3887" t="s">
        <v>33</v>
      </c>
      <c r="S3887" s="11">
        <f t="shared" si="120"/>
        <v>0</v>
      </c>
      <c r="U3887" s="10">
        <f t="shared" si="121"/>
        <v>0</v>
      </c>
    </row>
    <row r="3888" spans="1:21" x14ac:dyDescent="0.25">
      <c r="A3888">
        <v>1668</v>
      </c>
      <c r="B3888" t="s">
        <v>5550</v>
      </c>
      <c r="C3888" t="s">
        <v>5551</v>
      </c>
      <c r="D3888">
        <v>22</v>
      </c>
      <c r="E3888" t="s">
        <v>29</v>
      </c>
      <c r="F3888" t="s">
        <v>125</v>
      </c>
      <c r="G3888" s="1">
        <v>44130</v>
      </c>
      <c r="H3888" t="s">
        <v>27296</v>
      </c>
      <c r="I3888">
        <v>2020</v>
      </c>
      <c r="J3888" t="s">
        <v>27319</v>
      </c>
      <c r="K3888" t="s">
        <v>45</v>
      </c>
      <c r="L3888" t="s">
        <v>67</v>
      </c>
      <c r="M3888" t="s">
        <v>5552</v>
      </c>
      <c r="N3888" t="s">
        <v>62</v>
      </c>
      <c r="P3888" t="s">
        <v>89</v>
      </c>
      <c r="Q3888" t="s">
        <v>83</v>
      </c>
      <c r="S3888" s="11">
        <f t="shared" si="120"/>
        <v>0</v>
      </c>
      <c r="U3888" s="10">
        <f t="shared" si="121"/>
        <v>0</v>
      </c>
    </row>
    <row r="3889" spans="1:21" x14ac:dyDescent="0.25">
      <c r="A3889">
        <v>1671</v>
      </c>
      <c r="B3889" t="s">
        <v>5561</v>
      </c>
      <c r="C3889" t="s">
        <v>5562</v>
      </c>
      <c r="D3889">
        <v>33</v>
      </c>
      <c r="E3889" t="s">
        <v>19</v>
      </c>
      <c r="F3889" t="s">
        <v>223</v>
      </c>
      <c r="G3889" s="1">
        <v>44532</v>
      </c>
      <c r="H3889" t="s">
        <v>27299</v>
      </c>
      <c r="I3889">
        <v>2021</v>
      </c>
      <c r="J3889" t="s">
        <v>27322</v>
      </c>
      <c r="K3889" t="s">
        <v>45</v>
      </c>
      <c r="L3889" t="s">
        <v>72</v>
      </c>
      <c r="M3889" t="s">
        <v>845</v>
      </c>
      <c r="N3889" t="s">
        <v>62</v>
      </c>
      <c r="P3889" t="s">
        <v>25</v>
      </c>
      <c r="Q3889" t="s">
        <v>83</v>
      </c>
      <c r="S3889" s="11">
        <f t="shared" si="120"/>
        <v>0</v>
      </c>
      <c r="U3889" s="10">
        <f t="shared" si="121"/>
        <v>0</v>
      </c>
    </row>
    <row r="3890" spans="1:21" x14ac:dyDescent="0.25">
      <c r="A3890">
        <v>1672</v>
      </c>
      <c r="B3890" t="s">
        <v>5563</v>
      </c>
      <c r="C3890" t="s">
        <v>5564</v>
      </c>
      <c r="D3890">
        <v>65</v>
      </c>
      <c r="E3890" t="s">
        <v>58</v>
      </c>
      <c r="F3890" t="s">
        <v>129</v>
      </c>
      <c r="G3890" s="1">
        <v>43948</v>
      </c>
      <c r="H3890" t="s">
        <v>27300</v>
      </c>
      <c r="I3890">
        <v>2020</v>
      </c>
      <c r="J3890" t="s">
        <v>27327</v>
      </c>
      <c r="K3890" t="s">
        <v>45</v>
      </c>
      <c r="L3890" t="s">
        <v>93</v>
      </c>
      <c r="M3890" t="s">
        <v>5565</v>
      </c>
      <c r="N3890" t="s">
        <v>24</v>
      </c>
      <c r="P3890" t="s">
        <v>41</v>
      </c>
      <c r="Q3890" t="s">
        <v>26</v>
      </c>
      <c r="R3890" s="2">
        <v>45078.84652777778</v>
      </c>
      <c r="S3890" s="11">
        <f t="shared" si="120"/>
        <v>20.316666666709352</v>
      </c>
      <c r="U3890" s="10">
        <f t="shared" si="121"/>
        <v>0</v>
      </c>
    </row>
    <row r="3891" spans="1:21" x14ac:dyDescent="0.25">
      <c r="A3891">
        <v>1673</v>
      </c>
      <c r="B3891" t="s">
        <v>5566</v>
      </c>
      <c r="C3891" t="s">
        <v>5567</v>
      </c>
      <c r="D3891">
        <v>61</v>
      </c>
      <c r="E3891" t="s">
        <v>29</v>
      </c>
      <c r="F3891" t="s">
        <v>286</v>
      </c>
      <c r="G3891" s="1">
        <v>44324</v>
      </c>
      <c r="H3891" t="s">
        <v>27290</v>
      </c>
      <c r="I3891">
        <v>2021</v>
      </c>
      <c r="J3891" t="s">
        <v>27305</v>
      </c>
      <c r="K3891" t="s">
        <v>59</v>
      </c>
      <c r="L3891" t="s">
        <v>72</v>
      </c>
      <c r="M3891" t="s">
        <v>5568</v>
      </c>
      <c r="N3891" t="s">
        <v>62</v>
      </c>
      <c r="P3891" t="s">
        <v>143</v>
      </c>
      <c r="Q3891" t="s">
        <v>83</v>
      </c>
      <c r="S3891" s="11">
        <f t="shared" si="120"/>
        <v>0</v>
      </c>
      <c r="U3891" s="10">
        <f t="shared" si="121"/>
        <v>0</v>
      </c>
    </row>
    <row r="3892" spans="1:21" x14ac:dyDescent="0.25">
      <c r="A3892">
        <v>1676</v>
      </c>
      <c r="B3892" t="s">
        <v>5577</v>
      </c>
      <c r="C3892" t="s">
        <v>5578</v>
      </c>
      <c r="D3892">
        <v>38</v>
      </c>
      <c r="E3892" t="s">
        <v>58</v>
      </c>
      <c r="F3892" t="s">
        <v>103</v>
      </c>
      <c r="G3892" s="1">
        <v>44010</v>
      </c>
      <c r="H3892" t="s">
        <v>27297</v>
      </c>
      <c r="I3892">
        <v>2020</v>
      </c>
      <c r="J3892" t="s">
        <v>27320</v>
      </c>
      <c r="K3892" t="s">
        <v>66</v>
      </c>
      <c r="L3892" t="s">
        <v>177</v>
      </c>
      <c r="M3892" t="s">
        <v>5579</v>
      </c>
      <c r="N3892" t="s">
        <v>24</v>
      </c>
      <c r="P3892" t="s">
        <v>143</v>
      </c>
      <c r="Q3892" t="s">
        <v>33</v>
      </c>
      <c r="R3892" s="2">
        <v>45078.524305555555</v>
      </c>
      <c r="S3892" s="11">
        <f t="shared" si="120"/>
        <v>12.583333333313931</v>
      </c>
      <c r="U3892" s="10">
        <f t="shared" si="121"/>
        <v>0</v>
      </c>
    </row>
    <row r="3893" spans="1:21" x14ac:dyDescent="0.25">
      <c r="A3893">
        <v>1678</v>
      </c>
      <c r="B3893" t="s">
        <v>5584</v>
      </c>
      <c r="C3893" t="s">
        <v>5585</v>
      </c>
      <c r="D3893">
        <v>68</v>
      </c>
      <c r="E3893" t="s">
        <v>58</v>
      </c>
      <c r="F3893" t="s">
        <v>112</v>
      </c>
      <c r="G3893" s="1">
        <v>44512</v>
      </c>
      <c r="H3893" t="s">
        <v>27292</v>
      </c>
      <c r="I3893">
        <v>2021</v>
      </c>
      <c r="J3893" t="s">
        <v>27326</v>
      </c>
      <c r="K3893" t="s">
        <v>21</v>
      </c>
      <c r="L3893" t="s">
        <v>99</v>
      </c>
      <c r="M3893" t="s">
        <v>5586</v>
      </c>
      <c r="N3893" t="s">
        <v>24</v>
      </c>
      <c r="P3893" t="s">
        <v>25</v>
      </c>
      <c r="Q3893" t="s">
        <v>83</v>
      </c>
      <c r="R3893" s="2">
        <v>45078.758333333331</v>
      </c>
      <c r="S3893" s="11">
        <f t="shared" si="120"/>
        <v>18.199999999953434</v>
      </c>
      <c r="U3893" s="10">
        <f t="shared" si="121"/>
        <v>0</v>
      </c>
    </row>
    <row r="3894" spans="1:21" x14ac:dyDescent="0.25">
      <c r="A3894">
        <v>1679</v>
      </c>
      <c r="B3894" t="s">
        <v>5587</v>
      </c>
      <c r="C3894" t="s">
        <v>5588</v>
      </c>
      <c r="D3894">
        <v>58</v>
      </c>
      <c r="E3894" t="s">
        <v>58</v>
      </c>
      <c r="F3894" t="s">
        <v>485</v>
      </c>
      <c r="G3894" s="1">
        <v>44459</v>
      </c>
      <c r="H3894" t="s">
        <v>27298</v>
      </c>
      <c r="I3894">
        <v>2021</v>
      </c>
      <c r="J3894" t="s">
        <v>27315</v>
      </c>
      <c r="K3894" t="s">
        <v>45</v>
      </c>
      <c r="L3894" t="s">
        <v>150</v>
      </c>
      <c r="M3894" t="s">
        <v>5589</v>
      </c>
      <c r="N3894" t="s">
        <v>62</v>
      </c>
      <c r="P3894" t="s">
        <v>25</v>
      </c>
      <c r="Q3894" t="s">
        <v>83</v>
      </c>
      <c r="S3894" s="11">
        <f t="shared" si="120"/>
        <v>0</v>
      </c>
      <c r="U3894" s="10">
        <f t="shared" si="121"/>
        <v>0</v>
      </c>
    </row>
    <row r="3895" spans="1:21" x14ac:dyDescent="0.25">
      <c r="A3895">
        <v>1681</v>
      </c>
      <c r="B3895" t="s">
        <v>5594</v>
      </c>
      <c r="C3895" t="s">
        <v>5595</v>
      </c>
      <c r="D3895">
        <v>53</v>
      </c>
      <c r="E3895" t="s">
        <v>29</v>
      </c>
      <c r="F3895" t="s">
        <v>202</v>
      </c>
      <c r="G3895" s="1">
        <v>44470</v>
      </c>
      <c r="H3895" t="s">
        <v>27296</v>
      </c>
      <c r="I3895">
        <v>2021</v>
      </c>
      <c r="J3895" t="s">
        <v>27312</v>
      </c>
      <c r="K3895" t="s">
        <v>21</v>
      </c>
      <c r="L3895" t="s">
        <v>150</v>
      </c>
      <c r="M3895" t="s">
        <v>5596</v>
      </c>
      <c r="N3895" t="s">
        <v>62</v>
      </c>
      <c r="P3895" t="s">
        <v>41</v>
      </c>
      <c r="Q3895" t="s">
        <v>26</v>
      </c>
      <c r="S3895" s="11">
        <f t="shared" si="120"/>
        <v>0</v>
      </c>
      <c r="U3895" s="10">
        <f t="shared" si="121"/>
        <v>0</v>
      </c>
    </row>
    <row r="3896" spans="1:21" x14ac:dyDescent="0.25">
      <c r="A3896">
        <v>1682</v>
      </c>
      <c r="B3896" t="s">
        <v>5597</v>
      </c>
      <c r="C3896" t="s">
        <v>5598</v>
      </c>
      <c r="D3896">
        <v>39</v>
      </c>
      <c r="E3896" t="s">
        <v>29</v>
      </c>
      <c r="F3896" t="s">
        <v>223</v>
      </c>
      <c r="G3896" s="1">
        <v>44327</v>
      </c>
      <c r="H3896" t="s">
        <v>27290</v>
      </c>
      <c r="I3896">
        <v>2021</v>
      </c>
      <c r="J3896" t="s">
        <v>27305</v>
      </c>
      <c r="K3896" t="s">
        <v>67</v>
      </c>
      <c r="L3896" t="s">
        <v>31</v>
      </c>
      <c r="M3896" t="s">
        <v>5599</v>
      </c>
      <c r="N3896" t="s">
        <v>62</v>
      </c>
      <c r="P3896" t="s">
        <v>25</v>
      </c>
      <c r="Q3896" t="s">
        <v>83</v>
      </c>
      <c r="S3896" s="11">
        <f t="shared" si="120"/>
        <v>0</v>
      </c>
      <c r="U3896" s="10">
        <f t="shared" si="121"/>
        <v>0</v>
      </c>
    </row>
    <row r="3897" spans="1:21" x14ac:dyDescent="0.25">
      <c r="A3897">
        <v>1683</v>
      </c>
      <c r="B3897" t="s">
        <v>5600</v>
      </c>
      <c r="C3897" t="s">
        <v>5601</v>
      </c>
      <c r="D3897">
        <v>52</v>
      </c>
      <c r="E3897" t="s">
        <v>19</v>
      </c>
      <c r="F3897" t="s">
        <v>655</v>
      </c>
      <c r="G3897" s="1">
        <v>44176</v>
      </c>
      <c r="H3897" t="s">
        <v>27299</v>
      </c>
      <c r="I3897">
        <v>2020</v>
      </c>
      <c r="J3897" t="s">
        <v>27321</v>
      </c>
      <c r="K3897" t="s">
        <v>67</v>
      </c>
      <c r="L3897" t="s">
        <v>93</v>
      </c>
      <c r="M3897" t="s">
        <v>1141</v>
      </c>
      <c r="N3897" t="s">
        <v>62</v>
      </c>
      <c r="P3897" t="s">
        <v>25</v>
      </c>
      <c r="Q3897" t="s">
        <v>83</v>
      </c>
      <c r="S3897" s="11">
        <f t="shared" si="120"/>
        <v>0</v>
      </c>
      <c r="U3897" s="10">
        <f t="shared" si="121"/>
        <v>0</v>
      </c>
    </row>
    <row r="3898" spans="1:21" x14ac:dyDescent="0.25">
      <c r="A3898">
        <v>1684</v>
      </c>
      <c r="B3898" t="s">
        <v>5602</v>
      </c>
      <c r="C3898" t="s">
        <v>5603</v>
      </c>
      <c r="D3898">
        <v>65</v>
      </c>
      <c r="E3898" t="s">
        <v>19</v>
      </c>
      <c r="F3898" t="s">
        <v>655</v>
      </c>
      <c r="G3898" s="1">
        <v>44269</v>
      </c>
      <c r="H3898" t="s">
        <v>27289</v>
      </c>
      <c r="I3898">
        <v>2021</v>
      </c>
      <c r="J3898" t="s">
        <v>27304</v>
      </c>
      <c r="K3898" t="s">
        <v>59</v>
      </c>
      <c r="L3898" t="s">
        <v>141</v>
      </c>
      <c r="M3898" t="s">
        <v>5604</v>
      </c>
      <c r="N3898" t="s">
        <v>62</v>
      </c>
      <c r="P3898" t="s">
        <v>143</v>
      </c>
      <c r="Q3898" t="s">
        <v>55</v>
      </c>
      <c r="S3898" s="11">
        <f t="shared" si="120"/>
        <v>0</v>
      </c>
      <c r="U3898" s="10">
        <f t="shared" si="121"/>
        <v>0</v>
      </c>
    </row>
    <row r="3899" spans="1:21" x14ac:dyDescent="0.25">
      <c r="A3899">
        <v>1685</v>
      </c>
      <c r="B3899" t="s">
        <v>5605</v>
      </c>
      <c r="C3899" t="s">
        <v>5606</v>
      </c>
      <c r="D3899">
        <v>34</v>
      </c>
      <c r="E3899" t="s">
        <v>19</v>
      </c>
      <c r="F3899" t="s">
        <v>242</v>
      </c>
      <c r="G3899" s="1">
        <v>44503</v>
      </c>
      <c r="H3899" t="s">
        <v>27292</v>
      </c>
      <c r="I3899">
        <v>2021</v>
      </c>
      <c r="J3899" t="s">
        <v>27326</v>
      </c>
      <c r="K3899" t="s">
        <v>66</v>
      </c>
      <c r="L3899" t="s">
        <v>77</v>
      </c>
      <c r="M3899" t="s">
        <v>5607</v>
      </c>
      <c r="N3899" t="s">
        <v>62</v>
      </c>
      <c r="P3899" t="s">
        <v>89</v>
      </c>
      <c r="Q3899" t="s">
        <v>33</v>
      </c>
      <c r="S3899" s="11">
        <f t="shared" si="120"/>
        <v>0</v>
      </c>
      <c r="U3899" s="10">
        <f t="shared" si="121"/>
        <v>0</v>
      </c>
    </row>
    <row r="3900" spans="1:21" x14ac:dyDescent="0.25">
      <c r="A3900">
        <v>1688</v>
      </c>
      <c r="B3900" t="s">
        <v>5616</v>
      </c>
      <c r="C3900" t="s">
        <v>5617</v>
      </c>
      <c r="D3900">
        <v>52</v>
      </c>
      <c r="E3900" t="s">
        <v>58</v>
      </c>
      <c r="F3900" t="s">
        <v>103</v>
      </c>
      <c r="G3900" s="1">
        <v>44135</v>
      </c>
      <c r="H3900" t="s">
        <v>27296</v>
      </c>
      <c r="I3900">
        <v>2020</v>
      </c>
      <c r="J3900" t="s">
        <v>27319</v>
      </c>
      <c r="K3900" t="s">
        <v>66</v>
      </c>
      <c r="L3900" t="s">
        <v>67</v>
      </c>
      <c r="M3900" t="s">
        <v>5618</v>
      </c>
      <c r="N3900" t="s">
        <v>62</v>
      </c>
      <c r="P3900" t="s">
        <v>143</v>
      </c>
      <c r="Q3900" t="s">
        <v>83</v>
      </c>
      <c r="S3900" s="11">
        <f t="shared" si="120"/>
        <v>0</v>
      </c>
      <c r="U3900" s="10">
        <f t="shared" si="121"/>
        <v>0</v>
      </c>
    </row>
    <row r="3901" spans="1:21" x14ac:dyDescent="0.25">
      <c r="A3901">
        <v>1689</v>
      </c>
      <c r="B3901" t="s">
        <v>5619</v>
      </c>
      <c r="C3901" t="s">
        <v>5620</v>
      </c>
      <c r="D3901">
        <v>26</v>
      </c>
      <c r="E3901" t="s">
        <v>58</v>
      </c>
      <c r="F3901" t="s">
        <v>161</v>
      </c>
      <c r="G3901" s="1">
        <v>44306</v>
      </c>
      <c r="H3901" t="s">
        <v>27300</v>
      </c>
      <c r="I3901">
        <v>2021</v>
      </c>
      <c r="J3901" t="s">
        <v>27323</v>
      </c>
      <c r="K3901" t="s">
        <v>59</v>
      </c>
      <c r="L3901" t="s">
        <v>150</v>
      </c>
      <c r="M3901" t="s">
        <v>5621</v>
      </c>
      <c r="N3901" t="s">
        <v>24</v>
      </c>
      <c r="P3901" t="s">
        <v>143</v>
      </c>
      <c r="Q3901" t="s">
        <v>55</v>
      </c>
      <c r="R3901" s="2">
        <v>45078.198611111111</v>
      </c>
      <c r="S3901" s="11">
        <f t="shared" si="120"/>
        <v>4.7666666666627862</v>
      </c>
      <c r="U3901" s="10">
        <f t="shared" si="121"/>
        <v>0</v>
      </c>
    </row>
    <row r="3902" spans="1:21" x14ac:dyDescent="0.25">
      <c r="A3902">
        <v>1690</v>
      </c>
      <c r="B3902" t="s">
        <v>5622</v>
      </c>
      <c r="C3902" t="s">
        <v>5623</v>
      </c>
      <c r="D3902">
        <v>43</v>
      </c>
      <c r="E3902" t="s">
        <v>19</v>
      </c>
      <c r="F3902" t="s">
        <v>655</v>
      </c>
      <c r="G3902" s="1">
        <v>44517</v>
      </c>
      <c r="H3902" t="s">
        <v>27292</v>
      </c>
      <c r="I3902">
        <v>2021</v>
      </c>
      <c r="J3902" t="s">
        <v>27326</v>
      </c>
      <c r="K3902" t="s">
        <v>67</v>
      </c>
      <c r="L3902" t="s">
        <v>22</v>
      </c>
      <c r="M3902" t="s">
        <v>5624</v>
      </c>
      <c r="N3902" t="s">
        <v>24</v>
      </c>
      <c r="P3902" t="s">
        <v>143</v>
      </c>
      <c r="Q3902" t="s">
        <v>83</v>
      </c>
      <c r="R3902" s="2">
        <v>45078.693749999999</v>
      </c>
      <c r="S3902" s="11">
        <f t="shared" si="120"/>
        <v>16.649999999965075</v>
      </c>
      <c r="U3902" s="10">
        <f t="shared" si="121"/>
        <v>0</v>
      </c>
    </row>
    <row r="3903" spans="1:21" x14ac:dyDescent="0.25">
      <c r="A3903">
        <v>1691</v>
      </c>
      <c r="B3903" t="s">
        <v>5625</v>
      </c>
      <c r="C3903" t="s">
        <v>5626</v>
      </c>
      <c r="D3903">
        <v>31</v>
      </c>
      <c r="E3903" t="s">
        <v>19</v>
      </c>
      <c r="F3903" t="s">
        <v>485</v>
      </c>
      <c r="G3903" s="1">
        <v>44514</v>
      </c>
      <c r="H3903" t="s">
        <v>27292</v>
      </c>
      <c r="I3903">
        <v>2021</v>
      </c>
      <c r="J3903" t="s">
        <v>27326</v>
      </c>
      <c r="K3903" t="s">
        <v>21</v>
      </c>
      <c r="L3903" t="s">
        <v>177</v>
      </c>
      <c r="M3903" t="s">
        <v>5627</v>
      </c>
      <c r="N3903" t="s">
        <v>24</v>
      </c>
      <c r="P3903" t="s">
        <v>143</v>
      </c>
      <c r="Q3903" t="s">
        <v>26</v>
      </c>
      <c r="R3903" s="2">
        <v>45078.21597222222</v>
      </c>
      <c r="S3903" s="11">
        <f t="shared" si="120"/>
        <v>5.1833333332906477</v>
      </c>
      <c r="U3903" s="10">
        <f t="shared" si="121"/>
        <v>0</v>
      </c>
    </row>
    <row r="3904" spans="1:21" x14ac:dyDescent="0.25">
      <c r="A3904">
        <v>1693</v>
      </c>
      <c r="B3904" t="s">
        <v>5632</v>
      </c>
      <c r="C3904" t="s">
        <v>5633</v>
      </c>
      <c r="D3904">
        <v>49</v>
      </c>
      <c r="E3904" t="s">
        <v>19</v>
      </c>
      <c r="F3904" t="s">
        <v>219</v>
      </c>
      <c r="G3904" s="1">
        <v>44394</v>
      </c>
      <c r="H3904" t="s">
        <v>27291</v>
      </c>
      <c r="I3904">
        <v>2021</v>
      </c>
      <c r="J3904" t="s">
        <v>27317</v>
      </c>
      <c r="K3904" t="s">
        <v>67</v>
      </c>
      <c r="L3904" t="s">
        <v>60</v>
      </c>
      <c r="M3904" t="s">
        <v>5634</v>
      </c>
      <c r="N3904" t="s">
        <v>62</v>
      </c>
      <c r="P3904" t="s">
        <v>89</v>
      </c>
      <c r="Q3904" t="s">
        <v>83</v>
      </c>
      <c r="S3904" s="11">
        <f t="shared" si="120"/>
        <v>0</v>
      </c>
      <c r="U3904" s="10">
        <f t="shared" si="121"/>
        <v>0</v>
      </c>
    </row>
    <row r="3905" spans="1:21" x14ac:dyDescent="0.25">
      <c r="A3905">
        <v>1694</v>
      </c>
      <c r="B3905" t="s">
        <v>5635</v>
      </c>
      <c r="C3905" t="s">
        <v>5636</v>
      </c>
      <c r="D3905">
        <v>20</v>
      </c>
      <c r="E3905" t="s">
        <v>58</v>
      </c>
      <c r="F3905" t="s">
        <v>699</v>
      </c>
      <c r="G3905" s="1">
        <v>44122</v>
      </c>
      <c r="H3905" t="s">
        <v>27296</v>
      </c>
      <c r="I3905">
        <v>2020</v>
      </c>
      <c r="J3905" t="s">
        <v>27319</v>
      </c>
      <c r="K3905" t="s">
        <v>66</v>
      </c>
      <c r="L3905" t="s">
        <v>177</v>
      </c>
      <c r="M3905" t="s">
        <v>5637</v>
      </c>
      <c r="N3905" t="s">
        <v>62</v>
      </c>
      <c r="P3905" t="s">
        <v>41</v>
      </c>
      <c r="Q3905" t="s">
        <v>55</v>
      </c>
      <c r="S3905" s="11">
        <f t="shared" si="120"/>
        <v>0</v>
      </c>
      <c r="U3905" s="10">
        <f t="shared" si="121"/>
        <v>0</v>
      </c>
    </row>
    <row r="3906" spans="1:21" x14ac:dyDescent="0.25">
      <c r="A3906">
        <v>1695</v>
      </c>
      <c r="B3906" t="s">
        <v>5638</v>
      </c>
      <c r="C3906" t="s">
        <v>5639</v>
      </c>
      <c r="D3906">
        <v>50</v>
      </c>
      <c r="E3906" t="s">
        <v>29</v>
      </c>
      <c r="F3906" t="s">
        <v>699</v>
      </c>
      <c r="G3906" s="1">
        <v>44529</v>
      </c>
      <c r="H3906" t="s">
        <v>27292</v>
      </c>
      <c r="I3906">
        <v>2021</v>
      </c>
      <c r="J3906" t="s">
        <v>27326</v>
      </c>
      <c r="K3906" t="s">
        <v>45</v>
      </c>
      <c r="L3906" t="s">
        <v>72</v>
      </c>
      <c r="M3906" t="s">
        <v>5640</v>
      </c>
      <c r="N3906" t="s">
        <v>62</v>
      </c>
      <c r="P3906" t="s">
        <v>143</v>
      </c>
      <c r="Q3906" t="s">
        <v>83</v>
      </c>
      <c r="S3906" s="11">
        <f t="shared" ref="S3906:S3969" si="122">(R3906-INT(R3906)) * 24</f>
        <v>0</v>
      </c>
      <c r="U3906" s="10">
        <f t="shared" ref="U3906:U3969" si="123">(T3906 - INT(T3906)) * 24</f>
        <v>0</v>
      </c>
    </row>
    <row r="3907" spans="1:21" x14ac:dyDescent="0.25">
      <c r="A3907">
        <v>1696</v>
      </c>
      <c r="B3907" t="s">
        <v>5641</v>
      </c>
      <c r="C3907" t="s">
        <v>5642</v>
      </c>
      <c r="D3907">
        <v>61</v>
      </c>
      <c r="E3907" t="s">
        <v>58</v>
      </c>
      <c r="F3907" t="s">
        <v>149</v>
      </c>
      <c r="G3907" s="1">
        <v>44145</v>
      </c>
      <c r="H3907" t="s">
        <v>27292</v>
      </c>
      <c r="I3907">
        <v>2020</v>
      </c>
      <c r="J3907" t="s">
        <v>27307</v>
      </c>
      <c r="K3907" t="s">
        <v>45</v>
      </c>
      <c r="L3907" t="s">
        <v>60</v>
      </c>
      <c r="M3907" t="s">
        <v>5643</v>
      </c>
      <c r="N3907" t="s">
        <v>62</v>
      </c>
      <c r="P3907" t="s">
        <v>143</v>
      </c>
      <c r="Q3907" t="s">
        <v>83</v>
      </c>
      <c r="S3907" s="11">
        <f t="shared" si="122"/>
        <v>0</v>
      </c>
      <c r="U3907" s="10">
        <f t="shared" si="123"/>
        <v>0</v>
      </c>
    </row>
    <row r="3908" spans="1:21" x14ac:dyDescent="0.25">
      <c r="A3908">
        <v>1697</v>
      </c>
      <c r="B3908" t="s">
        <v>5644</v>
      </c>
      <c r="C3908" t="s">
        <v>5645</v>
      </c>
      <c r="D3908">
        <v>53</v>
      </c>
      <c r="E3908" t="s">
        <v>19</v>
      </c>
      <c r="F3908" t="s">
        <v>202</v>
      </c>
      <c r="G3908" s="1">
        <v>44182</v>
      </c>
      <c r="H3908" t="s">
        <v>27299</v>
      </c>
      <c r="I3908">
        <v>2020</v>
      </c>
      <c r="J3908" t="s">
        <v>27321</v>
      </c>
      <c r="K3908" t="s">
        <v>67</v>
      </c>
      <c r="L3908" t="s">
        <v>52</v>
      </c>
      <c r="M3908" t="s">
        <v>5646</v>
      </c>
      <c r="N3908" t="s">
        <v>62</v>
      </c>
      <c r="P3908" t="s">
        <v>25</v>
      </c>
      <c r="Q3908" t="s">
        <v>55</v>
      </c>
      <c r="S3908" s="11">
        <f t="shared" si="122"/>
        <v>0</v>
      </c>
      <c r="U3908" s="10">
        <f t="shared" si="123"/>
        <v>0</v>
      </c>
    </row>
    <row r="3909" spans="1:21" x14ac:dyDescent="0.25">
      <c r="A3909">
        <v>1698</v>
      </c>
      <c r="B3909" t="s">
        <v>5647</v>
      </c>
      <c r="C3909" t="s">
        <v>5648</v>
      </c>
      <c r="D3909">
        <v>41</v>
      </c>
      <c r="E3909" t="s">
        <v>58</v>
      </c>
      <c r="F3909" t="s">
        <v>281</v>
      </c>
      <c r="G3909" s="1">
        <v>44261</v>
      </c>
      <c r="H3909" t="s">
        <v>27289</v>
      </c>
      <c r="I3909">
        <v>2021</v>
      </c>
      <c r="J3909" t="s">
        <v>27304</v>
      </c>
      <c r="K3909" t="s">
        <v>59</v>
      </c>
      <c r="L3909" t="s">
        <v>141</v>
      </c>
      <c r="M3909" t="s">
        <v>5649</v>
      </c>
      <c r="N3909" t="s">
        <v>62</v>
      </c>
      <c r="P3909" t="s">
        <v>41</v>
      </c>
      <c r="Q3909" t="s">
        <v>26</v>
      </c>
      <c r="S3909" s="11">
        <f t="shared" si="122"/>
        <v>0</v>
      </c>
      <c r="U3909" s="10">
        <f t="shared" si="123"/>
        <v>0</v>
      </c>
    </row>
    <row r="3910" spans="1:21" x14ac:dyDescent="0.25">
      <c r="A3910">
        <v>1699</v>
      </c>
      <c r="B3910" t="s">
        <v>5650</v>
      </c>
      <c r="C3910" t="s">
        <v>5651</v>
      </c>
      <c r="D3910">
        <v>39</v>
      </c>
      <c r="E3910" t="s">
        <v>58</v>
      </c>
      <c r="F3910" t="s">
        <v>173</v>
      </c>
      <c r="G3910" s="1">
        <v>44008</v>
      </c>
      <c r="H3910" t="s">
        <v>27297</v>
      </c>
      <c r="I3910">
        <v>2020</v>
      </c>
      <c r="J3910" t="s">
        <v>27320</v>
      </c>
      <c r="K3910" t="s">
        <v>67</v>
      </c>
      <c r="L3910" t="s">
        <v>60</v>
      </c>
      <c r="M3910" t="s">
        <v>5652</v>
      </c>
      <c r="N3910" t="s">
        <v>24</v>
      </c>
      <c r="P3910" t="s">
        <v>143</v>
      </c>
      <c r="Q3910" t="s">
        <v>26</v>
      </c>
      <c r="R3910" s="2">
        <v>45078.020138888889</v>
      </c>
      <c r="S3910" s="11">
        <f t="shared" si="122"/>
        <v>0.48333333333721384</v>
      </c>
      <c r="U3910" s="10">
        <f t="shared" si="123"/>
        <v>0</v>
      </c>
    </row>
    <row r="3911" spans="1:21" x14ac:dyDescent="0.25">
      <c r="A3911">
        <v>1702</v>
      </c>
      <c r="B3911" t="s">
        <v>5660</v>
      </c>
      <c r="C3911" t="s">
        <v>5661</v>
      </c>
      <c r="D3911">
        <v>39</v>
      </c>
      <c r="E3911" t="s">
        <v>58</v>
      </c>
      <c r="F3911" t="s">
        <v>129</v>
      </c>
      <c r="G3911" s="1">
        <v>44030</v>
      </c>
      <c r="H3911" t="s">
        <v>27291</v>
      </c>
      <c r="I3911">
        <v>2020</v>
      </c>
      <c r="J3911" t="s">
        <v>27306</v>
      </c>
      <c r="K3911" t="s">
        <v>45</v>
      </c>
      <c r="L3911" t="s">
        <v>177</v>
      </c>
      <c r="M3911" t="s">
        <v>5662</v>
      </c>
      <c r="N3911" t="s">
        <v>24</v>
      </c>
      <c r="P3911" t="s">
        <v>89</v>
      </c>
      <c r="Q3911" t="s">
        <v>26</v>
      </c>
      <c r="R3911" s="2">
        <v>45078.013194444444</v>
      </c>
      <c r="S3911" s="11">
        <f t="shared" si="122"/>
        <v>0.31666666665114462</v>
      </c>
      <c r="U3911" s="10">
        <f t="shared" si="123"/>
        <v>0</v>
      </c>
    </row>
    <row r="3912" spans="1:21" x14ac:dyDescent="0.25">
      <c r="A3912">
        <v>1705</v>
      </c>
      <c r="B3912" t="s">
        <v>5670</v>
      </c>
      <c r="C3912" t="s">
        <v>5671</v>
      </c>
      <c r="D3912">
        <v>57</v>
      </c>
      <c r="E3912" t="s">
        <v>58</v>
      </c>
      <c r="F3912" t="s">
        <v>129</v>
      </c>
      <c r="G3912" s="1">
        <v>44477</v>
      </c>
      <c r="H3912" t="s">
        <v>27296</v>
      </c>
      <c r="I3912">
        <v>2021</v>
      </c>
      <c r="J3912" t="s">
        <v>27312</v>
      </c>
      <c r="K3912" t="s">
        <v>67</v>
      </c>
      <c r="L3912" t="s">
        <v>93</v>
      </c>
      <c r="M3912" t="s">
        <v>5672</v>
      </c>
      <c r="N3912" t="s">
        <v>62</v>
      </c>
      <c r="P3912" t="s">
        <v>89</v>
      </c>
      <c r="Q3912" t="s">
        <v>55</v>
      </c>
      <c r="S3912" s="11">
        <f t="shared" si="122"/>
        <v>0</v>
      </c>
      <c r="U3912" s="10">
        <f t="shared" si="123"/>
        <v>0</v>
      </c>
    </row>
    <row r="3913" spans="1:21" x14ac:dyDescent="0.25">
      <c r="A3913">
        <v>1707</v>
      </c>
      <c r="B3913" t="s">
        <v>5677</v>
      </c>
      <c r="C3913" t="s">
        <v>5678</v>
      </c>
      <c r="D3913">
        <v>54</v>
      </c>
      <c r="E3913" t="s">
        <v>58</v>
      </c>
      <c r="F3913" t="s">
        <v>456</v>
      </c>
      <c r="G3913" s="1">
        <v>43847</v>
      </c>
      <c r="H3913" t="s">
        <v>27295</v>
      </c>
      <c r="I3913">
        <v>2020</v>
      </c>
      <c r="J3913" t="s">
        <v>27325</v>
      </c>
      <c r="K3913" t="s">
        <v>67</v>
      </c>
      <c r="L3913" t="s">
        <v>31</v>
      </c>
      <c r="M3913" t="s">
        <v>5679</v>
      </c>
      <c r="N3913" t="s">
        <v>24</v>
      </c>
      <c r="P3913" t="s">
        <v>89</v>
      </c>
      <c r="Q3913" t="s">
        <v>55</v>
      </c>
      <c r="R3913" s="2">
        <v>45078.114583333336</v>
      </c>
      <c r="S3913" s="11">
        <f t="shared" si="122"/>
        <v>2.7500000000582077</v>
      </c>
      <c r="U3913" s="10">
        <f t="shared" si="123"/>
        <v>0</v>
      </c>
    </row>
    <row r="3914" spans="1:21" x14ac:dyDescent="0.25">
      <c r="A3914">
        <v>1708</v>
      </c>
      <c r="B3914" t="s">
        <v>5680</v>
      </c>
      <c r="C3914" t="s">
        <v>5681</v>
      </c>
      <c r="D3914">
        <v>25</v>
      </c>
      <c r="E3914" t="s">
        <v>58</v>
      </c>
      <c r="F3914" t="s">
        <v>699</v>
      </c>
      <c r="G3914" s="1">
        <v>44201</v>
      </c>
      <c r="H3914" t="s">
        <v>27295</v>
      </c>
      <c r="I3914">
        <v>2021</v>
      </c>
      <c r="J3914" t="s">
        <v>27311</v>
      </c>
      <c r="K3914" t="s">
        <v>45</v>
      </c>
      <c r="L3914" t="s">
        <v>150</v>
      </c>
      <c r="M3914" t="s">
        <v>5682</v>
      </c>
      <c r="N3914" t="s">
        <v>24</v>
      </c>
      <c r="P3914" t="s">
        <v>89</v>
      </c>
      <c r="Q3914" t="s">
        <v>33</v>
      </c>
      <c r="R3914" s="2">
        <v>45078.204861111109</v>
      </c>
      <c r="S3914" s="11">
        <f t="shared" si="122"/>
        <v>4.9166666666278616</v>
      </c>
      <c r="U3914" s="10">
        <f t="shared" si="123"/>
        <v>0</v>
      </c>
    </row>
    <row r="3915" spans="1:21" x14ac:dyDescent="0.25">
      <c r="A3915">
        <v>1709</v>
      </c>
      <c r="B3915" t="s">
        <v>5683</v>
      </c>
      <c r="C3915" t="s">
        <v>5684</v>
      </c>
      <c r="D3915">
        <v>25</v>
      </c>
      <c r="E3915" t="s">
        <v>58</v>
      </c>
      <c r="F3915" t="s">
        <v>249</v>
      </c>
      <c r="G3915" s="1">
        <v>44470</v>
      </c>
      <c r="H3915" t="s">
        <v>27296</v>
      </c>
      <c r="I3915">
        <v>2021</v>
      </c>
      <c r="J3915" t="s">
        <v>27312</v>
      </c>
      <c r="K3915" t="s">
        <v>45</v>
      </c>
      <c r="L3915" t="s">
        <v>52</v>
      </c>
      <c r="M3915" t="s">
        <v>5685</v>
      </c>
      <c r="N3915" t="s">
        <v>24</v>
      </c>
      <c r="P3915" t="s">
        <v>41</v>
      </c>
      <c r="Q3915" t="s">
        <v>33</v>
      </c>
      <c r="R3915" s="2">
        <v>45078.90902777778</v>
      </c>
      <c r="S3915" s="11">
        <f t="shared" si="122"/>
        <v>21.816666666709352</v>
      </c>
      <c r="U3915" s="10">
        <f t="shared" si="123"/>
        <v>0</v>
      </c>
    </row>
    <row r="3916" spans="1:21" x14ac:dyDescent="0.25">
      <c r="A3916">
        <v>1712</v>
      </c>
      <c r="B3916" t="s">
        <v>5693</v>
      </c>
      <c r="C3916" t="s">
        <v>5694</v>
      </c>
      <c r="D3916">
        <v>33</v>
      </c>
      <c r="E3916" t="s">
        <v>19</v>
      </c>
      <c r="F3916" t="s">
        <v>107</v>
      </c>
      <c r="G3916" s="1">
        <v>44198</v>
      </c>
      <c r="H3916" t="s">
        <v>27295</v>
      </c>
      <c r="I3916">
        <v>2021</v>
      </c>
      <c r="J3916" t="s">
        <v>27311</v>
      </c>
      <c r="K3916" t="s">
        <v>67</v>
      </c>
      <c r="L3916" t="s">
        <v>150</v>
      </c>
      <c r="M3916" t="s">
        <v>5695</v>
      </c>
      <c r="N3916" t="s">
        <v>24</v>
      </c>
      <c r="P3916" t="s">
        <v>25</v>
      </c>
      <c r="Q3916" t="s">
        <v>55</v>
      </c>
      <c r="R3916" s="2">
        <v>45078.713194444441</v>
      </c>
      <c r="S3916" s="11">
        <f t="shared" si="122"/>
        <v>17.116666666581295</v>
      </c>
      <c r="U3916" s="10">
        <f t="shared" si="123"/>
        <v>0</v>
      </c>
    </row>
    <row r="3917" spans="1:21" x14ac:dyDescent="0.25">
      <c r="A3917">
        <v>1713</v>
      </c>
      <c r="B3917" t="s">
        <v>5696</v>
      </c>
      <c r="C3917" t="s">
        <v>5697</v>
      </c>
      <c r="D3917">
        <v>37</v>
      </c>
      <c r="E3917" t="s">
        <v>29</v>
      </c>
      <c r="F3917" t="s">
        <v>699</v>
      </c>
      <c r="G3917" s="1">
        <v>44165</v>
      </c>
      <c r="H3917" t="s">
        <v>27292</v>
      </c>
      <c r="I3917">
        <v>2020</v>
      </c>
      <c r="J3917" t="s">
        <v>27307</v>
      </c>
      <c r="K3917" t="s">
        <v>67</v>
      </c>
      <c r="L3917" t="s">
        <v>177</v>
      </c>
      <c r="M3917" t="s">
        <v>5698</v>
      </c>
      <c r="N3917" t="s">
        <v>62</v>
      </c>
      <c r="P3917" t="s">
        <v>143</v>
      </c>
      <c r="Q3917" t="s">
        <v>83</v>
      </c>
      <c r="S3917" s="11">
        <f t="shared" si="122"/>
        <v>0</v>
      </c>
      <c r="U3917" s="10">
        <f t="shared" si="123"/>
        <v>0</v>
      </c>
    </row>
    <row r="3918" spans="1:21" x14ac:dyDescent="0.25">
      <c r="A3918">
        <v>1714</v>
      </c>
      <c r="B3918" t="s">
        <v>5699</v>
      </c>
      <c r="C3918" t="s">
        <v>5700</v>
      </c>
      <c r="D3918">
        <v>21</v>
      </c>
      <c r="E3918" t="s">
        <v>19</v>
      </c>
      <c r="F3918" t="s">
        <v>286</v>
      </c>
      <c r="G3918" s="1">
        <v>44384</v>
      </c>
      <c r="H3918" t="s">
        <v>27291</v>
      </c>
      <c r="I3918">
        <v>2021</v>
      </c>
      <c r="J3918" t="s">
        <v>27317</v>
      </c>
      <c r="K3918" t="s">
        <v>67</v>
      </c>
      <c r="L3918" t="s">
        <v>77</v>
      </c>
      <c r="M3918" t="s">
        <v>5701</v>
      </c>
      <c r="N3918" t="s">
        <v>24</v>
      </c>
      <c r="P3918" t="s">
        <v>41</v>
      </c>
      <c r="Q3918" t="s">
        <v>33</v>
      </c>
      <c r="R3918" s="2">
        <v>45078.757638888892</v>
      </c>
      <c r="S3918" s="11">
        <f t="shared" si="122"/>
        <v>18.183333333407063</v>
      </c>
      <c r="U3918" s="10">
        <f t="shared" si="123"/>
        <v>0</v>
      </c>
    </row>
    <row r="3919" spans="1:21" x14ac:dyDescent="0.25">
      <c r="A3919">
        <v>1717</v>
      </c>
      <c r="B3919" t="s">
        <v>5710</v>
      </c>
      <c r="C3919" t="s">
        <v>5711</v>
      </c>
      <c r="D3919">
        <v>46</v>
      </c>
      <c r="E3919" t="s">
        <v>29</v>
      </c>
      <c r="F3919" t="s">
        <v>157</v>
      </c>
      <c r="G3919" s="1">
        <v>44399</v>
      </c>
      <c r="H3919" t="s">
        <v>27291</v>
      </c>
      <c r="I3919">
        <v>2021</v>
      </c>
      <c r="J3919" t="s">
        <v>27317</v>
      </c>
      <c r="K3919" t="s">
        <v>66</v>
      </c>
      <c r="L3919" t="s">
        <v>77</v>
      </c>
      <c r="M3919" t="s">
        <v>5712</v>
      </c>
      <c r="N3919" t="s">
        <v>62</v>
      </c>
      <c r="P3919" t="s">
        <v>143</v>
      </c>
      <c r="Q3919" t="s">
        <v>55</v>
      </c>
      <c r="S3919" s="11">
        <f t="shared" si="122"/>
        <v>0</v>
      </c>
      <c r="U3919" s="10">
        <f t="shared" si="123"/>
        <v>0</v>
      </c>
    </row>
    <row r="3920" spans="1:21" x14ac:dyDescent="0.25">
      <c r="A3920">
        <v>1720</v>
      </c>
      <c r="B3920" t="s">
        <v>5721</v>
      </c>
      <c r="C3920" t="s">
        <v>5722</v>
      </c>
      <c r="D3920">
        <v>56</v>
      </c>
      <c r="E3920" t="s">
        <v>19</v>
      </c>
      <c r="F3920" t="s">
        <v>103</v>
      </c>
      <c r="G3920" s="1">
        <v>44286</v>
      </c>
      <c r="H3920" t="s">
        <v>27289</v>
      </c>
      <c r="I3920">
        <v>2021</v>
      </c>
      <c r="J3920" t="s">
        <v>27304</v>
      </c>
      <c r="K3920" t="s">
        <v>59</v>
      </c>
      <c r="L3920" t="s">
        <v>77</v>
      </c>
      <c r="M3920" t="s">
        <v>5723</v>
      </c>
      <c r="N3920" t="s">
        <v>62</v>
      </c>
      <c r="P3920" t="s">
        <v>143</v>
      </c>
      <c r="Q3920" t="s">
        <v>83</v>
      </c>
      <c r="S3920" s="11">
        <f t="shared" si="122"/>
        <v>0</v>
      </c>
      <c r="U3920" s="10">
        <f t="shared" si="123"/>
        <v>0</v>
      </c>
    </row>
    <row r="3921" spans="1:21" x14ac:dyDescent="0.25">
      <c r="A3921">
        <v>1721</v>
      </c>
      <c r="B3921" t="s">
        <v>5724</v>
      </c>
      <c r="C3921" t="s">
        <v>5725</v>
      </c>
      <c r="D3921">
        <v>20</v>
      </c>
      <c r="E3921" t="s">
        <v>29</v>
      </c>
      <c r="F3921" t="s">
        <v>149</v>
      </c>
      <c r="G3921" s="1">
        <v>44195</v>
      </c>
      <c r="H3921" t="s">
        <v>27299</v>
      </c>
      <c r="I3921">
        <v>2020</v>
      </c>
      <c r="J3921" t="s">
        <v>27321</v>
      </c>
      <c r="K3921" t="s">
        <v>67</v>
      </c>
      <c r="L3921" t="s">
        <v>59</v>
      </c>
      <c r="M3921" t="s">
        <v>5726</v>
      </c>
      <c r="N3921" t="s">
        <v>62</v>
      </c>
      <c r="P3921" t="s">
        <v>89</v>
      </c>
      <c r="Q3921" t="s">
        <v>33</v>
      </c>
      <c r="S3921" s="11">
        <f t="shared" si="122"/>
        <v>0</v>
      </c>
      <c r="U3921" s="10">
        <f t="shared" si="123"/>
        <v>0</v>
      </c>
    </row>
    <row r="3922" spans="1:21" x14ac:dyDescent="0.25">
      <c r="A3922">
        <v>1724</v>
      </c>
      <c r="B3922" t="s">
        <v>5735</v>
      </c>
      <c r="C3922" t="s">
        <v>5736</v>
      </c>
      <c r="D3922">
        <v>21</v>
      </c>
      <c r="E3922" t="s">
        <v>29</v>
      </c>
      <c r="F3922" t="s">
        <v>211</v>
      </c>
      <c r="G3922" s="1">
        <v>43847</v>
      </c>
      <c r="H3922" t="s">
        <v>27295</v>
      </c>
      <c r="I3922">
        <v>2020</v>
      </c>
      <c r="J3922" t="s">
        <v>27325</v>
      </c>
      <c r="K3922" t="s">
        <v>59</v>
      </c>
      <c r="L3922" t="s">
        <v>93</v>
      </c>
      <c r="M3922" t="s">
        <v>5737</v>
      </c>
      <c r="N3922" t="s">
        <v>62</v>
      </c>
      <c r="P3922" t="s">
        <v>41</v>
      </c>
      <c r="Q3922" t="s">
        <v>33</v>
      </c>
      <c r="S3922" s="11">
        <f t="shared" si="122"/>
        <v>0</v>
      </c>
      <c r="U3922" s="10">
        <f t="shared" si="123"/>
        <v>0</v>
      </c>
    </row>
    <row r="3923" spans="1:21" x14ac:dyDescent="0.25">
      <c r="A3923">
        <v>1726</v>
      </c>
      <c r="B3923" t="s">
        <v>5742</v>
      </c>
      <c r="C3923" t="s">
        <v>5743</v>
      </c>
      <c r="D3923">
        <v>61</v>
      </c>
      <c r="E3923" t="s">
        <v>29</v>
      </c>
      <c r="F3923" t="s">
        <v>202</v>
      </c>
      <c r="G3923" s="1">
        <v>43932</v>
      </c>
      <c r="H3923" t="s">
        <v>27300</v>
      </c>
      <c r="I3923">
        <v>2020</v>
      </c>
      <c r="J3923" t="s">
        <v>27327</v>
      </c>
      <c r="K3923" t="s">
        <v>67</v>
      </c>
      <c r="L3923" t="s">
        <v>150</v>
      </c>
      <c r="M3923" t="s">
        <v>5744</v>
      </c>
      <c r="N3923" t="s">
        <v>62</v>
      </c>
      <c r="P3923" t="s">
        <v>41</v>
      </c>
      <c r="Q3923" t="s">
        <v>55</v>
      </c>
      <c r="S3923" s="11">
        <f t="shared" si="122"/>
        <v>0</v>
      </c>
      <c r="U3923" s="10">
        <f t="shared" si="123"/>
        <v>0</v>
      </c>
    </row>
    <row r="3924" spans="1:21" x14ac:dyDescent="0.25">
      <c r="A3924">
        <v>1728</v>
      </c>
      <c r="B3924" t="s">
        <v>5749</v>
      </c>
      <c r="C3924" t="s">
        <v>5750</v>
      </c>
      <c r="D3924">
        <v>67</v>
      </c>
      <c r="E3924" t="s">
        <v>29</v>
      </c>
      <c r="F3924" t="s">
        <v>431</v>
      </c>
      <c r="G3924" s="1">
        <v>43842</v>
      </c>
      <c r="H3924" t="s">
        <v>27295</v>
      </c>
      <c r="I3924">
        <v>2020</v>
      </c>
      <c r="J3924" t="s">
        <v>27325</v>
      </c>
      <c r="K3924" t="s">
        <v>21</v>
      </c>
      <c r="L3924" t="s">
        <v>59</v>
      </c>
      <c r="M3924" t="s">
        <v>4727</v>
      </c>
      <c r="N3924" t="s">
        <v>24</v>
      </c>
      <c r="P3924" t="s">
        <v>25</v>
      </c>
      <c r="Q3924" t="s">
        <v>55</v>
      </c>
      <c r="R3924" s="2">
        <v>45078.599305555559</v>
      </c>
      <c r="S3924" s="11">
        <f t="shared" si="122"/>
        <v>14.383333333418705</v>
      </c>
      <c r="U3924" s="10">
        <f t="shared" si="123"/>
        <v>0</v>
      </c>
    </row>
    <row r="3925" spans="1:21" x14ac:dyDescent="0.25">
      <c r="A3925">
        <v>1729</v>
      </c>
      <c r="B3925" t="s">
        <v>5751</v>
      </c>
      <c r="C3925" t="s">
        <v>5752</v>
      </c>
      <c r="D3925">
        <v>60</v>
      </c>
      <c r="E3925" t="s">
        <v>58</v>
      </c>
      <c r="F3925" t="s">
        <v>219</v>
      </c>
      <c r="G3925" s="1">
        <v>44037</v>
      </c>
      <c r="H3925" t="s">
        <v>27291</v>
      </c>
      <c r="I3925">
        <v>2020</v>
      </c>
      <c r="J3925" t="s">
        <v>27306</v>
      </c>
      <c r="K3925" t="s">
        <v>21</v>
      </c>
      <c r="L3925" t="s">
        <v>22</v>
      </c>
      <c r="M3925" t="s">
        <v>5753</v>
      </c>
      <c r="N3925" t="s">
        <v>62</v>
      </c>
      <c r="P3925" t="s">
        <v>25</v>
      </c>
      <c r="Q3925" t="s">
        <v>83</v>
      </c>
      <c r="S3925" s="11">
        <f t="shared" si="122"/>
        <v>0</v>
      </c>
      <c r="U3925" s="10">
        <f t="shared" si="123"/>
        <v>0</v>
      </c>
    </row>
    <row r="3926" spans="1:21" x14ac:dyDescent="0.25">
      <c r="A3926">
        <v>1730</v>
      </c>
      <c r="B3926" t="s">
        <v>5754</v>
      </c>
      <c r="C3926" t="s">
        <v>5755</v>
      </c>
      <c r="D3926">
        <v>57</v>
      </c>
      <c r="E3926" t="s">
        <v>19</v>
      </c>
      <c r="F3926" t="s">
        <v>30</v>
      </c>
      <c r="G3926" s="1">
        <v>44480</v>
      </c>
      <c r="H3926" t="s">
        <v>27296</v>
      </c>
      <c r="I3926">
        <v>2021</v>
      </c>
      <c r="J3926" t="s">
        <v>27312</v>
      </c>
      <c r="K3926" t="s">
        <v>59</v>
      </c>
      <c r="L3926" t="s">
        <v>177</v>
      </c>
      <c r="M3926" t="s">
        <v>985</v>
      </c>
      <c r="N3926" t="s">
        <v>62</v>
      </c>
      <c r="P3926" t="s">
        <v>89</v>
      </c>
      <c r="Q3926" t="s">
        <v>55</v>
      </c>
      <c r="S3926" s="11">
        <f t="shared" si="122"/>
        <v>0</v>
      </c>
      <c r="U3926" s="10">
        <f t="shared" si="123"/>
        <v>0</v>
      </c>
    </row>
    <row r="3927" spans="1:21" x14ac:dyDescent="0.25">
      <c r="A3927">
        <v>1731</v>
      </c>
      <c r="B3927" t="s">
        <v>5756</v>
      </c>
      <c r="C3927" t="s">
        <v>5757</v>
      </c>
      <c r="D3927">
        <v>28</v>
      </c>
      <c r="E3927" t="s">
        <v>19</v>
      </c>
      <c r="F3927" t="s">
        <v>207</v>
      </c>
      <c r="G3927" s="1">
        <v>44082</v>
      </c>
      <c r="H3927" t="s">
        <v>27298</v>
      </c>
      <c r="I3927">
        <v>2020</v>
      </c>
      <c r="J3927" t="s">
        <v>27314</v>
      </c>
      <c r="K3927" t="s">
        <v>45</v>
      </c>
      <c r="L3927" t="s">
        <v>72</v>
      </c>
      <c r="M3927" t="s">
        <v>5758</v>
      </c>
      <c r="N3927" t="s">
        <v>24</v>
      </c>
      <c r="P3927" t="s">
        <v>25</v>
      </c>
      <c r="Q3927" t="s">
        <v>83</v>
      </c>
      <c r="R3927" s="2">
        <v>45077.950694444444</v>
      </c>
      <c r="S3927" s="11">
        <f t="shared" si="122"/>
        <v>22.816666666651145</v>
      </c>
      <c r="U3927" s="10">
        <f t="shared" si="123"/>
        <v>0</v>
      </c>
    </row>
    <row r="3928" spans="1:21" x14ac:dyDescent="0.25">
      <c r="A3928">
        <v>1734</v>
      </c>
      <c r="B3928" t="s">
        <v>5767</v>
      </c>
      <c r="C3928" t="s">
        <v>5768</v>
      </c>
      <c r="D3928">
        <v>68</v>
      </c>
      <c r="E3928" t="s">
        <v>58</v>
      </c>
      <c r="F3928" t="s">
        <v>397</v>
      </c>
      <c r="G3928" s="1">
        <v>43861</v>
      </c>
      <c r="H3928" t="s">
        <v>27295</v>
      </c>
      <c r="I3928">
        <v>2020</v>
      </c>
      <c r="J3928" t="s">
        <v>27325</v>
      </c>
      <c r="K3928" t="s">
        <v>45</v>
      </c>
      <c r="L3928" t="s">
        <v>22</v>
      </c>
      <c r="M3928" t="s">
        <v>5769</v>
      </c>
      <c r="N3928" t="s">
        <v>24</v>
      </c>
      <c r="P3928" t="s">
        <v>143</v>
      </c>
      <c r="Q3928" t="s">
        <v>26</v>
      </c>
      <c r="R3928" s="2">
        <v>45078.027777777781</v>
      </c>
      <c r="S3928" s="11">
        <f t="shared" si="122"/>
        <v>0.66666666674427688</v>
      </c>
      <c r="U3928" s="10">
        <f t="shared" si="123"/>
        <v>0</v>
      </c>
    </row>
    <row r="3929" spans="1:21" x14ac:dyDescent="0.25">
      <c r="A3929">
        <v>1736</v>
      </c>
      <c r="B3929" t="s">
        <v>5774</v>
      </c>
      <c r="C3929" t="s">
        <v>5775</v>
      </c>
      <c r="D3929">
        <v>27</v>
      </c>
      <c r="E3929" t="s">
        <v>58</v>
      </c>
      <c r="F3929" t="s">
        <v>249</v>
      </c>
      <c r="G3929" s="1">
        <v>44019</v>
      </c>
      <c r="H3929" t="s">
        <v>27291</v>
      </c>
      <c r="I3929">
        <v>2020</v>
      </c>
      <c r="J3929" t="s">
        <v>27306</v>
      </c>
      <c r="K3929" t="s">
        <v>21</v>
      </c>
      <c r="L3929" t="s">
        <v>72</v>
      </c>
      <c r="M3929" t="s">
        <v>1885</v>
      </c>
      <c r="N3929" t="s">
        <v>24</v>
      </c>
      <c r="P3929" t="s">
        <v>143</v>
      </c>
      <c r="Q3929" t="s">
        <v>26</v>
      </c>
      <c r="R3929" s="2">
        <v>45078.789583333331</v>
      </c>
      <c r="S3929" s="11">
        <f t="shared" si="122"/>
        <v>18.949999999953434</v>
      </c>
      <c r="U3929" s="10">
        <f t="shared" si="123"/>
        <v>0</v>
      </c>
    </row>
    <row r="3930" spans="1:21" x14ac:dyDescent="0.25">
      <c r="A3930">
        <v>1738</v>
      </c>
      <c r="B3930" t="s">
        <v>5780</v>
      </c>
      <c r="C3930" t="s">
        <v>5781</v>
      </c>
      <c r="D3930">
        <v>33</v>
      </c>
      <c r="E3930" t="s">
        <v>58</v>
      </c>
      <c r="F3930" t="s">
        <v>149</v>
      </c>
      <c r="G3930" s="1">
        <v>43948</v>
      </c>
      <c r="H3930" t="s">
        <v>27300</v>
      </c>
      <c r="I3930">
        <v>2020</v>
      </c>
      <c r="J3930" t="s">
        <v>27327</v>
      </c>
      <c r="K3930" t="s">
        <v>59</v>
      </c>
      <c r="L3930" t="s">
        <v>72</v>
      </c>
      <c r="M3930" t="s">
        <v>5782</v>
      </c>
      <c r="N3930" t="s">
        <v>62</v>
      </c>
      <c r="P3930" t="s">
        <v>89</v>
      </c>
      <c r="Q3930" t="s">
        <v>83</v>
      </c>
      <c r="S3930" s="11">
        <f t="shared" si="122"/>
        <v>0</v>
      </c>
      <c r="U3930" s="10">
        <f t="shared" si="123"/>
        <v>0</v>
      </c>
    </row>
    <row r="3931" spans="1:21" x14ac:dyDescent="0.25">
      <c r="A3931">
        <v>1739</v>
      </c>
      <c r="B3931" t="s">
        <v>5783</v>
      </c>
      <c r="C3931" t="s">
        <v>5784</v>
      </c>
      <c r="D3931">
        <v>53</v>
      </c>
      <c r="E3931" t="s">
        <v>19</v>
      </c>
      <c r="F3931" t="s">
        <v>211</v>
      </c>
      <c r="G3931" s="1">
        <v>43840</v>
      </c>
      <c r="H3931" t="s">
        <v>27295</v>
      </c>
      <c r="I3931">
        <v>2020</v>
      </c>
      <c r="J3931" t="s">
        <v>27325</v>
      </c>
      <c r="K3931" t="s">
        <v>66</v>
      </c>
      <c r="L3931" t="s">
        <v>72</v>
      </c>
      <c r="M3931" t="s">
        <v>5785</v>
      </c>
      <c r="N3931" t="s">
        <v>24</v>
      </c>
      <c r="P3931" t="s">
        <v>89</v>
      </c>
      <c r="Q3931" t="s">
        <v>83</v>
      </c>
      <c r="R3931" s="2">
        <v>45078.863888888889</v>
      </c>
      <c r="S3931" s="11">
        <f t="shared" si="122"/>
        <v>20.733333333337214</v>
      </c>
      <c r="U3931" s="10">
        <f t="shared" si="123"/>
        <v>0</v>
      </c>
    </row>
    <row r="3932" spans="1:21" x14ac:dyDescent="0.25">
      <c r="A3932">
        <v>1740</v>
      </c>
      <c r="B3932" t="s">
        <v>3834</v>
      </c>
      <c r="C3932" t="s">
        <v>5786</v>
      </c>
      <c r="D3932">
        <v>56</v>
      </c>
      <c r="E3932" t="s">
        <v>58</v>
      </c>
      <c r="F3932" t="s">
        <v>202</v>
      </c>
      <c r="G3932" s="1">
        <v>44482</v>
      </c>
      <c r="H3932" t="s">
        <v>27296</v>
      </c>
      <c r="I3932">
        <v>2021</v>
      </c>
      <c r="J3932" t="s">
        <v>27312</v>
      </c>
      <c r="K3932" t="s">
        <v>67</v>
      </c>
      <c r="L3932" t="s">
        <v>60</v>
      </c>
      <c r="M3932" t="s">
        <v>5787</v>
      </c>
      <c r="N3932" t="s">
        <v>62</v>
      </c>
      <c r="P3932" t="s">
        <v>89</v>
      </c>
      <c r="Q3932" t="s">
        <v>55</v>
      </c>
      <c r="S3932" s="11">
        <f t="shared" si="122"/>
        <v>0</v>
      </c>
      <c r="U3932" s="10">
        <f t="shared" si="123"/>
        <v>0</v>
      </c>
    </row>
    <row r="3933" spans="1:21" x14ac:dyDescent="0.25">
      <c r="A3933">
        <v>1741</v>
      </c>
      <c r="B3933" t="s">
        <v>5788</v>
      </c>
      <c r="C3933" t="s">
        <v>5789</v>
      </c>
      <c r="D3933">
        <v>37</v>
      </c>
      <c r="E3933" t="s">
        <v>58</v>
      </c>
      <c r="F3933" t="s">
        <v>383</v>
      </c>
      <c r="G3933" s="1">
        <v>44275</v>
      </c>
      <c r="H3933" t="s">
        <v>27289</v>
      </c>
      <c r="I3933">
        <v>2021</v>
      </c>
      <c r="J3933" t="s">
        <v>27304</v>
      </c>
      <c r="K3933" t="s">
        <v>59</v>
      </c>
      <c r="L3933" t="s">
        <v>67</v>
      </c>
      <c r="M3933" t="s">
        <v>5790</v>
      </c>
      <c r="N3933" t="s">
        <v>62</v>
      </c>
      <c r="P3933" t="s">
        <v>89</v>
      </c>
      <c r="Q3933" t="s">
        <v>83</v>
      </c>
      <c r="S3933" s="11">
        <f t="shared" si="122"/>
        <v>0</v>
      </c>
      <c r="U3933" s="10">
        <f t="shared" si="123"/>
        <v>0</v>
      </c>
    </row>
    <row r="3934" spans="1:21" x14ac:dyDescent="0.25">
      <c r="A3934">
        <v>1744</v>
      </c>
      <c r="B3934" t="s">
        <v>5799</v>
      </c>
      <c r="C3934" t="s">
        <v>5800</v>
      </c>
      <c r="D3934">
        <v>34</v>
      </c>
      <c r="E3934" t="s">
        <v>19</v>
      </c>
      <c r="F3934" t="s">
        <v>81</v>
      </c>
      <c r="G3934" s="1">
        <v>43942</v>
      </c>
      <c r="H3934" t="s">
        <v>27300</v>
      </c>
      <c r="I3934">
        <v>2020</v>
      </c>
      <c r="J3934" t="s">
        <v>27327</v>
      </c>
      <c r="K3934" t="s">
        <v>66</v>
      </c>
      <c r="L3934" t="s">
        <v>22</v>
      </c>
      <c r="M3934" t="s">
        <v>5801</v>
      </c>
      <c r="N3934" t="s">
        <v>62</v>
      </c>
      <c r="P3934" t="s">
        <v>25</v>
      </c>
      <c r="Q3934" t="s">
        <v>26</v>
      </c>
      <c r="S3934" s="11">
        <f t="shared" si="122"/>
        <v>0</v>
      </c>
      <c r="U3934" s="10">
        <f t="shared" si="123"/>
        <v>0</v>
      </c>
    </row>
    <row r="3935" spans="1:21" x14ac:dyDescent="0.25">
      <c r="A3935">
        <v>1745</v>
      </c>
      <c r="B3935" t="s">
        <v>5802</v>
      </c>
      <c r="C3935" t="s">
        <v>5803</v>
      </c>
      <c r="D3935">
        <v>63</v>
      </c>
      <c r="E3935" t="s">
        <v>58</v>
      </c>
      <c r="F3935" t="s">
        <v>339</v>
      </c>
      <c r="G3935" s="1">
        <v>44033</v>
      </c>
      <c r="H3935" t="s">
        <v>27291</v>
      </c>
      <c r="I3935">
        <v>2020</v>
      </c>
      <c r="J3935" t="s">
        <v>27306</v>
      </c>
      <c r="K3935" t="s">
        <v>45</v>
      </c>
      <c r="L3935" t="s">
        <v>93</v>
      </c>
      <c r="M3935" t="s">
        <v>1057</v>
      </c>
      <c r="N3935" t="s">
        <v>24</v>
      </c>
      <c r="P3935" t="s">
        <v>143</v>
      </c>
      <c r="Q3935" t="s">
        <v>33</v>
      </c>
      <c r="R3935" s="2">
        <v>45078.039583333331</v>
      </c>
      <c r="S3935" s="11">
        <f t="shared" si="122"/>
        <v>0.94999999995343387</v>
      </c>
      <c r="U3935" s="10">
        <f t="shared" si="123"/>
        <v>0</v>
      </c>
    </row>
    <row r="3936" spans="1:21" x14ac:dyDescent="0.25">
      <c r="A3936">
        <v>1746</v>
      </c>
      <c r="B3936" t="s">
        <v>5804</v>
      </c>
      <c r="C3936" t="s">
        <v>5805</v>
      </c>
      <c r="D3936">
        <v>21</v>
      </c>
      <c r="E3936" t="s">
        <v>19</v>
      </c>
      <c r="F3936" t="s">
        <v>103</v>
      </c>
      <c r="G3936" s="1">
        <v>44149</v>
      </c>
      <c r="H3936" t="s">
        <v>27292</v>
      </c>
      <c r="I3936">
        <v>2020</v>
      </c>
      <c r="J3936" t="s">
        <v>27307</v>
      </c>
      <c r="K3936" t="s">
        <v>67</v>
      </c>
      <c r="L3936" t="s">
        <v>31</v>
      </c>
      <c r="M3936" t="s">
        <v>5806</v>
      </c>
      <c r="N3936" t="s">
        <v>24</v>
      </c>
      <c r="P3936" t="s">
        <v>25</v>
      </c>
      <c r="Q3936" t="s">
        <v>55</v>
      </c>
      <c r="R3936" s="2">
        <v>45078.886111111111</v>
      </c>
      <c r="S3936" s="11">
        <f t="shared" si="122"/>
        <v>21.266666666662786</v>
      </c>
      <c r="U3936" s="10">
        <f t="shared" si="123"/>
        <v>0</v>
      </c>
    </row>
    <row r="3937" spans="1:21" x14ac:dyDescent="0.25">
      <c r="A3937">
        <v>1747</v>
      </c>
      <c r="B3937" t="s">
        <v>5807</v>
      </c>
      <c r="C3937" t="s">
        <v>5808</v>
      </c>
      <c r="D3937">
        <v>32</v>
      </c>
      <c r="E3937" t="s">
        <v>58</v>
      </c>
      <c r="F3937" t="s">
        <v>86</v>
      </c>
      <c r="G3937" s="1">
        <v>44556</v>
      </c>
      <c r="H3937" t="s">
        <v>27299</v>
      </c>
      <c r="I3937">
        <v>2021</v>
      </c>
      <c r="J3937" t="s">
        <v>27322</v>
      </c>
      <c r="K3937" t="s">
        <v>45</v>
      </c>
      <c r="L3937" t="s">
        <v>77</v>
      </c>
      <c r="M3937" t="s">
        <v>5809</v>
      </c>
      <c r="N3937" t="s">
        <v>24</v>
      </c>
      <c r="P3937" t="s">
        <v>89</v>
      </c>
      <c r="Q3937" t="s">
        <v>26</v>
      </c>
      <c r="R3937" s="2">
        <v>45077.977083333331</v>
      </c>
      <c r="S3937" s="11">
        <f t="shared" si="122"/>
        <v>23.449999999953434</v>
      </c>
      <c r="U3937" s="10">
        <f t="shared" si="123"/>
        <v>0</v>
      </c>
    </row>
    <row r="3938" spans="1:21" x14ac:dyDescent="0.25">
      <c r="A3938">
        <v>1749</v>
      </c>
      <c r="B3938" t="s">
        <v>5814</v>
      </c>
      <c r="C3938" t="s">
        <v>5815</v>
      </c>
      <c r="D3938">
        <v>53</v>
      </c>
      <c r="E3938" t="s">
        <v>58</v>
      </c>
      <c r="F3938" t="s">
        <v>157</v>
      </c>
      <c r="G3938" s="1">
        <v>44051</v>
      </c>
      <c r="H3938" t="s">
        <v>27294</v>
      </c>
      <c r="I3938">
        <v>2020</v>
      </c>
      <c r="J3938" t="s">
        <v>27309</v>
      </c>
      <c r="K3938" t="s">
        <v>67</v>
      </c>
      <c r="L3938" t="s">
        <v>99</v>
      </c>
      <c r="M3938" t="s">
        <v>5816</v>
      </c>
      <c r="N3938" t="s">
        <v>62</v>
      </c>
      <c r="P3938" t="s">
        <v>25</v>
      </c>
      <c r="Q3938" t="s">
        <v>83</v>
      </c>
      <c r="S3938" s="11">
        <f t="shared" si="122"/>
        <v>0</v>
      </c>
      <c r="U3938" s="10">
        <f t="shared" si="123"/>
        <v>0</v>
      </c>
    </row>
    <row r="3939" spans="1:21" x14ac:dyDescent="0.25">
      <c r="A3939">
        <v>1750</v>
      </c>
      <c r="B3939" t="s">
        <v>5817</v>
      </c>
      <c r="C3939" t="s">
        <v>5818</v>
      </c>
      <c r="D3939">
        <v>40</v>
      </c>
      <c r="E3939" t="s">
        <v>58</v>
      </c>
      <c r="F3939" t="s">
        <v>383</v>
      </c>
      <c r="G3939" s="1">
        <v>43864</v>
      </c>
      <c r="H3939" t="s">
        <v>27293</v>
      </c>
      <c r="I3939">
        <v>2020</v>
      </c>
      <c r="J3939" t="s">
        <v>27308</v>
      </c>
      <c r="K3939" t="s">
        <v>21</v>
      </c>
      <c r="L3939" t="s">
        <v>177</v>
      </c>
      <c r="M3939" t="s">
        <v>5819</v>
      </c>
      <c r="N3939" t="s">
        <v>62</v>
      </c>
      <c r="P3939" t="s">
        <v>89</v>
      </c>
      <c r="Q3939" t="s">
        <v>83</v>
      </c>
      <c r="S3939" s="11">
        <f t="shared" si="122"/>
        <v>0</v>
      </c>
      <c r="U3939" s="10">
        <f t="shared" si="123"/>
        <v>0</v>
      </c>
    </row>
    <row r="3940" spans="1:21" x14ac:dyDescent="0.25">
      <c r="A3940">
        <v>1751</v>
      </c>
      <c r="B3940" t="s">
        <v>5820</v>
      </c>
      <c r="C3940" t="s">
        <v>5821</v>
      </c>
      <c r="D3940">
        <v>41</v>
      </c>
      <c r="E3940" t="s">
        <v>58</v>
      </c>
      <c r="F3940" t="s">
        <v>281</v>
      </c>
      <c r="G3940" s="1">
        <v>43833</v>
      </c>
      <c r="H3940" t="s">
        <v>27295</v>
      </c>
      <c r="I3940">
        <v>2020</v>
      </c>
      <c r="J3940" t="s">
        <v>27325</v>
      </c>
      <c r="K3940" t="s">
        <v>21</v>
      </c>
      <c r="L3940" t="s">
        <v>37</v>
      </c>
      <c r="M3940" t="s">
        <v>5822</v>
      </c>
      <c r="N3940" t="s">
        <v>24</v>
      </c>
      <c r="P3940" t="s">
        <v>25</v>
      </c>
      <c r="Q3940" t="s">
        <v>83</v>
      </c>
      <c r="R3940" s="2">
        <v>45078.193055555559</v>
      </c>
      <c r="S3940" s="11">
        <f t="shared" si="122"/>
        <v>4.6333333334187046</v>
      </c>
      <c r="U3940" s="10">
        <f t="shared" si="123"/>
        <v>0</v>
      </c>
    </row>
    <row r="3941" spans="1:21" x14ac:dyDescent="0.25">
      <c r="A3941">
        <v>1752</v>
      </c>
      <c r="B3941" t="s">
        <v>5059</v>
      </c>
      <c r="C3941" t="s">
        <v>5823</v>
      </c>
      <c r="D3941">
        <v>44</v>
      </c>
      <c r="E3941" t="s">
        <v>29</v>
      </c>
      <c r="F3941" t="s">
        <v>431</v>
      </c>
      <c r="G3941" s="1">
        <v>44322</v>
      </c>
      <c r="H3941" t="s">
        <v>27290</v>
      </c>
      <c r="I3941">
        <v>2021</v>
      </c>
      <c r="J3941" t="s">
        <v>27305</v>
      </c>
      <c r="K3941" t="s">
        <v>45</v>
      </c>
      <c r="L3941" t="s">
        <v>37</v>
      </c>
      <c r="M3941" t="s">
        <v>5824</v>
      </c>
      <c r="N3941" t="s">
        <v>62</v>
      </c>
      <c r="P3941" t="s">
        <v>41</v>
      </c>
      <c r="Q3941" t="s">
        <v>83</v>
      </c>
      <c r="S3941" s="11">
        <f t="shared" si="122"/>
        <v>0</v>
      </c>
      <c r="U3941" s="10">
        <f t="shared" si="123"/>
        <v>0</v>
      </c>
    </row>
    <row r="3942" spans="1:21" x14ac:dyDescent="0.25">
      <c r="A3942">
        <v>1754</v>
      </c>
      <c r="B3942" t="s">
        <v>5829</v>
      </c>
      <c r="C3942" t="s">
        <v>5830</v>
      </c>
      <c r="D3942">
        <v>43</v>
      </c>
      <c r="E3942" t="s">
        <v>29</v>
      </c>
      <c r="F3942" t="s">
        <v>202</v>
      </c>
      <c r="G3942" s="1">
        <v>44287</v>
      </c>
      <c r="H3942" t="s">
        <v>27300</v>
      </c>
      <c r="I3942">
        <v>2021</v>
      </c>
      <c r="J3942" t="s">
        <v>27323</v>
      </c>
      <c r="K3942" t="s">
        <v>66</v>
      </c>
      <c r="L3942" t="s">
        <v>67</v>
      </c>
      <c r="M3942" t="s">
        <v>5831</v>
      </c>
      <c r="N3942" t="s">
        <v>62</v>
      </c>
      <c r="P3942" t="s">
        <v>143</v>
      </c>
      <c r="Q3942" t="s">
        <v>26</v>
      </c>
      <c r="S3942" s="11">
        <f t="shared" si="122"/>
        <v>0</v>
      </c>
      <c r="U3942" s="10">
        <f t="shared" si="123"/>
        <v>0</v>
      </c>
    </row>
    <row r="3943" spans="1:21" x14ac:dyDescent="0.25">
      <c r="A3943">
        <v>1757</v>
      </c>
      <c r="B3943" t="s">
        <v>5840</v>
      </c>
      <c r="C3943" t="s">
        <v>5841</v>
      </c>
      <c r="D3943">
        <v>55</v>
      </c>
      <c r="E3943" t="s">
        <v>19</v>
      </c>
      <c r="F3943" t="s">
        <v>207</v>
      </c>
      <c r="G3943" s="1">
        <v>43897</v>
      </c>
      <c r="H3943" t="s">
        <v>27289</v>
      </c>
      <c r="I3943">
        <v>2020</v>
      </c>
      <c r="J3943" t="s">
        <v>27310</v>
      </c>
      <c r="K3943" t="s">
        <v>67</v>
      </c>
      <c r="L3943" t="s">
        <v>141</v>
      </c>
      <c r="M3943" t="s">
        <v>5842</v>
      </c>
      <c r="N3943" t="s">
        <v>62</v>
      </c>
      <c r="P3943" t="s">
        <v>143</v>
      </c>
      <c r="Q3943" t="s">
        <v>83</v>
      </c>
      <c r="S3943" s="11">
        <f t="shared" si="122"/>
        <v>0</v>
      </c>
      <c r="U3943" s="10">
        <f t="shared" si="123"/>
        <v>0</v>
      </c>
    </row>
    <row r="3944" spans="1:21" x14ac:dyDescent="0.25">
      <c r="A3944">
        <v>1758</v>
      </c>
      <c r="B3944" t="s">
        <v>5843</v>
      </c>
      <c r="C3944" t="s">
        <v>5844</v>
      </c>
      <c r="D3944">
        <v>41</v>
      </c>
      <c r="E3944" t="s">
        <v>58</v>
      </c>
      <c r="F3944" t="s">
        <v>249</v>
      </c>
      <c r="G3944" s="1">
        <v>44326</v>
      </c>
      <c r="H3944" t="s">
        <v>27290</v>
      </c>
      <c r="I3944">
        <v>2021</v>
      </c>
      <c r="J3944" t="s">
        <v>27305</v>
      </c>
      <c r="K3944" t="s">
        <v>45</v>
      </c>
      <c r="L3944" t="s">
        <v>60</v>
      </c>
      <c r="M3944" t="s">
        <v>5845</v>
      </c>
      <c r="N3944" t="s">
        <v>62</v>
      </c>
      <c r="P3944" t="s">
        <v>41</v>
      </c>
      <c r="Q3944" t="s">
        <v>33</v>
      </c>
      <c r="S3944" s="11">
        <f t="shared" si="122"/>
        <v>0</v>
      </c>
      <c r="U3944" s="10">
        <f t="shared" si="123"/>
        <v>0</v>
      </c>
    </row>
    <row r="3945" spans="1:21" x14ac:dyDescent="0.25">
      <c r="A3945">
        <v>1759</v>
      </c>
      <c r="B3945" t="s">
        <v>5846</v>
      </c>
      <c r="C3945" t="s">
        <v>5847</v>
      </c>
      <c r="D3945">
        <v>69</v>
      </c>
      <c r="E3945" t="s">
        <v>19</v>
      </c>
      <c r="F3945" t="s">
        <v>44</v>
      </c>
      <c r="G3945" s="1">
        <v>44464</v>
      </c>
      <c r="H3945" t="s">
        <v>27298</v>
      </c>
      <c r="I3945">
        <v>2021</v>
      </c>
      <c r="J3945" t="s">
        <v>27315</v>
      </c>
      <c r="K3945" t="s">
        <v>67</v>
      </c>
      <c r="L3945" t="s">
        <v>22</v>
      </c>
      <c r="M3945" t="s">
        <v>5848</v>
      </c>
      <c r="N3945" t="s">
        <v>62</v>
      </c>
      <c r="P3945" t="s">
        <v>143</v>
      </c>
      <c r="Q3945" t="s">
        <v>33</v>
      </c>
      <c r="S3945" s="11">
        <f t="shared" si="122"/>
        <v>0</v>
      </c>
      <c r="U3945" s="10">
        <f t="shared" si="123"/>
        <v>0</v>
      </c>
    </row>
    <row r="3946" spans="1:21" x14ac:dyDescent="0.25">
      <c r="A3946">
        <v>1760</v>
      </c>
      <c r="B3946" t="s">
        <v>5849</v>
      </c>
      <c r="C3946" t="s">
        <v>5850</v>
      </c>
      <c r="D3946">
        <v>32</v>
      </c>
      <c r="E3946" t="s">
        <v>58</v>
      </c>
      <c r="F3946" t="s">
        <v>339</v>
      </c>
      <c r="G3946" s="1">
        <v>44491</v>
      </c>
      <c r="H3946" t="s">
        <v>27296</v>
      </c>
      <c r="I3946">
        <v>2021</v>
      </c>
      <c r="J3946" t="s">
        <v>27312</v>
      </c>
      <c r="K3946" t="s">
        <v>59</v>
      </c>
      <c r="L3946" t="s">
        <v>72</v>
      </c>
      <c r="M3946" t="s">
        <v>5851</v>
      </c>
      <c r="N3946" t="s">
        <v>24</v>
      </c>
      <c r="P3946" t="s">
        <v>41</v>
      </c>
      <c r="Q3946" t="s">
        <v>33</v>
      </c>
      <c r="R3946" s="2">
        <v>45078.685416666667</v>
      </c>
      <c r="S3946" s="11">
        <f t="shared" si="122"/>
        <v>16.450000000011642</v>
      </c>
      <c r="U3946" s="10">
        <f t="shared" si="123"/>
        <v>0</v>
      </c>
    </row>
    <row r="3947" spans="1:21" x14ac:dyDescent="0.25">
      <c r="A3947">
        <v>1761</v>
      </c>
      <c r="B3947" t="s">
        <v>5852</v>
      </c>
      <c r="C3947" t="s">
        <v>5853</v>
      </c>
      <c r="D3947">
        <v>29</v>
      </c>
      <c r="E3947" t="s">
        <v>19</v>
      </c>
      <c r="F3947" t="s">
        <v>281</v>
      </c>
      <c r="G3947" s="1">
        <v>44086</v>
      </c>
      <c r="H3947" t="s">
        <v>27298</v>
      </c>
      <c r="I3947">
        <v>2020</v>
      </c>
      <c r="J3947" t="s">
        <v>27314</v>
      </c>
      <c r="K3947" t="s">
        <v>66</v>
      </c>
      <c r="L3947" t="s">
        <v>46</v>
      </c>
      <c r="M3947" t="s">
        <v>5854</v>
      </c>
      <c r="N3947" t="s">
        <v>62</v>
      </c>
      <c r="P3947" t="s">
        <v>41</v>
      </c>
      <c r="Q3947" t="s">
        <v>26</v>
      </c>
      <c r="S3947" s="11">
        <f t="shared" si="122"/>
        <v>0</v>
      </c>
      <c r="U3947" s="10">
        <f t="shared" si="123"/>
        <v>0</v>
      </c>
    </row>
    <row r="3948" spans="1:21" x14ac:dyDescent="0.25">
      <c r="A3948">
        <v>1763</v>
      </c>
      <c r="B3948" t="s">
        <v>5859</v>
      </c>
      <c r="C3948" t="s">
        <v>5860</v>
      </c>
      <c r="D3948">
        <v>52</v>
      </c>
      <c r="E3948" t="s">
        <v>58</v>
      </c>
      <c r="F3948" t="s">
        <v>339</v>
      </c>
      <c r="G3948" s="1">
        <v>44301</v>
      </c>
      <c r="H3948" t="s">
        <v>27300</v>
      </c>
      <c r="I3948">
        <v>2021</v>
      </c>
      <c r="J3948" t="s">
        <v>27323</v>
      </c>
      <c r="K3948" t="s">
        <v>67</v>
      </c>
      <c r="L3948" t="s">
        <v>99</v>
      </c>
      <c r="M3948" t="s">
        <v>5861</v>
      </c>
      <c r="N3948" t="s">
        <v>24</v>
      </c>
      <c r="P3948" t="s">
        <v>143</v>
      </c>
      <c r="Q3948" t="s">
        <v>26</v>
      </c>
      <c r="R3948" s="2">
        <v>45078.745138888888</v>
      </c>
      <c r="S3948" s="11">
        <f t="shared" si="122"/>
        <v>17.883333333302289</v>
      </c>
      <c r="U3948" s="10">
        <f t="shared" si="123"/>
        <v>0</v>
      </c>
    </row>
    <row r="3949" spans="1:21" x14ac:dyDescent="0.25">
      <c r="A3949">
        <v>1764</v>
      </c>
      <c r="B3949" t="s">
        <v>5862</v>
      </c>
      <c r="C3949" t="s">
        <v>5863</v>
      </c>
      <c r="D3949">
        <v>28</v>
      </c>
      <c r="E3949" t="s">
        <v>58</v>
      </c>
      <c r="F3949" t="s">
        <v>125</v>
      </c>
      <c r="G3949" s="1">
        <v>44402</v>
      </c>
      <c r="H3949" t="s">
        <v>27291</v>
      </c>
      <c r="I3949">
        <v>2021</v>
      </c>
      <c r="J3949" t="s">
        <v>27317</v>
      </c>
      <c r="K3949" t="s">
        <v>59</v>
      </c>
      <c r="L3949" t="s">
        <v>113</v>
      </c>
      <c r="M3949" t="s">
        <v>5864</v>
      </c>
      <c r="N3949" t="s">
        <v>24</v>
      </c>
      <c r="P3949" t="s">
        <v>25</v>
      </c>
      <c r="Q3949" t="s">
        <v>83</v>
      </c>
      <c r="R3949" s="2">
        <v>45078.464583333334</v>
      </c>
      <c r="S3949" s="11">
        <f t="shared" si="122"/>
        <v>11.150000000023283</v>
      </c>
      <c r="U3949" s="10">
        <f t="shared" si="123"/>
        <v>0</v>
      </c>
    </row>
    <row r="3950" spans="1:21" x14ac:dyDescent="0.25">
      <c r="A3950">
        <v>1767</v>
      </c>
      <c r="B3950" t="s">
        <v>5873</v>
      </c>
      <c r="C3950" t="s">
        <v>5874</v>
      </c>
      <c r="D3950">
        <v>61</v>
      </c>
      <c r="E3950" t="s">
        <v>19</v>
      </c>
      <c r="F3950" t="s">
        <v>202</v>
      </c>
      <c r="G3950" s="1">
        <v>44028</v>
      </c>
      <c r="H3950" t="s">
        <v>27291</v>
      </c>
      <c r="I3950">
        <v>2020</v>
      </c>
      <c r="J3950" t="s">
        <v>27306</v>
      </c>
      <c r="K3950" t="s">
        <v>59</v>
      </c>
      <c r="L3950" t="s">
        <v>37</v>
      </c>
      <c r="M3950" t="s">
        <v>5875</v>
      </c>
      <c r="N3950" t="s">
        <v>24</v>
      </c>
      <c r="P3950" t="s">
        <v>89</v>
      </c>
      <c r="Q3950" t="s">
        <v>26</v>
      </c>
      <c r="R3950" s="2">
        <v>45078.920138888891</v>
      </c>
      <c r="S3950" s="11">
        <f t="shared" si="122"/>
        <v>22.083333333372138</v>
      </c>
      <c r="U3950" s="10">
        <f t="shared" si="123"/>
        <v>0</v>
      </c>
    </row>
    <row r="3951" spans="1:21" x14ac:dyDescent="0.25">
      <c r="A3951">
        <v>1769</v>
      </c>
      <c r="B3951" t="s">
        <v>5880</v>
      </c>
      <c r="C3951" t="s">
        <v>5881</v>
      </c>
      <c r="D3951">
        <v>19</v>
      </c>
      <c r="E3951" t="s">
        <v>58</v>
      </c>
      <c r="F3951" t="s">
        <v>431</v>
      </c>
      <c r="G3951" s="1">
        <v>44523</v>
      </c>
      <c r="H3951" t="s">
        <v>27292</v>
      </c>
      <c r="I3951">
        <v>2021</v>
      </c>
      <c r="J3951" t="s">
        <v>27326</v>
      </c>
      <c r="K3951" t="s">
        <v>45</v>
      </c>
      <c r="L3951" t="s">
        <v>59</v>
      </c>
      <c r="M3951" t="s">
        <v>5882</v>
      </c>
      <c r="N3951" t="s">
        <v>24</v>
      </c>
      <c r="P3951" t="s">
        <v>25</v>
      </c>
      <c r="Q3951" t="s">
        <v>55</v>
      </c>
      <c r="R3951" s="2">
        <v>45078.035416666666</v>
      </c>
      <c r="S3951" s="11">
        <f t="shared" si="122"/>
        <v>0.84999999997671694</v>
      </c>
      <c r="U3951" s="10">
        <f t="shared" si="123"/>
        <v>0</v>
      </c>
    </row>
    <row r="3952" spans="1:21" x14ac:dyDescent="0.25">
      <c r="A3952">
        <v>1770</v>
      </c>
      <c r="B3952" t="s">
        <v>5883</v>
      </c>
      <c r="C3952" t="s">
        <v>5884</v>
      </c>
      <c r="D3952">
        <v>36</v>
      </c>
      <c r="E3952" t="s">
        <v>29</v>
      </c>
      <c r="F3952" t="s">
        <v>421</v>
      </c>
      <c r="G3952" s="1">
        <v>44308</v>
      </c>
      <c r="H3952" t="s">
        <v>27300</v>
      </c>
      <c r="I3952">
        <v>2021</v>
      </c>
      <c r="J3952" t="s">
        <v>27323</v>
      </c>
      <c r="K3952" t="s">
        <v>66</v>
      </c>
      <c r="L3952" t="s">
        <v>22</v>
      </c>
      <c r="M3952" t="s">
        <v>5885</v>
      </c>
      <c r="N3952" t="s">
        <v>24</v>
      </c>
      <c r="P3952" t="s">
        <v>41</v>
      </c>
      <c r="Q3952" t="s">
        <v>26</v>
      </c>
      <c r="R3952" s="2">
        <v>45078.427777777775</v>
      </c>
      <c r="S3952" s="11">
        <f t="shared" si="122"/>
        <v>10.266666666604578</v>
      </c>
      <c r="U3952" s="10">
        <f t="shared" si="123"/>
        <v>0</v>
      </c>
    </row>
    <row r="3953" spans="1:21" x14ac:dyDescent="0.25">
      <c r="A3953">
        <v>1771</v>
      </c>
      <c r="B3953" t="s">
        <v>5886</v>
      </c>
      <c r="C3953" t="s">
        <v>5887</v>
      </c>
      <c r="D3953">
        <v>67</v>
      </c>
      <c r="E3953" t="s">
        <v>29</v>
      </c>
      <c r="F3953" t="s">
        <v>242</v>
      </c>
      <c r="G3953" s="1">
        <v>44098</v>
      </c>
      <c r="H3953" t="s">
        <v>27298</v>
      </c>
      <c r="I3953">
        <v>2020</v>
      </c>
      <c r="J3953" t="s">
        <v>27314</v>
      </c>
      <c r="K3953" t="s">
        <v>66</v>
      </c>
      <c r="L3953" t="s">
        <v>67</v>
      </c>
      <c r="M3953" t="s">
        <v>5888</v>
      </c>
      <c r="N3953" t="s">
        <v>24</v>
      </c>
      <c r="P3953" t="s">
        <v>25</v>
      </c>
      <c r="Q3953" t="s">
        <v>55</v>
      </c>
      <c r="R3953" s="2">
        <v>45077.965277777781</v>
      </c>
      <c r="S3953" s="11">
        <f t="shared" si="122"/>
        <v>23.166666666744277</v>
      </c>
      <c r="U3953" s="10">
        <f t="shared" si="123"/>
        <v>0</v>
      </c>
    </row>
    <row r="3954" spans="1:21" x14ac:dyDescent="0.25">
      <c r="A3954">
        <v>1772</v>
      </c>
      <c r="B3954" t="s">
        <v>5889</v>
      </c>
      <c r="C3954" t="s">
        <v>5890</v>
      </c>
      <c r="D3954">
        <v>41</v>
      </c>
      <c r="E3954" t="s">
        <v>19</v>
      </c>
      <c r="F3954" t="s">
        <v>161</v>
      </c>
      <c r="G3954" s="1">
        <v>44328</v>
      </c>
      <c r="H3954" t="s">
        <v>27290</v>
      </c>
      <c r="I3954">
        <v>2021</v>
      </c>
      <c r="J3954" t="s">
        <v>27305</v>
      </c>
      <c r="K3954" t="s">
        <v>59</v>
      </c>
      <c r="L3954" t="s">
        <v>177</v>
      </c>
      <c r="M3954" t="s">
        <v>5891</v>
      </c>
      <c r="N3954" t="s">
        <v>62</v>
      </c>
      <c r="P3954" t="s">
        <v>25</v>
      </c>
      <c r="Q3954" t="s">
        <v>33</v>
      </c>
      <c r="S3954" s="11">
        <f t="shared" si="122"/>
        <v>0</v>
      </c>
      <c r="U3954" s="10">
        <f t="shared" si="123"/>
        <v>0</v>
      </c>
    </row>
    <row r="3955" spans="1:21" x14ac:dyDescent="0.25">
      <c r="A3955">
        <v>1774</v>
      </c>
      <c r="B3955" t="s">
        <v>5896</v>
      </c>
      <c r="C3955" t="s">
        <v>5897</v>
      </c>
      <c r="D3955">
        <v>28</v>
      </c>
      <c r="E3955" t="s">
        <v>58</v>
      </c>
      <c r="F3955" t="s">
        <v>339</v>
      </c>
      <c r="G3955" s="1">
        <v>44525</v>
      </c>
      <c r="H3955" t="s">
        <v>27292</v>
      </c>
      <c r="I3955">
        <v>2021</v>
      </c>
      <c r="J3955" t="s">
        <v>27326</v>
      </c>
      <c r="K3955" t="s">
        <v>66</v>
      </c>
      <c r="L3955" t="s">
        <v>59</v>
      </c>
      <c r="M3955" t="s">
        <v>5898</v>
      </c>
      <c r="N3955" t="s">
        <v>62</v>
      </c>
      <c r="P3955" t="s">
        <v>89</v>
      </c>
      <c r="Q3955" t="s">
        <v>33</v>
      </c>
      <c r="S3955" s="11">
        <f t="shared" si="122"/>
        <v>0</v>
      </c>
      <c r="U3955" s="10">
        <f t="shared" si="123"/>
        <v>0</v>
      </c>
    </row>
    <row r="3956" spans="1:21" x14ac:dyDescent="0.25">
      <c r="A3956">
        <v>1775</v>
      </c>
      <c r="B3956" t="s">
        <v>5899</v>
      </c>
      <c r="C3956" t="s">
        <v>5900</v>
      </c>
      <c r="D3956">
        <v>22</v>
      </c>
      <c r="E3956" t="s">
        <v>29</v>
      </c>
      <c r="F3956" t="s">
        <v>286</v>
      </c>
      <c r="G3956" s="1">
        <v>44201</v>
      </c>
      <c r="H3956" t="s">
        <v>27295</v>
      </c>
      <c r="I3956">
        <v>2021</v>
      </c>
      <c r="J3956" t="s">
        <v>27311</v>
      </c>
      <c r="K3956" t="s">
        <v>59</v>
      </c>
      <c r="L3956" t="s">
        <v>67</v>
      </c>
      <c r="M3956" t="s">
        <v>5901</v>
      </c>
      <c r="N3956" t="s">
        <v>24</v>
      </c>
      <c r="P3956" t="s">
        <v>41</v>
      </c>
      <c r="Q3956" t="s">
        <v>83</v>
      </c>
      <c r="R3956" s="2">
        <v>45078.811805555553</v>
      </c>
      <c r="S3956" s="11">
        <f t="shared" si="122"/>
        <v>19.483333333279006</v>
      </c>
      <c r="U3956" s="10">
        <f t="shared" si="123"/>
        <v>0</v>
      </c>
    </row>
    <row r="3957" spans="1:21" x14ac:dyDescent="0.25">
      <c r="A3957">
        <v>1776</v>
      </c>
      <c r="B3957" t="s">
        <v>5902</v>
      </c>
      <c r="C3957" t="s">
        <v>5903</v>
      </c>
      <c r="D3957">
        <v>30</v>
      </c>
      <c r="E3957" t="s">
        <v>19</v>
      </c>
      <c r="F3957" t="s">
        <v>421</v>
      </c>
      <c r="G3957" s="1">
        <v>44480</v>
      </c>
      <c r="H3957" t="s">
        <v>27296</v>
      </c>
      <c r="I3957">
        <v>2021</v>
      </c>
      <c r="J3957" t="s">
        <v>27312</v>
      </c>
      <c r="K3957" t="s">
        <v>59</v>
      </c>
      <c r="L3957" t="s">
        <v>59</v>
      </c>
      <c r="M3957" t="s">
        <v>5904</v>
      </c>
      <c r="N3957" t="s">
        <v>62</v>
      </c>
      <c r="P3957" t="s">
        <v>89</v>
      </c>
      <c r="Q3957" t="s">
        <v>26</v>
      </c>
      <c r="S3957" s="11">
        <f t="shared" si="122"/>
        <v>0</v>
      </c>
      <c r="U3957" s="10">
        <f t="shared" si="123"/>
        <v>0</v>
      </c>
    </row>
    <row r="3958" spans="1:21" x14ac:dyDescent="0.25">
      <c r="A3958">
        <v>1777</v>
      </c>
      <c r="B3958" t="s">
        <v>5905</v>
      </c>
      <c r="C3958" t="s">
        <v>5906</v>
      </c>
      <c r="D3958">
        <v>31</v>
      </c>
      <c r="E3958" t="s">
        <v>58</v>
      </c>
      <c r="F3958" t="s">
        <v>383</v>
      </c>
      <c r="G3958" s="1">
        <v>43870</v>
      </c>
      <c r="H3958" t="s">
        <v>27293</v>
      </c>
      <c r="I3958">
        <v>2020</v>
      </c>
      <c r="J3958" t="s">
        <v>27308</v>
      </c>
      <c r="K3958" t="s">
        <v>67</v>
      </c>
      <c r="L3958" t="s">
        <v>46</v>
      </c>
      <c r="M3958" t="s">
        <v>5907</v>
      </c>
      <c r="N3958" t="s">
        <v>24</v>
      </c>
      <c r="P3958" t="s">
        <v>89</v>
      </c>
      <c r="Q3958" t="s">
        <v>26</v>
      </c>
      <c r="R3958" s="2">
        <v>45078.334027777775</v>
      </c>
      <c r="S3958" s="11">
        <f t="shared" si="122"/>
        <v>8.0166666666045785</v>
      </c>
      <c r="U3958" s="10">
        <f t="shared" si="123"/>
        <v>0</v>
      </c>
    </row>
    <row r="3959" spans="1:21" x14ac:dyDescent="0.25">
      <c r="A3959">
        <v>1778</v>
      </c>
      <c r="B3959" t="s">
        <v>5908</v>
      </c>
      <c r="C3959" t="s">
        <v>5909</v>
      </c>
      <c r="D3959">
        <v>26</v>
      </c>
      <c r="E3959" t="s">
        <v>58</v>
      </c>
      <c r="F3959" t="s">
        <v>383</v>
      </c>
      <c r="G3959" s="1">
        <v>43973</v>
      </c>
      <c r="H3959" t="s">
        <v>27290</v>
      </c>
      <c r="I3959">
        <v>2020</v>
      </c>
      <c r="J3959" t="s">
        <v>27318</v>
      </c>
      <c r="K3959" t="s">
        <v>67</v>
      </c>
      <c r="L3959" t="s">
        <v>93</v>
      </c>
      <c r="M3959" t="s">
        <v>5910</v>
      </c>
      <c r="N3959" t="s">
        <v>62</v>
      </c>
      <c r="P3959" t="s">
        <v>89</v>
      </c>
      <c r="Q3959" t="s">
        <v>26</v>
      </c>
      <c r="S3959" s="11">
        <f t="shared" si="122"/>
        <v>0</v>
      </c>
      <c r="U3959" s="10">
        <f t="shared" si="123"/>
        <v>0</v>
      </c>
    </row>
    <row r="3960" spans="1:21" x14ac:dyDescent="0.25">
      <c r="A3960">
        <v>1780</v>
      </c>
      <c r="B3960" t="s">
        <v>5915</v>
      </c>
      <c r="C3960" t="s">
        <v>5916</v>
      </c>
      <c r="D3960">
        <v>61</v>
      </c>
      <c r="E3960" t="s">
        <v>19</v>
      </c>
      <c r="F3960" t="s">
        <v>286</v>
      </c>
      <c r="G3960" s="1">
        <v>44084</v>
      </c>
      <c r="H3960" t="s">
        <v>27298</v>
      </c>
      <c r="I3960">
        <v>2020</v>
      </c>
      <c r="J3960" t="s">
        <v>27314</v>
      </c>
      <c r="K3960" t="s">
        <v>21</v>
      </c>
      <c r="L3960" t="s">
        <v>113</v>
      </c>
      <c r="M3960" t="s">
        <v>5917</v>
      </c>
      <c r="N3960" t="s">
        <v>24</v>
      </c>
      <c r="P3960" t="s">
        <v>25</v>
      </c>
      <c r="Q3960" t="s">
        <v>33</v>
      </c>
      <c r="R3960" s="2">
        <v>45078.265277777777</v>
      </c>
      <c r="S3960" s="11">
        <f t="shared" si="122"/>
        <v>6.3666666666395031</v>
      </c>
      <c r="U3960" s="10">
        <f t="shared" si="123"/>
        <v>0</v>
      </c>
    </row>
    <row r="3961" spans="1:21" x14ac:dyDescent="0.25">
      <c r="A3961">
        <v>1781</v>
      </c>
      <c r="B3961" t="s">
        <v>5918</v>
      </c>
      <c r="C3961" t="s">
        <v>5919</v>
      </c>
      <c r="D3961">
        <v>19</v>
      </c>
      <c r="E3961" t="s">
        <v>29</v>
      </c>
      <c r="F3961" t="s">
        <v>157</v>
      </c>
      <c r="G3961" s="1">
        <v>44080</v>
      </c>
      <c r="H3961" t="s">
        <v>27298</v>
      </c>
      <c r="I3961">
        <v>2020</v>
      </c>
      <c r="J3961" t="s">
        <v>27314</v>
      </c>
      <c r="K3961" t="s">
        <v>59</v>
      </c>
      <c r="L3961" t="s">
        <v>141</v>
      </c>
      <c r="M3961" t="s">
        <v>5920</v>
      </c>
      <c r="N3961" t="s">
        <v>24</v>
      </c>
      <c r="P3961" t="s">
        <v>41</v>
      </c>
      <c r="Q3961" t="s">
        <v>55</v>
      </c>
      <c r="R3961" s="2">
        <v>45078.623611111114</v>
      </c>
      <c r="S3961" s="11">
        <f t="shared" si="122"/>
        <v>14.966666666732635</v>
      </c>
      <c r="U3961" s="10">
        <f t="shared" si="123"/>
        <v>0</v>
      </c>
    </row>
    <row r="3962" spans="1:21" x14ac:dyDescent="0.25">
      <c r="A3962">
        <v>1787</v>
      </c>
      <c r="B3962" t="s">
        <v>5941</v>
      </c>
      <c r="C3962" t="s">
        <v>5942</v>
      </c>
      <c r="D3962">
        <v>53</v>
      </c>
      <c r="E3962" t="s">
        <v>29</v>
      </c>
      <c r="F3962" t="s">
        <v>98</v>
      </c>
      <c r="G3962" s="1">
        <v>44362</v>
      </c>
      <c r="H3962" t="s">
        <v>27297</v>
      </c>
      <c r="I3962">
        <v>2021</v>
      </c>
      <c r="J3962" t="s">
        <v>27313</v>
      </c>
      <c r="K3962" t="s">
        <v>66</v>
      </c>
      <c r="L3962" t="s">
        <v>46</v>
      </c>
      <c r="M3962" t="s">
        <v>5943</v>
      </c>
      <c r="N3962" t="s">
        <v>62</v>
      </c>
      <c r="P3962" t="s">
        <v>89</v>
      </c>
      <c r="Q3962" t="s">
        <v>33</v>
      </c>
      <c r="S3962" s="11">
        <f t="shared" si="122"/>
        <v>0</v>
      </c>
      <c r="U3962" s="10">
        <f t="shared" si="123"/>
        <v>0</v>
      </c>
    </row>
    <row r="3963" spans="1:21" x14ac:dyDescent="0.25">
      <c r="A3963">
        <v>1788</v>
      </c>
      <c r="B3963" t="s">
        <v>5944</v>
      </c>
      <c r="C3963" t="s">
        <v>5945</v>
      </c>
      <c r="D3963">
        <v>24</v>
      </c>
      <c r="E3963" t="s">
        <v>29</v>
      </c>
      <c r="F3963" t="s">
        <v>383</v>
      </c>
      <c r="G3963" s="1">
        <v>44120</v>
      </c>
      <c r="H3963" t="s">
        <v>27296</v>
      </c>
      <c r="I3963">
        <v>2020</v>
      </c>
      <c r="J3963" t="s">
        <v>27319</v>
      </c>
      <c r="K3963" t="s">
        <v>66</v>
      </c>
      <c r="L3963" t="s">
        <v>60</v>
      </c>
      <c r="M3963" t="s">
        <v>5946</v>
      </c>
      <c r="N3963" t="s">
        <v>62</v>
      </c>
      <c r="P3963" t="s">
        <v>143</v>
      </c>
      <c r="Q3963" t="s">
        <v>55</v>
      </c>
      <c r="S3963" s="11">
        <f t="shared" si="122"/>
        <v>0</v>
      </c>
      <c r="U3963" s="10">
        <f t="shared" si="123"/>
        <v>0</v>
      </c>
    </row>
    <row r="3964" spans="1:21" x14ac:dyDescent="0.25">
      <c r="A3964">
        <v>1789</v>
      </c>
      <c r="B3964" t="s">
        <v>5947</v>
      </c>
      <c r="C3964" t="s">
        <v>5948</v>
      </c>
      <c r="D3964">
        <v>37</v>
      </c>
      <c r="E3964" t="s">
        <v>19</v>
      </c>
      <c r="F3964" t="s">
        <v>207</v>
      </c>
      <c r="G3964" s="1">
        <v>44489</v>
      </c>
      <c r="H3964" t="s">
        <v>27296</v>
      </c>
      <c r="I3964">
        <v>2021</v>
      </c>
      <c r="J3964" t="s">
        <v>27312</v>
      </c>
      <c r="K3964" t="s">
        <v>21</v>
      </c>
      <c r="L3964" t="s">
        <v>37</v>
      </c>
      <c r="M3964" t="s">
        <v>5949</v>
      </c>
      <c r="N3964" t="s">
        <v>24</v>
      </c>
      <c r="P3964" t="s">
        <v>143</v>
      </c>
      <c r="Q3964" t="s">
        <v>55</v>
      </c>
      <c r="R3964" s="2">
        <v>45078.8</v>
      </c>
      <c r="S3964" s="11">
        <f t="shared" si="122"/>
        <v>19.200000000069849</v>
      </c>
      <c r="U3964" s="10">
        <f t="shared" si="123"/>
        <v>0</v>
      </c>
    </row>
    <row r="3965" spans="1:21" x14ac:dyDescent="0.25">
      <c r="A3965">
        <v>1790</v>
      </c>
      <c r="B3965" t="s">
        <v>5950</v>
      </c>
      <c r="C3965" t="s">
        <v>5951</v>
      </c>
      <c r="D3965">
        <v>28</v>
      </c>
      <c r="E3965" t="s">
        <v>19</v>
      </c>
      <c r="F3965" t="s">
        <v>117</v>
      </c>
      <c r="G3965" s="1">
        <v>44006</v>
      </c>
      <c r="H3965" t="s">
        <v>27297</v>
      </c>
      <c r="I3965">
        <v>2020</v>
      </c>
      <c r="J3965" t="s">
        <v>27320</v>
      </c>
      <c r="K3965" t="s">
        <v>66</v>
      </c>
      <c r="L3965" t="s">
        <v>72</v>
      </c>
      <c r="M3965" t="s">
        <v>5952</v>
      </c>
      <c r="N3965" t="s">
        <v>24</v>
      </c>
      <c r="P3965" t="s">
        <v>89</v>
      </c>
      <c r="Q3965" t="s">
        <v>26</v>
      </c>
      <c r="R3965" s="2">
        <v>45078.310416666667</v>
      </c>
      <c r="S3965" s="11">
        <f t="shared" si="122"/>
        <v>7.4500000000116415</v>
      </c>
      <c r="U3965" s="10">
        <f t="shared" si="123"/>
        <v>0</v>
      </c>
    </row>
    <row r="3966" spans="1:21" x14ac:dyDescent="0.25">
      <c r="A3966">
        <v>1791</v>
      </c>
      <c r="B3966" t="s">
        <v>5953</v>
      </c>
      <c r="C3966" t="s">
        <v>5954</v>
      </c>
      <c r="D3966">
        <v>63</v>
      </c>
      <c r="E3966" t="s">
        <v>58</v>
      </c>
      <c r="F3966" t="s">
        <v>173</v>
      </c>
      <c r="G3966" s="1">
        <v>44401</v>
      </c>
      <c r="H3966" t="s">
        <v>27291</v>
      </c>
      <c r="I3966">
        <v>2021</v>
      </c>
      <c r="J3966" t="s">
        <v>27317</v>
      </c>
      <c r="K3966" t="s">
        <v>21</v>
      </c>
      <c r="L3966" t="s">
        <v>177</v>
      </c>
      <c r="M3966" t="s">
        <v>5955</v>
      </c>
      <c r="N3966" t="s">
        <v>62</v>
      </c>
      <c r="P3966" t="s">
        <v>25</v>
      </c>
      <c r="Q3966" t="s">
        <v>33</v>
      </c>
      <c r="S3966" s="11">
        <f t="shared" si="122"/>
        <v>0</v>
      </c>
      <c r="U3966" s="10">
        <f t="shared" si="123"/>
        <v>0</v>
      </c>
    </row>
    <row r="3967" spans="1:21" x14ac:dyDescent="0.25">
      <c r="A3967">
        <v>1792</v>
      </c>
      <c r="B3967" t="s">
        <v>5956</v>
      </c>
      <c r="C3967" t="s">
        <v>5957</v>
      </c>
      <c r="D3967">
        <v>40</v>
      </c>
      <c r="E3967" t="s">
        <v>19</v>
      </c>
      <c r="F3967" t="s">
        <v>30</v>
      </c>
      <c r="G3967" s="1">
        <v>43951</v>
      </c>
      <c r="H3967" t="s">
        <v>27300</v>
      </c>
      <c r="I3967">
        <v>2020</v>
      </c>
      <c r="J3967" t="s">
        <v>27327</v>
      </c>
      <c r="K3967" t="s">
        <v>59</v>
      </c>
      <c r="L3967" t="s">
        <v>31</v>
      </c>
      <c r="M3967" t="s">
        <v>5958</v>
      </c>
      <c r="N3967" t="s">
        <v>62</v>
      </c>
      <c r="P3967" t="s">
        <v>41</v>
      </c>
      <c r="Q3967" t="s">
        <v>83</v>
      </c>
      <c r="S3967" s="11">
        <f t="shared" si="122"/>
        <v>0</v>
      </c>
      <c r="U3967" s="10">
        <f t="shared" si="123"/>
        <v>0</v>
      </c>
    </row>
    <row r="3968" spans="1:21" x14ac:dyDescent="0.25">
      <c r="A3968">
        <v>1793</v>
      </c>
      <c r="B3968" t="s">
        <v>299</v>
      </c>
      <c r="C3968" t="s">
        <v>5959</v>
      </c>
      <c r="D3968">
        <v>56</v>
      </c>
      <c r="E3968" t="s">
        <v>29</v>
      </c>
      <c r="F3968" t="s">
        <v>65</v>
      </c>
      <c r="G3968" s="1">
        <v>43884</v>
      </c>
      <c r="H3968" t="s">
        <v>27293</v>
      </c>
      <c r="I3968">
        <v>2020</v>
      </c>
      <c r="J3968" t="s">
        <v>27308</v>
      </c>
      <c r="K3968" t="s">
        <v>59</v>
      </c>
      <c r="L3968" t="s">
        <v>93</v>
      </c>
      <c r="M3968" t="s">
        <v>5960</v>
      </c>
      <c r="N3968" t="s">
        <v>62</v>
      </c>
      <c r="P3968" t="s">
        <v>25</v>
      </c>
      <c r="Q3968" t="s">
        <v>26</v>
      </c>
      <c r="S3968" s="11">
        <f t="shared" si="122"/>
        <v>0</v>
      </c>
      <c r="U3968" s="10">
        <f t="shared" si="123"/>
        <v>0</v>
      </c>
    </row>
    <row r="3969" spans="1:21" x14ac:dyDescent="0.25">
      <c r="A3969">
        <v>1794</v>
      </c>
      <c r="B3969" t="s">
        <v>5961</v>
      </c>
      <c r="C3969" t="s">
        <v>5962</v>
      </c>
      <c r="D3969">
        <v>21</v>
      </c>
      <c r="E3969" t="s">
        <v>58</v>
      </c>
      <c r="F3969" t="s">
        <v>44</v>
      </c>
      <c r="G3969" s="1">
        <v>44213</v>
      </c>
      <c r="H3969" t="s">
        <v>27295</v>
      </c>
      <c r="I3969">
        <v>2021</v>
      </c>
      <c r="J3969" t="s">
        <v>27311</v>
      </c>
      <c r="K3969" t="s">
        <v>67</v>
      </c>
      <c r="L3969" t="s">
        <v>67</v>
      </c>
      <c r="M3969" t="s">
        <v>5963</v>
      </c>
      <c r="N3969" t="s">
        <v>24</v>
      </c>
      <c r="P3969" t="s">
        <v>25</v>
      </c>
      <c r="Q3969" t="s">
        <v>55</v>
      </c>
      <c r="R3969" s="2">
        <v>45078.323611111111</v>
      </c>
      <c r="S3969" s="11">
        <f t="shared" si="122"/>
        <v>7.7666666666627862</v>
      </c>
      <c r="U3969" s="10">
        <f t="shared" si="123"/>
        <v>0</v>
      </c>
    </row>
    <row r="3970" spans="1:21" x14ac:dyDescent="0.25">
      <c r="A3970">
        <v>1795</v>
      </c>
      <c r="B3970" t="s">
        <v>5964</v>
      </c>
      <c r="C3970" t="s">
        <v>5965</v>
      </c>
      <c r="D3970">
        <v>34</v>
      </c>
      <c r="E3970" t="s">
        <v>58</v>
      </c>
      <c r="F3970" t="s">
        <v>92</v>
      </c>
      <c r="G3970" s="1">
        <v>44139</v>
      </c>
      <c r="H3970" t="s">
        <v>27292</v>
      </c>
      <c r="I3970">
        <v>2020</v>
      </c>
      <c r="J3970" t="s">
        <v>27307</v>
      </c>
      <c r="K3970" t="s">
        <v>21</v>
      </c>
      <c r="L3970" t="s">
        <v>52</v>
      </c>
      <c r="M3970" t="s">
        <v>5966</v>
      </c>
      <c r="N3970" t="s">
        <v>62</v>
      </c>
      <c r="P3970" t="s">
        <v>25</v>
      </c>
      <c r="Q3970" t="s">
        <v>33</v>
      </c>
      <c r="S3970" s="11">
        <f t="shared" ref="S3970:S4033" si="124">(R3970-INT(R3970)) * 24</f>
        <v>0</v>
      </c>
      <c r="U3970" s="10">
        <f t="shared" ref="U3970:U4033" si="125">(T3970 - INT(T3970)) * 24</f>
        <v>0</v>
      </c>
    </row>
    <row r="3971" spans="1:21" x14ac:dyDescent="0.25">
      <c r="A3971">
        <v>1796</v>
      </c>
      <c r="B3971" t="s">
        <v>5967</v>
      </c>
      <c r="C3971" t="s">
        <v>5968</v>
      </c>
      <c r="D3971">
        <v>66</v>
      </c>
      <c r="E3971" t="s">
        <v>58</v>
      </c>
      <c r="F3971" t="s">
        <v>655</v>
      </c>
      <c r="G3971" s="1">
        <v>43837</v>
      </c>
      <c r="H3971" t="s">
        <v>27295</v>
      </c>
      <c r="I3971">
        <v>2020</v>
      </c>
      <c r="J3971" t="s">
        <v>27325</v>
      </c>
      <c r="K3971" t="s">
        <v>66</v>
      </c>
      <c r="L3971" t="s">
        <v>52</v>
      </c>
      <c r="M3971" t="s">
        <v>5969</v>
      </c>
      <c r="N3971" t="s">
        <v>62</v>
      </c>
      <c r="P3971" t="s">
        <v>89</v>
      </c>
      <c r="Q3971" t="s">
        <v>26</v>
      </c>
      <c r="S3971" s="11">
        <f t="shared" si="124"/>
        <v>0</v>
      </c>
      <c r="U3971" s="10">
        <f t="shared" si="125"/>
        <v>0</v>
      </c>
    </row>
    <row r="3972" spans="1:21" x14ac:dyDescent="0.25">
      <c r="A3972">
        <v>1797</v>
      </c>
      <c r="B3972" t="s">
        <v>5970</v>
      </c>
      <c r="C3972" t="s">
        <v>5971</v>
      </c>
      <c r="D3972">
        <v>37</v>
      </c>
      <c r="E3972" t="s">
        <v>19</v>
      </c>
      <c r="F3972" t="s">
        <v>699</v>
      </c>
      <c r="G3972" s="1">
        <v>43985</v>
      </c>
      <c r="H3972" t="s">
        <v>27297</v>
      </c>
      <c r="I3972">
        <v>2020</v>
      </c>
      <c r="J3972" t="s">
        <v>27320</v>
      </c>
      <c r="K3972" t="s">
        <v>67</v>
      </c>
      <c r="L3972" t="s">
        <v>141</v>
      </c>
      <c r="M3972" t="s">
        <v>5972</v>
      </c>
      <c r="N3972" t="s">
        <v>62</v>
      </c>
      <c r="P3972" t="s">
        <v>89</v>
      </c>
      <c r="Q3972" t="s">
        <v>26</v>
      </c>
      <c r="S3972" s="11">
        <f t="shared" si="124"/>
        <v>0</v>
      </c>
      <c r="U3972" s="10">
        <f t="shared" si="125"/>
        <v>0</v>
      </c>
    </row>
    <row r="3973" spans="1:21" x14ac:dyDescent="0.25">
      <c r="A3973">
        <v>1798</v>
      </c>
      <c r="B3973" t="s">
        <v>5973</v>
      </c>
      <c r="C3973" t="s">
        <v>5974</v>
      </c>
      <c r="D3973">
        <v>69</v>
      </c>
      <c r="E3973" t="s">
        <v>58</v>
      </c>
      <c r="F3973" t="s">
        <v>242</v>
      </c>
      <c r="G3973" s="1">
        <v>44036</v>
      </c>
      <c r="H3973" t="s">
        <v>27291</v>
      </c>
      <c r="I3973">
        <v>2020</v>
      </c>
      <c r="J3973" t="s">
        <v>27306</v>
      </c>
      <c r="K3973" t="s">
        <v>21</v>
      </c>
      <c r="L3973" t="s">
        <v>113</v>
      </c>
      <c r="M3973" t="s">
        <v>5975</v>
      </c>
      <c r="N3973" t="s">
        <v>24</v>
      </c>
      <c r="P3973" t="s">
        <v>89</v>
      </c>
      <c r="Q3973" t="s">
        <v>55</v>
      </c>
      <c r="R3973" s="2">
        <v>45078.762499999997</v>
      </c>
      <c r="S3973" s="11">
        <f t="shared" si="124"/>
        <v>18.299999999930151</v>
      </c>
      <c r="U3973" s="10">
        <f t="shared" si="125"/>
        <v>0</v>
      </c>
    </row>
    <row r="3974" spans="1:21" x14ac:dyDescent="0.25">
      <c r="A3974">
        <v>1799</v>
      </c>
      <c r="B3974" t="s">
        <v>5976</v>
      </c>
      <c r="C3974" t="s">
        <v>5977</v>
      </c>
      <c r="D3974">
        <v>60</v>
      </c>
      <c r="E3974" t="s">
        <v>58</v>
      </c>
      <c r="F3974" t="s">
        <v>281</v>
      </c>
      <c r="G3974" s="1">
        <v>43870</v>
      </c>
      <c r="H3974" t="s">
        <v>27293</v>
      </c>
      <c r="I3974">
        <v>2020</v>
      </c>
      <c r="J3974" t="s">
        <v>27308</v>
      </c>
      <c r="K3974" t="s">
        <v>45</v>
      </c>
      <c r="L3974" t="s">
        <v>22</v>
      </c>
      <c r="M3974" t="s">
        <v>5978</v>
      </c>
      <c r="N3974" t="s">
        <v>24</v>
      </c>
      <c r="P3974" t="s">
        <v>41</v>
      </c>
      <c r="Q3974" t="s">
        <v>26</v>
      </c>
      <c r="R3974" s="2">
        <v>45078.774305555555</v>
      </c>
      <c r="S3974" s="11">
        <f t="shared" si="124"/>
        <v>18.583333333313931</v>
      </c>
      <c r="U3974" s="10">
        <f t="shared" si="125"/>
        <v>0</v>
      </c>
    </row>
    <row r="3975" spans="1:21" x14ac:dyDescent="0.25">
      <c r="A3975">
        <v>1800</v>
      </c>
      <c r="B3975" t="s">
        <v>5979</v>
      </c>
      <c r="C3975" t="s">
        <v>5980</v>
      </c>
      <c r="D3975">
        <v>24</v>
      </c>
      <c r="E3975" t="s">
        <v>29</v>
      </c>
      <c r="F3975" t="s">
        <v>125</v>
      </c>
      <c r="G3975" s="1">
        <v>44253</v>
      </c>
      <c r="H3975" t="s">
        <v>27293</v>
      </c>
      <c r="I3975">
        <v>2021</v>
      </c>
      <c r="J3975" t="s">
        <v>27324</v>
      </c>
      <c r="K3975" t="s">
        <v>59</v>
      </c>
      <c r="L3975" t="s">
        <v>37</v>
      </c>
      <c r="M3975" t="s">
        <v>985</v>
      </c>
      <c r="N3975" t="s">
        <v>24</v>
      </c>
      <c r="P3975" t="s">
        <v>89</v>
      </c>
      <c r="Q3975" t="s">
        <v>33</v>
      </c>
      <c r="R3975" s="2">
        <v>45078.176388888889</v>
      </c>
      <c r="S3975" s="11">
        <f t="shared" si="124"/>
        <v>4.2333333333372138</v>
      </c>
      <c r="U3975" s="10">
        <f t="shared" si="125"/>
        <v>0</v>
      </c>
    </row>
    <row r="3976" spans="1:21" x14ac:dyDescent="0.25">
      <c r="A3976">
        <v>1801</v>
      </c>
      <c r="B3976" t="s">
        <v>5981</v>
      </c>
      <c r="C3976" t="s">
        <v>5982</v>
      </c>
      <c r="D3976">
        <v>55</v>
      </c>
      <c r="E3976" t="s">
        <v>58</v>
      </c>
      <c r="F3976" t="s">
        <v>211</v>
      </c>
      <c r="G3976" s="1">
        <v>44211</v>
      </c>
      <c r="H3976" t="s">
        <v>27295</v>
      </c>
      <c r="I3976">
        <v>2021</v>
      </c>
      <c r="J3976" t="s">
        <v>27311</v>
      </c>
      <c r="K3976" t="s">
        <v>45</v>
      </c>
      <c r="L3976" t="s">
        <v>37</v>
      </c>
      <c r="M3976" t="s">
        <v>5983</v>
      </c>
      <c r="N3976" t="s">
        <v>24</v>
      </c>
      <c r="P3976" t="s">
        <v>41</v>
      </c>
      <c r="Q3976" t="s">
        <v>26</v>
      </c>
      <c r="R3976" s="2">
        <v>45078.816666666666</v>
      </c>
      <c r="S3976" s="11">
        <f t="shared" si="124"/>
        <v>19.599999999976717</v>
      </c>
      <c r="U3976" s="10">
        <f t="shared" si="125"/>
        <v>0</v>
      </c>
    </row>
    <row r="3977" spans="1:21" x14ac:dyDescent="0.25">
      <c r="A3977">
        <v>1802</v>
      </c>
      <c r="B3977" t="s">
        <v>5984</v>
      </c>
      <c r="C3977" t="s">
        <v>5985</v>
      </c>
      <c r="D3977">
        <v>43</v>
      </c>
      <c r="E3977" t="s">
        <v>29</v>
      </c>
      <c r="F3977" t="s">
        <v>223</v>
      </c>
      <c r="G3977" s="1">
        <v>44475</v>
      </c>
      <c r="H3977" t="s">
        <v>27296</v>
      </c>
      <c r="I3977">
        <v>2021</v>
      </c>
      <c r="J3977" t="s">
        <v>27312</v>
      </c>
      <c r="K3977" t="s">
        <v>59</v>
      </c>
      <c r="L3977" t="s">
        <v>37</v>
      </c>
      <c r="M3977" t="s">
        <v>5986</v>
      </c>
      <c r="N3977" t="s">
        <v>62</v>
      </c>
      <c r="P3977" t="s">
        <v>41</v>
      </c>
      <c r="Q3977" t="s">
        <v>55</v>
      </c>
      <c r="S3977" s="11">
        <f t="shared" si="124"/>
        <v>0</v>
      </c>
      <c r="U3977" s="10">
        <f t="shared" si="125"/>
        <v>0</v>
      </c>
    </row>
    <row r="3978" spans="1:21" x14ac:dyDescent="0.25">
      <c r="A3978">
        <v>1803</v>
      </c>
      <c r="B3978" t="s">
        <v>5987</v>
      </c>
      <c r="C3978" t="s">
        <v>5988</v>
      </c>
      <c r="D3978">
        <v>42</v>
      </c>
      <c r="E3978" t="s">
        <v>58</v>
      </c>
      <c r="F3978" t="s">
        <v>173</v>
      </c>
      <c r="G3978" s="1">
        <v>44429</v>
      </c>
      <c r="H3978" t="s">
        <v>27294</v>
      </c>
      <c r="I3978">
        <v>2021</v>
      </c>
      <c r="J3978" t="s">
        <v>27316</v>
      </c>
      <c r="K3978" t="s">
        <v>45</v>
      </c>
      <c r="L3978" t="s">
        <v>72</v>
      </c>
      <c r="M3978" t="s">
        <v>1057</v>
      </c>
      <c r="N3978" t="s">
        <v>24</v>
      </c>
      <c r="P3978" t="s">
        <v>143</v>
      </c>
      <c r="Q3978" t="s">
        <v>83</v>
      </c>
      <c r="R3978" s="2">
        <v>45078.554166666669</v>
      </c>
      <c r="S3978" s="11">
        <f t="shared" si="124"/>
        <v>13.300000000046566</v>
      </c>
      <c r="U3978" s="10">
        <f t="shared" si="125"/>
        <v>0</v>
      </c>
    </row>
    <row r="3979" spans="1:21" x14ac:dyDescent="0.25">
      <c r="A3979">
        <v>1804</v>
      </c>
      <c r="B3979" t="s">
        <v>5989</v>
      </c>
      <c r="C3979" t="s">
        <v>5990</v>
      </c>
      <c r="D3979">
        <v>52</v>
      </c>
      <c r="E3979" t="s">
        <v>19</v>
      </c>
      <c r="F3979" t="s">
        <v>86</v>
      </c>
      <c r="G3979" s="1">
        <v>43923</v>
      </c>
      <c r="H3979" t="s">
        <v>27300</v>
      </c>
      <c r="I3979">
        <v>2020</v>
      </c>
      <c r="J3979" t="s">
        <v>27327</v>
      </c>
      <c r="K3979" t="s">
        <v>67</v>
      </c>
      <c r="L3979" t="s">
        <v>67</v>
      </c>
      <c r="M3979" t="s">
        <v>5991</v>
      </c>
      <c r="N3979" t="s">
        <v>62</v>
      </c>
      <c r="P3979" t="s">
        <v>89</v>
      </c>
      <c r="Q3979" t="s">
        <v>26</v>
      </c>
      <c r="S3979" s="11">
        <f t="shared" si="124"/>
        <v>0</v>
      </c>
      <c r="U3979" s="10">
        <f t="shared" si="125"/>
        <v>0</v>
      </c>
    </row>
    <row r="3980" spans="1:21" x14ac:dyDescent="0.25">
      <c r="A3980">
        <v>1809</v>
      </c>
      <c r="B3980" t="s">
        <v>6008</v>
      </c>
      <c r="C3980" t="s">
        <v>6009</v>
      </c>
      <c r="D3980">
        <v>51</v>
      </c>
      <c r="E3980" t="s">
        <v>58</v>
      </c>
      <c r="F3980" t="s">
        <v>92</v>
      </c>
      <c r="G3980" s="1">
        <v>44157</v>
      </c>
      <c r="H3980" t="s">
        <v>27292</v>
      </c>
      <c r="I3980">
        <v>2020</v>
      </c>
      <c r="J3980" t="s">
        <v>27307</v>
      </c>
      <c r="K3980" t="s">
        <v>67</v>
      </c>
      <c r="L3980" t="s">
        <v>141</v>
      </c>
      <c r="M3980" t="s">
        <v>6010</v>
      </c>
      <c r="N3980" t="s">
        <v>24</v>
      </c>
      <c r="P3980" t="s">
        <v>143</v>
      </c>
      <c r="Q3980" t="s">
        <v>83</v>
      </c>
      <c r="R3980" s="2">
        <v>45078.650694444441</v>
      </c>
      <c r="S3980" s="11">
        <f t="shared" si="124"/>
        <v>15.616666666581295</v>
      </c>
      <c r="U3980" s="10">
        <f t="shared" si="125"/>
        <v>0</v>
      </c>
    </row>
    <row r="3981" spans="1:21" x14ac:dyDescent="0.25">
      <c r="A3981">
        <v>1810</v>
      </c>
      <c r="B3981" t="s">
        <v>6011</v>
      </c>
      <c r="C3981" t="s">
        <v>6012</v>
      </c>
      <c r="D3981">
        <v>69</v>
      </c>
      <c r="E3981" t="s">
        <v>58</v>
      </c>
      <c r="F3981" t="s">
        <v>125</v>
      </c>
      <c r="G3981" s="1">
        <v>44454</v>
      </c>
      <c r="H3981" t="s">
        <v>27298</v>
      </c>
      <c r="I3981">
        <v>2021</v>
      </c>
      <c r="J3981" t="s">
        <v>27315</v>
      </c>
      <c r="K3981" t="s">
        <v>67</v>
      </c>
      <c r="L3981" t="s">
        <v>77</v>
      </c>
      <c r="M3981" t="s">
        <v>6013</v>
      </c>
      <c r="N3981" t="s">
        <v>24</v>
      </c>
      <c r="P3981" t="s">
        <v>89</v>
      </c>
      <c r="Q3981" t="s">
        <v>26</v>
      </c>
      <c r="R3981" s="2">
        <v>45078.861805555556</v>
      </c>
      <c r="S3981" s="11">
        <f t="shared" si="124"/>
        <v>20.683333333348855</v>
      </c>
      <c r="U3981" s="10">
        <f t="shared" si="125"/>
        <v>0</v>
      </c>
    </row>
    <row r="3982" spans="1:21" x14ac:dyDescent="0.25">
      <c r="A3982">
        <v>1811</v>
      </c>
      <c r="B3982" t="s">
        <v>6014</v>
      </c>
      <c r="C3982" t="s">
        <v>6015</v>
      </c>
      <c r="D3982">
        <v>61</v>
      </c>
      <c r="E3982" t="s">
        <v>58</v>
      </c>
      <c r="F3982" t="s">
        <v>81</v>
      </c>
      <c r="G3982" s="1">
        <v>44533</v>
      </c>
      <c r="H3982" t="s">
        <v>27299</v>
      </c>
      <c r="I3982">
        <v>2021</v>
      </c>
      <c r="J3982" t="s">
        <v>27322</v>
      </c>
      <c r="K3982" t="s">
        <v>45</v>
      </c>
      <c r="L3982" t="s">
        <v>77</v>
      </c>
      <c r="M3982" t="s">
        <v>6016</v>
      </c>
      <c r="N3982" t="s">
        <v>62</v>
      </c>
      <c r="P3982" t="s">
        <v>41</v>
      </c>
      <c r="Q3982" t="s">
        <v>26</v>
      </c>
      <c r="S3982" s="11">
        <f t="shared" si="124"/>
        <v>0</v>
      </c>
      <c r="U3982" s="10">
        <f t="shared" si="125"/>
        <v>0</v>
      </c>
    </row>
    <row r="3983" spans="1:21" x14ac:dyDescent="0.25">
      <c r="A3983">
        <v>1812</v>
      </c>
      <c r="B3983" t="s">
        <v>6017</v>
      </c>
      <c r="C3983" t="s">
        <v>6018</v>
      </c>
      <c r="D3983">
        <v>32</v>
      </c>
      <c r="E3983" t="s">
        <v>19</v>
      </c>
      <c r="F3983" t="s">
        <v>286</v>
      </c>
      <c r="G3983" s="1">
        <v>44525</v>
      </c>
      <c r="H3983" t="s">
        <v>27292</v>
      </c>
      <c r="I3983">
        <v>2021</v>
      </c>
      <c r="J3983" t="s">
        <v>27326</v>
      </c>
      <c r="K3983" t="s">
        <v>66</v>
      </c>
      <c r="L3983" t="s">
        <v>150</v>
      </c>
      <c r="M3983" t="s">
        <v>6019</v>
      </c>
      <c r="N3983" t="s">
        <v>62</v>
      </c>
      <c r="P3983" t="s">
        <v>89</v>
      </c>
      <c r="Q3983" t="s">
        <v>33</v>
      </c>
      <c r="S3983" s="11">
        <f t="shared" si="124"/>
        <v>0</v>
      </c>
      <c r="U3983" s="10">
        <f t="shared" si="125"/>
        <v>0</v>
      </c>
    </row>
    <row r="3984" spans="1:21" x14ac:dyDescent="0.25">
      <c r="A3984">
        <v>1814</v>
      </c>
      <c r="B3984" t="s">
        <v>6024</v>
      </c>
      <c r="C3984" t="s">
        <v>6025</v>
      </c>
      <c r="D3984">
        <v>69</v>
      </c>
      <c r="E3984" t="s">
        <v>58</v>
      </c>
      <c r="F3984" t="s">
        <v>202</v>
      </c>
      <c r="G3984" s="1">
        <v>43879</v>
      </c>
      <c r="H3984" t="s">
        <v>27293</v>
      </c>
      <c r="I3984">
        <v>2020</v>
      </c>
      <c r="J3984" t="s">
        <v>27308</v>
      </c>
      <c r="K3984" t="s">
        <v>45</v>
      </c>
      <c r="L3984" t="s">
        <v>60</v>
      </c>
      <c r="M3984" t="s">
        <v>6026</v>
      </c>
      <c r="N3984" t="s">
        <v>24</v>
      </c>
      <c r="P3984" t="s">
        <v>89</v>
      </c>
      <c r="Q3984" t="s">
        <v>83</v>
      </c>
      <c r="R3984" s="2">
        <v>45077.942361111112</v>
      </c>
      <c r="S3984" s="11">
        <f t="shared" si="124"/>
        <v>22.616666666697711</v>
      </c>
      <c r="U3984" s="10">
        <f t="shared" si="125"/>
        <v>0</v>
      </c>
    </row>
    <row r="3985" spans="1:21" x14ac:dyDescent="0.25">
      <c r="A3985">
        <v>1815</v>
      </c>
      <c r="B3985" t="s">
        <v>6027</v>
      </c>
      <c r="C3985" t="s">
        <v>6028</v>
      </c>
      <c r="D3985">
        <v>28</v>
      </c>
      <c r="E3985" t="s">
        <v>58</v>
      </c>
      <c r="F3985" t="s">
        <v>112</v>
      </c>
      <c r="G3985" s="1">
        <v>43883</v>
      </c>
      <c r="H3985" t="s">
        <v>27293</v>
      </c>
      <c r="I3985">
        <v>2020</v>
      </c>
      <c r="J3985" t="s">
        <v>27308</v>
      </c>
      <c r="K3985" t="s">
        <v>21</v>
      </c>
      <c r="L3985" t="s">
        <v>72</v>
      </c>
      <c r="M3985" t="s">
        <v>6029</v>
      </c>
      <c r="N3985" t="s">
        <v>62</v>
      </c>
      <c r="P3985" t="s">
        <v>143</v>
      </c>
      <c r="Q3985" t="s">
        <v>26</v>
      </c>
      <c r="S3985" s="11">
        <f t="shared" si="124"/>
        <v>0</v>
      </c>
      <c r="U3985" s="10">
        <f t="shared" si="125"/>
        <v>0</v>
      </c>
    </row>
    <row r="3986" spans="1:21" x14ac:dyDescent="0.25">
      <c r="A3986">
        <v>1816</v>
      </c>
      <c r="B3986" t="s">
        <v>6030</v>
      </c>
      <c r="C3986" t="s">
        <v>6031</v>
      </c>
      <c r="D3986">
        <v>20</v>
      </c>
      <c r="E3986" t="s">
        <v>29</v>
      </c>
      <c r="F3986" t="s">
        <v>339</v>
      </c>
      <c r="G3986" s="1">
        <v>43940</v>
      </c>
      <c r="H3986" t="s">
        <v>27300</v>
      </c>
      <c r="I3986">
        <v>2020</v>
      </c>
      <c r="J3986" t="s">
        <v>27327</v>
      </c>
      <c r="K3986" t="s">
        <v>45</v>
      </c>
      <c r="L3986" t="s">
        <v>52</v>
      </c>
      <c r="M3986" t="s">
        <v>6032</v>
      </c>
      <c r="N3986" t="s">
        <v>24</v>
      </c>
      <c r="P3986" t="s">
        <v>143</v>
      </c>
      <c r="Q3986" t="s">
        <v>26</v>
      </c>
      <c r="R3986" s="2">
        <v>45078.517361111109</v>
      </c>
      <c r="S3986" s="11">
        <f t="shared" si="124"/>
        <v>12.416666666627862</v>
      </c>
      <c r="U3986" s="10">
        <f t="shared" si="125"/>
        <v>0</v>
      </c>
    </row>
    <row r="3987" spans="1:21" x14ac:dyDescent="0.25">
      <c r="A3987">
        <v>1817</v>
      </c>
      <c r="B3987" t="s">
        <v>6033</v>
      </c>
      <c r="C3987" t="s">
        <v>6034</v>
      </c>
      <c r="D3987">
        <v>70</v>
      </c>
      <c r="E3987" t="s">
        <v>58</v>
      </c>
      <c r="F3987" t="s">
        <v>249</v>
      </c>
      <c r="G3987" s="1">
        <v>44201</v>
      </c>
      <c r="H3987" t="s">
        <v>27295</v>
      </c>
      <c r="I3987">
        <v>2021</v>
      </c>
      <c r="J3987" t="s">
        <v>27311</v>
      </c>
      <c r="K3987" t="s">
        <v>66</v>
      </c>
      <c r="L3987" t="s">
        <v>46</v>
      </c>
      <c r="M3987" t="s">
        <v>6035</v>
      </c>
      <c r="N3987" t="s">
        <v>62</v>
      </c>
      <c r="P3987" t="s">
        <v>25</v>
      </c>
      <c r="Q3987" t="s">
        <v>55</v>
      </c>
      <c r="S3987" s="11">
        <f t="shared" si="124"/>
        <v>0</v>
      </c>
      <c r="U3987" s="10">
        <f t="shared" si="125"/>
        <v>0</v>
      </c>
    </row>
    <row r="3988" spans="1:21" x14ac:dyDescent="0.25">
      <c r="A3988">
        <v>1818</v>
      </c>
      <c r="B3988" t="s">
        <v>2642</v>
      </c>
      <c r="C3988" t="s">
        <v>6036</v>
      </c>
      <c r="D3988">
        <v>30</v>
      </c>
      <c r="E3988" t="s">
        <v>19</v>
      </c>
      <c r="F3988" t="s">
        <v>149</v>
      </c>
      <c r="G3988" s="1">
        <v>44030</v>
      </c>
      <c r="H3988" t="s">
        <v>27291</v>
      </c>
      <c r="I3988">
        <v>2020</v>
      </c>
      <c r="J3988" t="s">
        <v>27306</v>
      </c>
      <c r="K3988" t="s">
        <v>67</v>
      </c>
      <c r="L3988" t="s">
        <v>22</v>
      </c>
      <c r="M3988" t="s">
        <v>6037</v>
      </c>
      <c r="N3988" t="s">
        <v>24</v>
      </c>
      <c r="P3988" t="s">
        <v>41</v>
      </c>
      <c r="Q3988" t="s">
        <v>26</v>
      </c>
      <c r="R3988" s="2">
        <v>45078.802083333336</v>
      </c>
      <c r="S3988" s="11">
        <f t="shared" si="124"/>
        <v>19.250000000058208</v>
      </c>
      <c r="U3988" s="10">
        <f t="shared" si="125"/>
        <v>0</v>
      </c>
    </row>
    <row r="3989" spans="1:21" x14ac:dyDescent="0.25">
      <c r="A3989">
        <v>1819</v>
      </c>
      <c r="B3989" t="s">
        <v>6038</v>
      </c>
      <c r="C3989" t="s">
        <v>6039</v>
      </c>
      <c r="D3989">
        <v>39</v>
      </c>
      <c r="E3989" t="s">
        <v>58</v>
      </c>
      <c r="F3989" t="s">
        <v>421</v>
      </c>
      <c r="G3989" s="1">
        <v>44425</v>
      </c>
      <c r="H3989" t="s">
        <v>27294</v>
      </c>
      <c r="I3989">
        <v>2021</v>
      </c>
      <c r="J3989" t="s">
        <v>27316</v>
      </c>
      <c r="K3989" t="s">
        <v>21</v>
      </c>
      <c r="L3989" t="s">
        <v>113</v>
      </c>
      <c r="M3989" t="s">
        <v>6040</v>
      </c>
      <c r="N3989" t="s">
        <v>24</v>
      </c>
      <c r="P3989" t="s">
        <v>143</v>
      </c>
      <c r="Q3989" t="s">
        <v>55</v>
      </c>
      <c r="R3989" s="2">
        <v>45078.311111111114</v>
      </c>
      <c r="S3989" s="11">
        <f t="shared" si="124"/>
        <v>7.4666666667326353</v>
      </c>
      <c r="U3989" s="10">
        <f t="shared" si="125"/>
        <v>0</v>
      </c>
    </row>
    <row r="3990" spans="1:21" x14ac:dyDescent="0.25">
      <c r="A3990">
        <v>1821</v>
      </c>
      <c r="B3990" t="s">
        <v>6045</v>
      </c>
      <c r="C3990" t="s">
        <v>6046</v>
      </c>
      <c r="D3990">
        <v>54</v>
      </c>
      <c r="E3990" t="s">
        <v>29</v>
      </c>
      <c r="F3990" t="s">
        <v>125</v>
      </c>
      <c r="G3990" s="1">
        <v>44421</v>
      </c>
      <c r="H3990" t="s">
        <v>27294</v>
      </c>
      <c r="I3990">
        <v>2021</v>
      </c>
      <c r="J3990" t="s">
        <v>27316</v>
      </c>
      <c r="K3990" t="s">
        <v>45</v>
      </c>
      <c r="L3990" t="s">
        <v>37</v>
      </c>
      <c r="M3990" t="s">
        <v>6047</v>
      </c>
      <c r="N3990" t="s">
        <v>62</v>
      </c>
      <c r="P3990" t="s">
        <v>143</v>
      </c>
      <c r="Q3990" t="s">
        <v>83</v>
      </c>
      <c r="S3990" s="11">
        <f t="shared" si="124"/>
        <v>0</v>
      </c>
      <c r="U3990" s="10">
        <f t="shared" si="125"/>
        <v>0</v>
      </c>
    </row>
    <row r="3991" spans="1:21" x14ac:dyDescent="0.25">
      <c r="A3991">
        <v>1822</v>
      </c>
      <c r="B3991" t="s">
        <v>6048</v>
      </c>
      <c r="C3991" t="s">
        <v>6049</v>
      </c>
      <c r="D3991">
        <v>62</v>
      </c>
      <c r="E3991" t="s">
        <v>58</v>
      </c>
      <c r="F3991" t="s">
        <v>44</v>
      </c>
      <c r="G3991" s="1">
        <v>44248</v>
      </c>
      <c r="H3991" t="s">
        <v>27293</v>
      </c>
      <c r="I3991">
        <v>2021</v>
      </c>
      <c r="J3991" t="s">
        <v>27324</v>
      </c>
      <c r="K3991" t="s">
        <v>67</v>
      </c>
      <c r="L3991" t="s">
        <v>72</v>
      </c>
      <c r="M3991" t="s">
        <v>6050</v>
      </c>
      <c r="N3991" t="s">
        <v>24</v>
      </c>
      <c r="P3991" t="s">
        <v>41</v>
      </c>
      <c r="Q3991" t="s">
        <v>26</v>
      </c>
      <c r="R3991" s="2">
        <v>45078.724999999999</v>
      </c>
      <c r="S3991" s="11">
        <f t="shared" si="124"/>
        <v>17.399999999965075</v>
      </c>
      <c r="U3991" s="10">
        <f t="shared" si="125"/>
        <v>0</v>
      </c>
    </row>
    <row r="3992" spans="1:21" x14ac:dyDescent="0.25">
      <c r="A3992">
        <v>1823</v>
      </c>
      <c r="B3992" t="s">
        <v>6051</v>
      </c>
      <c r="C3992" t="s">
        <v>6052</v>
      </c>
      <c r="D3992">
        <v>37</v>
      </c>
      <c r="E3992" t="s">
        <v>29</v>
      </c>
      <c r="F3992" t="s">
        <v>161</v>
      </c>
      <c r="G3992" s="1">
        <v>44410</v>
      </c>
      <c r="H3992" t="s">
        <v>27294</v>
      </c>
      <c r="I3992">
        <v>2021</v>
      </c>
      <c r="J3992" t="s">
        <v>27316</v>
      </c>
      <c r="K3992" t="s">
        <v>45</v>
      </c>
      <c r="L3992" t="s">
        <v>150</v>
      </c>
      <c r="M3992" t="s">
        <v>6053</v>
      </c>
      <c r="N3992" t="s">
        <v>62</v>
      </c>
      <c r="P3992" t="s">
        <v>89</v>
      </c>
      <c r="Q3992" t="s">
        <v>55</v>
      </c>
      <c r="S3992" s="11">
        <f t="shared" si="124"/>
        <v>0</v>
      </c>
      <c r="U3992" s="10">
        <f t="shared" si="125"/>
        <v>0</v>
      </c>
    </row>
    <row r="3993" spans="1:21" x14ac:dyDescent="0.25">
      <c r="A3993">
        <v>1824</v>
      </c>
      <c r="B3993" t="s">
        <v>6054</v>
      </c>
      <c r="C3993" t="s">
        <v>6055</v>
      </c>
      <c r="D3993">
        <v>38</v>
      </c>
      <c r="E3993" t="s">
        <v>19</v>
      </c>
      <c r="F3993" t="s">
        <v>397</v>
      </c>
      <c r="G3993" s="1">
        <v>44117</v>
      </c>
      <c r="H3993" t="s">
        <v>27296</v>
      </c>
      <c r="I3993">
        <v>2020</v>
      </c>
      <c r="J3993" t="s">
        <v>27319</v>
      </c>
      <c r="K3993" t="s">
        <v>45</v>
      </c>
      <c r="L3993" t="s">
        <v>52</v>
      </c>
      <c r="M3993" t="s">
        <v>449</v>
      </c>
      <c r="N3993" t="s">
        <v>62</v>
      </c>
      <c r="P3993" t="s">
        <v>89</v>
      </c>
      <c r="Q3993" t="s">
        <v>83</v>
      </c>
      <c r="S3993" s="11">
        <f t="shared" si="124"/>
        <v>0</v>
      </c>
      <c r="U3993" s="10">
        <f t="shared" si="125"/>
        <v>0</v>
      </c>
    </row>
    <row r="3994" spans="1:21" x14ac:dyDescent="0.25">
      <c r="A3994">
        <v>1827</v>
      </c>
      <c r="B3994" t="s">
        <v>6064</v>
      </c>
      <c r="C3994" t="s">
        <v>6065</v>
      </c>
      <c r="D3994">
        <v>31</v>
      </c>
      <c r="E3994" t="s">
        <v>19</v>
      </c>
      <c r="F3994" t="s">
        <v>161</v>
      </c>
      <c r="G3994" s="1">
        <v>43935</v>
      </c>
      <c r="H3994" t="s">
        <v>27300</v>
      </c>
      <c r="I3994">
        <v>2020</v>
      </c>
      <c r="J3994" t="s">
        <v>27327</v>
      </c>
      <c r="K3994" t="s">
        <v>59</v>
      </c>
      <c r="L3994" t="s">
        <v>37</v>
      </c>
      <c r="M3994" t="s">
        <v>845</v>
      </c>
      <c r="N3994" t="s">
        <v>24</v>
      </c>
      <c r="P3994" t="s">
        <v>89</v>
      </c>
      <c r="Q3994" t="s">
        <v>55</v>
      </c>
      <c r="R3994" s="2">
        <v>45078.234027777777</v>
      </c>
      <c r="S3994" s="11">
        <f t="shared" si="124"/>
        <v>5.6166666666395031</v>
      </c>
      <c r="U3994" s="10">
        <f t="shared" si="125"/>
        <v>0</v>
      </c>
    </row>
    <row r="3995" spans="1:21" x14ac:dyDescent="0.25">
      <c r="A3995">
        <v>1829</v>
      </c>
      <c r="B3995" t="s">
        <v>6070</v>
      </c>
      <c r="C3995" t="s">
        <v>6071</v>
      </c>
      <c r="D3995">
        <v>41</v>
      </c>
      <c r="E3995" t="s">
        <v>58</v>
      </c>
      <c r="F3995" t="s">
        <v>107</v>
      </c>
      <c r="G3995" s="1">
        <v>44117</v>
      </c>
      <c r="H3995" t="s">
        <v>27296</v>
      </c>
      <c r="I3995">
        <v>2020</v>
      </c>
      <c r="J3995" t="s">
        <v>27319</v>
      </c>
      <c r="K3995" t="s">
        <v>21</v>
      </c>
      <c r="L3995" t="s">
        <v>77</v>
      </c>
      <c r="M3995" t="s">
        <v>6072</v>
      </c>
      <c r="N3995" t="s">
        <v>24</v>
      </c>
      <c r="P3995" t="s">
        <v>41</v>
      </c>
      <c r="Q3995" t="s">
        <v>83</v>
      </c>
      <c r="R3995" s="2">
        <v>45077.988194444442</v>
      </c>
      <c r="S3995" s="11">
        <f t="shared" si="124"/>
        <v>23.71666666661622</v>
      </c>
      <c r="U3995" s="10">
        <f t="shared" si="125"/>
        <v>0</v>
      </c>
    </row>
    <row r="3996" spans="1:21" x14ac:dyDescent="0.25">
      <c r="A3996">
        <v>1830</v>
      </c>
      <c r="B3996" t="s">
        <v>6073</v>
      </c>
      <c r="C3996" t="s">
        <v>1731</v>
      </c>
      <c r="D3996">
        <v>23</v>
      </c>
      <c r="E3996" t="s">
        <v>58</v>
      </c>
      <c r="F3996" t="s">
        <v>211</v>
      </c>
      <c r="G3996" s="1">
        <v>44126</v>
      </c>
      <c r="H3996" t="s">
        <v>27296</v>
      </c>
      <c r="I3996">
        <v>2020</v>
      </c>
      <c r="J3996" t="s">
        <v>27319</v>
      </c>
      <c r="K3996" t="s">
        <v>66</v>
      </c>
      <c r="L3996" t="s">
        <v>31</v>
      </c>
      <c r="M3996" t="s">
        <v>6074</v>
      </c>
      <c r="N3996" t="s">
        <v>62</v>
      </c>
      <c r="P3996" t="s">
        <v>143</v>
      </c>
      <c r="Q3996" t="s">
        <v>33</v>
      </c>
      <c r="S3996" s="11">
        <f t="shared" si="124"/>
        <v>0</v>
      </c>
      <c r="U3996" s="10">
        <f t="shared" si="125"/>
        <v>0</v>
      </c>
    </row>
    <row r="3997" spans="1:21" x14ac:dyDescent="0.25">
      <c r="A3997">
        <v>1831</v>
      </c>
      <c r="B3997" t="s">
        <v>5795</v>
      </c>
      <c r="C3997" t="s">
        <v>6075</v>
      </c>
      <c r="D3997">
        <v>20</v>
      </c>
      <c r="E3997" t="s">
        <v>58</v>
      </c>
      <c r="F3997" t="s">
        <v>383</v>
      </c>
      <c r="G3997" s="1">
        <v>44028</v>
      </c>
      <c r="H3997" t="s">
        <v>27291</v>
      </c>
      <c r="I3997">
        <v>2020</v>
      </c>
      <c r="J3997" t="s">
        <v>27306</v>
      </c>
      <c r="K3997" t="s">
        <v>21</v>
      </c>
      <c r="L3997" t="s">
        <v>37</v>
      </c>
      <c r="M3997" t="s">
        <v>6076</v>
      </c>
      <c r="N3997" t="s">
        <v>24</v>
      </c>
      <c r="P3997" t="s">
        <v>89</v>
      </c>
      <c r="Q3997" t="s">
        <v>26</v>
      </c>
      <c r="R3997" s="2">
        <v>45077.94027777778</v>
      </c>
      <c r="S3997" s="11">
        <f t="shared" si="124"/>
        <v>22.566666666709352</v>
      </c>
      <c r="U3997" s="10">
        <f t="shared" si="125"/>
        <v>0</v>
      </c>
    </row>
    <row r="3998" spans="1:21" x14ac:dyDescent="0.25">
      <c r="A3998">
        <v>1832</v>
      </c>
      <c r="B3998" t="s">
        <v>6077</v>
      </c>
      <c r="C3998" t="s">
        <v>6078</v>
      </c>
      <c r="D3998">
        <v>55</v>
      </c>
      <c r="E3998" t="s">
        <v>58</v>
      </c>
      <c r="F3998" t="s">
        <v>219</v>
      </c>
      <c r="G3998" s="1">
        <v>44514</v>
      </c>
      <c r="H3998" t="s">
        <v>27292</v>
      </c>
      <c r="I3998">
        <v>2021</v>
      </c>
      <c r="J3998" t="s">
        <v>27326</v>
      </c>
      <c r="K3998" t="s">
        <v>21</v>
      </c>
      <c r="L3998" t="s">
        <v>72</v>
      </c>
      <c r="M3998" t="s">
        <v>6079</v>
      </c>
      <c r="N3998" t="s">
        <v>24</v>
      </c>
      <c r="P3998" t="s">
        <v>41</v>
      </c>
      <c r="Q3998" t="s">
        <v>26</v>
      </c>
      <c r="R3998" s="2">
        <v>45078.701388888891</v>
      </c>
      <c r="S3998" s="11">
        <f t="shared" si="124"/>
        <v>16.833333333372138</v>
      </c>
      <c r="U3998" s="10">
        <f t="shared" si="125"/>
        <v>0</v>
      </c>
    </row>
    <row r="3999" spans="1:21" x14ac:dyDescent="0.25">
      <c r="A3999">
        <v>1833</v>
      </c>
      <c r="B3999" t="s">
        <v>6080</v>
      </c>
      <c r="C3999" t="s">
        <v>6081</v>
      </c>
      <c r="D3999">
        <v>64</v>
      </c>
      <c r="E3999" t="s">
        <v>19</v>
      </c>
      <c r="F3999" t="s">
        <v>161</v>
      </c>
      <c r="G3999" s="1">
        <v>44169</v>
      </c>
      <c r="H3999" t="s">
        <v>27299</v>
      </c>
      <c r="I3999">
        <v>2020</v>
      </c>
      <c r="J3999" t="s">
        <v>27321</v>
      </c>
      <c r="K3999" t="s">
        <v>59</v>
      </c>
      <c r="L3999" t="s">
        <v>99</v>
      </c>
      <c r="M3999" t="s">
        <v>6082</v>
      </c>
      <c r="N3999" t="s">
        <v>62</v>
      </c>
      <c r="P3999" t="s">
        <v>41</v>
      </c>
      <c r="Q3999" t="s">
        <v>33</v>
      </c>
      <c r="S3999" s="11">
        <f t="shared" si="124"/>
        <v>0</v>
      </c>
      <c r="U3999" s="10">
        <f t="shared" si="125"/>
        <v>0</v>
      </c>
    </row>
    <row r="4000" spans="1:21" x14ac:dyDescent="0.25">
      <c r="A4000">
        <v>1834</v>
      </c>
      <c r="B4000" t="s">
        <v>6083</v>
      </c>
      <c r="C4000" t="s">
        <v>6084</v>
      </c>
      <c r="D4000">
        <v>51</v>
      </c>
      <c r="E4000" t="s">
        <v>19</v>
      </c>
      <c r="F4000" t="s">
        <v>223</v>
      </c>
      <c r="G4000" s="1">
        <v>44051</v>
      </c>
      <c r="H4000" t="s">
        <v>27294</v>
      </c>
      <c r="I4000">
        <v>2020</v>
      </c>
      <c r="J4000" t="s">
        <v>27309</v>
      </c>
      <c r="K4000" t="s">
        <v>21</v>
      </c>
      <c r="L4000" t="s">
        <v>177</v>
      </c>
      <c r="M4000" t="s">
        <v>6085</v>
      </c>
      <c r="N4000" t="s">
        <v>62</v>
      </c>
      <c r="P4000" t="s">
        <v>143</v>
      </c>
      <c r="Q4000" t="s">
        <v>33</v>
      </c>
      <c r="S4000" s="11">
        <f t="shared" si="124"/>
        <v>0</v>
      </c>
      <c r="U4000" s="10">
        <f t="shared" si="125"/>
        <v>0</v>
      </c>
    </row>
    <row r="4001" spans="1:21" x14ac:dyDescent="0.25">
      <c r="A4001">
        <v>1835</v>
      </c>
      <c r="B4001" t="s">
        <v>6086</v>
      </c>
      <c r="C4001" t="s">
        <v>6087</v>
      </c>
      <c r="D4001">
        <v>31</v>
      </c>
      <c r="E4001" t="s">
        <v>29</v>
      </c>
      <c r="F4001" t="s">
        <v>281</v>
      </c>
      <c r="G4001" s="1">
        <v>44387</v>
      </c>
      <c r="H4001" t="s">
        <v>27291</v>
      </c>
      <c r="I4001">
        <v>2021</v>
      </c>
      <c r="J4001" t="s">
        <v>27317</v>
      </c>
      <c r="K4001" t="s">
        <v>66</v>
      </c>
      <c r="L4001" t="s">
        <v>77</v>
      </c>
      <c r="M4001" t="s">
        <v>6088</v>
      </c>
      <c r="N4001" t="s">
        <v>62</v>
      </c>
      <c r="P4001" t="s">
        <v>25</v>
      </c>
      <c r="Q4001" t="s">
        <v>26</v>
      </c>
      <c r="S4001" s="11">
        <f t="shared" si="124"/>
        <v>0</v>
      </c>
      <c r="U4001" s="10">
        <f t="shared" si="125"/>
        <v>0</v>
      </c>
    </row>
    <row r="4002" spans="1:21" x14ac:dyDescent="0.25">
      <c r="A4002">
        <v>1837</v>
      </c>
      <c r="B4002" t="s">
        <v>6093</v>
      </c>
      <c r="C4002" t="s">
        <v>6094</v>
      </c>
      <c r="D4002">
        <v>59</v>
      </c>
      <c r="E4002" t="s">
        <v>58</v>
      </c>
      <c r="F4002" t="s">
        <v>129</v>
      </c>
      <c r="G4002" s="1">
        <v>44286</v>
      </c>
      <c r="H4002" t="s">
        <v>27289</v>
      </c>
      <c r="I4002">
        <v>2021</v>
      </c>
      <c r="J4002" t="s">
        <v>27304</v>
      </c>
      <c r="K4002" t="s">
        <v>66</v>
      </c>
      <c r="L4002" t="s">
        <v>113</v>
      </c>
      <c r="M4002" t="s">
        <v>6095</v>
      </c>
      <c r="N4002" t="s">
        <v>62</v>
      </c>
      <c r="P4002" t="s">
        <v>25</v>
      </c>
      <c r="Q4002" t="s">
        <v>83</v>
      </c>
      <c r="S4002" s="11">
        <f t="shared" si="124"/>
        <v>0</v>
      </c>
      <c r="U4002" s="10">
        <f t="shared" si="125"/>
        <v>0</v>
      </c>
    </row>
    <row r="4003" spans="1:21" x14ac:dyDescent="0.25">
      <c r="A4003">
        <v>1840</v>
      </c>
      <c r="B4003" t="s">
        <v>6104</v>
      </c>
      <c r="C4003" t="s">
        <v>6105</v>
      </c>
      <c r="D4003">
        <v>50</v>
      </c>
      <c r="E4003" t="s">
        <v>58</v>
      </c>
      <c r="F4003" t="s">
        <v>36</v>
      </c>
      <c r="G4003" s="1">
        <v>44111</v>
      </c>
      <c r="H4003" t="s">
        <v>27296</v>
      </c>
      <c r="I4003">
        <v>2020</v>
      </c>
      <c r="J4003" t="s">
        <v>27319</v>
      </c>
      <c r="K4003" t="s">
        <v>67</v>
      </c>
      <c r="L4003" t="s">
        <v>150</v>
      </c>
      <c r="M4003" t="s">
        <v>6106</v>
      </c>
      <c r="N4003" t="s">
        <v>62</v>
      </c>
      <c r="P4003" t="s">
        <v>89</v>
      </c>
      <c r="Q4003" t="s">
        <v>26</v>
      </c>
      <c r="S4003" s="11">
        <f t="shared" si="124"/>
        <v>0</v>
      </c>
      <c r="U4003" s="10">
        <f t="shared" si="125"/>
        <v>0</v>
      </c>
    </row>
    <row r="4004" spans="1:21" x14ac:dyDescent="0.25">
      <c r="A4004">
        <v>1841</v>
      </c>
      <c r="B4004" t="s">
        <v>6107</v>
      </c>
      <c r="C4004" t="s">
        <v>6108</v>
      </c>
      <c r="D4004">
        <v>46</v>
      </c>
      <c r="E4004" t="s">
        <v>29</v>
      </c>
      <c r="F4004" t="s">
        <v>207</v>
      </c>
      <c r="G4004" s="1">
        <v>44399</v>
      </c>
      <c r="H4004" t="s">
        <v>27291</v>
      </c>
      <c r="I4004">
        <v>2021</v>
      </c>
      <c r="J4004" t="s">
        <v>27317</v>
      </c>
      <c r="K4004" t="s">
        <v>21</v>
      </c>
      <c r="L4004" t="s">
        <v>31</v>
      </c>
      <c r="M4004" t="s">
        <v>6109</v>
      </c>
      <c r="N4004" t="s">
        <v>62</v>
      </c>
      <c r="P4004" t="s">
        <v>143</v>
      </c>
      <c r="Q4004" t="s">
        <v>33</v>
      </c>
      <c r="S4004" s="11">
        <f t="shared" si="124"/>
        <v>0</v>
      </c>
      <c r="U4004" s="10">
        <f t="shared" si="125"/>
        <v>0</v>
      </c>
    </row>
    <row r="4005" spans="1:21" x14ac:dyDescent="0.25">
      <c r="A4005">
        <v>1842</v>
      </c>
      <c r="B4005" t="s">
        <v>6110</v>
      </c>
      <c r="C4005" t="s">
        <v>6111</v>
      </c>
      <c r="D4005">
        <v>38</v>
      </c>
      <c r="E4005" t="s">
        <v>19</v>
      </c>
      <c r="F4005" t="s">
        <v>699</v>
      </c>
      <c r="G4005" s="1">
        <v>44306</v>
      </c>
      <c r="H4005" t="s">
        <v>27300</v>
      </c>
      <c r="I4005">
        <v>2021</v>
      </c>
      <c r="J4005" t="s">
        <v>27323</v>
      </c>
      <c r="K4005" t="s">
        <v>59</v>
      </c>
      <c r="L4005" t="s">
        <v>46</v>
      </c>
      <c r="M4005" t="s">
        <v>6112</v>
      </c>
      <c r="N4005" t="s">
        <v>62</v>
      </c>
      <c r="P4005" t="s">
        <v>143</v>
      </c>
      <c r="Q4005" t="s">
        <v>26</v>
      </c>
      <c r="S4005" s="11">
        <f t="shared" si="124"/>
        <v>0</v>
      </c>
      <c r="U4005" s="10">
        <f t="shared" si="125"/>
        <v>0</v>
      </c>
    </row>
    <row r="4006" spans="1:21" x14ac:dyDescent="0.25">
      <c r="A4006">
        <v>1843</v>
      </c>
      <c r="B4006" t="s">
        <v>6113</v>
      </c>
      <c r="C4006" t="s">
        <v>6114</v>
      </c>
      <c r="D4006">
        <v>18</v>
      </c>
      <c r="E4006" t="s">
        <v>29</v>
      </c>
      <c r="F4006" t="s">
        <v>383</v>
      </c>
      <c r="G4006" s="1">
        <v>44037</v>
      </c>
      <c r="H4006" t="s">
        <v>27291</v>
      </c>
      <c r="I4006">
        <v>2020</v>
      </c>
      <c r="J4006" t="s">
        <v>27306</v>
      </c>
      <c r="K4006" t="s">
        <v>59</v>
      </c>
      <c r="L4006" t="s">
        <v>22</v>
      </c>
      <c r="M4006" t="s">
        <v>6115</v>
      </c>
      <c r="N4006" t="s">
        <v>62</v>
      </c>
      <c r="P4006" t="s">
        <v>25</v>
      </c>
      <c r="Q4006" t="s">
        <v>33</v>
      </c>
      <c r="S4006" s="11">
        <f t="shared" si="124"/>
        <v>0</v>
      </c>
      <c r="U4006" s="10">
        <f t="shared" si="125"/>
        <v>0</v>
      </c>
    </row>
    <row r="4007" spans="1:21" x14ac:dyDescent="0.25">
      <c r="A4007">
        <v>1844</v>
      </c>
      <c r="B4007" t="s">
        <v>6116</v>
      </c>
      <c r="C4007" t="s">
        <v>6117</v>
      </c>
      <c r="D4007">
        <v>49</v>
      </c>
      <c r="E4007" t="s">
        <v>29</v>
      </c>
      <c r="F4007" t="s">
        <v>219</v>
      </c>
      <c r="G4007" s="1">
        <v>44169</v>
      </c>
      <c r="H4007" t="s">
        <v>27299</v>
      </c>
      <c r="I4007">
        <v>2020</v>
      </c>
      <c r="J4007" t="s">
        <v>27321</v>
      </c>
      <c r="K4007" t="s">
        <v>59</v>
      </c>
      <c r="L4007" t="s">
        <v>37</v>
      </c>
      <c r="M4007" t="s">
        <v>6118</v>
      </c>
      <c r="N4007" t="s">
        <v>62</v>
      </c>
      <c r="P4007" t="s">
        <v>89</v>
      </c>
      <c r="Q4007" t="s">
        <v>83</v>
      </c>
      <c r="S4007" s="11">
        <f t="shared" si="124"/>
        <v>0</v>
      </c>
      <c r="U4007" s="10">
        <f t="shared" si="125"/>
        <v>0</v>
      </c>
    </row>
    <row r="4008" spans="1:21" x14ac:dyDescent="0.25">
      <c r="A4008">
        <v>1845</v>
      </c>
      <c r="B4008" t="s">
        <v>6119</v>
      </c>
      <c r="C4008" t="s">
        <v>6120</v>
      </c>
      <c r="D4008">
        <v>60</v>
      </c>
      <c r="E4008" t="s">
        <v>29</v>
      </c>
      <c r="F4008" t="s">
        <v>129</v>
      </c>
      <c r="G4008" s="1">
        <v>44096</v>
      </c>
      <c r="H4008" t="s">
        <v>27298</v>
      </c>
      <c r="I4008">
        <v>2020</v>
      </c>
      <c r="J4008" t="s">
        <v>27314</v>
      </c>
      <c r="K4008" t="s">
        <v>45</v>
      </c>
      <c r="L4008" t="s">
        <v>37</v>
      </c>
      <c r="M4008" t="s">
        <v>6121</v>
      </c>
      <c r="N4008" t="s">
        <v>62</v>
      </c>
      <c r="P4008" t="s">
        <v>25</v>
      </c>
      <c r="Q4008" t="s">
        <v>55</v>
      </c>
      <c r="S4008" s="11">
        <f t="shared" si="124"/>
        <v>0</v>
      </c>
      <c r="U4008" s="10">
        <f t="shared" si="125"/>
        <v>0</v>
      </c>
    </row>
    <row r="4009" spans="1:21" x14ac:dyDescent="0.25">
      <c r="A4009">
        <v>1848</v>
      </c>
      <c r="B4009" t="s">
        <v>6130</v>
      </c>
      <c r="C4009" t="s">
        <v>6131</v>
      </c>
      <c r="D4009">
        <v>58</v>
      </c>
      <c r="E4009" t="s">
        <v>19</v>
      </c>
      <c r="F4009" t="s">
        <v>112</v>
      </c>
      <c r="G4009" s="1">
        <v>44176</v>
      </c>
      <c r="H4009" t="s">
        <v>27299</v>
      </c>
      <c r="I4009">
        <v>2020</v>
      </c>
      <c r="J4009" t="s">
        <v>27321</v>
      </c>
      <c r="K4009" t="s">
        <v>21</v>
      </c>
      <c r="L4009" t="s">
        <v>99</v>
      </c>
      <c r="M4009" t="s">
        <v>6132</v>
      </c>
      <c r="N4009" t="s">
        <v>62</v>
      </c>
      <c r="P4009" t="s">
        <v>25</v>
      </c>
      <c r="Q4009" t="s">
        <v>33</v>
      </c>
      <c r="S4009" s="11">
        <f t="shared" si="124"/>
        <v>0</v>
      </c>
      <c r="U4009" s="10">
        <f t="shared" si="125"/>
        <v>0</v>
      </c>
    </row>
    <row r="4010" spans="1:21" x14ac:dyDescent="0.25">
      <c r="A4010">
        <v>1849</v>
      </c>
      <c r="B4010" t="s">
        <v>6133</v>
      </c>
      <c r="C4010" t="s">
        <v>6134</v>
      </c>
      <c r="D4010">
        <v>35</v>
      </c>
      <c r="E4010" t="s">
        <v>58</v>
      </c>
      <c r="F4010" t="s">
        <v>103</v>
      </c>
      <c r="G4010" s="1">
        <v>43960</v>
      </c>
      <c r="H4010" t="s">
        <v>27290</v>
      </c>
      <c r="I4010">
        <v>2020</v>
      </c>
      <c r="J4010" t="s">
        <v>27318</v>
      </c>
      <c r="K4010" t="s">
        <v>59</v>
      </c>
      <c r="L4010" t="s">
        <v>60</v>
      </c>
      <c r="M4010" t="s">
        <v>6135</v>
      </c>
      <c r="N4010" t="s">
        <v>62</v>
      </c>
      <c r="P4010" t="s">
        <v>143</v>
      </c>
      <c r="Q4010" t="s">
        <v>83</v>
      </c>
      <c r="S4010" s="11">
        <f t="shared" si="124"/>
        <v>0</v>
      </c>
      <c r="U4010" s="10">
        <f t="shared" si="125"/>
        <v>0</v>
      </c>
    </row>
    <row r="4011" spans="1:21" x14ac:dyDescent="0.25">
      <c r="A4011">
        <v>1850</v>
      </c>
      <c r="B4011" t="s">
        <v>6136</v>
      </c>
      <c r="C4011" t="s">
        <v>6137</v>
      </c>
      <c r="D4011">
        <v>49</v>
      </c>
      <c r="E4011" t="s">
        <v>58</v>
      </c>
      <c r="F4011" t="s">
        <v>81</v>
      </c>
      <c r="G4011" s="1">
        <v>44117</v>
      </c>
      <c r="H4011" t="s">
        <v>27296</v>
      </c>
      <c r="I4011">
        <v>2020</v>
      </c>
      <c r="J4011" t="s">
        <v>27319</v>
      </c>
      <c r="K4011" t="s">
        <v>45</v>
      </c>
      <c r="L4011" t="s">
        <v>60</v>
      </c>
      <c r="M4011" t="s">
        <v>6138</v>
      </c>
      <c r="N4011" t="s">
        <v>62</v>
      </c>
      <c r="P4011" t="s">
        <v>41</v>
      </c>
      <c r="Q4011" t="s">
        <v>83</v>
      </c>
      <c r="S4011" s="11">
        <f t="shared" si="124"/>
        <v>0</v>
      </c>
      <c r="U4011" s="10">
        <f t="shared" si="125"/>
        <v>0</v>
      </c>
    </row>
    <row r="4012" spans="1:21" x14ac:dyDescent="0.25">
      <c r="A4012">
        <v>1851</v>
      </c>
      <c r="B4012" t="s">
        <v>6139</v>
      </c>
      <c r="C4012" t="s">
        <v>6140</v>
      </c>
      <c r="D4012">
        <v>56</v>
      </c>
      <c r="E4012" t="s">
        <v>58</v>
      </c>
      <c r="F4012" t="s">
        <v>202</v>
      </c>
      <c r="G4012" s="1">
        <v>44220</v>
      </c>
      <c r="H4012" t="s">
        <v>27295</v>
      </c>
      <c r="I4012">
        <v>2021</v>
      </c>
      <c r="J4012" t="s">
        <v>27311</v>
      </c>
      <c r="K4012" t="s">
        <v>66</v>
      </c>
      <c r="L4012" t="s">
        <v>99</v>
      </c>
      <c r="M4012" t="s">
        <v>985</v>
      </c>
      <c r="N4012" t="s">
        <v>24</v>
      </c>
      <c r="P4012" t="s">
        <v>143</v>
      </c>
      <c r="Q4012" t="s">
        <v>55</v>
      </c>
      <c r="R4012" s="2">
        <v>45078.456250000003</v>
      </c>
      <c r="S4012" s="11">
        <f t="shared" si="124"/>
        <v>10.950000000069849</v>
      </c>
      <c r="U4012" s="10">
        <f t="shared" si="125"/>
        <v>0</v>
      </c>
    </row>
    <row r="4013" spans="1:21" x14ac:dyDescent="0.25">
      <c r="A4013">
        <v>1852</v>
      </c>
      <c r="B4013" t="s">
        <v>6141</v>
      </c>
      <c r="C4013" t="s">
        <v>6142</v>
      </c>
      <c r="D4013">
        <v>22</v>
      </c>
      <c r="E4013" t="s">
        <v>19</v>
      </c>
      <c r="F4013" t="s">
        <v>149</v>
      </c>
      <c r="G4013" s="1">
        <v>44059</v>
      </c>
      <c r="H4013" t="s">
        <v>27294</v>
      </c>
      <c r="I4013">
        <v>2020</v>
      </c>
      <c r="J4013" t="s">
        <v>27309</v>
      </c>
      <c r="K4013" t="s">
        <v>59</v>
      </c>
      <c r="L4013" t="s">
        <v>31</v>
      </c>
      <c r="M4013" t="s">
        <v>6143</v>
      </c>
      <c r="N4013" t="s">
        <v>62</v>
      </c>
      <c r="P4013" t="s">
        <v>143</v>
      </c>
      <c r="Q4013" t="s">
        <v>83</v>
      </c>
      <c r="S4013" s="11">
        <f t="shared" si="124"/>
        <v>0</v>
      </c>
      <c r="U4013" s="10">
        <f t="shared" si="125"/>
        <v>0</v>
      </c>
    </row>
    <row r="4014" spans="1:21" x14ac:dyDescent="0.25">
      <c r="A4014">
        <v>1855</v>
      </c>
      <c r="B4014" t="s">
        <v>6152</v>
      </c>
      <c r="C4014" t="s">
        <v>6153</v>
      </c>
      <c r="D4014">
        <v>54</v>
      </c>
      <c r="E4014" t="s">
        <v>58</v>
      </c>
      <c r="F4014" t="s">
        <v>65</v>
      </c>
      <c r="G4014" s="1">
        <v>44052</v>
      </c>
      <c r="H4014" t="s">
        <v>27294</v>
      </c>
      <c r="I4014">
        <v>2020</v>
      </c>
      <c r="J4014" t="s">
        <v>27309</v>
      </c>
      <c r="K4014" t="s">
        <v>21</v>
      </c>
      <c r="L4014" t="s">
        <v>59</v>
      </c>
      <c r="M4014" t="s">
        <v>6154</v>
      </c>
      <c r="N4014" t="s">
        <v>24</v>
      </c>
      <c r="P4014" t="s">
        <v>143</v>
      </c>
      <c r="Q4014" t="s">
        <v>26</v>
      </c>
      <c r="R4014" s="2">
        <v>45078.611111111109</v>
      </c>
      <c r="S4014" s="11">
        <f t="shared" si="124"/>
        <v>14.666666666627862</v>
      </c>
      <c r="U4014" s="10">
        <f t="shared" si="125"/>
        <v>0</v>
      </c>
    </row>
    <row r="4015" spans="1:21" x14ac:dyDescent="0.25">
      <c r="A4015">
        <v>1856</v>
      </c>
      <c r="B4015" t="s">
        <v>6155</v>
      </c>
      <c r="C4015" t="s">
        <v>6156</v>
      </c>
      <c r="D4015">
        <v>27</v>
      </c>
      <c r="E4015" t="s">
        <v>29</v>
      </c>
      <c r="F4015" t="s">
        <v>134</v>
      </c>
      <c r="G4015" s="1">
        <v>43967</v>
      </c>
      <c r="H4015" t="s">
        <v>27290</v>
      </c>
      <c r="I4015">
        <v>2020</v>
      </c>
      <c r="J4015" t="s">
        <v>27318</v>
      </c>
      <c r="K4015" t="s">
        <v>67</v>
      </c>
      <c r="L4015" t="s">
        <v>59</v>
      </c>
      <c r="M4015" t="s">
        <v>6157</v>
      </c>
      <c r="N4015" t="s">
        <v>24</v>
      </c>
      <c r="P4015" t="s">
        <v>89</v>
      </c>
      <c r="Q4015" t="s">
        <v>55</v>
      </c>
      <c r="R4015" s="2">
        <v>45078.19027777778</v>
      </c>
      <c r="S4015" s="11">
        <f t="shared" si="124"/>
        <v>4.5666666667093523</v>
      </c>
      <c r="U4015" s="10">
        <f t="shared" si="125"/>
        <v>0</v>
      </c>
    </row>
    <row r="4016" spans="1:21" x14ac:dyDescent="0.25">
      <c r="A4016">
        <v>1857</v>
      </c>
      <c r="B4016" t="s">
        <v>6158</v>
      </c>
      <c r="C4016" t="s">
        <v>6159</v>
      </c>
      <c r="D4016">
        <v>25</v>
      </c>
      <c r="E4016" t="s">
        <v>29</v>
      </c>
      <c r="F4016" t="s">
        <v>397</v>
      </c>
      <c r="G4016" s="1">
        <v>43945</v>
      </c>
      <c r="H4016" t="s">
        <v>27300</v>
      </c>
      <c r="I4016">
        <v>2020</v>
      </c>
      <c r="J4016" t="s">
        <v>27327</v>
      </c>
      <c r="K4016" t="s">
        <v>66</v>
      </c>
      <c r="L4016" t="s">
        <v>59</v>
      </c>
      <c r="M4016" t="s">
        <v>6160</v>
      </c>
      <c r="N4016" t="s">
        <v>24</v>
      </c>
      <c r="P4016" t="s">
        <v>25</v>
      </c>
      <c r="Q4016" t="s">
        <v>83</v>
      </c>
      <c r="R4016" s="2">
        <v>45078.109722222223</v>
      </c>
      <c r="S4016" s="11">
        <f t="shared" si="124"/>
        <v>2.6333333333604969</v>
      </c>
      <c r="U4016" s="10">
        <f t="shared" si="125"/>
        <v>0</v>
      </c>
    </row>
    <row r="4017" spans="1:21" x14ac:dyDescent="0.25">
      <c r="A4017">
        <v>1859</v>
      </c>
      <c r="B4017" t="s">
        <v>6165</v>
      </c>
      <c r="C4017" t="s">
        <v>6166</v>
      </c>
      <c r="D4017">
        <v>34</v>
      </c>
      <c r="E4017" t="s">
        <v>58</v>
      </c>
      <c r="F4017" t="s">
        <v>485</v>
      </c>
      <c r="G4017" s="1">
        <v>43857</v>
      </c>
      <c r="H4017" t="s">
        <v>27295</v>
      </c>
      <c r="I4017">
        <v>2020</v>
      </c>
      <c r="J4017" t="s">
        <v>27325</v>
      </c>
      <c r="K4017" t="s">
        <v>67</v>
      </c>
      <c r="L4017" t="s">
        <v>60</v>
      </c>
      <c r="M4017" t="s">
        <v>6167</v>
      </c>
      <c r="N4017" t="s">
        <v>24</v>
      </c>
      <c r="P4017" t="s">
        <v>89</v>
      </c>
      <c r="Q4017" t="s">
        <v>26</v>
      </c>
      <c r="R4017" s="2">
        <v>45078.247916666667</v>
      </c>
      <c r="S4017" s="11">
        <f t="shared" si="124"/>
        <v>5.9500000000116415</v>
      </c>
      <c r="U4017" s="10">
        <f t="shared" si="125"/>
        <v>0</v>
      </c>
    </row>
    <row r="4018" spans="1:21" x14ac:dyDescent="0.25">
      <c r="A4018">
        <v>1860</v>
      </c>
      <c r="B4018" t="s">
        <v>6168</v>
      </c>
      <c r="C4018" t="s">
        <v>6169</v>
      </c>
      <c r="D4018">
        <v>20</v>
      </c>
      <c r="E4018" t="s">
        <v>29</v>
      </c>
      <c r="F4018" t="s">
        <v>157</v>
      </c>
      <c r="G4018" s="1">
        <v>44255</v>
      </c>
      <c r="H4018" t="s">
        <v>27293</v>
      </c>
      <c r="I4018">
        <v>2021</v>
      </c>
      <c r="J4018" t="s">
        <v>27324</v>
      </c>
      <c r="K4018" t="s">
        <v>67</v>
      </c>
      <c r="L4018" t="s">
        <v>177</v>
      </c>
      <c r="M4018" t="s">
        <v>6170</v>
      </c>
      <c r="N4018" t="s">
        <v>24</v>
      </c>
      <c r="P4018" t="s">
        <v>25</v>
      </c>
      <c r="Q4018" t="s">
        <v>55</v>
      </c>
      <c r="R4018" s="2">
        <v>45078.678472222222</v>
      </c>
      <c r="S4018" s="11">
        <f t="shared" si="124"/>
        <v>16.283333333325572</v>
      </c>
      <c r="U4018" s="10">
        <f t="shared" si="125"/>
        <v>0</v>
      </c>
    </row>
    <row r="4019" spans="1:21" x14ac:dyDescent="0.25">
      <c r="A4019">
        <v>1861</v>
      </c>
      <c r="B4019" t="s">
        <v>6171</v>
      </c>
      <c r="C4019" t="s">
        <v>6172</v>
      </c>
      <c r="D4019">
        <v>44</v>
      </c>
      <c r="E4019" t="s">
        <v>19</v>
      </c>
      <c r="F4019" t="s">
        <v>76</v>
      </c>
      <c r="G4019" s="1">
        <v>44152</v>
      </c>
      <c r="H4019" t="s">
        <v>27292</v>
      </c>
      <c r="I4019">
        <v>2020</v>
      </c>
      <c r="J4019" t="s">
        <v>27307</v>
      </c>
      <c r="K4019" t="s">
        <v>59</v>
      </c>
      <c r="L4019" t="s">
        <v>22</v>
      </c>
      <c r="M4019" t="s">
        <v>6173</v>
      </c>
      <c r="N4019" t="s">
        <v>62</v>
      </c>
      <c r="P4019" t="s">
        <v>143</v>
      </c>
      <c r="Q4019" t="s">
        <v>83</v>
      </c>
      <c r="S4019" s="11">
        <f t="shared" si="124"/>
        <v>0</v>
      </c>
      <c r="U4019" s="10">
        <f t="shared" si="125"/>
        <v>0</v>
      </c>
    </row>
    <row r="4020" spans="1:21" x14ac:dyDescent="0.25">
      <c r="A4020">
        <v>1863</v>
      </c>
      <c r="B4020" t="s">
        <v>6178</v>
      </c>
      <c r="C4020" t="s">
        <v>6179</v>
      </c>
      <c r="D4020">
        <v>53</v>
      </c>
      <c r="E4020" t="s">
        <v>29</v>
      </c>
      <c r="F4020" t="s">
        <v>219</v>
      </c>
      <c r="G4020" s="1">
        <v>44249</v>
      </c>
      <c r="H4020" t="s">
        <v>27293</v>
      </c>
      <c r="I4020">
        <v>2021</v>
      </c>
      <c r="J4020" t="s">
        <v>27324</v>
      </c>
      <c r="K4020" t="s">
        <v>67</v>
      </c>
      <c r="L4020" t="s">
        <v>67</v>
      </c>
      <c r="M4020" t="s">
        <v>6180</v>
      </c>
      <c r="N4020" t="s">
        <v>62</v>
      </c>
      <c r="P4020" t="s">
        <v>143</v>
      </c>
      <c r="Q4020" t="s">
        <v>83</v>
      </c>
      <c r="S4020" s="11">
        <f t="shared" si="124"/>
        <v>0</v>
      </c>
      <c r="U4020" s="10">
        <f t="shared" si="125"/>
        <v>0</v>
      </c>
    </row>
    <row r="4021" spans="1:21" x14ac:dyDescent="0.25">
      <c r="A4021">
        <v>1864</v>
      </c>
      <c r="B4021" t="s">
        <v>6181</v>
      </c>
      <c r="C4021" t="s">
        <v>6182</v>
      </c>
      <c r="D4021">
        <v>20</v>
      </c>
      <c r="E4021" t="s">
        <v>29</v>
      </c>
      <c r="F4021" t="s">
        <v>173</v>
      </c>
      <c r="G4021" s="1">
        <v>44123</v>
      </c>
      <c r="H4021" t="s">
        <v>27296</v>
      </c>
      <c r="I4021">
        <v>2020</v>
      </c>
      <c r="J4021" t="s">
        <v>27319</v>
      </c>
      <c r="K4021" t="s">
        <v>59</v>
      </c>
      <c r="L4021" t="s">
        <v>60</v>
      </c>
      <c r="M4021" t="s">
        <v>6183</v>
      </c>
      <c r="N4021" t="s">
        <v>62</v>
      </c>
      <c r="P4021" t="s">
        <v>41</v>
      </c>
      <c r="Q4021" t="s">
        <v>55</v>
      </c>
      <c r="S4021" s="11">
        <f t="shared" si="124"/>
        <v>0</v>
      </c>
      <c r="U4021" s="10">
        <f t="shared" si="125"/>
        <v>0</v>
      </c>
    </row>
    <row r="4022" spans="1:21" x14ac:dyDescent="0.25">
      <c r="A4022">
        <v>1868</v>
      </c>
      <c r="B4022" t="s">
        <v>6196</v>
      </c>
      <c r="C4022" t="s">
        <v>6197</v>
      </c>
      <c r="D4022">
        <v>22</v>
      </c>
      <c r="E4022" t="s">
        <v>58</v>
      </c>
      <c r="F4022" t="s">
        <v>98</v>
      </c>
      <c r="G4022" s="1">
        <v>44376</v>
      </c>
      <c r="H4022" t="s">
        <v>27297</v>
      </c>
      <c r="I4022">
        <v>2021</v>
      </c>
      <c r="J4022" t="s">
        <v>27313</v>
      </c>
      <c r="K4022" t="s">
        <v>59</v>
      </c>
      <c r="L4022" t="s">
        <v>141</v>
      </c>
      <c r="M4022" t="s">
        <v>6198</v>
      </c>
      <c r="N4022" t="s">
        <v>24</v>
      </c>
      <c r="P4022" t="s">
        <v>89</v>
      </c>
      <c r="Q4022" t="s">
        <v>83</v>
      </c>
      <c r="R4022" s="2">
        <v>45078.154861111114</v>
      </c>
      <c r="S4022" s="11">
        <f t="shared" si="124"/>
        <v>3.7166666667326353</v>
      </c>
      <c r="U4022" s="10">
        <f t="shared" si="125"/>
        <v>0</v>
      </c>
    </row>
    <row r="4023" spans="1:21" x14ac:dyDescent="0.25">
      <c r="A4023">
        <v>1869</v>
      </c>
      <c r="B4023" t="s">
        <v>6199</v>
      </c>
      <c r="C4023" t="s">
        <v>6200</v>
      </c>
      <c r="D4023">
        <v>25</v>
      </c>
      <c r="E4023" t="s">
        <v>58</v>
      </c>
      <c r="F4023" t="s">
        <v>112</v>
      </c>
      <c r="G4023" s="1">
        <v>44036</v>
      </c>
      <c r="H4023" t="s">
        <v>27291</v>
      </c>
      <c r="I4023">
        <v>2020</v>
      </c>
      <c r="J4023" t="s">
        <v>27306</v>
      </c>
      <c r="K4023" t="s">
        <v>59</v>
      </c>
      <c r="L4023" t="s">
        <v>72</v>
      </c>
      <c r="M4023" t="s">
        <v>6201</v>
      </c>
      <c r="N4023" t="s">
        <v>62</v>
      </c>
      <c r="P4023" t="s">
        <v>143</v>
      </c>
      <c r="Q4023" t="s">
        <v>26</v>
      </c>
      <c r="S4023" s="11">
        <f t="shared" si="124"/>
        <v>0</v>
      </c>
      <c r="U4023" s="10">
        <f t="shared" si="125"/>
        <v>0</v>
      </c>
    </row>
    <row r="4024" spans="1:21" x14ac:dyDescent="0.25">
      <c r="A4024">
        <v>1870</v>
      </c>
      <c r="B4024" t="s">
        <v>6202</v>
      </c>
      <c r="C4024" t="s">
        <v>6203</v>
      </c>
      <c r="D4024">
        <v>35</v>
      </c>
      <c r="E4024" t="s">
        <v>58</v>
      </c>
      <c r="F4024" t="s">
        <v>30</v>
      </c>
      <c r="G4024" s="1">
        <v>44173</v>
      </c>
      <c r="H4024" t="s">
        <v>27299</v>
      </c>
      <c r="I4024">
        <v>2020</v>
      </c>
      <c r="J4024" t="s">
        <v>27321</v>
      </c>
      <c r="K4024" t="s">
        <v>45</v>
      </c>
      <c r="L4024" t="s">
        <v>99</v>
      </c>
      <c r="M4024" t="s">
        <v>6204</v>
      </c>
      <c r="N4024" t="s">
        <v>62</v>
      </c>
      <c r="P4024" t="s">
        <v>25</v>
      </c>
      <c r="Q4024" t="s">
        <v>55</v>
      </c>
      <c r="S4024" s="11">
        <f t="shared" si="124"/>
        <v>0</v>
      </c>
      <c r="U4024" s="10">
        <f t="shared" si="125"/>
        <v>0</v>
      </c>
    </row>
    <row r="4025" spans="1:21" x14ac:dyDescent="0.25">
      <c r="A4025">
        <v>1871</v>
      </c>
      <c r="B4025" t="s">
        <v>6205</v>
      </c>
      <c r="C4025" t="s">
        <v>6206</v>
      </c>
      <c r="D4025">
        <v>66</v>
      </c>
      <c r="E4025" t="s">
        <v>58</v>
      </c>
      <c r="F4025" t="s">
        <v>149</v>
      </c>
      <c r="G4025" s="1">
        <v>44508</v>
      </c>
      <c r="H4025" t="s">
        <v>27292</v>
      </c>
      <c r="I4025">
        <v>2021</v>
      </c>
      <c r="J4025" t="s">
        <v>27326</v>
      </c>
      <c r="K4025" t="s">
        <v>67</v>
      </c>
      <c r="L4025" t="s">
        <v>60</v>
      </c>
      <c r="M4025" t="s">
        <v>6207</v>
      </c>
      <c r="N4025" t="s">
        <v>24</v>
      </c>
      <c r="P4025" t="s">
        <v>143</v>
      </c>
      <c r="Q4025" t="s">
        <v>33</v>
      </c>
      <c r="R4025" s="2">
        <v>45078.3125</v>
      </c>
      <c r="S4025" s="11">
        <f t="shared" si="124"/>
        <v>7.5</v>
      </c>
      <c r="U4025" s="10">
        <f t="shared" si="125"/>
        <v>0</v>
      </c>
    </row>
    <row r="4026" spans="1:21" x14ac:dyDescent="0.25">
      <c r="A4026">
        <v>1872</v>
      </c>
      <c r="B4026" t="s">
        <v>6208</v>
      </c>
      <c r="C4026" t="s">
        <v>6209</v>
      </c>
      <c r="D4026">
        <v>46</v>
      </c>
      <c r="E4026" t="s">
        <v>19</v>
      </c>
      <c r="F4026" t="s">
        <v>103</v>
      </c>
      <c r="G4026" s="1">
        <v>44183</v>
      </c>
      <c r="H4026" t="s">
        <v>27299</v>
      </c>
      <c r="I4026">
        <v>2020</v>
      </c>
      <c r="J4026" t="s">
        <v>27321</v>
      </c>
      <c r="K4026" t="s">
        <v>45</v>
      </c>
      <c r="L4026" t="s">
        <v>93</v>
      </c>
      <c r="M4026" t="s">
        <v>6210</v>
      </c>
      <c r="N4026" t="s">
        <v>24</v>
      </c>
      <c r="P4026" t="s">
        <v>41</v>
      </c>
      <c r="Q4026" t="s">
        <v>83</v>
      </c>
      <c r="R4026" s="2">
        <v>45078.000694444447</v>
      </c>
      <c r="S4026" s="11">
        <f t="shared" si="124"/>
        <v>1.6666666720993817E-2</v>
      </c>
      <c r="U4026" s="10">
        <f t="shared" si="125"/>
        <v>0</v>
      </c>
    </row>
    <row r="4027" spans="1:21" x14ac:dyDescent="0.25">
      <c r="A4027">
        <v>1873</v>
      </c>
      <c r="B4027" t="s">
        <v>6211</v>
      </c>
      <c r="C4027" t="s">
        <v>6212</v>
      </c>
      <c r="D4027">
        <v>67</v>
      </c>
      <c r="E4027" t="s">
        <v>29</v>
      </c>
      <c r="F4027" t="s">
        <v>339</v>
      </c>
      <c r="G4027" s="1">
        <v>44560</v>
      </c>
      <c r="H4027" t="s">
        <v>27299</v>
      </c>
      <c r="I4027">
        <v>2021</v>
      </c>
      <c r="J4027" t="s">
        <v>27322</v>
      </c>
      <c r="K4027" t="s">
        <v>45</v>
      </c>
      <c r="L4027" t="s">
        <v>31</v>
      </c>
      <c r="M4027" t="s">
        <v>6213</v>
      </c>
      <c r="N4027" t="s">
        <v>24</v>
      </c>
      <c r="P4027" t="s">
        <v>41</v>
      </c>
      <c r="Q4027" t="s">
        <v>55</v>
      </c>
      <c r="R4027" s="2">
        <v>45078.1875</v>
      </c>
      <c r="S4027" s="11">
        <f t="shared" si="124"/>
        <v>4.5</v>
      </c>
      <c r="U4027" s="10">
        <f t="shared" si="125"/>
        <v>0</v>
      </c>
    </row>
    <row r="4028" spans="1:21" x14ac:dyDescent="0.25">
      <c r="A4028">
        <v>1874</v>
      </c>
      <c r="B4028" t="s">
        <v>6214</v>
      </c>
      <c r="C4028" t="s">
        <v>6215</v>
      </c>
      <c r="D4028">
        <v>50</v>
      </c>
      <c r="E4028" t="s">
        <v>19</v>
      </c>
      <c r="F4028" t="s">
        <v>655</v>
      </c>
      <c r="G4028" s="1">
        <v>44288</v>
      </c>
      <c r="H4028" t="s">
        <v>27300</v>
      </c>
      <c r="I4028">
        <v>2021</v>
      </c>
      <c r="J4028" t="s">
        <v>27323</v>
      </c>
      <c r="K4028" t="s">
        <v>45</v>
      </c>
      <c r="L4028" t="s">
        <v>77</v>
      </c>
      <c r="M4028" t="s">
        <v>6216</v>
      </c>
      <c r="N4028" t="s">
        <v>62</v>
      </c>
      <c r="P4028" t="s">
        <v>143</v>
      </c>
      <c r="Q4028" t="s">
        <v>26</v>
      </c>
      <c r="S4028" s="11">
        <f t="shared" si="124"/>
        <v>0</v>
      </c>
      <c r="U4028" s="10">
        <f t="shared" si="125"/>
        <v>0</v>
      </c>
    </row>
    <row r="4029" spans="1:21" x14ac:dyDescent="0.25">
      <c r="A4029">
        <v>1875</v>
      </c>
      <c r="B4029" t="s">
        <v>6217</v>
      </c>
      <c r="C4029" t="s">
        <v>6218</v>
      </c>
      <c r="D4029">
        <v>61</v>
      </c>
      <c r="E4029" t="s">
        <v>19</v>
      </c>
      <c r="F4029" t="s">
        <v>30</v>
      </c>
      <c r="G4029" s="1">
        <v>44551</v>
      </c>
      <c r="H4029" t="s">
        <v>27299</v>
      </c>
      <c r="I4029">
        <v>2021</v>
      </c>
      <c r="J4029" t="s">
        <v>27322</v>
      </c>
      <c r="K4029" t="s">
        <v>66</v>
      </c>
      <c r="L4029" t="s">
        <v>99</v>
      </c>
      <c r="M4029" t="s">
        <v>6219</v>
      </c>
      <c r="N4029" t="s">
        <v>24</v>
      </c>
      <c r="P4029" t="s">
        <v>25</v>
      </c>
      <c r="Q4029" t="s">
        <v>55</v>
      </c>
      <c r="R4029" s="2">
        <v>45078.334722222222</v>
      </c>
      <c r="S4029" s="11">
        <f t="shared" si="124"/>
        <v>8.0333333333255723</v>
      </c>
      <c r="U4029" s="10">
        <f t="shared" si="125"/>
        <v>0</v>
      </c>
    </row>
    <row r="4030" spans="1:21" x14ac:dyDescent="0.25">
      <c r="A4030">
        <v>1877</v>
      </c>
      <c r="B4030" t="s">
        <v>6224</v>
      </c>
      <c r="C4030" t="s">
        <v>6225</v>
      </c>
      <c r="D4030">
        <v>60</v>
      </c>
      <c r="E4030" t="s">
        <v>19</v>
      </c>
      <c r="F4030" t="s">
        <v>339</v>
      </c>
      <c r="G4030" s="1">
        <v>44238</v>
      </c>
      <c r="H4030" t="s">
        <v>27293</v>
      </c>
      <c r="I4030">
        <v>2021</v>
      </c>
      <c r="J4030" t="s">
        <v>27324</v>
      </c>
      <c r="K4030" t="s">
        <v>21</v>
      </c>
      <c r="L4030" t="s">
        <v>150</v>
      </c>
      <c r="M4030" t="s">
        <v>6226</v>
      </c>
      <c r="N4030" t="s">
        <v>24</v>
      </c>
      <c r="P4030" t="s">
        <v>89</v>
      </c>
      <c r="Q4030" t="s">
        <v>26</v>
      </c>
      <c r="R4030" s="2">
        <v>45077.960416666669</v>
      </c>
      <c r="S4030" s="11">
        <f t="shared" si="124"/>
        <v>23.050000000046566</v>
      </c>
      <c r="U4030" s="10">
        <f t="shared" si="125"/>
        <v>0</v>
      </c>
    </row>
    <row r="4031" spans="1:21" x14ac:dyDescent="0.25">
      <c r="A4031">
        <v>1878</v>
      </c>
      <c r="B4031" t="s">
        <v>6227</v>
      </c>
      <c r="C4031" t="s">
        <v>6228</v>
      </c>
      <c r="D4031">
        <v>43</v>
      </c>
      <c r="E4031" t="s">
        <v>58</v>
      </c>
      <c r="F4031" t="s">
        <v>30</v>
      </c>
      <c r="G4031" s="1">
        <v>44162</v>
      </c>
      <c r="H4031" t="s">
        <v>27292</v>
      </c>
      <c r="I4031">
        <v>2020</v>
      </c>
      <c r="J4031" t="s">
        <v>27307</v>
      </c>
      <c r="K4031" t="s">
        <v>45</v>
      </c>
      <c r="L4031" t="s">
        <v>46</v>
      </c>
      <c r="M4031" t="s">
        <v>6229</v>
      </c>
      <c r="N4031" t="s">
        <v>24</v>
      </c>
      <c r="P4031" t="s">
        <v>143</v>
      </c>
      <c r="Q4031" t="s">
        <v>55</v>
      </c>
      <c r="R4031" s="2">
        <v>45078.575694444444</v>
      </c>
      <c r="S4031" s="11">
        <f t="shared" si="124"/>
        <v>13.816666666651145</v>
      </c>
      <c r="U4031" s="10">
        <f t="shared" si="125"/>
        <v>0</v>
      </c>
    </row>
    <row r="4032" spans="1:21" x14ac:dyDescent="0.25">
      <c r="A4032">
        <v>1879</v>
      </c>
      <c r="B4032" t="s">
        <v>6230</v>
      </c>
      <c r="C4032" t="s">
        <v>6231</v>
      </c>
      <c r="D4032">
        <v>32</v>
      </c>
      <c r="E4032" t="s">
        <v>19</v>
      </c>
      <c r="F4032" t="s">
        <v>431</v>
      </c>
      <c r="G4032" s="1">
        <v>44447</v>
      </c>
      <c r="H4032" t="s">
        <v>27298</v>
      </c>
      <c r="I4032">
        <v>2021</v>
      </c>
      <c r="J4032" t="s">
        <v>27315</v>
      </c>
      <c r="K4032" t="s">
        <v>59</v>
      </c>
      <c r="L4032" t="s">
        <v>31</v>
      </c>
      <c r="M4032" t="s">
        <v>6232</v>
      </c>
      <c r="N4032" t="s">
        <v>62</v>
      </c>
      <c r="P4032" t="s">
        <v>143</v>
      </c>
      <c r="Q4032" t="s">
        <v>33</v>
      </c>
      <c r="S4032" s="11">
        <f t="shared" si="124"/>
        <v>0</v>
      </c>
      <c r="U4032" s="10">
        <f t="shared" si="125"/>
        <v>0</v>
      </c>
    </row>
    <row r="4033" spans="1:21" x14ac:dyDescent="0.25">
      <c r="A4033">
        <v>1880</v>
      </c>
      <c r="B4033" t="s">
        <v>6233</v>
      </c>
      <c r="C4033" t="s">
        <v>6234</v>
      </c>
      <c r="D4033">
        <v>23</v>
      </c>
      <c r="E4033" t="s">
        <v>58</v>
      </c>
      <c r="F4033" t="s">
        <v>699</v>
      </c>
      <c r="G4033" s="1">
        <v>44158</v>
      </c>
      <c r="H4033" t="s">
        <v>27292</v>
      </c>
      <c r="I4033">
        <v>2020</v>
      </c>
      <c r="J4033" t="s">
        <v>27307</v>
      </c>
      <c r="K4033" t="s">
        <v>59</v>
      </c>
      <c r="L4033" t="s">
        <v>37</v>
      </c>
      <c r="M4033" t="s">
        <v>6235</v>
      </c>
      <c r="N4033" t="s">
        <v>24</v>
      </c>
      <c r="P4033" t="s">
        <v>89</v>
      </c>
      <c r="Q4033" t="s">
        <v>33</v>
      </c>
      <c r="R4033" s="2">
        <v>45078.143750000003</v>
      </c>
      <c r="S4033" s="11">
        <f t="shared" si="124"/>
        <v>3.4500000000698492</v>
      </c>
      <c r="U4033" s="10">
        <f t="shared" si="125"/>
        <v>0</v>
      </c>
    </row>
    <row r="4034" spans="1:21" x14ac:dyDescent="0.25">
      <c r="A4034">
        <v>1881</v>
      </c>
      <c r="B4034" t="s">
        <v>6236</v>
      </c>
      <c r="C4034" t="s">
        <v>6237</v>
      </c>
      <c r="D4034">
        <v>37</v>
      </c>
      <c r="E4034" t="s">
        <v>58</v>
      </c>
      <c r="F4034" t="s">
        <v>211</v>
      </c>
      <c r="G4034" s="1">
        <v>44027</v>
      </c>
      <c r="H4034" t="s">
        <v>27291</v>
      </c>
      <c r="I4034">
        <v>2020</v>
      </c>
      <c r="J4034" t="s">
        <v>27306</v>
      </c>
      <c r="K4034" t="s">
        <v>66</v>
      </c>
      <c r="L4034" t="s">
        <v>72</v>
      </c>
      <c r="M4034" t="s">
        <v>6238</v>
      </c>
      <c r="N4034" t="s">
        <v>62</v>
      </c>
      <c r="P4034" t="s">
        <v>41</v>
      </c>
      <c r="Q4034" t="s">
        <v>33</v>
      </c>
      <c r="S4034" s="11">
        <f t="shared" ref="S4034:S4097" si="126">(R4034-INT(R4034)) * 24</f>
        <v>0</v>
      </c>
      <c r="U4034" s="10">
        <f t="shared" ref="U4034:U4097" si="127">(T4034 - INT(T4034)) * 24</f>
        <v>0</v>
      </c>
    </row>
    <row r="4035" spans="1:21" x14ac:dyDescent="0.25">
      <c r="A4035">
        <v>1882</v>
      </c>
      <c r="B4035" t="s">
        <v>6239</v>
      </c>
      <c r="C4035" t="s">
        <v>6240</v>
      </c>
      <c r="D4035">
        <v>35</v>
      </c>
      <c r="E4035" t="s">
        <v>29</v>
      </c>
      <c r="F4035" t="s">
        <v>421</v>
      </c>
      <c r="G4035" s="1">
        <v>44128</v>
      </c>
      <c r="H4035" t="s">
        <v>27296</v>
      </c>
      <c r="I4035">
        <v>2020</v>
      </c>
      <c r="J4035" t="s">
        <v>27319</v>
      </c>
      <c r="K4035" t="s">
        <v>45</v>
      </c>
      <c r="L4035" t="s">
        <v>141</v>
      </c>
      <c r="M4035" t="s">
        <v>6241</v>
      </c>
      <c r="N4035" t="s">
        <v>24</v>
      </c>
      <c r="P4035" t="s">
        <v>41</v>
      </c>
      <c r="Q4035" t="s">
        <v>55</v>
      </c>
      <c r="R4035" s="2">
        <v>45078.600694444445</v>
      </c>
      <c r="S4035" s="11">
        <f t="shared" si="126"/>
        <v>14.416666666686069</v>
      </c>
      <c r="U4035" s="10">
        <f t="shared" si="127"/>
        <v>0</v>
      </c>
    </row>
    <row r="4036" spans="1:21" x14ac:dyDescent="0.25">
      <c r="A4036">
        <v>1884</v>
      </c>
      <c r="B4036" t="s">
        <v>6246</v>
      </c>
      <c r="C4036" t="s">
        <v>6247</v>
      </c>
      <c r="D4036">
        <v>19</v>
      </c>
      <c r="E4036" t="s">
        <v>29</v>
      </c>
      <c r="F4036" t="s">
        <v>456</v>
      </c>
      <c r="G4036" s="1">
        <v>44301</v>
      </c>
      <c r="H4036" t="s">
        <v>27300</v>
      </c>
      <c r="I4036">
        <v>2021</v>
      </c>
      <c r="J4036" t="s">
        <v>27323</v>
      </c>
      <c r="K4036" t="s">
        <v>45</v>
      </c>
      <c r="L4036" t="s">
        <v>46</v>
      </c>
      <c r="M4036" t="s">
        <v>6248</v>
      </c>
      <c r="N4036" t="s">
        <v>62</v>
      </c>
      <c r="P4036" t="s">
        <v>25</v>
      </c>
      <c r="Q4036" t="s">
        <v>55</v>
      </c>
      <c r="S4036" s="11">
        <f t="shared" si="126"/>
        <v>0</v>
      </c>
      <c r="U4036" s="10">
        <f t="shared" si="127"/>
        <v>0</v>
      </c>
    </row>
    <row r="4037" spans="1:21" x14ac:dyDescent="0.25">
      <c r="A4037">
        <v>1886</v>
      </c>
      <c r="B4037" t="s">
        <v>6253</v>
      </c>
      <c r="C4037" t="s">
        <v>6254</v>
      </c>
      <c r="D4037">
        <v>38</v>
      </c>
      <c r="E4037" t="s">
        <v>19</v>
      </c>
      <c r="F4037" t="s">
        <v>242</v>
      </c>
      <c r="G4037" s="1">
        <v>44031</v>
      </c>
      <c r="H4037" t="s">
        <v>27291</v>
      </c>
      <c r="I4037">
        <v>2020</v>
      </c>
      <c r="J4037" t="s">
        <v>27306</v>
      </c>
      <c r="K4037" t="s">
        <v>67</v>
      </c>
      <c r="L4037" t="s">
        <v>22</v>
      </c>
      <c r="M4037" t="s">
        <v>3826</v>
      </c>
      <c r="N4037" t="s">
        <v>24</v>
      </c>
      <c r="P4037" t="s">
        <v>143</v>
      </c>
      <c r="Q4037" t="s">
        <v>26</v>
      </c>
      <c r="R4037" s="2">
        <v>45078.563194444447</v>
      </c>
      <c r="S4037" s="11">
        <f t="shared" si="126"/>
        <v>13.516666666720994</v>
      </c>
      <c r="U4037" s="10">
        <f t="shared" si="127"/>
        <v>0</v>
      </c>
    </row>
    <row r="4038" spans="1:21" x14ac:dyDescent="0.25">
      <c r="A4038">
        <v>1889</v>
      </c>
      <c r="B4038" t="s">
        <v>6263</v>
      </c>
      <c r="C4038" t="s">
        <v>6264</v>
      </c>
      <c r="D4038">
        <v>22</v>
      </c>
      <c r="E4038" t="s">
        <v>29</v>
      </c>
      <c r="F4038" t="s">
        <v>98</v>
      </c>
      <c r="G4038" s="1">
        <v>44423</v>
      </c>
      <c r="H4038" t="s">
        <v>27294</v>
      </c>
      <c r="I4038">
        <v>2021</v>
      </c>
      <c r="J4038" t="s">
        <v>27316</v>
      </c>
      <c r="K4038" t="s">
        <v>66</v>
      </c>
      <c r="L4038" t="s">
        <v>31</v>
      </c>
      <c r="M4038" t="s">
        <v>6265</v>
      </c>
      <c r="N4038" t="s">
        <v>24</v>
      </c>
      <c r="P4038" t="s">
        <v>143</v>
      </c>
      <c r="Q4038" t="s">
        <v>83</v>
      </c>
      <c r="R4038" s="2">
        <v>45078.93472222222</v>
      </c>
      <c r="S4038" s="11">
        <f t="shared" si="126"/>
        <v>22.433333333290648</v>
      </c>
      <c r="U4038" s="10">
        <f t="shared" si="127"/>
        <v>0</v>
      </c>
    </row>
    <row r="4039" spans="1:21" x14ac:dyDescent="0.25">
      <c r="A4039">
        <v>1890</v>
      </c>
      <c r="B4039" t="s">
        <v>6266</v>
      </c>
      <c r="C4039" t="s">
        <v>6267</v>
      </c>
      <c r="D4039">
        <v>70</v>
      </c>
      <c r="E4039" t="s">
        <v>19</v>
      </c>
      <c r="F4039" t="s">
        <v>431</v>
      </c>
      <c r="G4039" s="1">
        <v>44211</v>
      </c>
      <c r="H4039" t="s">
        <v>27295</v>
      </c>
      <c r="I4039">
        <v>2021</v>
      </c>
      <c r="J4039" t="s">
        <v>27311</v>
      </c>
      <c r="K4039" t="s">
        <v>59</v>
      </c>
      <c r="L4039" t="s">
        <v>22</v>
      </c>
      <c r="M4039" t="s">
        <v>6268</v>
      </c>
      <c r="N4039" t="s">
        <v>24</v>
      </c>
      <c r="P4039" t="s">
        <v>25</v>
      </c>
      <c r="Q4039" t="s">
        <v>26</v>
      </c>
      <c r="R4039" s="2">
        <v>45078.640277777777</v>
      </c>
      <c r="S4039" s="11">
        <f t="shared" si="126"/>
        <v>15.366666666639503</v>
      </c>
      <c r="U4039" s="10">
        <f t="shared" si="127"/>
        <v>0</v>
      </c>
    </row>
    <row r="4040" spans="1:21" x14ac:dyDescent="0.25">
      <c r="A4040">
        <v>1891</v>
      </c>
      <c r="B4040" t="s">
        <v>6269</v>
      </c>
      <c r="C4040" t="s">
        <v>6270</v>
      </c>
      <c r="D4040">
        <v>51</v>
      </c>
      <c r="E4040" t="s">
        <v>29</v>
      </c>
      <c r="F4040" t="s">
        <v>103</v>
      </c>
      <c r="G4040" s="1">
        <v>44299</v>
      </c>
      <c r="H4040" t="s">
        <v>27300</v>
      </c>
      <c r="I4040">
        <v>2021</v>
      </c>
      <c r="J4040" t="s">
        <v>27323</v>
      </c>
      <c r="K4040" t="s">
        <v>67</v>
      </c>
      <c r="L4040" t="s">
        <v>99</v>
      </c>
      <c r="M4040" t="s">
        <v>1076</v>
      </c>
      <c r="N4040" t="s">
        <v>24</v>
      </c>
      <c r="P4040" t="s">
        <v>41</v>
      </c>
      <c r="Q4040" t="s">
        <v>55</v>
      </c>
      <c r="R4040" s="2">
        <v>45078.002083333333</v>
      </c>
      <c r="S4040" s="11">
        <f t="shared" si="126"/>
        <v>4.9999999988358468E-2</v>
      </c>
      <c r="U4040" s="10">
        <f t="shared" si="127"/>
        <v>0</v>
      </c>
    </row>
    <row r="4041" spans="1:21" x14ac:dyDescent="0.25">
      <c r="A4041">
        <v>1892</v>
      </c>
      <c r="B4041" t="s">
        <v>6271</v>
      </c>
      <c r="C4041" t="s">
        <v>6272</v>
      </c>
      <c r="D4041">
        <v>64</v>
      </c>
      <c r="E4041" t="s">
        <v>19</v>
      </c>
      <c r="F4041" t="s">
        <v>98</v>
      </c>
      <c r="G4041" s="1">
        <v>44034</v>
      </c>
      <c r="H4041" t="s">
        <v>27291</v>
      </c>
      <c r="I4041">
        <v>2020</v>
      </c>
      <c r="J4041" t="s">
        <v>27306</v>
      </c>
      <c r="K4041" t="s">
        <v>59</v>
      </c>
      <c r="L4041" t="s">
        <v>93</v>
      </c>
      <c r="M4041" t="s">
        <v>6273</v>
      </c>
      <c r="N4041" t="s">
        <v>62</v>
      </c>
      <c r="P4041" t="s">
        <v>89</v>
      </c>
      <c r="Q4041" t="s">
        <v>55</v>
      </c>
      <c r="S4041" s="11">
        <f t="shared" si="126"/>
        <v>0</v>
      </c>
      <c r="U4041" s="10">
        <f t="shared" si="127"/>
        <v>0</v>
      </c>
    </row>
    <row r="4042" spans="1:21" x14ac:dyDescent="0.25">
      <c r="A4042">
        <v>1893</v>
      </c>
      <c r="B4042" t="s">
        <v>6274</v>
      </c>
      <c r="C4042" t="s">
        <v>6275</v>
      </c>
      <c r="D4042">
        <v>65</v>
      </c>
      <c r="E4042" t="s">
        <v>19</v>
      </c>
      <c r="F4042" t="s">
        <v>86</v>
      </c>
      <c r="G4042" s="1">
        <v>44417</v>
      </c>
      <c r="H4042" t="s">
        <v>27294</v>
      </c>
      <c r="I4042">
        <v>2021</v>
      </c>
      <c r="J4042" t="s">
        <v>27316</v>
      </c>
      <c r="K4042" t="s">
        <v>59</v>
      </c>
      <c r="L4042" t="s">
        <v>52</v>
      </c>
      <c r="M4042" t="s">
        <v>6276</v>
      </c>
      <c r="N4042" t="s">
        <v>62</v>
      </c>
      <c r="P4042" t="s">
        <v>143</v>
      </c>
      <c r="Q4042" t="s">
        <v>26</v>
      </c>
      <c r="S4042" s="11">
        <f t="shared" si="126"/>
        <v>0</v>
      </c>
      <c r="U4042" s="10">
        <f t="shared" si="127"/>
        <v>0</v>
      </c>
    </row>
    <row r="4043" spans="1:21" x14ac:dyDescent="0.25">
      <c r="A4043">
        <v>1894</v>
      </c>
      <c r="B4043" t="s">
        <v>6277</v>
      </c>
      <c r="C4043" t="s">
        <v>6278</v>
      </c>
      <c r="D4043">
        <v>63</v>
      </c>
      <c r="E4043" t="s">
        <v>19</v>
      </c>
      <c r="F4043" t="s">
        <v>207</v>
      </c>
      <c r="G4043" s="1">
        <v>44531</v>
      </c>
      <c r="H4043" t="s">
        <v>27299</v>
      </c>
      <c r="I4043">
        <v>2021</v>
      </c>
      <c r="J4043" t="s">
        <v>27322</v>
      </c>
      <c r="K4043" t="s">
        <v>66</v>
      </c>
      <c r="L4043" t="s">
        <v>60</v>
      </c>
      <c r="M4043" t="s">
        <v>6279</v>
      </c>
      <c r="N4043" t="s">
        <v>24</v>
      </c>
      <c r="P4043" t="s">
        <v>41</v>
      </c>
      <c r="Q4043" t="s">
        <v>83</v>
      </c>
      <c r="R4043" s="2">
        <v>45078.19027777778</v>
      </c>
      <c r="S4043" s="11">
        <f t="shared" si="126"/>
        <v>4.5666666667093523</v>
      </c>
      <c r="U4043" s="10">
        <f t="shared" si="127"/>
        <v>0</v>
      </c>
    </row>
    <row r="4044" spans="1:21" x14ac:dyDescent="0.25">
      <c r="A4044">
        <v>1895</v>
      </c>
      <c r="B4044" t="s">
        <v>6280</v>
      </c>
      <c r="C4044" t="s">
        <v>6281</v>
      </c>
      <c r="D4044">
        <v>54</v>
      </c>
      <c r="E4044" t="s">
        <v>29</v>
      </c>
      <c r="F4044" t="s">
        <v>36</v>
      </c>
      <c r="G4044" s="1">
        <v>44165</v>
      </c>
      <c r="H4044" t="s">
        <v>27292</v>
      </c>
      <c r="I4044">
        <v>2020</v>
      </c>
      <c r="J4044" t="s">
        <v>27307</v>
      </c>
      <c r="K4044" t="s">
        <v>67</v>
      </c>
      <c r="L4044" t="s">
        <v>67</v>
      </c>
      <c r="M4044" t="s">
        <v>6282</v>
      </c>
      <c r="N4044" t="s">
        <v>62</v>
      </c>
      <c r="P4044" t="s">
        <v>41</v>
      </c>
      <c r="Q4044" t="s">
        <v>55</v>
      </c>
      <c r="S4044" s="11">
        <f t="shared" si="126"/>
        <v>0</v>
      </c>
      <c r="U4044" s="10">
        <f t="shared" si="127"/>
        <v>0</v>
      </c>
    </row>
    <row r="4045" spans="1:21" x14ac:dyDescent="0.25">
      <c r="A4045">
        <v>1899</v>
      </c>
      <c r="B4045" t="s">
        <v>6295</v>
      </c>
      <c r="C4045" t="s">
        <v>6296</v>
      </c>
      <c r="D4045">
        <v>24</v>
      </c>
      <c r="E4045" t="s">
        <v>29</v>
      </c>
      <c r="F4045" t="s">
        <v>339</v>
      </c>
      <c r="G4045" s="1">
        <v>43897</v>
      </c>
      <c r="H4045" t="s">
        <v>27289</v>
      </c>
      <c r="I4045">
        <v>2020</v>
      </c>
      <c r="J4045" t="s">
        <v>27310</v>
      </c>
      <c r="K4045" t="s">
        <v>45</v>
      </c>
      <c r="L4045" t="s">
        <v>31</v>
      </c>
      <c r="M4045" t="s">
        <v>6297</v>
      </c>
      <c r="N4045" t="s">
        <v>24</v>
      </c>
      <c r="P4045" t="s">
        <v>25</v>
      </c>
      <c r="Q4045" t="s">
        <v>26</v>
      </c>
      <c r="R4045" s="2">
        <v>45078.807638888888</v>
      </c>
      <c r="S4045" s="11">
        <f t="shared" si="126"/>
        <v>19.383333333302289</v>
      </c>
      <c r="U4045" s="10">
        <f t="shared" si="127"/>
        <v>0</v>
      </c>
    </row>
    <row r="4046" spans="1:21" x14ac:dyDescent="0.25">
      <c r="A4046">
        <v>1900</v>
      </c>
      <c r="B4046" t="s">
        <v>6298</v>
      </c>
      <c r="C4046" t="s">
        <v>6299</v>
      </c>
      <c r="D4046">
        <v>22</v>
      </c>
      <c r="E4046" t="s">
        <v>19</v>
      </c>
      <c r="F4046" t="s">
        <v>92</v>
      </c>
      <c r="G4046" s="1">
        <v>44312</v>
      </c>
      <c r="H4046" t="s">
        <v>27300</v>
      </c>
      <c r="I4046">
        <v>2021</v>
      </c>
      <c r="J4046" t="s">
        <v>27323</v>
      </c>
      <c r="K4046" t="s">
        <v>67</v>
      </c>
      <c r="L4046" t="s">
        <v>99</v>
      </c>
      <c r="M4046" t="s">
        <v>6300</v>
      </c>
      <c r="N4046" t="s">
        <v>24</v>
      </c>
      <c r="P4046" t="s">
        <v>89</v>
      </c>
      <c r="Q4046" t="s">
        <v>55</v>
      </c>
      <c r="R4046" s="2">
        <v>45077.978472222225</v>
      </c>
      <c r="S4046" s="11">
        <f t="shared" si="126"/>
        <v>23.483333333395422</v>
      </c>
      <c r="U4046" s="10">
        <f t="shared" si="127"/>
        <v>0</v>
      </c>
    </row>
    <row r="4047" spans="1:21" x14ac:dyDescent="0.25">
      <c r="A4047">
        <v>1901</v>
      </c>
      <c r="B4047" t="s">
        <v>6301</v>
      </c>
      <c r="C4047" t="s">
        <v>6302</v>
      </c>
      <c r="D4047">
        <v>34</v>
      </c>
      <c r="E4047" t="s">
        <v>58</v>
      </c>
      <c r="F4047" t="s">
        <v>339</v>
      </c>
      <c r="G4047" s="1">
        <v>44342</v>
      </c>
      <c r="H4047" t="s">
        <v>27290</v>
      </c>
      <c r="I4047">
        <v>2021</v>
      </c>
      <c r="J4047" t="s">
        <v>27305</v>
      </c>
      <c r="K4047" t="s">
        <v>59</v>
      </c>
      <c r="L4047" t="s">
        <v>72</v>
      </c>
      <c r="M4047" t="s">
        <v>6303</v>
      </c>
      <c r="N4047" t="s">
        <v>24</v>
      </c>
      <c r="P4047" t="s">
        <v>41</v>
      </c>
      <c r="Q4047" t="s">
        <v>26</v>
      </c>
      <c r="R4047" s="2">
        <v>45078.793055555558</v>
      </c>
      <c r="S4047" s="11">
        <f t="shared" si="126"/>
        <v>19.03333333338378</v>
      </c>
      <c r="U4047" s="10">
        <f t="shared" si="127"/>
        <v>0</v>
      </c>
    </row>
    <row r="4048" spans="1:21" x14ac:dyDescent="0.25">
      <c r="A4048">
        <v>1904</v>
      </c>
      <c r="B4048" t="s">
        <v>6312</v>
      </c>
      <c r="C4048" t="s">
        <v>6313</v>
      </c>
      <c r="D4048">
        <v>18</v>
      </c>
      <c r="E4048" t="s">
        <v>19</v>
      </c>
      <c r="F4048" t="s">
        <v>281</v>
      </c>
      <c r="G4048" s="1">
        <v>44438</v>
      </c>
      <c r="H4048" t="s">
        <v>27294</v>
      </c>
      <c r="I4048">
        <v>2021</v>
      </c>
      <c r="J4048" t="s">
        <v>27316</v>
      </c>
      <c r="K4048" t="s">
        <v>66</v>
      </c>
      <c r="L4048" t="s">
        <v>113</v>
      </c>
      <c r="M4048" t="s">
        <v>6314</v>
      </c>
      <c r="N4048" t="s">
        <v>24</v>
      </c>
      <c r="P4048" t="s">
        <v>41</v>
      </c>
      <c r="Q4048" t="s">
        <v>26</v>
      </c>
      <c r="R4048" s="2">
        <v>45078.772222222222</v>
      </c>
      <c r="S4048" s="11">
        <f t="shared" si="126"/>
        <v>18.533333333325572</v>
      </c>
      <c r="U4048" s="10">
        <f t="shared" si="127"/>
        <v>0</v>
      </c>
    </row>
    <row r="4049" spans="1:21" x14ac:dyDescent="0.25">
      <c r="A4049">
        <v>1905</v>
      </c>
      <c r="B4049" t="s">
        <v>6315</v>
      </c>
      <c r="C4049" t="s">
        <v>6316</v>
      </c>
      <c r="D4049">
        <v>21</v>
      </c>
      <c r="E4049" t="s">
        <v>58</v>
      </c>
      <c r="F4049" t="s">
        <v>383</v>
      </c>
      <c r="G4049" s="1">
        <v>43968</v>
      </c>
      <c r="H4049" t="s">
        <v>27290</v>
      </c>
      <c r="I4049">
        <v>2020</v>
      </c>
      <c r="J4049" t="s">
        <v>27318</v>
      </c>
      <c r="K4049" t="s">
        <v>66</v>
      </c>
      <c r="L4049" t="s">
        <v>52</v>
      </c>
      <c r="M4049" t="s">
        <v>6317</v>
      </c>
      <c r="N4049" t="s">
        <v>24</v>
      </c>
      <c r="P4049" t="s">
        <v>41</v>
      </c>
      <c r="Q4049" t="s">
        <v>26</v>
      </c>
      <c r="R4049" s="2">
        <v>45078.82916666667</v>
      </c>
      <c r="S4049" s="11">
        <f t="shared" si="126"/>
        <v>19.900000000081491</v>
      </c>
      <c r="U4049" s="10">
        <f t="shared" si="127"/>
        <v>0</v>
      </c>
    </row>
    <row r="4050" spans="1:21" x14ac:dyDescent="0.25">
      <c r="A4050">
        <v>1907</v>
      </c>
      <c r="B4050" t="s">
        <v>840</v>
      </c>
      <c r="C4050" t="s">
        <v>6322</v>
      </c>
      <c r="D4050">
        <v>30</v>
      </c>
      <c r="E4050" t="s">
        <v>58</v>
      </c>
      <c r="F4050" t="s">
        <v>699</v>
      </c>
      <c r="G4050" s="1">
        <v>44278</v>
      </c>
      <c r="H4050" t="s">
        <v>27289</v>
      </c>
      <c r="I4050">
        <v>2021</v>
      </c>
      <c r="J4050" t="s">
        <v>27304</v>
      </c>
      <c r="K4050" t="s">
        <v>21</v>
      </c>
      <c r="L4050" t="s">
        <v>60</v>
      </c>
      <c r="M4050" t="s">
        <v>6323</v>
      </c>
      <c r="N4050" t="s">
        <v>24</v>
      </c>
      <c r="P4050" t="s">
        <v>89</v>
      </c>
      <c r="Q4050" t="s">
        <v>26</v>
      </c>
      <c r="R4050" s="2">
        <v>45078.436805555553</v>
      </c>
      <c r="S4050" s="11">
        <f t="shared" si="126"/>
        <v>10.483333333279006</v>
      </c>
      <c r="U4050" s="10">
        <f t="shared" si="127"/>
        <v>0</v>
      </c>
    </row>
    <row r="4051" spans="1:21" x14ac:dyDescent="0.25">
      <c r="A4051">
        <v>1908</v>
      </c>
      <c r="B4051" t="s">
        <v>6324</v>
      </c>
      <c r="C4051" t="s">
        <v>6325</v>
      </c>
      <c r="D4051">
        <v>35</v>
      </c>
      <c r="E4051" t="s">
        <v>19</v>
      </c>
      <c r="F4051" t="s">
        <v>30</v>
      </c>
      <c r="G4051" s="1">
        <v>44460</v>
      </c>
      <c r="H4051" t="s">
        <v>27298</v>
      </c>
      <c r="I4051">
        <v>2021</v>
      </c>
      <c r="J4051" t="s">
        <v>27315</v>
      </c>
      <c r="K4051" t="s">
        <v>66</v>
      </c>
      <c r="L4051" t="s">
        <v>31</v>
      </c>
      <c r="M4051" t="s">
        <v>6326</v>
      </c>
      <c r="N4051" t="s">
        <v>24</v>
      </c>
      <c r="P4051" t="s">
        <v>41</v>
      </c>
      <c r="Q4051" t="s">
        <v>33</v>
      </c>
      <c r="R4051" s="2">
        <v>45078.015972222223</v>
      </c>
      <c r="S4051" s="11">
        <f t="shared" si="126"/>
        <v>0.38333333336049691</v>
      </c>
      <c r="U4051" s="10">
        <f t="shared" si="127"/>
        <v>0</v>
      </c>
    </row>
    <row r="4052" spans="1:21" x14ac:dyDescent="0.25">
      <c r="A4052">
        <v>1909</v>
      </c>
      <c r="B4052" t="s">
        <v>4964</v>
      </c>
      <c r="C4052" t="s">
        <v>6327</v>
      </c>
      <c r="D4052">
        <v>53</v>
      </c>
      <c r="E4052" t="s">
        <v>19</v>
      </c>
      <c r="F4052" t="s">
        <v>207</v>
      </c>
      <c r="G4052" s="1">
        <v>44418</v>
      </c>
      <c r="H4052" t="s">
        <v>27294</v>
      </c>
      <c r="I4052">
        <v>2021</v>
      </c>
      <c r="J4052" t="s">
        <v>27316</v>
      </c>
      <c r="K4052" t="s">
        <v>66</v>
      </c>
      <c r="L4052" t="s">
        <v>52</v>
      </c>
      <c r="M4052" t="s">
        <v>6328</v>
      </c>
      <c r="N4052" t="s">
        <v>62</v>
      </c>
      <c r="P4052" t="s">
        <v>25</v>
      </c>
      <c r="Q4052" t="s">
        <v>83</v>
      </c>
      <c r="S4052" s="11">
        <f t="shared" si="126"/>
        <v>0</v>
      </c>
      <c r="U4052" s="10">
        <f t="shared" si="127"/>
        <v>0</v>
      </c>
    </row>
    <row r="4053" spans="1:21" x14ac:dyDescent="0.25">
      <c r="A4053">
        <v>1910</v>
      </c>
      <c r="B4053" t="s">
        <v>6329</v>
      </c>
      <c r="C4053" t="s">
        <v>6330</v>
      </c>
      <c r="D4053">
        <v>55</v>
      </c>
      <c r="E4053" t="s">
        <v>29</v>
      </c>
      <c r="F4053" t="s">
        <v>699</v>
      </c>
      <c r="G4053" s="1">
        <v>44291</v>
      </c>
      <c r="H4053" t="s">
        <v>27300</v>
      </c>
      <c r="I4053">
        <v>2021</v>
      </c>
      <c r="J4053" t="s">
        <v>27323</v>
      </c>
      <c r="K4053" t="s">
        <v>66</v>
      </c>
      <c r="L4053" t="s">
        <v>59</v>
      </c>
      <c r="M4053" t="s">
        <v>6331</v>
      </c>
      <c r="N4053" t="s">
        <v>24</v>
      </c>
      <c r="P4053" t="s">
        <v>41</v>
      </c>
      <c r="Q4053" t="s">
        <v>33</v>
      </c>
      <c r="R4053" s="2">
        <v>45078.859027777777</v>
      </c>
      <c r="S4053" s="11">
        <f t="shared" si="126"/>
        <v>20.616666666639503</v>
      </c>
      <c r="U4053" s="10">
        <f t="shared" si="127"/>
        <v>0</v>
      </c>
    </row>
    <row r="4054" spans="1:21" x14ac:dyDescent="0.25">
      <c r="A4054">
        <v>1911</v>
      </c>
      <c r="B4054" t="s">
        <v>6332</v>
      </c>
      <c r="C4054" t="s">
        <v>6333</v>
      </c>
      <c r="D4054">
        <v>58</v>
      </c>
      <c r="E4054" t="s">
        <v>29</v>
      </c>
      <c r="F4054" t="s">
        <v>103</v>
      </c>
      <c r="G4054" s="1">
        <v>44216</v>
      </c>
      <c r="H4054" t="s">
        <v>27295</v>
      </c>
      <c r="I4054">
        <v>2021</v>
      </c>
      <c r="J4054" t="s">
        <v>27311</v>
      </c>
      <c r="K4054" t="s">
        <v>66</v>
      </c>
      <c r="L4054" t="s">
        <v>141</v>
      </c>
      <c r="M4054" t="s">
        <v>6334</v>
      </c>
      <c r="N4054" t="s">
        <v>62</v>
      </c>
      <c r="P4054" t="s">
        <v>143</v>
      </c>
      <c r="Q4054" t="s">
        <v>83</v>
      </c>
      <c r="S4054" s="11">
        <f t="shared" si="126"/>
        <v>0</v>
      </c>
      <c r="U4054" s="10">
        <f t="shared" si="127"/>
        <v>0</v>
      </c>
    </row>
    <row r="4055" spans="1:21" x14ac:dyDescent="0.25">
      <c r="A4055">
        <v>1912</v>
      </c>
      <c r="B4055" t="s">
        <v>6335</v>
      </c>
      <c r="C4055" t="s">
        <v>6336</v>
      </c>
      <c r="D4055">
        <v>64</v>
      </c>
      <c r="E4055" t="s">
        <v>58</v>
      </c>
      <c r="F4055" t="s">
        <v>20</v>
      </c>
      <c r="G4055" s="1">
        <v>44472</v>
      </c>
      <c r="H4055" t="s">
        <v>27296</v>
      </c>
      <c r="I4055">
        <v>2021</v>
      </c>
      <c r="J4055" t="s">
        <v>27312</v>
      </c>
      <c r="K4055" t="s">
        <v>66</v>
      </c>
      <c r="L4055" t="s">
        <v>67</v>
      </c>
      <c r="M4055" t="s">
        <v>6337</v>
      </c>
      <c r="N4055" t="s">
        <v>24</v>
      </c>
      <c r="P4055" t="s">
        <v>41</v>
      </c>
      <c r="Q4055" t="s">
        <v>83</v>
      </c>
      <c r="R4055" s="2">
        <v>45078.270138888889</v>
      </c>
      <c r="S4055" s="11">
        <f t="shared" si="126"/>
        <v>6.4833333333372138</v>
      </c>
      <c r="U4055" s="10">
        <f t="shared" si="127"/>
        <v>0</v>
      </c>
    </row>
    <row r="4056" spans="1:21" x14ac:dyDescent="0.25">
      <c r="A4056">
        <v>1913</v>
      </c>
      <c r="B4056" t="s">
        <v>6338</v>
      </c>
      <c r="C4056" t="s">
        <v>6339</v>
      </c>
      <c r="D4056">
        <v>67</v>
      </c>
      <c r="E4056" t="s">
        <v>19</v>
      </c>
      <c r="F4056" t="s">
        <v>397</v>
      </c>
      <c r="G4056" s="1">
        <v>44174</v>
      </c>
      <c r="H4056" t="s">
        <v>27299</v>
      </c>
      <c r="I4056">
        <v>2020</v>
      </c>
      <c r="J4056" t="s">
        <v>27321</v>
      </c>
      <c r="K4056" t="s">
        <v>66</v>
      </c>
      <c r="L4056" t="s">
        <v>77</v>
      </c>
      <c r="M4056" t="s">
        <v>6340</v>
      </c>
      <c r="N4056" t="s">
        <v>24</v>
      </c>
      <c r="P4056" t="s">
        <v>89</v>
      </c>
      <c r="Q4056" t="s">
        <v>33</v>
      </c>
      <c r="R4056" s="2">
        <v>45078.302083333336</v>
      </c>
      <c r="S4056" s="11">
        <f t="shared" si="126"/>
        <v>7.2500000000582077</v>
      </c>
      <c r="U4056" s="10">
        <f t="shared" si="127"/>
        <v>0</v>
      </c>
    </row>
    <row r="4057" spans="1:21" x14ac:dyDescent="0.25">
      <c r="A4057">
        <v>1914</v>
      </c>
      <c r="B4057" t="s">
        <v>6341</v>
      </c>
      <c r="C4057" t="s">
        <v>6342</v>
      </c>
      <c r="D4057">
        <v>34</v>
      </c>
      <c r="E4057" t="s">
        <v>29</v>
      </c>
      <c r="F4057" t="s">
        <v>421</v>
      </c>
      <c r="G4057" s="1">
        <v>43848</v>
      </c>
      <c r="H4057" t="s">
        <v>27295</v>
      </c>
      <c r="I4057">
        <v>2020</v>
      </c>
      <c r="J4057" t="s">
        <v>27325</v>
      </c>
      <c r="K4057" t="s">
        <v>67</v>
      </c>
      <c r="L4057" t="s">
        <v>99</v>
      </c>
      <c r="M4057" t="s">
        <v>1076</v>
      </c>
      <c r="N4057" t="s">
        <v>24</v>
      </c>
      <c r="P4057" t="s">
        <v>41</v>
      </c>
      <c r="Q4057" t="s">
        <v>26</v>
      </c>
      <c r="R4057" s="2">
        <v>45078.527777777781</v>
      </c>
      <c r="S4057" s="11">
        <f t="shared" si="126"/>
        <v>12.666666666744277</v>
      </c>
      <c r="U4057" s="10">
        <f t="shared" si="127"/>
        <v>0</v>
      </c>
    </row>
    <row r="4058" spans="1:21" x14ac:dyDescent="0.25">
      <c r="A4058">
        <v>1915</v>
      </c>
      <c r="B4058" t="s">
        <v>6343</v>
      </c>
      <c r="C4058" t="s">
        <v>6344</v>
      </c>
      <c r="D4058">
        <v>45</v>
      </c>
      <c r="E4058" t="s">
        <v>19</v>
      </c>
      <c r="F4058" t="s">
        <v>44</v>
      </c>
      <c r="G4058" s="1">
        <v>44102</v>
      </c>
      <c r="H4058" t="s">
        <v>27298</v>
      </c>
      <c r="I4058">
        <v>2020</v>
      </c>
      <c r="J4058" t="s">
        <v>27314</v>
      </c>
      <c r="K4058" t="s">
        <v>21</v>
      </c>
      <c r="L4058" t="s">
        <v>67</v>
      </c>
      <c r="M4058" t="s">
        <v>6345</v>
      </c>
      <c r="N4058" t="s">
        <v>24</v>
      </c>
      <c r="P4058" t="s">
        <v>89</v>
      </c>
      <c r="Q4058" t="s">
        <v>26</v>
      </c>
      <c r="R4058" s="2">
        <v>45078.613888888889</v>
      </c>
      <c r="S4058" s="11">
        <f t="shared" si="126"/>
        <v>14.733333333337214</v>
      </c>
      <c r="U4058" s="10">
        <f t="shared" si="127"/>
        <v>0</v>
      </c>
    </row>
    <row r="4059" spans="1:21" x14ac:dyDescent="0.25">
      <c r="A4059">
        <v>1916</v>
      </c>
      <c r="B4059" t="s">
        <v>6346</v>
      </c>
      <c r="C4059" t="s">
        <v>6347</v>
      </c>
      <c r="D4059">
        <v>18</v>
      </c>
      <c r="E4059" t="s">
        <v>29</v>
      </c>
      <c r="F4059" t="s">
        <v>117</v>
      </c>
      <c r="G4059" s="1">
        <v>44346</v>
      </c>
      <c r="H4059" t="s">
        <v>27290</v>
      </c>
      <c r="I4059">
        <v>2021</v>
      </c>
      <c r="J4059" t="s">
        <v>27305</v>
      </c>
      <c r="K4059" t="s">
        <v>67</v>
      </c>
      <c r="L4059" t="s">
        <v>37</v>
      </c>
      <c r="M4059" t="s">
        <v>6348</v>
      </c>
      <c r="N4059" t="s">
        <v>24</v>
      </c>
      <c r="P4059" t="s">
        <v>41</v>
      </c>
      <c r="Q4059" t="s">
        <v>83</v>
      </c>
      <c r="R4059" s="2">
        <v>45077.98541666667</v>
      </c>
      <c r="S4059" s="11">
        <f t="shared" si="126"/>
        <v>23.650000000081491</v>
      </c>
      <c r="U4059" s="10">
        <f t="shared" si="127"/>
        <v>0</v>
      </c>
    </row>
    <row r="4060" spans="1:21" x14ac:dyDescent="0.25">
      <c r="A4060">
        <v>1921</v>
      </c>
      <c r="B4060" t="s">
        <v>6365</v>
      </c>
      <c r="C4060" t="s">
        <v>6366</v>
      </c>
      <c r="D4060">
        <v>68</v>
      </c>
      <c r="E4060" t="s">
        <v>19</v>
      </c>
      <c r="F4060" t="s">
        <v>92</v>
      </c>
      <c r="G4060" s="1">
        <v>43853</v>
      </c>
      <c r="H4060" t="s">
        <v>27295</v>
      </c>
      <c r="I4060">
        <v>2020</v>
      </c>
      <c r="J4060" t="s">
        <v>27325</v>
      </c>
      <c r="K4060" t="s">
        <v>59</v>
      </c>
      <c r="L4060" t="s">
        <v>59</v>
      </c>
      <c r="M4060" t="s">
        <v>6367</v>
      </c>
      <c r="N4060" t="s">
        <v>62</v>
      </c>
      <c r="P4060" t="s">
        <v>25</v>
      </c>
      <c r="Q4060" t="s">
        <v>83</v>
      </c>
      <c r="S4060" s="11">
        <f t="shared" si="126"/>
        <v>0</v>
      </c>
      <c r="U4060" s="10">
        <f t="shared" si="127"/>
        <v>0</v>
      </c>
    </row>
    <row r="4061" spans="1:21" x14ac:dyDescent="0.25">
      <c r="A4061">
        <v>1923</v>
      </c>
      <c r="B4061" t="s">
        <v>6372</v>
      </c>
      <c r="C4061" t="s">
        <v>6373</v>
      </c>
      <c r="D4061">
        <v>42</v>
      </c>
      <c r="E4061" t="s">
        <v>19</v>
      </c>
      <c r="F4061" t="s">
        <v>456</v>
      </c>
      <c r="G4061" s="1">
        <v>44311</v>
      </c>
      <c r="H4061" t="s">
        <v>27300</v>
      </c>
      <c r="I4061">
        <v>2021</v>
      </c>
      <c r="J4061" t="s">
        <v>27323</v>
      </c>
      <c r="K4061" t="s">
        <v>45</v>
      </c>
      <c r="L4061" t="s">
        <v>93</v>
      </c>
      <c r="M4061" t="s">
        <v>6374</v>
      </c>
      <c r="N4061" t="s">
        <v>62</v>
      </c>
      <c r="P4061" t="s">
        <v>41</v>
      </c>
      <c r="Q4061" t="s">
        <v>33</v>
      </c>
      <c r="S4061" s="11">
        <f t="shared" si="126"/>
        <v>0</v>
      </c>
      <c r="U4061" s="10">
        <f t="shared" si="127"/>
        <v>0</v>
      </c>
    </row>
    <row r="4062" spans="1:21" x14ac:dyDescent="0.25">
      <c r="A4062">
        <v>1924</v>
      </c>
      <c r="B4062" t="s">
        <v>6375</v>
      </c>
      <c r="C4062" t="s">
        <v>6376</v>
      </c>
      <c r="D4062">
        <v>57</v>
      </c>
      <c r="E4062" t="s">
        <v>29</v>
      </c>
      <c r="F4062" t="s">
        <v>339</v>
      </c>
      <c r="G4062" s="1">
        <v>44257</v>
      </c>
      <c r="H4062" t="s">
        <v>27289</v>
      </c>
      <c r="I4062">
        <v>2021</v>
      </c>
      <c r="J4062" t="s">
        <v>27304</v>
      </c>
      <c r="K4062" t="s">
        <v>21</v>
      </c>
      <c r="L4062" t="s">
        <v>77</v>
      </c>
      <c r="M4062" t="s">
        <v>6377</v>
      </c>
      <c r="N4062" t="s">
        <v>62</v>
      </c>
      <c r="P4062" t="s">
        <v>25</v>
      </c>
      <c r="Q4062" t="s">
        <v>83</v>
      </c>
      <c r="S4062" s="11">
        <f t="shared" si="126"/>
        <v>0</v>
      </c>
      <c r="U4062" s="10">
        <f t="shared" si="127"/>
        <v>0</v>
      </c>
    </row>
    <row r="4063" spans="1:21" x14ac:dyDescent="0.25">
      <c r="A4063">
        <v>1925</v>
      </c>
      <c r="B4063" t="s">
        <v>6378</v>
      </c>
      <c r="C4063" t="s">
        <v>6379</v>
      </c>
      <c r="D4063">
        <v>46</v>
      </c>
      <c r="E4063" t="s">
        <v>58</v>
      </c>
      <c r="F4063" t="s">
        <v>44</v>
      </c>
      <c r="G4063" s="1">
        <v>44451</v>
      </c>
      <c r="H4063" t="s">
        <v>27298</v>
      </c>
      <c r="I4063">
        <v>2021</v>
      </c>
      <c r="J4063" t="s">
        <v>27315</v>
      </c>
      <c r="K4063" t="s">
        <v>21</v>
      </c>
      <c r="L4063" t="s">
        <v>52</v>
      </c>
      <c r="M4063" t="s">
        <v>6380</v>
      </c>
      <c r="N4063" t="s">
        <v>62</v>
      </c>
      <c r="P4063" t="s">
        <v>89</v>
      </c>
      <c r="Q4063" t="s">
        <v>83</v>
      </c>
      <c r="S4063" s="11">
        <f t="shared" si="126"/>
        <v>0</v>
      </c>
      <c r="U4063" s="10">
        <f t="shared" si="127"/>
        <v>0</v>
      </c>
    </row>
    <row r="4064" spans="1:21" x14ac:dyDescent="0.25">
      <c r="A4064">
        <v>1927</v>
      </c>
      <c r="B4064" t="s">
        <v>6385</v>
      </c>
      <c r="C4064" t="s">
        <v>6386</v>
      </c>
      <c r="D4064">
        <v>25</v>
      </c>
      <c r="E4064" t="s">
        <v>29</v>
      </c>
      <c r="F4064" t="s">
        <v>149</v>
      </c>
      <c r="G4064" s="1">
        <v>44037</v>
      </c>
      <c r="H4064" t="s">
        <v>27291</v>
      </c>
      <c r="I4064">
        <v>2020</v>
      </c>
      <c r="J4064" t="s">
        <v>27306</v>
      </c>
      <c r="K4064" t="s">
        <v>59</v>
      </c>
      <c r="L4064" t="s">
        <v>52</v>
      </c>
      <c r="M4064" t="s">
        <v>6387</v>
      </c>
      <c r="N4064" t="s">
        <v>24</v>
      </c>
      <c r="P4064" t="s">
        <v>41</v>
      </c>
      <c r="Q4064" t="s">
        <v>26</v>
      </c>
      <c r="R4064" s="2">
        <v>45078.567361111112</v>
      </c>
      <c r="S4064" s="11">
        <f t="shared" si="126"/>
        <v>13.616666666697711</v>
      </c>
      <c r="U4064" s="10">
        <f t="shared" si="127"/>
        <v>0</v>
      </c>
    </row>
    <row r="4065" spans="1:21" x14ac:dyDescent="0.25">
      <c r="A4065">
        <v>1929</v>
      </c>
      <c r="B4065" t="s">
        <v>6392</v>
      </c>
      <c r="C4065" t="s">
        <v>6393</v>
      </c>
      <c r="D4065">
        <v>31</v>
      </c>
      <c r="E4065" t="s">
        <v>19</v>
      </c>
      <c r="F4065" t="s">
        <v>103</v>
      </c>
      <c r="G4065" s="1">
        <v>44025</v>
      </c>
      <c r="H4065" t="s">
        <v>27291</v>
      </c>
      <c r="I4065">
        <v>2020</v>
      </c>
      <c r="J4065" t="s">
        <v>27306</v>
      </c>
      <c r="K4065" t="s">
        <v>66</v>
      </c>
      <c r="L4065" t="s">
        <v>72</v>
      </c>
      <c r="M4065" t="s">
        <v>6394</v>
      </c>
      <c r="N4065" t="s">
        <v>62</v>
      </c>
      <c r="P4065" t="s">
        <v>25</v>
      </c>
      <c r="Q4065" t="s">
        <v>55</v>
      </c>
      <c r="S4065" s="11">
        <f t="shared" si="126"/>
        <v>0</v>
      </c>
      <c r="U4065" s="10">
        <f t="shared" si="127"/>
        <v>0</v>
      </c>
    </row>
    <row r="4066" spans="1:21" x14ac:dyDescent="0.25">
      <c r="A4066">
        <v>1930</v>
      </c>
      <c r="B4066" t="s">
        <v>6395</v>
      </c>
      <c r="C4066" t="s">
        <v>6396</v>
      </c>
      <c r="D4066">
        <v>58</v>
      </c>
      <c r="E4066" t="s">
        <v>58</v>
      </c>
      <c r="F4066" t="s">
        <v>149</v>
      </c>
      <c r="G4066" s="1">
        <v>44180</v>
      </c>
      <c r="H4066" t="s">
        <v>27299</v>
      </c>
      <c r="I4066">
        <v>2020</v>
      </c>
      <c r="J4066" t="s">
        <v>27321</v>
      </c>
      <c r="K4066" t="s">
        <v>59</v>
      </c>
      <c r="L4066" t="s">
        <v>52</v>
      </c>
      <c r="M4066" t="s">
        <v>6397</v>
      </c>
      <c r="N4066" t="s">
        <v>24</v>
      </c>
      <c r="P4066" t="s">
        <v>41</v>
      </c>
      <c r="Q4066" t="s">
        <v>83</v>
      </c>
      <c r="R4066" s="2">
        <v>45078.893750000003</v>
      </c>
      <c r="S4066" s="11">
        <f t="shared" si="126"/>
        <v>21.450000000069849</v>
      </c>
      <c r="U4066" s="10">
        <f t="shared" si="127"/>
        <v>0</v>
      </c>
    </row>
    <row r="4067" spans="1:21" x14ac:dyDescent="0.25">
      <c r="A4067">
        <v>1931</v>
      </c>
      <c r="B4067" t="s">
        <v>6398</v>
      </c>
      <c r="C4067" t="s">
        <v>6399</v>
      </c>
      <c r="D4067">
        <v>69</v>
      </c>
      <c r="E4067" t="s">
        <v>19</v>
      </c>
      <c r="F4067" t="s">
        <v>456</v>
      </c>
      <c r="G4067" s="1">
        <v>43882</v>
      </c>
      <c r="H4067" t="s">
        <v>27293</v>
      </c>
      <c r="I4067">
        <v>2020</v>
      </c>
      <c r="J4067" t="s">
        <v>27308</v>
      </c>
      <c r="K4067" t="s">
        <v>45</v>
      </c>
      <c r="L4067" t="s">
        <v>60</v>
      </c>
      <c r="M4067" t="s">
        <v>6400</v>
      </c>
      <c r="N4067" t="s">
        <v>24</v>
      </c>
      <c r="P4067" t="s">
        <v>25</v>
      </c>
      <c r="Q4067" t="s">
        <v>55</v>
      </c>
      <c r="R4067" s="2">
        <v>45077.97152777778</v>
      </c>
      <c r="S4067" s="11">
        <f t="shared" si="126"/>
        <v>23.316666666709352</v>
      </c>
      <c r="U4067" s="10">
        <f t="shared" si="127"/>
        <v>0</v>
      </c>
    </row>
    <row r="4068" spans="1:21" x14ac:dyDescent="0.25">
      <c r="A4068">
        <v>1932</v>
      </c>
      <c r="B4068" t="s">
        <v>3863</v>
      </c>
      <c r="C4068" t="s">
        <v>6401</v>
      </c>
      <c r="D4068">
        <v>38</v>
      </c>
      <c r="E4068" t="s">
        <v>58</v>
      </c>
      <c r="F4068" t="s">
        <v>134</v>
      </c>
      <c r="G4068" s="1">
        <v>43964</v>
      </c>
      <c r="H4068" t="s">
        <v>27290</v>
      </c>
      <c r="I4068">
        <v>2020</v>
      </c>
      <c r="J4068" t="s">
        <v>27318</v>
      </c>
      <c r="K4068" t="s">
        <v>59</v>
      </c>
      <c r="L4068" t="s">
        <v>177</v>
      </c>
      <c r="M4068" t="s">
        <v>6402</v>
      </c>
      <c r="N4068" t="s">
        <v>24</v>
      </c>
      <c r="P4068" t="s">
        <v>143</v>
      </c>
      <c r="Q4068" t="s">
        <v>55</v>
      </c>
      <c r="R4068" s="2">
        <v>45078.319444444445</v>
      </c>
      <c r="S4068" s="11">
        <f t="shared" si="126"/>
        <v>7.6666666666860692</v>
      </c>
      <c r="U4068" s="10">
        <f t="shared" si="127"/>
        <v>0</v>
      </c>
    </row>
    <row r="4069" spans="1:21" x14ac:dyDescent="0.25">
      <c r="A4069">
        <v>1934</v>
      </c>
      <c r="B4069" t="s">
        <v>3961</v>
      </c>
      <c r="C4069" t="s">
        <v>6406</v>
      </c>
      <c r="D4069">
        <v>39</v>
      </c>
      <c r="E4069" t="s">
        <v>19</v>
      </c>
      <c r="F4069" t="s">
        <v>86</v>
      </c>
      <c r="G4069" s="1">
        <v>43834</v>
      </c>
      <c r="H4069" t="s">
        <v>27295</v>
      </c>
      <c r="I4069">
        <v>2020</v>
      </c>
      <c r="J4069" t="s">
        <v>27325</v>
      </c>
      <c r="K4069" t="s">
        <v>21</v>
      </c>
      <c r="L4069" t="s">
        <v>52</v>
      </c>
      <c r="M4069" t="s">
        <v>6407</v>
      </c>
      <c r="N4069" t="s">
        <v>24</v>
      </c>
      <c r="P4069" t="s">
        <v>143</v>
      </c>
      <c r="Q4069" t="s">
        <v>26</v>
      </c>
      <c r="R4069" s="2">
        <v>45078.159722222219</v>
      </c>
      <c r="S4069" s="11">
        <f t="shared" si="126"/>
        <v>3.8333333332557231</v>
      </c>
      <c r="U4069" s="10">
        <f t="shared" si="127"/>
        <v>0</v>
      </c>
    </row>
    <row r="4070" spans="1:21" x14ac:dyDescent="0.25">
      <c r="A4070">
        <v>1935</v>
      </c>
      <c r="B4070" t="s">
        <v>6408</v>
      </c>
      <c r="C4070" t="s">
        <v>6409</v>
      </c>
      <c r="D4070">
        <v>40</v>
      </c>
      <c r="E4070" t="s">
        <v>29</v>
      </c>
      <c r="F4070" t="s">
        <v>317</v>
      </c>
      <c r="G4070" s="1">
        <v>44034</v>
      </c>
      <c r="H4070" t="s">
        <v>27291</v>
      </c>
      <c r="I4070">
        <v>2020</v>
      </c>
      <c r="J4070" t="s">
        <v>27306</v>
      </c>
      <c r="K4070" t="s">
        <v>67</v>
      </c>
      <c r="L4070" t="s">
        <v>46</v>
      </c>
      <c r="M4070" t="s">
        <v>6410</v>
      </c>
      <c r="N4070" t="s">
        <v>62</v>
      </c>
      <c r="P4070" t="s">
        <v>25</v>
      </c>
      <c r="Q4070" t="s">
        <v>55</v>
      </c>
      <c r="S4070" s="11">
        <f t="shared" si="126"/>
        <v>0</v>
      </c>
      <c r="U4070" s="10">
        <f t="shared" si="127"/>
        <v>0</v>
      </c>
    </row>
    <row r="4071" spans="1:21" x14ac:dyDescent="0.25">
      <c r="A4071">
        <v>1937</v>
      </c>
      <c r="B4071" t="s">
        <v>6415</v>
      </c>
      <c r="C4071" t="s">
        <v>6416</v>
      </c>
      <c r="D4071">
        <v>34</v>
      </c>
      <c r="E4071" t="s">
        <v>19</v>
      </c>
      <c r="F4071" t="s">
        <v>157</v>
      </c>
      <c r="G4071" s="1">
        <v>43892</v>
      </c>
      <c r="H4071" t="s">
        <v>27289</v>
      </c>
      <c r="I4071">
        <v>2020</v>
      </c>
      <c r="J4071" t="s">
        <v>27310</v>
      </c>
      <c r="K4071" t="s">
        <v>67</v>
      </c>
      <c r="L4071" t="s">
        <v>77</v>
      </c>
      <c r="M4071" t="s">
        <v>6417</v>
      </c>
      <c r="N4071" t="s">
        <v>24</v>
      </c>
      <c r="P4071" t="s">
        <v>89</v>
      </c>
      <c r="Q4071" t="s">
        <v>83</v>
      </c>
      <c r="R4071" s="2">
        <v>45078.227777777778</v>
      </c>
      <c r="S4071" s="11">
        <f t="shared" si="126"/>
        <v>5.4666666666744277</v>
      </c>
      <c r="U4071" s="10">
        <f t="shared" si="127"/>
        <v>0</v>
      </c>
    </row>
    <row r="4072" spans="1:21" x14ac:dyDescent="0.25">
      <c r="A4072">
        <v>1938</v>
      </c>
      <c r="B4072" t="s">
        <v>6418</v>
      </c>
      <c r="C4072" t="s">
        <v>6419</v>
      </c>
      <c r="D4072">
        <v>48</v>
      </c>
      <c r="E4072" t="s">
        <v>58</v>
      </c>
      <c r="F4072" t="s">
        <v>36</v>
      </c>
      <c r="G4072" s="1">
        <v>44443</v>
      </c>
      <c r="H4072" t="s">
        <v>27298</v>
      </c>
      <c r="I4072">
        <v>2021</v>
      </c>
      <c r="J4072" t="s">
        <v>27315</v>
      </c>
      <c r="K4072" t="s">
        <v>67</v>
      </c>
      <c r="L4072" t="s">
        <v>113</v>
      </c>
      <c r="M4072" t="s">
        <v>6420</v>
      </c>
      <c r="N4072" t="s">
        <v>62</v>
      </c>
      <c r="P4072" t="s">
        <v>89</v>
      </c>
      <c r="Q4072" t="s">
        <v>26</v>
      </c>
      <c r="S4072" s="11">
        <f t="shared" si="126"/>
        <v>0</v>
      </c>
      <c r="U4072" s="10">
        <f t="shared" si="127"/>
        <v>0</v>
      </c>
    </row>
    <row r="4073" spans="1:21" x14ac:dyDescent="0.25">
      <c r="A4073">
        <v>1940</v>
      </c>
      <c r="B4073" t="s">
        <v>6425</v>
      </c>
      <c r="C4073" t="s">
        <v>6426</v>
      </c>
      <c r="D4073">
        <v>20</v>
      </c>
      <c r="E4073" t="s">
        <v>29</v>
      </c>
      <c r="F4073" t="s">
        <v>317</v>
      </c>
      <c r="G4073" s="1">
        <v>44402</v>
      </c>
      <c r="H4073" t="s">
        <v>27291</v>
      </c>
      <c r="I4073">
        <v>2021</v>
      </c>
      <c r="J4073" t="s">
        <v>27317</v>
      </c>
      <c r="K4073" t="s">
        <v>66</v>
      </c>
      <c r="L4073" t="s">
        <v>37</v>
      </c>
      <c r="M4073" t="s">
        <v>6427</v>
      </c>
      <c r="N4073" t="s">
        <v>24</v>
      </c>
      <c r="P4073" t="s">
        <v>89</v>
      </c>
      <c r="Q4073" t="s">
        <v>83</v>
      </c>
      <c r="R4073" s="2">
        <v>45077.955555555556</v>
      </c>
      <c r="S4073" s="11">
        <f t="shared" si="126"/>
        <v>22.933333333348855</v>
      </c>
      <c r="U4073" s="10">
        <f t="shared" si="127"/>
        <v>0</v>
      </c>
    </row>
    <row r="4074" spans="1:21" x14ac:dyDescent="0.25">
      <c r="A4074">
        <v>1942</v>
      </c>
      <c r="B4074" t="s">
        <v>6432</v>
      </c>
      <c r="C4074" t="s">
        <v>6433</v>
      </c>
      <c r="D4074">
        <v>64</v>
      </c>
      <c r="E4074" t="s">
        <v>19</v>
      </c>
      <c r="F4074" t="s">
        <v>51</v>
      </c>
      <c r="G4074" s="1">
        <v>44421</v>
      </c>
      <c r="H4074" t="s">
        <v>27294</v>
      </c>
      <c r="I4074">
        <v>2021</v>
      </c>
      <c r="J4074" t="s">
        <v>27316</v>
      </c>
      <c r="K4074" t="s">
        <v>67</v>
      </c>
      <c r="L4074" t="s">
        <v>150</v>
      </c>
      <c r="M4074" t="s">
        <v>6434</v>
      </c>
      <c r="N4074" t="s">
        <v>62</v>
      </c>
      <c r="P4074" t="s">
        <v>41</v>
      </c>
      <c r="Q4074" t="s">
        <v>55</v>
      </c>
      <c r="S4074" s="11">
        <f t="shared" si="126"/>
        <v>0</v>
      </c>
      <c r="U4074" s="10">
        <f t="shared" si="127"/>
        <v>0</v>
      </c>
    </row>
    <row r="4075" spans="1:21" x14ac:dyDescent="0.25">
      <c r="A4075">
        <v>1943</v>
      </c>
      <c r="B4075" t="s">
        <v>6435</v>
      </c>
      <c r="C4075" t="s">
        <v>6436</v>
      </c>
      <c r="D4075">
        <v>58</v>
      </c>
      <c r="E4075" t="s">
        <v>19</v>
      </c>
      <c r="F4075" t="s">
        <v>98</v>
      </c>
      <c r="G4075" s="1">
        <v>43959</v>
      </c>
      <c r="H4075" t="s">
        <v>27290</v>
      </c>
      <c r="I4075">
        <v>2020</v>
      </c>
      <c r="J4075" t="s">
        <v>27318</v>
      </c>
      <c r="K4075" t="s">
        <v>59</v>
      </c>
      <c r="L4075" t="s">
        <v>60</v>
      </c>
      <c r="M4075" t="s">
        <v>6437</v>
      </c>
      <c r="N4075" t="s">
        <v>24</v>
      </c>
      <c r="P4075" t="s">
        <v>25</v>
      </c>
      <c r="Q4075" t="s">
        <v>33</v>
      </c>
      <c r="R4075" s="2">
        <v>45078.117361111108</v>
      </c>
      <c r="S4075" s="11">
        <f t="shared" si="126"/>
        <v>2.816666666592937</v>
      </c>
      <c r="U4075" s="10">
        <f t="shared" si="127"/>
        <v>0</v>
      </c>
    </row>
    <row r="4076" spans="1:21" x14ac:dyDescent="0.25">
      <c r="A4076">
        <v>1944</v>
      </c>
      <c r="B4076" t="s">
        <v>6438</v>
      </c>
      <c r="C4076" t="s">
        <v>6439</v>
      </c>
      <c r="D4076">
        <v>69</v>
      </c>
      <c r="E4076" t="s">
        <v>58</v>
      </c>
      <c r="F4076" t="s">
        <v>149</v>
      </c>
      <c r="G4076" s="1">
        <v>43837</v>
      </c>
      <c r="H4076" t="s">
        <v>27295</v>
      </c>
      <c r="I4076">
        <v>2020</v>
      </c>
      <c r="J4076" t="s">
        <v>27325</v>
      </c>
      <c r="K4076" t="s">
        <v>67</v>
      </c>
      <c r="L4076" t="s">
        <v>67</v>
      </c>
      <c r="M4076" t="s">
        <v>6440</v>
      </c>
      <c r="N4076" t="s">
        <v>24</v>
      </c>
      <c r="P4076" t="s">
        <v>25</v>
      </c>
      <c r="Q4076" t="s">
        <v>83</v>
      </c>
      <c r="R4076" s="2">
        <v>45077.95</v>
      </c>
      <c r="S4076" s="11">
        <f t="shared" si="126"/>
        <v>22.799999999930151</v>
      </c>
      <c r="U4076" s="10">
        <f t="shared" si="127"/>
        <v>0</v>
      </c>
    </row>
    <row r="4077" spans="1:21" x14ac:dyDescent="0.25">
      <c r="A4077">
        <v>1946</v>
      </c>
      <c r="B4077" t="s">
        <v>1029</v>
      </c>
      <c r="C4077" t="s">
        <v>6445</v>
      </c>
      <c r="D4077">
        <v>43</v>
      </c>
      <c r="E4077" t="s">
        <v>58</v>
      </c>
      <c r="F4077" t="s">
        <v>431</v>
      </c>
      <c r="G4077" s="1">
        <v>44088</v>
      </c>
      <c r="H4077" t="s">
        <v>27298</v>
      </c>
      <c r="I4077">
        <v>2020</v>
      </c>
      <c r="J4077" t="s">
        <v>27314</v>
      </c>
      <c r="K4077" t="s">
        <v>21</v>
      </c>
      <c r="L4077" t="s">
        <v>72</v>
      </c>
      <c r="M4077" t="s">
        <v>6446</v>
      </c>
      <c r="N4077" t="s">
        <v>62</v>
      </c>
      <c r="P4077" t="s">
        <v>41</v>
      </c>
      <c r="Q4077" t="s">
        <v>26</v>
      </c>
      <c r="S4077" s="11">
        <f t="shared" si="126"/>
        <v>0</v>
      </c>
      <c r="U4077" s="10">
        <f t="shared" si="127"/>
        <v>0</v>
      </c>
    </row>
    <row r="4078" spans="1:21" x14ac:dyDescent="0.25">
      <c r="A4078">
        <v>1947</v>
      </c>
      <c r="B4078" t="s">
        <v>6447</v>
      </c>
      <c r="C4078" t="s">
        <v>6448</v>
      </c>
      <c r="D4078">
        <v>49</v>
      </c>
      <c r="E4078" t="s">
        <v>58</v>
      </c>
      <c r="F4078" t="s">
        <v>20</v>
      </c>
      <c r="G4078" s="1">
        <v>44101</v>
      </c>
      <c r="H4078" t="s">
        <v>27298</v>
      </c>
      <c r="I4078">
        <v>2020</v>
      </c>
      <c r="J4078" t="s">
        <v>27314</v>
      </c>
      <c r="K4078" t="s">
        <v>45</v>
      </c>
      <c r="L4078" t="s">
        <v>72</v>
      </c>
      <c r="M4078" t="s">
        <v>6449</v>
      </c>
      <c r="N4078" t="s">
        <v>62</v>
      </c>
      <c r="P4078" t="s">
        <v>143</v>
      </c>
      <c r="Q4078" t="s">
        <v>83</v>
      </c>
      <c r="S4078" s="11">
        <f t="shared" si="126"/>
        <v>0</v>
      </c>
      <c r="U4078" s="10">
        <f t="shared" si="127"/>
        <v>0</v>
      </c>
    </row>
    <row r="4079" spans="1:21" x14ac:dyDescent="0.25">
      <c r="A4079">
        <v>1948</v>
      </c>
      <c r="B4079" t="s">
        <v>6450</v>
      </c>
      <c r="C4079" t="s">
        <v>6451</v>
      </c>
      <c r="D4079">
        <v>48</v>
      </c>
      <c r="E4079" t="s">
        <v>19</v>
      </c>
      <c r="F4079" t="s">
        <v>485</v>
      </c>
      <c r="G4079" s="1">
        <v>44265</v>
      </c>
      <c r="H4079" t="s">
        <v>27289</v>
      </c>
      <c r="I4079">
        <v>2021</v>
      </c>
      <c r="J4079" t="s">
        <v>27304</v>
      </c>
      <c r="K4079" t="s">
        <v>45</v>
      </c>
      <c r="L4079" t="s">
        <v>150</v>
      </c>
      <c r="M4079" t="s">
        <v>6452</v>
      </c>
      <c r="N4079" t="s">
        <v>62</v>
      </c>
      <c r="P4079" t="s">
        <v>143</v>
      </c>
      <c r="Q4079" t="s">
        <v>26</v>
      </c>
      <c r="S4079" s="11">
        <f t="shared" si="126"/>
        <v>0</v>
      </c>
      <c r="U4079" s="10">
        <f t="shared" si="127"/>
        <v>0</v>
      </c>
    </row>
    <row r="4080" spans="1:21" x14ac:dyDescent="0.25">
      <c r="A4080">
        <v>1949</v>
      </c>
      <c r="B4080" t="s">
        <v>6453</v>
      </c>
      <c r="C4080" t="s">
        <v>6454</v>
      </c>
      <c r="D4080">
        <v>22</v>
      </c>
      <c r="E4080" t="s">
        <v>58</v>
      </c>
      <c r="F4080" t="s">
        <v>207</v>
      </c>
      <c r="G4080" s="1">
        <v>44291</v>
      </c>
      <c r="H4080" t="s">
        <v>27300</v>
      </c>
      <c r="I4080">
        <v>2021</v>
      </c>
      <c r="J4080" t="s">
        <v>27323</v>
      </c>
      <c r="K4080" t="s">
        <v>45</v>
      </c>
      <c r="L4080" t="s">
        <v>60</v>
      </c>
      <c r="M4080" t="s">
        <v>6455</v>
      </c>
      <c r="N4080" t="s">
        <v>62</v>
      </c>
      <c r="P4080" t="s">
        <v>89</v>
      </c>
      <c r="Q4080" t="s">
        <v>55</v>
      </c>
      <c r="S4080" s="11">
        <f t="shared" si="126"/>
        <v>0</v>
      </c>
      <c r="U4080" s="10">
        <f t="shared" si="127"/>
        <v>0</v>
      </c>
    </row>
    <row r="4081" spans="1:21" x14ac:dyDescent="0.25">
      <c r="A4081">
        <v>1952</v>
      </c>
      <c r="B4081" t="s">
        <v>6464</v>
      </c>
      <c r="C4081" t="s">
        <v>6465</v>
      </c>
      <c r="D4081">
        <v>32</v>
      </c>
      <c r="E4081" t="s">
        <v>29</v>
      </c>
      <c r="F4081" t="s">
        <v>383</v>
      </c>
      <c r="G4081" s="1">
        <v>44357</v>
      </c>
      <c r="H4081" t="s">
        <v>27297</v>
      </c>
      <c r="I4081">
        <v>2021</v>
      </c>
      <c r="J4081" t="s">
        <v>27313</v>
      </c>
      <c r="K4081" t="s">
        <v>66</v>
      </c>
      <c r="L4081" t="s">
        <v>59</v>
      </c>
      <c r="M4081" t="s">
        <v>6466</v>
      </c>
      <c r="N4081" t="s">
        <v>62</v>
      </c>
      <c r="P4081" t="s">
        <v>41</v>
      </c>
      <c r="Q4081" t="s">
        <v>33</v>
      </c>
      <c r="S4081" s="11">
        <f t="shared" si="126"/>
        <v>0</v>
      </c>
      <c r="U4081" s="10">
        <f t="shared" si="127"/>
        <v>0</v>
      </c>
    </row>
    <row r="4082" spans="1:21" x14ac:dyDescent="0.25">
      <c r="A4082">
        <v>1953</v>
      </c>
      <c r="B4082" t="s">
        <v>6467</v>
      </c>
      <c r="C4082" t="s">
        <v>6468</v>
      </c>
      <c r="D4082">
        <v>54</v>
      </c>
      <c r="E4082" t="s">
        <v>58</v>
      </c>
      <c r="F4082" t="s">
        <v>456</v>
      </c>
      <c r="G4082" s="1">
        <v>44293</v>
      </c>
      <c r="H4082" t="s">
        <v>27300</v>
      </c>
      <c r="I4082">
        <v>2021</v>
      </c>
      <c r="J4082" t="s">
        <v>27323</v>
      </c>
      <c r="K4082" t="s">
        <v>67</v>
      </c>
      <c r="L4082" t="s">
        <v>59</v>
      </c>
      <c r="M4082" t="s">
        <v>6469</v>
      </c>
      <c r="N4082" t="s">
        <v>24</v>
      </c>
      <c r="P4082" t="s">
        <v>89</v>
      </c>
      <c r="Q4082" t="s">
        <v>33</v>
      </c>
      <c r="R4082" s="2">
        <v>45078.734722222223</v>
      </c>
      <c r="S4082" s="11">
        <f t="shared" si="126"/>
        <v>17.633333333360497</v>
      </c>
      <c r="U4082" s="10">
        <f t="shared" si="127"/>
        <v>0</v>
      </c>
    </row>
    <row r="4083" spans="1:21" x14ac:dyDescent="0.25">
      <c r="A4083">
        <v>1954</v>
      </c>
      <c r="B4083" t="s">
        <v>6470</v>
      </c>
      <c r="C4083" t="s">
        <v>6471</v>
      </c>
      <c r="D4083">
        <v>40</v>
      </c>
      <c r="E4083" t="s">
        <v>29</v>
      </c>
      <c r="F4083" t="s">
        <v>51</v>
      </c>
      <c r="G4083" s="1">
        <v>44319</v>
      </c>
      <c r="H4083" t="s">
        <v>27290</v>
      </c>
      <c r="I4083">
        <v>2021</v>
      </c>
      <c r="J4083" t="s">
        <v>27305</v>
      </c>
      <c r="K4083" t="s">
        <v>66</v>
      </c>
      <c r="L4083" t="s">
        <v>59</v>
      </c>
      <c r="M4083" t="s">
        <v>6472</v>
      </c>
      <c r="N4083" t="s">
        <v>62</v>
      </c>
      <c r="P4083" t="s">
        <v>41</v>
      </c>
      <c r="Q4083" t="s">
        <v>55</v>
      </c>
      <c r="S4083" s="11">
        <f t="shared" si="126"/>
        <v>0</v>
      </c>
      <c r="U4083" s="10">
        <f t="shared" si="127"/>
        <v>0</v>
      </c>
    </row>
    <row r="4084" spans="1:21" x14ac:dyDescent="0.25">
      <c r="A4084">
        <v>1956</v>
      </c>
      <c r="B4084" t="s">
        <v>6477</v>
      </c>
      <c r="C4084" t="s">
        <v>6478</v>
      </c>
      <c r="D4084">
        <v>37</v>
      </c>
      <c r="E4084" t="s">
        <v>58</v>
      </c>
      <c r="F4084" t="s">
        <v>219</v>
      </c>
      <c r="G4084" s="1">
        <v>44067</v>
      </c>
      <c r="H4084" t="s">
        <v>27294</v>
      </c>
      <c r="I4084">
        <v>2020</v>
      </c>
      <c r="J4084" t="s">
        <v>27309</v>
      </c>
      <c r="K4084" t="s">
        <v>67</v>
      </c>
      <c r="L4084" t="s">
        <v>99</v>
      </c>
      <c r="M4084" t="s">
        <v>6479</v>
      </c>
      <c r="N4084" t="s">
        <v>24</v>
      </c>
      <c r="P4084" t="s">
        <v>89</v>
      </c>
      <c r="Q4084" t="s">
        <v>33</v>
      </c>
      <c r="R4084" s="2">
        <v>45078.625694444447</v>
      </c>
      <c r="S4084" s="11">
        <f t="shared" si="126"/>
        <v>15.016666666720994</v>
      </c>
      <c r="U4084" s="10">
        <f t="shared" si="127"/>
        <v>0</v>
      </c>
    </row>
    <row r="4085" spans="1:21" x14ac:dyDescent="0.25">
      <c r="A4085">
        <v>1959</v>
      </c>
      <c r="B4085" t="s">
        <v>6488</v>
      </c>
      <c r="C4085" t="s">
        <v>6489</v>
      </c>
      <c r="D4085">
        <v>45</v>
      </c>
      <c r="E4085" t="s">
        <v>19</v>
      </c>
      <c r="F4085" t="s">
        <v>30</v>
      </c>
      <c r="G4085" s="1">
        <v>43999</v>
      </c>
      <c r="H4085" t="s">
        <v>27297</v>
      </c>
      <c r="I4085">
        <v>2020</v>
      </c>
      <c r="J4085" t="s">
        <v>27320</v>
      </c>
      <c r="K4085" t="s">
        <v>59</v>
      </c>
      <c r="L4085" t="s">
        <v>37</v>
      </c>
      <c r="M4085" t="s">
        <v>6490</v>
      </c>
      <c r="N4085" t="s">
        <v>62</v>
      </c>
      <c r="P4085" t="s">
        <v>25</v>
      </c>
      <c r="Q4085" t="s">
        <v>83</v>
      </c>
      <c r="S4085" s="11">
        <f t="shared" si="126"/>
        <v>0</v>
      </c>
      <c r="U4085" s="10">
        <f t="shared" si="127"/>
        <v>0</v>
      </c>
    </row>
    <row r="4086" spans="1:21" x14ac:dyDescent="0.25">
      <c r="A4086">
        <v>1960</v>
      </c>
      <c r="B4086" t="s">
        <v>6491</v>
      </c>
      <c r="C4086" t="s">
        <v>6492</v>
      </c>
      <c r="D4086">
        <v>38</v>
      </c>
      <c r="E4086" t="s">
        <v>58</v>
      </c>
      <c r="F4086" t="s">
        <v>103</v>
      </c>
      <c r="G4086" s="1">
        <v>43898</v>
      </c>
      <c r="H4086" t="s">
        <v>27289</v>
      </c>
      <c r="I4086">
        <v>2020</v>
      </c>
      <c r="J4086" t="s">
        <v>27310</v>
      </c>
      <c r="K4086" t="s">
        <v>67</v>
      </c>
      <c r="L4086" t="s">
        <v>150</v>
      </c>
      <c r="M4086" t="s">
        <v>6493</v>
      </c>
      <c r="N4086" t="s">
        <v>62</v>
      </c>
      <c r="P4086" t="s">
        <v>89</v>
      </c>
      <c r="Q4086" t="s">
        <v>83</v>
      </c>
      <c r="S4086" s="11">
        <f t="shared" si="126"/>
        <v>0</v>
      </c>
      <c r="U4086" s="10">
        <f t="shared" si="127"/>
        <v>0</v>
      </c>
    </row>
    <row r="4087" spans="1:21" x14ac:dyDescent="0.25">
      <c r="A4087">
        <v>1961</v>
      </c>
      <c r="B4087" t="s">
        <v>6494</v>
      </c>
      <c r="C4087" t="s">
        <v>6495</v>
      </c>
      <c r="D4087">
        <v>52</v>
      </c>
      <c r="E4087" t="s">
        <v>29</v>
      </c>
      <c r="F4087" t="s">
        <v>219</v>
      </c>
      <c r="G4087" s="1">
        <v>44054</v>
      </c>
      <c r="H4087" t="s">
        <v>27294</v>
      </c>
      <c r="I4087">
        <v>2020</v>
      </c>
      <c r="J4087" t="s">
        <v>27309</v>
      </c>
      <c r="K4087" t="s">
        <v>66</v>
      </c>
      <c r="L4087" t="s">
        <v>37</v>
      </c>
      <c r="M4087" t="s">
        <v>6496</v>
      </c>
      <c r="N4087" t="s">
        <v>24</v>
      </c>
      <c r="P4087" t="s">
        <v>143</v>
      </c>
      <c r="Q4087" t="s">
        <v>33</v>
      </c>
      <c r="R4087" s="2">
        <v>45078.061805555553</v>
      </c>
      <c r="S4087" s="11">
        <f t="shared" si="126"/>
        <v>1.4833333332790062</v>
      </c>
      <c r="U4087" s="10">
        <f t="shared" si="127"/>
        <v>0</v>
      </c>
    </row>
    <row r="4088" spans="1:21" x14ac:dyDescent="0.25">
      <c r="A4088">
        <v>1963</v>
      </c>
      <c r="B4088" t="s">
        <v>6500</v>
      </c>
      <c r="C4088" t="s">
        <v>6501</v>
      </c>
      <c r="D4088">
        <v>67</v>
      </c>
      <c r="E4088" t="s">
        <v>29</v>
      </c>
      <c r="F4088" t="s">
        <v>125</v>
      </c>
      <c r="G4088" s="1">
        <v>44215</v>
      </c>
      <c r="H4088" t="s">
        <v>27295</v>
      </c>
      <c r="I4088">
        <v>2021</v>
      </c>
      <c r="J4088" t="s">
        <v>27311</v>
      </c>
      <c r="K4088" t="s">
        <v>21</v>
      </c>
      <c r="L4088" t="s">
        <v>150</v>
      </c>
      <c r="M4088" t="s">
        <v>6502</v>
      </c>
      <c r="N4088" t="s">
        <v>62</v>
      </c>
      <c r="P4088" t="s">
        <v>41</v>
      </c>
      <c r="Q4088" t="s">
        <v>26</v>
      </c>
      <c r="S4088" s="11">
        <f t="shared" si="126"/>
        <v>0</v>
      </c>
      <c r="U4088" s="10">
        <f t="shared" si="127"/>
        <v>0</v>
      </c>
    </row>
    <row r="4089" spans="1:21" x14ac:dyDescent="0.25">
      <c r="A4089">
        <v>1964</v>
      </c>
      <c r="B4089" t="s">
        <v>6503</v>
      </c>
      <c r="C4089" t="s">
        <v>6504</v>
      </c>
      <c r="D4089">
        <v>35</v>
      </c>
      <c r="E4089" t="s">
        <v>29</v>
      </c>
      <c r="F4089" t="s">
        <v>211</v>
      </c>
      <c r="G4089" s="1">
        <v>44113</v>
      </c>
      <c r="H4089" t="s">
        <v>27296</v>
      </c>
      <c r="I4089">
        <v>2020</v>
      </c>
      <c r="J4089" t="s">
        <v>27319</v>
      </c>
      <c r="K4089" t="s">
        <v>66</v>
      </c>
      <c r="L4089" t="s">
        <v>31</v>
      </c>
      <c r="M4089" t="s">
        <v>6505</v>
      </c>
      <c r="N4089" t="s">
        <v>24</v>
      </c>
      <c r="P4089" t="s">
        <v>143</v>
      </c>
      <c r="Q4089" t="s">
        <v>33</v>
      </c>
      <c r="R4089" s="2">
        <v>45078.36041666667</v>
      </c>
      <c r="S4089" s="11">
        <f t="shared" si="126"/>
        <v>8.6500000000814907</v>
      </c>
      <c r="U4089" s="10">
        <f t="shared" si="127"/>
        <v>0</v>
      </c>
    </row>
    <row r="4090" spans="1:21" x14ac:dyDescent="0.25">
      <c r="A4090">
        <v>1965</v>
      </c>
      <c r="B4090" t="s">
        <v>6506</v>
      </c>
      <c r="C4090" t="s">
        <v>6507</v>
      </c>
      <c r="D4090">
        <v>42</v>
      </c>
      <c r="E4090" t="s">
        <v>29</v>
      </c>
      <c r="F4090" t="s">
        <v>173</v>
      </c>
      <c r="G4090" s="1">
        <v>44258</v>
      </c>
      <c r="H4090" t="s">
        <v>27289</v>
      </c>
      <c r="I4090">
        <v>2021</v>
      </c>
      <c r="J4090" t="s">
        <v>27304</v>
      </c>
      <c r="K4090" t="s">
        <v>67</v>
      </c>
      <c r="L4090" t="s">
        <v>59</v>
      </c>
      <c r="M4090" t="s">
        <v>6508</v>
      </c>
      <c r="N4090" t="s">
        <v>24</v>
      </c>
      <c r="P4090" t="s">
        <v>143</v>
      </c>
      <c r="Q4090" t="s">
        <v>83</v>
      </c>
      <c r="R4090" s="2">
        <v>45078.865972222222</v>
      </c>
      <c r="S4090" s="11">
        <f t="shared" si="126"/>
        <v>20.783333333325572</v>
      </c>
      <c r="U4090" s="10">
        <f t="shared" si="127"/>
        <v>0</v>
      </c>
    </row>
    <row r="4091" spans="1:21" x14ac:dyDescent="0.25">
      <c r="A4091">
        <v>1967</v>
      </c>
      <c r="B4091" t="s">
        <v>6513</v>
      </c>
      <c r="C4091" t="s">
        <v>6514</v>
      </c>
      <c r="D4091">
        <v>23</v>
      </c>
      <c r="E4091" t="s">
        <v>29</v>
      </c>
      <c r="F4091" t="s">
        <v>485</v>
      </c>
      <c r="G4091" s="1">
        <v>43884</v>
      </c>
      <c r="H4091" t="s">
        <v>27293</v>
      </c>
      <c r="I4091">
        <v>2020</v>
      </c>
      <c r="J4091" t="s">
        <v>27308</v>
      </c>
      <c r="K4091" t="s">
        <v>66</v>
      </c>
      <c r="L4091" t="s">
        <v>59</v>
      </c>
      <c r="M4091" t="s">
        <v>6515</v>
      </c>
      <c r="N4091" t="s">
        <v>62</v>
      </c>
      <c r="P4091" t="s">
        <v>89</v>
      </c>
      <c r="Q4091" t="s">
        <v>33</v>
      </c>
      <c r="S4091" s="11">
        <f t="shared" si="126"/>
        <v>0</v>
      </c>
      <c r="U4091" s="10">
        <f t="shared" si="127"/>
        <v>0</v>
      </c>
    </row>
    <row r="4092" spans="1:21" x14ac:dyDescent="0.25">
      <c r="A4092">
        <v>1969</v>
      </c>
      <c r="B4092" t="s">
        <v>834</v>
      </c>
      <c r="C4092" t="s">
        <v>6520</v>
      </c>
      <c r="D4092">
        <v>27</v>
      </c>
      <c r="E4092" t="s">
        <v>19</v>
      </c>
      <c r="F4092" t="s">
        <v>117</v>
      </c>
      <c r="G4092" s="1">
        <v>44134</v>
      </c>
      <c r="H4092" t="s">
        <v>27296</v>
      </c>
      <c r="I4092">
        <v>2020</v>
      </c>
      <c r="J4092" t="s">
        <v>27319</v>
      </c>
      <c r="K4092" t="s">
        <v>59</v>
      </c>
      <c r="L4092" t="s">
        <v>77</v>
      </c>
      <c r="M4092" t="s">
        <v>6521</v>
      </c>
      <c r="N4092" t="s">
        <v>24</v>
      </c>
      <c r="P4092" t="s">
        <v>89</v>
      </c>
      <c r="Q4092" t="s">
        <v>83</v>
      </c>
      <c r="R4092" s="2">
        <v>45077.972222222219</v>
      </c>
      <c r="S4092" s="11">
        <f t="shared" si="126"/>
        <v>23.333333333255723</v>
      </c>
      <c r="U4092" s="10">
        <f t="shared" si="127"/>
        <v>0</v>
      </c>
    </row>
    <row r="4093" spans="1:21" x14ac:dyDescent="0.25">
      <c r="A4093">
        <v>1970</v>
      </c>
      <c r="B4093" t="s">
        <v>6522</v>
      </c>
      <c r="C4093" t="s">
        <v>6523</v>
      </c>
      <c r="D4093">
        <v>20</v>
      </c>
      <c r="E4093" t="s">
        <v>29</v>
      </c>
      <c r="F4093" t="s">
        <v>317</v>
      </c>
      <c r="G4093" s="1">
        <v>44388</v>
      </c>
      <c r="H4093" t="s">
        <v>27291</v>
      </c>
      <c r="I4093">
        <v>2021</v>
      </c>
      <c r="J4093" t="s">
        <v>27317</v>
      </c>
      <c r="K4093" t="s">
        <v>67</v>
      </c>
      <c r="L4093" t="s">
        <v>99</v>
      </c>
      <c r="M4093" t="s">
        <v>6524</v>
      </c>
      <c r="N4093" t="s">
        <v>24</v>
      </c>
      <c r="P4093" t="s">
        <v>89</v>
      </c>
      <c r="Q4093" t="s">
        <v>33</v>
      </c>
      <c r="R4093" s="2">
        <v>45078.229861111111</v>
      </c>
      <c r="S4093" s="11">
        <f t="shared" si="126"/>
        <v>5.5166666666627862</v>
      </c>
      <c r="U4093" s="10">
        <f t="shared" si="127"/>
        <v>0</v>
      </c>
    </row>
    <row r="4094" spans="1:21" x14ac:dyDescent="0.25">
      <c r="A4094">
        <v>1971</v>
      </c>
      <c r="B4094" t="s">
        <v>6525</v>
      </c>
      <c r="C4094" t="s">
        <v>6526</v>
      </c>
      <c r="D4094">
        <v>20</v>
      </c>
      <c r="E4094" t="s">
        <v>19</v>
      </c>
      <c r="F4094" t="s">
        <v>65</v>
      </c>
      <c r="G4094" s="1">
        <v>44551</v>
      </c>
      <c r="H4094" t="s">
        <v>27299</v>
      </c>
      <c r="I4094">
        <v>2021</v>
      </c>
      <c r="J4094" t="s">
        <v>27322</v>
      </c>
      <c r="K4094" t="s">
        <v>21</v>
      </c>
      <c r="L4094" t="s">
        <v>46</v>
      </c>
      <c r="M4094" t="s">
        <v>6527</v>
      </c>
      <c r="N4094" t="s">
        <v>24</v>
      </c>
      <c r="P4094" t="s">
        <v>25</v>
      </c>
      <c r="Q4094" t="s">
        <v>83</v>
      </c>
      <c r="R4094" s="2">
        <v>45078.925694444442</v>
      </c>
      <c r="S4094" s="11">
        <f t="shared" si="126"/>
        <v>22.21666666661622</v>
      </c>
      <c r="U4094" s="10">
        <f t="shared" si="127"/>
        <v>0</v>
      </c>
    </row>
    <row r="4095" spans="1:21" x14ac:dyDescent="0.25">
      <c r="A4095">
        <v>1972</v>
      </c>
      <c r="B4095" t="s">
        <v>6528</v>
      </c>
      <c r="C4095" t="s">
        <v>6529</v>
      </c>
      <c r="D4095">
        <v>59</v>
      </c>
      <c r="E4095" t="s">
        <v>19</v>
      </c>
      <c r="F4095" t="s">
        <v>242</v>
      </c>
      <c r="G4095" s="1">
        <v>44468</v>
      </c>
      <c r="H4095" t="s">
        <v>27298</v>
      </c>
      <c r="I4095">
        <v>2021</v>
      </c>
      <c r="J4095" t="s">
        <v>27315</v>
      </c>
      <c r="K4095" t="s">
        <v>45</v>
      </c>
      <c r="L4095" t="s">
        <v>93</v>
      </c>
      <c r="M4095" t="s">
        <v>6530</v>
      </c>
      <c r="N4095" t="s">
        <v>24</v>
      </c>
      <c r="P4095" t="s">
        <v>89</v>
      </c>
      <c r="Q4095" t="s">
        <v>55</v>
      </c>
      <c r="R4095" s="2">
        <v>45078.345138888886</v>
      </c>
      <c r="S4095" s="11">
        <f t="shared" si="126"/>
        <v>8.2833333332673647</v>
      </c>
      <c r="U4095" s="10">
        <f t="shared" si="127"/>
        <v>0</v>
      </c>
    </row>
    <row r="4096" spans="1:21" x14ac:dyDescent="0.25">
      <c r="A4096">
        <v>1973</v>
      </c>
      <c r="B4096" t="s">
        <v>6531</v>
      </c>
      <c r="C4096" t="s">
        <v>6532</v>
      </c>
      <c r="D4096">
        <v>37</v>
      </c>
      <c r="E4096" t="s">
        <v>29</v>
      </c>
      <c r="F4096" t="s">
        <v>207</v>
      </c>
      <c r="G4096" s="1">
        <v>44533</v>
      </c>
      <c r="H4096" t="s">
        <v>27299</v>
      </c>
      <c r="I4096">
        <v>2021</v>
      </c>
      <c r="J4096" t="s">
        <v>27322</v>
      </c>
      <c r="K4096" t="s">
        <v>67</v>
      </c>
      <c r="L4096" t="s">
        <v>60</v>
      </c>
      <c r="M4096" t="s">
        <v>6533</v>
      </c>
      <c r="N4096" t="s">
        <v>24</v>
      </c>
      <c r="P4096" t="s">
        <v>89</v>
      </c>
      <c r="Q4096" t="s">
        <v>26</v>
      </c>
      <c r="R4096" s="2">
        <v>45077.954861111109</v>
      </c>
      <c r="S4096" s="11">
        <f t="shared" si="126"/>
        <v>22.916666666627862</v>
      </c>
      <c r="U4096" s="10">
        <f t="shared" si="127"/>
        <v>0</v>
      </c>
    </row>
    <row r="4097" spans="1:21" x14ac:dyDescent="0.25">
      <c r="A4097">
        <v>1974</v>
      </c>
      <c r="B4097" t="s">
        <v>6534</v>
      </c>
      <c r="C4097" t="s">
        <v>6535</v>
      </c>
      <c r="D4097">
        <v>20</v>
      </c>
      <c r="E4097" t="s">
        <v>29</v>
      </c>
      <c r="F4097" t="s">
        <v>485</v>
      </c>
      <c r="G4097" s="1">
        <v>43907</v>
      </c>
      <c r="H4097" t="s">
        <v>27289</v>
      </c>
      <c r="I4097">
        <v>2020</v>
      </c>
      <c r="J4097" t="s">
        <v>27310</v>
      </c>
      <c r="K4097" t="s">
        <v>66</v>
      </c>
      <c r="L4097" t="s">
        <v>99</v>
      </c>
      <c r="M4097" t="s">
        <v>6536</v>
      </c>
      <c r="N4097" t="s">
        <v>62</v>
      </c>
      <c r="P4097" t="s">
        <v>89</v>
      </c>
      <c r="Q4097" t="s">
        <v>26</v>
      </c>
      <c r="S4097" s="11">
        <f t="shared" si="126"/>
        <v>0</v>
      </c>
      <c r="U4097" s="10">
        <f t="shared" si="127"/>
        <v>0</v>
      </c>
    </row>
    <row r="4098" spans="1:21" x14ac:dyDescent="0.25">
      <c r="A4098">
        <v>1975</v>
      </c>
      <c r="B4098" t="s">
        <v>6537</v>
      </c>
      <c r="C4098" t="s">
        <v>6538</v>
      </c>
      <c r="D4098">
        <v>44</v>
      </c>
      <c r="E4098" t="s">
        <v>29</v>
      </c>
      <c r="F4098" t="s">
        <v>223</v>
      </c>
      <c r="G4098" s="1">
        <v>44436</v>
      </c>
      <c r="H4098" t="s">
        <v>27294</v>
      </c>
      <c r="I4098">
        <v>2021</v>
      </c>
      <c r="J4098" t="s">
        <v>27316</v>
      </c>
      <c r="K4098" t="s">
        <v>66</v>
      </c>
      <c r="L4098" t="s">
        <v>22</v>
      </c>
      <c r="M4098" t="s">
        <v>6539</v>
      </c>
      <c r="N4098" t="s">
        <v>24</v>
      </c>
      <c r="P4098" t="s">
        <v>89</v>
      </c>
      <c r="Q4098" t="s">
        <v>33</v>
      </c>
      <c r="R4098" s="2">
        <v>45078.876388888886</v>
      </c>
      <c r="S4098" s="11">
        <f t="shared" ref="S4098:S4161" si="128">(R4098-INT(R4098)) * 24</f>
        <v>21.033333333267365</v>
      </c>
      <c r="U4098" s="10">
        <f t="shared" ref="U4098:U4161" si="129">(T4098 - INT(T4098)) * 24</f>
        <v>0</v>
      </c>
    </row>
    <row r="4099" spans="1:21" x14ac:dyDescent="0.25">
      <c r="A4099">
        <v>1976</v>
      </c>
      <c r="B4099" t="s">
        <v>6540</v>
      </c>
      <c r="C4099" t="s">
        <v>6541</v>
      </c>
      <c r="D4099">
        <v>63</v>
      </c>
      <c r="E4099" t="s">
        <v>19</v>
      </c>
      <c r="F4099" t="s">
        <v>125</v>
      </c>
      <c r="G4099" s="1">
        <v>44221</v>
      </c>
      <c r="H4099" t="s">
        <v>27295</v>
      </c>
      <c r="I4099">
        <v>2021</v>
      </c>
      <c r="J4099" t="s">
        <v>27311</v>
      </c>
      <c r="K4099" t="s">
        <v>66</v>
      </c>
      <c r="L4099" t="s">
        <v>52</v>
      </c>
      <c r="M4099" t="s">
        <v>6542</v>
      </c>
      <c r="N4099" t="s">
        <v>62</v>
      </c>
      <c r="P4099" t="s">
        <v>89</v>
      </c>
      <c r="Q4099" t="s">
        <v>55</v>
      </c>
      <c r="S4099" s="11">
        <f t="shared" si="128"/>
        <v>0</v>
      </c>
      <c r="U4099" s="10">
        <f t="shared" si="129"/>
        <v>0</v>
      </c>
    </row>
    <row r="4100" spans="1:21" x14ac:dyDescent="0.25">
      <c r="A4100">
        <v>1977</v>
      </c>
      <c r="B4100" t="s">
        <v>6543</v>
      </c>
      <c r="C4100" t="s">
        <v>6544</v>
      </c>
      <c r="D4100">
        <v>27</v>
      </c>
      <c r="E4100" t="s">
        <v>29</v>
      </c>
      <c r="F4100" t="s">
        <v>98</v>
      </c>
      <c r="G4100" s="1">
        <v>44122</v>
      </c>
      <c r="H4100" t="s">
        <v>27296</v>
      </c>
      <c r="I4100">
        <v>2020</v>
      </c>
      <c r="J4100" t="s">
        <v>27319</v>
      </c>
      <c r="K4100" t="s">
        <v>21</v>
      </c>
      <c r="L4100" t="s">
        <v>93</v>
      </c>
      <c r="M4100" t="s">
        <v>6545</v>
      </c>
      <c r="N4100" t="s">
        <v>62</v>
      </c>
      <c r="P4100" t="s">
        <v>143</v>
      </c>
      <c r="Q4100" t="s">
        <v>83</v>
      </c>
      <c r="S4100" s="11">
        <f t="shared" si="128"/>
        <v>0</v>
      </c>
      <c r="U4100" s="10">
        <f t="shared" si="129"/>
        <v>0</v>
      </c>
    </row>
    <row r="4101" spans="1:21" x14ac:dyDescent="0.25">
      <c r="A4101">
        <v>1980</v>
      </c>
      <c r="B4101" t="s">
        <v>6553</v>
      </c>
      <c r="C4101" t="s">
        <v>6554</v>
      </c>
      <c r="D4101">
        <v>66</v>
      </c>
      <c r="E4101" t="s">
        <v>29</v>
      </c>
      <c r="F4101" t="s">
        <v>485</v>
      </c>
      <c r="G4101" s="1">
        <v>44332</v>
      </c>
      <c r="H4101" t="s">
        <v>27290</v>
      </c>
      <c r="I4101">
        <v>2021</v>
      </c>
      <c r="J4101" t="s">
        <v>27305</v>
      </c>
      <c r="K4101" t="s">
        <v>45</v>
      </c>
      <c r="L4101" t="s">
        <v>77</v>
      </c>
      <c r="M4101" t="s">
        <v>6555</v>
      </c>
      <c r="N4101" t="s">
        <v>62</v>
      </c>
      <c r="P4101" t="s">
        <v>41</v>
      </c>
      <c r="Q4101" t="s">
        <v>83</v>
      </c>
      <c r="S4101" s="11">
        <f t="shared" si="128"/>
        <v>0</v>
      </c>
      <c r="U4101" s="10">
        <f t="shared" si="129"/>
        <v>0</v>
      </c>
    </row>
    <row r="4102" spans="1:21" x14ac:dyDescent="0.25">
      <c r="A4102">
        <v>1982</v>
      </c>
      <c r="B4102" t="s">
        <v>6560</v>
      </c>
      <c r="C4102" t="s">
        <v>6561</v>
      </c>
      <c r="D4102">
        <v>49</v>
      </c>
      <c r="E4102" t="s">
        <v>58</v>
      </c>
      <c r="F4102" t="s">
        <v>207</v>
      </c>
      <c r="G4102" s="1">
        <v>43918</v>
      </c>
      <c r="H4102" t="s">
        <v>27289</v>
      </c>
      <c r="I4102">
        <v>2020</v>
      </c>
      <c r="J4102" t="s">
        <v>27310</v>
      </c>
      <c r="K4102" t="s">
        <v>45</v>
      </c>
      <c r="L4102" t="s">
        <v>150</v>
      </c>
      <c r="M4102" t="s">
        <v>6562</v>
      </c>
      <c r="N4102" t="s">
        <v>62</v>
      </c>
      <c r="P4102" t="s">
        <v>89</v>
      </c>
      <c r="Q4102" t="s">
        <v>26</v>
      </c>
      <c r="S4102" s="11">
        <f t="shared" si="128"/>
        <v>0</v>
      </c>
      <c r="U4102" s="10">
        <f t="shared" si="129"/>
        <v>0</v>
      </c>
    </row>
    <row r="4103" spans="1:21" x14ac:dyDescent="0.25">
      <c r="A4103">
        <v>1983</v>
      </c>
      <c r="B4103" t="s">
        <v>6563</v>
      </c>
      <c r="C4103" t="s">
        <v>6564</v>
      </c>
      <c r="D4103">
        <v>47</v>
      </c>
      <c r="E4103" t="s">
        <v>58</v>
      </c>
      <c r="F4103" t="s">
        <v>92</v>
      </c>
      <c r="G4103" s="1">
        <v>44293</v>
      </c>
      <c r="H4103" t="s">
        <v>27300</v>
      </c>
      <c r="I4103">
        <v>2021</v>
      </c>
      <c r="J4103" t="s">
        <v>27323</v>
      </c>
      <c r="K4103" t="s">
        <v>66</v>
      </c>
      <c r="L4103" t="s">
        <v>52</v>
      </c>
      <c r="M4103" t="s">
        <v>6565</v>
      </c>
      <c r="N4103" t="s">
        <v>62</v>
      </c>
      <c r="P4103" t="s">
        <v>143</v>
      </c>
      <c r="Q4103" t="s">
        <v>55</v>
      </c>
      <c r="S4103" s="11">
        <f t="shared" si="128"/>
        <v>0</v>
      </c>
      <c r="U4103" s="10">
        <f t="shared" si="129"/>
        <v>0</v>
      </c>
    </row>
    <row r="4104" spans="1:21" x14ac:dyDescent="0.25">
      <c r="A4104">
        <v>1984</v>
      </c>
      <c r="B4104" t="s">
        <v>6566</v>
      </c>
      <c r="C4104" t="s">
        <v>6567</v>
      </c>
      <c r="D4104">
        <v>59</v>
      </c>
      <c r="E4104" t="s">
        <v>29</v>
      </c>
      <c r="F4104" t="s">
        <v>242</v>
      </c>
      <c r="G4104" s="1">
        <v>44343</v>
      </c>
      <c r="H4104" t="s">
        <v>27290</v>
      </c>
      <c r="I4104">
        <v>2021</v>
      </c>
      <c r="J4104" t="s">
        <v>27305</v>
      </c>
      <c r="K4104" t="s">
        <v>66</v>
      </c>
      <c r="L4104" t="s">
        <v>31</v>
      </c>
      <c r="M4104" t="s">
        <v>6568</v>
      </c>
      <c r="N4104" t="s">
        <v>62</v>
      </c>
      <c r="P4104" t="s">
        <v>41</v>
      </c>
      <c r="Q4104" t="s">
        <v>33</v>
      </c>
      <c r="S4104" s="11">
        <f t="shared" si="128"/>
        <v>0</v>
      </c>
      <c r="U4104" s="10">
        <f t="shared" si="129"/>
        <v>0</v>
      </c>
    </row>
    <row r="4105" spans="1:21" x14ac:dyDescent="0.25">
      <c r="A4105">
        <v>1986</v>
      </c>
      <c r="B4105" t="s">
        <v>6573</v>
      </c>
      <c r="C4105" t="s">
        <v>6574</v>
      </c>
      <c r="D4105">
        <v>34</v>
      </c>
      <c r="E4105" t="s">
        <v>19</v>
      </c>
      <c r="F4105" t="s">
        <v>655</v>
      </c>
      <c r="G4105" s="1">
        <v>44369</v>
      </c>
      <c r="H4105" t="s">
        <v>27297</v>
      </c>
      <c r="I4105">
        <v>2021</v>
      </c>
      <c r="J4105" t="s">
        <v>27313</v>
      </c>
      <c r="K4105" t="s">
        <v>21</v>
      </c>
      <c r="L4105" t="s">
        <v>141</v>
      </c>
      <c r="M4105" t="s">
        <v>6575</v>
      </c>
      <c r="N4105" t="s">
        <v>62</v>
      </c>
      <c r="P4105" t="s">
        <v>41</v>
      </c>
      <c r="Q4105" t="s">
        <v>26</v>
      </c>
      <c r="S4105" s="11">
        <f t="shared" si="128"/>
        <v>0</v>
      </c>
      <c r="U4105" s="10">
        <f t="shared" si="129"/>
        <v>0</v>
      </c>
    </row>
    <row r="4106" spans="1:21" x14ac:dyDescent="0.25">
      <c r="A4106">
        <v>1987</v>
      </c>
      <c r="B4106" t="s">
        <v>6576</v>
      </c>
      <c r="C4106" t="s">
        <v>6577</v>
      </c>
      <c r="D4106">
        <v>19</v>
      </c>
      <c r="E4106" t="s">
        <v>29</v>
      </c>
      <c r="F4106" t="s">
        <v>161</v>
      </c>
      <c r="G4106" s="1">
        <v>44044</v>
      </c>
      <c r="H4106" t="s">
        <v>27294</v>
      </c>
      <c r="I4106">
        <v>2020</v>
      </c>
      <c r="J4106" t="s">
        <v>27309</v>
      </c>
      <c r="K4106" t="s">
        <v>45</v>
      </c>
      <c r="L4106" t="s">
        <v>141</v>
      </c>
      <c r="M4106" t="s">
        <v>6578</v>
      </c>
      <c r="N4106" t="s">
        <v>24</v>
      </c>
      <c r="P4106" t="s">
        <v>25</v>
      </c>
      <c r="Q4106" t="s">
        <v>33</v>
      </c>
      <c r="R4106" s="2">
        <v>45078.48541666667</v>
      </c>
      <c r="S4106" s="11">
        <f t="shared" si="128"/>
        <v>11.650000000081491</v>
      </c>
      <c r="U4106" s="10">
        <f t="shared" si="129"/>
        <v>0</v>
      </c>
    </row>
    <row r="4107" spans="1:21" x14ac:dyDescent="0.25">
      <c r="A4107">
        <v>1988</v>
      </c>
      <c r="B4107" t="s">
        <v>6579</v>
      </c>
      <c r="C4107" t="s">
        <v>6580</v>
      </c>
      <c r="D4107">
        <v>57</v>
      </c>
      <c r="E4107" t="s">
        <v>58</v>
      </c>
      <c r="F4107" t="s">
        <v>383</v>
      </c>
      <c r="G4107" s="1">
        <v>44375</v>
      </c>
      <c r="H4107" t="s">
        <v>27297</v>
      </c>
      <c r="I4107">
        <v>2021</v>
      </c>
      <c r="J4107" t="s">
        <v>27313</v>
      </c>
      <c r="K4107" t="s">
        <v>45</v>
      </c>
      <c r="L4107" t="s">
        <v>52</v>
      </c>
      <c r="M4107" t="s">
        <v>6581</v>
      </c>
      <c r="N4107" t="s">
        <v>24</v>
      </c>
      <c r="P4107" t="s">
        <v>143</v>
      </c>
      <c r="Q4107" t="s">
        <v>55</v>
      </c>
      <c r="R4107" s="2">
        <v>45078.012499999997</v>
      </c>
      <c r="S4107" s="11">
        <f t="shared" si="128"/>
        <v>0.29999999993015081</v>
      </c>
      <c r="U4107" s="10">
        <f t="shared" si="129"/>
        <v>0</v>
      </c>
    </row>
    <row r="4108" spans="1:21" x14ac:dyDescent="0.25">
      <c r="A4108">
        <v>1989</v>
      </c>
      <c r="B4108" t="s">
        <v>6582</v>
      </c>
      <c r="C4108" t="s">
        <v>6583</v>
      </c>
      <c r="D4108">
        <v>33</v>
      </c>
      <c r="E4108" t="s">
        <v>29</v>
      </c>
      <c r="F4108" t="s">
        <v>161</v>
      </c>
      <c r="G4108" s="1">
        <v>44229</v>
      </c>
      <c r="H4108" t="s">
        <v>27293</v>
      </c>
      <c r="I4108">
        <v>2021</v>
      </c>
      <c r="J4108" t="s">
        <v>27324</v>
      </c>
      <c r="K4108" t="s">
        <v>66</v>
      </c>
      <c r="L4108" t="s">
        <v>141</v>
      </c>
      <c r="M4108" t="s">
        <v>6584</v>
      </c>
      <c r="N4108" t="s">
        <v>62</v>
      </c>
      <c r="P4108" t="s">
        <v>41</v>
      </c>
      <c r="Q4108" t="s">
        <v>55</v>
      </c>
      <c r="S4108" s="11">
        <f t="shared" si="128"/>
        <v>0</v>
      </c>
      <c r="U4108" s="10">
        <f t="shared" si="129"/>
        <v>0</v>
      </c>
    </row>
    <row r="4109" spans="1:21" x14ac:dyDescent="0.25">
      <c r="A4109">
        <v>1990</v>
      </c>
      <c r="B4109" t="s">
        <v>6585</v>
      </c>
      <c r="C4109" t="s">
        <v>6586</v>
      </c>
      <c r="D4109">
        <v>69</v>
      </c>
      <c r="E4109" t="s">
        <v>29</v>
      </c>
      <c r="F4109" t="s">
        <v>103</v>
      </c>
      <c r="G4109" s="1">
        <v>44234</v>
      </c>
      <c r="H4109" t="s">
        <v>27293</v>
      </c>
      <c r="I4109">
        <v>2021</v>
      </c>
      <c r="J4109" t="s">
        <v>27324</v>
      </c>
      <c r="K4109" t="s">
        <v>45</v>
      </c>
      <c r="L4109" t="s">
        <v>99</v>
      </c>
      <c r="M4109" t="s">
        <v>6587</v>
      </c>
      <c r="N4109" t="s">
        <v>24</v>
      </c>
      <c r="P4109" t="s">
        <v>89</v>
      </c>
      <c r="Q4109" t="s">
        <v>83</v>
      </c>
      <c r="R4109" s="2">
        <v>45078.935416666667</v>
      </c>
      <c r="S4109" s="11">
        <f t="shared" si="128"/>
        <v>22.450000000011642</v>
      </c>
      <c r="U4109" s="10">
        <f t="shared" si="129"/>
        <v>0</v>
      </c>
    </row>
    <row r="4110" spans="1:21" x14ac:dyDescent="0.25">
      <c r="A4110">
        <v>1991</v>
      </c>
      <c r="B4110" t="s">
        <v>6588</v>
      </c>
      <c r="C4110" t="s">
        <v>6589</v>
      </c>
      <c r="D4110">
        <v>37</v>
      </c>
      <c r="E4110" t="s">
        <v>19</v>
      </c>
      <c r="F4110" t="s">
        <v>36</v>
      </c>
      <c r="G4110" s="1">
        <v>44381</v>
      </c>
      <c r="H4110" t="s">
        <v>27291</v>
      </c>
      <c r="I4110">
        <v>2021</v>
      </c>
      <c r="J4110" t="s">
        <v>27317</v>
      </c>
      <c r="K4110" t="s">
        <v>45</v>
      </c>
      <c r="L4110" t="s">
        <v>113</v>
      </c>
      <c r="M4110" t="s">
        <v>449</v>
      </c>
      <c r="N4110" t="s">
        <v>24</v>
      </c>
      <c r="P4110" t="s">
        <v>89</v>
      </c>
      <c r="Q4110" t="s">
        <v>26</v>
      </c>
      <c r="R4110" s="2">
        <v>45078.197916666664</v>
      </c>
      <c r="S4110" s="11">
        <f t="shared" si="128"/>
        <v>4.7499999999417923</v>
      </c>
      <c r="U4110" s="10">
        <f t="shared" si="129"/>
        <v>0</v>
      </c>
    </row>
    <row r="4111" spans="1:21" x14ac:dyDescent="0.25">
      <c r="A4111">
        <v>1993</v>
      </c>
      <c r="B4111" t="s">
        <v>6593</v>
      </c>
      <c r="C4111" t="s">
        <v>6594</v>
      </c>
      <c r="D4111">
        <v>64</v>
      </c>
      <c r="E4111" t="s">
        <v>19</v>
      </c>
      <c r="F4111" t="s">
        <v>421</v>
      </c>
      <c r="G4111" s="1">
        <v>43944</v>
      </c>
      <c r="H4111" t="s">
        <v>27300</v>
      </c>
      <c r="I4111">
        <v>2020</v>
      </c>
      <c r="J4111" t="s">
        <v>27327</v>
      </c>
      <c r="K4111" t="s">
        <v>67</v>
      </c>
      <c r="L4111" t="s">
        <v>99</v>
      </c>
      <c r="M4111" t="s">
        <v>6595</v>
      </c>
      <c r="N4111" t="s">
        <v>24</v>
      </c>
      <c r="P4111" t="s">
        <v>25</v>
      </c>
      <c r="Q4111" t="s">
        <v>26</v>
      </c>
      <c r="R4111" s="2">
        <v>45078.53125</v>
      </c>
      <c r="S4111" s="11">
        <f t="shared" si="128"/>
        <v>12.75</v>
      </c>
      <c r="U4111" s="10">
        <f t="shared" si="129"/>
        <v>0</v>
      </c>
    </row>
    <row r="4112" spans="1:21" x14ac:dyDescent="0.25">
      <c r="A4112">
        <v>1996</v>
      </c>
      <c r="B4112" t="s">
        <v>6602</v>
      </c>
      <c r="C4112" t="s">
        <v>6603</v>
      </c>
      <c r="D4112">
        <v>66</v>
      </c>
      <c r="E4112" t="s">
        <v>29</v>
      </c>
      <c r="F4112" t="s">
        <v>281</v>
      </c>
      <c r="G4112" s="1">
        <v>44486</v>
      </c>
      <c r="H4112" t="s">
        <v>27296</v>
      </c>
      <c r="I4112">
        <v>2021</v>
      </c>
      <c r="J4112" t="s">
        <v>27312</v>
      </c>
      <c r="K4112" t="s">
        <v>21</v>
      </c>
      <c r="L4112" t="s">
        <v>37</v>
      </c>
      <c r="M4112" t="s">
        <v>6604</v>
      </c>
      <c r="N4112" t="s">
        <v>62</v>
      </c>
      <c r="P4112" t="s">
        <v>143</v>
      </c>
      <c r="Q4112" t="s">
        <v>26</v>
      </c>
      <c r="S4112" s="11">
        <f t="shared" si="128"/>
        <v>0</v>
      </c>
      <c r="U4112" s="10">
        <f t="shared" si="129"/>
        <v>0</v>
      </c>
    </row>
    <row r="4113" spans="1:21" x14ac:dyDescent="0.25">
      <c r="A4113">
        <v>1997</v>
      </c>
      <c r="B4113" t="s">
        <v>6605</v>
      </c>
      <c r="C4113" t="s">
        <v>6606</v>
      </c>
      <c r="D4113">
        <v>41</v>
      </c>
      <c r="E4113" t="s">
        <v>58</v>
      </c>
      <c r="F4113" t="s">
        <v>242</v>
      </c>
      <c r="G4113" s="1">
        <v>43886</v>
      </c>
      <c r="H4113" t="s">
        <v>27293</v>
      </c>
      <c r="I4113">
        <v>2020</v>
      </c>
      <c r="J4113" t="s">
        <v>27308</v>
      </c>
      <c r="K4113" t="s">
        <v>21</v>
      </c>
      <c r="L4113" t="s">
        <v>141</v>
      </c>
      <c r="M4113" t="s">
        <v>6607</v>
      </c>
      <c r="N4113" t="s">
        <v>24</v>
      </c>
      <c r="P4113" t="s">
        <v>25</v>
      </c>
      <c r="Q4113" t="s">
        <v>26</v>
      </c>
      <c r="R4113" s="2">
        <v>45078.536805555559</v>
      </c>
      <c r="S4113" s="11">
        <f t="shared" si="128"/>
        <v>12.883333333418705</v>
      </c>
      <c r="U4113" s="10">
        <f t="shared" si="129"/>
        <v>0</v>
      </c>
    </row>
    <row r="4114" spans="1:21" x14ac:dyDescent="0.25">
      <c r="A4114">
        <v>1999</v>
      </c>
      <c r="B4114" t="s">
        <v>6612</v>
      </c>
      <c r="C4114" t="s">
        <v>6613</v>
      </c>
      <c r="D4114">
        <v>57</v>
      </c>
      <c r="E4114" t="s">
        <v>58</v>
      </c>
      <c r="F4114" t="s">
        <v>655</v>
      </c>
      <c r="G4114" s="1">
        <v>44139</v>
      </c>
      <c r="H4114" t="s">
        <v>27292</v>
      </c>
      <c r="I4114">
        <v>2020</v>
      </c>
      <c r="J4114" t="s">
        <v>27307</v>
      </c>
      <c r="K4114" t="s">
        <v>21</v>
      </c>
      <c r="L4114" t="s">
        <v>59</v>
      </c>
      <c r="M4114" t="s">
        <v>6614</v>
      </c>
      <c r="N4114" t="s">
        <v>24</v>
      </c>
      <c r="P4114" t="s">
        <v>89</v>
      </c>
      <c r="Q4114" t="s">
        <v>33</v>
      </c>
      <c r="R4114" s="2">
        <v>45078.82916666667</v>
      </c>
      <c r="S4114" s="11">
        <f t="shared" si="128"/>
        <v>19.900000000081491</v>
      </c>
      <c r="U4114" s="10">
        <f t="shared" si="129"/>
        <v>0</v>
      </c>
    </row>
    <row r="4115" spans="1:21" x14ac:dyDescent="0.25">
      <c r="A4115">
        <v>2000</v>
      </c>
      <c r="B4115" t="s">
        <v>6615</v>
      </c>
      <c r="C4115" t="s">
        <v>6616</v>
      </c>
      <c r="D4115">
        <v>67</v>
      </c>
      <c r="E4115" t="s">
        <v>19</v>
      </c>
      <c r="F4115" t="s">
        <v>219</v>
      </c>
      <c r="G4115" s="1">
        <v>44009</v>
      </c>
      <c r="H4115" t="s">
        <v>27297</v>
      </c>
      <c r="I4115">
        <v>2020</v>
      </c>
      <c r="J4115" t="s">
        <v>27320</v>
      </c>
      <c r="K4115" t="s">
        <v>45</v>
      </c>
      <c r="L4115" t="s">
        <v>60</v>
      </c>
      <c r="M4115" t="s">
        <v>6617</v>
      </c>
      <c r="N4115" t="s">
        <v>24</v>
      </c>
      <c r="P4115" t="s">
        <v>143</v>
      </c>
      <c r="Q4115" t="s">
        <v>33</v>
      </c>
      <c r="R4115" s="2">
        <v>45078.090277777781</v>
      </c>
      <c r="S4115" s="11">
        <f t="shared" si="128"/>
        <v>2.1666666667442769</v>
      </c>
      <c r="U4115" s="10">
        <f t="shared" si="129"/>
        <v>0</v>
      </c>
    </row>
    <row r="4116" spans="1:21" x14ac:dyDescent="0.25">
      <c r="A4116">
        <v>2001</v>
      </c>
      <c r="B4116" t="s">
        <v>6618</v>
      </c>
      <c r="C4116" t="s">
        <v>6619</v>
      </c>
      <c r="D4116">
        <v>40</v>
      </c>
      <c r="E4116" t="s">
        <v>19</v>
      </c>
      <c r="F4116" t="s">
        <v>161</v>
      </c>
      <c r="G4116" s="1">
        <v>44422</v>
      </c>
      <c r="H4116" t="s">
        <v>27294</v>
      </c>
      <c r="I4116">
        <v>2021</v>
      </c>
      <c r="J4116" t="s">
        <v>27316</v>
      </c>
      <c r="K4116" t="s">
        <v>45</v>
      </c>
      <c r="L4116" t="s">
        <v>22</v>
      </c>
      <c r="M4116" t="s">
        <v>6620</v>
      </c>
      <c r="N4116" t="s">
        <v>62</v>
      </c>
      <c r="P4116" t="s">
        <v>41</v>
      </c>
      <c r="Q4116" t="s">
        <v>55</v>
      </c>
      <c r="S4116" s="11">
        <f t="shared" si="128"/>
        <v>0</v>
      </c>
      <c r="U4116" s="10">
        <f t="shared" si="129"/>
        <v>0</v>
      </c>
    </row>
    <row r="4117" spans="1:21" x14ac:dyDescent="0.25">
      <c r="A4117">
        <v>2002</v>
      </c>
      <c r="B4117" t="s">
        <v>6621</v>
      </c>
      <c r="C4117" t="s">
        <v>6622</v>
      </c>
      <c r="D4117">
        <v>56</v>
      </c>
      <c r="E4117" t="s">
        <v>19</v>
      </c>
      <c r="F4117" t="s">
        <v>317</v>
      </c>
      <c r="G4117" s="1">
        <v>44558</v>
      </c>
      <c r="H4117" t="s">
        <v>27299</v>
      </c>
      <c r="I4117">
        <v>2021</v>
      </c>
      <c r="J4117" t="s">
        <v>27322</v>
      </c>
      <c r="K4117" t="s">
        <v>21</v>
      </c>
      <c r="L4117" t="s">
        <v>150</v>
      </c>
      <c r="M4117" t="s">
        <v>6623</v>
      </c>
      <c r="N4117" t="s">
        <v>24</v>
      </c>
      <c r="P4117" t="s">
        <v>143</v>
      </c>
      <c r="Q4117" t="s">
        <v>33</v>
      </c>
      <c r="R4117" s="2">
        <v>45078.799305555556</v>
      </c>
      <c r="S4117" s="11">
        <f t="shared" si="128"/>
        <v>19.183333333348855</v>
      </c>
      <c r="U4117" s="10">
        <f t="shared" si="129"/>
        <v>0</v>
      </c>
    </row>
    <row r="4118" spans="1:21" x14ac:dyDescent="0.25">
      <c r="A4118">
        <v>2003</v>
      </c>
      <c r="B4118" t="s">
        <v>6624</v>
      </c>
      <c r="C4118" t="s">
        <v>6625</v>
      </c>
      <c r="D4118">
        <v>25</v>
      </c>
      <c r="E4118" t="s">
        <v>19</v>
      </c>
      <c r="F4118" t="s">
        <v>107</v>
      </c>
      <c r="G4118" s="1">
        <v>44248</v>
      </c>
      <c r="H4118" t="s">
        <v>27293</v>
      </c>
      <c r="I4118">
        <v>2021</v>
      </c>
      <c r="J4118" t="s">
        <v>27324</v>
      </c>
      <c r="K4118" t="s">
        <v>59</v>
      </c>
      <c r="L4118" t="s">
        <v>67</v>
      </c>
      <c r="M4118" t="s">
        <v>6626</v>
      </c>
      <c r="N4118" t="s">
        <v>24</v>
      </c>
      <c r="P4118" t="s">
        <v>89</v>
      </c>
      <c r="Q4118" t="s">
        <v>26</v>
      </c>
      <c r="R4118" s="2">
        <v>45078.667361111111</v>
      </c>
      <c r="S4118" s="11">
        <f t="shared" si="128"/>
        <v>16.016666666662786</v>
      </c>
      <c r="U4118" s="10">
        <f t="shared" si="129"/>
        <v>0</v>
      </c>
    </row>
    <row r="4119" spans="1:21" x14ac:dyDescent="0.25">
      <c r="A4119">
        <v>2005</v>
      </c>
      <c r="B4119" t="s">
        <v>6631</v>
      </c>
      <c r="C4119" t="s">
        <v>6632</v>
      </c>
      <c r="D4119">
        <v>47</v>
      </c>
      <c r="E4119" t="s">
        <v>29</v>
      </c>
      <c r="F4119" t="s">
        <v>71</v>
      </c>
      <c r="G4119" s="1">
        <v>43986</v>
      </c>
      <c r="H4119" t="s">
        <v>27297</v>
      </c>
      <c r="I4119">
        <v>2020</v>
      </c>
      <c r="J4119" t="s">
        <v>27320</v>
      </c>
      <c r="K4119" t="s">
        <v>21</v>
      </c>
      <c r="L4119" t="s">
        <v>31</v>
      </c>
      <c r="M4119" t="s">
        <v>6633</v>
      </c>
      <c r="N4119" t="s">
        <v>24</v>
      </c>
      <c r="P4119" t="s">
        <v>89</v>
      </c>
      <c r="Q4119" t="s">
        <v>33</v>
      </c>
      <c r="R4119" s="2">
        <v>45078.32708333333</v>
      </c>
      <c r="S4119" s="11">
        <f t="shared" si="128"/>
        <v>7.8499999999185093</v>
      </c>
      <c r="U4119" s="10">
        <f t="shared" si="129"/>
        <v>0</v>
      </c>
    </row>
    <row r="4120" spans="1:21" x14ac:dyDescent="0.25">
      <c r="A4120">
        <v>2006</v>
      </c>
      <c r="B4120" t="s">
        <v>6634</v>
      </c>
      <c r="C4120" t="s">
        <v>6635</v>
      </c>
      <c r="D4120">
        <v>66</v>
      </c>
      <c r="E4120" t="s">
        <v>29</v>
      </c>
      <c r="F4120" t="s">
        <v>431</v>
      </c>
      <c r="G4120" s="1">
        <v>44381</v>
      </c>
      <c r="H4120" t="s">
        <v>27291</v>
      </c>
      <c r="I4120">
        <v>2021</v>
      </c>
      <c r="J4120" t="s">
        <v>27317</v>
      </c>
      <c r="K4120" t="s">
        <v>21</v>
      </c>
      <c r="L4120" t="s">
        <v>77</v>
      </c>
      <c r="M4120" t="s">
        <v>6636</v>
      </c>
      <c r="N4120" t="s">
        <v>24</v>
      </c>
      <c r="P4120" t="s">
        <v>41</v>
      </c>
      <c r="Q4120" t="s">
        <v>33</v>
      </c>
      <c r="R4120" s="2">
        <v>45078.012499999997</v>
      </c>
      <c r="S4120" s="11">
        <f t="shared" si="128"/>
        <v>0.29999999993015081</v>
      </c>
      <c r="U4120" s="10">
        <f t="shared" si="129"/>
        <v>0</v>
      </c>
    </row>
    <row r="4121" spans="1:21" x14ac:dyDescent="0.25">
      <c r="A4121">
        <v>2007</v>
      </c>
      <c r="B4121" t="s">
        <v>6637</v>
      </c>
      <c r="C4121" t="s">
        <v>6638</v>
      </c>
      <c r="D4121">
        <v>61</v>
      </c>
      <c r="E4121" t="s">
        <v>58</v>
      </c>
      <c r="F4121" t="s">
        <v>655</v>
      </c>
      <c r="G4121" s="1">
        <v>44263</v>
      </c>
      <c r="H4121" t="s">
        <v>27289</v>
      </c>
      <c r="I4121">
        <v>2021</v>
      </c>
      <c r="J4121" t="s">
        <v>27304</v>
      </c>
      <c r="K4121" t="s">
        <v>45</v>
      </c>
      <c r="L4121" t="s">
        <v>93</v>
      </c>
      <c r="M4121" t="s">
        <v>6639</v>
      </c>
      <c r="N4121" t="s">
        <v>62</v>
      </c>
      <c r="P4121" t="s">
        <v>89</v>
      </c>
      <c r="Q4121" t="s">
        <v>83</v>
      </c>
      <c r="S4121" s="11">
        <f t="shared" si="128"/>
        <v>0</v>
      </c>
      <c r="U4121" s="10">
        <f t="shared" si="129"/>
        <v>0</v>
      </c>
    </row>
    <row r="4122" spans="1:21" x14ac:dyDescent="0.25">
      <c r="A4122">
        <v>2009</v>
      </c>
      <c r="B4122" t="s">
        <v>6643</v>
      </c>
      <c r="C4122" t="s">
        <v>6644</v>
      </c>
      <c r="D4122">
        <v>42</v>
      </c>
      <c r="E4122" t="s">
        <v>58</v>
      </c>
      <c r="F4122" t="s">
        <v>98</v>
      </c>
      <c r="G4122" s="1">
        <v>43907</v>
      </c>
      <c r="H4122" t="s">
        <v>27289</v>
      </c>
      <c r="I4122">
        <v>2020</v>
      </c>
      <c r="J4122" t="s">
        <v>27310</v>
      </c>
      <c r="K4122" t="s">
        <v>59</v>
      </c>
      <c r="L4122" t="s">
        <v>72</v>
      </c>
      <c r="M4122" t="s">
        <v>6645</v>
      </c>
      <c r="N4122" t="s">
        <v>62</v>
      </c>
      <c r="P4122" t="s">
        <v>143</v>
      </c>
      <c r="Q4122" t="s">
        <v>55</v>
      </c>
      <c r="S4122" s="11">
        <f t="shared" si="128"/>
        <v>0</v>
      </c>
      <c r="U4122" s="10">
        <f t="shared" si="129"/>
        <v>0</v>
      </c>
    </row>
    <row r="4123" spans="1:21" x14ac:dyDescent="0.25">
      <c r="A4123">
        <v>2010</v>
      </c>
      <c r="B4123" t="s">
        <v>6646</v>
      </c>
      <c r="C4123" t="s">
        <v>6647</v>
      </c>
      <c r="D4123">
        <v>33</v>
      </c>
      <c r="E4123" t="s">
        <v>29</v>
      </c>
      <c r="F4123" t="s">
        <v>76</v>
      </c>
      <c r="G4123" s="1">
        <v>44338</v>
      </c>
      <c r="H4123" t="s">
        <v>27290</v>
      </c>
      <c r="I4123">
        <v>2021</v>
      </c>
      <c r="J4123" t="s">
        <v>27305</v>
      </c>
      <c r="K4123" t="s">
        <v>59</v>
      </c>
      <c r="L4123" t="s">
        <v>22</v>
      </c>
      <c r="M4123" t="s">
        <v>6648</v>
      </c>
      <c r="N4123" t="s">
        <v>62</v>
      </c>
      <c r="P4123" t="s">
        <v>25</v>
      </c>
      <c r="Q4123" t="s">
        <v>26</v>
      </c>
      <c r="S4123" s="11">
        <f t="shared" si="128"/>
        <v>0</v>
      </c>
      <c r="U4123" s="10">
        <f t="shared" si="129"/>
        <v>0</v>
      </c>
    </row>
    <row r="4124" spans="1:21" x14ac:dyDescent="0.25">
      <c r="A4124">
        <v>2011</v>
      </c>
      <c r="B4124" t="s">
        <v>6649</v>
      </c>
      <c r="C4124" t="s">
        <v>6650</v>
      </c>
      <c r="D4124">
        <v>24</v>
      </c>
      <c r="E4124" t="s">
        <v>58</v>
      </c>
      <c r="F4124" t="s">
        <v>242</v>
      </c>
      <c r="G4124" s="1">
        <v>44410</v>
      </c>
      <c r="H4124" t="s">
        <v>27294</v>
      </c>
      <c r="I4124">
        <v>2021</v>
      </c>
      <c r="J4124" t="s">
        <v>27316</v>
      </c>
      <c r="K4124" t="s">
        <v>66</v>
      </c>
      <c r="L4124" t="s">
        <v>150</v>
      </c>
      <c r="M4124" t="s">
        <v>985</v>
      </c>
      <c r="N4124" t="s">
        <v>62</v>
      </c>
      <c r="P4124" t="s">
        <v>89</v>
      </c>
      <c r="Q4124" t="s">
        <v>33</v>
      </c>
      <c r="S4124" s="11">
        <f t="shared" si="128"/>
        <v>0</v>
      </c>
      <c r="U4124" s="10">
        <f t="shared" si="129"/>
        <v>0</v>
      </c>
    </row>
    <row r="4125" spans="1:21" x14ac:dyDescent="0.25">
      <c r="A4125">
        <v>2013</v>
      </c>
      <c r="B4125" t="s">
        <v>6655</v>
      </c>
      <c r="C4125" t="s">
        <v>6656</v>
      </c>
      <c r="D4125">
        <v>48</v>
      </c>
      <c r="E4125" t="s">
        <v>19</v>
      </c>
      <c r="F4125" t="s">
        <v>202</v>
      </c>
      <c r="G4125" s="1">
        <v>43960</v>
      </c>
      <c r="H4125" t="s">
        <v>27290</v>
      </c>
      <c r="I4125">
        <v>2020</v>
      </c>
      <c r="J4125" t="s">
        <v>27318</v>
      </c>
      <c r="K4125" t="s">
        <v>59</v>
      </c>
      <c r="L4125" t="s">
        <v>67</v>
      </c>
      <c r="M4125" t="s">
        <v>6657</v>
      </c>
      <c r="N4125" t="s">
        <v>62</v>
      </c>
      <c r="P4125" t="s">
        <v>143</v>
      </c>
      <c r="Q4125" t="s">
        <v>55</v>
      </c>
      <c r="S4125" s="11">
        <f t="shared" si="128"/>
        <v>0</v>
      </c>
      <c r="U4125" s="10">
        <f t="shared" si="129"/>
        <v>0</v>
      </c>
    </row>
    <row r="4126" spans="1:21" x14ac:dyDescent="0.25">
      <c r="A4126">
        <v>2014</v>
      </c>
      <c r="B4126" t="s">
        <v>6658</v>
      </c>
      <c r="C4126" t="s">
        <v>6659</v>
      </c>
      <c r="D4126">
        <v>23</v>
      </c>
      <c r="E4126" t="s">
        <v>29</v>
      </c>
      <c r="F4126" t="s">
        <v>98</v>
      </c>
      <c r="G4126" s="1">
        <v>44348</v>
      </c>
      <c r="H4126" t="s">
        <v>27297</v>
      </c>
      <c r="I4126">
        <v>2021</v>
      </c>
      <c r="J4126" t="s">
        <v>27313</v>
      </c>
      <c r="K4126" t="s">
        <v>59</v>
      </c>
      <c r="L4126" t="s">
        <v>77</v>
      </c>
      <c r="M4126" t="s">
        <v>6660</v>
      </c>
      <c r="N4126" t="s">
        <v>62</v>
      </c>
      <c r="P4126" t="s">
        <v>143</v>
      </c>
      <c r="Q4126" t="s">
        <v>26</v>
      </c>
      <c r="S4126" s="11">
        <f t="shared" si="128"/>
        <v>0</v>
      </c>
      <c r="U4126" s="10">
        <f t="shared" si="129"/>
        <v>0</v>
      </c>
    </row>
    <row r="4127" spans="1:21" x14ac:dyDescent="0.25">
      <c r="A4127">
        <v>2015</v>
      </c>
      <c r="B4127" t="s">
        <v>6661</v>
      </c>
      <c r="C4127" t="s">
        <v>6662</v>
      </c>
      <c r="D4127">
        <v>40</v>
      </c>
      <c r="E4127" t="s">
        <v>58</v>
      </c>
      <c r="F4127" t="s">
        <v>129</v>
      </c>
      <c r="G4127" s="1">
        <v>44382</v>
      </c>
      <c r="H4127" t="s">
        <v>27291</v>
      </c>
      <c r="I4127">
        <v>2021</v>
      </c>
      <c r="J4127" t="s">
        <v>27317</v>
      </c>
      <c r="K4127" t="s">
        <v>21</v>
      </c>
      <c r="L4127" t="s">
        <v>77</v>
      </c>
      <c r="M4127" t="s">
        <v>6663</v>
      </c>
      <c r="N4127" t="s">
        <v>62</v>
      </c>
      <c r="P4127" t="s">
        <v>25</v>
      </c>
      <c r="Q4127" t="s">
        <v>26</v>
      </c>
      <c r="S4127" s="11">
        <f t="shared" si="128"/>
        <v>0</v>
      </c>
      <c r="U4127" s="10">
        <f t="shared" si="129"/>
        <v>0</v>
      </c>
    </row>
    <row r="4128" spans="1:21" x14ac:dyDescent="0.25">
      <c r="A4128">
        <v>2016</v>
      </c>
      <c r="B4128" t="s">
        <v>6664</v>
      </c>
      <c r="C4128" t="s">
        <v>6665</v>
      </c>
      <c r="D4128">
        <v>60</v>
      </c>
      <c r="E4128" t="s">
        <v>29</v>
      </c>
      <c r="F4128" t="s">
        <v>339</v>
      </c>
      <c r="G4128" s="1">
        <v>44083</v>
      </c>
      <c r="H4128" t="s">
        <v>27298</v>
      </c>
      <c r="I4128">
        <v>2020</v>
      </c>
      <c r="J4128" t="s">
        <v>27314</v>
      </c>
      <c r="K4128" t="s">
        <v>67</v>
      </c>
      <c r="L4128" t="s">
        <v>31</v>
      </c>
      <c r="M4128" t="s">
        <v>2680</v>
      </c>
      <c r="N4128" t="s">
        <v>24</v>
      </c>
      <c r="P4128" t="s">
        <v>41</v>
      </c>
      <c r="Q4128" t="s">
        <v>83</v>
      </c>
      <c r="R4128" s="2">
        <v>45078.245833333334</v>
      </c>
      <c r="S4128" s="11">
        <f t="shared" si="128"/>
        <v>5.9000000000232831</v>
      </c>
      <c r="U4128" s="10">
        <f t="shared" si="129"/>
        <v>0</v>
      </c>
    </row>
    <row r="4129" spans="1:21" x14ac:dyDescent="0.25">
      <c r="A4129">
        <v>2017</v>
      </c>
      <c r="B4129" t="s">
        <v>6666</v>
      </c>
      <c r="C4129" t="s">
        <v>6667</v>
      </c>
      <c r="D4129">
        <v>35</v>
      </c>
      <c r="E4129" t="s">
        <v>58</v>
      </c>
      <c r="F4129" t="s">
        <v>397</v>
      </c>
      <c r="G4129" s="1">
        <v>43986</v>
      </c>
      <c r="H4129" t="s">
        <v>27297</v>
      </c>
      <c r="I4129">
        <v>2020</v>
      </c>
      <c r="J4129" t="s">
        <v>27320</v>
      </c>
      <c r="K4129" t="s">
        <v>67</v>
      </c>
      <c r="L4129" t="s">
        <v>141</v>
      </c>
      <c r="M4129" t="s">
        <v>6668</v>
      </c>
      <c r="N4129" t="s">
        <v>24</v>
      </c>
      <c r="P4129" t="s">
        <v>25</v>
      </c>
      <c r="Q4129" t="s">
        <v>26</v>
      </c>
      <c r="R4129" s="2">
        <v>45078.250694444447</v>
      </c>
      <c r="S4129" s="11">
        <f t="shared" si="128"/>
        <v>6.0166666667209938</v>
      </c>
      <c r="U4129" s="10">
        <f t="shared" si="129"/>
        <v>0</v>
      </c>
    </row>
    <row r="4130" spans="1:21" x14ac:dyDescent="0.25">
      <c r="A4130">
        <v>2018</v>
      </c>
      <c r="B4130" t="s">
        <v>6669</v>
      </c>
      <c r="C4130" t="s">
        <v>6670</v>
      </c>
      <c r="D4130">
        <v>67</v>
      </c>
      <c r="E4130" t="s">
        <v>19</v>
      </c>
      <c r="F4130" t="s">
        <v>383</v>
      </c>
      <c r="G4130" s="1">
        <v>43934</v>
      </c>
      <c r="H4130" t="s">
        <v>27300</v>
      </c>
      <c r="I4130">
        <v>2020</v>
      </c>
      <c r="J4130" t="s">
        <v>27327</v>
      </c>
      <c r="K4130" t="s">
        <v>67</v>
      </c>
      <c r="L4130" t="s">
        <v>31</v>
      </c>
      <c r="M4130" t="s">
        <v>6671</v>
      </c>
      <c r="N4130" t="s">
        <v>24</v>
      </c>
      <c r="P4130" t="s">
        <v>89</v>
      </c>
      <c r="Q4130" t="s">
        <v>26</v>
      </c>
      <c r="R4130" s="2">
        <v>45077.979861111111</v>
      </c>
      <c r="S4130" s="11">
        <f t="shared" si="128"/>
        <v>23.516666666662786</v>
      </c>
      <c r="U4130" s="10">
        <f t="shared" si="129"/>
        <v>0</v>
      </c>
    </row>
    <row r="4131" spans="1:21" x14ac:dyDescent="0.25">
      <c r="A4131">
        <v>2019</v>
      </c>
      <c r="B4131" t="s">
        <v>6672</v>
      </c>
      <c r="C4131" t="s">
        <v>6673</v>
      </c>
      <c r="D4131">
        <v>52</v>
      </c>
      <c r="E4131" t="s">
        <v>58</v>
      </c>
      <c r="F4131" t="s">
        <v>81</v>
      </c>
      <c r="G4131" s="1">
        <v>44136</v>
      </c>
      <c r="H4131" t="s">
        <v>27292</v>
      </c>
      <c r="I4131">
        <v>2020</v>
      </c>
      <c r="J4131" t="s">
        <v>27307</v>
      </c>
      <c r="K4131" t="s">
        <v>66</v>
      </c>
      <c r="L4131" t="s">
        <v>72</v>
      </c>
      <c r="M4131" t="s">
        <v>6674</v>
      </c>
      <c r="N4131" t="s">
        <v>62</v>
      </c>
      <c r="P4131" t="s">
        <v>143</v>
      </c>
      <c r="Q4131" t="s">
        <v>83</v>
      </c>
      <c r="S4131" s="11">
        <f t="shared" si="128"/>
        <v>0</v>
      </c>
      <c r="U4131" s="10">
        <f t="shared" si="129"/>
        <v>0</v>
      </c>
    </row>
    <row r="4132" spans="1:21" x14ac:dyDescent="0.25">
      <c r="A4132">
        <v>2020</v>
      </c>
      <c r="B4132" t="s">
        <v>6675</v>
      </c>
      <c r="C4132" t="s">
        <v>6676</v>
      </c>
      <c r="D4132">
        <v>35</v>
      </c>
      <c r="E4132" t="s">
        <v>29</v>
      </c>
      <c r="F4132" t="s">
        <v>81</v>
      </c>
      <c r="G4132" s="1">
        <v>44510</v>
      </c>
      <c r="H4132" t="s">
        <v>27292</v>
      </c>
      <c r="I4132">
        <v>2021</v>
      </c>
      <c r="J4132" t="s">
        <v>27326</v>
      </c>
      <c r="K4132" t="s">
        <v>21</v>
      </c>
      <c r="L4132" t="s">
        <v>113</v>
      </c>
      <c r="M4132" t="s">
        <v>6677</v>
      </c>
      <c r="N4132" t="s">
        <v>62</v>
      </c>
      <c r="P4132" t="s">
        <v>41</v>
      </c>
      <c r="Q4132" t="s">
        <v>83</v>
      </c>
      <c r="S4132" s="11">
        <f t="shared" si="128"/>
        <v>0</v>
      </c>
      <c r="U4132" s="10">
        <f t="shared" si="129"/>
        <v>0</v>
      </c>
    </row>
    <row r="4133" spans="1:21" x14ac:dyDescent="0.25">
      <c r="A4133">
        <v>2021</v>
      </c>
      <c r="B4133" t="s">
        <v>6678</v>
      </c>
      <c r="C4133" t="s">
        <v>6679</v>
      </c>
      <c r="D4133">
        <v>66</v>
      </c>
      <c r="E4133" t="s">
        <v>19</v>
      </c>
      <c r="F4133" t="s">
        <v>202</v>
      </c>
      <c r="G4133" s="1">
        <v>44117</v>
      </c>
      <c r="H4133" t="s">
        <v>27296</v>
      </c>
      <c r="I4133">
        <v>2020</v>
      </c>
      <c r="J4133" t="s">
        <v>27319</v>
      </c>
      <c r="K4133" t="s">
        <v>21</v>
      </c>
      <c r="L4133" t="s">
        <v>93</v>
      </c>
      <c r="M4133" t="s">
        <v>6680</v>
      </c>
      <c r="N4133" t="s">
        <v>24</v>
      </c>
      <c r="P4133" t="s">
        <v>25</v>
      </c>
      <c r="Q4133" t="s">
        <v>55</v>
      </c>
      <c r="R4133" s="2">
        <v>45078.015277777777</v>
      </c>
      <c r="S4133" s="11">
        <f t="shared" si="128"/>
        <v>0.36666666663950309</v>
      </c>
      <c r="U4133" s="10">
        <f t="shared" si="129"/>
        <v>0</v>
      </c>
    </row>
    <row r="4134" spans="1:21" x14ac:dyDescent="0.25">
      <c r="A4134">
        <v>2022</v>
      </c>
      <c r="B4134" t="s">
        <v>6681</v>
      </c>
      <c r="C4134" t="s">
        <v>6682</v>
      </c>
      <c r="D4134">
        <v>60</v>
      </c>
      <c r="E4134" t="s">
        <v>29</v>
      </c>
      <c r="F4134" t="s">
        <v>103</v>
      </c>
      <c r="G4134" s="1">
        <v>44535</v>
      </c>
      <c r="H4134" t="s">
        <v>27299</v>
      </c>
      <c r="I4134">
        <v>2021</v>
      </c>
      <c r="J4134" t="s">
        <v>27322</v>
      </c>
      <c r="K4134" t="s">
        <v>21</v>
      </c>
      <c r="L4134" t="s">
        <v>46</v>
      </c>
      <c r="M4134" t="s">
        <v>6683</v>
      </c>
      <c r="N4134" t="s">
        <v>24</v>
      </c>
      <c r="P4134" t="s">
        <v>89</v>
      </c>
      <c r="Q4134" t="s">
        <v>55</v>
      </c>
      <c r="R4134" s="2">
        <v>45077.986805555556</v>
      </c>
      <c r="S4134" s="11">
        <f t="shared" si="128"/>
        <v>23.683333333348855</v>
      </c>
      <c r="U4134" s="10">
        <f t="shared" si="129"/>
        <v>0</v>
      </c>
    </row>
    <row r="4135" spans="1:21" x14ac:dyDescent="0.25">
      <c r="A4135">
        <v>2024</v>
      </c>
      <c r="B4135" t="s">
        <v>6688</v>
      </c>
      <c r="C4135" t="s">
        <v>6689</v>
      </c>
      <c r="D4135">
        <v>22</v>
      </c>
      <c r="E4135" t="s">
        <v>58</v>
      </c>
      <c r="F4135" t="s">
        <v>207</v>
      </c>
      <c r="G4135" s="1">
        <v>43928</v>
      </c>
      <c r="H4135" t="s">
        <v>27300</v>
      </c>
      <c r="I4135">
        <v>2020</v>
      </c>
      <c r="J4135" t="s">
        <v>27327</v>
      </c>
      <c r="K4135" t="s">
        <v>67</v>
      </c>
      <c r="L4135" t="s">
        <v>37</v>
      </c>
      <c r="M4135" t="s">
        <v>6690</v>
      </c>
      <c r="N4135" t="s">
        <v>62</v>
      </c>
      <c r="P4135" t="s">
        <v>25</v>
      </c>
      <c r="Q4135" t="s">
        <v>55</v>
      </c>
      <c r="S4135" s="11">
        <f t="shared" si="128"/>
        <v>0</v>
      </c>
      <c r="U4135" s="10">
        <f t="shared" si="129"/>
        <v>0</v>
      </c>
    </row>
    <row r="4136" spans="1:21" x14ac:dyDescent="0.25">
      <c r="A4136">
        <v>2025</v>
      </c>
      <c r="B4136" t="s">
        <v>6691</v>
      </c>
      <c r="C4136" t="s">
        <v>6692</v>
      </c>
      <c r="D4136">
        <v>23</v>
      </c>
      <c r="E4136" t="s">
        <v>29</v>
      </c>
      <c r="F4136" t="s">
        <v>242</v>
      </c>
      <c r="G4136" s="1">
        <v>44100</v>
      </c>
      <c r="H4136" t="s">
        <v>27298</v>
      </c>
      <c r="I4136">
        <v>2020</v>
      </c>
      <c r="J4136" t="s">
        <v>27314</v>
      </c>
      <c r="K4136" t="s">
        <v>45</v>
      </c>
      <c r="L4136" t="s">
        <v>113</v>
      </c>
      <c r="M4136" t="s">
        <v>6693</v>
      </c>
      <c r="N4136" t="s">
        <v>62</v>
      </c>
      <c r="P4136" t="s">
        <v>41</v>
      </c>
      <c r="Q4136" t="s">
        <v>26</v>
      </c>
      <c r="S4136" s="11">
        <f t="shared" si="128"/>
        <v>0</v>
      </c>
      <c r="U4136" s="10">
        <f t="shared" si="129"/>
        <v>0</v>
      </c>
    </row>
    <row r="4137" spans="1:21" x14ac:dyDescent="0.25">
      <c r="A4137">
        <v>2026</v>
      </c>
      <c r="B4137" t="s">
        <v>6694</v>
      </c>
      <c r="C4137" t="s">
        <v>6695</v>
      </c>
      <c r="D4137">
        <v>60</v>
      </c>
      <c r="E4137" t="s">
        <v>58</v>
      </c>
      <c r="F4137" t="s">
        <v>161</v>
      </c>
      <c r="G4137" s="1">
        <v>44282</v>
      </c>
      <c r="H4137" t="s">
        <v>27289</v>
      </c>
      <c r="I4137">
        <v>2021</v>
      </c>
      <c r="J4137" t="s">
        <v>27304</v>
      </c>
      <c r="K4137" t="s">
        <v>67</v>
      </c>
      <c r="L4137" t="s">
        <v>77</v>
      </c>
      <c r="M4137" t="s">
        <v>6696</v>
      </c>
      <c r="N4137" t="s">
        <v>24</v>
      </c>
      <c r="P4137" t="s">
        <v>89</v>
      </c>
      <c r="Q4137" t="s">
        <v>83</v>
      </c>
      <c r="R4137" s="2">
        <v>45078.095138888886</v>
      </c>
      <c r="S4137" s="11">
        <f t="shared" si="128"/>
        <v>2.2833333332673647</v>
      </c>
      <c r="U4137" s="10">
        <f t="shared" si="129"/>
        <v>0</v>
      </c>
    </row>
    <row r="4138" spans="1:21" x14ac:dyDescent="0.25">
      <c r="A4138">
        <v>2027</v>
      </c>
      <c r="B4138" t="s">
        <v>6697</v>
      </c>
      <c r="C4138" t="s">
        <v>6698</v>
      </c>
      <c r="D4138">
        <v>59</v>
      </c>
      <c r="E4138" t="s">
        <v>29</v>
      </c>
      <c r="F4138" t="s">
        <v>249</v>
      </c>
      <c r="G4138" s="1">
        <v>44417</v>
      </c>
      <c r="H4138" t="s">
        <v>27294</v>
      </c>
      <c r="I4138">
        <v>2021</v>
      </c>
      <c r="J4138" t="s">
        <v>27316</v>
      </c>
      <c r="K4138" t="s">
        <v>21</v>
      </c>
      <c r="L4138" t="s">
        <v>59</v>
      </c>
      <c r="M4138" t="s">
        <v>6699</v>
      </c>
      <c r="N4138" t="s">
        <v>24</v>
      </c>
      <c r="P4138" t="s">
        <v>41</v>
      </c>
      <c r="Q4138" t="s">
        <v>33</v>
      </c>
      <c r="R4138" s="2">
        <v>45078.875694444447</v>
      </c>
      <c r="S4138" s="11">
        <f t="shared" si="128"/>
        <v>21.016666666720994</v>
      </c>
      <c r="U4138" s="10">
        <f t="shared" si="129"/>
        <v>0</v>
      </c>
    </row>
    <row r="4139" spans="1:21" x14ac:dyDescent="0.25">
      <c r="A4139">
        <v>2028</v>
      </c>
      <c r="B4139" t="s">
        <v>6700</v>
      </c>
      <c r="C4139" t="s">
        <v>6701</v>
      </c>
      <c r="D4139">
        <v>49</v>
      </c>
      <c r="E4139" t="s">
        <v>58</v>
      </c>
      <c r="F4139" t="s">
        <v>157</v>
      </c>
      <c r="G4139" s="1">
        <v>44475</v>
      </c>
      <c r="H4139" t="s">
        <v>27296</v>
      </c>
      <c r="I4139">
        <v>2021</v>
      </c>
      <c r="J4139" t="s">
        <v>27312</v>
      </c>
      <c r="K4139" t="s">
        <v>67</v>
      </c>
      <c r="L4139" t="s">
        <v>67</v>
      </c>
      <c r="M4139" t="s">
        <v>271</v>
      </c>
      <c r="N4139" t="s">
        <v>24</v>
      </c>
      <c r="P4139" t="s">
        <v>25</v>
      </c>
      <c r="Q4139" t="s">
        <v>55</v>
      </c>
      <c r="R4139" s="2">
        <v>45078.182638888888</v>
      </c>
      <c r="S4139" s="11">
        <f t="shared" si="128"/>
        <v>4.3833333333022892</v>
      </c>
      <c r="U4139" s="10">
        <f t="shared" si="129"/>
        <v>0</v>
      </c>
    </row>
    <row r="4140" spans="1:21" x14ac:dyDescent="0.25">
      <c r="A4140">
        <v>2029</v>
      </c>
      <c r="B4140" t="s">
        <v>6702</v>
      </c>
      <c r="C4140" t="s">
        <v>6703</v>
      </c>
      <c r="D4140">
        <v>49</v>
      </c>
      <c r="E4140" t="s">
        <v>29</v>
      </c>
      <c r="F4140" t="s">
        <v>219</v>
      </c>
      <c r="G4140" s="1">
        <v>43889</v>
      </c>
      <c r="H4140" t="s">
        <v>27293</v>
      </c>
      <c r="I4140">
        <v>2020</v>
      </c>
      <c r="J4140" t="s">
        <v>27308</v>
      </c>
      <c r="K4140" t="s">
        <v>66</v>
      </c>
      <c r="L4140" t="s">
        <v>77</v>
      </c>
      <c r="M4140" t="s">
        <v>6704</v>
      </c>
      <c r="N4140" t="s">
        <v>24</v>
      </c>
      <c r="P4140" t="s">
        <v>89</v>
      </c>
      <c r="Q4140" t="s">
        <v>33</v>
      </c>
      <c r="R4140" s="2">
        <v>45078.381249999999</v>
      </c>
      <c r="S4140" s="11">
        <f t="shared" si="128"/>
        <v>9.1499999999650754</v>
      </c>
      <c r="U4140" s="10">
        <f t="shared" si="129"/>
        <v>0</v>
      </c>
    </row>
    <row r="4141" spans="1:21" x14ac:dyDescent="0.25">
      <c r="A4141">
        <v>2030</v>
      </c>
      <c r="B4141" t="s">
        <v>6705</v>
      </c>
      <c r="C4141" t="s">
        <v>6706</v>
      </c>
      <c r="D4141">
        <v>40</v>
      </c>
      <c r="E4141" t="s">
        <v>58</v>
      </c>
      <c r="F4141" t="s">
        <v>655</v>
      </c>
      <c r="G4141" s="1">
        <v>44263</v>
      </c>
      <c r="H4141" t="s">
        <v>27289</v>
      </c>
      <c r="I4141">
        <v>2021</v>
      </c>
      <c r="J4141" t="s">
        <v>27304</v>
      </c>
      <c r="K4141" t="s">
        <v>21</v>
      </c>
      <c r="L4141" t="s">
        <v>113</v>
      </c>
      <c r="M4141" t="s">
        <v>6707</v>
      </c>
      <c r="N4141" t="s">
        <v>62</v>
      </c>
      <c r="P4141" t="s">
        <v>143</v>
      </c>
      <c r="Q4141" t="s">
        <v>33</v>
      </c>
      <c r="S4141" s="11">
        <f t="shared" si="128"/>
        <v>0</v>
      </c>
      <c r="U4141" s="10">
        <f t="shared" si="129"/>
        <v>0</v>
      </c>
    </row>
    <row r="4142" spans="1:21" x14ac:dyDescent="0.25">
      <c r="A4142">
        <v>2032</v>
      </c>
      <c r="B4142" t="s">
        <v>6712</v>
      </c>
      <c r="C4142" t="s">
        <v>6713</v>
      </c>
      <c r="D4142">
        <v>30</v>
      </c>
      <c r="E4142" t="s">
        <v>29</v>
      </c>
      <c r="F4142" t="s">
        <v>421</v>
      </c>
      <c r="G4142" s="1">
        <v>44491</v>
      </c>
      <c r="H4142" t="s">
        <v>27296</v>
      </c>
      <c r="I4142">
        <v>2021</v>
      </c>
      <c r="J4142" t="s">
        <v>27312</v>
      </c>
      <c r="K4142" t="s">
        <v>59</v>
      </c>
      <c r="L4142" t="s">
        <v>177</v>
      </c>
      <c r="M4142" t="s">
        <v>6714</v>
      </c>
      <c r="N4142" t="s">
        <v>24</v>
      </c>
      <c r="P4142" t="s">
        <v>143</v>
      </c>
      <c r="Q4142" t="s">
        <v>26</v>
      </c>
      <c r="R4142" s="2">
        <v>45078.022916666669</v>
      </c>
      <c r="S4142" s="11">
        <f t="shared" si="128"/>
        <v>0.55000000004656613</v>
      </c>
      <c r="U4142" s="10">
        <f t="shared" si="129"/>
        <v>0</v>
      </c>
    </row>
    <row r="4143" spans="1:21" x14ac:dyDescent="0.25">
      <c r="A4143">
        <v>2033</v>
      </c>
      <c r="B4143" t="s">
        <v>6715</v>
      </c>
      <c r="C4143" t="s">
        <v>6716</v>
      </c>
      <c r="D4143">
        <v>44</v>
      </c>
      <c r="E4143" t="s">
        <v>58</v>
      </c>
      <c r="F4143" t="s">
        <v>339</v>
      </c>
      <c r="G4143" s="1">
        <v>43966</v>
      </c>
      <c r="H4143" t="s">
        <v>27290</v>
      </c>
      <c r="I4143">
        <v>2020</v>
      </c>
      <c r="J4143" t="s">
        <v>27318</v>
      </c>
      <c r="K4143" t="s">
        <v>59</v>
      </c>
      <c r="L4143" t="s">
        <v>141</v>
      </c>
      <c r="M4143" t="s">
        <v>6717</v>
      </c>
      <c r="N4143" t="s">
        <v>62</v>
      </c>
      <c r="P4143" t="s">
        <v>89</v>
      </c>
      <c r="Q4143" t="s">
        <v>26</v>
      </c>
      <c r="S4143" s="11">
        <f t="shared" si="128"/>
        <v>0</v>
      </c>
      <c r="U4143" s="10">
        <f t="shared" si="129"/>
        <v>0</v>
      </c>
    </row>
    <row r="4144" spans="1:21" x14ac:dyDescent="0.25">
      <c r="A4144">
        <v>2034</v>
      </c>
      <c r="B4144" t="s">
        <v>6718</v>
      </c>
      <c r="C4144" t="s">
        <v>6719</v>
      </c>
      <c r="D4144">
        <v>70</v>
      </c>
      <c r="E4144" t="s">
        <v>19</v>
      </c>
      <c r="F4144" t="s">
        <v>103</v>
      </c>
      <c r="G4144" s="1">
        <v>43875</v>
      </c>
      <c r="H4144" t="s">
        <v>27293</v>
      </c>
      <c r="I4144">
        <v>2020</v>
      </c>
      <c r="J4144" t="s">
        <v>27308</v>
      </c>
      <c r="K4144" t="s">
        <v>66</v>
      </c>
      <c r="L4144" t="s">
        <v>31</v>
      </c>
      <c r="M4144" t="s">
        <v>6720</v>
      </c>
      <c r="N4144" t="s">
        <v>24</v>
      </c>
      <c r="P4144" t="s">
        <v>143</v>
      </c>
      <c r="Q4144" t="s">
        <v>83</v>
      </c>
      <c r="R4144" s="2">
        <v>45077.961805555555</v>
      </c>
      <c r="S4144" s="11">
        <f t="shared" si="128"/>
        <v>23.083333333313931</v>
      </c>
      <c r="U4144" s="10">
        <f t="shared" si="129"/>
        <v>0</v>
      </c>
    </row>
    <row r="4145" spans="1:21" x14ac:dyDescent="0.25">
      <c r="A4145">
        <v>2035</v>
      </c>
      <c r="B4145" t="s">
        <v>6721</v>
      </c>
      <c r="C4145" t="s">
        <v>6722</v>
      </c>
      <c r="D4145">
        <v>49</v>
      </c>
      <c r="E4145" t="s">
        <v>29</v>
      </c>
      <c r="F4145" t="s">
        <v>51</v>
      </c>
      <c r="G4145" s="1">
        <v>44200</v>
      </c>
      <c r="H4145" t="s">
        <v>27295</v>
      </c>
      <c r="I4145">
        <v>2021</v>
      </c>
      <c r="J4145" t="s">
        <v>27311</v>
      </c>
      <c r="K4145" t="s">
        <v>45</v>
      </c>
      <c r="L4145" t="s">
        <v>31</v>
      </c>
      <c r="M4145" t="s">
        <v>6723</v>
      </c>
      <c r="N4145" t="s">
        <v>62</v>
      </c>
      <c r="P4145" t="s">
        <v>41</v>
      </c>
      <c r="Q4145" t="s">
        <v>26</v>
      </c>
      <c r="S4145" s="11">
        <f t="shared" si="128"/>
        <v>0</v>
      </c>
      <c r="U4145" s="10">
        <f t="shared" si="129"/>
        <v>0</v>
      </c>
    </row>
    <row r="4146" spans="1:21" x14ac:dyDescent="0.25">
      <c r="A4146">
        <v>2038</v>
      </c>
      <c r="B4146" t="s">
        <v>2731</v>
      </c>
      <c r="C4146" t="s">
        <v>6731</v>
      </c>
      <c r="D4146">
        <v>64</v>
      </c>
      <c r="E4146" t="s">
        <v>29</v>
      </c>
      <c r="F4146" t="s">
        <v>281</v>
      </c>
      <c r="G4146" s="1">
        <v>44532</v>
      </c>
      <c r="H4146" t="s">
        <v>27299</v>
      </c>
      <c r="I4146">
        <v>2021</v>
      </c>
      <c r="J4146" t="s">
        <v>27322</v>
      </c>
      <c r="K4146" t="s">
        <v>67</v>
      </c>
      <c r="L4146" t="s">
        <v>72</v>
      </c>
      <c r="M4146" t="s">
        <v>6732</v>
      </c>
      <c r="N4146" t="s">
        <v>62</v>
      </c>
      <c r="P4146" t="s">
        <v>25</v>
      </c>
      <c r="Q4146" t="s">
        <v>33</v>
      </c>
      <c r="S4146" s="11">
        <f t="shared" si="128"/>
        <v>0</v>
      </c>
      <c r="U4146" s="10">
        <f t="shared" si="129"/>
        <v>0</v>
      </c>
    </row>
    <row r="4147" spans="1:21" x14ac:dyDescent="0.25">
      <c r="A4147">
        <v>2039</v>
      </c>
      <c r="B4147" t="s">
        <v>6733</v>
      </c>
      <c r="C4147" t="s">
        <v>6734</v>
      </c>
      <c r="D4147">
        <v>59</v>
      </c>
      <c r="E4147" t="s">
        <v>29</v>
      </c>
      <c r="F4147" t="s">
        <v>51</v>
      </c>
      <c r="G4147" s="1">
        <v>44499</v>
      </c>
      <c r="H4147" t="s">
        <v>27296</v>
      </c>
      <c r="I4147">
        <v>2021</v>
      </c>
      <c r="J4147" t="s">
        <v>27312</v>
      </c>
      <c r="K4147" t="s">
        <v>67</v>
      </c>
      <c r="L4147" t="s">
        <v>77</v>
      </c>
      <c r="M4147" t="s">
        <v>6735</v>
      </c>
      <c r="N4147" t="s">
        <v>62</v>
      </c>
      <c r="P4147" t="s">
        <v>143</v>
      </c>
      <c r="Q4147" t="s">
        <v>33</v>
      </c>
      <c r="S4147" s="11">
        <f t="shared" si="128"/>
        <v>0</v>
      </c>
      <c r="U4147" s="10">
        <f t="shared" si="129"/>
        <v>0</v>
      </c>
    </row>
    <row r="4148" spans="1:21" x14ac:dyDescent="0.25">
      <c r="A4148">
        <v>2040</v>
      </c>
      <c r="B4148" t="s">
        <v>6736</v>
      </c>
      <c r="C4148" t="s">
        <v>2606</v>
      </c>
      <c r="D4148">
        <v>25</v>
      </c>
      <c r="E4148" t="s">
        <v>19</v>
      </c>
      <c r="F4148" t="s">
        <v>281</v>
      </c>
      <c r="G4148" s="1">
        <v>44502</v>
      </c>
      <c r="H4148" t="s">
        <v>27292</v>
      </c>
      <c r="I4148">
        <v>2021</v>
      </c>
      <c r="J4148" t="s">
        <v>27326</v>
      </c>
      <c r="K4148" t="s">
        <v>21</v>
      </c>
      <c r="L4148" t="s">
        <v>150</v>
      </c>
      <c r="M4148" t="s">
        <v>6737</v>
      </c>
      <c r="N4148" t="s">
        <v>24</v>
      </c>
      <c r="P4148" t="s">
        <v>89</v>
      </c>
      <c r="Q4148" t="s">
        <v>83</v>
      </c>
      <c r="R4148" s="2">
        <v>45078.299305555556</v>
      </c>
      <c r="S4148" s="11">
        <f t="shared" si="128"/>
        <v>7.1833333333488554</v>
      </c>
      <c r="U4148" s="10">
        <f t="shared" si="129"/>
        <v>0</v>
      </c>
    </row>
    <row r="4149" spans="1:21" x14ac:dyDescent="0.25">
      <c r="A4149">
        <v>2041</v>
      </c>
      <c r="B4149" t="s">
        <v>6738</v>
      </c>
      <c r="C4149" t="s">
        <v>6739</v>
      </c>
      <c r="D4149">
        <v>61</v>
      </c>
      <c r="E4149" t="s">
        <v>29</v>
      </c>
      <c r="F4149" t="s">
        <v>92</v>
      </c>
      <c r="G4149" s="1">
        <v>43922</v>
      </c>
      <c r="H4149" t="s">
        <v>27300</v>
      </c>
      <c r="I4149">
        <v>2020</v>
      </c>
      <c r="J4149" t="s">
        <v>27327</v>
      </c>
      <c r="K4149" t="s">
        <v>59</v>
      </c>
      <c r="L4149" t="s">
        <v>60</v>
      </c>
      <c r="M4149" t="s">
        <v>6740</v>
      </c>
      <c r="N4149" t="s">
        <v>62</v>
      </c>
      <c r="P4149" t="s">
        <v>143</v>
      </c>
      <c r="Q4149" t="s">
        <v>26</v>
      </c>
      <c r="S4149" s="11">
        <f t="shared" si="128"/>
        <v>0</v>
      </c>
      <c r="U4149" s="10">
        <f t="shared" si="129"/>
        <v>0</v>
      </c>
    </row>
    <row r="4150" spans="1:21" x14ac:dyDescent="0.25">
      <c r="A4150">
        <v>2042</v>
      </c>
      <c r="B4150" t="s">
        <v>6741</v>
      </c>
      <c r="C4150" t="s">
        <v>6742</v>
      </c>
      <c r="D4150">
        <v>41</v>
      </c>
      <c r="E4150" t="s">
        <v>29</v>
      </c>
      <c r="F4150" t="s">
        <v>211</v>
      </c>
      <c r="G4150" s="1">
        <v>43910</v>
      </c>
      <c r="H4150" t="s">
        <v>27289</v>
      </c>
      <c r="I4150">
        <v>2020</v>
      </c>
      <c r="J4150" t="s">
        <v>27310</v>
      </c>
      <c r="K4150" t="s">
        <v>59</v>
      </c>
      <c r="L4150" t="s">
        <v>177</v>
      </c>
      <c r="M4150" t="s">
        <v>6743</v>
      </c>
      <c r="N4150" t="s">
        <v>24</v>
      </c>
      <c r="P4150" t="s">
        <v>143</v>
      </c>
      <c r="Q4150" t="s">
        <v>33</v>
      </c>
      <c r="R4150" s="2">
        <v>45078.097916666666</v>
      </c>
      <c r="S4150" s="11">
        <f t="shared" si="128"/>
        <v>2.3499999999767169</v>
      </c>
      <c r="U4150" s="10">
        <f t="shared" si="129"/>
        <v>0</v>
      </c>
    </row>
    <row r="4151" spans="1:21" x14ac:dyDescent="0.25">
      <c r="A4151">
        <v>2043</v>
      </c>
      <c r="B4151" t="s">
        <v>6744</v>
      </c>
      <c r="C4151" t="s">
        <v>6745</v>
      </c>
      <c r="D4151">
        <v>49</v>
      </c>
      <c r="E4151" t="s">
        <v>29</v>
      </c>
      <c r="F4151" t="s">
        <v>161</v>
      </c>
      <c r="G4151" s="1">
        <v>44489</v>
      </c>
      <c r="H4151" t="s">
        <v>27296</v>
      </c>
      <c r="I4151">
        <v>2021</v>
      </c>
      <c r="J4151" t="s">
        <v>27312</v>
      </c>
      <c r="K4151" t="s">
        <v>66</v>
      </c>
      <c r="L4151" t="s">
        <v>93</v>
      </c>
      <c r="M4151" t="s">
        <v>6746</v>
      </c>
      <c r="N4151" t="s">
        <v>24</v>
      </c>
      <c r="P4151" t="s">
        <v>143</v>
      </c>
      <c r="Q4151" t="s">
        <v>33</v>
      </c>
      <c r="R4151" s="2">
        <v>45078.640277777777</v>
      </c>
      <c r="S4151" s="11">
        <f t="shared" si="128"/>
        <v>15.366666666639503</v>
      </c>
      <c r="U4151" s="10">
        <f t="shared" si="129"/>
        <v>0</v>
      </c>
    </row>
    <row r="4152" spans="1:21" x14ac:dyDescent="0.25">
      <c r="A4152">
        <v>2044</v>
      </c>
      <c r="B4152" t="s">
        <v>6747</v>
      </c>
      <c r="C4152" t="s">
        <v>6748</v>
      </c>
      <c r="D4152">
        <v>61</v>
      </c>
      <c r="E4152" t="s">
        <v>58</v>
      </c>
      <c r="F4152" t="s">
        <v>103</v>
      </c>
      <c r="G4152" s="1">
        <v>44014</v>
      </c>
      <c r="H4152" t="s">
        <v>27291</v>
      </c>
      <c r="I4152">
        <v>2020</v>
      </c>
      <c r="J4152" t="s">
        <v>27306</v>
      </c>
      <c r="K4152" t="s">
        <v>45</v>
      </c>
      <c r="L4152" t="s">
        <v>67</v>
      </c>
      <c r="M4152" t="s">
        <v>6749</v>
      </c>
      <c r="N4152" t="s">
        <v>24</v>
      </c>
      <c r="P4152" t="s">
        <v>143</v>
      </c>
      <c r="Q4152" t="s">
        <v>26</v>
      </c>
      <c r="R4152" s="2">
        <v>45078.094444444447</v>
      </c>
      <c r="S4152" s="11">
        <f t="shared" si="128"/>
        <v>2.2666666667209938</v>
      </c>
      <c r="U4152" s="10">
        <f t="shared" si="129"/>
        <v>0</v>
      </c>
    </row>
    <row r="4153" spans="1:21" x14ac:dyDescent="0.25">
      <c r="A4153">
        <v>2045</v>
      </c>
      <c r="B4153" t="s">
        <v>6750</v>
      </c>
      <c r="C4153" t="s">
        <v>6751</v>
      </c>
      <c r="D4153">
        <v>18</v>
      </c>
      <c r="E4153" t="s">
        <v>19</v>
      </c>
      <c r="F4153" t="s">
        <v>76</v>
      </c>
      <c r="G4153" s="1">
        <v>44522</v>
      </c>
      <c r="H4153" t="s">
        <v>27292</v>
      </c>
      <c r="I4153">
        <v>2021</v>
      </c>
      <c r="J4153" t="s">
        <v>27326</v>
      </c>
      <c r="K4153" t="s">
        <v>45</v>
      </c>
      <c r="L4153" t="s">
        <v>93</v>
      </c>
      <c r="M4153" t="s">
        <v>6752</v>
      </c>
      <c r="N4153" t="s">
        <v>24</v>
      </c>
      <c r="P4153" t="s">
        <v>89</v>
      </c>
      <c r="Q4153" t="s">
        <v>55</v>
      </c>
      <c r="R4153" s="2">
        <v>45078.938194444447</v>
      </c>
      <c r="S4153" s="11">
        <f t="shared" si="128"/>
        <v>22.516666666720994</v>
      </c>
      <c r="U4153" s="10">
        <f t="shared" si="129"/>
        <v>0</v>
      </c>
    </row>
    <row r="4154" spans="1:21" x14ac:dyDescent="0.25">
      <c r="A4154">
        <v>2046</v>
      </c>
      <c r="B4154" t="s">
        <v>6753</v>
      </c>
      <c r="C4154" t="s">
        <v>6754</v>
      </c>
      <c r="D4154">
        <v>41</v>
      </c>
      <c r="E4154" t="s">
        <v>58</v>
      </c>
      <c r="F4154" t="s">
        <v>149</v>
      </c>
      <c r="G4154" s="1">
        <v>43947</v>
      </c>
      <c r="H4154" t="s">
        <v>27300</v>
      </c>
      <c r="I4154">
        <v>2020</v>
      </c>
      <c r="J4154" t="s">
        <v>27327</v>
      </c>
      <c r="K4154" t="s">
        <v>66</v>
      </c>
      <c r="L4154" t="s">
        <v>93</v>
      </c>
      <c r="M4154" t="s">
        <v>6755</v>
      </c>
      <c r="N4154" t="s">
        <v>62</v>
      </c>
      <c r="P4154" t="s">
        <v>89</v>
      </c>
      <c r="Q4154" t="s">
        <v>26</v>
      </c>
      <c r="S4154" s="11">
        <f t="shared" si="128"/>
        <v>0</v>
      </c>
      <c r="U4154" s="10">
        <f t="shared" si="129"/>
        <v>0</v>
      </c>
    </row>
    <row r="4155" spans="1:21" x14ac:dyDescent="0.25">
      <c r="A4155">
        <v>2047</v>
      </c>
      <c r="B4155" t="s">
        <v>6756</v>
      </c>
      <c r="C4155" t="s">
        <v>6757</v>
      </c>
      <c r="D4155">
        <v>30</v>
      </c>
      <c r="E4155" t="s">
        <v>29</v>
      </c>
      <c r="F4155" t="s">
        <v>134</v>
      </c>
      <c r="G4155" s="1">
        <v>44085</v>
      </c>
      <c r="H4155" t="s">
        <v>27298</v>
      </c>
      <c r="I4155">
        <v>2020</v>
      </c>
      <c r="J4155" t="s">
        <v>27314</v>
      </c>
      <c r="K4155" t="s">
        <v>21</v>
      </c>
      <c r="L4155" t="s">
        <v>77</v>
      </c>
      <c r="M4155" t="s">
        <v>6758</v>
      </c>
      <c r="N4155" t="s">
        <v>24</v>
      </c>
      <c r="P4155" t="s">
        <v>25</v>
      </c>
      <c r="Q4155" t="s">
        <v>33</v>
      </c>
      <c r="R4155" s="2">
        <v>45078.280555555553</v>
      </c>
      <c r="S4155" s="11">
        <f t="shared" si="128"/>
        <v>6.7333333332790062</v>
      </c>
      <c r="U4155" s="10">
        <f t="shared" si="129"/>
        <v>0</v>
      </c>
    </row>
    <row r="4156" spans="1:21" x14ac:dyDescent="0.25">
      <c r="A4156">
        <v>2048</v>
      </c>
      <c r="B4156" t="s">
        <v>6759</v>
      </c>
      <c r="C4156" t="s">
        <v>6760</v>
      </c>
      <c r="D4156">
        <v>41</v>
      </c>
      <c r="E4156" t="s">
        <v>29</v>
      </c>
      <c r="F4156" t="s">
        <v>81</v>
      </c>
      <c r="G4156" s="1">
        <v>44228</v>
      </c>
      <c r="H4156" t="s">
        <v>27293</v>
      </c>
      <c r="I4156">
        <v>2021</v>
      </c>
      <c r="J4156" t="s">
        <v>27324</v>
      </c>
      <c r="K4156" t="s">
        <v>21</v>
      </c>
      <c r="L4156" t="s">
        <v>93</v>
      </c>
      <c r="M4156" t="s">
        <v>6761</v>
      </c>
      <c r="N4156" t="s">
        <v>24</v>
      </c>
      <c r="P4156" t="s">
        <v>143</v>
      </c>
      <c r="Q4156" t="s">
        <v>26</v>
      </c>
      <c r="R4156" s="2">
        <v>45078.890277777777</v>
      </c>
      <c r="S4156" s="11">
        <f t="shared" si="128"/>
        <v>21.366666666639503</v>
      </c>
      <c r="U4156" s="10">
        <f t="shared" si="129"/>
        <v>0</v>
      </c>
    </row>
    <row r="4157" spans="1:21" x14ac:dyDescent="0.25">
      <c r="A4157">
        <v>2049</v>
      </c>
      <c r="B4157" t="s">
        <v>1371</v>
      </c>
      <c r="C4157" t="s">
        <v>6762</v>
      </c>
      <c r="D4157">
        <v>49</v>
      </c>
      <c r="E4157" t="s">
        <v>58</v>
      </c>
      <c r="F4157" t="s">
        <v>117</v>
      </c>
      <c r="G4157" s="1">
        <v>44447</v>
      </c>
      <c r="H4157" t="s">
        <v>27298</v>
      </c>
      <c r="I4157">
        <v>2021</v>
      </c>
      <c r="J4157" t="s">
        <v>27315</v>
      </c>
      <c r="K4157" t="s">
        <v>67</v>
      </c>
      <c r="L4157" t="s">
        <v>72</v>
      </c>
      <c r="M4157" t="s">
        <v>6763</v>
      </c>
      <c r="N4157" t="s">
        <v>62</v>
      </c>
      <c r="P4157" t="s">
        <v>25</v>
      </c>
      <c r="Q4157" t="s">
        <v>33</v>
      </c>
      <c r="S4157" s="11">
        <f t="shared" si="128"/>
        <v>0</v>
      </c>
      <c r="U4157" s="10">
        <f t="shared" si="129"/>
        <v>0</v>
      </c>
    </row>
    <row r="4158" spans="1:21" x14ac:dyDescent="0.25">
      <c r="A4158">
        <v>2050</v>
      </c>
      <c r="B4158" t="s">
        <v>6764</v>
      </c>
      <c r="C4158" t="s">
        <v>6765</v>
      </c>
      <c r="D4158">
        <v>55</v>
      </c>
      <c r="E4158" t="s">
        <v>19</v>
      </c>
      <c r="F4158" t="s">
        <v>71</v>
      </c>
      <c r="G4158" s="1">
        <v>44490</v>
      </c>
      <c r="H4158" t="s">
        <v>27296</v>
      </c>
      <c r="I4158">
        <v>2021</v>
      </c>
      <c r="J4158" t="s">
        <v>27312</v>
      </c>
      <c r="K4158" t="s">
        <v>21</v>
      </c>
      <c r="L4158" t="s">
        <v>60</v>
      </c>
      <c r="M4158" t="s">
        <v>6766</v>
      </c>
      <c r="N4158" t="s">
        <v>62</v>
      </c>
      <c r="P4158" t="s">
        <v>143</v>
      </c>
      <c r="Q4158" t="s">
        <v>33</v>
      </c>
      <c r="S4158" s="11">
        <f t="shared" si="128"/>
        <v>0</v>
      </c>
      <c r="U4158" s="10">
        <f t="shared" si="129"/>
        <v>0</v>
      </c>
    </row>
    <row r="4159" spans="1:21" x14ac:dyDescent="0.25">
      <c r="A4159">
        <v>2051</v>
      </c>
      <c r="B4159" t="s">
        <v>6767</v>
      </c>
      <c r="C4159" t="s">
        <v>6768</v>
      </c>
      <c r="D4159">
        <v>68</v>
      </c>
      <c r="E4159" t="s">
        <v>19</v>
      </c>
      <c r="F4159" t="s">
        <v>86</v>
      </c>
      <c r="G4159" s="1">
        <v>44264</v>
      </c>
      <c r="H4159" t="s">
        <v>27289</v>
      </c>
      <c r="I4159">
        <v>2021</v>
      </c>
      <c r="J4159" t="s">
        <v>27304</v>
      </c>
      <c r="K4159" t="s">
        <v>67</v>
      </c>
      <c r="L4159" t="s">
        <v>67</v>
      </c>
      <c r="M4159" t="s">
        <v>6769</v>
      </c>
      <c r="N4159" t="s">
        <v>24</v>
      </c>
      <c r="P4159" t="s">
        <v>143</v>
      </c>
      <c r="Q4159" t="s">
        <v>83</v>
      </c>
      <c r="R4159" s="2">
        <v>45078.654166666667</v>
      </c>
      <c r="S4159" s="11">
        <f t="shared" si="128"/>
        <v>15.700000000011642</v>
      </c>
      <c r="U4159" s="10">
        <f t="shared" si="129"/>
        <v>0</v>
      </c>
    </row>
    <row r="4160" spans="1:21" x14ac:dyDescent="0.25">
      <c r="A4160">
        <v>2052</v>
      </c>
      <c r="B4160" t="s">
        <v>6770</v>
      </c>
      <c r="C4160" t="s">
        <v>6771</v>
      </c>
      <c r="D4160">
        <v>41</v>
      </c>
      <c r="E4160" t="s">
        <v>58</v>
      </c>
      <c r="F4160" t="s">
        <v>125</v>
      </c>
      <c r="G4160" s="1">
        <v>44009</v>
      </c>
      <c r="H4160" t="s">
        <v>27297</v>
      </c>
      <c r="I4160">
        <v>2020</v>
      </c>
      <c r="J4160" t="s">
        <v>27320</v>
      </c>
      <c r="K4160" t="s">
        <v>67</v>
      </c>
      <c r="L4160" t="s">
        <v>22</v>
      </c>
      <c r="M4160" t="s">
        <v>6772</v>
      </c>
      <c r="N4160" t="s">
        <v>62</v>
      </c>
      <c r="P4160" t="s">
        <v>25</v>
      </c>
      <c r="Q4160" t="s">
        <v>26</v>
      </c>
      <c r="S4160" s="11">
        <f t="shared" si="128"/>
        <v>0</v>
      </c>
      <c r="U4160" s="10">
        <f t="shared" si="129"/>
        <v>0</v>
      </c>
    </row>
    <row r="4161" spans="1:21" x14ac:dyDescent="0.25">
      <c r="A4161">
        <v>2053</v>
      </c>
      <c r="B4161" t="s">
        <v>6773</v>
      </c>
      <c r="C4161" t="s">
        <v>6774</v>
      </c>
      <c r="D4161">
        <v>39</v>
      </c>
      <c r="E4161" t="s">
        <v>58</v>
      </c>
      <c r="F4161" t="s">
        <v>207</v>
      </c>
      <c r="G4161" s="1">
        <v>44283</v>
      </c>
      <c r="H4161" t="s">
        <v>27289</v>
      </c>
      <c r="I4161">
        <v>2021</v>
      </c>
      <c r="J4161" t="s">
        <v>27304</v>
      </c>
      <c r="K4161" t="s">
        <v>66</v>
      </c>
      <c r="L4161" t="s">
        <v>59</v>
      </c>
      <c r="M4161" t="s">
        <v>6775</v>
      </c>
      <c r="N4161" t="s">
        <v>62</v>
      </c>
      <c r="P4161" t="s">
        <v>25</v>
      </c>
      <c r="Q4161" t="s">
        <v>33</v>
      </c>
      <c r="S4161" s="11">
        <f t="shared" si="128"/>
        <v>0</v>
      </c>
      <c r="U4161" s="10">
        <f t="shared" si="129"/>
        <v>0</v>
      </c>
    </row>
    <row r="4162" spans="1:21" x14ac:dyDescent="0.25">
      <c r="A4162">
        <v>2054</v>
      </c>
      <c r="B4162" t="s">
        <v>6776</v>
      </c>
      <c r="C4162" t="s">
        <v>6777</v>
      </c>
      <c r="D4162">
        <v>21</v>
      </c>
      <c r="E4162" t="s">
        <v>58</v>
      </c>
      <c r="F4162" t="s">
        <v>317</v>
      </c>
      <c r="G4162" s="1">
        <v>44414</v>
      </c>
      <c r="H4162" t="s">
        <v>27294</v>
      </c>
      <c r="I4162">
        <v>2021</v>
      </c>
      <c r="J4162" t="s">
        <v>27316</v>
      </c>
      <c r="K4162" t="s">
        <v>21</v>
      </c>
      <c r="L4162" t="s">
        <v>141</v>
      </c>
      <c r="M4162" t="s">
        <v>6778</v>
      </c>
      <c r="N4162" t="s">
        <v>24</v>
      </c>
      <c r="P4162" t="s">
        <v>25</v>
      </c>
      <c r="Q4162" t="s">
        <v>26</v>
      </c>
      <c r="R4162" s="2">
        <v>45078.550694444442</v>
      </c>
      <c r="S4162" s="11">
        <f t="shared" ref="S4162:S4225" si="130">(R4162-INT(R4162)) * 24</f>
        <v>13.21666666661622</v>
      </c>
      <c r="U4162" s="10">
        <f t="shared" ref="U4162:U4225" si="131">(T4162 - INT(T4162)) * 24</f>
        <v>0</v>
      </c>
    </row>
    <row r="4163" spans="1:21" x14ac:dyDescent="0.25">
      <c r="A4163">
        <v>2055</v>
      </c>
      <c r="B4163" t="s">
        <v>6779</v>
      </c>
      <c r="C4163" t="s">
        <v>6780</v>
      </c>
      <c r="D4163">
        <v>52</v>
      </c>
      <c r="E4163" t="s">
        <v>19</v>
      </c>
      <c r="F4163" t="s">
        <v>44</v>
      </c>
      <c r="G4163" s="1">
        <v>44525</v>
      </c>
      <c r="H4163" t="s">
        <v>27292</v>
      </c>
      <c r="I4163">
        <v>2021</v>
      </c>
      <c r="J4163" t="s">
        <v>27326</v>
      </c>
      <c r="K4163" t="s">
        <v>66</v>
      </c>
      <c r="L4163" t="s">
        <v>93</v>
      </c>
      <c r="M4163" t="s">
        <v>6781</v>
      </c>
      <c r="N4163" t="s">
        <v>62</v>
      </c>
      <c r="P4163" t="s">
        <v>89</v>
      </c>
      <c r="Q4163" t="s">
        <v>55</v>
      </c>
      <c r="S4163" s="11">
        <f t="shared" si="130"/>
        <v>0</v>
      </c>
      <c r="U4163" s="10">
        <f t="shared" si="131"/>
        <v>0</v>
      </c>
    </row>
    <row r="4164" spans="1:21" x14ac:dyDescent="0.25">
      <c r="A4164">
        <v>2056</v>
      </c>
      <c r="B4164" t="s">
        <v>6782</v>
      </c>
      <c r="C4164" t="s">
        <v>6783</v>
      </c>
      <c r="D4164">
        <v>32</v>
      </c>
      <c r="E4164" t="s">
        <v>29</v>
      </c>
      <c r="F4164" t="s">
        <v>86</v>
      </c>
      <c r="G4164" s="1">
        <v>44509</v>
      </c>
      <c r="H4164" t="s">
        <v>27292</v>
      </c>
      <c r="I4164">
        <v>2021</v>
      </c>
      <c r="J4164" t="s">
        <v>27326</v>
      </c>
      <c r="K4164" t="s">
        <v>59</v>
      </c>
      <c r="L4164" t="s">
        <v>177</v>
      </c>
      <c r="M4164" t="s">
        <v>6784</v>
      </c>
      <c r="N4164" t="s">
        <v>24</v>
      </c>
      <c r="P4164" t="s">
        <v>41</v>
      </c>
      <c r="Q4164" t="s">
        <v>33</v>
      </c>
      <c r="R4164" s="2">
        <v>45078.365277777775</v>
      </c>
      <c r="S4164" s="11">
        <f t="shared" si="130"/>
        <v>8.7666666666045785</v>
      </c>
      <c r="U4164" s="10">
        <f t="shared" si="131"/>
        <v>0</v>
      </c>
    </row>
    <row r="4165" spans="1:21" x14ac:dyDescent="0.25">
      <c r="A4165">
        <v>2057</v>
      </c>
      <c r="B4165" t="s">
        <v>6785</v>
      </c>
      <c r="C4165" t="s">
        <v>6786</v>
      </c>
      <c r="D4165">
        <v>37</v>
      </c>
      <c r="E4165" t="s">
        <v>29</v>
      </c>
      <c r="F4165" t="s">
        <v>431</v>
      </c>
      <c r="G4165" s="1">
        <v>43840</v>
      </c>
      <c r="H4165" t="s">
        <v>27295</v>
      </c>
      <c r="I4165">
        <v>2020</v>
      </c>
      <c r="J4165" t="s">
        <v>27325</v>
      </c>
      <c r="K4165" t="s">
        <v>21</v>
      </c>
      <c r="L4165" t="s">
        <v>67</v>
      </c>
      <c r="M4165" t="s">
        <v>6787</v>
      </c>
      <c r="N4165" t="s">
        <v>62</v>
      </c>
      <c r="P4165" t="s">
        <v>143</v>
      </c>
      <c r="Q4165" t="s">
        <v>26</v>
      </c>
      <c r="S4165" s="11">
        <f t="shared" si="130"/>
        <v>0</v>
      </c>
      <c r="U4165" s="10">
        <f t="shared" si="131"/>
        <v>0</v>
      </c>
    </row>
    <row r="4166" spans="1:21" x14ac:dyDescent="0.25">
      <c r="A4166">
        <v>2058</v>
      </c>
      <c r="B4166" t="s">
        <v>6788</v>
      </c>
      <c r="C4166" t="s">
        <v>6789</v>
      </c>
      <c r="D4166">
        <v>25</v>
      </c>
      <c r="E4166" t="s">
        <v>58</v>
      </c>
      <c r="F4166" t="s">
        <v>65</v>
      </c>
      <c r="G4166" s="1">
        <v>44114</v>
      </c>
      <c r="H4166" t="s">
        <v>27296</v>
      </c>
      <c r="I4166">
        <v>2020</v>
      </c>
      <c r="J4166" t="s">
        <v>27319</v>
      </c>
      <c r="K4166" t="s">
        <v>67</v>
      </c>
      <c r="L4166" t="s">
        <v>37</v>
      </c>
      <c r="M4166" t="s">
        <v>6790</v>
      </c>
      <c r="N4166" t="s">
        <v>62</v>
      </c>
      <c r="P4166" t="s">
        <v>41</v>
      </c>
      <c r="Q4166" t="s">
        <v>33</v>
      </c>
      <c r="S4166" s="11">
        <f t="shared" si="130"/>
        <v>0</v>
      </c>
      <c r="U4166" s="10">
        <f t="shared" si="131"/>
        <v>0</v>
      </c>
    </row>
    <row r="4167" spans="1:21" x14ac:dyDescent="0.25">
      <c r="A4167">
        <v>2059</v>
      </c>
      <c r="B4167" t="s">
        <v>6791</v>
      </c>
      <c r="C4167" t="s">
        <v>6792</v>
      </c>
      <c r="D4167">
        <v>38</v>
      </c>
      <c r="E4167" t="s">
        <v>58</v>
      </c>
      <c r="F4167" t="s">
        <v>383</v>
      </c>
      <c r="G4167" s="1">
        <v>43880</v>
      </c>
      <c r="H4167" t="s">
        <v>27293</v>
      </c>
      <c r="I4167">
        <v>2020</v>
      </c>
      <c r="J4167" t="s">
        <v>27308</v>
      </c>
      <c r="K4167" t="s">
        <v>67</v>
      </c>
      <c r="L4167" t="s">
        <v>150</v>
      </c>
      <c r="M4167" t="s">
        <v>6793</v>
      </c>
      <c r="N4167" t="s">
        <v>62</v>
      </c>
      <c r="P4167" t="s">
        <v>25</v>
      </c>
      <c r="Q4167" t="s">
        <v>55</v>
      </c>
      <c r="S4167" s="11">
        <f t="shared" si="130"/>
        <v>0</v>
      </c>
      <c r="U4167" s="10">
        <f t="shared" si="131"/>
        <v>0</v>
      </c>
    </row>
    <row r="4168" spans="1:21" x14ac:dyDescent="0.25">
      <c r="A4168">
        <v>2060</v>
      </c>
      <c r="B4168" t="s">
        <v>6794</v>
      </c>
      <c r="C4168" t="s">
        <v>6795</v>
      </c>
      <c r="D4168">
        <v>61</v>
      </c>
      <c r="E4168" t="s">
        <v>29</v>
      </c>
      <c r="F4168" t="s">
        <v>242</v>
      </c>
      <c r="G4168" s="1">
        <v>44009</v>
      </c>
      <c r="H4168" t="s">
        <v>27297</v>
      </c>
      <c r="I4168">
        <v>2020</v>
      </c>
      <c r="J4168" t="s">
        <v>27320</v>
      </c>
      <c r="K4168" t="s">
        <v>45</v>
      </c>
      <c r="L4168" t="s">
        <v>59</v>
      </c>
      <c r="M4168" t="s">
        <v>6796</v>
      </c>
      <c r="N4168" t="s">
        <v>62</v>
      </c>
      <c r="P4168" t="s">
        <v>41</v>
      </c>
      <c r="Q4168" t="s">
        <v>83</v>
      </c>
      <c r="S4168" s="11">
        <f t="shared" si="130"/>
        <v>0</v>
      </c>
      <c r="U4168" s="10">
        <f t="shared" si="131"/>
        <v>0</v>
      </c>
    </row>
    <row r="4169" spans="1:21" x14ac:dyDescent="0.25">
      <c r="A4169">
        <v>2061</v>
      </c>
      <c r="B4169" t="s">
        <v>6797</v>
      </c>
      <c r="C4169" t="s">
        <v>6798</v>
      </c>
      <c r="D4169">
        <v>45</v>
      </c>
      <c r="E4169" t="s">
        <v>58</v>
      </c>
      <c r="F4169" t="s">
        <v>117</v>
      </c>
      <c r="G4169" s="1">
        <v>44035</v>
      </c>
      <c r="H4169" t="s">
        <v>27291</v>
      </c>
      <c r="I4169">
        <v>2020</v>
      </c>
      <c r="J4169" t="s">
        <v>27306</v>
      </c>
      <c r="K4169" t="s">
        <v>21</v>
      </c>
      <c r="L4169" t="s">
        <v>52</v>
      </c>
      <c r="M4169" t="s">
        <v>1076</v>
      </c>
      <c r="N4169" t="s">
        <v>24</v>
      </c>
      <c r="P4169" t="s">
        <v>25</v>
      </c>
      <c r="Q4169" t="s">
        <v>55</v>
      </c>
      <c r="R4169" s="2">
        <v>45078.911111111112</v>
      </c>
      <c r="S4169" s="11">
        <f t="shared" si="130"/>
        <v>21.866666666697711</v>
      </c>
      <c r="U4169" s="10">
        <f t="shared" si="131"/>
        <v>0</v>
      </c>
    </row>
    <row r="4170" spans="1:21" x14ac:dyDescent="0.25">
      <c r="A4170">
        <v>2063</v>
      </c>
      <c r="B4170" t="s">
        <v>6681</v>
      </c>
      <c r="C4170" t="s">
        <v>6803</v>
      </c>
      <c r="D4170">
        <v>68</v>
      </c>
      <c r="E4170" t="s">
        <v>58</v>
      </c>
      <c r="F4170" t="s">
        <v>421</v>
      </c>
      <c r="G4170" s="1">
        <v>44481</v>
      </c>
      <c r="H4170" t="s">
        <v>27296</v>
      </c>
      <c r="I4170">
        <v>2021</v>
      </c>
      <c r="J4170" t="s">
        <v>27312</v>
      </c>
      <c r="K4170" t="s">
        <v>59</v>
      </c>
      <c r="L4170" t="s">
        <v>59</v>
      </c>
      <c r="M4170" t="s">
        <v>6804</v>
      </c>
      <c r="N4170" t="s">
        <v>62</v>
      </c>
      <c r="P4170" t="s">
        <v>89</v>
      </c>
      <c r="Q4170" t="s">
        <v>55</v>
      </c>
      <c r="S4170" s="11">
        <f t="shared" si="130"/>
        <v>0</v>
      </c>
      <c r="U4170" s="10">
        <f t="shared" si="131"/>
        <v>0</v>
      </c>
    </row>
    <row r="4171" spans="1:21" x14ac:dyDescent="0.25">
      <c r="A4171">
        <v>2065</v>
      </c>
      <c r="B4171" t="s">
        <v>6809</v>
      </c>
      <c r="C4171" t="s">
        <v>6810</v>
      </c>
      <c r="D4171">
        <v>43</v>
      </c>
      <c r="E4171" t="s">
        <v>58</v>
      </c>
      <c r="F4171" t="s">
        <v>134</v>
      </c>
      <c r="G4171" s="1">
        <v>44063</v>
      </c>
      <c r="H4171" t="s">
        <v>27294</v>
      </c>
      <c r="I4171">
        <v>2020</v>
      </c>
      <c r="J4171" t="s">
        <v>27309</v>
      </c>
      <c r="K4171" t="s">
        <v>45</v>
      </c>
      <c r="L4171" t="s">
        <v>46</v>
      </c>
      <c r="M4171" t="s">
        <v>6811</v>
      </c>
      <c r="N4171" t="s">
        <v>62</v>
      </c>
      <c r="P4171" t="s">
        <v>143</v>
      </c>
      <c r="Q4171" t="s">
        <v>83</v>
      </c>
      <c r="S4171" s="11">
        <f t="shared" si="130"/>
        <v>0</v>
      </c>
      <c r="U4171" s="10">
        <f t="shared" si="131"/>
        <v>0</v>
      </c>
    </row>
    <row r="4172" spans="1:21" x14ac:dyDescent="0.25">
      <c r="A4172">
        <v>2067</v>
      </c>
      <c r="B4172" t="s">
        <v>6816</v>
      </c>
      <c r="C4172" t="s">
        <v>6817</v>
      </c>
      <c r="D4172">
        <v>68</v>
      </c>
      <c r="E4172" t="s">
        <v>58</v>
      </c>
      <c r="F4172" t="s">
        <v>207</v>
      </c>
      <c r="G4172" s="1">
        <v>44510</v>
      </c>
      <c r="H4172" t="s">
        <v>27292</v>
      </c>
      <c r="I4172">
        <v>2021</v>
      </c>
      <c r="J4172" t="s">
        <v>27326</v>
      </c>
      <c r="K4172" t="s">
        <v>67</v>
      </c>
      <c r="L4172" t="s">
        <v>31</v>
      </c>
      <c r="M4172" t="s">
        <v>6818</v>
      </c>
      <c r="N4172" t="s">
        <v>24</v>
      </c>
      <c r="P4172" t="s">
        <v>143</v>
      </c>
      <c r="Q4172" t="s">
        <v>26</v>
      </c>
      <c r="R4172" s="2">
        <v>45077.990972222222</v>
      </c>
      <c r="S4172" s="11">
        <f t="shared" si="130"/>
        <v>23.783333333325572</v>
      </c>
      <c r="U4172" s="10">
        <f t="shared" si="131"/>
        <v>0</v>
      </c>
    </row>
    <row r="4173" spans="1:21" x14ac:dyDescent="0.25">
      <c r="A4173">
        <v>2069</v>
      </c>
      <c r="B4173" t="s">
        <v>6823</v>
      </c>
      <c r="C4173" t="s">
        <v>6824</v>
      </c>
      <c r="D4173">
        <v>43</v>
      </c>
      <c r="E4173" t="s">
        <v>29</v>
      </c>
      <c r="F4173" t="s">
        <v>485</v>
      </c>
      <c r="G4173" s="1">
        <v>44319</v>
      </c>
      <c r="H4173" t="s">
        <v>27290</v>
      </c>
      <c r="I4173">
        <v>2021</v>
      </c>
      <c r="J4173" t="s">
        <v>27305</v>
      </c>
      <c r="K4173" t="s">
        <v>45</v>
      </c>
      <c r="L4173" t="s">
        <v>99</v>
      </c>
      <c r="M4173" t="s">
        <v>6825</v>
      </c>
      <c r="N4173" t="s">
        <v>24</v>
      </c>
      <c r="P4173" t="s">
        <v>25</v>
      </c>
      <c r="Q4173" t="s">
        <v>33</v>
      </c>
      <c r="R4173" s="2">
        <v>45078.755555555559</v>
      </c>
      <c r="S4173" s="11">
        <f t="shared" si="130"/>
        <v>18.133333333418705</v>
      </c>
      <c r="U4173" s="10">
        <f t="shared" si="131"/>
        <v>0</v>
      </c>
    </row>
    <row r="4174" spans="1:21" x14ac:dyDescent="0.25">
      <c r="A4174">
        <v>2070</v>
      </c>
      <c r="B4174" t="s">
        <v>6826</v>
      </c>
      <c r="C4174" t="s">
        <v>6827</v>
      </c>
      <c r="D4174">
        <v>36</v>
      </c>
      <c r="E4174" t="s">
        <v>19</v>
      </c>
      <c r="F4174" t="s">
        <v>71</v>
      </c>
      <c r="G4174" s="1">
        <v>44052</v>
      </c>
      <c r="H4174" t="s">
        <v>27294</v>
      </c>
      <c r="I4174">
        <v>2020</v>
      </c>
      <c r="J4174" t="s">
        <v>27309</v>
      </c>
      <c r="K4174" t="s">
        <v>67</v>
      </c>
      <c r="L4174" t="s">
        <v>37</v>
      </c>
      <c r="M4174" t="s">
        <v>6828</v>
      </c>
      <c r="N4174" t="s">
        <v>62</v>
      </c>
      <c r="P4174" t="s">
        <v>25</v>
      </c>
      <c r="Q4174" t="s">
        <v>33</v>
      </c>
      <c r="S4174" s="11">
        <f t="shared" si="130"/>
        <v>0</v>
      </c>
      <c r="U4174" s="10">
        <f t="shared" si="131"/>
        <v>0</v>
      </c>
    </row>
    <row r="4175" spans="1:21" x14ac:dyDescent="0.25">
      <c r="A4175">
        <v>2071</v>
      </c>
      <c r="B4175" t="s">
        <v>4084</v>
      </c>
      <c r="C4175" t="s">
        <v>6829</v>
      </c>
      <c r="D4175">
        <v>22</v>
      </c>
      <c r="E4175" t="s">
        <v>29</v>
      </c>
      <c r="F4175" t="s">
        <v>76</v>
      </c>
      <c r="G4175" s="1">
        <v>44456</v>
      </c>
      <c r="H4175" t="s">
        <v>27298</v>
      </c>
      <c r="I4175">
        <v>2021</v>
      </c>
      <c r="J4175" t="s">
        <v>27315</v>
      </c>
      <c r="K4175" t="s">
        <v>66</v>
      </c>
      <c r="L4175" t="s">
        <v>60</v>
      </c>
      <c r="M4175" t="s">
        <v>6830</v>
      </c>
      <c r="N4175" t="s">
        <v>62</v>
      </c>
      <c r="P4175" t="s">
        <v>143</v>
      </c>
      <c r="Q4175" t="s">
        <v>26</v>
      </c>
      <c r="S4175" s="11">
        <f t="shared" si="130"/>
        <v>0</v>
      </c>
      <c r="U4175" s="10">
        <f t="shared" si="131"/>
        <v>0</v>
      </c>
    </row>
    <row r="4176" spans="1:21" x14ac:dyDescent="0.25">
      <c r="A4176">
        <v>2073</v>
      </c>
      <c r="B4176" t="s">
        <v>6835</v>
      </c>
      <c r="C4176" t="s">
        <v>6836</v>
      </c>
      <c r="D4176">
        <v>68</v>
      </c>
      <c r="E4176" t="s">
        <v>29</v>
      </c>
      <c r="F4176" t="s">
        <v>117</v>
      </c>
      <c r="G4176" s="1">
        <v>44281</v>
      </c>
      <c r="H4176" t="s">
        <v>27289</v>
      </c>
      <c r="I4176">
        <v>2021</v>
      </c>
      <c r="J4176" t="s">
        <v>27304</v>
      </c>
      <c r="K4176" t="s">
        <v>66</v>
      </c>
      <c r="L4176" t="s">
        <v>141</v>
      </c>
      <c r="M4176" t="s">
        <v>6837</v>
      </c>
      <c r="N4176" t="s">
        <v>24</v>
      </c>
      <c r="P4176" t="s">
        <v>143</v>
      </c>
      <c r="Q4176" t="s">
        <v>33</v>
      </c>
      <c r="R4176" s="2">
        <v>45078.198611111111</v>
      </c>
      <c r="S4176" s="11">
        <f t="shared" si="130"/>
        <v>4.7666666666627862</v>
      </c>
      <c r="U4176" s="10">
        <f t="shared" si="131"/>
        <v>0</v>
      </c>
    </row>
    <row r="4177" spans="1:21" x14ac:dyDescent="0.25">
      <c r="A4177">
        <v>2074</v>
      </c>
      <c r="B4177" t="s">
        <v>6838</v>
      </c>
      <c r="C4177" t="s">
        <v>6839</v>
      </c>
      <c r="D4177">
        <v>35</v>
      </c>
      <c r="E4177" t="s">
        <v>58</v>
      </c>
      <c r="F4177" t="s">
        <v>149</v>
      </c>
      <c r="G4177" s="1">
        <v>44397</v>
      </c>
      <c r="H4177" t="s">
        <v>27291</v>
      </c>
      <c r="I4177">
        <v>2021</v>
      </c>
      <c r="J4177" t="s">
        <v>27317</v>
      </c>
      <c r="K4177" t="s">
        <v>67</v>
      </c>
      <c r="L4177" t="s">
        <v>60</v>
      </c>
      <c r="M4177" t="s">
        <v>6840</v>
      </c>
      <c r="N4177" t="s">
        <v>62</v>
      </c>
      <c r="P4177" t="s">
        <v>25</v>
      </c>
      <c r="Q4177" t="s">
        <v>26</v>
      </c>
      <c r="S4177" s="11">
        <f t="shared" si="130"/>
        <v>0</v>
      </c>
      <c r="U4177" s="10">
        <f t="shared" si="131"/>
        <v>0</v>
      </c>
    </row>
    <row r="4178" spans="1:21" x14ac:dyDescent="0.25">
      <c r="A4178">
        <v>2076</v>
      </c>
      <c r="B4178" t="s">
        <v>6845</v>
      </c>
      <c r="C4178" t="s">
        <v>6846</v>
      </c>
      <c r="D4178">
        <v>48</v>
      </c>
      <c r="E4178" t="s">
        <v>19</v>
      </c>
      <c r="F4178" t="s">
        <v>161</v>
      </c>
      <c r="G4178" s="1">
        <v>44077</v>
      </c>
      <c r="H4178" t="s">
        <v>27298</v>
      </c>
      <c r="I4178">
        <v>2020</v>
      </c>
      <c r="J4178" t="s">
        <v>27314</v>
      </c>
      <c r="K4178" t="s">
        <v>21</v>
      </c>
      <c r="L4178" t="s">
        <v>60</v>
      </c>
      <c r="M4178" t="s">
        <v>1004</v>
      </c>
      <c r="N4178" t="s">
        <v>24</v>
      </c>
      <c r="P4178" t="s">
        <v>143</v>
      </c>
      <c r="Q4178" t="s">
        <v>26</v>
      </c>
      <c r="R4178" s="2">
        <v>45078.743750000001</v>
      </c>
      <c r="S4178" s="11">
        <f t="shared" si="130"/>
        <v>17.850000000034925</v>
      </c>
      <c r="U4178" s="10">
        <f t="shared" si="131"/>
        <v>0</v>
      </c>
    </row>
    <row r="4179" spans="1:21" x14ac:dyDescent="0.25">
      <c r="A4179">
        <v>2077</v>
      </c>
      <c r="B4179" t="s">
        <v>6847</v>
      </c>
      <c r="C4179" t="s">
        <v>6848</v>
      </c>
      <c r="D4179">
        <v>32</v>
      </c>
      <c r="E4179" t="s">
        <v>19</v>
      </c>
      <c r="F4179" t="s">
        <v>36</v>
      </c>
      <c r="G4179" s="1">
        <v>44384</v>
      </c>
      <c r="H4179" t="s">
        <v>27291</v>
      </c>
      <c r="I4179">
        <v>2021</v>
      </c>
      <c r="J4179" t="s">
        <v>27317</v>
      </c>
      <c r="K4179" t="s">
        <v>45</v>
      </c>
      <c r="L4179" t="s">
        <v>31</v>
      </c>
      <c r="M4179" t="s">
        <v>6849</v>
      </c>
      <c r="N4179" t="s">
        <v>24</v>
      </c>
      <c r="P4179" t="s">
        <v>143</v>
      </c>
      <c r="Q4179" t="s">
        <v>55</v>
      </c>
      <c r="R4179" s="2">
        <v>45078.379166666666</v>
      </c>
      <c r="S4179" s="11">
        <f t="shared" si="130"/>
        <v>9.0999999999767169</v>
      </c>
      <c r="U4179" s="10">
        <f t="shared" si="131"/>
        <v>0</v>
      </c>
    </row>
    <row r="4180" spans="1:21" x14ac:dyDescent="0.25">
      <c r="A4180">
        <v>2079</v>
      </c>
      <c r="B4180" t="s">
        <v>6854</v>
      </c>
      <c r="C4180" t="s">
        <v>6855</v>
      </c>
      <c r="D4180">
        <v>31</v>
      </c>
      <c r="E4180" t="s">
        <v>29</v>
      </c>
      <c r="F4180" t="s">
        <v>431</v>
      </c>
      <c r="G4180" s="1">
        <v>43841</v>
      </c>
      <c r="H4180" t="s">
        <v>27295</v>
      </c>
      <c r="I4180">
        <v>2020</v>
      </c>
      <c r="J4180" t="s">
        <v>27325</v>
      </c>
      <c r="K4180" t="s">
        <v>66</v>
      </c>
      <c r="L4180" t="s">
        <v>93</v>
      </c>
      <c r="M4180" t="s">
        <v>6856</v>
      </c>
      <c r="N4180" t="s">
        <v>62</v>
      </c>
      <c r="P4180" t="s">
        <v>143</v>
      </c>
      <c r="Q4180" t="s">
        <v>26</v>
      </c>
      <c r="S4180" s="11">
        <f t="shared" si="130"/>
        <v>0</v>
      </c>
      <c r="U4180" s="10">
        <f t="shared" si="131"/>
        <v>0</v>
      </c>
    </row>
    <row r="4181" spans="1:21" x14ac:dyDescent="0.25">
      <c r="A4181">
        <v>2080</v>
      </c>
      <c r="B4181" t="s">
        <v>6857</v>
      </c>
      <c r="C4181" t="s">
        <v>6858</v>
      </c>
      <c r="D4181">
        <v>63</v>
      </c>
      <c r="E4181" t="s">
        <v>58</v>
      </c>
      <c r="F4181" t="s">
        <v>117</v>
      </c>
      <c r="G4181" s="1">
        <v>44260</v>
      </c>
      <c r="H4181" t="s">
        <v>27289</v>
      </c>
      <c r="I4181">
        <v>2021</v>
      </c>
      <c r="J4181" t="s">
        <v>27304</v>
      </c>
      <c r="K4181" t="s">
        <v>67</v>
      </c>
      <c r="L4181" t="s">
        <v>31</v>
      </c>
      <c r="M4181" t="s">
        <v>1076</v>
      </c>
      <c r="N4181" t="s">
        <v>24</v>
      </c>
      <c r="P4181" t="s">
        <v>25</v>
      </c>
      <c r="Q4181" t="s">
        <v>83</v>
      </c>
      <c r="R4181" s="2">
        <v>45078.465277777781</v>
      </c>
      <c r="S4181" s="11">
        <f t="shared" si="130"/>
        <v>11.166666666744277</v>
      </c>
      <c r="U4181" s="10">
        <f t="shared" si="131"/>
        <v>0</v>
      </c>
    </row>
    <row r="4182" spans="1:21" x14ac:dyDescent="0.25">
      <c r="A4182">
        <v>2081</v>
      </c>
      <c r="B4182" t="s">
        <v>6859</v>
      </c>
      <c r="C4182" t="s">
        <v>6860</v>
      </c>
      <c r="D4182">
        <v>32</v>
      </c>
      <c r="E4182" t="s">
        <v>58</v>
      </c>
      <c r="F4182" t="s">
        <v>249</v>
      </c>
      <c r="G4182" s="1">
        <v>44044</v>
      </c>
      <c r="H4182" t="s">
        <v>27294</v>
      </c>
      <c r="I4182">
        <v>2020</v>
      </c>
      <c r="J4182" t="s">
        <v>27309</v>
      </c>
      <c r="K4182" t="s">
        <v>66</v>
      </c>
      <c r="L4182" t="s">
        <v>177</v>
      </c>
      <c r="M4182" t="s">
        <v>6861</v>
      </c>
      <c r="N4182" t="s">
        <v>62</v>
      </c>
      <c r="P4182" t="s">
        <v>89</v>
      </c>
      <c r="Q4182" t="s">
        <v>83</v>
      </c>
      <c r="S4182" s="11">
        <f t="shared" si="130"/>
        <v>0</v>
      </c>
      <c r="U4182" s="10">
        <f t="shared" si="131"/>
        <v>0</v>
      </c>
    </row>
    <row r="4183" spans="1:21" x14ac:dyDescent="0.25">
      <c r="A4183">
        <v>2082</v>
      </c>
      <c r="B4183" t="s">
        <v>6862</v>
      </c>
      <c r="C4183" t="s">
        <v>6863</v>
      </c>
      <c r="D4183">
        <v>41</v>
      </c>
      <c r="E4183" t="s">
        <v>29</v>
      </c>
      <c r="F4183" t="s">
        <v>173</v>
      </c>
      <c r="G4183" s="1">
        <v>44115</v>
      </c>
      <c r="H4183" t="s">
        <v>27296</v>
      </c>
      <c r="I4183">
        <v>2020</v>
      </c>
      <c r="J4183" t="s">
        <v>27319</v>
      </c>
      <c r="K4183" t="s">
        <v>66</v>
      </c>
      <c r="L4183" t="s">
        <v>113</v>
      </c>
      <c r="M4183" t="s">
        <v>6864</v>
      </c>
      <c r="N4183" t="s">
        <v>24</v>
      </c>
      <c r="P4183" t="s">
        <v>25</v>
      </c>
      <c r="Q4183" t="s">
        <v>55</v>
      </c>
      <c r="R4183" s="2">
        <v>45078.59375</v>
      </c>
      <c r="S4183" s="11">
        <f t="shared" si="130"/>
        <v>14.25</v>
      </c>
      <c r="U4183" s="10">
        <f t="shared" si="131"/>
        <v>0</v>
      </c>
    </row>
    <row r="4184" spans="1:21" x14ac:dyDescent="0.25">
      <c r="A4184">
        <v>2084</v>
      </c>
      <c r="B4184" t="s">
        <v>6869</v>
      </c>
      <c r="C4184" t="s">
        <v>6870</v>
      </c>
      <c r="D4184">
        <v>56</v>
      </c>
      <c r="E4184" t="s">
        <v>29</v>
      </c>
      <c r="F4184" t="s">
        <v>157</v>
      </c>
      <c r="G4184" s="1">
        <v>43863</v>
      </c>
      <c r="H4184" t="s">
        <v>27293</v>
      </c>
      <c r="I4184">
        <v>2020</v>
      </c>
      <c r="J4184" t="s">
        <v>27308</v>
      </c>
      <c r="K4184" t="s">
        <v>66</v>
      </c>
      <c r="L4184" t="s">
        <v>52</v>
      </c>
      <c r="M4184" t="s">
        <v>6871</v>
      </c>
      <c r="N4184" t="s">
        <v>24</v>
      </c>
      <c r="P4184" t="s">
        <v>25</v>
      </c>
      <c r="Q4184" t="s">
        <v>55</v>
      </c>
      <c r="R4184" s="2">
        <v>45078.7</v>
      </c>
      <c r="S4184" s="11">
        <f t="shared" si="130"/>
        <v>16.799999999930151</v>
      </c>
      <c r="U4184" s="10">
        <f t="shared" si="131"/>
        <v>0</v>
      </c>
    </row>
    <row r="4185" spans="1:21" x14ac:dyDescent="0.25">
      <c r="A4185">
        <v>2085</v>
      </c>
      <c r="B4185" t="s">
        <v>6872</v>
      </c>
      <c r="C4185" t="s">
        <v>6873</v>
      </c>
      <c r="D4185">
        <v>33</v>
      </c>
      <c r="E4185" t="s">
        <v>29</v>
      </c>
      <c r="F4185" t="s">
        <v>30</v>
      </c>
      <c r="G4185" s="1">
        <v>44032</v>
      </c>
      <c r="H4185" t="s">
        <v>27291</v>
      </c>
      <c r="I4185">
        <v>2020</v>
      </c>
      <c r="J4185" t="s">
        <v>27306</v>
      </c>
      <c r="K4185" t="s">
        <v>21</v>
      </c>
      <c r="L4185" t="s">
        <v>67</v>
      </c>
      <c r="M4185" t="s">
        <v>6874</v>
      </c>
      <c r="N4185" t="s">
        <v>62</v>
      </c>
      <c r="P4185" t="s">
        <v>143</v>
      </c>
      <c r="Q4185" t="s">
        <v>83</v>
      </c>
      <c r="S4185" s="11">
        <f t="shared" si="130"/>
        <v>0</v>
      </c>
      <c r="U4185" s="10">
        <f t="shared" si="131"/>
        <v>0</v>
      </c>
    </row>
    <row r="4186" spans="1:21" x14ac:dyDescent="0.25">
      <c r="A4186">
        <v>2087</v>
      </c>
      <c r="B4186" t="s">
        <v>6879</v>
      </c>
      <c r="C4186" t="s">
        <v>6880</v>
      </c>
      <c r="D4186">
        <v>67</v>
      </c>
      <c r="E4186" t="s">
        <v>29</v>
      </c>
      <c r="F4186" t="s">
        <v>249</v>
      </c>
      <c r="G4186" s="1">
        <v>43980</v>
      </c>
      <c r="H4186" t="s">
        <v>27290</v>
      </c>
      <c r="I4186">
        <v>2020</v>
      </c>
      <c r="J4186" t="s">
        <v>27318</v>
      </c>
      <c r="K4186" t="s">
        <v>59</v>
      </c>
      <c r="L4186" t="s">
        <v>72</v>
      </c>
      <c r="M4186" t="s">
        <v>6881</v>
      </c>
      <c r="N4186" t="s">
        <v>24</v>
      </c>
      <c r="P4186" t="s">
        <v>89</v>
      </c>
      <c r="Q4186" t="s">
        <v>26</v>
      </c>
      <c r="R4186" s="2">
        <v>45078.640972222223</v>
      </c>
      <c r="S4186" s="11">
        <f t="shared" si="130"/>
        <v>15.383333333360497</v>
      </c>
      <c r="U4186" s="10">
        <f t="shared" si="131"/>
        <v>0</v>
      </c>
    </row>
    <row r="4187" spans="1:21" x14ac:dyDescent="0.25">
      <c r="A4187">
        <v>2088</v>
      </c>
      <c r="B4187" t="s">
        <v>6882</v>
      </c>
      <c r="C4187" t="s">
        <v>6883</v>
      </c>
      <c r="D4187">
        <v>38</v>
      </c>
      <c r="E4187" t="s">
        <v>29</v>
      </c>
      <c r="F4187" t="s">
        <v>485</v>
      </c>
      <c r="G4187" s="1">
        <v>43991</v>
      </c>
      <c r="H4187" t="s">
        <v>27297</v>
      </c>
      <c r="I4187">
        <v>2020</v>
      </c>
      <c r="J4187" t="s">
        <v>27320</v>
      </c>
      <c r="K4187" t="s">
        <v>45</v>
      </c>
      <c r="L4187" t="s">
        <v>141</v>
      </c>
      <c r="M4187" t="s">
        <v>6884</v>
      </c>
      <c r="N4187" t="s">
        <v>24</v>
      </c>
      <c r="P4187" t="s">
        <v>25</v>
      </c>
      <c r="Q4187" t="s">
        <v>83</v>
      </c>
      <c r="R4187" s="2">
        <v>45078.763194444444</v>
      </c>
      <c r="S4187" s="11">
        <f t="shared" si="130"/>
        <v>18.316666666651145</v>
      </c>
      <c r="U4187" s="10">
        <f t="shared" si="131"/>
        <v>0</v>
      </c>
    </row>
    <row r="4188" spans="1:21" x14ac:dyDescent="0.25">
      <c r="A4188">
        <v>2089</v>
      </c>
      <c r="B4188" t="s">
        <v>6885</v>
      </c>
      <c r="C4188" t="s">
        <v>6886</v>
      </c>
      <c r="D4188">
        <v>33</v>
      </c>
      <c r="E4188" t="s">
        <v>29</v>
      </c>
      <c r="F4188" t="s">
        <v>157</v>
      </c>
      <c r="G4188" s="1">
        <v>44549</v>
      </c>
      <c r="H4188" t="s">
        <v>27299</v>
      </c>
      <c r="I4188">
        <v>2021</v>
      </c>
      <c r="J4188" t="s">
        <v>27322</v>
      </c>
      <c r="K4188" t="s">
        <v>21</v>
      </c>
      <c r="L4188" t="s">
        <v>46</v>
      </c>
      <c r="M4188" t="s">
        <v>6887</v>
      </c>
      <c r="N4188" t="s">
        <v>24</v>
      </c>
      <c r="P4188" t="s">
        <v>143</v>
      </c>
      <c r="Q4188" t="s">
        <v>83</v>
      </c>
      <c r="R4188" s="2">
        <v>45078.179166666669</v>
      </c>
      <c r="S4188" s="11">
        <f t="shared" si="130"/>
        <v>4.3000000000465661</v>
      </c>
      <c r="U4188" s="10">
        <f t="shared" si="131"/>
        <v>0</v>
      </c>
    </row>
    <row r="4189" spans="1:21" x14ac:dyDescent="0.25">
      <c r="A4189">
        <v>2091</v>
      </c>
      <c r="B4189" t="s">
        <v>6892</v>
      </c>
      <c r="C4189" t="s">
        <v>6893</v>
      </c>
      <c r="D4189">
        <v>67</v>
      </c>
      <c r="E4189" t="s">
        <v>29</v>
      </c>
      <c r="F4189" t="s">
        <v>149</v>
      </c>
      <c r="G4189" s="1">
        <v>43944</v>
      </c>
      <c r="H4189" t="s">
        <v>27300</v>
      </c>
      <c r="I4189">
        <v>2020</v>
      </c>
      <c r="J4189" t="s">
        <v>27327</v>
      </c>
      <c r="K4189" t="s">
        <v>59</v>
      </c>
      <c r="L4189" t="s">
        <v>46</v>
      </c>
      <c r="M4189" t="s">
        <v>6894</v>
      </c>
      <c r="N4189" t="s">
        <v>24</v>
      </c>
      <c r="P4189" t="s">
        <v>143</v>
      </c>
      <c r="Q4189" t="s">
        <v>33</v>
      </c>
      <c r="R4189" s="2">
        <v>45078.237500000003</v>
      </c>
      <c r="S4189" s="11">
        <f t="shared" si="130"/>
        <v>5.7000000000698492</v>
      </c>
      <c r="U4189" s="10">
        <f t="shared" si="131"/>
        <v>0</v>
      </c>
    </row>
    <row r="4190" spans="1:21" x14ac:dyDescent="0.25">
      <c r="A4190">
        <v>2093</v>
      </c>
      <c r="B4190" t="s">
        <v>6899</v>
      </c>
      <c r="C4190" t="s">
        <v>6900</v>
      </c>
      <c r="D4190">
        <v>53</v>
      </c>
      <c r="E4190" t="s">
        <v>29</v>
      </c>
      <c r="F4190" t="s">
        <v>30</v>
      </c>
      <c r="G4190" s="1">
        <v>44528</v>
      </c>
      <c r="H4190" t="s">
        <v>27292</v>
      </c>
      <c r="I4190">
        <v>2021</v>
      </c>
      <c r="J4190" t="s">
        <v>27326</v>
      </c>
      <c r="K4190" t="s">
        <v>67</v>
      </c>
      <c r="L4190" t="s">
        <v>59</v>
      </c>
      <c r="M4190" t="s">
        <v>6901</v>
      </c>
      <c r="N4190" t="s">
        <v>24</v>
      </c>
      <c r="P4190" t="s">
        <v>41</v>
      </c>
      <c r="Q4190" t="s">
        <v>83</v>
      </c>
      <c r="R4190" s="2">
        <v>45078.441666666666</v>
      </c>
      <c r="S4190" s="11">
        <f t="shared" si="130"/>
        <v>10.599999999976717</v>
      </c>
      <c r="U4190" s="10">
        <f t="shared" si="131"/>
        <v>0</v>
      </c>
    </row>
    <row r="4191" spans="1:21" x14ac:dyDescent="0.25">
      <c r="A4191">
        <v>2094</v>
      </c>
      <c r="B4191" t="s">
        <v>6902</v>
      </c>
      <c r="C4191" t="s">
        <v>6903</v>
      </c>
      <c r="D4191">
        <v>21</v>
      </c>
      <c r="E4191" t="s">
        <v>58</v>
      </c>
      <c r="F4191" t="s">
        <v>699</v>
      </c>
      <c r="G4191" s="1">
        <v>44270</v>
      </c>
      <c r="H4191" t="s">
        <v>27289</v>
      </c>
      <c r="I4191">
        <v>2021</v>
      </c>
      <c r="J4191" t="s">
        <v>27304</v>
      </c>
      <c r="K4191" t="s">
        <v>45</v>
      </c>
      <c r="L4191" t="s">
        <v>99</v>
      </c>
      <c r="M4191" t="s">
        <v>6904</v>
      </c>
      <c r="N4191" t="s">
        <v>62</v>
      </c>
      <c r="P4191" t="s">
        <v>41</v>
      </c>
      <c r="Q4191" t="s">
        <v>26</v>
      </c>
      <c r="S4191" s="11">
        <f t="shared" si="130"/>
        <v>0</v>
      </c>
      <c r="U4191" s="10">
        <f t="shared" si="131"/>
        <v>0</v>
      </c>
    </row>
    <row r="4192" spans="1:21" x14ac:dyDescent="0.25">
      <c r="A4192">
        <v>2096</v>
      </c>
      <c r="B4192" t="s">
        <v>6909</v>
      </c>
      <c r="C4192" t="s">
        <v>6910</v>
      </c>
      <c r="D4192">
        <v>26</v>
      </c>
      <c r="E4192" t="s">
        <v>29</v>
      </c>
      <c r="F4192" t="s">
        <v>317</v>
      </c>
      <c r="G4192" s="1">
        <v>44086</v>
      </c>
      <c r="H4192" t="s">
        <v>27298</v>
      </c>
      <c r="I4192">
        <v>2020</v>
      </c>
      <c r="J4192" t="s">
        <v>27314</v>
      </c>
      <c r="K4192" t="s">
        <v>66</v>
      </c>
      <c r="L4192" t="s">
        <v>99</v>
      </c>
      <c r="M4192" t="s">
        <v>6911</v>
      </c>
      <c r="N4192" t="s">
        <v>24</v>
      </c>
      <c r="P4192" t="s">
        <v>89</v>
      </c>
      <c r="Q4192" t="s">
        <v>55</v>
      </c>
      <c r="R4192" s="2">
        <v>45078.390972222223</v>
      </c>
      <c r="S4192" s="11">
        <f t="shared" si="130"/>
        <v>9.3833333333604969</v>
      </c>
      <c r="U4192" s="10">
        <f t="shared" si="131"/>
        <v>0</v>
      </c>
    </row>
    <row r="4193" spans="1:21" x14ac:dyDescent="0.25">
      <c r="A4193">
        <v>2099</v>
      </c>
      <c r="B4193" t="s">
        <v>6920</v>
      </c>
      <c r="C4193" t="s">
        <v>6921</v>
      </c>
      <c r="D4193">
        <v>49</v>
      </c>
      <c r="E4193" t="s">
        <v>19</v>
      </c>
      <c r="F4193" t="s">
        <v>65</v>
      </c>
      <c r="G4193" s="1">
        <v>44535</v>
      </c>
      <c r="H4193" t="s">
        <v>27299</v>
      </c>
      <c r="I4193">
        <v>2021</v>
      </c>
      <c r="J4193" t="s">
        <v>27322</v>
      </c>
      <c r="K4193" t="s">
        <v>21</v>
      </c>
      <c r="L4193" t="s">
        <v>113</v>
      </c>
      <c r="M4193" t="s">
        <v>6922</v>
      </c>
      <c r="N4193" t="s">
        <v>24</v>
      </c>
      <c r="P4193" t="s">
        <v>143</v>
      </c>
      <c r="Q4193" t="s">
        <v>26</v>
      </c>
      <c r="R4193" s="2">
        <v>45078.239583333336</v>
      </c>
      <c r="S4193" s="11">
        <f t="shared" si="130"/>
        <v>5.7500000000582077</v>
      </c>
      <c r="U4193" s="10">
        <f t="shared" si="131"/>
        <v>0</v>
      </c>
    </row>
    <row r="4194" spans="1:21" x14ac:dyDescent="0.25">
      <c r="A4194">
        <v>2100</v>
      </c>
      <c r="B4194" t="s">
        <v>6923</v>
      </c>
      <c r="C4194" t="s">
        <v>6924</v>
      </c>
      <c r="D4194">
        <v>23</v>
      </c>
      <c r="E4194" t="s">
        <v>29</v>
      </c>
      <c r="F4194" t="s">
        <v>699</v>
      </c>
      <c r="G4194" s="1">
        <v>44269</v>
      </c>
      <c r="H4194" t="s">
        <v>27289</v>
      </c>
      <c r="I4194">
        <v>2021</v>
      </c>
      <c r="J4194" t="s">
        <v>27304</v>
      </c>
      <c r="K4194" t="s">
        <v>45</v>
      </c>
      <c r="L4194" t="s">
        <v>46</v>
      </c>
      <c r="M4194" t="s">
        <v>6925</v>
      </c>
      <c r="N4194" t="s">
        <v>24</v>
      </c>
      <c r="P4194" t="s">
        <v>25</v>
      </c>
      <c r="Q4194" t="s">
        <v>33</v>
      </c>
      <c r="R4194" s="2">
        <v>45078.149305555555</v>
      </c>
      <c r="S4194" s="11">
        <f t="shared" si="130"/>
        <v>3.5833333333139308</v>
      </c>
      <c r="U4194" s="10">
        <f t="shared" si="131"/>
        <v>0</v>
      </c>
    </row>
    <row r="4195" spans="1:21" x14ac:dyDescent="0.25">
      <c r="A4195">
        <v>2103</v>
      </c>
      <c r="B4195" t="s">
        <v>6934</v>
      </c>
      <c r="C4195" t="s">
        <v>6935</v>
      </c>
      <c r="D4195">
        <v>31</v>
      </c>
      <c r="E4195" t="s">
        <v>19</v>
      </c>
      <c r="F4195" t="s">
        <v>65</v>
      </c>
      <c r="G4195" s="1">
        <v>44542</v>
      </c>
      <c r="H4195" t="s">
        <v>27299</v>
      </c>
      <c r="I4195">
        <v>2021</v>
      </c>
      <c r="J4195" t="s">
        <v>27322</v>
      </c>
      <c r="K4195" t="s">
        <v>45</v>
      </c>
      <c r="L4195" t="s">
        <v>72</v>
      </c>
      <c r="M4195" t="s">
        <v>6936</v>
      </c>
      <c r="N4195" t="s">
        <v>62</v>
      </c>
      <c r="P4195" t="s">
        <v>89</v>
      </c>
      <c r="Q4195" t="s">
        <v>26</v>
      </c>
      <c r="S4195" s="11">
        <f t="shared" si="130"/>
        <v>0</v>
      </c>
      <c r="U4195" s="10">
        <f t="shared" si="131"/>
        <v>0</v>
      </c>
    </row>
    <row r="4196" spans="1:21" x14ac:dyDescent="0.25">
      <c r="A4196">
        <v>2106</v>
      </c>
      <c r="B4196" t="s">
        <v>6944</v>
      </c>
      <c r="C4196" t="s">
        <v>6945</v>
      </c>
      <c r="D4196">
        <v>20</v>
      </c>
      <c r="E4196" t="s">
        <v>29</v>
      </c>
      <c r="F4196" t="s">
        <v>281</v>
      </c>
      <c r="G4196" s="1">
        <v>44334</v>
      </c>
      <c r="H4196" t="s">
        <v>27290</v>
      </c>
      <c r="I4196">
        <v>2021</v>
      </c>
      <c r="J4196" t="s">
        <v>27305</v>
      </c>
      <c r="K4196" t="s">
        <v>45</v>
      </c>
      <c r="L4196" t="s">
        <v>113</v>
      </c>
      <c r="M4196" t="s">
        <v>6946</v>
      </c>
      <c r="N4196" t="s">
        <v>62</v>
      </c>
      <c r="P4196" t="s">
        <v>89</v>
      </c>
      <c r="Q4196" t="s">
        <v>83</v>
      </c>
      <c r="S4196" s="11">
        <f t="shared" si="130"/>
        <v>0</v>
      </c>
      <c r="U4196" s="10">
        <f t="shared" si="131"/>
        <v>0</v>
      </c>
    </row>
    <row r="4197" spans="1:21" x14ac:dyDescent="0.25">
      <c r="A4197">
        <v>2108</v>
      </c>
      <c r="B4197" t="s">
        <v>6951</v>
      </c>
      <c r="C4197" t="s">
        <v>6952</v>
      </c>
      <c r="D4197">
        <v>54</v>
      </c>
      <c r="E4197" t="s">
        <v>29</v>
      </c>
      <c r="F4197" t="s">
        <v>211</v>
      </c>
      <c r="G4197" s="1">
        <v>44287</v>
      </c>
      <c r="H4197" t="s">
        <v>27300</v>
      </c>
      <c r="I4197">
        <v>2021</v>
      </c>
      <c r="J4197" t="s">
        <v>27323</v>
      </c>
      <c r="K4197" t="s">
        <v>67</v>
      </c>
      <c r="L4197" t="s">
        <v>141</v>
      </c>
      <c r="M4197" t="s">
        <v>6953</v>
      </c>
      <c r="N4197" t="s">
        <v>24</v>
      </c>
      <c r="P4197" t="s">
        <v>89</v>
      </c>
      <c r="Q4197" t="s">
        <v>26</v>
      </c>
      <c r="R4197" s="2">
        <v>45078.607638888891</v>
      </c>
      <c r="S4197" s="11">
        <f t="shared" si="130"/>
        <v>14.583333333372138</v>
      </c>
      <c r="U4197" s="10">
        <f t="shared" si="131"/>
        <v>0</v>
      </c>
    </row>
    <row r="4198" spans="1:21" x14ac:dyDescent="0.25">
      <c r="A4198">
        <v>2109</v>
      </c>
      <c r="B4198" t="s">
        <v>6954</v>
      </c>
      <c r="C4198" t="s">
        <v>6955</v>
      </c>
      <c r="D4198">
        <v>67</v>
      </c>
      <c r="E4198" t="s">
        <v>29</v>
      </c>
      <c r="F4198" t="s">
        <v>76</v>
      </c>
      <c r="G4198" s="1">
        <v>43983</v>
      </c>
      <c r="H4198" t="s">
        <v>27297</v>
      </c>
      <c r="I4198">
        <v>2020</v>
      </c>
      <c r="J4198" t="s">
        <v>27320</v>
      </c>
      <c r="K4198" t="s">
        <v>66</v>
      </c>
      <c r="L4198" t="s">
        <v>77</v>
      </c>
      <c r="M4198" t="s">
        <v>6956</v>
      </c>
      <c r="N4198" t="s">
        <v>62</v>
      </c>
      <c r="P4198" t="s">
        <v>89</v>
      </c>
      <c r="Q4198" t="s">
        <v>26</v>
      </c>
      <c r="S4198" s="11">
        <f t="shared" si="130"/>
        <v>0</v>
      </c>
      <c r="U4198" s="10">
        <f t="shared" si="131"/>
        <v>0</v>
      </c>
    </row>
    <row r="4199" spans="1:21" x14ac:dyDescent="0.25">
      <c r="A4199">
        <v>2111</v>
      </c>
      <c r="B4199" t="s">
        <v>6961</v>
      </c>
      <c r="C4199" t="s">
        <v>6962</v>
      </c>
      <c r="D4199">
        <v>53</v>
      </c>
      <c r="E4199" t="s">
        <v>19</v>
      </c>
      <c r="F4199" t="s">
        <v>92</v>
      </c>
      <c r="G4199" s="1">
        <v>43877</v>
      </c>
      <c r="H4199" t="s">
        <v>27293</v>
      </c>
      <c r="I4199">
        <v>2020</v>
      </c>
      <c r="J4199" t="s">
        <v>27308</v>
      </c>
      <c r="K4199" t="s">
        <v>21</v>
      </c>
      <c r="L4199" t="s">
        <v>22</v>
      </c>
      <c r="M4199" t="s">
        <v>6963</v>
      </c>
      <c r="N4199" t="s">
        <v>62</v>
      </c>
      <c r="P4199" t="s">
        <v>143</v>
      </c>
      <c r="Q4199" t="s">
        <v>83</v>
      </c>
      <c r="S4199" s="11">
        <f t="shared" si="130"/>
        <v>0</v>
      </c>
      <c r="U4199" s="10">
        <f t="shared" si="131"/>
        <v>0</v>
      </c>
    </row>
    <row r="4200" spans="1:21" x14ac:dyDescent="0.25">
      <c r="A4200">
        <v>2112</v>
      </c>
      <c r="B4200" t="s">
        <v>6964</v>
      </c>
      <c r="C4200" t="s">
        <v>6965</v>
      </c>
      <c r="D4200">
        <v>36</v>
      </c>
      <c r="E4200" t="s">
        <v>58</v>
      </c>
      <c r="F4200" t="s">
        <v>383</v>
      </c>
      <c r="G4200" s="1">
        <v>44022</v>
      </c>
      <c r="H4200" t="s">
        <v>27291</v>
      </c>
      <c r="I4200">
        <v>2020</v>
      </c>
      <c r="J4200" t="s">
        <v>27306</v>
      </c>
      <c r="K4200" t="s">
        <v>67</v>
      </c>
      <c r="L4200" t="s">
        <v>93</v>
      </c>
      <c r="M4200" t="s">
        <v>6966</v>
      </c>
      <c r="N4200" t="s">
        <v>24</v>
      </c>
      <c r="P4200" t="s">
        <v>25</v>
      </c>
      <c r="Q4200" t="s">
        <v>26</v>
      </c>
      <c r="R4200" s="2">
        <v>45078.1875</v>
      </c>
      <c r="S4200" s="11">
        <f t="shared" si="130"/>
        <v>4.5</v>
      </c>
      <c r="U4200" s="10">
        <f t="shared" si="131"/>
        <v>0</v>
      </c>
    </row>
    <row r="4201" spans="1:21" x14ac:dyDescent="0.25">
      <c r="A4201">
        <v>2113</v>
      </c>
      <c r="B4201" t="s">
        <v>6967</v>
      </c>
      <c r="C4201" t="s">
        <v>6968</v>
      </c>
      <c r="D4201">
        <v>31</v>
      </c>
      <c r="E4201" t="s">
        <v>58</v>
      </c>
      <c r="F4201" t="s">
        <v>485</v>
      </c>
      <c r="G4201" s="1">
        <v>44302</v>
      </c>
      <c r="H4201" t="s">
        <v>27300</v>
      </c>
      <c r="I4201">
        <v>2021</v>
      </c>
      <c r="J4201" t="s">
        <v>27323</v>
      </c>
      <c r="K4201" t="s">
        <v>67</v>
      </c>
      <c r="L4201" t="s">
        <v>52</v>
      </c>
      <c r="M4201" t="s">
        <v>6969</v>
      </c>
      <c r="N4201" t="s">
        <v>24</v>
      </c>
      <c r="P4201" t="s">
        <v>143</v>
      </c>
      <c r="Q4201" t="s">
        <v>55</v>
      </c>
      <c r="R4201" s="2">
        <v>45078.878472222219</v>
      </c>
      <c r="S4201" s="11">
        <f t="shared" si="130"/>
        <v>21.083333333255723</v>
      </c>
      <c r="U4201" s="10">
        <f t="shared" si="131"/>
        <v>0</v>
      </c>
    </row>
    <row r="4202" spans="1:21" x14ac:dyDescent="0.25">
      <c r="A4202">
        <v>2114</v>
      </c>
      <c r="B4202" t="s">
        <v>6970</v>
      </c>
      <c r="C4202" t="s">
        <v>6971</v>
      </c>
      <c r="D4202">
        <v>69</v>
      </c>
      <c r="E4202" t="s">
        <v>19</v>
      </c>
      <c r="F4202" t="s">
        <v>397</v>
      </c>
      <c r="G4202" s="1">
        <v>43885</v>
      </c>
      <c r="H4202" t="s">
        <v>27293</v>
      </c>
      <c r="I4202">
        <v>2020</v>
      </c>
      <c r="J4202" t="s">
        <v>27308</v>
      </c>
      <c r="K4202" t="s">
        <v>66</v>
      </c>
      <c r="L4202" t="s">
        <v>99</v>
      </c>
      <c r="M4202" t="s">
        <v>6972</v>
      </c>
      <c r="N4202" t="s">
        <v>62</v>
      </c>
      <c r="P4202" t="s">
        <v>89</v>
      </c>
      <c r="Q4202" t="s">
        <v>83</v>
      </c>
      <c r="S4202" s="11">
        <f t="shared" si="130"/>
        <v>0</v>
      </c>
      <c r="U4202" s="10">
        <f t="shared" si="131"/>
        <v>0</v>
      </c>
    </row>
    <row r="4203" spans="1:21" x14ac:dyDescent="0.25">
      <c r="A4203">
        <v>2115</v>
      </c>
      <c r="B4203" t="s">
        <v>6973</v>
      </c>
      <c r="C4203" t="s">
        <v>6974</v>
      </c>
      <c r="D4203">
        <v>36</v>
      </c>
      <c r="E4203" t="s">
        <v>58</v>
      </c>
      <c r="F4203" t="s">
        <v>397</v>
      </c>
      <c r="G4203" s="1">
        <v>43967</v>
      </c>
      <c r="H4203" t="s">
        <v>27290</v>
      </c>
      <c r="I4203">
        <v>2020</v>
      </c>
      <c r="J4203" t="s">
        <v>27318</v>
      </c>
      <c r="K4203" t="s">
        <v>45</v>
      </c>
      <c r="L4203" t="s">
        <v>141</v>
      </c>
      <c r="M4203" t="s">
        <v>6975</v>
      </c>
      <c r="N4203" t="s">
        <v>24</v>
      </c>
      <c r="P4203" t="s">
        <v>41</v>
      </c>
      <c r="Q4203" t="s">
        <v>83</v>
      </c>
      <c r="R4203" s="2">
        <v>45078.864583333336</v>
      </c>
      <c r="S4203" s="11">
        <f t="shared" si="130"/>
        <v>20.750000000058208</v>
      </c>
      <c r="U4203" s="10">
        <f t="shared" si="131"/>
        <v>0</v>
      </c>
    </row>
    <row r="4204" spans="1:21" x14ac:dyDescent="0.25">
      <c r="A4204">
        <v>2117</v>
      </c>
      <c r="B4204" t="s">
        <v>6980</v>
      </c>
      <c r="C4204" t="s">
        <v>6981</v>
      </c>
      <c r="D4204">
        <v>49</v>
      </c>
      <c r="E4204" t="s">
        <v>19</v>
      </c>
      <c r="F4204" t="s">
        <v>699</v>
      </c>
      <c r="G4204" s="1">
        <v>44258</v>
      </c>
      <c r="H4204" t="s">
        <v>27289</v>
      </c>
      <c r="I4204">
        <v>2021</v>
      </c>
      <c r="J4204" t="s">
        <v>27304</v>
      </c>
      <c r="K4204" t="s">
        <v>21</v>
      </c>
      <c r="L4204" t="s">
        <v>77</v>
      </c>
      <c r="M4204" t="s">
        <v>6982</v>
      </c>
      <c r="N4204" t="s">
        <v>62</v>
      </c>
      <c r="P4204" t="s">
        <v>25</v>
      </c>
      <c r="Q4204" t="s">
        <v>33</v>
      </c>
      <c r="S4204" s="11">
        <f t="shared" si="130"/>
        <v>0</v>
      </c>
      <c r="U4204" s="10">
        <f t="shared" si="131"/>
        <v>0</v>
      </c>
    </row>
    <row r="4205" spans="1:21" x14ac:dyDescent="0.25">
      <c r="A4205">
        <v>2118</v>
      </c>
      <c r="B4205" t="s">
        <v>6983</v>
      </c>
      <c r="C4205" t="s">
        <v>6984</v>
      </c>
      <c r="D4205">
        <v>50</v>
      </c>
      <c r="E4205" t="s">
        <v>29</v>
      </c>
      <c r="F4205" t="s">
        <v>431</v>
      </c>
      <c r="G4205" s="1">
        <v>43927</v>
      </c>
      <c r="H4205" t="s">
        <v>27300</v>
      </c>
      <c r="I4205">
        <v>2020</v>
      </c>
      <c r="J4205" t="s">
        <v>27327</v>
      </c>
      <c r="K4205" t="s">
        <v>21</v>
      </c>
      <c r="L4205" t="s">
        <v>72</v>
      </c>
      <c r="M4205" t="s">
        <v>6985</v>
      </c>
      <c r="N4205" t="s">
        <v>62</v>
      </c>
      <c r="P4205" t="s">
        <v>89</v>
      </c>
      <c r="Q4205" t="s">
        <v>55</v>
      </c>
      <c r="S4205" s="11">
        <f t="shared" si="130"/>
        <v>0</v>
      </c>
      <c r="U4205" s="10">
        <f t="shared" si="131"/>
        <v>0</v>
      </c>
    </row>
    <row r="4206" spans="1:21" x14ac:dyDescent="0.25">
      <c r="A4206">
        <v>2119</v>
      </c>
      <c r="B4206" t="s">
        <v>6986</v>
      </c>
      <c r="C4206" t="s">
        <v>6987</v>
      </c>
      <c r="D4206">
        <v>58</v>
      </c>
      <c r="E4206" t="s">
        <v>58</v>
      </c>
      <c r="F4206" t="s">
        <v>699</v>
      </c>
      <c r="G4206" s="1">
        <v>44392</v>
      </c>
      <c r="H4206" t="s">
        <v>27291</v>
      </c>
      <c r="I4206">
        <v>2021</v>
      </c>
      <c r="J4206" t="s">
        <v>27317</v>
      </c>
      <c r="K4206" t="s">
        <v>45</v>
      </c>
      <c r="L4206" t="s">
        <v>93</v>
      </c>
      <c r="M4206" t="s">
        <v>6988</v>
      </c>
      <c r="N4206" t="s">
        <v>24</v>
      </c>
      <c r="P4206" t="s">
        <v>41</v>
      </c>
      <c r="Q4206" t="s">
        <v>33</v>
      </c>
      <c r="R4206" s="2">
        <v>45078.101388888892</v>
      </c>
      <c r="S4206" s="11">
        <f t="shared" si="130"/>
        <v>2.433333333407063</v>
      </c>
      <c r="U4206" s="10">
        <f t="shared" si="131"/>
        <v>0</v>
      </c>
    </row>
    <row r="4207" spans="1:21" x14ac:dyDescent="0.25">
      <c r="A4207">
        <v>2120</v>
      </c>
      <c r="B4207" t="s">
        <v>6989</v>
      </c>
      <c r="C4207" t="s">
        <v>6990</v>
      </c>
      <c r="D4207">
        <v>60</v>
      </c>
      <c r="E4207" t="s">
        <v>58</v>
      </c>
      <c r="F4207" t="s">
        <v>655</v>
      </c>
      <c r="G4207" s="1">
        <v>44114</v>
      </c>
      <c r="H4207" t="s">
        <v>27296</v>
      </c>
      <c r="I4207">
        <v>2020</v>
      </c>
      <c r="J4207" t="s">
        <v>27319</v>
      </c>
      <c r="K4207" t="s">
        <v>67</v>
      </c>
      <c r="L4207" t="s">
        <v>93</v>
      </c>
      <c r="M4207" t="s">
        <v>6991</v>
      </c>
      <c r="N4207" t="s">
        <v>24</v>
      </c>
      <c r="P4207" t="s">
        <v>25</v>
      </c>
      <c r="Q4207" t="s">
        <v>26</v>
      </c>
      <c r="R4207" s="2">
        <v>45078.248611111114</v>
      </c>
      <c r="S4207" s="11">
        <f t="shared" si="130"/>
        <v>5.9666666667326353</v>
      </c>
      <c r="U4207" s="10">
        <f t="shared" si="131"/>
        <v>0</v>
      </c>
    </row>
    <row r="4208" spans="1:21" x14ac:dyDescent="0.25">
      <c r="A4208">
        <v>2121</v>
      </c>
      <c r="B4208" t="s">
        <v>6992</v>
      </c>
      <c r="C4208" t="s">
        <v>6993</v>
      </c>
      <c r="D4208">
        <v>38</v>
      </c>
      <c r="E4208" t="s">
        <v>29</v>
      </c>
      <c r="F4208" t="s">
        <v>281</v>
      </c>
      <c r="G4208" s="1">
        <v>43897</v>
      </c>
      <c r="H4208" t="s">
        <v>27289</v>
      </c>
      <c r="I4208">
        <v>2020</v>
      </c>
      <c r="J4208" t="s">
        <v>27310</v>
      </c>
      <c r="K4208" t="s">
        <v>66</v>
      </c>
      <c r="L4208" t="s">
        <v>177</v>
      </c>
      <c r="M4208" t="s">
        <v>6994</v>
      </c>
      <c r="N4208" t="s">
        <v>62</v>
      </c>
      <c r="P4208" t="s">
        <v>89</v>
      </c>
      <c r="Q4208" t="s">
        <v>55</v>
      </c>
      <c r="S4208" s="11">
        <f t="shared" si="130"/>
        <v>0</v>
      </c>
      <c r="U4208" s="10">
        <f t="shared" si="131"/>
        <v>0</v>
      </c>
    </row>
    <row r="4209" spans="1:21" x14ac:dyDescent="0.25">
      <c r="A4209">
        <v>2122</v>
      </c>
      <c r="B4209" t="s">
        <v>6995</v>
      </c>
      <c r="C4209" t="s">
        <v>6996</v>
      </c>
      <c r="D4209">
        <v>22</v>
      </c>
      <c r="E4209" t="s">
        <v>19</v>
      </c>
      <c r="F4209" t="s">
        <v>397</v>
      </c>
      <c r="G4209" s="1">
        <v>44420</v>
      </c>
      <c r="H4209" t="s">
        <v>27294</v>
      </c>
      <c r="I4209">
        <v>2021</v>
      </c>
      <c r="J4209" t="s">
        <v>27316</v>
      </c>
      <c r="K4209" t="s">
        <v>67</v>
      </c>
      <c r="L4209" t="s">
        <v>67</v>
      </c>
      <c r="M4209" t="s">
        <v>6997</v>
      </c>
      <c r="N4209" t="s">
        <v>24</v>
      </c>
      <c r="P4209" t="s">
        <v>25</v>
      </c>
      <c r="Q4209" t="s">
        <v>33</v>
      </c>
      <c r="R4209" s="2">
        <v>45078.054166666669</v>
      </c>
      <c r="S4209" s="11">
        <f t="shared" si="130"/>
        <v>1.3000000000465661</v>
      </c>
      <c r="U4209" s="10">
        <f t="shared" si="131"/>
        <v>0</v>
      </c>
    </row>
    <row r="4210" spans="1:21" x14ac:dyDescent="0.25">
      <c r="A4210">
        <v>2123</v>
      </c>
      <c r="B4210" t="s">
        <v>4122</v>
      </c>
      <c r="C4210" t="s">
        <v>6998</v>
      </c>
      <c r="D4210">
        <v>21</v>
      </c>
      <c r="E4210" t="s">
        <v>58</v>
      </c>
      <c r="F4210" t="s">
        <v>112</v>
      </c>
      <c r="G4210" s="1">
        <v>44362</v>
      </c>
      <c r="H4210" t="s">
        <v>27297</v>
      </c>
      <c r="I4210">
        <v>2021</v>
      </c>
      <c r="J4210" t="s">
        <v>27313</v>
      </c>
      <c r="K4210" t="s">
        <v>59</v>
      </c>
      <c r="L4210" t="s">
        <v>150</v>
      </c>
      <c r="M4210" t="s">
        <v>6999</v>
      </c>
      <c r="N4210" t="s">
        <v>24</v>
      </c>
      <c r="P4210" t="s">
        <v>143</v>
      </c>
      <c r="Q4210" t="s">
        <v>83</v>
      </c>
      <c r="R4210" s="2">
        <v>45078.724305555559</v>
      </c>
      <c r="S4210" s="11">
        <f t="shared" si="130"/>
        <v>17.383333333418705</v>
      </c>
      <c r="U4210" s="10">
        <f t="shared" si="131"/>
        <v>0</v>
      </c>
    </row>
    <row r="4211" spans="1:21" x14ac:dyDescent="0.25">
      <c r="A4211">
        <v>2124</v>
      </c>
      <c r="B4211" t="s">
        <v>7000</v>
      </c>
      <c r="C4211" t="s">
        <v>7001</v>
      </c>
      <c r="D4211">
        <v>65</v>
      </c>
      <c r="E4211" t="s">
        <v>58</v>
      </c>
      <c r="F4211" t="s">
        <v>81</v>
      </c>
      <c r="G4211" s="1">
        <v>44487</v>
      </c>
      <c r="H4211" t="s">
        <v>27296</v>
      </c>
      <c r="I4211">
        <v>2021</v>
      </c>
      <c r="J4211" t="s">
        <v>27312</v>
      </c>
      <c r="K4211" t="s">
        <v>45</v>
      </c>
      <c r="L4211" t="s">
        <v>141</v>
      </c>
      <c r="M4211" t="s">
        <v>7002</v>
      </c>
      <c r="N4211" t="s">
        <v>62</v>
      </c>
      <c r="P4211" t="s">
        <v>143</v>
      </c>
      <c r="Q4211" t="s">
        <v>83</v>
      </c>
      <c r="S4211" s="11">
        <f t="shared" si="130"/>
        <v>0</v>
      </c>
      <c r="U4211" s="10">
        <f t="shared" si="131"/>
        <v>0</v>
      </c>
    </row>
    <row r="4212" spans="1:21" x14ac:dyDescent="0.25">
      <c r="A4212">
        <v>2126</v>
      </c>
      <c r="B4212" t="s">
        <v>7007</v>
      </c>
      <c r="C4212" t="s">
        <v>7008</v>
      </c>
      <c r="D4212">
        <v>57</v>
      </c>
      <c r="E4212" t="s">
        <v>29</v>
      </c>
      <c r="F4212" t="s">
        <v>249</v>
      </c>
      <c r="G4212" s="1">
        <v>44238</v>
      </c>
      <c r="H4212" t="s">
        <v>27293</v>
      </c>
      <c r="I4212">
        <v>2021</v>
      </c>
      <c r="J4212" t="s">
        <v>27324</v>
      </c>
      <c r="K4212" t="s">
        <v>21</v>
      </c>
      <c r="L4212" t="s">
        <v>60</v>
      </c>
      <c r="M4212" t="s">
        <v>7009</v>
      </c>
      <c r="N4212" t="s">
        <v>62</v>
      </c>
      <c r="P4212" t="s">
        <v>89</v>
      </c>
      <c r="Q4212" t="s">
        <v>26</v>
      </c>
      <c r="S4212" s="11">
        <f t="shared" si="130"/>
        <v>0</v>
      </c>
      <c r="U4212" s="10">
        <f t="shared" si="131"/>
        <v>0</v>
      </c>
    </row>
    <row r="4213" spans="1:21" x14ac:dyDescent="0.25">
      <c r="A4213">
        <v>2127</v>
      </c>
      <c r="B4213" t="s">
        <v>7010</v>
      </c>
      <c r="C4213" t="s">
        <v>7011</v>
      </c>
      <c r="D4213">
        <v>21</v>
      </c>
      <c r="E4213" t="s">
        <v>29</v>
      </c>
      <c r="F4213" t="s">
        <v>44</v>
      </c>
      <c r="G4213" s="1">
        <v>44183</v>
      </c>
      <c r="H4213" t="s">
        <v>27299</v>
      </c>
      <c r="I4213">
        <v>2020</v>
      </c>
      <c r="J4213" t="s">
        <v>27321</v>
      </c>
      <c r="K4213" t="s">
        <v>66</v>
      </c>
      <c r="L4213" t="s">
        <v>22</v>
      </c>
      <c r="M4213" t="s">
        <v>7012</v>
      </c>
      <c r="N4213" t="s">
        <v>24</v>
      </c>
      <c r="P4213" t="s">
        <v>41</v>
      </c>
      <c r="Q4213" t="s">
        <v>55</v>
      </c>
      <c r="R4213" s="2">
        <v>45078.75277777778</v>
      </c>
      <c r="S4213" s="11">
        <f t="shared" si="130"/>
        <v>18.066666666709352</v>
      </c>
      <c r="U4213" s="10">
        <f t="shared" si="131"/>
        <v>0</v>
      </c>
    </row>
    <row r="4214" spans="1:21" x14ac:dyDescent="0.25">
      <c r="A4214">
        <v>2131</v>
      </c>
      <c r="B4214" t="s">
        <v>7025</v>
      </c>
      <c r="C4214" t="s">
        <v>7026</v>
      </c>
      <c r="D4214">
        <v>32</v>
      </c>
      <c r="E4214" t="s">
        <v>29</v>
      </c>
      <c r="F4214" t="s">
        <v>149</v>
      </c>
      <c r="G4214" s="1">
        <v>44404</v>
      </c>
      <c r="H4214" t="s">
        <v>27291</v>
      </c>
      <c r="I4214">
        <v>2021</v>
      </c>
      <c r="J4214" t="s">
        <v>27317</v>
      </c>
      <c r="K4214" t="s">
        <v>21</v>
      </c>
      <c r="L4214" t="s">
        <v>77</v>
      </c>
      <c r="M4214" t="s">
        <v>7027</v>
      </c>
      <c r="N4214" t="s">
        <v>24</v>
      </c>
      <c r="P4214" t="s">
        <v>41</v>
      </c>
      <c r="Q4214" t="s">
        <v>55</v>
      </c>
      <c r="R4214" s="2">
        <v>45078.541666666664</v>
      </c>
      <c r="S4214" s="11">
        <f t="shared" si="130"/>
        <v>12.999999999941792</v>
      </c>
      <c r="U4214" s="10">
        <f t="shared" si="131"/>
        <v>0</v>
      </c>
    </row>
    <row r="4215" spans="1:21" x14ac:dyDescent="0.25">
      <c r="A4215">
        <v>2133</v>
      </c>
      <c r="B4215" t="s">
        <v>7032</v>
      </c>
      <c r="C4215" t="s">
        <v>7033</v>
      </c>
      <c r="D4215">
        <v>40</v>
      </c>
      <c r="E4215" t="s">
        <v>58</v>
      </c>
      <c r="F4215" t="s">
        <v>149</v>
      </c>
      <c r="G4215" s="1">
        <v>43980</v>
      </c>
      <c r="H4215" t="s">
        <v>27290</v>
      </c>
      <c r="I4215">
        <v>2020</v>
      </c>
      <c r="J4215" t="s">
        <v>27318</v>
      </c>
      <c r="K4215" t="s">
        <v>66</v>
      </c>
      <c r="L4215" t="s">
        <v>177</v>
      </c>
      <c r="M4215" t="s">
        <v>7034</v>
      </c>
      <c r="N4215" t="s">
        <v>62</v>
      </c>
      <c r="P4215" t="s">
        <v>143</v>
      </c>
      <c r="Q4215" t="s">
        <v>33</v>
      </c>
      <c r="S4215" s="11">
        <f t="shared" si="130"/>
        <v>0</v>
      </c>
      <c r="U4215" s="10">
        <f t="shared" si="131"/>
        <v>0</v>
      </c>
    </row>
    <row r="4216" spans="1:21" x14ac:dyDescent="0.25">
      <c r="A4216">
        <v>2134</v>
      </c>
      <c r="B4216" t="s">
        <v>7035</v>
      </c>
      <c r="C4216" t="s">
        <v>7036</v>
      </c>
      <c r="D4216">
        <v>44</v>
      </c>
      <c r="E4216" t="s">
        <v>58</v>
      </c>
      <c r="F4216" t="s">
        <v>223</v>
      </c>
      <c r="G4216" s="1">
        <v>44352</v>
      </c>
      <c r="H4216" t="s">
        <v>27297</v>
      </c>
      <c r="I4216">
        <v>2021</v>
      </c>
      <c r="J4216" t="s">
        <v>27313</v>
      </c>
      <c r="K4216" t="s">
        <v>45</v>
      </c>
      <c r="L4216" t="s">
        <v>67</v>
      </c>
      <c r="M4216" t="s">
        <v>7037</v>
      </c>
      <c r="N4216" t="s">
        <v>24</v>
      </c>
      <c r="P4216" t="s">
        <v>25</v>
      </c>
      <c r="Q4216" t="s">
        <v>55</v>
      </c>
      <c r="R4216" s="2">
        <v>45078.071527777778</v>
      </c>
      <c r="S4216" s="11">
        <f t="shared" si="130"/>
        <v>1.7166666666744277</v>
      </c>
      <c r="U4216" s="10">
        <f t="shared" si="131"/>
        <v>0</v>
      </c>
    </row>
    <row r="4217" spans="1:21" x14ac:dyDescent="0.25">
      <c r="A4217">
        <v>2136</v>
      </c>
      <c r="B4217" t="s">
        <v>7042</v>
      </c>
      <c r="C4217" t="s">
        <v>7043</v>
      </c>
      <c r="D4217">
        <v>54</v>
      </c>
      <c r="E4217" t="s">
        <v>29</v>
      </c>
      <c r="F4217" t="s">
        <v>485</v>
      </c>
      <c r="G4217" s="1">
        <v>44010</v>
      </c>
      <c r="H4217" t="s">
        <v>27297</v>
      </c>
      <c r="I4217">
        <v>2020</v>
      </c>
      <c r="J4217" t="s">
        <v>27320</v>
      </c>
      <c r="K4217" t="s">
        <v>21</v>
      </c>
      <c r="L4217" t="s">
        <v>141</v>
      </c>
      <c r="M4217" t="s">
        <v>7044</v>
      </c>
      <c r="N4217" t="s">
        <v>62</v>
      </c>
      <c r="P4217" t="s">
        <v>89</v>
      </c>
      <c r="Q4217" t="s">
        <v>83</v>
      </c>
      <c r="S4217" s="11">
        <f t="shared" si="130"/>
        <v>0</v>
      </c>
      <c r="U4217" s="10">
        <f t="shared" si="131"/>
        <v>0</v>
      </c>
    </row>
    <row r="4218" spans="1:21" x14ac:dyDescent="0.25">
      <c r="A4218">
        <v>2137</v>
      </c>
      <c r="B4218" t="s">
        <v>7045</v>
      </c>
      <c r="C4218" t="s">
        <v>7046</v>
      </c>
      <c r="D4218">
        <v>27</v>
      </c>
      <c r="E4218" t="s">
        <v>29</v>
      </c>
      <c r="F4218" t="s">
        <v>219</v>
      </c>
      <c r="G4218" s="1">
        <v>44335</v>
      </c>
      <c r="H4218" t="s">
        <v>27290</v>
      </c>
      <c r="I4218">
        <v>2021</v>
      </c>
      <c r="J4218" t="s">
        <v>27305</v>
      </c>
      <c r="K4218" t="s">
        <v>67</v>
      </c>
      <c r="L4218" t="s">
        <v>37</v>
      </c>
      <c r="M4218" t="s">
        <v>7047</v>
      </c>
      <c r="N4218" t="s">
        <v>62</v>
      </c>
      <c r="P4218" t="s">
        <v>25</v>
      </c>
      <c r="Q4218" t="s">
        <v>83</v>
      </c>
      <c r="S4218" s="11">
        <f t="shared" si="130"/>
        <v>0</v>
      </c>
      <c r="U4218" s="10">
        <f t="shared" si="131"/>
        <v>0</v>
      </c>
    </row>
    <row r="4219" spans="1:21" x14ac:dyDescent="0.25">
      <c r="A4219">
        <v>2138</v>
      </c>
      <c r="B4219" t="s">
        <v>7048</v>
      </c>
      <c r="C4219" t="s">
        <v>7049</v>
      </c>
      <c r="D4219">
        <v>41</v>
      </c>
      <c r="E4219" t="s">
        <v>29</v>
      </c>
      <c r="F4219" t="s">
        <v>456</v>
      </c>
      <c r="G4219" s="1">
        <v>43909</v>
      </c>
      <c r="H4219" t="s">
        <v>27289</v>
      </c>
      <c r="I4219">
        <v>2020</v>
      </c>
      <c r="J4219" t="s">
        <v>27310</v>
      </c>
      <c r="K4219" t="s">
        <v>66</v>
      </c>
      <c r="L4219" t="s">
        <v>99</v>
      </c>
      <c r="M4219" t="s">
        <v>7050</v>
      </c>
      <c r="N4219" t="s">
        <v>24</v>
      </c>
      <c r="P4219" t="s">
        <v>41</v>
      </c>
      <c r="Q4219" t="s">
        <v>33</v>
      </c>
      <c r="R4219" s="2">
        <v>45078.138888888891</v>
      </c>
      <c r="S4219" s="11">
        <f t="shared" si="130"/>
        <v>3.3333333333721384</v>
      </c>
      <c r="U4219" s="10">
        <f t="shared" si="131"/>
        <v>0</v>
      </c>
    </row>
    <row r="4220" spans="1:21" x14ac:dyDescent="0.25">
      <c r="A4220">
        <v>2141</v>
      </c>
      <c r="B4220" t="s">
        <v>7059</v>
      </c>
      <c r="C4220" t="s">
        <v>7060</v>
      </c>
      <c r="D4220">
        <v>47</v>
      </c>
      <c r="E4220" t="s">
        <v>58</v>
      </c>
      <c r="F4220" t="s">
        <v>242</v>
      </c>
      <c r="G4220" s="1">
        <v>43995</v>
      </c>
      <c r="H4220" t="s">
        <v>27297</v>
      </c>
      <c r="I4220">
        <v>2020</v>
      </c>
      <c r="J4220" t="s">
        <v>27320</v>
      </c>
      <c r="K4220" t="s">
        <v>67</v>
      </c>
      <c r="L4220" t="s">
        <v>150</v>
      </c>
      <c r="M4220" t="s">
        <v>7061</v>
      </c>
      <c r="N4220" t="s">
        <v>62</v>
      </c>
      <c r="P4220" t="s">
        <v>41</v>
      </c>
      <c r="Q4220" t="s">
        <v>83</v>
      </c>
      <c r="S4220" s="11">
        <f t="shared" si="130"/>
        <v>0</v>
      </c>
      <c r="U4220" s="10">
        <f t="shared" si="131"/>
        <v>0</v>
      </c>
    </row>
    <row r="4221" spans="1:21" x14ac:dyDescent="0.25">
      <c r="A4221">
        <v>2142</v>
      </c>
      <c r="B4221" t="s">
        <v>7062</v>
      </c>
      <c r="C4221" t="s">
        <v>7063</v>
      </c>
      <c r="D4221">
        <v>21</v>
      </c>
      <c r="E4221" t="s">
        <v>19</v>
      </c>
      <c r="F4221" t="s">
        <v>71</v>
      </c>
      <c r="G4221" s="1">
        <v>44195</v>
      </c>
      <c r="H4221" t="s">
        <v>27299</v>
      </c>
      <c r="I4221">
        <v>2020</v>
      </c>
      <c r="J4221" t="s">
        <v>27321</v>
      </c>
      <c r="K4221" t="s">
        <v>67</v>
      </c>
      <c r="L4221" t="s">
        <v>113</v>
      </c>
      <c r="M4221" t="s">
        <v>7064</v>
      </c>
      <c r="N4221" t="s">
        <v>62</v>
      </c>
      <c r="P4221" t="s">
        <v>89</v>
      </c>
      <c r="Q4221" t="s">
        <v>55</v>
      </c>
      <c r="S4221" s="11">
        <f t="shared" si="130"/>
        <v>0</v>
      </c>
      <c r="U4221" s="10">
        <f t="shared" si="131"/>
        <v>0</v>
      </c>
    </row>
    <row r="4222" spans="1:21" x14ac:dyDescent="0.25">
      <c r="A4222">
        <v>2144</v>
      </c>
      <c r="B4222" t="s">
        <v>7069</v>
      </c>
      <c r="C4222" t="s">
        <v>7070</v>
      </c>
      <c r="D4222">
        <v>28</v>
      </c>
      <c r="E4222" t="s">
        <v>58</v>
      </c>
      <c r="F4222" t="s">
        <v>30</v>
      </c>
      <c r="G4222" s="1">
        <v>43833</v>
      </c>
      <c r="H4222" t="s">
        <v>27295</v>
      </c>
      <c r="I4222">
        <v>2020</v>
      </c>
      <c r="J4222" t="s">
        <v>27325</v>
      </c>
      <c r="K4222" t="s">
        <v>45</v>
      </c>
      <c r="L4222" t="s">
        <v>60</v>
      </c>
      <c r="M4222" t="s">
        <v>7071</v>
      </c>
      <c r="N4222" t="s">
        <v>24</v>
      </c>
      <c r="P4222" t="s">
        <v>89</v>
      </c>
      <c r="Q4222" t="s">
        <v>33</v>
      </c>
      <c r="R4222" s="2">
        <v>45078.100694444445</v>
      </c>
      <c r="S4222" s="11">
        <f t="shared" si="130"/>
        <v>2.4166666666860692</v>
      </c>
      <c r="U4222" s="10">
        <f t="shared" si="131"/>
        <v>0</v>
      </c>
    </row>
    <row r="4223" spans="1:21" x14ac:dyDescent="0.25">
      <c r="A4223">
        <v>2146</v>
      </c>
      <c r="B4223" t="s">
        <v>7076</v>
      </c>
      <c r="C4223" t="s">
        <v>7077</v>
      </c>
      <c r="D4223">
        <v>44</v>
      </c>
      <c r="E4223" t="s">
        <v>58</v>
      </c>
      <c r="F4223" t="s">
        <v>699</v>
      </c>
      <c r="G4223" s="1">
        <v>43958</v>
      </c>
      <c r="H4223" t="s">
        <v>27290</v>
      </c>
      <c r="I4223">
        <v>2020</v>
      </c>
      <c r="J4223" t="s">
        <v>27318</v>
      </c>
      <c r="K4223" t="s">
        <v>67</v>
      </c>
      <c r="L4223" t="s">
        <v>31</v>
      </c>
      <c r="M4223" t="s">
        <v>7078</v>
      </c>
      <c r="N4223" t="s">
        <v>62</v>
      </c>
      <c r="P4223" t="s">
        <v>41</v>
      </c>
      <c r="Q4223" t="s">
        <v>83</v>
      </c>
      <c r="S4223" s="11">
        <f t="shared" si="130"/>
        <v>0</v>
      </c>
      <c r="U4223" s="10">
        <f t="shared" si="131"/>
        <v>0</v>
      </c>
    </row>
    <row r="4224" spans="1:21" x14ac:dyDescent="0.25">
      <c r="A4224">
        <v>2147</v>
      </c>
      <c r="B4224" t="s">
        <v>2431</v>
      </c>
      <c r="C4224" t="s">
        <v>7079</v>
      </c>
      <c r="D4224">
        <v>64</v>
      </c>
      <c r="E4224" t="s">
        <v>58</v>
      </c>
      <c r="F4224" t="s">
        <v>202</v>
      </c>
      <c r="G4224" s="1">
        <v>44288</v>
      </c>
      <c r="H4224" t="s">
        <v>27300</v>
      </c>
      <c r="I4224">
        <v>2021</v>
      </c>
      <c r="J4224" t="s">
        <v>27323</v>
      </c>
      <c r="K4224" t="s">
        <v>45</v>
      </c>
      <c r="L4224" t="s">
        <v>31</v>
      </c>
      <c r="M4224" t="s">
        <v>7080</v>
      </c>
      <c r="N4224" t="s">
        <v>62</v>
      </c>
      <c r="P4224" t="s">
        <v>25</v>
      </c>
      <c r="Q4224" t="s">
        <v>55</v>
      </c>
      <c r="S4224" s="11">
        <f t="shared" si="130"/>
        <v>0</v>
      </c>
      <c r="U4224" s="10">
        <f t="shared" si="131"/>
        <v>0</v>
      </c>
    </row>
    <row r="4225" spans="1:21" x14ac:dyDescent="0.25">
      <c r="A4225">
        <v>2148</v>
      </c>
      <c r="B4225" t="s">
        <v>7081</v>
      </c>
      <c r="C4225" t="s">
        <v>7082</v>
      </c>
      <c r="D4225">
        <v>30</v>
      </c>
      <c r="E4225" t="s">
        <v>19</v>
      </c>
      <c r="F4225" t="s">
        <v>421</v>
      </c>
      <c r="G4225" s="1">
        <v>44111</v>
      </c>
      <c r="H4225" t="s">
        <v>27296</v>
      </c>
      <c r="I4225">
        <v>2020</v>
      </c>
      <c r="J4225" t="s">
        <v>27319</v>
      </c>
      <c r="K4225" t="s">
        <v>59</v>
      </c>
      <c r="L4225" t="s">
        <v>60</v>
      </c>
      <c r="M4225" t="s">
        <v>7083</v>
      </c>
      <c r="N4225" t="s">
        <v>62</v>
      </c>
      <c r="P4225" t="s">
        <v>25</v>
      </c>
      <c r="Q4225" t="s">
        <v>33</v>
      </c>
      <c r="S4225" s="11">
        <f t="shared" si="130"/>
        <v>0</v>
      </c>
      <c r="U4225" s="10">
        <f t="shared" si="131"/>
        <v>0</v>
      </c>
    </row>
    <row r="4226" spans="1:21" x14ac:dyDescent="0.25">
      <c r="A4226">
        <v>2149</v>
      </c>
      <c r="B4226" t="s">
        <v>7084</v>
      </c>
      <c r="C4226" t="s">
        <v>7085</v>
      </c>
      <c r="D4226">
        <v>65</v>
      </c>
      <c r="E4226" t="s">
        <v>19</v>
      </c>
      <c r="F4226" t="s">
        <v>699</v>
      </c>
      <c r="G4226" s="1">
        <v>44514</v>
      </c>
      <c r="H4226" t="s">
        <v>27292</v>
      </c>
      <c r="I4226">
        <v>2021</v>
      </c>
      <c r="J4226" t="s">
        <v>27326</v>
      </c>
      <c r="K4226" t="s">
        <v>45</v>
      </c>
      <c r="L4226" t="s">
        <v>141</v>
      </c>
      <c r="M4226" t="s">
        <v>7086</v>
      </c>
      <c r="N4226" t="s">
        <v>62</v>
      </c>
      <c r="P4226" t="s">
        <v>89</v>
      </c>
      <c r="Q4226" t="s">
        <v>83</v>
      </c>
      <c r="S4226" s="11">
        <f t="shared" ref="S4226:S4289" si="132">(R4226-INT(R4226)) * 24</f>
        <v>0</v>
      </c>
      <c r="U4226" s="10">
        <f t="shared" ref="U4226:U4289" si="133">(T4226 - INT(T4226)) * 24</f>
        <v>0</v>
      </c>
    </row>
    <row r="4227" spans="1:21" x14ac:dyDescent="0.25">
      <c r="A4227">
        <v>2150</v>
      </c>
      <c r="B4227" t="s">
        <v>7087</v>
      </c>
      <c r="C4227" t="s">
        <v>7088</v>
      </c>
      <c r="D4227">
        <v>27</v>
      </c>
      <c r="E4227" t="s">
        <v>58</v>
      </c>
      <c r="F4227" t="s">
        <v>485</v>
      </c>
      <c r="G4227" s="1">
        <v>44475</v>
      </c>
      <c r="H4227" t="s">
        <v>27296</v>
      </c>
      <c r="I4227">
        <v>2021</v>
      </c>
      <c r="J4227" t="s">
        <v>27312</v>
      </c>
      <c r="K4227" t="s">
        <v>45</v>
      </c>
      <c r="L4227" t="s">
        <v>37</v>
      </c>
      <c r="M4227" t="s">
        <v>7089</v>
      </c>
      <c r="N4227" t="s">
        <v>24</v>
      </c>
      <c r="P4227" t="s">
        <v>143</v>
      </c>
      <c r="Q4227" t="s">
        <v>55</v>
      </c>
      <c r="R4227" s="2">
        <v>45078.064583333333</v>
      </c>
      <c r="S4227" s="11">
        <f t="shared" si="132"/>
        <v>1.5499999999883585</v>
      </c>
      <c r="U4227" s="10">
        <f t="shared" si="133"/>
        <v>0</v>
      </c>
    </row>
    <row r="4228" spans="1:21" x14ac:dyDescent="0.25">
      <c r="A4228">
        <v>2151</v>
      </c>
      <c r="B4228" t="s">
        <v>7090</v>
      </c>
      <c r="C4228" t="s">
        <v>7091</v>
      </c>
      <c r="D4228">
        <v>23</v>
      </c>
      <c r="E4228" t="s">
        <v>19</v>
      </c>
      <c r="F4228" t="s">
        <v>286</v>
      </c>
      <c r="G4228" s="1">
        <v>44100</v>
      </c>
      <c r="H4228" t="s">
        <v>27298</v>
      </c>
      <c r="I4228">
        <v>2020</v>
      </c>
      <c r="J4228" t="s">
        <v>27314</v>
      </c>
      <c r="K4228" t="s">
        <v>67</v>
      </c>
      <c r="L4228" t="s">
        <v>31</v>
      </c>
      <c r="M4228" t="s">
        <v>7092</v>
      </c>
      <c r="N4228" t="s">
        <v>24</v>
      </c>
      <c r="P4228" t="s">
        <v>25</v>
      </c>
      <c r="Q4228" t="s">
        <v>33</v>
      </c>
      <c r="R4228" s="2">
        <v>45078.217361111114</v>
      </c>
      <c r="S4228" s="11">
        <f t="shared" si="132"/>
        <v>5.2166666667326353</v>
      </c>
      <c r="U4228" s="10">
        <f t="shared" si="133"/>
        <v>0</v>
      </c>
    </row>
    <row r="4229" spans="1:21" x14ac:dyDescent="0.25">
      <c r="A4229">
        <v>2152</v>
      </c>
      <c r="B4229" t="s">
        <v>7093</v>
      </c>
      <c r="C4229" t="s">
        <v>7094</v>
      </c>
      <c r="D4229">
        <v>62</v>
      </c>
      <c r="E4229" t="s">
        <v>19</v>
      </c>
      <c r="F4229" t="s">
        <v>125</v>
      </c>
      <c r="G4229" s="1">
        <v>43986</v>
      </c>
      <c r="H4229" t="s">
        <v>27297</v>
      </c>
      <c r="I4229">
        <v>2020</v>
      </c>
      <c r="J4229" t="s">
        <v>27320</v>
      </c>
      <c r="K4229" t="s">
        <v>45</v>
      </c>
      <c r="L4229" t="s">
        <v>22</v>
      </c>
      <c r="M4229" t="s">
        <v>7095</v>
      </c>
      <c r="N4229" t="s">
        <v>24</v>
      </c>
      <c r="P4229" t="s">
        <v>41</v>
      </c>
      <c r="Q4229" t="s">
        <v>83</v>
      </c>
      <c r="R4229" s="2">
        <v>45078.824305555558</v>
      </c>
      <c r="S4229" s="11">
        <f t="shared" si="132"/>
        <v>19.78333333338378</v>
      </c>
      <c r="U4229" s="10">
        <f t="shared" si="133"/>
        <v>0</v>
      </c>
    </row>
    <row r="4230" spans="1:21" x14ac:dyDescent="0.25">
      <c r="A4230">
        <v>2154</v>
      </c>
      <c r="B4230" t="s">
        <v>7100</v>
      </c>
      <c r="C4230" t="s">
        <v>7101</v>
      </c>
      <c r="D4230">
        <v>61</v>
      </c>
      <c r="E4230" t="s">
        <v>29</v>
      </c>
      <c r="F4230" t="s">
        <v>655</v>
      </c>
      <c r="G4230" s="1">
        <v>44055</v>
      </c>
      <c r="H4230" t="s">
        <v>27294</v>
      </c>
      <c r="I4230">
        <v>2020</v>
      </c>
      <c r="J4230" t="s">
        <v>27309</v>
      </c>
      <c r="K4230" t="s">
        <v>67</v>
      </c>
      <c r="L4230" t="s">
        <v>67</v>
      </c>
      <c r="M4230" t="s">
        <v>7102</v>
      </c>
      <c r="N4230" t="s">
        <v>24</v>
      </c>
      <c r="P4230" t="s">
        <v>89</v>
      </c>
      <c r="Q4230" t="s">
        <v>83</v>
      </c>
      <c r="R4230" s="2">
        <v>45078.757638888892</v>
      </c>
      <c r="S4230" s="11">
        <f t="shared" si="132"/>
        <v>18.183333333407063</v>
      </c>
      <c r="U4230" s="10">
        <f t="shared" si="133"/>
        <v>0</v>
      </c>
    </row>
    <row r="4231" spans="1:21" x14ac:dyDescent="0.25">
      <c r="A4231">
        <v>2157</v>
      </c>
      <c r="B4231" t="s">
        <v>7111</v>
      </c>
      <c r="C4231" t="s">
        <v>7112</v>
      </c>
      <c r="D4231">
        <v>28</v>
      </c>
      <c r="E4231" t="s">
        <v>29</v>
      </c>
      <c r="F4231" t="s">
        <v>81</v>
      </c>
      <c r="G4231" s="1">
        <v>44160</v>
      </c>
      <c r="H4231" t="s">
        <v>27292</v>
      </c>
      <c r="I4231">
        <v>2020</v>
      </c>
      <c r="J4231" t="s">
        <v>27307</v>
      </c>
      <c r="K4231" t="s">
        <v>66</v>
      </c>
      <c r="L4231" t="s">
        <v>59</v>
      </c>
      <c r="M4231" t="s">
        <v>7113</v>
      </c>
      <c r="N4231" t="s">
        <v>62</v>
      </c>
      <c r="P4231" t="s">
        <v>41</v>
      </c>
      <c r="Q4231" t="s">
        <v>26</v>
      </c>
      <c r="S4231" s="11">
        <f t="shared" si="132"/>
        <v>0</v>
      </c>
      <c r="U4231" s="10">
        <f t="shared" si="133"/>
        <v>0</v>
      </c>
    </row>
    <row r="4232" spans="1:21" x14ac:dyDescent="0.25">
      <c r="A4232">
        <v>2158</v>
      </c>
      <c r="B4232" t="s">
        <v>7114</v>
      </c>
      <c r="C4232" t="s">
        <v>7115</v>
      </c>
      <c r="D4232">
        <v>63</v>
      </c>
      <c r="E4232" t="s">
        <v>29</v>
      </c>
      <c r="F4232" t="s">
        <v>81</v>
      </c>
      <c r="G4232" s="1">
        <v>44125</v>
      </c>
      <c r="H4232" t="s">
        <v>27296</v>
      </c>
      <c r="I4232">
        <v>2020</v>
      </c>
      <c r="J4232" t="s">
        <v>27319</v>
      </c>
      <c r="K4232" t="s">
        <v>66</v>
      </c>
      <c r="L4232" t="s">
        <v>99</v>
      </c>
      <c r="M4232" t="s">
        <v>7116</v>
      </c>
      <c r="N4232" t="s">
        <v>24</v>
      </c>
      <c r="P4232" t="s">
        <v>25</v>
      </c>
      <c r="Q4232" t="s">
        <v>83</v>
      </c>
      <c r="R4232" s="2">
        <v>45078.893750000003</v>
      </c>
      <c r="S4232" s="11">
        <f t="shared" si="132"/>
        <v>21.450000000069849</v>
      </c>
      <c r="U4232" s="10">
        <f t="shared" si="133"/>
        <v>0</v>
      </c>
    </row>
    <row r="4233" spans="1:21" x14ac:dyDescent="0.25">
      <c r="A4233">
        <v>2159</v>
      </c>
      <c r="B4233" t="s">
        <v>7117</v>
      </c>
      <c r="C4233" t="s">
        <v>7118</v>
      </c>
      <c r="D4233">
        <v>48</v>
      </c>
      <c r="E4233" t="s">
        <v>29</v>
      </c>
      <c r="F4233" t="s">
        <v>129</v>
      </c>
      <c r="G4233" s="1">
        <v>44082</v>
      </c>
      <c r="H4233" t="s">
        <v>27298</v>
      </c>
      <c r="I4233">
        <v>2020</v>
      </c>
      <c r="J4233" t="s">
        <v>27314</v>
      </c>
      <c r="K4233" t="s">
        <v>66</v>
      </c>
      <c r="L4233" t="s">
        <v>22</v>
      </c>
      <c r="M4233" t="s">
        <v>7119</v>
      </c>
      <c r="N4233" t="s">
        <v>24</v>
      </c>
      <c r="P4233" t="s">
        <v>25</v>
      </c>
      <c r="Q4233" t="s">
        <v>55</v>
      </c>
      <c r="R4233" s="2">
        <v>45078.374305555553</v>
      </c>
      <c r="S4233" s="11">
        <f t="shared" si="132"/>
        <v>8.9833333332790062</v>
      </c>
      <c r="U4233" s="10">
        <f t="shared" si="133"/>
        <v>0</v>
      </c>
    </row>
    <row r="4234" spans="1:21" x14ac:dyDescent="0.25">
      <c r="A4234">
        <v>2160</v>
      </c>
      <c r="B4234" t="s">
        <v>7120</v>
      </c>
      <c r="C4234" t="s">
        <v>7121</v>
      </c>
      <c r="D4234">
        <v>58</v>
      </c>
      <c r="E4234" t="s">
        <v>58</v>
      </c>
      <c r="F4234" t="s">
        <v>202</v>
      </c>
      <c r="G4234" s="1">
        <v>44192</v>
      </c>
      <c r="H4234" t="s">
        <v>27299</v>
      </c>
      <c r="I4234">
        <v>2020</v>
      </c>
      <c r="J4234" t="s">
        <v>27321</v>
      </c>
      <c r="K4234" t="s">
        <v>66</v>
      </c>
      <c r="L4234" t="s">
        <v>46</v>
      </c>
      <c r="M4234" t="s">
        <v>7122</v>
      </c>
      <c r="N4234" t="s">
        <v>24</v>
      </c>
      <c r="P4234" t="s">
        <v>41</v>
      </c>
      <c r="Q4234" t="s">
        <v>55</v>
      </c>
      <c r="R4234" s="2">
        <v>45078.527083333334</v>
      </c>
      <c r="S4234" s="11">
        <f t="shared" si="132"/>
        <v>12.650000000023283</v>
      </c>
      <c r="U4234" s="10">
        <f t="shared" si="133"/>
        <v>0</v>
      </c>
    </row>
    <row r="4235" spans="1:21" x14ac:dyDescent="0.25">
      <c r="A4235">
        <v>2162</v>
      </c>
      <c r="B4235" t="s">
        <v>7127</v>
      </c>
      <c r="C4235" t="s">
        <v>7128</v>
      </c>
      <c r="D4235">
        <v>49</v>
      </c>
      <c r="E4235" t="s">
        <v>58</v>
      </c>
      <c r="F4235" t="s">
        <v>71</v>
      </c>
      <c r="G4235" s="1">
        <v>44399</v>
      </c>
      <c r="H4235" t="s">
        <v>27291</v>
      </c>
      <c r="I4235">
        <v>2021</v>
      </c>
      <c r="J4235" t="s">
        <v>27317</v>
      </c>
      <c r="K4235" t="s">
        <v>21</v>
      </c>
      <c r="L4235" t="s">
        <v>141</v>
      </c>
      <c r="M4235" t="s">
        <v>7129</v>
      </c>
      <c r="N4235" t="s">
        <v>62</v>
      </c>
      <c r="P4235" t="s">
        <v>89</v>
      </c>
      <c r="Q4235" t="s">
        <v>55</v>
      </c>
      <c r="S4235" s="11">
        <f t="shared" si="132"/>
        <v>0</v>
      </c>
      <c r="U4235" s="10">
        <f t="shared" si="133"/>
        <v>0</v>
      </c>
    </row>
    <row r="4236" spans="1:21" x14ac:dyDescent="0.25">
      <c r="A4236">
        <v>2164</v>
      </c>
      <c r="B4236" t="s">
        <v>7134</v>
      </c>
      <c r="C4236" t="s">
        <v>7135</v>
      </c>
      <c r="D4236">
        <v>56</v>
      </c>
      <c r="E4236" t="s">
        <v>19</v>
      </c>
      <c r="F4236" t="s">
        <v>286</v>
      </c>
      <c r="G4236" s="1">
        <v>44428</v>
      </c>
      <c r="H4236" t="s">
        <v>27294</v>
      </c>
      <c r="I4236">
        <v>2021</v>
      </c>
      <c r="J4236" t="s">
        <v>27316</v>
      </c>
      <c r="K4236" t="s">
        <v>45</v>
      </c>
      <c r="L4236" t="s">
        <v>141</v>
      </c>
      <c r="M4236" t="s">
        <v>7136</v>
      </c>
      <c r="N4236" t="s">
        <v>62</v>
      </c>
      <c r="P4236" t="s">
        <v>41</v>
      </c>
      <c r="Q4236" t="s">
        <v>33</v>
      </c>
      <c r="S4236" s="11">
        <f t="shared" si="132"/>
        <v>0</v>
      </c>
      <c r="U4236" s="10">
        <f t="shared" si="133"/>
        <v>0</v>
      </c>
    </row>
    <row r="4237" spans="1:21" x14ac:dyDescent="0.25">
      <c r="A4237">
        <v>2165</v>
      </c>
      <c r="B4237" t="s">
        <v>7137</v>
      </c>
      <c r="C4237" t="s">
        <v>7138</v>
      </c>
      <c r="D4237">
        <v>67</v>
      </c>
      <c r="E4237" t="s">
        <v>58</v>
      </c>
      <c r="F4237" t="s">
        <v>281</v>
      </c>
      <c r="G4237" s="1">
        <v>44160</v>
      </c>
      <c r="H4237" t="s">
        <v>27292</v>
      </c>
      <c r="I4237">
        <v>2020</v>
      </c>
      <c r="J4237" t="s">
        <v>27307</v>
      </c>
      <c r="K4237" t="s">
        <v>66</v>
      </c>
      <c r="L4237" t="s">
        <v>60</v>
      </c>
      <c r="M4237" t="s">
        <v>7139</v>
      </c>
      <c r="N4237" t="s">
        <v>62</v>
      </c>
      <c r="P4237" t="s">
        <v>25</v>
      </c>
      <c r="Q4237" t="s">
        <v>33</v>
      </c>
      <c r="S4237" s="11">
        <f t="shared" si="132"/>
        <v>0</v>
      </c>
      <c r="U4237" s="10">
        <f t="shared" si="133"/>
        <v>0</v>
      </c>
    </row>
    <row r="4238" spans="1:21" x14ac:dyDescent="0.25">
      <c r="A4238">
        <v>2166</v>
      </c>
      <c r="B4238" t="s">
        <v>7140</v>
      </c>
      <c r="C4238" t="s">
        <v>7141</v>
      </c>
      <c r="D4238">
        <v>49</v>
      </c>
      <c r="E4238" t="s">
        <v>19</v>
      </c>
      <c r="F4238" t="s">
        <v>211</v>
      </c>
      <c r="G4238" s="1">
        <v>44378</v>
      </c>
      <c r="H4238" t="s">
        <v>27291</v>
      </c>
      <c r="I4238">
        <v>2021</v>
      </c>
      <c r="J4238" t="s">
        <v>27317</v>
      </c>
      <c r="K4238" t="s">
        <v>67</v>
      </c>
      <c r="L4238" t="s">
        <v>67</v>
      </c>
      <c r="M4238" t="s">
        <v>7142</v>
      </c>
      <c r="N4238" t="s">
        <v>62</v>
      </c>
      <c r="P4238" t="s">
        <v>41</v>
      </c>
      <c r="Q4238" t="s">
        <v>83</v>
      </c>
      <c r="S4238" s="11">
        <f t="shared" si="132"/>
        <v>0</v>
      </c>
      <c r="U4238" s="10">
        <f t="shared" si="133"/>
        <v>0</v>
      </c>
    </row>
    <row r="4239" spans="1:21" x14ac:dyDescent="0.25">
      <c r="A4239">
        <v>2168</v>
      </c>
      <c r="B4239" t="s">
        <v>7147</v>
      </c>
      <c r="C4239" t="s">
        <v>7148</v>
      </c>
      <c r="D4239">
        <v>42</v>
      </c>
      <c r="E4239" t="s">
        <v>29</v>
      </c>
      <c r="F4239" t="s">
        <v>383</v>
      </c>
      <c r="G4239" s="1">
        <v>44524</v>
      </c>
      <c r="H4239" t="s">
        <v>27292</v>
      </c>
      <c r="I4239">
        <v>2021</v>
      </c>
      <c r="J4239" t="s">
        <v>27326</v>
      </c>
      <c r="K4239" t="s">
        <v>59</v>
      </c>
      <c r="L4239" t="s">
        <v>60</v>
      </c>
      <c r="M4239" t="s">
        <v>7149</v>
      </c>
      <c r="N4239" t="s">
        <v>24</v>
      </c>
      <c r="P4239" t="s">
        <v>89</v>
      </c>
      <c r="Q4239" t="s">
        <v>83</v>
      </c>
      <c r="R4239" s="2">
        <v>45078.248611111114</v>
      </c>
      <c r="S4239" s="11">
        <f t="shared" si="132"/>
        <v>5.9666666667326353</v>
      </c>
      <c r="U4239" s="10">
        <f t="shared" si="133"/>
        <v>0</v>
      </c>
    </row>
    <row r="4240" spans="1:21" x14ac:dyDescent="0.25">
      <c r="A4240">
        <v>2169</v>
      </c>
      <c r="B4240" t="s">
        <v>7150</v>
      </c>
      <c r="C4240" t="s">
        <v>7151</v>
      </c>
      <c r="D4240">
        <v>54</v>
      </c>
      <c r="E4240" t="s">
        <v>19</v>
      </c>
      <c r="F4240" t="s">
        <v>157</v>
      </c>
      <c r="G4240" s="1">
        <v>44522</v>
      </c>
      <c r="H4240" t="s">
        <v>27292</v>
      </c>
      <c r="I4240">
        <v>2021</v>
      </c>
      <c r="J4240" t="s">
        <v>27326</v>
      </c>
      <c r="K4240" t="s">
        <v>21</v>
      </c>
      <c r="L4240" t="s">
        <v>22</v>
      </c>
      <c r="M4240" t="s">
        <v>7152</v>
      </c>
      <c r="N4240" t="s">
        <v>62</v>
      </c>
      <c r="P4240" t="s">
        <v>25</v>
      </c>
      <c r="Q4240" t="s">
        <v>26</v>
      </c>
      <c r="S4240" s="11">
        <f t="shared" si="132"/>
        <v>0</v>
      </c>
      <c r="U4240" s="10">
        <f t="shared" si="133"/>
        <v>0</v>
      </c>
    </row>
    <row r="4241" spans="1:21" x14ac:dyDescent="0.25">
      <c r="A4241">
        <v>2170</v>
      </c>
      <c r="B4241" t="s">
        <v>7153</v>
      </c>
      <c r="C4241" t="s">
        <v>7154</v>
      </c>
      <c r="D4241">
        <v>37</v>
      </c>
      <c r="E4241" t="s">
        <v>29</v>
      </c>
      <c r="F4241" t="s">
        <v>103</v>
      </c>
      <c r="G4241" s="1">
        <v>43832</v>
      </c>
      <c r="H4241" t="s">
        <v>27295</v>
      </c>
      <c r="I4241">
        <v>2020</v>
      </c>
      <c r="J4241" t="s">
        <v>27325</v>
      </c>
      <c r="K4241" t="s">
        <v>45</v>
      </c>
      <c r="L4241" t="s">
        <v>99</v>
      </c>
      <c r="M4241" t="s">
        <v>7155</v>
      </c>
      <c r="N4241" t="s">
        <v>62</v>
      </c>
      <c r="P4241" t="s">
        <v>143</v>
      </c>
      <c r="Q4241" t="s">
        <v>26</v>
      </c>
      <c r="S4241" s="11">
        <f t="shared" si="132"/>
        <v>0</v>
      </c>
      <c r="U4241" s="10">
        <f t="shared" si="133"/>
        <v>0</v>
      </c>
    </row>
    <row r="4242" spans="1:21" x14ac:dyDescent="0.25">
      <c r="A4242">
        <v>2171</v>
      </c>
      <c r="B4242" t="s">
        <v>7156</v>
      </c>
      <c r="C4242" t="s">
        <v>7157</v>
      </c>
      <c r="D4242">
        <v>22</v>
      </c>
      <c r="E4242" t="s">
        <v>29</v>
      </c>
      <c r="F4242" t="s">
        <v>211</v>
      </c>
      <c r="G4242" s="1">
        <v>43890</v>
      </c>
      <c r="H4242" t="s">
        <v>27293</v>
      </c>
      <c r="I4242">
        <v>2020</v>
      </c>
      <c r="J4242" t="s">
        <v>27308</v>
      </c>
      <c r="K4242" t="s">
        <v>66</v>
      </c>
      <c r="L4242" t="s">
        <v>99</v>
      </c>
      <c r="M4242" t="s">
        <v>7158</v>
      </c>
      <c r="N4242" t="s">
        <v>24</v>
      </c>
      <c r="P4242" t="s">
        <v>143</v>
      </c>
      <c r="Q4242" t="s">
        <v>55</v>
      </c>
      <c r="R4242" s="2">
        <v>45078.368055555555</v>
      </c>
      <c r="S4242" s="11">
        <f t="shared" si="132"/>
        <v>8.8333333333139308</v>
      </c>
      <c r="U4242" s="10">
        <f t="shared" si="133"/>
        <v>0</v>
      </c>
    </row>
    <row r="4243" spans="1:21" x14ac:dyDescent="0.25">
      <c r="A4243">
        <v>2172</v>
      </c>
      <c r="B4243" t="s">
        <v>7159</v>
      </c>
      <c r="C4243" t="s">
        <v>7160</v>
      </c>
      <c r="D4243">
        <v>51</v>
      </c>
      <c r="E4243" t="s">
        <v>19</v>
      </c>
      <c r="F4243" t="s">
        <v>134</v>
      </c>
      <c r="G4243" s="1">
        <v>43836</v>
      </c>
      <c r="H4243" t="s">
        <v>27295</v>
      </c>
      <c r="I4243">
        <v>2020</v>
      </c>
      <c r="J4243" t="s">
        <v>27325</v>
      </c>
      <c r="K4243" t="s">
        <v>45</v>
      </c>
      <c r="L4243" t="s">
        <v>141</v>
      </c>
      <c r="M4243" t="s">
        <v>442</v>
      </c>
      <c r="N4243" t="s">
        <v>24</v>
      </c>
      <c r="P4243" t="s">
        <v>143</v>
      </c>
      <c r="Q4243" t="s">
        <v>33</v>
      </c>
      <c r="R4243" s="2">
        <v>45078.839583333334</v>
      </c>
      <c r="S4243" s="11">
        <f t="shared" si="132"/>
        <v>20.150000000023283</v>
      </c>
      <c r="U4243" s="10">
        <f t="shared" si="133"/>
        <v>0</v>
      </c>
    </row>
    <row r="4244" spans="1:21" x14ac:dyDescent="0.25">
      <c r="A4244">
        <v>2173</v>
      </c>
      <c r="B4244" t="s">
        <v>7161</v>
      </c>
      <c r="C4244" t="s">
        <v>7162</v>
      </c>
      <c r="D4244">
        <v>56</v>
      </c>
      <c r="E4244" t="s">
        <v>29</v>
      </c>
      <c r="F4244" t="s">
        <v>202</v>
      </c>
      <c r="G4244" s="1">
        <v>44231</v>
      </c>
      <c r="H4244" t="s">
        <v>27293</v>
      </c>
      <c r="I4244">
        <v>2021</v>
      </c>
      <c r="J4244" t="s">
        <v>27324</v>
      </c>
      <c r="K4244" t="s">
        <v>67</v>
      </c>
      <c r="L4244" t="s">
        <v>37</v>
      </c>
      <c r="M4244" t="s">
        <v>7163</v>
      </c>
      <c r="N4244" t="s">
        <v>24</v>
      </c>
      <c r="P4244" t="s">
        <v>25</v>
      </c>
      <c r="Q4244" t="s">
        <v>55</v>
      </c>
      <c r="R4244" s="2">
        <v>45078.857638888891</v>
      </c>
      <c r="S4244" s="11">
        <f t="shared" si="132"/>
        <v>20.583333333372138</v>
      </c>
      <c r="U4244" s="10">
        <f t="shared" si="133"/>
        <v>0</v>
      </c>
    </row>
    <row r="4245" spans="1:21" x14ac:dyDescent="0.25">
      <c r="A4245">
        <v>2175</v>
      </c>
      <c r="B4245" t="s">
        <v>7168</v>
      </c>
      <c r="C4245" t="s">
        <v>7169</v>
      </c>
      <c r="D4245">
        <v>66</v>
      </c>
      <c r="E4245" t="s">
        <v>19</v>
      </c>
      <c r="F4245" t="s">
        <v>202</v>
      </c>
      <c r="G4245" s="1">
        <v>44165</v>
      </c>
      <c r="H4245" t="s">
        <v>27292</v>
      </c>
      <c r="I4245">
        <v>2020</v>
      </c>
      <c r="J4245" t="s">
        <v>27307</v>
      </c>
      <c r="K4245" t="s">
        <v>66</v>
      </c>
      <c r="L4245" t="s">
        <v>150</v>
      </c>
      <c r="M4245" t="s">
        <v>7170</v>
      </c>
      <c r="N4245" t="s">
        <v>24</v>
      </c>
      <c r="P4245" t="s">
        <v>89</v>
      </c>
      <c r="Q4245" t="s">
        <v>33</v>
      </c>
      <c r="R4245" s="2">
        <v>45078.786805555559</v>
      </c>
      <c r="S4245" s="11">
        <f t="shared" si="132"/>
        <v>18.883333333418705</v>
      </c>
      <c r="U4245" s="10">
        <f t="shared" si="133"/>
        <v>0</v>
      </c>
    </row>
    <row r="4246" spans="1:21" x14ac:dyDescent="0.25">
      <c r="A4246">
        <v>2176</v>
      </c>
      <c r="B4246" t="s">
        <v>7171</v>
      </c>
      <c r="C4246" t="s">
        <v>7172</v>
      </c>
      <c r="D4246">
        <v>63</v>
      </c>
      <c r="E4246" t="s">
        <v>19</v>
      </c>
      <c r="F4246" t="s">
        <v>125</v>
      </c>
      <c r="G4246" s="1">
        <v>44093</v>
      </c>
      <c r="H4246" t="s">
        <v>27298</v>
      </c>
      <c r="I4246">
        <v>2020</v>
      </c>
      <c r="J4246" t="s">
        <v>27314</v>
      </c>
      <c r="K4246" t="s">
        <v>66</v>
      </c>
      <c r="L4246" t="s">
        <v>99</v>
      </c>
      <c r="M4246" t="s">
        <v>7173</v>
      </c>
      <c r="N4246" t="s">
        <v>24</v>
      </c>
      <c r="P4246" t="s">
        <v>41</v>
      </c>
      <c r="Q4246" t="s">
        <v>83</v>
      </c>
      <c r="R4246" s="2">
        <v>45078.388888888891</v>
      </c>
      <c r="S4246" s="11">
        <f t="shared" si="132"/>
        <v>9.3333333333721384</v>
      </c>
      <c r="U4246" s="10">
        <f t="shared" si="133"/>
        <v>0</v>
      </c>
    </row>
    <row r="4247" spans="1:21" x14ac:dyDescent="0.25">
      <c r="A4247">
        <v>2177</v>
      </c>
      <c r="B4247" t="s">
        <v>7174</v>
      </c>
      <c r="C4247" t="s">
        <v>7175</v>
      </c>
      <c r="D4247">
        <v>46</v>
      </c>
      <c r="E4247" t="s">
        <v>29</v>
      </c>
      <c r="F4247" t="s">
        <v>71</v>
      </c>
      <c r="G4247" s="1">
        <v>43884</v>
      </c>
      <c r="H4247" t="s">
        <v>27293</v>
      </c>
      <c r="I4247">
        <v>2020</v>
      </c>
      <c r="J4247" t="s">
        <v>27308</v>
      </c>
      <c r="K4247" t="s">
        <v>59</v>
      </c>
      <c r="L4247" t="s">
        <v>150</v>
      </c>
      <c r="M4247" t="s">
        <v>7176</v>
      </c>
      <c r="N4247" t="s">
        <v>62</v>
      </c>
      <c r="P4247" t="s">
        <v>89</v>
      </c>
      <c r="Q4247" t="s">
        <v>83</v>
      </c>
      <c r="S4247" s="11">
        <f t="shared" si="132"/>
        <v>0</v>
      </c>
      <c r="U4247" s="10">
        <f t="shared" si="133"/>
        <v>0</v>
      </c>
    </row>
    <row r="4248" spans="1:21" x14ac:dyDescent="0.25">
      <c r="A4248">
        <v>2179</v>
      </c>
      <c r="B4248" t="s">
        <v>7181</v>
      </c>
      <c r="C4248" t="s">
        <v>7182</v>
      </c>
      <c r="D4248">
        <v>62</v>
      </c>
      <c r="E4248" t="s">
        <v>19</v>
      </c>
      <c r="F4248" t="s">
        <v>223</v>
      </c>
      <c r="G4248" s="1">
        <v>44054</v>
      </c>
      <c r="H4248" t="s">
        <v>27294</v>
      </c>
      <c r="I4248">
        <v>2020</v>
      </c>
      <c r="J4248" t="s">
        <v>27309</v>
      </c>
      <c r="K4248" t="s">
        <v>66</v>
      </c>
      <c r="L4248" t="s">
        <v>37</v>
      </c>
      <c r="M4248" t="s">
        <v>7183</v>
      </c>
      <c r="N4248" t="s">
        <v>62</v>
      </c>
      <c r="P4248" t="s">
        <v>41</v>
      </c>
      <c r="Q4248" t="s">
        <v>55</v>
      </c>
      <c r="S4248" s="11">
        <f t="shared" si="132"/>
        <v>0</v>
      </c>
      <c r="U4248" s="10">
        <f t="shared" si="133"/>
        <v>0</v>
      </c>
    </row>
    <row r="4249" spans="1:21" x14ac:dyDescent="0.25">
      <c r="A4249">
        <v>2181</v>
      </c>
      <c r="B4249" t="s">
        <v>7188</v>
      </c>
      <c r="C4249" t="s">
        <v>7189</v>
      </c>
      <c r="D4249">
        <v>41</v>
      </c>
      <c r="E4249" t="s">
        <v>29</v>
      </c>
      <c r="F4249" t="s">
        <v>383</v>
      </c>
      <c r="G4249" s="1">
        <v>44544</v>
      </c>
      <c r="H4249" t="s">
        <v>27299</v>
      </c>
      <c r="I4249">
        <v>2021</v>
      </c>
      <c r="J4249" t="s">
        <v>27322</v>
      </c>
      <c r="K4249" t="s">
        <v>59</v>
      </c>
      <c r="L4249" t="s">
        <v>59</v>
      </c>
      <c r="M4249" t="s">
        <v>7190</v>
      </c>
      <c r="N4249" t="s">
        <v>62</v>
      </c>
      <c r="P4249" t="s">
        <v>89</v>
      </c>
      <c r="Q4249" t="s">
        <v>26</v>
      </c>
      <c r="S4249" s="11">
        <f t="shared" si="132"/>
        <v>0</v>
      </c>
      <c r="U4249" s="10">
        <f t="shared" si="133"/>
        <v>0</v>
      </c>
    </row>
    <row r="4250" spans="1:21" x14ac:dyDescent="0.25">
      <c r="A4250">
        <v>2182</v>
      </c>
      <c r="B4250" t="s">
        <v>7191</v>
      </c>
      <c r="C4250" t="s">
        <v>7192</v>
      </c>
      <c r="D4250">
        <v>37</v>
      </c>
      <c r="E4250" t="s">
        <v>58</v>
      </c>
      <c r="F4250" t="s">
        <v>219</v>
      </c>
      <c r="G4250" s="1">
        <v>44123</v>
      </c>
      <c r="H4250" t="s">
        <v>27296</v>
      </c>
      <c r="I4250">
        <v>2020</v>
      </c>
      <c r="J4250" t="s">
        <v>27319</v>
      </c>
      <c r="K4250" t="s">
        <v>59</v>
      </c>
      <c r="L4250" t="s">
        <v>113</v>
      </c>
      <c r="M4250" t="s">
        <v>7193</v>
      </c>
      <c r="N4250" t="s">
        <v>62</v>
      </c>
      <c r="P4250" t="s">
        <v>25</v>
      </c>
      <c r="Q4250" t="s">
        <v>55</v>
      </c>
      <c r="S4250" s="11">
        <f t="shared" si="132"/>
        <v>0</v>
      </c>
      <c r="U4250" s="10">
        <f t="shared" si="133"/>
        <v>0</v>
      </c>
    </row>
    <row r="4251" spans="1:21" x14ac:dyDescent="0.25">
      <c r="A4251">
        <v>2183</v>
      </c>
      <c r="B4251" t="s">
        <v>7194</v>
      </c>
      <c r="C4251" t="s">
        <v>7195</v>
      </c>
      <c r="D4251">
        <v>47</v>
      </c>
      <c r="E4251" t="s">
        <v>19</v>
      </c>
      <c r="F4251" t="s">
        <v>383</v>
      </c>
      <c r="G4251" s="1">
        <v>44051</v>
      </c>
      <c r="H4251" t="s">
        <v>27294</v>
      </c>
      <c r="I4251">
        <v>2020</v>
      </c>
      <c r="J4251" t="s">
        <v>27309</v>
      </c>
      <c r="K4251" t="s">
        <v>59</v>
      </c>
      <c r="L4251" t="s">
        <v>72</v>
      </c>
      <c r="M4251" t="s">
        <v>7196</v>
      </c>
      <c r="N4251" t="s">
        <v>24</v>
      </c>
      <c r="P4251" t="s">
        <v>89</v>
      </c>
      <c r="Q4251" t="s">
        <v>26</v>
      </c>
      <c r="R4251" s="2">
        <v>45078.872916666667</v>
      </c>
      <c r="S4251" s="11">
        <f t="shared" si="132"/>
        <v>20.950000000011642</v>
      </c>
      <c r="U4251" s="10">
        <f t="shared" si="133"/>
        <v>0</v>
      </c>
    </row>
    <row r="4252" spans="1:21" x14ac:dyDescent="0.25">
      <c r="A4252">
        <v>2184</v>
      </c>
      <c r="B4252" t="s">
        <v>7197</v>
      </c>
      <c r="C4252" t="s">
        <v>7198</v>
      </c>
      <c r="D4252">
        <v>31</v>
      </c>
      <c r="E4252" t="s">
        <v>58</v>
      </c>
      <c r="F4252" t="s">
        <v>149</v>
      </c>
      <c r="G4252" s="1">
        <v>44121</v>
      </c>
      <c r="H4252" t="s">
        <v>27296</v>
      </c>
      <c r="I4252">
        <v>2020</v>
      </c>
      <c r="J4252" t="s">
        <v>27319</v>
      </c>
      <c r="K4252" t="s">
        <v>67</v>
      </c>
      <c r="L4252" t="s">
        <v>113</v>
      </c>
      <c r="M4252" t="s">
        <v>7199</v>
      </c>
      <c r="N4252" t="s">
        <v>62</v>
      </c>
      <c r="P4252" t="s">
        <v>89</v>
      </c>
      <c r="Q4252" t="s">
        <v>26</v>
      </c>
      <c r="S4252" s="11">
        <f t="shared" si="132"/>
        <v>0</v>
      </c>
      <c r="U4252" s="10">
        <f t="shared" si="133"/>
        <v>0</v>
      </c>
    </row>
    <row r="4253" spans="1:21" x14ac:dyDescent="0.25">
      <c r="A4253">
        <v>2186</v>
      </c>
      <c r="B4253" t="s">
        <v>7203</v>
      </c>
      <c r="C4253" t="s">
        <v>7204</v>
      </c>
      <c r="D4253">
        <v>40</v>
      </c>
      <c r="E4253" t="s">
        <v>58</v>
      </c>
      <c r="F4253" t="s">
        <v>30</v>
      </c>
      <c r="G4253" s="1">
        <v>44282</v>
      </c>
      <c r="H4253" t="s">
        <v>27289</v>
      </c>
      <c r="I4253">
        <v>2021</v>
      </c>
      <c r="J4253" t="s">
        <v>27304</v>
      </c>
      <c r="K4253" t="s">
        <v>45</v>
      </c>
      <c r="L4253" t="s">
        <v>31</v>
      </c>
      <c r="M4253" t="s">
        <v>7205</v>
      </c>
      <c r="N4253" t="s">
        <v>62</v>
      </c>
      <c r="P4253" t="s">
        <v>143</v>
      </c>
      <c r="Q4253" t="s">
        <v>55</v>
      </c>
      <c r="S4253" s="11">
        <f t="shared" si="132"/>
        <v>0</v>
      </c>
      <c r="U4253" s="10">
        <f t="shared" si="133"/>
        <v>0</v>
      </c>
    </row>
    <row r="4254" spans="1:21" x14ac:dyDescent="0.25">
      <c r="A4254">
        <v>2187</v>
      </c>
      <c r="B4254" t="s">
        <v>7206</v>
      </c>
      <c r="C4254" t="s">
        <v>7207</v>
      </c>
      <c r="D4254">
        <v>46</v>
      </c>
      <c r="E4254" t="s">
        <v>19</v>
      </c>
      <c r="F4254" t="s">
        <v>223</v>
      </c>
      <c r="G4254" s="1">
        <v>44264</v>
      </c>
      <c r="H4254" t="s">
        <v>27289</v>
      </c>
      <c r="I4254">
        <v>2021</v>
      </c>
      <c r="J4254" t="s">
        <v>27304</v>
      </c>
      <c r="K4254" t="s">
        <v>45</v>
      </c>
      <c r="L4254" t="s">
        <v>31</v>
      </c>
      <c r="M4254" t="s">
        <v>7208</v>
      </c>
      <c r="N4254" t="s">
        <v>62</v>
      </c>
      <c r="P4254" t="s">
        <v>89</v>
      </c>
      <c r="Q4254" t="s">
        <v>83</v>
      </c>
      <c r="S4254" s="11">
        <f t="shared" si="132"/>
        <v>0</v>
      </c>
      <c r="U4254" s="10">
        <f t="shared" si="133"/>
        <v>0</v>
      </c>
    </row>
    <row r="4255" spans="1:21" x14ac:dyDescent="0.25">
      <c r="A4255">
        <v>2189</v>
      </c>
      <c r="B4255" t="s">
        <v>7212</v>
      </c>
      <c r="C4255" t="s">
        <v>7213</v>
      </c>
      <c r="D4255">
        <v>28</v>
      </c>
      <c r="E4255" t="s">
        <v>19</v>
      </c>
      <c r="F4255" t="s">
        <v>30</v>
      </c>
      <c r="G4255" s="1">
        <v>44550</v>
      </c>
      <c r="H4255" t="s">
        <v>27299</v>
      </c>
      <c r="I4255">
        <v>2021</v>
      </c>
      <c r="J4255" t="s">
        <v>27322</v>
      </c>
      <c r="K4255" t="s">
        <v>59</v>
      </c>
      <c r="L4255" t="s">
        <v>59</v>
      </c>
      <c r="M4255" t="s">
        <v>1057</v>
      </c>
      <c r="N4255" t="s">
        <v>24</v>
      </c>
      <c r="P4255" t="s">
        <v>143</v>
      </c>
      <c r="Q4255" t="s">
        <v>33</v>
      </c>
      <c r="R4255" s="2">
        <v>45078.75277777778</v>
      </c>
      <c r="S4255" s="11">
        <f t="shared" si="132"/>
        <v>18.066666666709352</v>
      </c>
      <c r="U4255" s="10">
        <f t="shared" si="133"/>
        <v>0</v>
      </c>
    </row>
    <row r="4256" spans="1:21" x14ac:dyDescent="0.25">
      <c r="A4256">
        <v>2190</v>
      </c>
      <c r="B4256" t="s">
        <v>7214</v>
      </c>
      <c r="C4256" t="s">
        <v>7215</v>
      </c>
      <c r="D4256">
        <v>24</v>
      </c>
      <c r="E4256" t="s">
        <v>29</v>
      </c>
      <c r="F4256" t="s">
        <v>699</v>
      </c>
      <c r="G4256" s="1">
        <v>44012</v>
      </c>
      <c r="H4256" t="s">
        <v>27297</v>
      </c>
      <c r="I4256">
        <v>2020</v>
      </c>
      <c r="J4256" t="s">
        <v>27320</v>
      </c>
      <c r="K4256" t="s">
        <v>59</v>
      </c>
      <c r="L4256" t="s">
        <v>52</v>
      </c>
      <c r="M4256" t="s">
        <v>7216</v>
      </c>
      <c r="N4256" t="s">
        <v>62</v>
      </c>
      <c r="P4256" t="s">
        <v>89</v>
      </c>
      <c r="Q4256" t="s">
        <v>83</v>
      </c>
      <c r="S4256" s="11">
        <f t="shared" si="132"/>
        <v>0</v>
      </c>
      <c r="U4256" s="10">
        <f t="shared" si="133"/>
        <v>0</v>
      </c>
    </row>
    <row r="4257" spans="1:21" x14ac:dyDescent="0.25">
      <c r="A4257">
        <v>2191</v>
      </c>
      <c r="B4257" t="s">
        <v>7217</v>
      </c>
      <c r="C4257" t="s">
        <v>7218</v>
      </c>
      <c r="D4257">
        <v>59</v>
      </c>
      <c r="E4257" t="s">
        <v>58</v>
      </c>
      <c r="F4257" t="s">
        <v>20</v>
      </c>
      <c r="G4257" s="1">
        <v>43910</v>
      </c>
      <c r="H4257" t="s">
        <v>27289</v>
      </c>
      <c r="I4257">
        <v>2020</v>
      </c>
      <c r="J4257" t="s">
        <v>27310</v>
      </c>
      <c r="K4257" t="s">
        <v>59</v>
      </c>
      <c r="L4257" t="s">
        <v>59</v>
      </c>
      <c r="M4257" t="s">
        <v>7219</v>
      </c>
      <c r="N4257" t="s">
        <v>62</v>
      </c>
      <c r="P4257" t="s">
        <v>89</v>
      </c>
      <c r="Q4257" t="s">
        <v>83</v>
      </c>
      <c r="S4257" s="11">
        <f t="shared" si="132"/>
        <v>0</v>
      </c>
      <c r="U4257" s="10">
        <f t="shared" si="133"/>
        <v>0</v>
      </c>
    </row>
    <row r="4258" spans="1:21" x14ac:dyDescent="0.25">
      <c r="A4258">
        <v>2192</v>
      </c>
      <c r="B4258" t="s">
        <v>7220</v>
      </c>
      <c r="C4258" t="s">
        <v>7221</v>
      </c>
      <c r="D4258">
        <v>48</v>
      </c>
      <c r="E4258" t="s">
        <v>19</v>
      </c>
      <c r="F4258" t="s">
        <v>125</v>
      </c>
      <c r="G4258" s="1">
        <v>44037</v>
      </c>
      <c r="H4258" t="s">
        <v>27291</v>
      </c>
      <c r="I4258">
        <v>2020</v>
      </c>
      <c r="J4258" t="s">
        <v>27306</v>
      </c>
      <c r="K4258" t="s">
        <v>67</v>
      </c>
      <c r="L4258" t="s">
        <v>72</v>
      </c>
      <c r="M4258" t="s">
        <v>7222</v>
      </c>
      <c r="N4258" t="s">
        <v>24</v>
      </c>
      <c r="P4258" t="s">
        <v>41</v>
      </c>
      <c r="Q4258" t="s">
        <v>33</v>
      </c>
      <c r="R4258" s="2">
        <v>45078.640972222223</v>
      </c>
      <c r="S4258" s="11">
        <f t="shared" si="132"/>
        <v>15.383333333360497</v>
      </c>
      <c r="U4258" s="10">
        <f t="shared" si="133"/>
        <v>0</v>
      </c>
    </row>
    <row r="4259" spans="1:21" x14ac:dyDescent="0.25">
      <c r="A4259">
        <v>2193</v>
      </c>
      <c r="B4259" t="s">
        <v>7223</v>
      </c>
      <c r="C4259" t="s">
        <v>7224</v>
      </c>
      <c r="D4259">
        <v>66</v>
      </c>
      <c r="E4259" t="s">
        <v>29</v>
      </c>
      <c r="F4259" t="s">
        <v>286</v>
      </c>
      <c r="G4259" s="1">
        <v>43857</v>
      </c>
      <c r="H4259" t="s">
        <v>27295</v>
      </c>
      <c r="I4259">
        <v>2020</v>
      </c>
      <c r="J4259" t="s">
        <v>27325</v>
      </c>
      <c r="K4259" t="s">
        <v>66</v>
      </c>
      <c r="L4259" t="s">
        <v>60</v>
      </c>
      <c r="M4259" t="s">
        <v>7225</v>
      </c>
      <c r="N4259" t="s">
        <v>24</v>
      </c>
      <c r="P4259" t="s">
        <v>143</v>
      </c>
      <c r="Q4259" t="s">
        <v>33</v>
      </c>
      <c r="R4259" s="2">
        <v>45078.118750000001</v>
      </c>
      <c r="S4259" s="11">
        <f t="shared" si="132"/>
        <v>2.8500000000349246</v>
      </c>
      <c r="U4259" s="10">
        <f t="shared" si="133"/>
        <v>0</v>
      </c>
    </row>
    <row r="4260" spans="1:21" x14ac:dyDescent="0.25">
      <c r="A4260">
        <v>2195</v>
      </c>
      <c r="B4260" t="s">
        <v>7230</v>
      </c>
      <c r="C4260" t="s">
        <v>7231</v>
      </c>
      <c r="D4260">
        <v>24</v>
      </c>
      <c r="E4260" t="s">
        <v>29</v>
      </c>
      <c r="F4260" t="s">
        <v>339</v>
      </c>
      <c r="G4260" s="1">
        <v>44158</v>
      </c>
      <c r="H4260" t="s">
        <v>27292</v>
      </c>
      <c r="I4260">
        <v>2020</v>
      </c>
      <c r="J4260" t="s">
        <v>27307</v>
      </c>
      <c r="K4260" t="s">
        <v>21</v>
      </c>
      <c r="L4260" t="s">
        <v>113</v>
      </c>
      <c r="M4260" t="s">
        <v>7232</v>
      </c>
      <c r="N4260" t="s">
        <v>62</v>
      </c>
      <c r="P4260" t="s">
        <v>25</v>
      </c>
      <c r="Q4260" t="s">
        <v>83</v>
      </c>
      <c r="S4260" s="11">
        <f t="shared" si="132"/>
        <v>0</v>
      </c>
      <c r="U4260" s="10">
        <f t="shared" si="133"/>
        <v>0</v>
      </c>
    </row>
    <row r="4261" spans="1:21" x14ac:dyDescent="0.25">
      <c r="A4261">
        <v>2196</v>
      </c>
      <c r="B4261" t="s">
        <v>7233</v>
      </c>
      <c r="C4261" t="s">
        <v>7234</v>
      </c>
      <c r="D4261">
        <v>26</v>
      </c>
      <c r="E4261" t="s">
        <v>19</v>
      </c>
      <c r="F4261" t="s">
        <v>397</v>
      </c>
      <c r="G4261" s="1">
        <v>44441</v>
      </c>
      <c r="H4261" t="s">
        <v>27298</v>
      </c>
      <c r="I4261">
        <v>2021</v>
      </c>
      <c r="J4261" t="s">
        <v>27315</v>
      </c>
      <c r="K4261" t="s">
        <v>59</v>
      </c>
      <c r="L4261" t="s">
        <v>77</v>
      </c>
      <c r="M4261" t="s">
        <v>7235</v>
      </c>
      <c r="N4261" t="s">
        <v>24</v>
      </c>
      <c r="P4261" t="s">
        <v>25</v>
      </c>
      <c r="Q4261" t="s">
        <v>33</v>
      </c>
      <c r="R4261" s="2">
        <v>45078.64166666667</v>
      </c>
      <c r="S4261" s="11">
        <f t="shared" si="132"/>
        <v>15.400000000081491</v>
      </c>
      <c r="U4261" s="10">
        <f t="shared" si="133"/>
        <v>0</v>
      </c>
    </row>
    <row r="4262" spans="1:21" x14ac:dyDescent="0.25">
      <c r="A4262">
        <v>2197</v>
      </c>
      <c r="B4262" t="s">
        <v>7236</v>
      </c>
      <c r="C4262" t="s">
        <v>7237</v>
      </c>
      <c r="D4262">
        <v>36</v>
      </c>
      <c r="E4262" t="s">
        <v>19</v>
      </c>
      <c r="F4262" t="s">
        <v>81</v>
      </c>
      <c r="G4262" s="1">
        <v>44429</v>
      </c>
      <c r="H4262" t="s">
        <v>27294</v>
      </c>
      <c r="I4262">
        <v>2021</v>
      </c>
      <c r="J4262" t="s">
        <v>27316</v>
      </c>
      <c r="K4262" t="s">
        <v>45</v>
      </c>
      <c r="L4262" t="s">
        <v>177</v>
      </c>
      <c r="M4262" t="s">
        <v>4173</v>
      </c>
      <c r="N4262" t="s">
        <v>24</v>
      </c>
      <c r="P4262" t="s">
        <v>143</v>
      </c>
      <c r="Q4262" t="s">
        <v>55</v>
      </c>
      <c r="R4262" s="2">
        <v>45078.396527777775</v>
      </c>
      <c r="S4262" s="11">
        <f t="shared" si="132"/>
        <v>9.5166666666045785</v>
      </c>
      <c r="U4262" s="10">
        <f t="shared" si="133"/>
        <v>0</v>
      </c>
    </row>
    <row r="4263" spans="1:21" x14ac:dyDescent="0.25">
      <c r="A4263">
        <v>2199</v>
      </c>
      <c r="B4263" t="s">
        <v>7242</v>
      </c>
      <c r="C4263" t="s">
        <v>7243</v>
      </c>
      <c r="D4263">
        <v>49</v>
      </c>
      <c r="E4263" t="s">
        <v>58</v>
      </c>
      <c r="F4263" t="s">
        <v>223</v>
      </c>
      <c r="G4263" s="1">
        <v>44054</v>
      </c>
      <c r="H4263" t="s">
        <v>27294</v>
      </c>
      <c r="I4263">
        <v>2020</v>
      </c>
      <c r="J4263" t="s">
        <v>27309</v>
      </c>
      <c r="K4263" t="s">
        <v>45</v>
      </c>
      <c r="L4263" t="s">
        <v>46</v>
      </c>
      <c r="M4263" t="s">
        <v>7244</v>
      </c>
      <c r="N4263" t="s">
        <v>62</v>
      </c>
      <c r="P4263" t="s">
        <v>25</v>
      </c>
      <c r="Q4263" t="s">
        <v>26</v>
      </c>
      <c r="S4263" s="11">
        <f t="shared" si="132"/>
        <v>0</v>
      </c>
      <c r="U4263" s="10">
        <f t="shared" si="133"/>
        <v>0</v>
      </c>
    </row>
    <row r="4264" spans="1:21" x14ac:dyDescent="0.25">
      <c r="A4264">
        <v>2201</v>
      </c>
      <c r="B4264" t="s">
        <v>7249</v>
      </c>
      <c r="C4264" t="s">
        <v>7250</v>
      </c>
      <c r="D4264">
        <v>34</v>
      </c>
      <c r="E4264" t="s">
        <v>58</v>
      </c>
      <c r="F4264" t="s">
        <v>103</v>
      </c>
      <c r="G4264" s="1">
        <v>43954</v>
      </c>
      <c r="H4264" t="s">
        <v>27290</v>
      </c>
      <c r="I4264">
        <v>2020</v>
      </c>
      <c r="J4264" t="s">
        <v>27318</v>
      </c>
      <c r="K4264" t="s">
        <v>66</v>
      </c>
      <c r="L4264" t="s">
        <v>113</v>
      </c>
      <c r="M4264" t="s">
        <v>7251</v>
      </c>
      <c r="N4264" t="s">
        <v>24</v>
      </c>
      <c r="P4264" t="s">
        <v>25</v>
      </c>
      <c r="Q4264" t="s">
        <v>26</v>
      </c>
      <c r="R4264" s="2">
        <v>45078.802777777775</v>
      </c>
      <c r="S4264" s="11">
        <f t="shared" si="132"/>
        <v>19.266666666604578</v>
      </c>
      <c r="U4264" s="10">
        <f t="shared" si="133"/>
        <v>0</v>
      </c>
    </row>
    <row r="4265" spans="1:21" x14ac:dyDescent="0.25">
      <c r="A4265">
        <v>2202</v>
      </c>
      <c r="B4265" t="s">
        <v>7252</v>
      </c>
      <c r="C4265" t="s">
        <v>7253</v>
      </c>
      <c r="D4265">
        <v>35</v>
      </c>
      <c r="E4265" t="s">
        <v>58</v>
      </c>
      <c r="F4265" t="s">
        <v>383</v>
      </c>
      <c r="G4265" s="1">
        <v>44332</v>
      </c>
      <c r="H4265" t="s">
        <v>27290</v>
      </c>
      <c r="I4265">
        <v>2021</v>
      </c>
      <c r="J4265" t="s">
        <v>27305</v>
      </c>
      <c r="K4265" t="s">
        <v>45</v>
      </c>
      <c r="L4265" t="s">
        <v>22</v>
      </c>
      <c r="M4265" t="s">
        <v>7254</v>
      </c>
      <c r="N4265" t="s">
        <v>24</v>
      </c>
      <c r="P4265" t="s">
        <v>41</v>
      </c>
      <c r="Q4265" t="s">
        <v>26</v>
      </c>
      <c r="R4265" s="2">
        <v>45078.371527777781</v>
      </c>
      <c r="S4265" s="11">
        <f t="shared" si="132"/>
        <v>8.9166666667442769</v>
      </c>
      <c r="U4265" s="10">
        <f t="shared" si="133"/>
        <v>0</v>
      </c>
    </row>
    <row r="4266" spans="1:21" x14ac:dyDescent="0.25">
      <c r="A4266">
        <v>2204</v>
      </c>
      <c r="B4266" t="s">
        <v>7259</v>
      </c>
      <c r="C4266" t="s">
        <v>7260</v>
      </c>
      <c r="D4266">
        <v>36</v>
      </c>
      <c r="E4266" t="s">
        <v>29</v>
      </c>
      <c r="F4266" t="s">
        <v>149</v>
      </c>
      <c r="G4266" s="1">
        <v>44121</v>
      </c>
      <c r="H4266" t="s">
        <v>27296</v>
      </c>
      <c r="I4266">
        <v>2020</v>
      </c>
      <c r="J4266" t="s">
        <v>27319</v>
      </c>
      <c r="K4266" t="s">
        <v>67</v>
      </c>
      <c r="L4266" t="s">
        <v>31</v>
      </c>
      <c r="M4266" t="s">
        <v>7261</v>
      </c>
      <c r="N4266" t="s">
        <v>62</v>
      </c>
      <c r="P4266" t="s">
        <v>25</v>
      </c>
      <c r="Q4266" t="s">
        <v>55</v>
      </c>
      <c r="S4266" s="11">
        <f t="shared" si="132"/>
        <v>0</v>
      </c>
      <c r="U4266" s="10">
        <f t="shared" si="133"/>
        <v>0</v>
      </c>
    </row>
    <row r="4267" spans="1:21" x14ac:dyDescent="0.25">
      <c r="A4267">
        <v>2205</v>
      </c>
      <c r="B4267" t="s">
        <v>7262</v>
      </c>
      <c r="C4267" t="s">
        <v>7263</v>
      </c>
      <c r="D4267">
        <v>19</v>
      </c>
      <c r="E4267" t="s">
        <v>19</v>
      </c>
      <c r="F4267" t="s">
        <v>456</v>
      </c>
      <c r="G4267" s="1">
        <v>43952</v>
      </c>
      <c r="H4267" t="s">
        <v>27290</v>
      </c>
      <c r="I4267">
        <v>2020</v>
      </c>
      <c r="J4267" t="s">
        <v>27318</v>
      </c>
      <c r="K4267" t="s">
        <v>59</v>
      </c>
      <c r="L4267" t="s">
        <v>52</v>
      </c>
      <c r="M4267" t="s">
        <v>7264</v>
      </c>
      <c r="N4267" t="s">
        <v>62</v>
      </c>
      <c r="P4267" t="s">
        <v>143</v>
      </c>
      <c r="Q4267" t="s">
        <v>33</v>
      </c>
      <c r="S4267" s="11">
        <f t="shared" si="132"/>
        <v>0</v>
      </c>
      <c r="U4267" s="10">
        <f t="shared" si="133"/>
        <v>0</v>
      </c>
    </row>
    <row r="4268" spans="1:21" x14ac:dyDescent="0.25">
      <c r="A4268">
        <v>2206</v>
      </c>
      <c r="B4268" t="s">
        <v>7265</v>
      </c>
      <c r="C4268" t="s">
        <v>7266</v>
      </c>
      <c r="D4268">
        <v>67</v>
      </c>
      <c r="E4268" t="s">
        <v>58</v>
      </c>
      <c r="F4268" t="s">
        <v>485</v>
      </c>
      <c r="G4268" s="1">
        <v>44143</v>
      </c>
      <c r="H4268" t="s">
        <v>27292</v>
      </c>
      <c r="I4268">
        <v>2020</v>
      </c>
      <c r="J4268" t="s">
        <v>27307</v>
      </c>
      <c r="K4268" t="s">
        <v>66</v>
      </c>
      <c r="L4268" t="s">
        <v>93</v>
      </c>
      <c r="M4268" t="s">
        <v>7267</v>
      </c>
      <c r="N4268" t="s">
        <v>24</v>
      </c>
      <c r="P4268" t="s">
        <v>89</v>
      </c>
      <c r="Q4268" t="s">
        <v>55</v>
      </c>
      <c r="R4268" s="2">
        <v>45078.518055555556</v>
      </c>
      <c r="S4268" s="11">
        <f t="shared" si="132"/>
        <v>12.433333333348855</v>
      </c>
      <c r="U4268" s="10">
        <f t="shared" si="133"/>
        <v>0</v>
      </c>
    </row>
    <row r="4269" spans="1:21" x14ac:dyDescent="0.25">
      <c r="A4269">
        <v>2209</v>
      </c>
      <c r="B4269" t="s">
        <v>7276</v>
      </c>
      <c r="C4269" t="s">
        <v>7277</v>
      </c>
      <c r="D4269">
        <v>35</v>
      </c>
      <c r="E4269" t="s">
        <v>29</v>
      </c>
      <c r="F4269" t="s">
        <v>149</v>
      </c>
      <c r="G4269" s="1">
        <v>43997</v>
      </c>
      <c r="H4269" t="s">
        <v>27297</v>
      </c>
      <c r="I4269">
        <v>2020</v>
      </c>
      <c r="J4269" t="s">
        <v>27320</v>
      </c>
      <c r="K4269" t="s">
        <v>59</v>
      </c>
      <c r="L4269" t="s">
        <v>37</v>
      </c>
      <c r="M4269" t="s">
        <v>7278</v>
      </c>
      <c r="N4269" t="s">
        <v>24</v>
      </c>
      <c r="P4269" t="s">
        <v>41</v>
      </c>
      <c r="Q4269" t="s">
        <v>83</v>
      </c>
      <c r="R4269" s="2">
        <v>45078.915972222225</v>
      </c>
      <c r="S4269" s="11">
        <f t="shared" si="132"/>
        <v>21.983333333395422</v>
      </c>
      <c r="U4269" s="10">
        <f t="shared" si="133"/>
        <v>0</v>
      </c>
    </row>
    <row r="4270" spans="1:21" x14ac:dyDescent="0.25">
      <c r="A4270">
        <v>2210</v>
      </c>
      <c r="B4270" t="s">
        <v>7279</v>
      </c>
      <c r="C4270" t="s">
        <v>7280</v>
      </c>
      <c r="D4270">
        <v>24</v>
      </c>
      <c r="E4270" t="s">
        <v>19</v>
      </c>
      <c r="F4270" t="s">
        <v>699</v>
      </c>
      <c r="G4270" s="1">
        <v>44065</v>
      </c>
      <c r="H4270" t="s">
        <v>27294</v>
      </c>
      <c r="I4270">
        <v>2020</v>
      </c>
      <c r="J4270" t="s">
        <v>27309</v>
      </c>
      <c r="K4270" t="s">
        <v>67</v>
      </c>
      <c r="L4270" t="s">
        <v>141</v>
      </c>
      <c r="M4270" t="s">
        <v>7281</v>
      </c>
      <c r="N4270" t="s">
        <v>24</v>
      </c>
      <c r="P4270" t="s">
        <v>143</v>
      </c>
      <c r="Q4270" t="s">
        <v>55</v>
      </c>
      <c r="R4270" s="2">
        <v>45078.178472222222</v>
      </c>
      <c r="S4270" s="11">
        <f t="shared" si="132"/>
        <v>4.2833333333255723</v>
      </c>
      <c r="U4270" s="10">
        <f t="shared" si="133"/>
        <v>0</v>
      </c>
    </row>
    <row r="4271" spans="1:21" x14ac:dyDescent="0.25">
      <c r="A4271">
        <v>2211</v>
      </c>
      <c r="B4271" t="s">
        <v>7282</v>
      </c>
      <c r="C4271" t="s">
        <v>2413</v>
      </c>
      <c r="D4271">
        <v>27</v>
      </c>
      <c r="E4271" t="s">
        <v>19</v>
      </c>
      <c r="F4271" t="s">
        <v>76</v>
      </c>
      <c r="G4271" s="1">
        <v>44494</v>
      </c>
      <c r="H4271" t="s">
        <v>27296</v>
      </c>
      <c r="I4271">
        <v>2021</v>
      </c>
      <c r="J4271" t="s">
        <v>27312</v>
      </c>
      <c r="K4271" t="s">
        <v>66</v>
      </c>
      <c r="L4271" t="s">
        <v>141</v>
      </c>
      <c r="M4271" t="s">
        <v>7283</v>
      </c>
      <c r="N4271" t="s">
        <v>24</v>
      </c>
      <c r="P4271" t="s">
        <v>143</v>
      </c>
      <c r="Q4271" t="s">
        <v>26</v>
      </c>
      <c r="R4271" s="2">
        <v>45078.4375</v>
      </c>
      <c r="S4271" s="11">
        <f t="shared" si="132"/>
        <v>10.5</v>
      </c>
      <c r="U4271" s="10">
        <f t="shared" si="133"/>
        <v>0</v>
      </c>
    </row>
    <row r="4272" spans="1:21" x14ac:dyDescent="0.25">
      <c r="A4272">
        <v>2213</v>
      </c>
      <c r="B4272" t="s">
        <v>7288</v>
      </c>
      <c r="C4272" t="s">
        <v>7289</v>
      </c>
      <c r="D4272">
        <v>59</v>
      </c>
      <c r="E4272" t="s">
        <v>58</v>
      </c>
      <c r="F4272" t="s">
        <v>207</v>
      </c>
      <c r="G4272" s="1">
        <v>44556</v>
      </c>
      <c r="H4272" t="s">
        <v>27299</v>
      </c>
      <c r="I4272">
        <v>2021</v>
      </c>
      <c r="J4272" t="s">
        <v>27322</v>
      </c>
      <c r="K4272" t="s">
        <v>21</v>
      </c>
      <c r="L4272" t="s">
        <v>99</v>
      </c>
      <c r="M4272" t="s">
        <v>7290</v>
      </c>
      <c r="N4272" t="s">
        <v>62</v>
      </c>
      <c r="P4272" t="s">
        <v>89</v>
      </c>
      <c r="Q4272" t="s">
        <v>26</v>
      </c>
      <c r="S4272" s="11">
        <f t="shared" si="132"/>
        <v>0</v>
      </c>
      <c r="U4272" s="10">
        <f t="shared" si="133"/>
        <v>0</v>
      </c>
    </row>
    <row r="4273" spans="1:21" x14ac:dyDescent="0.25">
      <c r="A4273">
        <v>2214</v>
      </c>
      <c r="B4273" t="s">
        <v>7291</v>
      </c>
      <c r="C4273" t="s">
        <v>7292</v>
      </c>
      <c r="D4273">
        <v>21</v>
      </c>
      <c r="E4273" t="s">
        <v>19</v>
      </c>
      <c r="F4273" t="s">
        <v>125</v>
      </c>
      <c r="G4273" s="1">
        <v>44142</v>
      </c>
      <c r="H4273" t="s">
        <v>27292</v>
      </c>
      <c r="I4273">
        <v>2020</v>
      </c>
      <c r="J4273" t="s">
        <v>27307</v>
      </c>
      <c r="K4273" t="s">
        <v>67</v>
      </c>
      <c r="L4273" t="s">
        <v>150</v>
      </c>
      <c r="M4273" t="s">
        <v>7293</v>
      </c>
      <c r="N4273" t="s">
        <v>62</v>
      </c>
      <c r="P4273" t="s">
        <v>143</v>
      </c>
      <c r="Q4273" t="s">
        <v>83</v>
      </c>
      <c r="S4273" s="11">
        <f t="shared" si="132"/>
        <v>0</v>
      </c>
      <c r="U4273" s="10">
        <f t="shared" si="133"/>
        <v>0</v>
      </c>
    </row>
    <row r="4274" spans="1:21" x14ac:dyDescent="0.25">
      <c r="A4274">
        <v>2215</v>
      </c>
      <c r="B4274" t="s">
        <v>7294</v>
      </c>
      <c r="C4274" t="s">
        <v>7295</v>
      </c>
      <c r="D4274">
        <v>67</v>
      </c>
      <c r="E4274" t="s">
        <v>19</v>
      </c>
      <c r="F4274" t="s">
        <v>249</v>
      </c>
      <c r="G4274" s="1">
        <v>44121</v>
      </c>
      <c r="H4274" t="s">
        <v>27296</v>
      </c>
      <c r="I4274">
        <v>2020</v>
      </c>
      <c r="J4274" t="s">
        <v>27319</v>
      </c>
      <c r="K4274" t="s">
        <v>67</v>
      </c>
      <c r="L4274" t="s">
        <v>37</v>
      </c>
      <c r="M4274" t="s">
        <v>7296</v>
      </c>
      <c r="N4274" t="s">
        <v>62</v>
      </c>
      <c r="P4274" t="s">
        <v>25</v>
      </c>
      <c r="Q4274" t="s">
        <v>33</v>
      </c>
      <c r="S4274" s="11">
        <f t="shared" si="132"/>
        <v>0</v>
      </c>
      <c r="U4274" s="10">
        <f t="shared" si="133"/>
        <v>0</v>
      </c>
    </row>
    <row r="4275" spans="1:21" x14ac:dyDescent="0.25">
      <c r="A4275">
        <v>2218</v>
      </c>
      <c r="B4275" t="s">
        <v>7304</v>
      </c>
      <c r="C4275" t="s">
        <v>7305</v>
      </c>
      <c r="D4275">
        <v>52</v>
      </c>
      <c r="E4275" t="s">
        <v>29</v>
      </c>
      <c r="F4275" t="s">
        <v>249</v>
      </c>
      <c r="G4275" s="1">
        <v>43838</v>
      </c>
      <c r="H4275" t="s">
        <v>27295</v>
      </c>
      <c r="I4275">
        <v>2020</v>
      </c>
      <c r="J4275" t="s">
        <v>27325</v>
      </c>
      <c r="K4275" t="s">
        <v>21</v>
      </c>
      <c r="L4275" t="s">
        <v>150</v>
      </c>
      <c r="M4275" t="s">
        <v>7306</v>
      </c>
      <c r="N4275" t="s">
        <v>62</v>
      </c>
      <c r="P4275" t="s">
        <v>25</v>
      </c>
      <c r="Q4275" t="s">
        <v>83</v>
      </c>
      <c r="S4275" s="11">
        <f t="shared" si="132"/>
        <v>0</v>
      </c>
      <c r="U4275" s="10">
        <f t="shared" si="133"/>
        <v>0</v>
      </c>
    </row>
    <row r="4276" spans="1:21" x14ac:dyDescent="0.25">
      <c r="A4276">
        <v>2219</v>
      </c>
      <c r="B4276" t="s">
        <v>7307</v>
      </c>
      <c r="C4276" t="s">
        <v>7308</v>
      </c>
      <c r="D4276">
        <v>61</v>
      </c>
      <c r="E4276" t="s">
        <v>19</v>
      </c>
      <c r="F4276" t="s">
        <v>383</v>
      </c>
      <c r="G4276" s="1">
        <v>44230</v>
      </c>
      <c r="H4276" t="s">
        <v>27293</v>
      </c>
      <c r="I4276">
        <v>2021</v>
      </c>
      <c r="J4276" t="s">
        <v>27324</v>
      </c>
      <c r="K4276" t="s">
        <v>21</v>
      </c>
      <c r="L4276" t="s">
        <v>59</v>
      </c>
      <c r="M4276" t="s">
        <v>7309</v>
      </c>
      <c r="N4276" t="s">
        <v>62</v>
      </c>
      <c r="P4276" t="s">
        <v>89</v>
      </c>
      <c r="Q4276" t="s">
        <v>83</v>
      </c>
      <c r="S4276" s="11">
        <f t="shared" si="132"/>
        <v>0</v>
      </c>
      <c r="U4276" s="10">
        <f t="shared" si="133"/>
        <v>0</v>
      </c>
    </row>
    <row r="4277" spans="1:21" x14ac:dyDescent="0.25">
      <c r="A4277">
        <v>2220</v>
      </c>
      <c r="B4277" t="s">
        <v>7310</v>
      </c>
      <c r="C4277" t="s">
        <v>7311</v>
      </c>
      <c r="D4277">
        <v>50</v>
      </c>
      <c r="E4277" t="s">
        <v>29</v>
      </c>
      <c r="F4277" t="s">
        <v>30</v>
      </c>
      <c r="G4277" s="1">
        <v>44387</v>
      </c>
      <c r="H4277" t="s">
        <v>27291</v>
      </c>
      <c r="I4277">
        <v>2021</v>
      </c>
      <c r="J4277" t="s">
        <v>27317</v>
      </c>
      <c r="K4277" t="s">
        <v>59</v>
      </c>
      <c r="L4277" t="s">
        <v>72</v>
      </c>
      <c r="M4277" t="s">
        <v>7312</v>
      </c>
      <c r="N4277" t="s">
        <v>24</v>
      </c>
      <c r="P4277" t="s">
        <v>143</v>
      </c>
      <c r="Q4277" t="s">
        <v>33</v>
      </c>
      <c r="R4277" s="2">
        <v>45078.468055555553</v>
      </c>
      <c r="S4277" s="11">
        <f t="shared" si="132"/>
        <v>11.233333333279006</v>
      </c>
      <c r="U4277" s="10">
        <f t="shared" si="133"/>
        <v>0</v>
      </c>
    </row>
    <row r="4278" spans="1:21" x14ac:dyDescent="0.25">
      <c r="A4278">
        <v>2221</v>
      </c>
      <c r="B4278" t="s">
        <v>7313</v>
      </c>
      <c r="C4278" t="s">
        <v>7314</v>
      </c>
      <c r="D4278">
        <v>64</v>
      </c>
      <c r="E4278" t="s">
        <v>19</v>
      </c>
      <c r="F4278" t="s">
        <v>20</v>
      </c>
      <c r="G4278" s="1">
        <v>43849</v>
      </c>
      <c r="H4278" t="s">
        <v>27295</v>
      </c>
      <c r="I4278">
        <v>2020</v>
      </c>
      <c r="J4278" t="s">
        <v>27325</v>
      </c>
      <c r="K4278" t="s">
        <v>59</v>
      </c>
      <c r="L4278" t="s">
        <v>177</v>
      </c>
      <c r="M4278" t="s">
        <v>7315</v>
      </c>
      <c r="N4278" t="s">
        <v>62</v>
      </c>
      <c r="P4278" t="s">
        <v>41</v>
      </c>
      <c r="Q4278" t="s">
        <v>55</v>
      </c>
      <c r="S4278" s="11">
        <f t="shared" si="132"/>
        <v>0</v>
      </c>
      <c r="U4278" s="10">
        <f t="shared" si="133"/>
        <v>0</v>
      </c>
    </row>
    <row r="4279" spans="1:21" x14ac:dyDescent="0.25">
      <c r="A4279">
        <v>2224</v>
      </c>
      <c r="B4279" t="s">
        <v>7324</v>
      </c>
      <c r="C4279" t="s">
        <v>7325</v>
      </c>
      <c r="D4279">
        <v>31</v>
      </c>
      <c r="E4279" t="s">
        <v>58</v>
      </c>
      <c r="F4279" t="s">
        <v>157</v>
      </c>
      <c r="G4279" s="1">
        <v>44223</v>
      </c>
      <c r="H4279" t="s">
        <v>27295</v>
      </c>
      <c r="I4279">
        <v>2021</v>
      </c>
      <c r="J4279" t="s">
        <v>27311</v>
      </c>
      <c r="K4279" t="s">
        <v>67</v>
      </c>
      <c r="L4279" t="s">
        <v>177</v>
      </c>
      <c r="M4279" t="s">
        <v>7326</v>
      </c>
      <c r="N4279" t="s">
        <v>24</v>
      </c>
      <c r="P4279" t="s">
        <v>25</v>
      </c>
      <c r="Q4279" t="s">
        <v>83</v>
      </c>
      <c r="R4279" s="2">
        <v>45078.740972222222</v>
      </c>
      <c r="S4279" s="11">
        <f t="shared" si="132"/>
        <v>17.783333333325572</v>
      </c>
      <c r="U4279" s="10">
        <f t="shared" si="133"/>
        <v>0</v>
      </c>
    </row>
    <row r="4280" spans="1:21" x14ac:dyDescent="0.25">
      <c r="A4280">
        <v>2225</v>
      </c>
      <c r="B4280" t="s">
        <v>7327</v>
      </c>
      <c r="C4280" t="s">
        <v>7328</v>
      </c>
      <c r="D4280">
        <v>26</v>
      </c>
      <c r="E4280" t="s">
        <v>29</v>
      </c>
      <c r="F4280" t="s">
        <v>81</v>
      </c>
      <c r="G4280" s="1">
        <v>44234</v>
      </c>
      <c r="H4280" t="s">
        <v>27293</v>
      </c>
      <c r="I4280">
        <v>2021</v>
      </c>
      <c r="J4280" t="s">
        <v>27324</v>
      </c>
      <c r="K4280" t="s">
        <v>21</v>
      </c>
      <c r="L4280" t="s">
        <v>37</v>
      </c>
      <c r="M4280" t="s">
        <v>7329</v>
      </c>
      <c r="N4280" t="s">
        <v>24</v>
      </c>
      <c r="P4280" t="s">
        <v>25</v>
      </c>
      <c r="Q4280" t="s">
        <v>55</v>
      </c>
      <c r="R4280" s="2">
        <v>45078.371527777781</v>
      </c>
      <c r="S4280" s="11">
        <f t="shared" si="132"/>
        <v>8.9166666667442769</v>
      </c>
      <c r="U4280" s="10">
        <f t="shared" si="133"/>
        <v>0</v>
      </c>
    </row>
    <row r="4281" spans="1:21" x14ac:dyDescent="0.25">
      <c r="A4281">
        <v>2228</v>
      </c>
      <c r="B4281" t="s">
        <v>7338</v>
      </c>
      <c r="C4281" t="s">
        <v>7339</v>
      </c>
      <c r="D4281">
        <v>34</v>
      </c>
      <c r="E4281" t="s">
        <v>58</v>
      </c>
      <c r="F4281" t="s">
        <v>207</v>
      </c>
      <c r="G4281" s="1">
        <v>44186</v>
      </c>
      <c r="H4281" t="s">
        <v>27299</v>
      </c>
      <c r="I4281">
        <v>2020</v>
      </c>
      <c r="J4281" t="s">
        <v>27321</v>
      </c>
      <c r="K4281" t="s">
        <v>21</v>
      </c>
      <c r="L4281" t="s">
        <v>59</v>
      </c>
      <c r="M4281" t="s">
        <v>7340</v>
      </c>
      <c r="N4281" t="s">
        <v>24</v>
      </c>
      <c r="P4281" t="s">
        <v>25</v>
      </c>
      <c r="Q4281" t="s">
        <v>26</v>
      </c>
      <c r="R4281" s="2">
        <v>45078.78402777778</v>
      </c>
      <c r="S4281" s="11">
        <f t="shared" si="132"/>
        <v>18.816666666709352</v>
      </c>
      <c r="U4281" s="10">
        <f t="shared" si="133"/>
        <v>0</v>
      </c>
    </row>
    <row r="4282" spans="1:21" x14ac:dyDescent="0.25">
      <c r="A4282">
        <v>2231</v>
      </c>
      <c r="B4282" t="s">
        <v>7349</v>
      </c>
      <c r="C4282" t="s">
        <v>7350</v>
      </c>
      <c r="D4282">
        <v>39</v>
      </c>
      <c r="E4282" t="s">
        <v>58</v>
      </c>
      <c r="F4282" t="s">
        <v>421</v>
      </c>
      <c r="G4282" s="1">
        <v>44063</v>
      </c>
      <c r="H4282" t="s">
        <v>27294</v>
      </c>
      <c r="I4282">
        <v>2020</v>
      </c>
      <c r="J4282" t="s">
        <v>27309</v>
      </c>
      <c r="K4282" t="s">
        <v>66</v>
      </c>
      <c r="L4282" t="s">
        <v>93</v>
      </c>
      <c r="M4282" t="s">
        <v>7351</v>
      </c>
      <c r="N4282" t="s">
        <v>62</v>
      </c>
      <c r="P4282" t="s">
        <v>89</v>
      </c>
      <c r="Q4282" t="s">
        <v>26</v>
      </c>
      <c r="S4282" s="11">
        <f t="shared" si="132"/>
        <v>0</v>
      </c>
      <c r="U4282" s="10">
        <f t="shared" si="133"/>
        <v>0</v>
      </c>
    </row>
    <row r="4283" spans="1:21" x14ac:dyDescent="0.25">
      <c r="A4283">
        <v>2233</v>
      </c>
      <c r="B4283" t="s">
        <v>7356</v>
      </c>
      <c r="C4283" t="s">
        <v>7357</v>
      </c>
      <c r="D4283">
        <v>63</v>
      </c>
      <c r="E4283" t="s">
        <v>58</v>
      </c>
      <c r="F4283" t="s">
        <v>421</v>
      </c>
      <c r="G4283" s="1">
        <v>43840</v>
      </c>
      <c r="H4283" t="s">
        <v>27295</v>
      </c>
      <c r="I4283">
        <v>2020</v>
      </c>
      <c r="J4283" t="s">
        <v>27325</v>
      </c>
      <c r="K4283" t="s">
        <v>66</v>
      </c>
      <c r="L4283" t="s">
        <v>77</v>
      </c>
      <c r="M4283" t="s">
        <v>7358</v>
      </c>
      <c r="N4283" t="s">
        <v>62</v>
      </c>
      <c r="P4283" t="s">
        <v>143</v>
      </c>
      <c r="Q4283" t="s">
        <v>55</v>
      </c>
      <c r="S4283" s="11">
        <f t="shared" si="132"/>
        <v>0</v>
      </c>
      <c r="U4283" s="10">
        <f t="shared" si="133"/>
        <v>0</v>
      </c>
    </row>
    <row r="4284" spans="1:21" x14ac:dyDescent="0.25">
      <c r="A4284">
        <v>2234</v>
      </c>
      <c r="B4284" t="s">
        <v>7359</v>
      </c>
      <c r="C4284" t="s">
        <v>7360</v>
      </c>
      <c r="D4284">
        <v>26</v>
      </c>
      <c r="E4284" t="s">
        <v>58</v>
      </c>
      <c r="F4284" t="s">
        <v>219</v>
      </c>
      <c r="G4284" s="1">
        <v>43902</v>
      </c>
      <c r="H4284" t="s">
        <v>27289</v>
      </c>
      <c r="I4284">
        <v>2020</v>
      </c>
      <c r="J4284" t="s">
        <v>27310</v>
      </c>
      <c r="K4284" t="s">
        <v>67</v>
      </c>
      <c r="L4284" t="s">
        <v>22</v>
      </c>
      <c r="M4284" t="s">
        <v>7361</v>
      </c>
      <c r="N4284" t="s">
        <v>62</v>
      </c>
      <c r="P4284" t="s">
        <v>41</v>
      </c>
      <c r="Q4284" t="s">
        <v>33</v>
      </c>
      <c r="S4284" s="11">
        <f t="shared" si="132"/>
        <v>0</v>
      </c>
      <c r="U4284" s="10">
        <f t="shared" si="133"/>
        <v>0</v>
      </c>
    </row>
    <row r="4285" spans="1:21" x14ac:dyDescent="0.25">
      <c r="A4285">
        <v>2235</v>
      </c>
      <c r="B4285" t="s">
        <v>7362</v>
      </c>
      <c r="C4285" t="s">
        <v>7363</v>
      </c>
      <c r="D4285">
        <v>26</v>
      </c>
      <c r="E4285" t="s">
        <v>58</v>
      </c>
      <c r="F4285" t="s">
        <v>655</v>
      </c>
      <c r="G4285" s="1">
        <v>44139</v>
      </c>
      <c r="H4285" t="s">
        <v>27292</v>
      </c>
      <c r="I4285">
        <v>2020</v>
      </c>
      <c r="J4285" t="s">
        <v>27307</v>
      </c>
      <c r="K4285" t="s">
        <v>66</v>
      </c>
      <c r="L4285" t="s">
        <v>52</v>
      </c>
      <c r="M4285" t="s">
        <v>7364</v>
      </c>
      <c r="N4285" t="s">
        <v>62</v>
      </c>
      <c r="P4285" t="s">
        <v>25</v>
      </c>
      <c r="Q4285" t="s">
        <v>83</v>
      </c>
      <c r="S4285" s="11">
        <f t="shared" si="132"/>
        <v>0</v>
      </c>
      <c r="U4285" s="10">
        <f t="shared" si="133"/>
        <v>0</v>
      </c>
    </row>
    <row r="4286" spans="1:21" x14ac:dyDescent="0.25">
      <c r="A4286">
        <v>2236</v>
      </c>
      <c r="B4286" t="s">
        <v>7365</v>
      </c>
      <c r="C4286" t="s">
        <v>7366</v>
      </c>
      <c r="D4286">
        <v>43</v>
      </c>
      <c r="E4286" t="s">
        <v>19</v>
      </c>
      <c r="F4286" t="s">
        <v>383</v>
      </c>
      <c r="G4286" s="1">
        <v>44393</v>
      </c>
      <c r="H4286" t="s">
        <v>27291</v>
      </c>
      <c r="I4286">
        <v>2021</v>
      </c>
      <c r="J4286" t="s">
        <v>27317</v>
      </c>
      <c r="K4286" t="s">
        <v>21</v>
      </c>
      <c r="L4286" t="s">
        <v>52</v>
      </c>
      <c r="M4286" t="s">
        <v>7367</v>
      </c>
      <c r="N4286" t="s">
        <v>62</v>
      </c>
      <c r="P4286" t="s">
        <v>25</v>
      </c>
      <c r="Q4286" t="s">
        <v>83</v>
      </c>
      <c r="S4286" s="11">
        <f t="shared" si="132"/>
        <v>0</v>
      </c>
      <c r="U4286" s="10">
        <f t="shared" si="133"/>
        <v>0</v>
      </c>
    </row>
    <row r="4287" spans="1:21" x14ac:dyDescent="0.25">
      <c r="A4287">
        <v>2238</v>
      </c>
      <c r="B4287" t="s">
        <v>7372</v>
      </c>
      <c r="C4287" t="s">
        <v>7373</v>
      </c>
      <c r="D4287">
        <v>21</v>
      </c>
      <c r="E4287" t="s">
        <v>29</v>
      </c>
      <c r="F4287" t="s">
        <v>173</v>
      </c>
      <c r="G4287" s="1">
        <v>44112</v>
      </c>
      <c r="H4287" t="s">
        <v>27296</v>
      </c>
      <c r="I4287">
        <v>2020</v>
      </c>
      <c r="J4287" t="s">
        <v>27319</v>
      </c>
      <c r="K4287" t="s">
        <v>67</v>
      </c>
      <c r="L4287" t="s">
        <v>150</v>
      </c>
      <c r="M4287" t="s">
        <v>7374</v>
      </c>
      <c r="N4287" t="s">
        <v>62</v>
      </c>
      <c r="P4287" t="s">
        <v>89</v>
      </c>
      <c r="Q4287" t="s">
        <v>83</v>
      </c>
      <c r="S4287" s="11">
        <f t="shared" si="132"/>
        <v>0</v>
      </c>
      <c r="U4287" s="10">
        <f t="shared" si="133"/>
        <v>0</v>
      </c>
    </row>
    <row r="4288" spans="1:21" x14ac:dyDescent="0.25">
      <c r="A4288">
        <v>2239</v>
      </c>
      <c r="B4288" t="s">
        <v>7375</v>
      </c>
      <c r="C4288" t="s">
        <v>7376</v>
      </c>
      <c r="D4288">
        <v>63</v>
      </c>
      <c r="E4288" t="s">
        <v>19</v>
      </c>
      <c r="F4288" t="s">
        <v>397</v>
      </c>
      <c r="G4288" s="1">
        <v>43968</v>
      </c>
      <c r="H4288" t="s">
        <v>27290</v>
      </c>
      <c r="I4288">
        <v>2020</v>
      </c>
      <c r="J4288" t="s">
        <v>27318</v>
      </c>
      <c r="K4288" t="s">
        <v>59</v>
      </c>
      <c r="L4288" t="s">
        <v>31</v>
      </c>
      <c r="M4288" t="s">
        <v>7377</v>
      </c>
      <c r="N4288" t="s">
        <v>62</v>
      </c>
      <c r="P4288" t="s">
        <v>89</v>
      </c>
      <c r="Q4288" t="s">
        <v>55</v>
      </c>
      <c r="S4288" s="11">
        <f t="shared" si="132"/>
        <v>0</v>
      </c>
      <c r="U4288" s="10">
        <f t="shared" si="133"/>
        <v>0</v>
      </c>
    </row>
    <row r="4289" spans="1:21" x14ac:dyDescent="0.25">
      <c r="A4289">
        <v>2240</v>
      </c>
      <c r="B4289" t="s">
        <v>7378</v>
      </c>
      <c r="C4289" t="s">
        <v>7379</v>
      </c>
      <c r="D4289">
        <v>52</v>
      </c>
      <c r="E4289" t="s">
        <v>29</v>
      </c>
      <c r="F4289" t="s">
        <v>383</v>
      </c>
      <c r="G4289" s="1">
        <v>44181</v>
      </c>
      <c r="H4289" t="s">
        <v>27299</v>
      </c>
      <c r="I4289">
        <v>2020</v>
      </c>
      <c r="J4289" t="s">
        <v>27321</v>
      </c>
      <c r="K4289" t="s">
        <v>67</v>
      </c>
      <c r="L4289" t="s">
        <v>99</v>
      </c>
      <c r="M4289" t="s">
        <v>7380</v>
      </c>
      <c r="N4289" t="s">
        <v>24</v>
      </c>
      <c r="P4289" t="s">
        <v>41</v>
      </c>
      <c r="Q4289" t="s">
        <v>33</v>
      </c>
      <c r="R4289" s="2">
        <v>45078.932638888888</v>
      </c>
      <c r="S4289" s="11">
        <f t="shared" si="132"/>
        <v>22.383333333302289</v>
      </c>
      <c r="U4289" s="10">
        <f t="shared" si="133"/>
        <v>0</v>
      </c>
    </row>
    <row r="4290" spans="1:21" x14ac:dyDescent="0.25">
      <c r="A4290">
        <v>2241</v>
      </c>
      <c r="B4290" t="s">
        <v>7381</v>
      </c>
      <c r="C4290" t="s">
        <v>7382</v>
      </c>
      <c r="D4290">
        <v>23</v>
      </c>
      <c r="E4290" t="s">
        <v>29</v>
      </c>
      <c r="F4290" t="s">
        <v>44</v>
      </c>
      <c r="G4290" s="1">
        <v>44396</v>
      </c>
      <c r="H4290" t="s">
        <v>27291</v>
      </c>
      <c r="I4290">
        <v>2021</v>
      </c>
      <c r="J4290" t="s">
        <v>27317</v>
      </c>
      <c r="K4290" t="s">
        <v>67</v>
      </c>
      <c r="L4290" t="s">
        <v>141</v>
      </c>
      <c r="M4290" t="s">
        <v>7383</v>
      </c>
      <c r="N4290" t="s">
        <v>24</v>
      </c>
      <c r="P4290" t="s">
        <v>89</v>
      </c>
      <c r="Q4290" t="s">
        <v>33</v>
      </c>
      <c r="R4290" s="2">
        <v>45078.213888888888</v>
      </c>
      <c r="S4290" s="11">
        <f t="shared" ref="S4290:S4353" si="134">(R4290-INT(R4290)) * 24</f>
        <v>5.1333333333022892</v>
      </c>
      <c r="U4290" s="10">
        <f t="shared" ref="U4290:U4353" si="135">(T4290 - INT(T4290)) * 24</f>
        <v>0</v>
      </c>
    </row>
    <row r="4291" spans="1:21" x14ac:dyDescent="0.25">
      <c r="A4291">
        <v>2242</v>
      </c>
      <c r="B4291" t="s">
        <v>7384</v>
      </c>
      <c r="C4291" t="s">
        <v>7385</v>
      </c>
      <c r="D4291">
        <v>23</v>
      </c>
      <c r="E4291" t="s">
        <v>58</v>
      </c>
      <c r="F4291" t="s">
        <v>317</v>
      </c>
      <c r="G4291" s="1">
        <v>44022</v>
      </c>
      <c r="H4291" t="s">
        <v>27291</v>
      </c>
      <c r="I4291">
        <v>2020</v>
      </c>
      <c r="J4291" t="s">
        <v>27306</v>
      </c>
      <c r="K4291" t="s">
        <v>45</v>
      </c>
      <c r="L4291" t="s">
        <v>67</v>
      </c>
      <c r="M4291" t="s">
        <v>7386</v>
      </c>
      <c r="N4291" t="s">
        <v>62</v>
      </c>
      <c r="P4291" t="s">
        <v>41</v>
      </c>
      <c r="Q4291" t="s">
        <v>33</v>
      </c>
      <c r="S4291" s="11">
        <f t="shared" si="134"/>
        <v>0</v>
      </c>
      <c r="U4291" s="10">
        <f t="shared" si="135"/>
        <v>0</v>
      </c>
    </row>
    <row r="4292" spans="1:21" x14ac:dyDescent="0.25">
      <c r="A4292">
        <v>2243</v>
      </c>
      <c r="B4292" t="s">
        <v>7387</v>
      </c>
      <c r="C4292" t="s">
        <v>7388</v>
      </c>
      <c r="D4292">
        <v>51</v>
      </c>
      <c r="E4292" t="s">
        <v>58</v>
      </c>
      <c r="F4292" t="s">
        <v>431</v>
      </c>
      <c r="G4292" s="1">
        <v>44329</v>
      </c>
      <c r="H4292" t="s">
        <v>27290</v>
      </c>
      <c r="I4292">
        <v>2021</v>
      </c>
      <c r="J4292" t="s">
        <v>27305</v>
      </c>
      <c r="K4292" t="s">
        <v>67</v>
      </c>
      <c r="L4292" t="s">
        <v>67</v>
      </c>
      <c r="M4292" t="s">
        <v>7389</v>
      </c>
      <c r="N4292" t="s">
        <v>62</v>
      </c>
      <c r="P4292" t="s">
        <v>25</v>
      </c>
      <c r="Q4292" t="s">
        <v>55</v>
      </c>
      <c r="S4292" s="11">
        <f t="shared" si="134"/>
        <v>0</v>
      </c>
      <c r="U4292" s="10">
        <f t="shared" si="135"/>
        <v>0</v>
      </c>
    </row>
    <row r="4293" spans="1:21" x14ac:dyDescent="0.25">
      <c r="A4293">
        <v>2244</v>
      </c>
      <c r="B4293" t="s">
        <v>7390</v>
      </c>
      <c r="C4293" t="s">
        <v>7391</v>
      </c>
      <c r="D4293">
        <v>68</v>
      </c>
      <c r="E4293" t="s">
        <v>58</v>
      </c>
      <c r="F4293" t="s">
        <v>149</v>
      </c>
      <c r="G4293" s="1">
        <v>43892</v>
      </c>
      <c r="H4293" t="s">
        <v>27289</v>
      </c>
      <c r="I4293">
        <v>2020</v>
      </c>
      <c r="J4293" t="s">
        <v>27310</v>
      </c>
      <c r="K4293" t="s">
        <v>59</v>
      </c>
      <c r="L4293" t="s">
        <v>150</v>
      </c>
      <c r="M4293" t="s">
        <v>7392</v>
      </c>
      <c r="N4293" t="s">
        <v>62</v>
      </c>
      <c r="P4293" t="s">
        <v>143</v>
      </c>
      <c r="Q4293" t="s">
        <v>55</v>
      </c>
      <c r="S4293" s="11">
        <f t="shared" si="134"/>
        <v>0</v>
      </c>
      <c r="U4293" s="10">
        <f t="shared" si="135"/>
        <v>0</v>
      </c>
    </row>
    <row r="4294" spans="1:21" x14ac:dyDescent="0.25">
      <c r="A4294">
        <v>2249</v>
      </c>
      <c r="B4294" t="s">
        <v>7409</v>
      </c>
      <c r="C4294" t="s">
        <v>7410</v>
      </c>
      <c r="D4294">
        <v>32</v>
      </c>
      <c r="E4294" t="s">
        <v>58</v>
      </c>
      <c r="F4294" t="s">
        <v>211</v>
      </c>
      <c r="G4294" s="1">
        <v>44343</v>
      </c>
      <c r="H4294" t="s">
        <v>27290</v>
      </c>
      <c r="I4294">
        <v>2021</v>
      </c>
      <c r="J4294" t="s">
        <v>27305</v>
      </c>
      <c r="K4294" t="s">
        <v>21</v>
      </c>
      <c r="L4294" t="s">
        <v>93</v>
      </c>
      <c r="M4294" t="s">
        <v>7411</v>
      </c>
      <c r="N4294" t="s">
        <v>24</v>
      </c>
      <c r="P4294" t="s">
        <v>143</v>
      </c>
      <c r="Q4294" t="s">
        <v>33</v>
      </c>
      <c r="R4294" s="2">
        <v>45078.80972222222</v>
      </c>
      <c r="S4294" s="11">
        <f t="shared" si="134"/>
        <v>19.433333333290648</v>
      </c>
      <c r="U4294" s="10">
        <f t="shared" si="135"/>
        <v>0</v>
      </c>
    </row>
    <row r="4295" spans="1:21" x14ac:dyDescent="0.25">
      <c r="A4295">
        <v>2251</v>
      </c>
      <c r="B4295" t="s">
        <v>7415</v>
      </c>
      <c r="C4295" t="s">
        <v>7416</v>
      </c>
      <c r="D4295">
        <v>70</v>
      </c>
      <c r="E4295" t="s">
        <v>19</v>
      </c>
      <c r="F4295" t="s">
        <v>485</v>
      </c>
      <c r="G4295" s="1">
        <v>44002</v>
      </c>
      <c r="H4295" t="s">
        <v>27297</v>
      </c>
      <c r="I4295">
        <v>2020</v>
      </c>
      <c r="J4295" t="s">
        <v>27320</v>
      </c>
      <c r="K4295" t="s">
        <v>67</v>
      </c>
      <c r="L4295" t="s">
        <v>59</v>
      </c>
      <c r="M4295" t="s">
        <v>7417</v>
      </c>
      <c r="N4295" t="s">
        <v>62</v>
      </c>
      <c r="P4295" t="s">
        <v>89</v>
      </c>
      <c r="Q4295" t="s">
        <v>83</v>
      </c>
      <c r="S4295" s="11">
        <f t="shared" si="134"/>
        <v>0</v>
      </c>
      <c r="U4295" s="10">
        <f t="shared" si="135"/>
        <v>0</v>
      </c>
    </row>
    <row r="4296" spans="1:21" x14ac:dyDescent="0.25">
      <c r="A4296">
        <v>2254</v>
      </c>
      <c r="B4296" t="s">
        <v>7426</v>
      </c>
      <c r="C4296" t="s">
        <v>7427</v>
      </c>
      <c r="D4296">
        <v>55</v>
      </c>
      <c r="E4296" t="s">
        <v>58</v>
      </c>
      <c r="F4296" t="s">
        <v>44</v>
      </c>
      <c r="G4296" s="1">
        <v>44530</v>
      </c>
      <c r="H4296" t="s">
        <v>27292</v>
      </c>
      <c r="I4296">
        <v>2021</v>
      </c>
      <c r="J4296" t="s">
        <v>27326</v>
      </c>
      <c r="K4296" t="s">
        <v>59</v>
      </c>
      <c r="L4296" t="s">
        <v>46</v>
      </c>
      <c r="M4296" t="s">
        <v>7428</v>
      </c>
      <c r="N4296" t="s">
        <v>62</v>
      </c>
      <c r="P4296" t="s">
        <v>89</v>
      </c>
      <c r="Q4296" t="s">
        <v>55</v>
      </c>
      <c r="S4296" s="11">
        <f t="shared" si="134"/>
        <v>0</v>
      </c>
      <c r="U4296" s="10">
        <f t="shared" si="135"/>
        <v>0</v>
      </c>
    </row>
    <row r="4297" spans="1:21" x14ac:dyDescent="0.25">
      <c r="A4297">
        <v>2256</v>
      </c>
      <c r="B4297" t="s">
        <v>7433</v>
      </c>
      <c r="C4297" t="s">
        <v>7434</v>
      </c>
      <c r="D4297">
        <v>22</v>
      </c>
      <c r="E4297" t="s">
        <v>58</v>
      </c>
      <c r="F4297" t="s">
        <v>36</v>
      </c>
      <c r="G4297" s="1">
        <v>44308</v>
      </c>
      <c r="H4297" t="s">
        <v>27300</v>
      </c>
      <c r="I4297">
        <v>2021</v>
      </c>
      <c r="J4297" t="s">
        <v>27323</v>
      </c>
      <c r="K4297" t="s">
        <v>67</v>
      </c>
      <c r="L4297" t="s">
        <v>37</v>
      </c>
      <c r="M4297" t="s">
        <v>7435</v>
      </c>
      <c r="N4297" t="s">
        <v>24</v>
      </c>
      <c r="P4297" t="s">
        <v>25</v>
      </c>
      <c r="Q4297" t="s">
        <v>83</v>
      </c>
      <c r="R4297" s="2">
        <v>45078.526388888888</v>
      </c>
      <c r="S4297" s="11">
        <f t="shared" si="134"/>
        <v>12.633333333302289</v>
      </c>
      <c r="U4297" s="10">
        <f t="shared" si="135"/>
        <v>0</v>
      </c>
    </row>
    <row r="4298" spans="1:21" x14ac:dyDescent="0.25">
      <c r="A4298">
        <v>2257</v>
      </c>
      <c r="B4298" t="s">
        <v>7436</v>
      </c>
      <c r="C4298" t="s">
        <v>7437</v>
      </c>
      <c r="D4298">
        <v>47</v>
      </c>
      <c r="E4298" t="s">
        <v>58</v>
      </c>
      <c r="F4298" t="s">
        <v>202</v>
      </c>
      <c r="G4298" s="1">
        <v>44487</v>
      </c>
      <c r="H4298" t="s">
        <v>27296</v>
      </c>
      <c r="I4298">
        <v>2021</v>
      </c>
      <c r="J4298" t="s">
        <v>27312</v>
      </c>
      <c r="K4298" t="s">
        <v>21</v>
      </c>
      <c r="L4298" t="s">
        <v>46</v>
      </c>
      <c r="M4298" t="s">
        <v>7438</v>
      </c>
      <c r="N4298" t="s">
        <v>24</v>
      </c>
      <c r="P4298" t="s">
        <v>89</v>
      </c>
      <c r="Q4298" t="s">
        <v>26</v>
      </c>
      <c r="R4298" s="2">
        <v>45078.492361111108</v>
      </c>
      <c r="S4298" s="11">
        <f t="shared" si="134"/>
        <v>11.816666666592937</v>
      </c>
      <c r="U4298" s="10">
        <f t="shared" si="135"/>
        <v>0</v>
      </c>
    </row>
    <row r="4299" spans="1:21" x14ac:dyDescent="0.25">
      <c r="A4299">
        <v>2258</v>
      </c>
      <c r="B4299" t="s">
        <v>7439</v>
      </c>
      <c r="C4299" t="s">
        <v>7440</v>
      </c>
      <c r="D4299">
        <v>59</v>
      </c>
      <c r="E4299" t="s">
        <v>58</v>
      </c>
      <c r="F4299" t="s">
        <v>699</v>
      </c>
      <c r="G4299" s="1">
        <v>44103</v>
      </c>
      <c r="H4299" t="s">
        <v>27298</v>
      </c>
      <c r="I4299">
        <v>2020</v>
      </c>
      <c r="J4299" t="s">
        <v>27314</v>
      </c>
      <c r="K4299" t="s">
        <v>67</v>
      </c>
      <c r="L4299" t="s">
        <v>52</v>
      </c>
      <c r="M4299" t="s">
        <v>7441</v>
      </c>
      <c r="N4299" t="s">
        <v>24</v>
      </c>
      <c r="P4299" t="s">
        <v>89</v>
      </c>
      <c r="Q4299" t="s">
        <v>83</v>
      </c>
      <c r="R4299" s="2">
        <v>45078.807638888888</v>
      </c>
      <c r="S4299" s="11">
        <f t="shared" si="134"/>
        <v>19.383333333302289</v>
      </c>
      <c r="U4299" s="10">
        <f t="shared" si="135"/>
        <v>0</v>
      </c>
    </row>
    <row r="4300" spans="1:21" x14ac:dyDescent="0.25">
      <c r="A4300">
        <v>2259</v>
      </c>
      <c r="B4300" t="s">
        <v>7442</v>
      </c>
      <c r="C4300" t="s">
        <v>7443</v>
      </c>
      <c r="D4300">
        <v>54</v>
      </c>
      <c r="E4300" t="s">
        <v>58</v>
      </c>
      <c r="F4300" t="s">
        <v>339</v>
      </c>
      <c r="G4300" s="1">
        <v>44080</v>
      </c>
      <c r="H4300" t="s">
        <v>27298</v>
      </c>
      <c r="I4300">
        <v>2020</v>
      </c>
      <c r="J4300" t="s">
        <v>27314</v>
      </c>
      <c r="K4300" t="s">
        <v>59</v>
      </c>
      <c r="L4300" t="s">
        <v>22</v>
      </c>
      <c r="M4300" t="s">
        <v>7444</v>
      </c>
      <c r="N4300" t="s">
        <v>24</v>
      </c>
      <c r="P4300" t="s">
        <v>89</v>
      </c>
      <c r="Q4300" t="s">
        <v>83</v>
      </c>
      <c r="R4300" s="2">
        <v>45078.602083333331</v>
      </c>
      <c r="S4300" s="11">
        <f t="shared" si="134"/>
        <v>14.449999999953434</v>
      </c>
      <c r="U4300" s="10">
        <f t="shared" si="135"/>
        <v>0</v>
      </c>
    </row>
    <row r="4301" spans="1:21" x14ac:dyDescent="0.25">
      <c r="A4301">
        <v>2260</v>
      </c>
      <c r="B4301" t="s">
        <v>7445</v>
      </c>
      <c r="C4301" t="s">
        <v>7446</v>
      </c>
      <c r="D4301">
        <v>64</v>
      </c>
      <c r="E4301" t="s">
        <v>29</v>
      </c>
      <c r="F4301" t="s">
        <v>107</v>
      </c>
      <c r="G4301" s="1">
        <v>44304</v>
      </c>
      <c r="H4301" t="s">
        <v>27300</v>
      </c>
      <c r="I4301">
        <v>2021</v>
      </c>
      <c r="J4301" t="s">
        <v>27323</v>
      </c>
      <c r="K4301" t="s">
        <v>59</v>
      </c>
      <c r="L4301" t="s">
        <v>60</v>
      </c>
      <c r="M4301" t="s">
        <v>7447</v>
      </c>
      <c r="N4301" t="s">
        <v>62</v>
      </c>
      <c r="P4301" t="s">
        <v>89</v>
      </c>
      <c r="Q4301" t="s">
        <v>55</v>
      </c>
      <c r="S4301" s="11">
        <f t="shared" si="134"/>
        <v>0</v>
      </c>
      <c r="U4301" s="10">
        <f t="shared" si="135"/>
        <v>0</v>
      </c>
    </row>
    <row r="4302" spans="1:21" x14ac:dyDescent="0.25">
      <c r="A4302">
        <v>2261</v>
      </c>
      <c r="B4302" t="s">
        <v>7448</v>
      </c>
      <c r="C4302" t="s">
        <v>7449</v>
      </c>
      <c r="D4302">
        <v>41</v>
      </c>
      <c r="E4302" t="s">
        <v>29</v>
      </c>
      <c r="F4302" t="s">
        <v>129</v>
      </c>
      <c r="G4302" s="1">
        <v>44310</v>
      </c>
      <c r="H4302" t="s">
        <v>27300</v>
      </c>
      <c r="I4302">
        <v>2021</v>
      </c>
      <c r="J4302" t="s">
        <v>27323</v>
      </c>
      <c r="K4302" t="s">
        <v>66</v>
      </c>
      <c r="L4302" t="s">
        <v>52</v>
      </c>
      <c r="M4302" t="s">
        <v>7450</v>
      </c>
      <c r="N4302" t="s">
        <v>62</v>
      </c>
      <c r="P4302" t="s">
        <v>41</v>
      </c>
      <c r="Q4302" t="s">
        <v>26</v>
      </c>
      <c r="S4302" s="11">
        <f t="shared" si="134"/>
        <v>0</v>
      </c>
      <c r="U4302" s="10">
        <f t="shared" si="135"/>
        <v>0</v>
      </c>
    </row>
    <row r="4303" spans="1:21" x14ac:dyDescent="0.25">
      <c r="A4303">
        <v>2264</v>
      </c>
      <c r="B4303" t="s">
        <v>7459</v>
      </c>
      <c r="C4303" t="s">
        <v>7460</v>
      </c>
      <c r="D4303">
        <v>70</v>
      </c>
      <c r="E4303" t="s">
        <v>58</v>
      </c>
      <c r="F4303" t="s">
        <v>129</v>
      </c>
      <c r="G4303" s="1">
        <v>44532</v>
      </c>
      <c r="H4303" t="s">
        <v>27299</v>
      </c>
      <c r="I4303">
        <v>2021</v>
      </c>
      <c r="J4303" t="s">
        <v>27322</v>
      </c>
      <c r="K4303" t="s">
        <v>59</v>
      </c>
      <c r="L4303" t="s">
        <v>60</v>
      </c>
      <c r="M4303" t="s">
        <v>7461</v>
      </c>
      <c r="N4303" t="s">
        <v>62</v>
      </c>
      <c r="P4303" t="s">
        <v>41</v>
      </c>
      <c r="Q4303" t="s">
        <v>83</v>
      </c>
      <c r="S4303" s="11">
        <f t="shared" si="134"/>
        <v>0</v>
      </c>
      <c r="U4303" s="10">
        <f t="shared" si="135"/>
        <v>0</v>
      </c>
    </row>
    <row r="4304" spans="1:21" x14ac:dyDescent="0.25">
      <c r="A4304">
        <v>2265</v>
      </c>
      <c r="B4304" t="s">
        <v>7462</v>
      </c>
      <c r="C4304" t="s">
        <v>7463</v>
      </c>
      <c r="D4304">
        <v>24</v>
      </c>
      <c r="E4304" t="s">
        <v>29</v>
      </c>
      <c r="F4304" t="s">
        <v>173</v>
      </c>
      <c r="G4304" s="1">
        <v>43980</v>
      </c>
      <c r="H4304" t="s">
        <v>27290</v>
      </c>
      <c r="I4304">
        <v>2020</v>
      </c>
      <c r="J4304" t="s">
        <v>27318</v>
      </c>
      <c r="K4304" t="s">
        <v>66</v>
      </c>
      <c r="L4304" t="s">
        <v>67</v>
      </c>
      <c r="M4304" t="s">
        <v>7464</v>
      </c>
      <c r="N4304" t="s">
        <v>24</v>
      </c>
      <c r="P4304" t="s">
        <v>41</v>
      </c>
      <c r="Q4304" t="s">
        <v>26</v>
      </c>
      <c r="R4304" s="2">
        <v>45078.587500000001</v>
      </c>
      <c r="S4304" s="11">
        <f t="shared" si="134"/>
        <v>14.100000000034925</v>
      </c>
      <c r="U4304" s="10">
        <f t="shared" si="135"/>
        <v>0</v>
      </c>
    </row>
    <row r="4305" spans="1:21" x14ac:dyDescent="0.25">
      <c r="A4305">
        <v>2266</v>
      </c>
      <c r="B4305" t="s">
        <v>7465</v>
      </c>
      <c r="C4305" t="s">
        <v>7466</v>
      </c>
      <c r="D4305">
        <v>32</v>
      </c>
      <c r="E4305" t="s">
        <v>19</v>
      </c>
      <c r="F4305" t="s">
        <v>161</v>
      </c>
      <c r="G4305" s="1">
        <v>43854</v>
      </c>
      <c r="H4305" t="s">
        <v>27295</v>
      </c>
      <c r="I4305">
        <v>2020</v>
      </c>
      <c r="J4305" t="s">
        <v>27325</v>
      </c>
      <c r="K4305" t="s">
        <v>21</v>
      </c>
      <c r="L4305" t="s">
        <v>141</v>
      </c>
      <c r="M4305" t="s">
        <v>7467</v>
      </c>
      <c r="N4305" t="s">
        <v>24</v>
      </c>
      <c r="P4305" t="s">
        <v>143</v>
      </c>
      <c r="Q4305" t="s">
        <v>55</v>
      </c>
      <c r="R4305" s="2">
        <v>45078.702777777777</v>
      </c>
      <c r="S4305" s="11">
        <f t="shared" si="134"/>
        <v>16.866666666639503</v>
      </c>
      <c r="U4305" s="10">
        <f t="shared" si="135"/>
        <v>0</v>
      </c>
    </row>
    <row r="4306" spans="1:21" x14ac:dyDescent="0.25">
      <c r="A4306">
        <v>2268</v>
      </c>
      <c r="B4306" t="s">
        <v>7472</v>
      </c>
      <c r="C4306" t="s">
        <v>7473</v>
      </c>
      <c r="D4306">
        <v>56</v>
      </c>
      <c r="E4306" t="s">
        <v>19</v>
      </c>
      <c r="F4306" t="s">
        <v>207</v>
      </c>
      <c r="G4306" s="1">
        <v>44233</v>
      </c>
      <c r="H4306" t="s">
        <v>27293</v>
      </c>
      <c r="I4306">
        <v>2021</v>
      </c>
      <c r="J4306" t="s">
        <v>27324</v>
      </c>
      <c r="K4306" t="s">
        <v>59</v>
      </c>
      <c r="L4306" t="s">
        <v>59</v>
      </c>
      <c r="M4306" t="s">
        <v>7474</v>
      </c>
      <c r="N4306" t="s">
        <v>62</v>
      </c>
      <c r="P4306" t="s">
        <v>41</v>
      </c>
      <c r="Q4306" t="s">
        <v>83</v>
      </c>
      <c r="S4306" s="11">
        <f t="shared" si="134"/>
        <v>0</v>
      </c>
      <c r="U4306" s="10">
        <f t="shared" si="135"/>
        <v>0</v>
      </c>
    </row>
    <row r="4307" spans="1:21" x14ac:dyDescent="0.25">
      <c r="A4307">
        <v>2269</v>
      </c>
      <c r="B4307" t="s">
        <v>7475</v>
      </c>
      <c r="C4307" t="s">
        <v>7476</v>
      </c>
      <c r="D4307">
        <v>26</v>
      </c>
      <c r="E4307" t="s">
        <v>29</v>
      </c>
      <c r="F4307" t="s">
        <v>286</v>
      </c>
      <c r="G4307" s="1">
        <v>44501</v>
      </c>
      <c r="H4307" t="s">
        <v>27292</v>
      </c>
      <c r="I4307">
        <v>2021</v>
      </c>
      <c r="J4307" t="s">
        <v>27326</v>
      </c>
      <c r="K4307" t="s">
        <v>67</v>
      </c>
      <c r="L4307" t="s">
        <v>37</v>
      </c>
      <c r="M4307" t="s">
        <v>7477</v>
      </c>
      <c r="N4307" t="s">
        <v>24</v>
      </c>
      <c r="P4307" t="s">
        <v>143</v>
      </c>
      <c r="Q4307" t="s">
        <v>33</v>
      </c>
      <c r="R4307" s="2">
        <v>45078.0625</v>
      </c>
      <c r="S4307" s="11">
        <f t="shared" si="134"/>
        <v>1.5</v>
      </c>
      <c r="U4307" s="10">
        <f t="shared" si="135"/>
        <v>0</v>
      </c>
    </row>
    <row r="4308" spans="1:21" x14ac:dyDescent="0.25">
      <c r="A4308">
        <v>2271</v>
      </c>
      <c r="B4308" t="s">
        <v>6651</v>
      </c>
      <c r="C4308" t="s">
        <v>7482</v>
      </c>
      <c r="D4308">
        <v>32</v>
      </c>
      <c r="E4308" t="s">
        <v>29</v>
      </c>
      <c r="F4308" t="s">
        <v>36</v>
      </c>
      <c r="G4308" s="1">
        <v>44333</v>
      </c>
      <c r="H4308" t="s">
        <v>27290</v>
      </c>
      <c r="I4308">
        <v>2021</v>
      </c>
      <c r="J4308" t="s">
        <v>27305</v>
      </c>
      <c r="K4308" t="s">
        <v>45</v>
      </c>
      <c r="L4308" t="s">
        <v>93</v>
      </c>
      <c r="M4308" t="s">
        <v>7483</v>
      </c>
      <c r="N4308" t="s">
        <v>24</v>
      </c>
      <c r="P4308" t="s">
        <v>25</v>
      </c>
      <c r="Q4308" t="s">
        <v>83</v>
      </c>
      <c r="R4308" s="2">
        <v>45078.351388888892</v>
      </c>
      <c r="S4308" s="11">
        <f t="shared" si="134"/>
        <v>8.433333333407063</v>
      </c>
      <c r="U4308" s="10">
        <f t="shared" si="135"/>
        <v>0</v>
      </c>
    </row>
    <row r="4309" spans="1:21" x14ac:dyDescent="0.25">
      <c r="A4309">
        <v>2273</v>
      </c>
      <c r="B4309" t="s">
        <v>7488</v>
      </c>
      <c r="C4309" t="s">
        <v>7489</v>
      </c>
      <c r="D4309">
        <v>63</v>
      </c>
      <c r="E4309" t="s">
        <v>29</v>
      </c>
      <c r="F4309" t="s">
        <v>125</v>
      </c>
      <c r="G4309" s="1">
        <v>43973</v>
      </c>
      <c r="H4309" t="s">
        <v>27290</v>
      </c>
      <c r="I4309">
        <v>2020</v>
      </c>
      <c r="J4309" t="s">
        <v>27318</v>
      </c>
      <c r="K4309" t="s">
        <v>66</v>
      </c>
      <c r="L4309" t="s">
        <v>99</v>
      </c>
      <c r="M4309" t="s">
        <v>7490</v>
      </c>
      <c r="N4309" t="s">
        <v>24</v>
      </c>
      <c r="P4309" t="s">
        <v>41</v>
      </c>
      <c r="Q4309" t="s">
        <v>33</v>
      </c>
      <c r="R4309" s="2">
        <v>45078.143750000003</v>
      </c>
      <c r="S4309" s="11">
        <f t="shared" si="134"/>
        <v>3.4500000000698492</v>
      </c>
      <c r="U4309" s="10">
        <f t="shared" si="135"/>
        <v>0</v>
      </c>
    </row>
    <row r="4310" spans="1:21" x14ac:dyDescent="0.25">
      <c r="A4310">
        <v>2275</v>
      </c>
      <c r="B4310" t="s">
        <v>7495</v>
      </c>
      <c r="C4310" t="s">
        <v>7496</v>
      </c>
      <c r="D4310">
        <v>69</v>
      </c>
      <c r="E4310" t="s">
        <v>58</v>
      </c>
      <c r="F4310" t="s">
        <v>219</v>
      </c>
      <c r="G4310" s="1">
        <v>44163</v>
      </c>
      <c r="H4310" t="s">
        <v>27292</v>
      </c>
      <c r="I4310">
        <v>2020</v>
      </c>
      <c r="J4310" t="s">
        <v>27307</v>
      </c>
      <c r="K4310" t="s">
        <v>45</v>
      </c>
      <c r="L4310" t="s">
        <v>22</v>
      </c>
      <c r="M4310" t="s">
        <v>7497</v>
      </c>
      <c r="N4310" t="s">
        <v>62</v>
      </c>
      <c r="P4310" t="s">
        <v>25</v>
      </c>
      <c r="Q4310" t="s">
        <v>83</v>
      </c>
      <c r="S4310" s="11">
        <f t="shared" si="134"/>
        <v>0</v>
      </c>
      <c r="U4310" s="10">
        <f t="shared" si="135"/>
        <v>0</v>
      </c>
    </row>
    <row r="4311" spans="1:21" x14ac:dyDescent="0.25">
      <c r="A4311">
        <v>2276</v>
      </c>
      <c r="B4311" t="s">
        <v>7498</v>
      </c>
      <c r="C4311" t="s">
        <v>7499</v>
      </c>
      <c r="D4311">
        <v>67</v>
      </c>
      <c r="E4311" t="s">
        <v>58</v>
      </c>
      <c r="F4311" t="s">
        <v>211</v>
      </c>
      <c r="G4311" s="1">
        <v>44457</v>
      </c>
      <c r="H4311" t="s">
        <v>27298</v>
      </c>
      <c r="I4311">
        <v>2021</v>
      </c>
      <c r="J4311" t="s">
        <v>27315</v>
      </c>
      <c r="K4311" t="s">
        <v>21</v>
      </c>
      <c r="L4311" t="s">
        <v>22</v>
      </c>
      <c r="M4311" t="s">
        <v>7500</v>
      </c>
      <c r="N4311" t="s">
        <v>62</v>
      </c>
      <c r="P4311" t="s">
        <v>41</v>
      </c>
      <c r="Q4311" t="s">
        <v>55</v>
      </c>
      <c r="S4311" s="11">
        <f t="shared" si="134"/>
        <v>0</v>
      </c>
      <c r="U4311" s="10">
        <f t="shared" si="135"/>
        <v>0</v>
      </c>
    </row>
    <row r="4312" spans="1:21" x14ac:dyDescent="0.25">
      <c r="A4312">
        <v>2278</v>
      </c>
      <c r="B4312" t="s">
        <v>7505</v>
      </c>
      <c r="C4312" t="s">
        <v>7506</v>
      </c>
      <c r="D4312">
        <v>21</v>
      </c>
      <c r="E4312" t="s">
        <v>19</v>
      </c>
      <c r="F4312" t="s">
        <v>383</v>
      </c>
      <c r="G4312" s="1">
        <v>44191</v>
      </c>
      <c r="H4312" t="s">
        <v>27299</v>
      </c>
      <c r="I4312">
        <v>2020</v>
      </c>
      <c r="J4312" t="s">
        <v>27321</v>
      </c>
      <c r="K4312" t="s">
        <v>67</v>
      </c>
      <c r="L4312" t="s">
        <v>113</v>
      </c>
      <c r="M4312" t="s">
        <v>7507</v>
      </c>
      <c r="N4312" t="s">
        <v>24</v>
      </c>
      <c r="P4312" t="s">
        <v>41</v>
      </c>
      <c r="Q4312" t="s">
        <v>33</v>
      </c>
      <c r="R4312" s="2">
        <v>45078.737500000003</v>
      </c>
      <c r="S4312" s="11">
        <f t="shared" si="134"/>
        <v>17.700000000069849</v>
      </c>
      <c r="U4312" s="10">
        <f t="shared" si="135"/>
        <v>0</v>
      </c>
    </row>
    <row r="4313" spans="1:21" x14ac:dyDescent="0.25">
      <c r="A4313">
        <v>2279</v>
      </c>
      <c r="B4313" t="s">
        <v>7508</v>
      </c>
      <c r="C4313" t="s">
        <v>7509</v>
      </c>
      <c r="D4313">
        <v>43</v>
      </c>
      <c r="E4313" t="s">
        <v>29</v>
      </c>
      <c r="F4313" t="s">
        <v>30</v>
      </c>
      <c r="G4313" s="1">
        <v>43917</v>
      </c>
      <c r="H4313" t="s">
        <v>27289</v>
      </c>
      <c r="I4313">
        <v>2020</v>
      </c>
      <c r="J4313" t="s">
        <v>27310</v>
      </c>
      <c r="K4313" t="s">
        <v>45</v>
      </c>
      <c r="L4313" t="s">
        <v>60</v>
      </c>
      <c r="M4313" t="s">
        <v>7510</v>
      </c>
      <c r="N4313" t="s">
        <v>62</v>
      </c>
      <c r="P4313" t="s">
        <v>25</v>
      </c>
      <c r="Q4313" t="s">
        <v>83</v>
      </c>
      <c r="S4313" s="11">
        <f t="shared" si="134"/>
        <v>0</v>
      </c>
      <c r="U4313" s="10">
        <f t="shared" si="135"/>
        <v>0</v>
      </c>
    </row>
    <row r="4314" spans="1:21" x14ac:dyDescent="0.25">
      <c r="A4314">
        <v>2280</v>
      </c>
      <c r="B4314" t="s">
        <v>7511</v>
      </c>
      <c r="C4314" t="s">
        <v>7512</v>
      </c>
      <c r="D4314">
        <v>34</v>
      </c>
      <c r="E4314" t="s">
        <v>58</v>
      </c>
      <c r="F4314" t="s">
        <v>51</v>
      </c>
      <c r="G4314" s="1">
        <v>44416</v>
      </c>
      <c r="H4314" t="s">
        <v>27294</v>
      </c>
      <c r="I4314">
        <v>2021</v>
      </c>
      <c r="J4314" t="s">
        <v>27316</v>
      </c>
      <c r="K4314" t="s">
        <v>59</v>
      </c>
      <c r="L4314" t="s">
        <v>67</v>
      </c>
      <c r="M4314" t="s">
        <v>442</v>
      </c>
      <c r="N4314" t="s">
        <v>24</v>
      </c>
      <c r="P4314" t="s">
        <v>25</v>
      </c>
      <c r="Q4314" t="s">
        <v>26</v>
      </c>
      <c r="R4314" s="2">
        <v>45078.453472222223</v>
      </c>
      <c r="S4314" s="11">
        <f t="shared" si="134"/>
        <v>10.883333333360497</v>
      </c>
      <c r="U4314" s="10">
        <f t="shared" si="135"/>
        <v>0</v>
      </c>
    </row>
    <row r="4315" spans="1:21" x14ac:dyDescent="0.25">
      <c r="A4315">
        <v>2282</v>
      </c>
      <c r="B4315" t="s">
        <v>7517</v>
      </c>
      <c r="C4315" t="s">
        <v>7518</v>
      </c>
      <c r="D4315">
        <v>45</v>
      </c>
      <c r="E4315" t="s">
        <v>58</v>
      </c>
      <c r="F4315" t="s">
        <v>317</v>
      </c>
      <c r="G4315" s="1">
        <v>44269</v>
      </c>
      <c r="H4315" t="s">
        <v>27289</v>
      </c>
      <c r="I4315">
        <v>2021</v>
      </c>
      <c r="J4315" t="s">
        <v>27304</v>
      </c>
      <c r="K4315" t="s">
        <v>21</v>
      </c>
      <c r="L4315" t="s">
        <v>93</v>
      </c>
      <c r="M4315" t="s">
        <v>7519</v>
      </c>
      <c r="N4315" t="s">
        <v>24</v>
      </c>
      <c r="P4315" t="s">
        <v>41</v>
      </c>
      <c r="Q4315" t="s">
        <v>33</v>
      </c>
      <c r="R4315" s="2">
        <v>45078.032638888886</v>
      </c>
      <c r="S4315" s="11">
        <f t="shared" si="134"/>
        <v>0.78333333326736465</v>
      </c>
      <c r="U4315" s="10">
        <f t="shared" si="135"/>
        <v>0</v>
      </c>
    </row>
    <row r="4316" spans="1:21" x14ac:dyDescent="0.25">
      <c r="A4316">
        <v>2283</v>
      </c>
      <c r="B4316" t="s">
        <v>7520</v>
      </c>
      <c r="C4316" t="s">
        <v>7521</v>
      </c>
      <c r="D4316">
        <v>37</v>
      </c>
      <c r="E4316" t="s">
        <v>29</v>
      </c>
      <c r="F4316" t="s">
        <v>103</v>
      </c>
      <c r="G4316" s="1">
        <v>44368</v>
      </c>
      <c r="H4316" t="s">
        <v>27297</v>
      </c>
      <c r="I4316">
        <v>2021</v>
      </c>
      <c r="J4316" t="s">
        <v>27313</v>
      </c>
      <c r="K4316" t="s">
        <v>66</v>
      </c>
      <c r="L4316" t="s">
        <v>59</v>
      </c>
      <c r="M4316" t="s">
        <v>7522</v>
      </c>
      <c r="N4316" t="s">
        <v>24</v>
      </c>
      <c r="P4316" t="s">
        <v>143</v>
      </c>
      <c r="Q4316" t="s">
        <v>55</v>
      </c>
      <c r="R4316" s="2">
        <v>45078.177083333336</v>
      </c>
      <c r="S4316" s="11">
        <f t="shared" si="134"/>
        <v>4.2500000000582077</v>
      </c>
      <c r="U4316" s="10">
        <f t="shared" si="135"/>
        <v>0</v>
      </c>
    </row>
    <row r="4317" spans="1:21" x14ac:dyDescent="0.25">
      <c r="A4317">
        <v>2284</v>
      </c>
      <c r="B4317" t="s">
        <v>7523</v>
      </c>
      <c r="C4317" t="s">
        <v>7524</v>
      </c>
      <c r="D4317">
        <v>40</v>
      </c>
      <c r="E4317" t="s">
        <v>58</v>
      </c>
      <c r="F4317" t="s">
        <v>107</v>
      </c>
      <c r="G4317" s="1">
        <v>44261</v>
      </c>
      <c r="H4317" t="s">
        <v>27289</v>
      </c>
      <c r="I4317">
        <v>2021</v>
      </c>
      <c r="J4317" t="s">
        <v>27304</v>
      </c>
      <c r="K4317" t="s">
        <v>67</v>
      </c>
      <c r="L4317" t="s">
        <v>67</v>
      </c>
      <c r="M4317" t="s">
        <v>7525</v>
      </c>
      <c r="N4317" t="s">
        <v>24</v>
      </c>
      <c r="P4317" t="s">
        <v>41</v>
      </c>
      <c r="Q4317" t="s">
        <v>55</v>
      </c>
      <c r="R4317" s="2">
        <v>45078.248611111114</v>
      </c>
      <c r="S4317" s="11">
        <f t="shared" si="134"/>
        <v>5.9666666667326353</v>
      </c>
      <c r="U4317" s="10">
        <f t="shared" si="135"/>
        <v>0</v>
      </c>
    </row>
    <row r="4318" spans="1:21" x14ac:dyDescent="0.25">
      <c r="A4318">
        <v>2285</v>
      </c>
      <c r="B4318" t="s">
        <v>7526</v>
      </c>
      <c r="C4318" t="s">
        <v>7527</v>
      </c>
      <c r="D4318">
        <v>60</v>
      </c>
      <c r="E4318" t="s">
        <v>58</v>
      </c>
      <c r="F4318" t="s">
        <v>71</v>
      </c>
      <c r="G4318" s="1">
        <v>44432</v>
      </c>
      <c r="H4318" t="s">
        <v>27294</v>
      </c>
      <c r="I4318">
        <v>2021</v>
      </c>
      <c r="J4318" t="s">
        <v>27316</v>
      </c>
      <c r="K4318" t="s">
        <v>66</v>
      </c>
      <c r="L4318" t="s">
        <v>22</v>
      </c>
      <c r="M4318" t="s">
        <v>7528</v>
      </c>
      <c r="N4318" t="s">
        <v>62</v>
      </c>
      <c r="P4318" t="s">
        <v>89</v>
      </c>
      <c r="Q4318" t="s">
        <v>55</v>
      </c>
      <c r="S4318" s="11">
        <f t="shared" si="134"/>
        <v>0</v>
      </c>
      <c r="U4318" s="10">
        <f t="shared" si="135"/>
        <v>0</v>
      </c>
    </row>
    <row r="4319" spans="1:21" x14ac:dyDescent="0.25">
      <c r="A4319">
        <v>2287</v>
      </c>
      <c r="B4319" t="s">
        <v>7533</v>
      </c>
      <c r="C4319" t="s">
        <v>7534</v>
      </c>
      <c r="D4319">
        <v>69</v>
      </c>
      <c r="E4319" t="s">
        <v>29</v>
      </c>
      <c r="F4319" t="s">
        <v>98</v>
      </c>
      <c r="G4319" s="1">
        <v>43936</v>
      </c>
      <c r="H4319" t="s">
        <v>27300</v>
      </c>
      <c r="I4319">
        <v>2020</v>
      </c>
      <c r="J4319" t="s">
        <v>27327</v>
      </c>
      <c r="K4319" t="s">
        <v>45</v>
      </c>
      <c r="L4319" t="s">
        <v>99</v>
      </c>
      <c r="M4319" t="s">
        <v>7535</v>
      </c>
      <c r="N4319" t="s">
        <v>62</v>
      </c>
      <c r="P4319" t="s">
        <v>25</v>
      </c>
      <c r="Q4319" t="s">
        <v>55</v>
      </c>
      <c r="S4319" s="11">
        <f t="shared" si="134"/>
        <v>0</v>
      </c>
      <c r="U4319" s="10">
        <f t="shared" si="135"/>
        <v>0</v>
      </c>
    </row>
    <row r="4320" spans="1:21" x14ac:dyDescent="0.25">
      <c r="A4320">
        <v>2288</v>
      </c>
      <c r="B4320" t="s">
        <v>7536</v>
      </c>
      <c r="C4320" t="s">
        <v>7537</v>
      </c>
      <c r="D4320">
        <v>27</v>
      </c>
      <c r="E4320" t="s">
        <v>58</v>
      </c>
      <c r="F4320" t="s">
        <v>149</v>
      </c>
      <c r="G4320" s="1">
        <v>44126</v>
      </c>
      <c r="H4320" t="s">
        <v>27296</v>
      </c>
      <c r="I4320">
        <v>2020</v>
      </c>
      <c r="J4320" t="s">
        <v>27319</v>
      </c>
      <c r="K4320" t="s">
        <v>66</v>
      </c>
      <c r="L4320" t="s">
        <v>60</v>
      </c>
      <c r="M4320" t="s">
        <v>7538</v>
      </c>
      <c r="N4320" t="s">
        <v>24</v>
      </c>
      <c r="P4320" t="s">
        <v>143</v>
      </c>
      <c r="Q4320" t="s">
        <v>33</v>
      </c>
      <c r="R4320" s="2">
        <v>45078.911805555559</v>
      </c>
      <c r="S4320" s="11">
        <f t="shared" si="134"/>
        <v>21.883333333418705</v>
      </c>
      <c r="U4320" s="10">
        <f t="shared" si="135"/>
        <v>0</v>
      </c>
    </row>
    <row r="4321" spans="1:21" x14ac:dyDescent="0.25">
      <c r="A4321">
        <v>2289</v>
      </c>
      <c r="B4321" t="s">
        <v>7539</v>
      </c>
      <c r="C4321" t="s">
        <v>7540</v>
      </c>
      <c r="D4321">
        <v>44</v>
      </c>
      <c r="E4321" t="s">
        <v>29</v>
      </c>
      <c r="F4321" t="s">
        <v>281</v>
      </c>
      <c r="G4321" s="1">
        <v>44472</v>
      </c>
      <c r="H4321" t="s">
        <v>27296</v>
      </c>
      <c r="I4321">
        <v>2021</v>
      </c>
      <c r="J4321" t="s">
        <v>27312</v>
      </c>
      <c r="K4321" t="s">
        <v>59</v>
      </c>
      <c r="L4321" t="s">
        <v>59</v>
      </c>
      <c r="M4321" t="s">
        <v>7541</v>
      </c>
      <c r="N4321" t="s">
        <v>24</v>
      </c>
      <c r="P4321" t="s">
        <v>41</v>
      </c>
      <c r="Q4321" t="s">
        <v>26</v>
      </c>
      <c r="R4321" s="2">
        <v>45078.087500000001</v>
      </c>
      <c r="S4321" s="11">
        <f t="shared" si="134"/>
        <v>2.1000000000349246</v>
      </c>
      <c r="U4321" s="10">
        <f t="shared" si="135"/>
        <v>0</v>
      </c>
    </row>
    <row r="4322" spans="1:21" x14ac:dyDescent="0.25">
      <c r="A4322">
        <v>2291</v>
      </c>
      <c r="B4322" t="s">
        <v>7546</v>
      </c>
      <c r="C4322" t="s">
        <v>7547</v>
      </c>
      <c r="D4322">
        <v>70</v>
      </c>
      <c r="E4322" t="s">
        <v>58</v>
      </c>
      <c r="F4322" t="s">
        <v>107</v>
      </c>
      <c r="G4322" s="1">
        <v>44281</v>
      </c>
      <c r="H4322" t="s">
        <v>27289</v>
      </c>
      <c r="I4322">
        <v>2021</v>
      </c>
      <c r="J4322" t="s">
        <v>27304</v>
      </c>
      <c r="K4322" t="s">
        <v>67</v>
      </c>
      <c r="L4322" t="s">
        <v>99</v>
      </c>
      <c r="M4322" t="s">
        <v>7548</v>
      </c>
      <c r="N4322" t="s">
        <v>62</v>
      </c>
      <c r="P4322" t="s">
        <v>143</v>
      </c>
      <c r="Q4322" t="s">
        <v>55</v>
      </c>
      <c r="S4322" s="11">
        <f t="shared" si="134"/>
        <v>0</v>
      </c>
      <c r="U4322" s="10">
        <f t="shared" si="135"/>
        <v>0</v>
      </c>
    </row>
    <row r="4323" spans="1:21" x14ac:dyDescent="0.25">
      <c r="A4323">
        <v>2292</v>
      </c>
      <c r="B4323" t="s">
        <v>7549</v>
      </c>
      <c r="C4323" t="s">
        <v>7550</v>
      </c>
      <c r="D4323">
        <v>65</v>
      </c>
      <c r="E4323" t="s">
        <v>19</v>
      </c>
      <c r="F4323" t="s">
        <v>149</v>
      </c>
      <c r="G4323" s="1">
        <v>43984</v>
      </c>
      <c r="H4323" t="s">
        <v>27297</v>
      </c>
      <c r="I4323">
        <v>2020</v>
      </c>
      <c r="J4323" t="s">
        <v>27320</v>
      </c>
      <c r="K4323" t="s">
        <v>67</v>
      </c>
      <c r="L4323" t="s">
        <v>77</v>
      </c>
      <c r="M4323" t="s">
        <v>7551</v>
      </c>
      <c r="N4323" t="s">
        <v>62</v>
      </c>
      <c r="P4323" t="s">
        <v>143</v>
      </c>
      <c r="Q4323" t="s">
        <v>83</v>
      </c>
      <c r="S4323" s="11">
        <f t="shared" si="134"/>
        <v>0</v>
      </c>
      <c r="U4323" s="10">
        <f t="shared" si="135"/>
        <v>0</v>
      </c>
    </row>
    <row r="4324" spans="1:21" x14ac:dyDescent="0.25">
      <c r="A4324">
        <v>2293</v>
      </c>
      <c r="B4324" t="s">
        <v>7552</v>
      </c>
      <c r="C4324" t="s">
        <v>7553</v>
      </c>
      <c r="D4324">
        <v>48</v>
      </c>
      <c r="E4324" t="s">
        <v>29</v>
      </c>
      <c r="F4324" t="s">
        <v>157</v>
      </c>
      <c r="G4324" s="1">
        <v>44270</v>
      </c>
      <c r="H4324" t="s">
        <v>27289</v>
      </c>
      <c r="I4324">
        <v>2021</v>
      </c>
      <c r="J4324" t="s">
        <v>27304</v>
      </c>
      <c r="K4324" t="s">
        <v>67</v>
      </c>
      <c r="L4324" t="s">
        <v>31</v>
      </c>
      <c r="M4324" t="s">
        <v>7554</v>
      </c>
      <c r="N4324" t="s">
        <v>62</v>
      </c>
      <c r="P4324" t="s">
        <v>143</v>
      </c>
      <c r="Q4324" t="s">
        <v>83</v>
      </c>
      <c r="S4324" s="11">
        <f t="shared" si="134"/>
        <v>0</v>
      </c>
      <c r="U4324" s="10">
        <f t="shared" si="135"/>
        <v>0</v>
      </c>
    </row>
    <row r="4325" spans="1:21" x14ac:dyDescent="0.25">
      <c r="A4325">
        <v>2294</v>
      </c>
      <c r="B4325" t="s">
        <v>7555</v>
      </c>
      <c r="C4325" t="s">
        <v>7556</v>
      </c>
      <c r="D4325">
        <v>23</v>
      </c>
      <c r="E4325" t="s">
        <v>58</v>
      </c>
      <c r="F4325" t="s">
        <v>219</v>
      </c>
      <c r="G4325" s="1">
        <v>44231</v>
      </c>
      <c r="H4325" t="s">
        <v>27293</v>
      </c>
      <c r="I4325">
        <v>2021</v>
      </c>
      <c r="J4325" t="s">
        <v>27324</v>
      </c>
      <c r="K4325" t="s">
        <v>66</v>
      </c>
      <c r="L4325" t="s">
        <v>99</v>
      </c>
      <c r="M4325" t="s">
        <v>449</v>
      </c>
      <c r="N4325" t="s">
        <v>24</v>
      </c>
      <c r="P4325" t="s">
        <v>143</v>
      </c>
      <c r="Q4325" t="s">
        <v>26</v>
      </c>
      <c r="R4325" s="2">
        <v>45078.651388888888</v>
      </c>
      <c r="S4325" s="11">
        <f t="shared" si="134"/>
        <v>15.633333333302289</v>
      </c>
      <c r="U4325" s="10">
        <f t="shared" si="135"/>
        <v>0</v>
      </c>
    </row>
    <row r="4326" spans="1:21" x14ac:dyDescent="0.25">
      <c r="A4326">
        <v>2296</v>
      </c>
      <c r="B4326" t="s">
        <v>7561</v>
      </c>
      <c r="C4326" t="s">
        <v>7562</v>
      </c>
      <c r="D4326">
        <v>63</v>
      </c>
      <c r="E4326" t="s">
        <v>19</v>
      </c>
      <c r="F4326" t="s">
        <v>281</v>
      </c>
      <c r="G4326" s="1">
        <v>44189</v>
      </c>
      <c r="H4326" t="s">
        <v>27299</v>
      </c>
      <c r="I4326">
        <v>2020</v>
      </c>
      <c r="J4326" t="s">
        <v>27321</v>
      </c>
      <c r="K4326" t="s">
        <v>45</v>
      </c>
      <c r="L4326" t="s">
        <v>31</v>
      </c>
      <c r="M4326" t="s">
        <v>7563</v>
      </c>
      <c r="N4326" t="s">
        <v>62</v>
      </c>
      <c r="P4326" t="s">
        <v>143</v>
      </c>
      <c r="Q4326" t="s">
        <v>26</v>
      </c>
      <c r="S4326" s="11">
        <f t="shared" si="134"/>
        <v>0</v>
      </c>
      <c r="U4326" s="10">
        <f t="shared" si="135"/>
        <v>0</v>
      </c>
    </row>
    <row r="4327" spans="1:21" x14ac:dyDescent="0.25">
      <c r="A4327">
        <v>2297</v>
      </c>
      <c r="B4327" t="s">
        <v>7564</v>
      </c>
      <c r="C4327" t="s">
        <v>7565</v>
      </c>
      <c r="D4327">
        <v>48</v>
      </c>
      <c r="E4327" t="s">
        <v>29</v>
      </c>
      <c r="F4327" t="s">
        <v>219</v>
      </c>
      <c r="G4327" s="1">
        <v>44383</v>
      </c>
      <c r="H4327" t="s">
        <v>27291</v>
      </c>
      <c r="I4327">
        <v>2021</v>
      </c>
      <c r="J4327" t="s">
        <v>27317</v>
      </c>
      <c r="K4327" t="s">
        <v>66</v>
      </c>
      <c r="L4327" t="s">
        <v>99</v>
      </c>
      <c r="M4327" t="s">
        <v>7566</v>
      </c>
      <c r="N4327" t="s">
        <v>24</v>
      </c>
      <c r="P4327" t="s">
        <v>41</v>
      </c>
      <c r="Q4327" t="s">
        <v>26</v>
      </c>
      <c r="R4327" s="2">
        <v>45078.46597222222</v>
      </c>
      <c r="S4327" s="11">
        <f t="shared" si="134"/>
        <v>11.183333333290648</v>
      </c>
      <c r="U4327" s="10">
        <f t="shared" si="135"/>
        <v>0</v>
      </c>
    </row>
    <row r="4328" spans="1:21" x14ac:dyDescent="0.25">
      <c r="A4328">
        <v>2298</v>
      </c>
      <c r="B4328" t="s">
        <v>7567</v>
      </c>
      <c r="C4328" t="s">
        <v>7568</v>
      </c>
      <c r="D4328">
        <v>65</v>
      </c>
      <c r="E4328" t="s">
        <v>29</v>
      </c>
      <c r="F4328" t="s">
        <v>112</v>
      </c>
      <c r="G4328" s="1">
        <v>44038</v>
      </c>
      <c r="H4328" t="s">
        <v>27291</v>
      </c>
      <c r="I4328">
        <v>2020</v>
      </c>
      <c r="J4328" t="s">
        <v>27306</v>
      </c>
      <c r="K4328" t="s">
        <v>59</v>
      </c>
      <c r="L4328" t="s">
        <v>72</v>
      </c>
      <c r="M4328" t="s">
        <v>7569</v>
      </c>
      <c r="N4328" t="s">
        <v>24</v>
      </c>
      <c r="P4328" t="s">
        <v>41</v>
      </c>
      <c r="Q4328" t="s">
        <v>83</v>
      </c>
      <c r="R4328" s="2">
        <v>45078.782638888886</v>
      </c>
      <c r="S4328" s="11">
        <f t="shared" si="134"/>
        <v>18.783333333267365</v>
      </c>
      <c r="U4328" s="10">
        <f t="shared" si="135"/>
        <v>0</v>
      </c>
    </row>
    <row r="4329" spans="1:21" x14ac:dyDescent="0.25">
      <c r="A4329">
        <v>2299</v>
      </c>
      <c r="B4329" t="s">
        <v>7570</v>
      </c>
      <c r="C4329" t="s">
        <v>7571</v>
      </c>
      <c r="D4329">
        <v>42</v>
      </c>
      <c r="E4329" t="s">
        <v>19</v>
      </c>
      <c r="F4329" t="s">
        <v>81</v>
      </c>
      <c r="G4329" s="1">
        <v>44004</v>
      </c>
      <c r="H4329" t="s">
        <v>27297</v>
      </c>
      <c r="I4329">
        <v>2020</v>
      </c>
      <c r="J4329" t="s">
        <v>27320</v>
      </c>
      <c r="K4329" t="s">
        <v>21</v>
      </c>
      <c r="L4329" t="s">
        <v>46</v>
      </c>
      <c r="M4329" t="s">
        <v>7572</v>
      </c>
      <c r="N4329" t="s">
        <v>24</v>
      </c>
      <c r="P4329" t="s">
        <v>25</v>
      </c>
      <c r="Q4329" t="s">
        <v>83</v>
      </c>
      <c r="R4329" s="2">
        <v>45078.063194444447</v>
      </c>
      <c r="S4329" s="11">
        <f t="shared" si="134"/>
        <v>1.5166666667209938</v>
      </c>
      <c r="U4329" s="10">
        <f t="shared" si="135"/>
        <v>0</v>
      </c>
    </row>
    <row r="4330" spans="1:21" x14ac:dyDescent="0.25">
      <c r="A4330">
        <v>2300</v>
      </c>
      <c r="B4330" t="s">
        <v>7573</v>
      </c>
      <c r="C4330" t="s">
        <v>7574</v>
      </c>
      <c r="D4330">
        <v>49</v>
      </c>
      <c r="E4330" t="s">
        <v>19</v>
      </c>
      <c r="F4330" t="s">
        <v>71</v>
      </c>
      <c r="G4330" s="1">
        <v>43994</v>
      </c>
      <c r="H4330" t="s">
        <v>27297</v>
      </c>
      <c r="I4330">
        <v>2020</v>
      </c>
      <c r="J4330" t="s">
        <v>27320</v>
      </c>
      <c r="K4330" t="s">
        <v>67</v>
      </c>
      <c r="L4330" t="s">
        <v>77</v>
      </c>
      <c r="M4330" t="s">
        <v>7575</v>
      </c>
      <c r="N4330" t="s">
        <v>24</v>
      </c>
      <c r="P4330" t="s">
        <v>143</v>
      </c>
      <c r="Q4330" t="s">
        <v>83</v>
      </c>
      <c r="R4330" s="2">
        <v>45078.379166666666</v>
      </c>
      <c r="S4330" s="11">
        <f t="shared" si="134"/>
        <v>9.0999999999767169</v>
      </c>
      <c r="U4330" s="10">
        <f t="shared" si="135"/>
        <v>0</v>
      </c>
    </row>
    <row r="4331" spans="1:21" x14ac:dyDescent="0.25">
      <c r="A4331">
        <v>2301</v>
      </c>
      <c r="B4331" t="s">
        <v>7576</v>
      </c>
      <c r="C4331" t="s">
        <v>7577</v>
      </c>
      <c r="D4331">
        <v>34</v>
      </c>
      <c r="E4331" t="s">
        <v>58</v>
      </c>
      <c r="F4331" t="s">
        <v>129</v>
      </c>
      <c r="G4331" s="1">
        <v>43988</v>
      </c>
      <c r="H4331" t="s">
        <v>27297</v>
      </c>
      <c r="I4331">
        <v>2020</v>
      </c>
      <c r="J4331" t="s">
        <v>27320</v>
      </c>
      <c r="K4331" t="s">
        <v>45</v>
      </c>
      <c r="L4331" t="s">
        <v>150</v>
      </c>
      <c r="M4331" t="s">
        <v>7578</v>
      </c>
      <c r="N4331" t="s">
        <v>24</v>
      </c>
      <c r="P4331" t="s">
        <v>41</v>
      </c>
      <c r="Q4331" t="s">
        <v>33</v>
      </c>
      <c r="R4331" s="2">
        <v>45078.022222222222</v>
      </c>
      <c r="S4331" s="11">
        <f t="shared" si="134"/>
        <v>0.53333333332557231</v>
      </c>
      <c r="U4331" s="10">
        <f t="shared" si="135"/>
        <v>0</v>
      </c>
    </row>
    <row r="4332" spans="1:21" x14ac:dyDescent="0.25">
      <c r="A4332">
        <v>2302</v>
      </c>
      <c r="B4332" t="s">
        <v>7579</v>
      </c>
      <c r="C4332" t="s">
        <v>7580</v>
      </c>
      <c r="D4332">
        <v>45</v>
      </c>
      <c r="E4332" t="s">
        <v>58</v>
      </c>
      <c r="F4332" t="s">
        <v>397</v>
      </c>
      <c r="G4332" s="1">
        <v>44517</v>
      </c>
      <c r="H4332" t="s">
        <v>27292</v>
      </c>
      <c r="I4332">
        <v>2021</v>
      </c>
      <c r="J4332" t="s">
        <v>27326</v>
      </c>
      <c r="K4332" t="s">
        <v>59</v>
      </c>
      <c r="L4332" t="s">
        <v>99</v>
      </c>
      <c r="M4332" t="s">
        <v>3174</v>
      </c>
      <c r="N4332" t="s">
        <v>62</v>
      </c>
      <c r="P4332" t="s">
        <v>25</v>
      </c>
      <c r="Q4332" t="s">
        <v>83</v>
      </c>
      <c r="S4332" s="11">
        <f t="shared" si="134"/>
        <v>0</v>
      </c>
      <c r="U4332" s="10">
        <f t="shared" si="135"/>
        <v>0</v>
      </c>
    </row>
    <row r="4333" spans="1:21" x14ac:dyDescent="0.25">
      <c r="A4333">
        <v>2303</v>
      </c>
      <c r="B4333" t="s">
        <v>7581</v>
      </c>
      <c r="C4333" t="s">
        <v>7582</v>
      </c>
      <c r="D4333">
        <v>25</v>
      </c>
      <c r="E4333" t="s">
        <v>58</v>
      </c>
      <c r="F4333" t="s">
        <v>51</v>
      </c>
      <c r="G4333" s="1">
        <v>44254</v>
      </c>
      <c r="H4333" t="s">
        <v>27293</v>
      </c>
      <c r="I4333">
        <v>2021</v>
      </c>
      <c r="J4333" t="s">
        <v>27324</v>
      </c>
      <c r="K4333" t="s">
        <v>59</v>
      </c>
      <c r="L4333" t="s">
        <v>60</v>
      </c>
      <c r="M4333" t="s">
        <v>7583</v>
      </c>
      <c r="N4333" t="s">
        <v>62</v>
      </c>
      <c r="P4333" t="s">
        <v>41</v>
      </c>
      <c r="Q4333" t="s">
        <v>55</v>
      </c>
      <c r="S4333" s="11">
        <f t="shared" si="134"/>
        <v>0</v>
      </c>
      <c r="U4333" s="10">
        <f t="shared" si="135"/>
        <v>0</v>
      </c>
    </row>
    <row r="4334" spans="1:21" x14ac:dyDescent="0.25">
      <c r="A4334">
        <v>2304</v>
      </c>
      <c r="B4334" t="s">
        <v>7584</v>
      </c>
      <c r="C4334" t="s">
        <v>7585</v>
      </c>
      <c r="D4334">
        <v>57</v>
      </c>
      <c r="E4334" t="s">
        <v>19</v>
      </c>
      <c r="F4334" t="s">
        <v>699</v>
      </c>
      <c r="G4334" s="1">
        <v>44304</v>
      </c>
      <c r="H4334" t="s">
        <v>27300</v>
      </c>
      <c r="I4334">
        <v>2021</v>
      </c>
      <c r="J4334" t="s">
        <v>27323</v>
      </c>
      <c r="K4334" t="s">
        <v>67</v>
      </c>
      <c r="L4334" t="s">
        <v>177</v>
      </c>
      <c r="M4334" t="s">
        <v>7586</v>
      </c>
      <c r="N4334" t="s">
        <v>24</v>
      </c>
      <c r="P4334" t="s">
        <v>25</v>
      </c>
      <c r="Q4334" t="s">
        <v>33</v>
      </c>
      <c r="R4334" s="2">
        <v>45078.057638888888</v>
      </c>
      <c r="S4334" s="11">
        <f t="shared" si="134"/>
        <v>1.3833333333022892</v>
      </c>
      <c r="U4334" s="10">
        <f t="shared" si="135"/>
        <v>0</v>
      </c>
    </row>
    <row r="4335" spans="1:21" x14ac:dyDescent="0.25">
      <c r="A4335">
        <v>2305</v>
      </c>
      <c r="B4335" t="s">
        <v>7587</v>
      </c>
      <c r="C4335" t="s">
        <v>7588</v>
      </c>
      <c r="D4335">
        <v>27</v>
      </c>
      <c r="E4335" t="s">
        <v>58</v>
      </c>
      <c r="F4335" t="s">
        <v>456</v>
      </c>
      <c r="G4335" s="1">
        <v>43956</v>
      </c>
      <c r="H4335" t="s">
        <v>27290</v>
      </c>
      <c r="I4335">
        <v>2020</v>
      </c>
      <c r="J4335" t="s">
        <v>27318</v>
      </c>
      <c r="K4335" t="s">
        <v>59</v>
      </c>
      <c r="L4335" t="s">
        <v>77</v>
      </c>
      <c r="M4335" t="s">
        <v>7589</v>
      </c>
      <c r="N4335" t="s">
        <v>62</v>
      </c>
      <c r="P4335" t="s">
        <v>143</v>
      </c>
      <c r="Q4335" t="s">
        <v>55</v>
      </c>
      <c r="S4335" s="11">
        <f t="shared" si="134"/>
        <v>0</v>
      </c>
      <c r="U4335" s="10">
        <f t="shared" si="135"/>
        <v>0</v>
      </c>
    </row>
    <row r="4336" spans="1:21" x14ac:dyDescent="0.25">
      <c r="A4336">
        <v>2306</v>
      </c>
      <c r="B4336" t="s">
        <v>7590</v>
      </c>
      <c r="C4336" t="s">
        <v>7591</v>
      </c>
      <c r="D4336">
        <v>31</v>
      </c>
      <c r="E4336" t="s">
        <v>29</v>
      </c>
      <c r="F4336" t="s">
        <v>339</v>
      </c>
      <c r="G4336" s="1">
        <v>44083</v>
      </c>
      <c r="H4336" t="s">
        <v>27298</v>
      </c>
      <c r="I4336">
        <v>2020</v>
      </c>
      <c r="J4336" t="s">
        <v>27314</v>
      </c>
      <c r="K4336" t="s">
        <v>59</v>
      </c>
      <c r="L4336" t="s">
        <v>22</v>
      </c>
      <c r="M4336" t="s">
        <v>7592</v>
      </c>
      <c r="N4336" t="s">
        <v>24</v>
      </c>
      <c r="P4336" t="s">
        <v>143</v>
      </c>
      <c r="Q4336" t="s">
        <v>26</v>
      </c>
      <c r="R4336" s="2">
        <v>45078.587500000001</v>
      </c>
      <c r="S4336" s="11">
        <f t="shared" si="134"/>
        <v>14.100000000034925</v>
      </c>
      <c r="U4336" s="10">
        <f t="shared" si="135"/>
        <v>0</v>
      </c>
    </row>
    <row r="4337" spans="1:21" x14ac:dyDescent="0.25">
      <c r="A4337">
        <v>2308</v>
      </c>
      <c r="B4337" t="s">
        <v>7597</v>
      </c>
      <c r="C4337" t="s">
        <v>7598</v>
      </c>
      <c r="D4337">
        <v>27</v>
      </c>
      <c r="E4337" t="s">
        <v>58</v>
      </c>
      <c r="F4337" t="s">
        <v>65</v>
      </c>
      <c r="G4337" s="1">
        <v>44218</v>
      </c>
      <c r="H4337" t="s">
        <v>27295</v>
      </c>
      <c r="I4337">
        <v>2021</v>
      </c>
      <c r="J4337" t="s">
        <v>27311</v>
      </c>
      <c r="K4337" t="s">
        <v>21</v>
      </c>
      <c r="L4337" t="s">
        <v>37</v>
      </c>
      <c r="M4337" t="s">
        <v>7599</v>
      </c>
      <c r="N4337" t="s">
        <v>62</v>
      </c>
      <c r="P4337" t="s">
        <v>143</v>
      </c>
      <c r="Q4337" t="s">
        <v>33</v>
      </c>
      <c r="S4337" s="11">
        <f t="shared" si="134"/>
        <v>0</v>
      </c>
      <c r="U4337" s="10">
        <f t="shared" si="135"/>
        <v>0</v>
      </c>
    </row>
    <row r="4338" spans="1:21" x14ac:dyDescent="0.25">
      <c r="A4338">
        <v>2309</v>
      </c>
      <c r="B4338" t="s">
        <v>7600</v>
      </c>
      <c r="C4338" t="s">
        <v>7601</v>
      </c>
      <c r="D4338">
        <v>27</v>
      </c>
      <c r="E4338" t="s">
        <v>58</v>
      </c>
      <c r="F4338" t="s">
        <v>339</v>
      </c>
      <c r="G4338" s="1">
        <v>44031</v>
      </c>
      <c r="H4338" t="s">
        <v>27291</v>
      </c>
      <c r="I4338">
        <v>2020</v>
      </c>
      <c r="J4338" t="s">
        <v>27306</v>
      </c>
      <c r="K4338" t="s">
        <v>45</v>
      </c>
      <c r="L4338" t="s">
        <v>99</v>
      </c>
      <c r="M4338" t="s">
        <v>7602</v>
      </c>
      <c r="N4338" t="s">
        <v>62</v>
      </c>
      <c r="P4338" t="s">
        <v>89</v>
      </c>
      <c r="Q4338" t="s">
        <v>83</v>
      </c>
      <c r="S4338" s="11">
        <f t="shared" si="134"/>
        <v>0</v>
      </c>
      <c r="U4338" s="10">
        <f t="shared" si="135"/>
        <v>0</v>
      </c>
    </row>
    <row r="4339" spans="1:21" x14ac:dyDescent="0.25">
      <c r="A4339">
        <v>2310</v>
      </c>
      <c r="B4339" t="s">
        <v>7603</v>
      </c>
      <c r="C4339" t="s">
        <v>7604</v>
      </c>
      <c r="D4339">
        <v>38</v>
      </c>
      <c r="E4339" t="s">
        <v>29</v>
      </c>
      <c r="F4339" t="s">
        <v>655</v>
      </c>
      <c r="G4339" s="1">
        <v>44187</v>
      </c>
      <c r="H4339" t="s">
        <v>27299</v>
      </c>
      <c r="I4339">
        <v>2020</v>
      </c>
      <c r="J4339" t="s">
        <v>27321</v>
      </c>
      <c r="K4339" t="s">
        <v>45</v>
      </c>
      <c r="L4339" t="s">
        <v>22</v>
      </c>
      <c r="M4339" t="s">
        <v>7605</v>
      </c>
      <c r="N4339" t="s">
        <v>24</v>
      </c>
      <c r="P4339" t="s">
        <v>89</v>
      </c>
      <c r="Q4339" t="s">
        <v>83</v>
      </c>
      <c r="R4339" s="2">
        <v>45078.663194444445</v>
      </c>
      <c r="S4339" s="11">
        <f t="shared" si="134"/>
        <v>15.916666666686069</v>
      </c>
      <c r="U4339" s="10">
        <f t="shared" si="135"/>
        <v>0</v>
      </c>
    </row>
    <row r="4340" spans="1:21" x14ac:dyDescent="0.25">
      <c r="A4340">
        <v>2311</v>
      </c>
      <c r="B4340" t="s">
        <v>7606</v>
      </c>
      <c r="C4340" t="s">
        <v>7607</v>
      </c>
      <c r="D4340">
        <v>66</v>
      </c>
      <c r="E4340" t="s">
        <v>19</v>
      </c>
      <c r="F4340" t="s">
        <v>339</v>
      </c>
      <c r="G4340" s="1">
        <v>44031</v>
      </c>
      <c r="H4340" t="s">
        <v>27291</v>
      </c>
      <c r="I4340">
        <v>2020</v>
      </c>
      <c r="J4340" t="s">
        <v>27306</v>
      </c>
      <c r="K4340" t="s">
        <v>59</v>
      </c>
      <c r="L4340" t="s">
        <v>52</v>
      </c>
      <c r="M4340" t="s">
        <v>7608</v>
      </c>
      <c r="N4340" t="s">
        <v>24</v>
      </c>
      <c r="P4340" t="s">
        <v>25</v>
      </c>
      <c r="Q4340" t="s">
        <v>26</v>
      </c>
      <c r="R4340" s="2">
        <v>45078.426388888889</v>
      </c>
      <c r="S4340" s="11">
        <f t="shared" si="134"/>
        <v>10.233333333337214</v>
      </c>
      <c r="U4340" s="10">
        <f t="shared" si="135"/>
        <v>0</v>
      </c>
    </row>
    <row r="4341" spans="1:21" x14ac:dyDescent="0.25">
      <c r="A4341">
        <v>2313</v>
      </c>
      <c r="B4341" t="s">
        <v>7613</v>
      </c>
      <c r="C4341" t="s">
        <v>7614</v>
      </c>
      <c r="D4341">
        <v>50</v>
      </c>
      <c r="E4341" t="s">
        <v>19</v>
      </c>
      <c r="F4341" t="s">
        <v>103</v>
      </c>
      <c r="G4341" s="1">
        <v>44079</v>
      </c>
      <c r="H4341" t="s">
        <v>27298</v>
      </c>
      <c r="I4341">
        <v>2020</v>
      </c>
      <c r="J4341" t="s">
        <v>27314</v>
      </c>
      <c r="K4341" t="s">
        <v>66</v>
      </c>
      <c r="L4341" t="s">
        <v>59</v>
      </c>
      <c r="M4341" t="s">
        <v>7615</v>
      </c>
      <c r="N4341" t="s">
        <v>24</v>
      </c>
      <c r="P4341" t="s">
        <v>143</v>
      </c>
      <c r="Q4341" t="s">
        <v>83</v>
      </c>
      <c r="R4341" s="2">
        <v>45078.928472222222</v>
      </c>
      <c r="S4341" s="11">
        <f t="shared" si="134"/>
        <v>22.283333333325572</v>
      </c>
      <c r="U4341" s="10">
        <f t="shared" si="135"/>
        <v>0</v>
      </c>
    </row>
    <row r="4342" spans="1:21" x14ac:dyDescent="0.25">
      <c r="A4342">
        <v>2316</v>
      </c>
      <c r="B4342" t="s">
        <v>7624</v>
      </c>
      <c r="C4342" t="s">
        <v>7625</v>
      </c>
      <c r="D4342">
        <v>45</v>
      </c>
      <c r="E4342" t="s">
        <v>58</v>
      </c>
      <c r="F4342" t="s">
        <v>44</v>
      </c>
      <c r="G4342" s="1">
        <v>43917</v>
      </c>
      <c r="H4342" t="s">
        <v>27289</v>
      </c>
      <c r="I4342">
        <v>2020</v>
      </c>
      <c r="J4342" t="s">
        <v>27310</v>
      </c>
      <c r="K4342" t="s">
        <v>67</v>
      </c>
      <c r="L4342" t="s">
        <v>37</v>
      </c>
      <c r="M4342" t="s">
        <v>7626</v>
      </c>
      <c r="N4342" t="s">
        <v>24</v>
      </c>
      <c r="P4342" t="s">
        <v>25</v>
      </c>
      <c r="Q4342" t="s">
        <v>55</v>
      </c>
      <c r="R4342" s="2">
        <v>45077.953472222223</v>
      </c>
      <c r="S4342" s="11">
        <f t="shared" si="134"/>
        <v>22.883333333360497</v>
      </c>
      <c r="U4342" s="10">
        <f t="shared" si="135"/>
        <v>0</v>
      </c>
    </row>
    <row r="4343" spans="1:21" x14ac:dyDescent="0.25">
      <c r="A4343">
        <v>2317</v>
      </c>
      <c r="B4343" t="s">
        <v>7627</v>
      </c>
      <c r="C4343" t="s">
        <v>7628</v>
      </c>
      <c r="D4343">
        <v>40</v>
      </c>
      <c r="E4343" t="s">
        <v>29</v>
      </c>
      <c r="F4343" t="s">
        <v>219</v>
      </c>
      <c r="G4343" s="1">
        <v>43926</v>
      </c>
      <c r="H4343" t="s">
        <v>27300</v>
      </c>
      <c r="I4343">
        <v>2020</v>
      </c>
      <c r="J4343" t="s">
        <v>27327</v>
      </c>
      <c r="K4343" t="s">
        <v>45</v>
      </c>
      <c r="L4343" t="s">
        <v>46</v>
      </c>
      <c r="M4343" t="s">
        <v>7629</v>
      </c>
      <c r="N4343" t="s">
        <v>24</v>
      </c>
      <c r="P4343" t="s">
        <v>25</v>
      </c>
      <c r="Q4343" t="s">
        <v>83</v>
      </c>
      <c r="R4343" s="2">
        <v>45078.513194444444</v>
      </c>
      <c r="S4343" s="11">
        <f t="shared" si="134"/>
        <v>12.316666666651145</v>
      </c>
      <c r="U4343" s="10">
        <f t="shared" si="135"/>
        <v>0</v>
      </c>
    </row>
    <row r="4344" spans="1:21" x14ac:dyDescent="0.25">
      <c r="A4344">
        <v>2318</v>
      </c>
      <c r="B4344" t="s">
        <v>7630</v>
      </c>
      <c r="C4344" t="s">
        <v>7631</v>
      </c>
      <c r="D4344">
        <v>62</v>
      </c>
      <c r="E4344" t="s">
        <v>19</v>
      </c>
      <c r="F4344" t="s">
        <v>655</v>
      </c>
      <c r="G4344" s="1">
        <v>44132</v>
      </c>
      <c r="H4344" t="s">
        <v>27296</v>
      </c>
      <c r="I4344">
        <v>2020</v>
      </c>
      <c r="J4344" t="s">
        <v>27319</v>
      </c>
      <c r="K4344" t="s">
        <v>59</v>
      </c>
      <c r="L4344" t="s">
        <v>52</v>
      </c>
      <c r="M4344" t="s">
        <v>7632</v>
      </c>
      <c r="N4344" t="s">
        <v>62</v>
      </c>
      <c r="P4344" t="s">
        <v>41</v>
      </c>
      <c r="Q4344" t="s">
        <v>33</v>
      </c>
      <c r="S4344" s="11">
        <f t="shared" si="134"/>
        <v>0</v>
      </c>
      <c r="U4344" s="10">
        <f t="shared" si="135"/>
        <v>0</v>
      </c>
    </row>
    <row r="4345" spans="1:21" x14ac:dyDescent="0.25">
      <c r="A4345">
        <v>2319</v>
      </c>
      <c r="B4345" t="s">
        <v>7633</v>
      </c>
      <c r="C4345" t="s">
        <v>1968</v>
      </c>
      <c r="D4345">
        <v>41</v>
      </c>
      <c r="E4345" t="s">
        <v>58</v>
      </c>
      <c r="F4345" t="s">
        <v>117</v>
      </c>
      <c r="G4345" s="1">
        <v>44045</v>
      </c>
      <c r="H4345" t="s">
        <v>27294</v>
      </c>
      <c r="I4345">
        <v>2020</v>
      </c>
      <c r="J4345" t="s">
        <v>27309</v>
      </c>
      <c r="K4345" t="s">
        <v>66</v>
      </c>
      <c r="L4345" t="s">
        <v>46</v>
      </c>
      <c r="M4345" t="s">
        <v>7634</v>
      </c>
      <c r="N4345" t="s">
        <v>62</v>
      </c>
      <c r="P4345" t="s">
        <v>143</v>
      </c>
      <c r="Q4345" t="s">
        <v>83</v>
      </c>
      <c r="S4345" s="11">
        <f t="shared" si="134"/>
        <v>0</v>
      </c>
      <c r="U4345" s="10">
        <f t="shared" si="135"/>
        <v>0</v>
      </c>
    </row>
    <row r="4346" spans="1:21" x14ac:dyDescent="0.25">
      <c r="A4346">
        <v>2320</v>
      </c>
      <c r="B4346" t="s">
        <v>7635</v>
      </c>
      <c r="C4346" t="s">
        <v>7636</v>
      </c>
      <c r="D4346">
        <v>31</v>
      </c>
      <c r="E4346" t="s">
        <v>58</v>
      </c>
      <c r="F4346" t="s">
        <v>485</v>
      </c>
      <c r="G4346" s="1">
        <v>43929</v>
      </c>
      <c r="H4346" t="s">
        <v>27300</v>
      </c>
      <c r="I4346">
        <v>2020</v>
      </c>
      <c r="J4346" t="s">
        <v>27327</v>
      </c>
      <c r="K4346" t="s">
        <v>59</v>
      </c>
      <c r="L4346" t="s">
        <v>60</v>
      </c>
      <c r="M4346" t="s">
        <v>7637</v>
      </c>
      <c r="N4346" t="s">
        <v>62</v>
      </c>
      <c r="P4346" t="s">
        <v>143</v>
      </c>
      <c r="Q4346" t="s">
        <v>55</v>
      </c>
      <c r="S4346" s="11">
        <f t="shared" si="134"/>
        <v>0</v>
      </c>
      <c r="U4346" s="10">
        <f t="shared" si="135"/>
        <v>0</v>
      </c>
    </row>
    <row r="4347" spans="1:21" x14ac:dyDescent="0.25">
      <c r="A4347">
        <v>2326</v>
      </c>
      <c r="B4347" t="s">
        <v>7658</v>
      </c>
      <c r="C4347" t="s">
        <v>7659</v>
      </c>
      <c r="D4347">
        <v>37</v>
      </c>
      <c r="E4347" t="s">
        <v>58</v>
      </c>
      <c r="F4347" t="s">
        <v>431</v>
      </c>
      <c r="G4347" s="1">
        <v>44451</v>
      </c>
      <c r="H4347" t="s">
        <v>27298</v>
      </c>
      <c r="I4347">
        <v>2021</v>
      </c>
      <c r="J4347" t="s">
        <v>27315</v>
      </c>
      <c r="K4347" t="s">
        <v>66</v>
      </c>
      <c r="L4347" t="s">
        <v>72</v>
      </c>
      <c r="M4347" t="s">
        <v>7660</v>
      </c>
      <c r="N4347" t="s">
        <v>24</v>
      </c>
      <c r="P4347" t="s">
        <v>143</v>
      </c>
      <c r="Q4347" t="s">
        <v>33</v>
      </c>
      <c r="R4347" s="2">
        <v>45078.00277777778</v>
      </c>
      <c r="S4347" s="11">
        <f t="shared" si="134"/>
        <v>6.6666666709352285E-2</v>
      </c>
      <c r="U4347" s="10">
        <f t="shared" si="135"/>
        <v>0</v>
      </c>
    </row>
    <row r="4348" spans="1:21" x14ac:dyDescent="0.25">
      <c r="A4348">
        <v>2328</v>
      </c>
      <c r="B4348" t="s">
        <v>7665</v>
      </c>
      <c r="C4348" t="s">
        <v>7666</v>
      </c>
      <c r="D4348">
        <v>45</v>
      </c>
      <c r="E4348" t="s">
        <v>29</v>
      </c>
      <c r="F4348" t="s">
        <v>202</v>
      </c>
      <c r="G4348" s="1">
        <v>44283</v>
      </c>
      <c r="H4348" t="s">
        <v>27289</v>
      </c>
      <c r="I4348">
        <v>2021</v>
      </c>
      <c r="J4348" t="s">
        <v>27304</v>
      </c>
      <c r="K4348" t="s">
        <v>59</v>
      </c>
      <c r="L4348" t="s">
        <v>99</v>
      </c>
      <c r="M4348" t="s">
        <v>442</v>
      </c>
      <c r="N4348" t="s">
        <v>62</v>
      </c>
      <c r="P4348" t="s">
        <v>143</v>
      </c>
      <c r="Q4348" t="s">
        <v>26</v>
      </c>
      <c r="S4348" s="11">
        <f t="shared" si="134"/>
        <v>0</v>
      </c>
      <c r="U4348" s="10">
        <f t="shared" si="135"/>
        <v>0</v>
      </c>
    </row>
    <row r="4349" spans="1:21" x14ac:dyDescent="0.25">
      <c r="A4349">
        <v>2330</v>
      </c>
      <c r="B4349" t="s">
        <v>7671</v>
      </c>
      <c r="C4349" t="s">
        <v>7672</v>
      </c>
      <c r="D4349">
        <v>35</v>
      </c>
      <c r="E4349" t="s">
        <v>29</v>
      </c>
      <c r="F4349" t="s">
        <v>81</v>
      </c>
      <c r="G4349" s="1">
        <v>44360</v>
      </c>
      <c r="H4349" t="s">
        <v>27297</v>
      </c>
      <c r="I4349">
        <v>2021</v>
      </c>
      <c r="J4349" t="s">
        <v>27313</v>
      </c>
      <c r="K4349" t="s">
        <v>45</v>
      </c>
      <c r="L4349" t="s">
        <v>67</v>
      </c>
      <c r="M4349" t="s">
        <v>7673</v>
      </c>
      <c r="N4349" t="s">
        <v>24</v>
      </c>
      <c r="P4349" t="s">
        <v>25</v>
      </c>
      <c r="Q4349" t="s">
        <v>26</v>
      </c>
      <c r="R4349" s="2">
        <v>45078.890277777777</v>
      </c>
      <c r="S4349" s="11">
        <f t="shared" si="134"/>
        <v>21.366666666639503</v>
      </c>
      <c r="U4349" s="10">
        <f t="shared" si="135"/>
        <v>0</v>
      </c>
    </row>
    <row r="4350" spans="1:21" x14ac:dyDescent="0.25">
      <c r="A4350">
        <v>2331</v>
      </c>
      <c r="B4350" t="s">
        <v>7674</v>
      </c>
      <c r="C4350" t="s">
        <v>7675</v>
      </c>
      <c r="D4350">
        <v>67</v>
      </c>
      <c r="E4350" t="s">
        <v>29</v>
      </c>
      <c r="F4350" t="s">
        <v>103</v>
      </c>
      <c r="G4350" s="1">
        <v>43876</v>
      </c>
      <c r="H4350" t="s">
        <v>27293</v>
      </c>
      <c r="I4350">
        <v>2020</v>
      </c>
      <c r="J4350" t="s">
        <v>27308</v>
      </c>
      <c r="K4350" t="s">
        <v>66</v>
      </c>
      <c r="L4350" t="s">
        <v>52</v>
      </c>
      <c r="M4350" t="s">
        <v>7676</v>
      </c>
      <c r="N4350" t="s">
        <v>24</v>
      </c>
      <c r="P4350" t="s">
        <v>41</v>
      </c>
      <c r="Q4350" t="s">
        <v>83</v>
      </c>
      <c r="R4350" s="2">
        <v>45078.770833333336</v>
      </c>
      <c r="S4350" s="11">
        <f t="shared" si="134"/>
        <v>18.500000000058208</v>
      </c>
      <c r="U4350" s="10">
        <f t="shared" si="135"/>
        <v>0</v>
      </c>
    </row>
    <row r="4351" spans="1:21" x14ac:dyDescent="0.25">
      <c r="A4351">
        <v>2332</v>
      </c>
      <c r="B4351" t="s">
        <v>7677</v>
      </c>
      <c r="C4351" t="s">
        <v>7678</v>
      </c>
      <c r="D4351">
        <v>44</v>
      </c>
      <c r="E4351" t="s">
        <v>29</v>
      </c>
      <c r="F4351" t="s">
        <v>76</v>
      </c>
      <c r="G4351" s="1">
        <v>44095</v>
      </c>
      <c r="H4351" t="s">
        <v>27298</v>
      </c>
      <c r="I4351">
        <v>2020</v>
      </c>
      <c r="J4351" t="s">
        <v>27314</v>
      </c>
      <c r="K4351" t="s">
        <v>21</v>
      </c>
      <c r="L4351" t="s">
        <v>141</v>
      </c>
      <c r="M4351" t="s">
        <v>7679</v>
      </c>
      <c r="N4351" t="s">
        <v>62</v>
      </c>
      <c r="P4351" t="s">
        <v>25</v>
      </c>
      <c r="Q4351" t="s">
        <v>55</v>
      </c>
      <c r="S4351" s="11">
        <f t="shared" si="134"/>
        <v>0</v>
      </c>
      <c r="U4351" s="10">
        <f t="shared" si="135"/>
        <v>0</v>
      </c>
    </row>
    <row r="4352" spans="1:21" x14ac:dyDescent="0.25">
      <c r="A4352">
        <v>2333</v>
      </c>
      <c r="B4352" t="s">
        <v>7680</v>
      </c>
      <c r="C4352" t="s">
        <v>7681</v>
      </c>
      <c r="D4352">
        <v>20</v>
      </c>
      <c r="E4352" t="s">
        <v>19</v>
      </c>
      <c r="F4352" t="s">
        <v>249</v>
      </c>
      <c r="G4352" s="1">
        <v>44161</v>
      </c>
      <c r="H4352" t="s">
        <v>27292</v>
      </c>
      <c r="I4352">
        <v>2020</v>
      </c>
      <c r="J4352" t="s">
        <v>27307</v>
      </c>
      <c r="K4352" t="s">
        <v>59</v>
      </c>
      <c r="L4352" t="s">
        <v>93</v>
      </c>
      <c r="M4352" t="s">
        <v>7682</v>
      </c>
      <c r="N4352" t="s">
        <v>62</v>
      </c>
      <c r="P4352" t="s">
        <v>25</v>
      </c>
      <c r="Q4352" t="s">
        <v>33</v>
      </c>
      <c r="S4352" s="11">
        <f t="shared" si="134"/>
        <v>0</v>
      </c>
      <c r="U4352" s="10">
        <f t="shared" si="135"/>
        <v>0</v>
      </c>
    </row>
    <row r="4353" spans="1:21" x14ac:dyDescent="0.25">
      <c r="A4353">
        <v>2334</v>
      </c>
      <c r="B4353" t="s">
        <v>1674</v>
      </c>
      <c r="C4353" t="s">
        <v>7683</v>
      </c>
      <c r="D4353">
        <v>68</v>
      </c>
      <c r="E4353" t="s">
        <v>58</v>
      </c>
      <c r="F4353" t="s">
        <v>699</v>
      </c>
      <c r="G4353" s="1">
        <v>44410</v>
      </c>
      <c r="H4353" t="s">
        <v>27294</v>
      </c>
      <c r="I4353">
        <v>2021</v>
      </c>
      <c r="J4353" t="s">
        <v>27316</v>
      </c>
      <c r="K4353" t="s">
        <v>45</v>
      </c>
      <c r="L4353" t="s">
        <v>22</v>
      </c>
      <c r="M4353" t="s">
        <v>7684</v>
      </c>
      <c r="N4353" t="s">
        <v>24</v>
      </c>
      <c r="P4353" t="s">
        <v>25</v>
      </c>
      <c r="Q4353" t="s">
        <v>83</v>
      </c>
      <c r="R4353" s="2">
        <v>45078.692361111112</v>
      </c>
      <c r="S4353" s="11">
        <f t="shared" si="134"/>
        <v>16.616666666697711</v>
      </c>
      <c r="U4353" s="10">
        <f t="shared" si="135"/>
        <v>0</v>
      </c>
    </row>
    <row r="4354" spans="1:21" x14ac:dyDescent="0.25">
      <c r="A4354">
        <v>2335</v>
      </c>
      <c r="B4354" t="s">
        <v>7685</v>
      </c>
      <c r="C4354" t="s">
        <v>7686</v>
      </c>
      <c r="D4354">
        <v>22</v>
      </c>
      <c r="E4354" t="s">
        <v>58</v>
      </c>
      <c r="F4354" t="s">
        <v>173</v>
      </c>
      <c r="G4354" s="1">
        <v>44299</v>
      </c>
      <c r="H4354" t="s">
        <v>27300</v>
      </c>
      <c r="I4354">
        <v>2021</v>
      </c>
      <c r="J4354" t="s">
        <v>27323</v>
      </c>
      <c r="K4354" t="s">
        <v>59</v>
      </c>
      <c r="L4354" t="s">
        <v>31</v>
      </c>
      <c r="M4354" t="s">
        <v>7687</v>
      </c>
      <c r="N4354" t="s">
        <v>62</v>
      </c>
      <c r="P4354" t="s">
        <v>41</v>
      </c>
      <c r="Q4354" t="s">
        <v>83</v>
      </c>
      <c r="S4354" s="11">
        <f t="shared" ref="S4354:S4417" si="136">(R4354-INT(R4354)) * 24</f>
        <v>0</v>
      </c>
      <c r="U4354" s="10">
        <f t="shared" ref="U4354:U4417" si="137">(T4354 - INT(T4354)) * 24</f>
        <v>0</v>
      </c>
    </row>
    <row r="4355" spans="1:21" x14ac:dyDescent="0.25">
      <c r="A4355">
        <v>2336</v>
      </c>
      <c r="B4355" t="s">
        <v>7688</v>
      </c>
      <c r="C4355" t="s">
        <v>7689</v>
      </c>
      <c r="D4355">
        <v>47</v>
      </c>
      <c r="E4355" t="s">
        <v>19</v>
      </c>
      <c r="F4355" t="s">
        <v>92</v>
      </c>
      <c r="G4355" s="1">
        <v>44371</v>
      </c>
      <c r="H4355" t="s">
        <v>27297</v>
      </c>
      <c r="I4355">
        <v>2021</v>
      </c>
      <c r="J4355" t="s">
        <v>27313</v>
      </c>
      <c r="K4355" t="s">
        <v>66</v>
      </c>
      <c r="L4355" t="s">
        <v>93</v>
      </c>
      <c r="M4355" t="s">
        <v>7690</v>
      </c>
      <c r="N4355" t="s">
        <v>24</v>
      </c>
      <c r="P4355" t="s">
        <v>143</v>
      </c>
      <c r="Q4355" t="s">
        <v>83</v>
      </c>
      <c r="R4355" s="2">
        <v>45078.469444444447</v>
      </c>
      <c r="S4355" s="11">
        <f t="shared" si="136"/>
        <v>11.266666666720994</v>
      </c>
      <c r="U4355" s="10">
        <f t="shared" si="137"/>
        <v>0</v>
      </c>
    </row>
    <row r="4356" spans="1:21" x14ac:dyDescent="0.25">
      <c r="A4356">
        <v>2337</v>
      </c>
      <c r="B4356" t="s">
        <v>7691</v>
      </c>
      <c r="C4356" t="s">
        <v>7692</v>
      </c>
      <c r="D4356">
        <v>62</v>
      </c>
      <c r="E4356" t="s">
        <v>29</v>
      </c>
      <c r="F4356" t="s">
        <v>51</v>
      </c>
      <c r="G4356" s="1">
        <v>44374</v>
      </c>
      <c r="H4356" t="s">
        <v>27297</v>
      </c>
      <c r="I4356">
        <v>2021</v>
      </c>
      <c r="J4356" t="s">
        <v>27313</v>
      </c>
      <c r="K4356" t="s">
        <v>59</v>
      </c>
      <c r="L4356" t="s">
        <v>31</v>
      </c>
      <c r="M4356" t="s">
        <v>7693</v>
      </c>
      <c r="N4356" t="s">
        <v>24</v>
      </c>
      <c r="P4356" t="s">
        <v>41</v>
      </c>
      <c r="Q4356" t="s">
        <v>83</v>
      </c>
      <c r="R4356" s="2">
        <v>45078.159722222219</v>
      </c>
      <c r="S4356" s="11">
        <f t="shared" si="136"/>
        <v>3.8333333332557231</v>
      </c>
      <c r="U4356" s="10">
        <f t="shared" si="137"/>
        <v>0</v>
      </c>
    </row>
    <row r="4357" spans="1:21" x14ac:dyDescent="0.25">
      <c r="A4357">
        <v>2340</v>
      </c>
      <c r="B4357" t="s">
        <v>7702</v>
      </c>
      <c r="C4357" t="s">
        <v>7703</v>
      </c>
      <c r="D4357">
        <v>43</v>
      </c>
      <c r="E4357" t="s">
        <v>58</v>
      </c>
      <c r="F4357" t="s">
        <v>112</v>
      </c>
      <c r="G4357" s="1">
        <v>43857</v>
      </c>
      <c r="H4357" t="s">
        <v>27295</v>
      </c>
      <c r="I4357">
        <v>2020</v>
      </c>
      <c r="J4357" t="s">
        <v>27325</v>
      </c>
      <c r="K4357" t="s">
        <v>66</v>
      </c>
      <c r="L4357" t="s">
        <v>93</v>
      </c>
      <c r="M4357" t="s">
        <v>4727</v>
      </c>
      <c r="N4357" t="s">
        <v>24</v>
      </c>
      <c r="P4357" t="s">
        <v>41</v>
      </c>
      <c r="Q4357" t="s">
        <v>83</v>
      </c>
      <c r="R4357" s="2">
        <v>45078.42083333333</v>
      </c>
      <c r="S4357" s="11">
        <f t="shared" si="136"/>
        <v>10.099999999918509</v>
      </c>
      <c r="U4357" s="10">
        <f t="shared" si="137"/>
        <v>0</v>
      </c>
    </row>
    <row r="4358" spans="1:21" x14ac:dyDescent="0.25">
      <c r="A4358">
        <v>2343</v>
      </c>
      <c r="B4358" t="s">
        <v>7712</v>
      </c>
      <c r="C4358" t="s">
        <v>7713</v>
      </c>
      <c r="D4358">
        <v>44</v>
      </c>
      <c r="E4358" t="s">
        <v>29</v>
      </c>
      <c r="F4358" t="s">
        <v>485</v>
      </c>
      <c r="G4358" s="1">
        <v>43875</v>
      </c>
      <c r="H4358" t="s">
        <v>27293</v>
      </c>
      <c r="I4358">
        <v>2020</v>
      </c>
      <c r="J4358" t="s">
        <v>27308</v>
      </c>
      <c r="K4358" t="s">
        <v>66</v>
      </c>
      <c r="L4358" t="s">
        <v>99</v>
      </c>
      <c r="M4358" t="s">
        <v>1230</v>
      </c>
      <c r="N4358" t="s">
        <v>62</v>
      </c>
      <c r="P4358" t="s">
        <v>25</v>
      </c>
      <c r="Q4358" t="s">
        <v>33</v>
      </c>
      <c r="S4358" s="11">
        <f t="shared" si="136"/>
        <v>0</v>
      </c>
      <c r="U4358" s="10">
        <f t="shared" si="137"/>
        <v>0</v>
      </c>
    </row>
    <row r="4359" spans="1:21" x14ac:dyDescent="0.25">
      <c r="A4359">
        <v>2344</v>
      </c>
      <c r="B4359" t="s">
        <v>7714</v>
      </c>
      <c r="C4359" t="s">
        <v>7715</v>
      </c>
      <c r="D4359">
        <v>44</v>
      </c>
      <c r="E4359" t="s">
        <v>19</v>
      </c>
      <c r="F4359" t="s">
        <v>51</v>
      </c>
      <c r="G4359" s="1">
        <v>44301</v>
      </c>
      <c r="H4359" t="s">
        <v>27300</v>
      </c>
      <c r="I4359">
        <v>2021</v>
      </c>
      <c r="J4359" t="s">
        <v>27323</v>
      </c>
      <c r="K4359" t="s">
        <v>21</v>
      </c>
      <c r="L4359" t="s">
        <v>67</v>
      </c>
      <c r="M4359" t="s">
        <v>7716</v>
      </c>
      <c r="N4359" t="s">
        <v>62</v>
      </c>
      <c r="P4359" t="s">
        <v>25</v>
      </c>
      <c r="Q4359" t="s">
        <v>26</v>
      </c>
      <c r="S4359" s="11">
        <f t="shared" si="136"/>
        <v>0</v>
      </c>
      <c r="U4359" s="10">
        <f t="shared" si="137"/>
        <v>0</v>
      </c>
    </row>
    <row r="4360" spans="1:21" x14ac:dyDescent="0.25">
      <c r="A4360">
        <v>2348</v>
      </c>
      <c r="B4360" t="s">
        <v>7729</v>
      </c>
      <c r="C4360" t="s">
        <v>7730</v>
      </c>
      <c r="D4360">
        <v>27</v>
      </c>
      <c r="E4360" t="s">
        <v>29</v>
      </c>
      <c r="F4360" t="s">
        <v>456</v>
      </c>
      <c r="G4360" s="1">
        <v>44103</v>
      </c>
      <c r="H4360" t="s">
        <v>27298</v>
      </c>
      <c r="I4360">
        <v>2020</v>
      </c>
      <c r="J4360" t="s">
        <v>27314</v>
      </c>
      <c r="K4360" t="s">
        <v>66</v>
      </c>
      <c r="L4360" t="s">
        <v>72</v>
      </c>
      <c r="M4360" t="s">
        <v>7731</v>
      </c>
      <c r="N4360" t="s">
        <v>24</v>
      </c>
      <c r="P4360" t="s">
        <v>89</v>
      </c>
      <c r="Q4360" t="s">
        <v>26</v>
      </c>
      <c r="R4360" s="2">
        <v>45077.996527777781</v>
      </c>
      <c r="S4360" s="11">
        <f t="shared" si="136"/>
        <v>23.916666666744277</v>
      </c>
      <c r="U4360" s="10">
        <f t="shared" si="137"/>
        <v>0</v>
      </c>
    </row>
    <row r="4361" spans="1:21" x14ac:dyDescent="0.25">
      <c r="A4361">
        <v>2349</v>
      </c>
      <c r="B4361" t="s">
        <v>7732</v>
      </c>
      <c r="C4361" t="s">
        <v>7733</v>
      </c>
      <c r="D4361">
        <v>50</v>
      </c>
      <c r="E4361" t="s">
        <v>29</v>
      </c>
      <c r="F4361" t="s">
        <v>242</v>
      </c>
      <c r="G4361" s="1">
        <v>44042</v>
      </c>
      <c r="H4361" t="s">
        <v>27291</v>
      </c>
      <c r="I4361">
        <v>2020</v>
      </c>
      <c r="J4361" t="s">
        <v>27306</v>
      </c>
      <c r="K4361" t="s">
        <v>21</v>
      </c>
      <c r="L4361" t="s">
        <v>150</v>
      </c>
      <c r="M4361" t="s">
        <v>7734</v>
      </c>
      <c r="N4361" t="s">
        <v>24</v>
      </c>
      <c r="P4361" t="s">
        <v>25</v>
      </c>
      <c r="Q4361" t="s">
        <v>33</v>
      </c>
      <c r="R4361" s="2">
        <v>45078.001388888886</v>
      </c>
      <c r="S4361" s="11">
        <f t="shared" si="136"/>
        <v>3.3333333267364651E-2</v>
      </c>
      <c r="U4361" s="10">
        <f t="shared" si="137"/>
        <v>0</v>
      </c>
    </row>
    <row r="4362" spans="1:21" x14ac:dyDescent="0.25">
      <c r="A4362">
        <v>2350</v>
      </c>
      <c r="B4362" t="s">
        <v>7735</v>
      </c>
      <c r="C4362" t="s">
        <v>7736</v>
      </c>
      <c r="D4362">
        <v>30</v>
      </c>
      <c r="E4362" t="s">
        <v>19</v>
      </c>
      <c r="F4362" t="s">
        <v>249</v>
      </c>
      <c r="G4362" s="1">
        <v>44483</v>
      </c>
      <c r="H4362" t="s">
        <v>27296</v>
      </c>
      <c r="I4362">
        <v>2021</v>
      </c>
      <c r="J4362" t="s">
        <v>27312</v>
      </c>
      <c r="K4362" t="s">
        <v>45</v>
      </c>
      <c r="L4362" t="s">
        <v>141</v>
      </c>
      <c r="M4362" t="s">
        <v>7737</v>
      </c>
      <c r="N4362" t="s">
        <v>62</v>
      </c>
      <c r="P4362" t="s">
        <v>41</v>
      </c>
      <c r="Q4362" t="s">
        <v>55</v>
      </c>
      <c r="S4362" s="11">
        <f t="shared" si="136"/>
        <v>0</v>
      </c>
      <c r="U4362" s="10">
        <f t="shared" si="137"/>
        <v>0</v>
      </c>
    </row>
    <row r="4363" spans="1:21" x14ac:dyDescent="0.25">
      <c r="A4363">
        <v>2351</v>
      </c>
      <c r="B4363" t="s">
        <v>7738</v>
      </c>
      <c r="C4363" t="s">
        <v>7739</v>
      </c>
      <c r="D4363">
        <v>35</v>
      </c>
      <c r="E4363" t="s">
        <v>29</v>
      </c>
      <c r="F4363" t="s">
        <v>249</v>
      </c>
      <c r="G4363" s="1">
        <v>44027</v>
      </c>
      <c r="H4363" t="s">
        <v>27291</v>
      </c>
      <c r="I4363">
        <v>2020</v>
      </c>
      <c r="J4363" t="s">
        <v>27306</v>
      </c>
      <c r="K4363" t="s">
        <v>21</v>
      </c>
      <c r="L4363" t="s">
        <v>46</v>
      </c>
      <c r="M4363" t="s">
        <v>7740</v>
      </c>
      <c r="N4363" t="s">
        <v>62</v>
      </c>
      <c r="P4363" t="s">
        <v>25</v>
      </c>
      <c r="Q4363" t="s">
        <v>33</v>
      </c>
      <c r="S4363" s="11">
        <f t="shared" si="136"/>
        <v>0</v>
      </c>
      <c r="U4363" s="10">
        <f t="shared" si="137"/>
        <v>0</v>
      </c>
    </row>
    <row r="4364" spans="1:21" x14ac:dyDescent="0.25">
      <c r="A4364">
        <v>2353</v>
      </c>
      <c r="B4364" t="s">
        <v>7745</v>
      </c>
      <c r="C4364" t="s">
        <v>7746</v>
      </c>
      <c r="D4364">
        <v>55</v>
      </c>
      <c r="E4364" t="s">
        <v>29</v>
      </c>
      <c r="F4364" t="s">
        <v>699</v>
      </c>
      <c r="G4364" s="1">
        <v>44552</v>
      </c>
      <c r="H4364" t="s">
        <v>27299</v>
      </c>
      <c r="I4364">
        <v>2021</v>
      </c>
      <c r="J4364" t="s">
        <v>27322</v>
      </c>
      <c r="K4364" t="s">
        <v>66</v>
      </c>
      <c r="L4364" t="s">
        <v>141</v>
      </c>
      <c r="M4364" t="s">
        <v>7747</v>
      </c>
      <c r="N4364" t="s">
        <v>24</v>
      </c>
      <c r="P4364" t="s">
        <v>143</v>
      </c>
      <c r="Q4364" t="s">
        <v>83</v>
      </c>
      <c r="R4364" s="2">
        <v>45078.393750000003</v>
      </c>
      <c r="S4364" s="11">
        <f t="shared" si="136"/>
        <v>9.4500000000698492</v>
      </c>
      <c r="U4364" s="10">
        <f t="shared" si="137"/>
        <v>0</v>
      </c>
    </row>
    <row r="4365" spans="1:21" x14ac:dyDescent="0.25">
      <c r="A4365">
        <v>2354</v>
      </c>
      <c r="B4365" t="s">
        <v>7748</v>
      </c>
      <c r="C4365" t="s">
        <v>7749</v>
      </c>
      <c r="D4365">
        <v>21</v>
      </c>
      <c r="E4365" t="s">
        <v>58</v>
      </c>
      <c r="F4365" t="s">
        <v>202</v>
      </c>
      <c r="G4365" s="1">
        <v>44559</v>
      </c>
      <c r="H4365" t="s">
        <v>27299</v>
      </c>
      <c r="I4365">
        <v>2021</v>
      </c>
      <c r="J4365" t="s">
        <v>27322</v>
      </c>
      <c r="K4365" t="s">
        <v>45</v>
      </c>
      <c r="L4365" t="s">
        <v>177</v>
      </c>
      <c r="M4365" t="s">
        <v>7750</v>
      </c>
      <c r="N4365" t="s">
        <v>62</v>
      </c>
      <c r="P4365" t="s">
        <v>143</v>
      </c>
      <c r="Q4365" t="s">
        <v>26</v>
      </c>
      <c r="S4365" s="11">
        <f t="shared" si="136"/>
        <v>0</v>
      </c>
      <c r="U4365" s="10">
        <f t="shared" si="137"/>
        <v>0</v>
      </c>
    </row>
    <row r="4366" spans="1:21" x14ac:dyDescent="0.25">
      <c r="A4366">
        <v>2355</v>
      </c>
      <c r="B4366" t="s">
        <v>7751</v>
      </c>
      <c r="C4366" t="s">
        <v>7752</v>
      </c>
      <c r="D4366">
        <v>19</v>
      </c>
      <c r="E4366" t="s">
        <v>58</v>
      </c>
      <c r="F4366" t="s">
        <v>71</v>
      </c>
      <c r="G4366" s="1">
        <v>44341</v>
      </c>
      <c r="H4366" t="s">
        <v>27290</v>
      </c>
      <c r="I4366">
        <v>2021</v>
      </c>
      <c r="J4366" t="s">
        <v>27305</v>
      </c>
      <c r="K4366" t="s">
        <v>66</v>
      </c>
      <c r="L4366" t="s">
        <v>31</v>
      </c>
      <c r="M4366" t="s">
        <v>7753</v>
      </c>
      <c r="N4366" t="s">
        <v>62</v>
      </c>
      <c r="P4366" t="s">
        <v>143</v>
      </c>
      <c r="Q4366" t="s">
        <v>83</v>
      </c>
      <c r="S4366" s="11">
        <f t="shared" si="136"/>
        <v>0</v>
      </c>
      <c r="U4366" s="10">
        <f t="shared" si="137"/>
        <v>0</v>
      </c>
    </row>
    <row r="4367" spans="1:21" x14ac:dyDescent="0.25">
      <c r="A4367">
        <v>2356</v>
      </c>
      <c r="B4367" t="s">
        <v>7754</v>
      </c>
      <c r="C4367" t="s">
        <v>7755</v>
      </c>
      <c r="D4367">
        <v>49</v>
      </c>
      <c r="E4367" t="s">
        <v>29</v>
      </c>
      <c r="F4367" t="s">
        <v>149</v>
      </c>
      <c r="G4367" s="1">
        <v>44253</v>
      </c>
      <c r="H4367" t="s">
        <v>27293</v>
      </c>
      <c r="I4367">
        <v>2021</v>
      </c>
      <c r="J4367" t="s">
        <v>27324</v>
      </c>
      <c r="K4367" t="s">
        <v>66</v>
      </c>
      <c r="L4367" t="s">
        <v>177</v>
      </c>
      <c r="M4367" t="s">
        <v>7756</v>
      </c>
      <c r="N4367" t="s">
        <v>24</v>
      </c>
      <c r="P4367" t="s">
        <v>41</v>
      </c>
      <c r="Q4367" t="s">
        <v>55</v>
      </c>
      <c r="R4367" s="2">
        <v>45078.630555555559</v>
      </c>
      <c r="S4367" s="11">
        <f t="shared" si="136"/>
        <v>15.133333333418705</v>
      </c>
      <c r="U4367" s="10">
        <f t="shared" si="137"/>
        <v>0</v>
      </c>
    </row>
    <row r="4368" spans="1:21" x14ac:dyDescent="0.25">
      <c r="A4368">
        <v>2357</v>
      </c>
      <c r="B4368" t="s">
        <v>7757</v>
      </c>
      <c r="C4368" t="s">
        <v>7758</v>
      </c>
      <c r="D4368">
        <v>18</v>
      </c>
      <c r="E4368" t="s">
        <v>58</v>
      </c>
      <c r="F4368" t="s">
        <v>219</v>
      </c>
      <c r="G4368" s="1">
        <v>44488</v>
      </c>
      <c r="H4368" t="s">
        <v>27296</v>
      </c>
      <c r="I4368">
        <v>2021</v>
      </c>
      <c r="J4368" t="s">
        <v>27312</v>
      </c>
      <c r="K4368" t="s">
        <v>45</v>
      </c>
      <c r="L4368" t="s">
        <v>72</v>
      </c>
      <c r="M4368" t="s">
        <v>2680</v>
      </c>
      <c r="N4368" t="s">
        <v>24</v>
      </c>
      <c r="P4368" t="s">
        <v>41</v>
      </c>
      <c r="Q4368" t="s">
        <v>33</v>
      </c>
      <c r="R4368" s="2">
        <v>45078.498611111114</v>
      </c>
      <c r="S4368" s="11">
        <f t="shared" si="136"/>
        <v>11.966666666732635</v>
      </c>
      <c r="U4368" s="10">
        <f t="shared" si="137"/>
        <v>0</v>
      </c>
    </row>
    <row r="4369" spans="1:21" x14ac:dyDescent="0.25">
      <c r="A4369">
        <v>2360</v>
      </c>
      <c r="B4369" t="s">
        <v>7766</v>
      </c>
      <c r="C4369" t="s">
        <v>7767</v>
      </c>
      <c r="D4369">
        <v>20</v>
      </c>
      <c r="E4369" t="s">
        <v>58</v>
      </c>
      <c r="F4369" t="s">
        <v>173</v>
      </c>
      <c r="G4369" s="1">
        <v>43892</v>
      </c>
      <c r="H4369" t="s">
        <v>27289</v>
      </c>
      <c r="I4369">
        <v>2020</v>
      </c>
      <c r="J4369" t="s">
        <v>27310</v>
      </c>
      <c r="K4369" t="s">
        <v>21</v>
      </c>
      <c r="L4369" t="s">
        <v>177</v>
      </c>
      <c r="M4369" t="s">
        <v>7768</v>
      </c>
      <c r="N4369" t="s">
        <v>62</v>
      </c>
      <c r="P4369" t="s">
        <v>25</v>
      </c>
      <c r="Q4369" t="s">
        <v>83</v>
      </c>
      <c r="S4369" s="11">
        <f t="shared" si="136"/>
        <v>0</v>
      </c>
      <c r="U4369" s="10">
        <f t="shared" si="137"/>
        <v>0</v>
      </c>
    </row>
    <row r="4370" spans="1:21" x14ac:dyDescent="0.25">
      <c r="A4370">
        <v>2364</v>
      </c>
      <c r="B4370" t="s">
        <v>7781</v>
      </c>
      <c r="C4370" t="s">
        <v>7782</v>
      </c>
      <c r="D4370">
        <v>53</v>
      </c>
      <c r="E4370" t="s">
        <v>29</v>
      </c>
      <c r="F4370" t="s">
        <v>699</v>
      </c>
      <c r="G4370" s="1">
        <v>44017</v>
      </c>
      <c r="H4370" t="s">
        <v>27291</v>
      </c>
      <c r="I4370">
        <v>2020</v>
      </c>
      <c r="J4370" t="s">
        <v>27306</v>
      </c>
      <c r="K4370" t="s">
        <v>59</v>
      </c>
      <c r="L4370" t="s">
        <v>113</v>
      </c>
      <c r="M4370" t="s">
        <v>7783</v>
      </c>
      <c r="N4370" t="s">
        <v>62</v>
      </c>
      <c r="P4370" t="s">
        <v>143</v>
      </c>
      <c r="Q4370" t="s">
        <v>83</v>
      </c>
      <c r="S4370" s="11">
        <f t="shared" si="136"/>
        <v>0</v>
      </c>
      <c r="U4370" s="10">
        <f t="shared" si="137"/>
        <v>0</v>
      </c>
    </row>
    <row r="4371" spans="1:21" x14ac:dyDescent="0.25">
      <c r="A4371">
        <v>2366</v>
      </c>
      <c r="B4371" t="s">
        <v>7788</v>
      </c>
      <c r="C4371" t="s">
        <v>7789</v>
      </c>
      <c r="D4371">
        <v>43</v>
      </c>
      <c r="E4371" t="s">
        <v>29</v>
      </c>
      <c r="F4371" t="s">
        <v>76</v>
      </c>
      <c r="G4371" s="1">
        <v>44555</v>
      </c>
      <c r="H4371" t="s">
        <v>27299</v>
      </c>
      <c r="I4371">
        <v>2021</v>
      </c>
      <c r="J4371" t="s">
        <v>27322</v>
      </c>
      <c r="K4371" t="s">
        <v>21</v>
      </c>
      <c r="L4371" t="s">
        <v>31</v>
      </c>
      <c r="M4371" t="s">
        <v>7790</v>
      </c>
      <c r="N4371" t="s">
        <v>24</v>
      </c>
      <c r="P4371" t="s">
        <v>41</v>
      </c>
      <c r="Q4371" t="s">
        <v>83</v>
      </c>
      <c r="R4371" s="2">
        <v>45078.913194444445</v>
      </c>
      <c r="S4371" s="11">
        <f t="shared" si="136"/>
        <v>21.916666666686069</v>
      </c>
      <c r="U4371" s="10">
        <f t="shared" si="137"/>
        <v>0</v>
      </c>
    </row>
    <row r="4372" spans="1:21" x14ac:dyDescent="0.25">
      <c r="A4372">
        <v>2367</v>
      </c>
      <c r="B4372" t="s">
        <v>7791</v>
      </c>
      <c r="C4372" t="s">
        <v>7792</v>
      </c>
      <c r="D4372">
        <v>27</v>
      </c>
      <c r="E4372" t="s">
        <v>58</v>
      </c>
      <c r="F4372" t="s">
        <v>223</v>
      </c>
      <c r="G4372" s="1">
        <v>44157</v>
      </c>
      <c r="H4372" t="s">
        <v>27292</v>
      </c>
      <c r="I4372">
        <v>2020</v>
      </c>
      <c r="J4372" t="s">
        <v>27307</v>
      </c>
      <c r="K4372" t="s">
        <v>45</v>
      </c>
      <c r="L4372" t="s">
        <v>67</v>
      </c>
      <c r="M4372" t="s">
        <v>7793</v>
      </c>
      <c r="N4372" t="s">
        <v>62</v>
      </c>
      <c r="P4372" t="s">
        <v>25</v>
      </c>
      <c r="Q4372" t="s">
        <v>55</v>
      </c>
      <c r="S4372" s="11">
        <f t="shared" si="136"/>
        <v>0</v>
      </c>
      <c r="U4372" s="10">
        <f t="shared" si="137"/>
        <v>0</v>
      </c>
    </row>
    <row r="4373" spans="1:21" x14ac:dyDescent="0.25">
      <c r="A4373">
        <v>2369</v>
      </c>
      <c r="B4373" t="s">
        <v>2065</v>
      </c>
      <c r="C4373" t="s">
        <v>7798</v>
      </c>
      <c r="D4373">
        <v>38</v>
      </c>
      <c r="E4373" t="s">
        <v>58</v>
      </c>
      <c r="F4373" t="s">
        <v>20</v>
      </c>
      <c r="G4373" s="1">
        <v>44260</v>
      </c>
      <c r="H4373" t="s">
        <v>27289</v>
      </c>
      <c r="I4373">
        <v>2021</v>
      </c>
      <c r="J4373" t="s">
        <v>27304</v>
      </c>
      <c r="K4373" t="s">
        <v>59</v>
      </c>
      <c r="L4373" t="s">
        <v>77</v>
      </c>
      <c r="M4373" t="s">
        <v>7799</v>
      </c>
      <c r="N4373" t="s">
        <v>24</v>
      </c>
      <c r="P4373" t="s">
        <v>41</v>
      </c>
      <c r="Q4373" t="s">
        <v>26</v>
      </c>
      <c r="R4373" s="2">
        <v>45078.415277777778</v>
      </c>
      <c r="S4373" s="11">
        <f t="shared" si="136"/>
        <v>9.9666666666744277</v>
      </c>
      <c r="U4373" s="10">
        <f t="shared" si="137"/>
        <v>0</v>
      </c>
    </row>
    <row r="4374" spans="1:21" x14ac:dyDescent="0.25">
      <c r="A4374">
        <v>2370</v>
      </c>
      <c r="B4374" t="s">
        <v>7800</v>
      </c>
      <c r="C4374" t="s">
        <v>7801</v>
      </c>
      <c r="D4374">
        <v>29</v>
      </c>
      <c r="E4374" t="s">
        <v>58</v>
      </c>
      <c r="F4374" t="s">
        <v>112</v>
      </c>
      <c r="G4374" s="1">
        <v>44419</v>
      </c>
      <c r="H4374" t="s">
        <v>27294</v>
      </c>
      <c r="I4374">
        <v>2021</v>
      </c>
      <c r="J4374" t="s">
        <v>27316</v>
      </c>
      <c r="K4374" t="s">
        <v>66</v>
      </c>
      <c r="L4374" t="s">
        <v>141</v>
      </c>
      <c r="M4374" t="s">
        <v>7802</v>
      </c>
      <c r="N4374" t="s">
        <v>24</v>
      </c>
      <c r="P4374" t="s">
        <v>41</v>
      </c>
      <c r="Q4374" t="s">
        <v>83</v>
      </c>
      <c r="R4374" s="2">
        <v>45078.886805555558</v>
      </c>
      <c r="S4374" s="11">
        <f t="shared" si="136"/>
        <v>21.28333333338378</v>
      </c>
      <c r="U4374" s="10">
        <f t="shared" si="137"/>
        <v>0</v>
      </c>
    </row>
    <row r="4375" spans="1:21" x14ac:dyDescent="0.25">
      <c r="A4375">
        <v>2371</v>
      </c>
      <c r="B4375" t="s">
        <v>7803</v>
      </c>
      <c r="C4375" t="s">
        <v>7804</v>
      </c>
      <c r="D4375">
        <v>54</v>
      </c>
      <c r="E4375" t="s">
        <v>29</v>
      </c>
      <c r="F4375" t="s">
        <v>456</v>
      </c>
      <c r="G4375" s="1">
        <v>44133</v>
      </c>
      <c r="H4375" t="s">
        <v>27296</v>
      </c>
      <c r="I4375">
        <v>2020</v>
      </c>
      <c r="J4375" t="s">
        <v>27319</v>
      </c>
      <c r="K4375" t="s">
        <v>67</v>
      </c>
      <c r="L4375" t="s">
        <v>77</v>
      </c>
      <c r="M4375" t="s">
        <v>7805</v>
      </c>
      <c r="N4375" t="s">
        <v>62</v>
      </c>
      <c r="P4375" t="s">
        <v>25</v>
      </c>
      <c r="Q4375" t="s">
        <v>83</v>
      </c>
      <c r="S4375" s="11">
        <f t="shared" si="136"/>
        <v>0</v>
      </c>
      <c r="U4375" s="10">
        <f t="shared" si="137"/>
        <v>0</v>
      </c>
    </row>
    <row r="4376" spans="1:21" x14ac:dyDescent="0.25">
      <c r="A4376">
        <v>2374</v>
      </c>
      <c r="B4376" t="s">
        <v>7814</v>
      </c>
      <c r="C4376" t="s">
        <v>7815</v>
      </c>
      <c r="D4376">
        <v>67</v>
      </c>
      <c r="E4376" t="s">
        <v>29</v>
      </c>
      <c r="F4376" t="s">
        <v>456</v>
      </c>
      <c r="G4376" s="1">
        <v>44438</v>
      </c>
      <c r="H4376" t="s">
        <v>27294</v>
      </c>
      <c r="I4376">
        <v>2021</v>
      </c>
      <c r="J4376" t="s">
        <v>27316</v>
      </c>
      <c r="K4376" t="s">
        <v>59</v>
      </c>
      <c r="L4376" t="s">
        <v>22</v>
      </c>
      <c r="M4376" t="s">
        <v>7816</v>
      </c>
      <c r="N4376" t="s">
        <v>24</v>
      </c>
      <c r="P4376" t="s">
        <v>89</v>
      </c>
      <c r="Q4376" t="s">
        <v>26</v>
      </c>
      <c r="R4376" s="2">
        <v>45078.634027777778</v>
      </c>
      <c r="S4376" s="11">
        <f t="shared" si="136"/>
        <v>15.216666666674428</v>
      </c>
      <c r="U4376" s="10">
        <f t="shared" si="137"/>
        <v>0</v>
      </c>
    </row>
    <row r="4377" spans="1:21" x14ac:dyDescent="0.25">
      <c r="A4377">
        <v>2375</v>
      </c>
      <c r="B4377" t="s">
        <v>7817</v>
      </c>
      <c r="C4377" t="s">
        <v>7818</v>
      </c>
      <c r="D4377">
        <v>42</v>
      </c>
      <c r="E4377" t="s">
        <v>19</v>
      </c>
      <c r="F4377" t="s">
        <v>107</v>
      </c>
      <c r="G4377" s="1">
        <v>44241</v>
      </c>
      <c r="H4377" t="s">
        <v>27293</v>
      </c>
      <c r="I4377">
        <v>2021</v>
      </c>
      <c r="J4377" t="s">
        <v>27324</v>
      </c>
      <c r="K4377" t="s">
        <v>45</v>
      </c>
      <c r="L4377" t="s">
        <v>72</v>
      </c>
      <c r="M4377" t="s">
        <v>7819</v>
      </c>
      <c r="N4377" t="s">
        <v>24</v>
      </c>
      <c r="P4377" t="s">
        <v>89</v>
      </c>
      <c r="Q4377" t="s">
        <v>26</v>
      </c>
      <c r="R4377" s="2">
        <v>45078.025000000001</v>
      </c>
      <c r="S4377" s="11">
        <f t="shared" si="136"/>
        <v>0.6000000000349246</v>
      </c>
      <c r="U4377" s="10">
        <f t="shared" si="137"/>
        <v>0</v>
      </c>
    </row>
    <row r="4378" spans="1:21" x14ac:dyDescent="0.25">
      <c r="A4378">
        <v>2376</v>
      </c>
      <c r="B4378" t="s">
        <v>7820</v>
      </c>
      <c r="C4378" t="s">
        <v>7821</v>
      </c>
      <c r="D4378">
        <v>37</v>
      </c>
      <c r="E4378" t="s">
        <v>58</v>
      </c>
      <c r="F4378" t="s">
        <v>397</v>
      </c>
      <c r="G4378" s="1">
        <v>44241</v>
      </c>
      <c r="H4378" t="s">
        <v>27293</v>
      </c>
      <c r="I4378">
        <v>2021</v>
      </c>
      <c r="J4378" t="s">
        <v>27324</v>
      </c>
      <c r="K4378" t="s">
        <v>67</v>
      </c>
      <c r="L4378" t="s">
        <v>77</v>
      </c>
      <c r="M4378" t="s">
        <v>271</v>
      </c>
      <c r="N4378" t="s">
        <v>62</v>
      </c>
      <c r="P4378" t="s">
        <v>143</v>
      </c>
      <c r="Q4378" t="s">
        <v>55</v>
      </c>
      <c r="S4378" s="11">
        <f t="shared" si="136"/>
        <v>0</v>
      </c>
      <c r="U4378" s="10">
        <f t="shared" si="137"/>
        <v>0</v>
      </c>
    </row>
    <row r="4379" spans="1:21" x14ac:dyDescent="0.25">
      <c r="A4379">
        <v>2377</v>
      </c>
      <c r="B4379" t="s">
        <v>7084</v>
      </c>
      <c r="C4379" t="s">
        <v>7822</v>
      </c>
      <c r="D4379">
        <v>54</v>
      </c>
      <c r="E4379" t="s">
        <v>19</v>
      </c>
      <c r="F4379" t="s">
        <v>86</v>
      </c>
      <c r="G4379" s="1">
        <v>43871</v>
      </c>
      <c r="H4379" t="s">
        <v>27293</v>
      </c>
      <c r="I4379">
        <v>2020</v>
      </c>
      <c r="J4379" t="s">
        <v>27308</v>
      </c>
      <c r="K4379" t="s">
        <v>21</v>
      </c>
      <c r="L4379" t="s">
        <v>46</v>
      </c>
      <c r="M4379" t="s">
        <v>7823</v>
      </c>
      <c r="N4379" t="s">
        <v>62</v>
      </c>
      <c r="P4379" t="s">
        <v>89</v>
      </c>
      <c r="Q4379" t="s">
        <v>33</v>
      </c>
      <c r="S4379" s="11">
        <f t="shared" si="136"/>
        <v>0</v>
      </c>
      <c r="U4379" s="10">
        <f t="shared" si="137"/>
        <v>0</v>
      </c>
    </row>
    <row r="4380" spans="1:21" x14ac:dyDescent="0.25">
      <c r="A4380">
        <v>2380</v>
      </c>
      <c r="B4380" t="s">
        <v>7831</v>
      </c>
      <c r="C4380" t="s">
        <v>7832</v>
      </c>
      <c r="D4380">
        <v>52</v>
      </c>
      <c r="E4380" t="s">
        <v>29</v>
      </c>
      <c r="F4380" t="s">
        <v>161</v>
      </c>
      <c r="G4380" s="1">
        <v>44393</v>
      </c>
      <c r="H4380" t="s">
        <v>27291</v>
      </c>
      <c r="I4380">
        <v>2021</v>
      </c>
      <c r="J4380" t="s">
        <v>27317</v>
      </c>
      <c r="K4380" t="s">
        <v>59</v>
      </c>
      <c r="L4380" t="s">
        <v>60</v>
      </c>
      <c r="M4380" t="s">
        <v>7833</v>
      </c>
      <c r="N4380" t="s">
        <v>62</v>
      </c>
      <c r="P4380" t="s">
        <v>89</v>
      </c>
      <c r="Q4380" t="s">
        <v>55</v>
      </c>
      <c r="S4380" s="11">
        <f t="shared" si="136"/>
        <v>0</v>
      </c>
      <c r="U4380" s="10">
        <f t="shared" si="137"/>
        <v>0</v>
      </c>
    </row>
    <row r="4381" spans="1:21" x14ac:dyDescent="0.25">
      <c r="A4381">
        <v>2381</v>
      </c>
      <c r="B4381" t="s">
        <v>7834</v>
      </c>
      <c r="C4381" t="s">
        <v>7835</v>
      </c>
      <c r="D4381">
        <v>25</v>
      </c>
      <c r="E4381" t="s">
        <v>29</v>
      </c>
      <c r="F4381" t="s">
        <v>103</v>
      </c>
      <c r="G4381" s="1">
        <v>43978</v>
      </c>
      <c r="H4381" t="s">
        <v>27290</v>
      </c>
      <c r="I4381">
        <v>2020</v>
      </c>
      <c r="J4381" t="s">
        <v>27318</v>
      </c>
      <c r="K4381" t="s">
        <v>67</v>
      </c>
      <c r="L4381" t="s">
        <v>37</v>
      </c>
      <c r="M4381" t="s">
        <v>7836</v>
      </c>
      <c r="N4381" t="s">
        <v>24</v>
      </c>
      <c r="P4381" t="s">
        <v>41</v>
      </c>
      <c r="Q4381" t="s">
        <v>83</v>
      </c>
      <c r="R4381" s="2">
        <v>45078.290277777778</v>
      </c>
      <c r="S4381" s="11">
        <f t="shared" si="136"/>
        <v>6.9666666666744277</v>
      </c>
      <c r="U4381" s="10">
        <f t="shared" si="137"/>
        <v>0</v>
      </c>
    </row>
    <row r="4382" spans="1:21" x14ac:dyDescent="0.25">
      <c r="A4382">
        <v>2382</v>
      </c>
      <c r="B4382" t="s">
        <v>7837</v>
      </c>
      <c r="C4382" t="s">
        <v>7838</v>
      </c>
      <c r="D4382">
        <v>35</v>
      </c>
      <c r="E4382" t="s">
        <v>58</v>
      </c>
      <c r="F4382" t="s">
        <v>421</v>
      </c>
      <c r="G4382" s="1">
        <v>44250</v>
      </c>
      <c r="H4382" t="s">
        <v>27293</v>
      </c>
      <c r="I4382">
        <v>2021</v>
      </c>
      <c r="J4382" t="s">
        <v>27324</v>
      </c>
      <c r="K4382" t="s">
        <v>67</v>
      </c>
      <c r="L4382" t="s">
        <v>37</v>
      </c>
      <c r="M4382" t="s">
        <v>7839</v>
      </c>
      <c r="N4382" t="s">
        <v>24</v>
      </c>
      <c r="P4382" t="s">
        <v>89</v>
      </c>
      <c r="Q4382" t="s">
        <v>55</v>
      </c>
      <c r="R4382" s="2">
        <v>45078.643750000003</v>
      </c>
      <c r="S4382" s="11">
        <f t="shared" si="136"/>
        <v>15.450000000069849</v>
      </c>
      <c r="U4382" s="10">
        <f t="shared" si="137"/>
        <v>0</v>
      </c>
    </row>
    <row r="4383" spans="1:21" x14ac:dyDescent="0.25">
      <c r="A4383">
        <v>2383</v>
      </c>
      <c r="B4383" t="s">
        <v>7840</v>
      </c>
      <c r="C4383" t="s">
        <v>7841</v>
      </c>
      <c r="D4383">
        <v>59</v>
      </c>
      <c r="E4383" t="s">
        <v>58</v>
      </c>
      <c r="F4383" t="s">
        <v>202</v>
      </c>
      <c r="G4383" s="1">
        <v>43913</v>
      </c>
      <c r="H4383" t="s">
        <v>27289</v>
      </c>
      <c r="I4383">
        <v>2020</v>
      </c>
      <c r="J4383" t="s">
        <v>27310</v>
      </c>
      <c r="K4383" t="s">
        <v>45</v>
      </c>
      <c r="L4383" t="s">
        <v>177</v>
      </c>
      <c r="M4383" t="s">
        <v>7842</v>
      </c>
      <c r="N4383" t="s">
        <v>62</v>
      </c>
      <c r="P4383" t="s">
        <v>143</v>
      </c>
      <c r="Q4383" t="s">
        <v>26</v>
      </c>
      <c r="S4383" s="11">
        <f t="shared" si="136"/>
        <v>0</v>
      </c>
      <c r="U4383" s="10">
        <f t="shared" si="137"/>
        <v>0</v>
      </c>
    </row>
    <row r="4384" spans="1:21" x14ac:dyDescent="0.25">
      <c r="A4384">
        <v>2384</v>
      </c>
      <c r="B4384" t="s">
        <v>7843</v>
      </c>
      <c r="C4384" t="s">
        <v>7844</v>
      </c>
      <c r="D4384">
        <v>53</v>
      </c>
      <c r="E4384" t="s">
        <v>58</v>
      </c>
      <c r="F4384" t="s">
        <v>655</v>
      </c>
      <c r="G4384" s="1">
        <v>43870</v>
      </c>
      <c r="H4384" t="s">
        <v>27293</v>
      </c>
      <c r="I4384">
        <v>2020</v>
      </c>
      <c r="J4384" t="s">
        <v>27308</v>
      </c>
      <c r="K4384" t="s">
        <v>45</v>
      </c>
      <c r="L4384" t="s">
        <v>72</v>
      </c>
      <c r="M4384" t="s">
        <v>7845</v>
      </c>
      <c r="N4384" t="s">
        <v>24</v>
      </c>
      <c r="P4384" t="s">
        <v>143</v>
      </c>
      <c r="Q4384" t="s">
        <v>33</v>
      </c>
      <c r="R4384" s="2">
        <v>45078.305555555555</v>
      </c>
      <c r="S4384" s="11">
        <f t="shared" si="136"/>
        <v>7.3333333333139308</v>
      </c>
      <c r="U4384" s="10">
        <f t="shared" si="137"/>
        <v>0</v>
      </c>
    </row>
    <row r="4385" spans="1:21" x14ac:dyDescent="0.25">
      <c r="A4385">
        <v>2385</v>
      </c>
      <c r="B4385" t="s">
        <v>7846</v>
      </c>
      <c r="C4385" t="s">
        <v>7847</v>
      </c>
      <c r="D4385">
        <v>55</v>
      </c>
      <c r="E4385" t="s">
        <v>29</v>
      </c>
      <c r="F4385" t="s">
        <v>20</v>
      </c>
      <c r="G4385" s="1">
        <v>44415</v>
      </c>
      <c r="H4385" t="s">
        <v>27294</v>
      </c>
      <c r="I4385">
        <v>2021</v>
      </c>
      <c r="J4385" t="s">
        <v>27316</v>
      </c>
      <c r="K4385" t="s">
        <v>21</v>
      </c>
      <c r="L4385" t="s">
        <v>59</v>
      </c>
      <c r="M4385" t="s">
        <v>7848</v>
      </c>
      <c r="N4385" t="s">
        <v>62</v>
      </c>
      <c r="P4385" t="s">
        <v>143</v>
      </c>
      <c r="Q4385" t="s">
        <v>83</v>
      </c>
      <c r="S4385" s="11">
        <f t="shared" si="136"/>
        <v>0</v>
      </c>
      <c r="U4385" s="10">
        <f t="shared" si="137"/>
        <v>0</v>
      </c>
    </row>
    <row r="4386" spans="1:21" x14ac:dyDescent="0.25">
      <c r="A4386">
        <v>2386</v>
      </c>
      <c r="B4386" t="s">
        <v>7849</v>
      </c>
      <c r="C4386" t="s">
        <v>7850</v>
      </c>
      <c r="D4386">
        <v>42</v>
      </c>
      <c r="E4386" t="s">
        <v>19</v>
      </c>
      <c r="F4386" t="s">
        <v>76</v>
      </c>
      <c r="G4386" s="1">
        <v>44334</v>
      </c>
      <c r="H4386" t="s">
        <v>27290</v>
      </c>
      <c r="I4386">
        <v>2021</v>
      </c>
      <c r="J4386" t="s">
        <v>27305</v>
      </c>
      <c r="K4386" t="s">
        <v>66</v>
      </c>
      <c r="L4386" t="s">
        <v>99</v>
      </c>
      <c r="M4386" t="s">
        <v>7851</v>
      </c>
      <c r="N4386" t="s">
        <v>24</v>
      </c>
      <c r="P4386" t="s">
        <v>89</v>
      </c>
      <c r="Q4386" t="s">
        <v>55</v>
      </c>
      <c r="R4386" s="2">
        <v>45078.697222222225</v>
      </c>
      <c r="S4386" s="11">
        <f t="shared" si="136"/>
        <v>16.733333333395422</v>
      </c>
      <c r="U4386" s="10">
        <f t="shared" si="137"/>
        <v>0</v>
      </c>
    </row>
    <row r="4387" spans="1:21" x14ac:dyDescent="0.25">
      <c r="A4387">
        <v>2387</v>
      </c>
      <c r="B4387" t="s">
        <v>7852</v>
      </c>
      <c r="C4387" t="s">
        <v>7853</v>
      </c>
      <c r="D4387">
        <v>27</v>
      </c>
      <c r="E4387" t="s">
        <v>29</v>
      </c>
      <c r="F4387" t="s">
        <v>223</v>
      </c>
      <c r="G4387" s="1">
        <v>43939</v>
      </c>
      <c r="H4387" t="s">
        <v>27300</v>
      </c>
      <c r="I4387">
        <v>2020</v>
      </c>
      <c r="J4387" t="s">
        <v>27327</v>
      </c>
      <c r="K4387" t="s">
        <v>21</v>
      </c>
      <c r="L4387" t="s">
        <v>77</v>
      </c>
      <c r="M4387" t="s">
        <v>7854</v>
      </c>
      <c r="N4387" t="s">
        <v>62</v>
      </c>
      <c r="P4387" t="s">
        <v>25</v>
      </c>
      <c r="Q4387" t="s">
        <v>26</v>
      </c>
      <c r="S4387" s="11">
        <f t="shared" si="136"/>
        <v>0</v>
      </c>
      <c r="U4387" s="10">
        <f t="shared" si="137"/>
        <v>0</v>
      </c>
    </row>
    <row r="4388" spans="1:21" x14ac:dyDescent="0.25">
      <c r="A4388">
        <v>2389</v>
      </c>
      <c r="B4388" t="s">
        <v>7859</v>
      </c>
      <c r="C4388" t="s">
        <v>7860</v>
      </c>
      <c r="D4388">
        <v>56</v>
      </c>
      <c r="E4388" t="s">
        <v>29</v>
      </c>
      <c r="F4388" t="s">
        <v>76</v>
      </c>
      <c r="G4388" s="1">
        <v>44053</v>
      </c>
      <c r="H4388" t="s">
        <v>27294</v>
      </c>
      <c r="I4388">
        <v>2020</v>
      </c>
      <c r="J4388" t="s">
        <v>27309</v>
      </c>
      <c r="K4388" t="s">
        <v>21</v>
      </c>
      <c r="L4388" t="s">
        <v>72</v>
      </c>
      <c r="M4388" t="s">
        <v>7861</v>
      </c>
      <c r="N4388" t="s">
        <v>62</v>
      </c>
      <c r="P4388" t="s">
        <v>41</v>
      </c>
      <c r="Q4388" t="s">
        <v>55</v>
      </c>
      <c r="S4388" s="11">
        <f t="shared" si="136"/>
        <v>0</v>
      </c>
      <c r="U4388" s="10">
        <f t="shared" si="137"/>
        <v>0</v>
      </c>
    </row>
    <row r="4389" spans="1:21" x14ac:dyDescent="0.25">
      <c r="A4389">
        <v>2390</v>
      </c>
      <c r="B4389" t="s">
        <v>7862</v>
      </c>
      <c r="C4389" t="s">
        <v>7863</v>
      </c>
      <c r="D4389">
        <v>59</v>
      </c>
      <c r="E4389" t="s">
        <v>58</v>
      </c>
      <c r="F4389" t="s">
        <v>202</v>
      </c>
      <c r="G4389" s="1">
        <v>44345</v>
      </c>
      <c r="H4389" t="s">
        <v>27290</v>
      </c>
      <c r="I4389">
        <v>2021</v>
      </c>
      <c r="J4389" t="s">
        <v>27305</v>
      </c>
      <c r="K4389" t="s">
        <v>59</v>
      </c>
      <c r="L4389" t="s">
        <v>141</v>
      </c>
      <c r="M4389" t="s">
        <v>7864</v>
      </c>
      <c r="N4389" t="s">
        <v>62</v>
      </c>
      <c r="P4389" t="s">
        <v>41</v>
      </c>
      <c r="Q4389" t="s">
        <v>55</v>
      </c>
      <c r="S4389" s="11">
        <f t="shared" si="136"/>
        <v>0</v>
      </c>
      <c r="U4389" s="10">
        <f t="shared" si="137"/>
        <v>0</v>
      </c>
    </row>
    <row r="4390" spans="1:21" x14ac:dyDescent="0.25">
      <c r="A4390">
        <v>2392</v>
      </c>
      <c r="B4390" t="s">
        <v>7869</v>
      </c>
      <c r="C4390" t="s">
        <v>7870</v>
      </c>
      <c r="D4390">
        <v>23</v>
      </c>
      <c r="E4390" t="s">
        <v>19</v>
      </c>
      <c r="F4390" t="s">
        <v>71</v>
      </c>
      <c r="G4390" s="1">
        <v>43993</v>
      </c>
      <c r="H4390" t="s">
        <v>27297</v>
      </c>
      <c r="I4390">
        <v>2020</v>
      </c>
      <c r="J4390" t="s">
        <v>27320</v>
      </c>
      <c r="K4390" t="s">
        <v>67</v>
      </c>
      <c r="L4390" t="s">
        <v>37</v>
      </c>
      <c r="M4390" t="s">
        <v>1004</v>
      </c>
      <c r="N4390" t="s">
        <v>62</v>
      </c>
      <c r="P4390" t="s">
        <v>89</v>
      </c>
      <c r="Q4390" t="s">
        <v>83</v>
      </c>
      <c r="S4390" s="11">
        <f t="shared" si="136"/>
        <v>0</v>
      </c>
      <c r="U4390" s="10">
        <f t="shared" si="137"/>
        <v>0</v>
      </c>
    </row>
    <row r="4391" spans="1:21" x14ac:dyDescent="0.25">
      <c r="A4391">
        <v>2394</v>
      </c>
      <c r="B4391" t="s">
        <v>7875</v>
      </c>
      <c r="C4391" t="s">
        <v>7876</v>
      </c>
      <c r="D4391">
        <v>54</v>
      </c>
      <c r="E4391" t="s">
        <v>29</v>
      </c>
      <c r="F4391" t="s">
        <v>76</v>
      </c>
      <c r="G4391" s="1">
        <v>44089</v>
      </c>
      <c r="H4391" t="s">
        <v>27298</v>
      </c>
      <c r="I4391">
        <v>2020</v>
      </c>
      <c r="J4391" t="s">
        <v>27314</v>
      </c>
      <c r="K4391" t="s">
        <v>21</v>
      </c>
      <c r="L4391" t="s">
        <v>177</v>
      </c>
      <c r="M4391" t="s">
        <v>7877</v>
      </c>
      <c r="N4391" t="s">
        <v>24</v>
      </c>
      <c r="P4391" t="s">
        <v>89</v>
      </c>
      <c r="Q4391" t="s">
        <v>26</v>
      </c>
      <c r="R4391" s="2">
        <v>45078.518055555556</v>
      </c>
      <c r="S4391" s="11">
        <f t="shared" si="136"/>
        <v>12.433333333348855</v>
      </c>
      <c r="U4391" s="10">
        <f t="shared" si="137"/>
        <v>0</v>
      </c>
    </row>
    <row r="4392" spans="1:21" x14ac:dyDescent="0.25">
      <c r="A4392">
        <v>2396</v>
      </c>
      <c r="B4392" t="s">
        <v>7882</v>
      </c>
      <c r="C4392" t="s">
        <v>7883</v>
      </c>
      <c r="D4392">
        <v>69</v>
      </c>
      <c r="E4392" t="s">
        <v>19</v>
      </c>
      <c r="F4392" t="s">
        <v>36</v>
      </c>
      <c r="G4392" s="1">
        <v>44334</v>
      </c>
      <c r="H4392" t="s">
        <v>27290</v>
      </c>
      <c r="I4392">
        <v>2021</v>
      </c>
      <c r="J4392" t="s">
        <v>27305</v>
      </c>
      <c r="K4392" t="s">
        <v>67</v>
      </c>
      <c r="L4392" t="s">
        <v>37</v>
      </c>
      <c r="M4392" t="s">
        <v>7884</v>
      </c>
      <c r="N4392" t="s">
        <v>24</v>
      </c>
      <c r="P4392" t="s">
        <v>89</v>
      </c>
      <c r="Q4392" t="s">
        <v>33</v>
      </c>
      <c r="R4392" s="2">
        <v>45078.748611111114</v>
      </c>
      <c r="S4392" s="11">
        <f t="shared" si="136"/>
        <v>17.966666666732635</v>
      </c>
      <c r="U4392" s="10">
        <f t="shared" si="137"/>
        <v>0</v>
      </c>
    </row>
    <row r="4393" spans="1:21" x14ac:dyDescent="0.25">
      <c r="A4393">
        <v>2397</v>
      </c>
      <c r="B4393" t="s">
        <v>7885</v>
      </c>
      <c r="C4393" t="s">
        <v>7886</v>
      </c>
      <c r="D4393">
        <v>40</v>
      </c>
      <c r="E4393" t="s">
        <v>58</v>
      </c>
      <c r="F4393" t="s">
        <v>51</v>
      </c>
      <c r="G4393" s="1">
        <v>44017</v>
      </c>
      <c r="H4393" t="s">
        <v>27291</v>
      </c>
      <c r="I4393">
        <v>2020</v>
      </c>
      <c r="J4393" t="s">
        <v>27306</v>
      </c>
      <c r="K4393" t="s">
        <v>45</v>
      </c>
      <c r="L4393" t="s">
        <v>67</v>
      </c>
      <c r="M4393" t="s">
        <v>7887</v>
      </c>
      <c r="N4393" t="s">
        <v>62</v>
      </c>
      <c r="P4393" t="s">
        <v>25</v>
      </c>
      <c r="Q4393" t="s">
        <v>33</v>
      </c>
      <c r="S4393" s="11">
        <f t="shared" si="136"/>
        <v>0</v>
      </c>
      <c r="U4393" s="10">
        <f t="shared" si="137"/>
        <v>0</v>
      </c>
    </row>
    <row r="4394" spans="1:21" x14ac:dyDescent="0.25">
      <c r="A4394">
        <v>2399</v>
      </c>
      <c r="B4394" t="s">
        <v>7892</v>
      </c>
      <c r="C4394" t="s">
        <v>7893</v>
      </c>
      <c r="D4394">
        <v>44</v>
      </c>
      <c r="E4394" t="s">
        <v>58</v>
      </c>
      <c r="F4394" t="s">
        <v>157</v>
      </c>
      <c r="G4394" s="1">
        <v>44217</v>
      </c>
      <c r="H4394" t="s">
        <v>27295</v>
      </c>
      <c r="I4394">
        <v>2021</v>
      </c>
      <c r="J4394" t="s">
        <v>27311</v>
      </c>
      <c r="K4394" t="s">
        <v>21</v>
      </c>
      <c r="L4394" t="s">
        <v>37</v>
      </c>
      <c r="M4394" t="s">
        <v>7894</v>
      </c>
      <c r="N4394" t="s">
        <v>62</v>
      </c>
      <c r="P4394" t="s">
        <v>25</v>
      </c>
      <c r="Q4394" t="s">
        <v>26</v>
      </c>
      <c r="S4394" s="11">
        <f t="shared" si="136"/>
        <v>0</v>
      </c>
      <c r="U4394" s="10">
        <f t="shared" si="137"/>
        <v>0</v>
      </c>
    </row>
    <row r="4395" spans="1:21" x14ac:dyDescent="0.25">
      <c r="A4395">
        <v>2400</v>
      </c>
      <c r="B4395" t="s">
        <v>7895</v>
      </c>
      <c r="C4395" t="s">
        <v>7896</v>
      </c>
      <c r="D4395">
        <v>50</v>
      </c>
      <c r="E4395" t="s">
        <v>19</v>
      </c>
      <c r="F4395" t="s">
        <v>161</v>
      </c>
      <c r="G4395" s="1">
        <v>43987</v>
      </c>
      <c r="H4395" t="s">
        <v>27297</v>
      </c>
      <c r="I4395">
        <v>2020</v>
      </c>
      <c r="J4395" t="s">
        <v>27320</v>
      </c>
      <c r="K4395" t="s">
        <v>21</v>
      </c>
      <c r="L4395" t="s">
        <v>67</v>
      </c>
      <c r="M4395" t="s">
        <v>7897</v>
      </c>
      <c r="N4395" t="s">
        <v>24</v>
      </c>
      <c r="P4395" t="s">
        <v>89</v>
      </c>
      <c r="Q4395" t="s">
        <v>83</v>
      </c>
      <c r="R4395" s="2">
        <v>45077.951388888891</v>
      </c>
      <c r="S4395" s="11">
        <f t="shared" si="136"/>
        <v>22.833333333372138</v>
      </c>
      <c r="U4395" s="10">
        <f t="shared" si="137"/>
        <v>0</v>
      </c>
    </row>
    <row r="4396" spans="1:21" x14ac:dyDescent="0.25">
      <c r="A4396">
        <v>2401</v>
      </c>
      <c r="B4396" t="s">
        <v>7898</v>
      </c>
      <c r="C4396" t="s">
        <v>7899</v>
      </c>
      <c r="D4396">
        <v>37</v>
      </c>
      <c r="E4396" t="s">
        <v>19</v>
      </c>
      <c r="F4396" t="s">
        <v>112</v>
      </c>
      <c r="G4396" s="1">
        <v>43982</v>
      </c>
      <c r="H4396" t="s">
        <v>27290</v>
      </c>
      <c r="I4396">
        <v>2020</v>
      </c>
      <c r="J4396" t="s">
        <v>27318</v>
      </c>
      <c r="K4396" t="s">
        <v>67</v>
      </c>
      <c r="L4396" t="s">
        <v>22</v>
      </c>
      <c r="M4396" t="s">
        <v>7900</v>
      </c>
      <c r="N4396" t="s">
        <v>62</v>
      </c>
      <c r="P4396" t="s">
        <v>25</v>
      </c>
      <c r="Q4396" t="s">
        <v>33</v>
      </c>
      <c r="S4396" s="11">
        <f t="shared" si="136"/>
        <v>0</v>
      </c>
      <c r="U4396" s="10">
        <f t="shared" si="137"/>
        <v>0</v>
      </c>
    </row>
    <row r="4397" spans="1:21" x14ac:dyDescent="0.25">
      <c r="A4397">
        <v>2405</v>
      </c>
      <c r="B4397" t="s">
        <v>7913</v>
      </c>
      <c r="C4397" t="s">
        <v>7914</v>
      </c>
      <c r="D4397">
        <v>34</v>
      </c>
      <c r="E4397" t="s">
        <v>58</v>
      </c>
      <c r="F4397" t="s">
        <v>249</v>
      </c>
      <c r="G4397" s="1">
        <v>44368</v>
      </c>
      <c r="H4397" t="s">
        <v>27297</v>
      </c>
      <c r="I4397">
        <v>2021</v>
      </c>
      <c r="J4397" t="s">
        <v>27313</v>
      </c>
      <c r="K4397" t="s">
        <v>59</v>
      </c>
      <c r="L4397" t="s">
        <v>22</v>
      </c>
      <c r="M4397" t="s">
        <v>7915</v>
      </c>
      <c r="N4397" t="s">
        <v>24</v>
      </c>
      <c r="P4397" t="s">
        <v>41</v>
      </c>
      <c r="Q4397" t="s">
        <v>83</v>
      </c>
      <c r="R4397" s="2">
        <v>45078.79791666667</v>
      </c>
      <c r="S4397" s="11">
        <f t="shared" si="136"/>
        <v>19.150000000081491</v>
      </c>
      <c r="U4397" s="10">
        <f t="shared" si="137"/>
        <v>0</v>
      </c>
    </row>
    <row r="4398" spans="1:21" x14ac:dyDescent="0.25">
      <c r="A4398">
        <v>2406</v>
      </c>
      <c r="B4398" t="s">
        <v>7916</v>
      </c>
      <c r="C4398" t="s">
        <v>7917</v>
      </c>
      <c r="D4398">
        <v>69</v>
      </c>
      <c r="E4398" t="s">
        <v>29</v>
      </c>
      <c r="F4398" t="s">
        <v>421</v>
      </c>
      <c r="G4398" s="1">
        <v>43864</v>
      </c>
      <c r="H4398" t="s">
        <v>27293</v>
      </c>
      <c r="I4398">
        <v>2020</v>
      </c>
      <c r="J4398" t="s">
        <v>27308</v>
      </c>
      <c r="K4398" t="s">
        <v>59</v>
      </c>
      <c r="L4398" t="s">
        <v>59</v>
      </c>
      <c r="M4398" t="s">
        <v>7918</v>
      </c>
      <c r="N4398" t="s">
        <v>62</v>
      </c>
      <c r="P4398" t="s">
        <v>143</v>
      </c>
      <c r="Q4398" t="s">
        <v>83</v>
      </c>
      <c r="S4398" s="11">
        <f t="shared" si="136"/>
        <v>0</v>
      </c>
      <c r="U4398" s="10">
        <f t="shared" si="137"/>
        <v>0</v>
      </c>
    </row>
    <row r="4399" spans="1:21" x14ac:dyDescent="0.25">
      <c r="A4399">
        <v>2407</v>
      </c>
      <c r="B4399" t="s">
        <v>7919</v>
      </c>
      <c r="C4399" t="s">
        <v>7920</v>
      </c>
      <c r="D4399">
        <v>26</v>
      </c>
      <c r="E4399" t="s">
        <v>19</v>
      </c>
      <c r="F4399" t="s">
        <v>242</v>
      </c>
      <c r="G4399" s="1">
        <v>44199</v>
      </c>
      <c r="H4399" t="s">
        <v>27295</v>
      </c>
      <c r="I4399">
        <v>2021</v>
      </c>
      <c r="J4399" t="s">
        <v>27311</v>
      </c>
      <c r="K4399" t="s">
        <v>67</v>
      </c>
      <c r="L4399" t="s">
        <v>22</v>
      </c>
      <c r="M4399" t="s">
        <v>7921</v>
      </c>
      <c r="N4399" t="s">
        <v>24</v>
      </c>
      <c r="P4399" t="s">
        <v>143</v>
      </c>
      <c r="Q4399" t="s">
        <v>33</v>
      </c>
      <c r="R4399" s="2">
        <v>45078.188194444447</v>
      </c>
      <c r="S4399" s="11">
        <f t="shared" si="136"/>
        <v>4.5166666667209938</v>
      </c>
      <c r="U4399" s="10">
        <f t="shared" si="137"/>
        <v>0</v>
      </c>
    </row>
    <row r="4400" spans="1:21" x14ac:dyDescent="0.25">
      <c r="A4400">
        <v>2408</v>
      </c>
      <c r="B4400" t="s">
        <v>7922</v>
      </c>
      <c r="C4400" t="s">
        <v>7923</v>
      </c>
      <c r="D4400">
        <v>23</v>
      </c>
      <c r="E4400" t="s">
        <v>19</v>
      </c>
      <c r="F4400" t="s">
        <v>20</v>
      </c>
      <c r="G4400" s="1">
        <v>44536</v>
      </c>
      <c r="H4400" t="s">
        <v>27299</v>
      </c>
      <c r="I4400">
        <v>2021</v>
      </c>
      <c r="J4400" t="s">
        <v>27322</v>
      </c>
      <c r="K4400" t="s">
        <v>66</v>
      </c>
      <c r="L4400" t="s">
        <v>77</v>
      </c>
      <c r="M4400" t="s">
        <v>7924</v>
      </c>
      <c r="N4400" t="s">
        <v>62</v>
      </c>
      <c r="P4400" t="s">
        <v>143</v>
      </c>
      <c r="Q4400" t="s">
        <v>26</v>
      </c>
      <c r="S4400" s="11">
        <f t="shared" si="136"/>
        <v>0</v>
      </c>
      <c r="U4400" s="10">
        <f t="shared" si="137"/>
        <v>0</v>
      </c>
    </row>
    <row r="4401" spans="1:21" x14ac:dyDescent="0.25">
      <c r="A4401">
        <v>2409</v>
      </c>
      <c r="B4401" t="s">
        <v>7925</v>
      </c>
      <c r="C4401" t="s">
        <v>7926</v>
      </c>
      <c r="D4401">
        <v>36</v>
      </c>
      <c r="E4401" t="s">
        <v>29</v>
      </c>
      <c r="F4401" t="s">
        <v>107</v>
      </c>
      <c r="G4401" s="1">
        <v>44361</v>
      </c>
      <c r="H4401" t="s">
        <v>27297</v>
      </c>
      <c r="I4401">
        <v>2021</v>
      </c>
      <c r="J4401" t="s">
        <v>27313</v>
      </c>
      <c r="K4401" t="s">
        <v>21</v>
      </c>
      <c r="L4401" t="s">
        <v>72</v>
      </c>
      <c r="M4401" t="s">
        <v>7927</v>
      </c>
      <c r="N4401" t="s">
        <v>62</v>
      </c>
      <c r="P4401" t="s">
        <v>25</v>
      </c>
      <c r="Q4401" t="s">
        <v>33</v>
      </c>
      <c r="S4401" s="11">
        <f t="shared" si="136"/>
        <v>0</v>
      </c>
      <c r="U4401" s="10">
        <f t="shared" si="137"/>
        <v>0</v>
      </c>
    </row>
    <row r="4402" spans="1:21" x14ac:dyDescent="0.25">
      <c r="A4402">
        <v>2415</v>
      </c>
      <c r="B4402" t="s">
        <v>7948</v>
      </c>
      <c r="C4402" t="s">
        <v>7949</v>
      </c>
      <c r="D4402">
        <v>57</v>
      </c>
      <c r="E4402" t="s">
        <v>19</v>
      </c>
      <c r="F4402" t="s">
        <v>30</v>
      </c>
      <c r="G4402" s="1">
        <v>44444</v>
      </c>
      <c r="H4402" t="s">
        <v>27298</v>
      </c>
      <c r="I4402">
        <v>2021</v>
      </c>
      <c r="J4402" t="s">
        <v>27315</v>
      </c>
      <c r="K4402" t="s">
        <v>67</v>
      </c>
      <c r="L4402" t="s">
        <v>67</v>
      </c>
      <c r="M4402" t="s">
        <v>7950</v>
      </c>
      <c r="N4402" t="s">
        <v>24</v>
      </c>
      <c r="P4402" t="s">
        <v>143</v>
      </c>
      <c r="Q4402" t="s">
        <v>83</v>
      </c>
      <c r="R4402" s="2">
        <v>45078.918749999997</v>
      </c>
      <c r="S4402" s="11">
        <f t="shared" si="136"/>
        <v>22.049999999930151</v>
      </c>
      <c r="U4402" s="10">
        <f t="shared" si="137"/>
        <v>0</v>
      </c>
    </row>
    <row r="4403" spans="1:21" x14ac:dyDescent="0.25">
      <c r="A4403">
        <v>2418</v>
      </c>
      <c r="B4403" t="s">
        <v>7958</v>
      </c>
      <c r="C4403" t="s">
        <v>7959</v>
      </c>
      <c r="D4403">
        <v>57</v>
      </c>
      <c r="E4403" t="s">
        <v>19</v>
      </c>
      <c r="F4403" t="s">
        <v>397</v>
      </c>
      <c r="G4403" s="1">
        <v>44490</v>
      </c>
      <c r="H4403" t="s">
        <v>27296</v>
      </c>
      <c r="I4403">
        <v>2021</v>
      </c>
      <c r="J4403" t="s">
        <v>27312</v>
      </c>
      <c r="K4403" t="s">
        <v>67</v>
      </c>
      <c r="L4403" t="s">
        <v>93</v>
      </c>
      <c r="M4403" t="s">
        <v>7960</v>
      </c>
      <c r="N4403" t="s">
        <v>62</v>
      </c>
      <c r="P4403" t="s">
        <v>89</v>
      </c>
      <c r="Q4403" t="s">
        <v>26</v>
      </c>
      <c r="S4403" s="11">
        <f t="shared" si="136"/>
        <v>0</v>
      </c>
      <c r="U4403" s="10">
        <f t="shared" si="137"/>
        <v>0</v>
      </c>
    </row>
    <row r="4404" spans="1:21" x14ac:dyDescent="0.25">
      <c r="A4404">
        <v>2419</v>
      </c>
      <c r="B4404" t="s">
        <v>7961</v>
      </c>
      <c r="C4404" t="s">
        <v>7962</v>
      </c>
      <c r="D4404">
        <v>49</v>
      </c>
      <c r="E4404" t="s">
        <v>58</v>
      </c>
      <c r="F4404" t="s">
        <v>339</v>
      </c>
      <c r="G4404" s="1">
        <v>44254</v>
      </c>
      <c r="H4404" t="s">
        <v>27293</v>
      </c>
      <c r="I4404">
        <v>2021</v>
      </c>
      <c r="J4404" t="s">
        <v>27324</v>
      </c>
      <c r="K4404" t="s">
        <v>59</v>
      </c>
      <c r="L4404" t="s">
        <v>72</v>
      </c>
      <c r="M4404" t="s">
        <v>7963</v>
      </c>
      <c r="N4404" t="s">
        <v>62</v>
      </c>
      <c r="P4404" t="s">
        <v>25</v>
      </c>
      <c r="Q4404" t="s">
        <v>33</v>
      </c>
      <c r="S4404" s="11">
        <f t="shared" si="136"/>
        <v>0</v>
      </c>
      <c r="U4404" s="10">
        <f t="shared" si="137"/>
        <v>0</v>
      </c>
    </row>
    <row r="4405" spans="1:21" x14ac:dyDescent="0.25">
      <c r="A4405">
        <v>2420</v>
      </c>
      <c r="B4405" t="s">
        <v>7964</v>
      </c>
      <c r="C4405" t="s">
        <v>7965</v>
      </c>
      <c r="D4405">
        <v>52</v>
      </c>
      <c r="E4405" t="s">
        <v>19</v>
      </c>
      <c r="F4405" t="s">
        <v>76</v>
      </c>
      <c r="G4405" s="1">
        <v>44279</v>
      </c>
      <c r="H4405" t="s">
        <v>27289</v>
      </c>
      <c r="I4405">
        <v>2021</v>
      </c>
      <c r="J4405" t="s">
        <v>27304</v>
      </c>
      <c r="K4405" t="s">
        <v>67</v>
      </c>
      <c r="L4405" t="s">
        <v>46</v>
      </c>
      <c r="M4405" t="s">
        <v>7966</v>
      </c>
      <c r="N4405" t="s">
        <v>24</v>
      </c>
      <c r="P4405" t="s">
        <v>41</v>
      </c>
      <c r="Q4405" t="s">
        <v>33</v>
      </c>
      <c r="R4405" s="2">
        <v>45078.222916666666</v>
      </c>
      <c r="S4405" s="11">
        <f t="shared" si="136"/>
        <v>5.3499999999767169</v>
      </c>
      <c r="U4405" s="10">
        <f t="shared" si="137"/>
        <v>0</v>
      </c>
    </row>
    <row r="4406" spans="1:21" x14ac:dyDescent="0.25">
      <c r="A4406">
        <v>2423</v>
      </c>
      <c r="B4406" t="s">
        <v>7975</v>
      </c>
      <c r="C4406" t="s">
        <v>7976</v>
      </c>
      <c r="D4406">
        <v>36</v>
      </c>
      <c r="E4406" t="s">
        <v>19</v>
      </c>
      <c r="F4406" t="s">
        <v>249</v>
      </c>
      <c r="G4406" s="1">
        <v>44224</v>
      </c>
      <c r="H4406" t="s">
        <v>27295</v>
      </c>
      <c r="I4406">
        <v>2021</v>
      </c>
      <c r="J4406" t="s">
        <v>27311</v>
      </c>
      <c r="K4406" t="s">
        <v>45</v>
      </c>
      <c r="L4406" t="s">
        <v>150</v>
      </c>
      <c r="M4406" t="s">
        <v>7977</v>
      </c>
      <c r="N4406" t="s">
        <v>62</v>
      </c>
      <c r="P4406" t="s">
        <v>143</v>
      </c>
      <c r="Q4406" t="s">
        <v>26</v>
      </c>
      <c r="S4406" s="11">
        <f t="shared" si="136"/>
        <v>0</v>
      </c>
      <c r="U4406" s="10">
        <f t="shared" si="137"/>
        <v>0</v>
      </c>
    </row>
    <row r="4407" spans="1:21" x14ac:dyDescent="0.25">
      <c r="A4407">
        <v>2424</v>
      </c>
      <c r="B4407" t="s">
        <v>7978</v>
      </c>
      <c r="C4407" t="s">
        <v>7979</v>
      </c>
      <c r="D4407">
        <v>59</v>
      </c>
      <c r="E4407" t="s">
        <v>29</v>
      </c>
      <c r="F4407" t="s">
        <v>125</v>
      </c>
      <c r="G4407" s="1">
        <v>43991</v>
      </c>
      <c r="H4407" t="s">
        <v>27297</v>
      </c>
      <c r="I4407">
        <v>2020</v>
      </c>
      <c r="J4407" t="s">
        <v>27320</v>
      </c>
      <c r="K4407" t="s">
        <v>45</v>
      </c>
      <c r="L4407" t="s">
        <v>113</v>
      </c>
      <c r="M4407" t="s">
        <v>7980</v>
      </c>
      <c r="N4407" t="s">
        <v>24</v>
      </c>
      <c r="P4407" t="s">
        <v>41</v>
      </c>
      <c r="Q4407" t="s">
        <v>83</v>
      </c>
      <c r="R4407" s="2">
        <v>45078.400694444441</v>
      </c>
      <c r="S4407" s="11">
        <f t="shared" si="136"/>
        <v>9.6166666665812954</v>
      </c>
      <c r="U4407" s="10">
        <f t="shared" si="137"/>
        <v>0</v>
      </c>
    </row>
    <row r="4408" spans="1:21" x14ac:dyDescent="0.25">
      <c r="A4408">
        <v>2425</v>
      </c>
      <c r="B4408" t="s">
        <v>7981</v>
      </c>
      <c r="C4408" t="s">
        <v>7982</v>
      </c>
      <c r="D4408">
        <v>34</v>
      </c>
      <c r="E4408" t="s">
        <v>58</v>
      </c>
      <c r="F4408" t="s">
        <v>65</v>
      </c>
      <c r="G4408" s="1">
        <v>43942</v>
      </c>
      <c r="H4408" t="s">
        <v>27300</v>
      </c>
      <c r="I4408">
        <v>2020</v>
      </c>
      <c r="J4408" t="s">
        <v>27327</v>
      </c>
      <c r="K4408" t="s">
        <v>59</v>
      </c>
      <c r="L4408" t="s">
        <v>93</v>
      </c>
      <c r="M4408" t="s">
        <v>7983</v>
      </c>
      <c r="N4408" t="s">
        <v>24</v>
      </c>
      <c r="P4408" t="s">
        <v>89</v>
      </c>
      <c r="Q4408" t="s">
        <v>33</v>
      </c>
      <c r="R4408" s="2">
        <v>45078.893055555556</v>
      </c>
      <c r="S4408" s="11">
        <f t="shared" si="136"/>
        <v>21.433333333348855</v>
      </c>
      <c r="U4408" s="10">
        <f t="shared" si="137"/>
        <v>0</v>
      </c>
    </row>
    <row r="4409" spans="1:21" x14ac:dyDescent="0.25">
      <c r="A4409">
        <v>2427</v>
      </c>
      <c r="B4409" t="s">
        <v>7988</v>
      </c>
      <c r="C4409" t="s">
        <v>7989</v>
      </c>
      <c r="D4409">
        <v>29</v>
      </c>
      <c r="E4409" t="s">
        <v>58</v>
      </c>
      <c r="F4409" t="s">
        <v>207</v>
      </c>
      <c r="G4409" s="1">
        <v>44405</v>
      </c>
      <c r="H4409" t="s">
        <v>27291</v>
      </c>
      <c r="I4409">
        <v>2021</v>
      </c>
      <c r="J4409" t="s">
        <v>27317</v>
      </c>
      <c r="K4409" t="s">
        <v>21</v>
      </c>
      <c r="L4409" t="s">
        <v>72</v>
      </c>
      <c r="M4409" t="s">
        <v>7990</v>
      </c>
      <c r="N4409" t="s">
        <v>62</v>
      </c>
      <c r="P4409" t="s">
        <v>41</v>
      </c>
      <c r="Q4409" t="s">
        <v>26</v>
      </c>
      <c r="S4409" s="11">
        <f t="shared" si="136"/>
        <v>0</v>
      </c>
      <c r="U4409" s="10">
        <f t="shared" si="137"/>
        <v>0</v>
      </c>
    </row>
    <row r="4410" spans="1:21" x14ac:dyDescent="0.25">
      <c r="A4410">
        <v>2428</v>
      </c>
      <c r="B4410" t="s">
        <v>7991</v>
      </c>
      <c r="C4410" t="s">
        <v>7992</v>
      </c>
      <c r="D4410">
        <v>53</v>
      </c>
      <c r="E4410" t="s">
        <v>29</v>
      </c>
      <c r="F4410" t="s">
        <v>51</v>
      </c>
      <c r="G4410" s="1">
        <v>44244</v>
      </c>
      <c r="H4410" t="s">
        <v>27293</v>
      </c>
      <c r="I4410">
        <v>2021</v>
      </c>
      <c r="J4410" t="s">
        <v>27324</v>
      </c>
      <c r="K4410" t="s">
        <v>21</v>
      </c>
      <c r="L4410" t="s">
        <v>37</v>
      </c>
      <c r="M4410" t="s">
        <v>7993</v>
      </c>
      <c r="N4410" t="s">
        <v>24</v>
      </c>
      <c r="P4410" t="s">
        <v>25</v>
      </c>
      <c r="Q4410" t="s">
        <v>33</v>
      </c>
      <c r="R4410" s="2">
        <v>45078.63958333333</v>
      </c>
      <c r="S4410" s="11">
        <f t="shared" si="136"/>
        <v>15.349999999918509</v>
      </c>
      <c r="U4410" s="10">
        <f t="shared" si="137"/>
        <v>0</v>
      </c>
    </row>
    <row r="4411" spans="1:21" x14ac:dyDescent="0.25">
      <c r="A4411">
        <v>2429</v>
      </c>
      <c r="B4411" t="s">
        <v>7994</v>
      </c>
      <c r="C4411" t="s">
        <v>7995</v>
      </c>
      <c r="D4411">
        <v>59</v>
      </c>
      <c r="E4411" t="s">
        <v>58</v>
      </c>
      <c r="F4411" t="s">
        <v>655</v>
      </c>
      <c r="G4411" s="1">
        <v>44021</v>
      </c>
      <c r="H4411" t="s">
        <v>27291</v>
      </c>
      <c r="I4411">
        <v>2020</v>
      </c>
      <c r="J4411" t="s">
        <v>27306</v>
      </c>
      <c r="K4411" t="s">
        <v>66</v>
      </c>
      <c r="L4411" t="s">
        <v>72</v>
      </c>
      <c r="M4411" t="s">
        <v>7996</v>
      </c>
      <c r="N4411" t="s">
        <v>62</v>
      </c>
      <c r="P4411" t="s">
        <v>41</v>
      </c>
      <c r="Q4411" t="s">
        <v>26</v>
      </c>
      <c r="S4411" s="11">
        <f t="shared" si="136"/>
        <v>0</v>
      </c>
      <c r="U4411" s="10">
        <f t="shared" si="137"/>
        <v>0</v>
      </c>
    </row>
    <row r="4412" spans="1:21" x14ac:dyDescent="0.25">
      <c r="A4412">
        <v>2430</v>
      </c>
      <c r="B4412" t="s">
        <v>7997</v>
      </c>
      <c r="C4412" t="s">
        <v>7998</v>
      </c>
      <c r="D4412">
        <v>28</v>
      </c>
      <c r="E4412" t="s">
        <v>58</v>
      </c>
      <c r="F4412" t="s">
        <v>117</v>
      </c>
      <c r="G4412" s="1">
        <v>44455</v>
      </c>
      <c r="H4412" t="s">
        <v>27298</v>
      </c>
      <c r="I4412">
        <v>2021</v>
      </c>
      <c r="J4412" t="s">
        <v>27315</v>
      </c>
      <c r="K4412" t="s">
        <v>21</v>
      </c>
      <c r="L4412" t="s">
        <v>72</v>
      </c>
      <c r="M4412" t="s">
        <v>7999</v>
      </c>
      <c r="N4412" t="s">
        <v>62</v>
      </c>
      <c r="P4412" t="s">
        <v>143</v>
      </c>
      <c r="Q4412" t="s">
        <v>55</v>
      </c>
      <c r="S4412" s="11">
        <f t="shared" si="136"/>
        <v>0</v>
      </c>
      <c r="U4412" s="10">
        <f t="shared" si="137"/>
        <v>0</v>
      </c>
    </row>
    <row r="4413" spans="1:21" x14ac:dyDescent="0.25">
      <c r="A4413">
        <v>2432</v>
      </c>
      <c r="B4413" t="s">
        <v>8004</v>
      </c>
      <c r="C4413" t="s">
        <v>8005</v>
      </c>
      <c r="D4413">
        <v>44</v>
      </c>
      <c r="E4413" t="s">
        <v>19</v>
      </c>
      <c r="F4413" t="s">
        <v>431</v>
      </c>
      <c r="G4413" s="1">
        <v>44028</v>
      </c>
      <c r="H4413" t="s">
        <v>27291</v>
      </c>
      <c r="I4413">
        <v>2020</v>
      </c>
      <c r="J4413" t="s">
        <v>27306</v>
      </c>
      <c r="K4413" t="s">
        <v>67</v>
      </c>
      <c r="L4413" t="s">
        <v>37</v>
      </c>
      <c r="M4413" t="s">
        <v>8006</v>
      </c>
      <c r="N4413" t="s">
        <v>62</v>
      </c>
      <c r="P4413" t="s">
        <v>41</v>
      </c>
      <c r="Q4413" t="s">
        <v>83</v>
      </c>
      <c r="S4413" s="11">
        <f t="shared" si="136"/>
        <v>0</v>
      </c>
      <c r="U4413" s="10">
        <f t="shared" si="137"/>
        <v>0</v>
      </c>
    </row>
    <row r="4414" spans="1:21" x14ac:dyDescent="0.25">
      <c r="A4414">
        <v>2433</v>
      </c>
      <c r="B4414" t="s">
        <v>8007</v>
      </c>
      <c r="C4414" t="s">
        <v>8008</v>
      </c>
      <c r="D4414">
        <v>47</v>
      </c>
      <c r="E4414" t="s">
        <v>19</v>
      </c>
      <c r="F4414" t="s">
        <v>65</v>
      </c>
      <c r="G4414" s="1">
        <v>44032</v>
      </c>
      <c r="H4414" t="s">
        <v>27291</v>
      </c>
      <c r="I4414">
        <v>2020</v>
      </c>
      <c r="J4414" t="s">
        <v>27306</v>
      </c>
      <c r="K4414" t="s">
        <v>66</v>
      </c>
      <c r="L4414" t="s">
        <v>46</v>
      </c>
      <c r="M4414" t="s">
        <v>8009</v>
      </c>
      <c r="N4414" t="s">
        <v>62</v>
      </c>
      <c r="P4414" t="s">
        <v>143</v>
      </c>
      <c r="Q4414" t="s">
        <v>26</v>
      </c>
      <c r="S4414" s="11">
        <f t="shared" si="136"/>
        <v>0</v>
      </c>
      <c r="U4414" s="10">
        <f t="shared" si="137"/>
        <v>0</v>
      </c>
    </row>
    <row r="4415" spans="1:21" x14ac:dyDescent="0.25">
      <c r="A4415">
        <v>2434</v>
      </c>
      <c r="B4415" t="s">
        <v>8010</v>
      </c>
      <c r="C4415" t="s">
        <v>8011</v>
      </c>
      <c r="D4415">
        <v>49</v>
      </c>
      <c r="E4415" t="s">
        <v>58</v>
      </c>
      <c r="F4415" t="s">
        <v>44</v>
      </c>
      <c r="G4415" s="1">
        <v>44001</v>
      </c>
      <c r="H4415" t="s">
        <v>27297</v>
      </c>
      <c r="I4415">
        <v>2020</v>
      </c>
      <c r="J4415" t="s">
        <v>27320</v>
      </c>
      <c r="K4415" t="s">
        <v>21</v>
      </c>
      <c r="L4415" t="s">
        <v>77</v>
      </c>
      <c r="M4415" t="s">
        <v>8012</v>
      </c>
      <c r="N4415" t="s">
        <v>24</v>
      </c>
      <c r="P4415" t="s">
        <v>89</v>
      </c>
      <c r="Q4415" t="s">
        <v>33</v>
      </c>
      <c r="R4415" s="2">
        <v>45078.741666666669</v>
      </c>
      <c r="S4415" s="11">
        <f t="shared" si="136"/>
        <v>17.800000000046566</v>
      </c>
      <c r="U4415" s="10">
        <f t="shared" si="137"/>
        <v>0</v>
      </c>
    </row>
    <row r="4416" spans="1:21" x14ac:dyDescent="0.25">
      <c r="A4416">
        <v>2435</v>
      </c>
      <c r="B4416" t="s">
        <v>8013</v>
      </c>
      <c r="C4416" t="s">
        <v>8014</v>
      </c>
      <c r="D4416">
        <v>29</v>
      </c>
      <c r="E4416" t="s">
        <v>19</v>
      </c>
      <c r="F4416" t="s">
        <v>30</v>
      </c>
      <c r="G4416" s="1">
        <v>43969</v>
      </c>
      <c r="H4416" t="s">
        <v>27290</v>
      </c>
      <c r="I4416">
        <v>2020</v>
      </c>
      <c r="J4416" t="s">
        <v>27318</v>
      </c>
      <c r="K4416" t="s">
        <v>45</v>
      </c>
      <c r="L4416" t="s">
        <v>77</v>
      </c>
      <c r="M4416" t="s">
        <v>8015</v>
      </c>
      <c r="N4416" t="s">
        <v>24</v>
      </c>
      <c r="P4416" t="s">
        <v>143</v>
      </c>
      <c r="Q4416" t="s">
        <v>26</v>
      </c>
      <c r="R4416" s="2">
        <v>45078.218055555553</v>
      </c>
      <c r="S4416" s="11">
        <f t="shared" si="136"/>
        <v>5.2333333332790062</v>
      </c>
      <c r="U4416" s="10">
        <f t="shared" si="137"/>
        <v>0</v>
      </c>
    </row>
    <row r="4417" spans="1:21" x14ac:dyDescent="0.25">
      <c r="A4417">
        <v>2436</v>
      </c>
      <c r="B4417" t="s">
        <v>8016</v>
      </c>
      <c r="C4417" t="s">
        <v>8017</v>
      </c>
      <c r="D4417">
        <v>29</v>
      </c>
      <c r="E4417" t="s">
        <v>29</v>
      </c>
      <c r="F4417" t="s">
        <v>207</v>
      </c>
      <c r="G4417" s="1">
        <v>43853</v>
      </c>
      <c r="H4417" t="s">
        <v>27295</v>
      </c>
      <c r="I4417">
        <v>2020</v>
      </c>
      <c r="J4417" t="s">
        <v>27325</v>
      </c>
      <c r="K4417" t="s">
        <v>66</v>
      </c>
      <c r="L4417" t="s">
        <v>141</v>
      </c>
      <c r="M4417" t="s">
        <v>8018</v>
      </c>
      <c r="N4417" t="s">
        <v>62</v>
      </c>
      <c r="P4417" t="s">
        <v>143</v>
      </c>
      <c r="Q4417" t="s">
        <v>55</v>
      </c>
      <c r="S4417" s="11">
        <f t="shared" si="136"/>
        <v>0</v>
      </c>
      <c r="U4417" s="10">
        <f t="shared" si="137"/>
        <v>0</v>
      </c>
    </row>
    <row r="4418" spans="1:21" x14ac:dyDescent="0.25">
      <c r="A4418">
        <v>2437</v>
      </c>
      <c r="B4418" t="s">
        <v>8019</v>
      </c>
      <c r="C4418" t="s">
        <v>8020</v>
      </c>
      <c r="D4418">
        <v>55</v>
      </c>
      <c r="E4418" t="s">
        <v>29</v>
      </c>
      <c r="F4418" t="s">
        <v>92</v>
      </c>
      <c r="G4418" s="1">
        <v>44454</v>
      </c>
      <c r="H4418" t="s">
        <v>27298</v>
      </c>
      <c r="I4418">
        <v>2021</v>
      </c>
      <c r="J4418" t="s">
        <v>27315</v>
      </c>
      <c r="K4418" t="s">
        <v>45</v>
      </c>
      <c r="L4418" t="s">
        <v>77</v>
      </c>
      <c r="M4418" t="s">
        <v>8021</v>
      </c>
      <c r="N4418" t="s">
        <v>24</v>
      </c>
      <c r="P4418" t="s">
        <v>41</v>
      </c>
      <c r="Q4418" t="s">
        <v>33</v>
      </c>
      <c r="R4418" s="2">
        <v>45078.283333333333</v>
      </c>
      <c r="S4418" s="11">
        <f t="shared" ref="S4418:S4481" si="138">(R4418-INT(R4418)) * 24</f>
        <v>6.7999999999883585</v>
      </c>
      <c r="U4418" s="10">
        <f t="shared" ref="U4418:U4481" si="139">(T4418 - INT(T4418)) * 24</f>
        <v>0</v>
      </c>
    </row>
    <row r="4419" spans="1:21" x14ac:dyDescent="0.25">
      <c r="A4419">
        <v>2438</v>
      </c>
      <c r="B4419" t="s">
        <v>7671</v>
      </c>
      <c r="C4419" t="s">
        <v>8022</v>
      </c>
      <c r="D4419">
        <v>61</v>
      </c>
      <c r="E4419" t="s">
        <v>19</v>
      </c>
      <c r="F4419" t="s">
        <v>249</v>
      </c>
      <c r="G4419" s="1">
        <v>43935</v>
      </c>
      <c r="H4419" t="s">
        <v>27300</v>
      </c>
      <c r="I4419">
        <v>2020</v>
      </c>
      <c r="J4419" t="s">
        <v>27327</v>
      </c>
      <c r="K4419" t="s">
        <v>45</v>
      </c>
      <c r="L4419" t="s">
        <v>177</v>
      </c>
      <c r="M4419" t="s">
        <v>8023</v>
      </c>
      <c r="N4419" t="s">
        <v>62</v>
      </c>
      <c r="P4419" t="s">
        <v>25</v>
      </c>
      <c r="Q4419" t="s">
        <v>26</v>
      </c>
      <c r="S4419" s="11">
        <f t="shared" si="138"/>
        <v>0</v>
      </c>
      <c r="U4419" s="10">
        <f t="shared" si="139"/>
        <v>0</v>
      </c>
    </row>
    <row r="4420" spans="1:21" x14ac:dyDescent="0.25">
      <c r="A4420">
        <v>2440</v>
      </c>
      <c r="B4420" t="s">
        <v>8028</v>
      </c>
      <c r="C4420" t="s">
        <v>8029</v>
      </c>
      <c r="D4420">
        <v>53</v>
      </c>
      <c r="E4420" t="s">
        <v>19</v>
      </c>
      <c r="F4420" t="s">
        <v>286</v>
      </c>
      <c r="G4420" s="1">
        <v>43846</v>
      </c>
      <c r="H4420" t="s">
        <v>27295</v>
      </c>
      <c r="I4420">
        <v>2020</v>
      </c>
      <c r="J4420" t="s">
        <v>27325</v>
      </c>
      <c r="K4420" t="s">
        <v>67</v>
      </c>
      <c r="L4420" t="s">
        <v>37</v>
      </c>
      <c r="M4420" t="s">
        <v>1141</v>
      </c>
      <c r="N4420" t="s">
        <v>24</v>
      </c>
      <c r="P4420" t="s">
        <v>25</v>
      </c>
      <c r="Q4420" t="s">
        <v>26</v>
      </c>
      <c r="R4420" s="2">
        <v>45078.856944444444</v>
      </c>
      <c r="S4420" s="11">
        <f t="shared" si="138"/>
        <v>20.566666666651145</v>
      </c>
      <c r="U4420" s="10">
        <f t="shared" si="139"/>
        <v>0</v>
      </c>
    </row>
    <row r="4421" spans="1:21" x14ac:dyDescent="0.25">
      <c r="A4421">
        <v>2443</v>
      </c>
      <c r="B4421" t="s">
        <v>8038</v>
      </c>
      <c r="C4421" t="s">
        <v>8039</v>
      </c>
      <c r="D4421">
        <v>51</v>
      </c>
      <c r="E4421" t="s">
        <v>19</v>
      </c>
      <c r="F4421" t="s">
        <v>249</v>
      </c>
      <c r="G4421" s="1">
        <v>44069</v>
      </c>
      <c r="H4421" t="s">
        <v>27294</v>
      </c>
      <c r="I4421">
        <v>2020</v>
      </c>
      <c r="J4421" t="s">
        <v>27309</v>
      </c>
      <c r="K4421" t="s">
        <v>21</v>
      </c>
      <c r="L4421" t="s">
        <v>150</v>
      </c>
      <c r="M4421" t="s">
        <v>8040</v>
      </c>
      <c r="N4421" t="s">
        <v>24</v>
      </c>
      <c r="P4421" t="s">
        <v>143</v>
      </c>
      <c r="Q4421" t="s">
        <v>83</v>
      </c>
      <c r="R4421" s="2">
        <v>45077.969444444447</v>
      </c>
      <c r="S4421" s="11">
        <f t="shared" si="138"/>
        <v>23.266666666720994</v>
      </c>
      <c r="U4421" s="10">
        <f t="shared" si="139"/>
        <v>0</v>
      </c>
    </row>
    <row r="4422" spans="1:21" x14ac:dyDescent="0.25">
      <c r="A4422">
        <v>2444</v>
      </c>
      <c r="B4422" t="s">
        <v>8041</v>
      </c>
      <c r="C4422" t="s">
        <v>8042</v>
      </c>
      <c r="D4422">
        <v>21</v>
      </c>
      <c r="E4422" t="s">
        <v>58</v>
      </c>
      <c r="F4422" t="s">
        <v>129</v>
      </c>
      <c r="G4422" s="1">
        <v>44365</v>
      </c>
      <c r="H4422" t="s">
        <v>27297</v>
      </c>
      <c r="I4422">
        <v>2021</v>
      </c>
      <c r="J4422" t="s">
        <v>27313</v>
      </c>
      <c r="K4422" t="s">
        <v>66</v>
      </c>
      <c r="L4422" t="s">
        <v>93</v>
      </c>
      <c r="M4422" t="s">
        <v>8043</v>
      </c>
      <c r="N4422" t="s">
        <v>24</v>
      </c>
      <c r="P4422" t="s">
        <v>25</v>
      </c>
      <c r="Q4422" t="s">
        <v>26</v>
      </c>
      <c r="R4422" s="2">
        <v>45078.813194444447</v>
      </c>
      <c r="S4422" s="11">
        <f t="shared" si="138"/>
        <v>19.516666666720994</v>
      </c>
      <c r="U4422" s="10">
        <f t="shared" si="139"/>
        <v>0</v>
      </c>
    </row>
    <row r="4423" spans="1:21" x14ac:dyDescent="0.25">
      <c r="A4423">
        <v>2445</v>
      </c>
      <c r="B4423" t="s">
        <v>8044</v>
      </c>
      <c r="C4423" t="s">
        <v>8045</v>
      </c>
      <c r="D4423">
        <v>67</v>
      </c>
      <c r="E4423" t="s">
        <v>58</v>
      </c>
      <c r="F4423" t="s">
        <v>65</v>
      </c>
      <c r="G4423" s="1">
        <v>43918</v>
      </c>
      <c r="H4423" t="s">
        <v>27289</v>
      </c>
      <c r="I4423">
        <v>2020</v>
      </c>
      <c r="J4423" t="s">
        <v>27310</v>
      </c>
      <c r="K4423" t="s">
        <v>66</v>
      </c>
      <c r="L4423" t="s">
        <v>72</v>
      </c>
      <c r="M4423" t="s">
        <v>8046</v>
      </c>
      <c r="N4423" t="s">
        <v>24</v>
      </c>
      <c r="P4423" t="s">
        <v>143</v>
      </c>
      <c r="Q4423" t="s">
        <v>55</v>
      </c>
      <c r="R4423" s="2">
        <v>45078.831250000003</v>
      </c>
      <c r="S4423" s="11">
        <f t="shared" si="138"/>
        <v>19.950000000069849</v>
      </c>
      <c r="U4423" s="10">
        <f t="shared" si="139"/>
        <v>0</v>
      </c>
    </row>
    <row r="4424" spans="1:21" x14ac:dyDescent="0.25">
      <c r="A4424">
        <v>2446</v>
      </c>
      <c r="B4424" t="s">
        <v>8047</v>
      </c>
      <c r="C4424" t="s">
        <v>8048</v>
      </c>
      <c r="D4424">
        <v>65</v>
      </c>
      <c r="E4424" t="s">
        <v>58</v>
      </c>
      <c r="F4424" t="s">
        <v>211</v>
      </c>
      <c r="G4424" s="1">
        <v>44000</v>
      </c>
      <c r="H4424" t="s">
        <v>27297</v>
      </c>
      <c r="I4424">
        <v>2020</v>
      </c>
      <c r="J4424" t="s">
        <v>27320</v>
      </c>
      <c r="K4424" t="s">
        <v>59</v>
      </c>
      <c r="L4424" t="s">
        <v>99</v>
      </c>
      <c r="M4424" t="s">
        <v>8049</v>
      </c>
      <c r="N4424" t="s">
        <v>24</v>
      </c>
      <c r="P4424" t="s">
        <v>41</v>
      </c>
      <c r="Q4424" t="s">
        <v>33</v>
      </c>
      <c r="R4424" s="2">
        <v>45078.454861111109</v>
      </c>
      <c r="S4424" s="11">
        <f t="shared" si="138"/>
        <v>10.916666666627862</v>
      </c>
      <c r="U4424" s="10">
        <f t="shared" si="139"/>
        <v>0</v>
      </c>
    </row>
    <row r="4425" spans="1:21" x14ac:dyDescent="0.25">
      <c r="A4425">
        <v>2447</v>
      </c>
      <c r="B4425" t="s">
        <v>8050</v>
      </c>
      <c r="C4425" t="s">
        <v>8051</v>
      </c>
      <c r="D4425">
        <v>37</v>
      </c>
      <c r="E4425" t="s">
        <v>58</v>
      </c>
      <c r="F4425" t="s">
        <v>485</v>
      </c>
      <c r="G4425" s="1">
        <v>44235</v>
      </c>
      <c r="H4425" t="s">
        <v>27293</v>
      </c>
      <c r="I4425">
        <v>2021</v>
      </c>
      <c r="J4425" t="s">
        <v>27324</v>
      </c>
      <c r="K4425" t="s">
        <v>21</v>
      </c>
      <c r="L4425" t="s">
        <v>93</v>
      </c>
      <c r="M4425" t="s">
        <v>8052</v>
      </c>
      <c r="N4425" t="s">
        <v>62</v>
      </c>
      <c r="P4425" t="s">
        <v>143</v>
      </c>
      <c r="Q4425" t="s">
        <v>26</v>
      </c>
      <c r="S4425" s="11">
        <f t="shared" si="138"/>
        <v>0</v>
      </c>
      <c r="U4425" s="10">
        <f t="shared" si="139"/>
        <v>0</v>
      </c>
    </row>
    <row r="4426" spans="1:21" x14ac:dyDescent="0.25">
      <c r="A4426">
        <v>2448</v>
      </c>
      <c r="B4426" t="s">
        <v>8053</v>
      </c>
      <c r="C4426" t="s">
        <v>8054</v>
      </c>
      <c r="D4426">
        <v>59</v>
      </c>
      <c r="E4426" t="s">
        <v>19</v>
      </c>
      <c r="F4426" t="s">
        <v>317</v>
      </c>
      <c r="G4426" s="1">
        <v>44427</v>
      </c>
      <c r="H4426" t="s">
        <v>27294</v>
      </c>
      <c r="I4426">
        <v>2021</v>
      </c>
      <c r="J4426" t="s">
        <v>27316</v>
      </c>
      <c r="K4426" t="s">
        <v>59</v>
      </c>
      <c r="L4426" t="s">
        <v>46</v>
      </c>
      <c r="M4426" t="s">
        <v>8055</v>
      </c>
      <c r="N4426" t="s">
        <v>24</v>
      </c>
      <c r="P4426" t="s">
        <v>41</v>
      </c>
      <c r="Q4426" t="s">
        <v>26</v>
      </c>
      <c r="R4426" s="2">
        <v>45078.433333333334</v>
      </c>
      <c r="S4426" s="11">
        <f t="shared" si="138"/>
        <v>10.400000000023283</v>
      </c>
      <c r="U4426" s="10">
        <f t="shared" si="139"/>
        <v>0</v>
      </c>
    </row>
    <row r="4427" spans="1:21" x14ac:dyDescent="0.25">
      <c r="A4427">
        <v>2449</v>
      </c>
      <c r="B4427" t="s">
        <v>8056</v>
      </c>
      <c r="C4427" t="s">
        <v>8057</v>
      </c>
      <c r="D4427">
        <v>61</v>
      </c>
      <c r="E4427" t="s">
        <v>19</v>
      </c>
      <c r="F4427" t="s">
        <v>81</v>
      </c>
      <c r="G4427" s="1">
        <v>44285</v>
      </c>
      <c r="H4427" t="s">
        <v>27289</v>
      </c>
      <c r="I4427">
        <v>2021</v>
      </c>
      <c r="J4427" t="s">
        <v>27304</v>
      </c>
      <c r="K4427" t="s">
        <v>67</v>
      </c>
      <c r="L4427" t="s">
        <v>59</v>
      </c>
      <c r="M4427" t="s">
        <v>8058</v>
      </c>
      <c r="N4427" t="s">
        <v>62</v>
      </c>
      <c r="P4427" t="s">
        <v>41</v>
      </c>
      <c r="Q4427" t="s">
        <v>83</v>
      </c>
      <c r="S4427" s="11">
        <f t="shared" si="138"/>
        <v>0</v>
      </c>
      <c r="U4427" s="10">
        <f t="shared" si="139"/>
        <v>0</v>
      </c>
    </row>
    <row r="4428" spans="1:21" x14ac:dyDescent="0.25">
      <c r="A4428">
        <v>2451</v>
      </c>
      <c r="B4428" t="s">
        <v>8063</v>
      </c>
      <c r="C4428" t="s">
        <v>8064</v>
      </c>
      <c r="D4428">
        <v>27</v>
      </c>
      <c r="E4428" t="s">
        <v>19</v>
      </c>
      <c r="F4428" t="s">
        <v>655</v>
      </c>
      <c r="G4428" s="1">
        <v>44381</v>
      </c>
      <c r="H4428" t="s">
        <v>27291</v>
      </c>
      <c r="I4428">
        <v>2021</v>
      </c>
      <c r="J4428" t="s">
        <v>27317</v>
      </c>
      <c r="K4428" t="s">
        <v>66</v>
      </c>
      <c r="L4428" t="s">
        <v>150</v>
      </c>
      <c r="M4428" t="s">
        <v>8065</v>
      </c>
      <c r="N4428" t="s">
        <v>62</v>
      </c>
      <c r="P4428" t="s">
        <v>25</v>
      </c>
      <c r="Q4428" t="s">
        <v>83</v>
      </c>
      <c r="S4428" s="11">
        <f t="shared" si="138"/>
        <v>0</v>
      </c>
      <c r="U4428" s="10">
        <f t="shared" si="139"/>
        <v>0</v>
      </c>
    </row>
    <row r="4429" spans="1:21" x14ac:dyDescent="0.25">
      <c r="A4429">
        <v>2453</v>
      </c>
      <c r="B4429" t="s">
        <v>8070</v>
      </c>
      <c r="C4429" t="s">
        <v>8071</v>
      </c>
      <c r="D4429">
        <v>29</v>
      </c>
      <c r="E4429" t="s">
        <v>58</v>
      </c>
      <c r="F4429" t="s">
        <v>149</v>
      </c>
      <c r="G4429" s="1">
        <v>44152</v>
      </c>
      <c r="H4429" t="s">
        <v>27292</v>
      </c>
      <c r="I4429">
        <v>2020</v>
      </c>
      <c r="J4429" t="s">
        <v>27307</v>
      </c>
      <c r="K4429" t="s">
        <v>66</v>
      </c>
      <c r="L4429" t="s">
        <v>113</v>
      </c>
      <c r="M4429" t="s">
        <v>8072</v>
      </c>
      <c r="N4429" t="s">
        <v>24</v>
      </c>
      <c r="P4429" t="s">
        <v>143</v>
      </c>
      <c r="Q4429" t="s">
        <v>33</v>
      </c>
      <c r="R4429" s="2">
        <v>45078.209722222222</v>
      </c>
      <c r="S4429" s="11">
        <f t="shared" si="138"/>
        <v>5.0333333333255723</v>
      </c>
      <c r="U4429" s="10">
        <f t="shared" si="139"/>
        <v>0</v>
      </c>
    </row>
    <row r="4430" spans="1:21" x14ac:dyDescent="0.25">
      <c r="A4430">
        <v>2455</v>
      </c>
      <c r="B4430" t="s">
        <v>8077</v>
      </c>
      <c r="C4430" t="s">
        <v>8078</v>
      </c>
      <c r="D4430">
        <v>66</v>
      </c>
      <c r="E4430" t="s">
        <v>29</v>
      </c>
      <c r="F4430" t="s">
        <v>51</v>
      </c>
      <c r="G4430" s="1">
        <v>43972</v>
      </c>
      <c r="H4430" t="s">
        <v>27290</v>
      </c>
      <c r="I4430">
        <v>2020</v>
      </c>
      <c r="J4430" t="s">
        <v>27318</v>
      </c>
      <c r="K4430" t="s">
        <v>67</v>
      </c>
      <c r="L4430" t="s">
        <v>93</v>
      </c>
      <c r="M4430" t="s">
        <v>8079</v>
      </c>
      <c r="N4430" t="s">
        <v>62</v>
      </c>
      <c r="P4430" t="s">
        <v>41</v>
      </c>
      <c r="Q4430" t="s">
        <v>55</v>
      </c>
      <c r="S4430" s="11">
        <f t="shared" si="138"/>
        <v>0</v>
      </c>
      <c r="U4430" s="10">
        <f t="shared" si="139"/>
        <v>0</v>
      </c>
    </row>
    <row r="4431" spans="1:21" x14ac:dyDescent="0.25">
      <c r="A4431">
        <v>2457</v>
      </c>
      <c r="B4431" t="s">
        <v>8084</v>
      </c>
      <c r="C4431" t="s">
        <v>8085</v>
      </c>
      <c r="D4431">
        <v>30</v>
      </c>
      <c r="E4431" t="s">
        <v>29</v>
      </c>
      <c r="F4431" t="s">
        <v>81</v>
      </c>
      <c r="G4431" s="1">
        <v>44454</v>
      </c>
      <c r="H4431" t="s">
        <v>27298</v>
      </c>
      <c r="I4431">
        <v>2021</v>
      </c>
      <c r="J4431" t="s">
        <v>27315</v>
      </c>
      <c r="K4431" t="s">
        <v>45</v>
      </c>
      <c r="L4431" t="s">
        <v>31</v>
      </c>
      <c r="M4431" t="s">
        <v>8086</v>
      </c>
      <c r="N4431" t="s">
        <v>62</v>
      </c>
      <c r="P4431" t="s">
        <v>25</v>
      </c>
      <c r="Q4431" t="s">
        <v>33</v>
      </c>
      <c r="S4431" s="11">
        <f t="shared" si="138"/>
        <v>0</v>
      </c>
      <c r="U4431" s="10">
        <f t="shared" si="139"/>
        <v>0</v>
      </c>
    </row>
    <row r="4432" spans="1:21" x14ac:dyDescent="0.25">
      <c r="A4432">
        <v>2458</v>
      </c>
      <c r="B4432" t="s">
        <v>8087</v>
      </c>
      <c r="C4432" t="s">
        <v>8088</v>
      </c>
      <c r="D4432">
        <v>60</v>
      </c>
      <c r="E4432" t="s">
        <v>19</v>
      </c>
      <c r="F4432" t="s">
        <v>223</v>
      </c>
      <c r="G4432" s="1">
        <v>44181</v>
      </c>
      <c r="H4432" t="s">
        <v>27299</v>
      </c>
      <c r="I4432">
        <v>2020</v>
      </c>
      <c r="J4432" t="s">
        <v>27321</v>
      </c>
      <c r="K4432" t="s">
        <v>21</v>
      </c>
      <c r="L4432" t="s">
        <v>59</v>
      </c>
      <c r="M4432" t="s">
        <v>8089</v>
      </c>
      <c r="N4432" t="s">
        <v>62</v>
      </c>
      <c r="P4432" t="s">
        <v>41</v>
      </c>
      <c r="Q4432" t="s">
        <v>55</v>
      </c>
      <c r="S4432" s="11">
        <f t="shared" si="138"/>
        <v>0</v>
      </c>
      <c r="U4432" s="10">
        <f t="shared" si="139"/>
        <v>0</v>
      </c>
    </row>
    <row r="4433" spans="1:21" x14ac:dyDescent="0.25">
      <c r="A4433">
        <v>2459</v>
      </c>
      <c r="B4433" t="s">
        <v>8090</v>
      </c>
      <c r="C4433" t="s">
        <v>8091</v>
      </c>
      <c r="D4433">
        <v>65</v>
      </c>
      <c r="E4433" t="s">
        <v>58</v>
      </c>
      <c r="F4433" t="s">
        <v>242</v>
      </c>
      <c r="G4433" s="1">
        <v>43891</v>
      </c>
      <c r="H4433" t="s">
        <v>27289</v>
      </c>
      <c r="I4433">
        <v>2020</v>
      </c>
      <c r="J4433" t="s">
        <v>27310</v>
      </c>
      <c r="K4433" t="s">
        <v>66</v>
      </c>
      <c r="L4433" t="s">
        <v>67</v>
      </c>
      <c r="M4433" t="s">
        <v>8092</v>
      </c>
      <c r="N4433" t="s">
        <v>24</v>
      </c>
      <c r="P4433" t="s">
        <v>41</v>
      </c>
      <c r="Q4433" t="s">
        <v>26</v>
      </c>
      <c r="R4433" s="2">
        <v>45078.171527777777</v>
      </c>
      <c r="S4433" s="11">
        <f t="shared" si="138"/>
        <v>4.1166666666395031</v>
      </c>
      <c r="U4433" s="10">
        <f t="shared" si="139"/>
        <v>0</v>
      </c>
    </row>
    <row r="4434" spans="1:21" x14ac:dyDescent="0.25">
      <c r="A4434">
        <v>2460</v>
      </c>
      <c r="B4434" t="s">
        <v>8093</v>
      </c>
      <c r="C4434" t="s">
        <v>8094</v>
      </c>
      <c r="D4434">
        <v>50</v>
      </c>
      <c r="E4434" t="s">
        <v>58</v>
      </c>
      <c r="F4434" t="s">
        <v>51</v>
      </c>
      <c r="G4434" s="1">
        <v>44140</v>
      </c>
      <c r="H4434" t="s">
        <v>27292</v>
      </c>
      <c r="I4434">
        <v>2020</v>
      </c>
      <c r="J4434" t="s">
        <v>27307</v>
      </c>
      <c r="K4434" t="s">
        <v>21</v>
      </c>
      <c r="L4434" t="s">
        <v>77</v>
      </c>
      <c r="M4434" t="s">
        <v>8095</v>
      </c>
      <c r="N4434" t="s">
        <v>24</v>
      </c>
      <c r="P4434" t="s">
        <v>25</v>
      </c>
      <c r="Q4434" t="s">
        <v>83</v>
      </c>
      <c r="R4434" s="2">
        <v>45078.336805555555</v>
      </c>
      <c r="S4434" s="11">
        <f t="shared" si="138"/>
        <v>8.0833333333139308</v>
      </c>
      <c r="U4434" s="10">
        <f t="shared" si="139"/>
        <v>0</v>
      </c>
    </row>
    <row r="4435" spans="1:21" x14ac:dyDescent="0.25">
      <c r="A4435">
        <v>2462</v>
      </c>
      <c r="B4435" t="s">
        <v>8100</v>
      </c>
      <c r="C4435" t="s">
        <v>8101</v>
      </c>
      <c r="D4435">
        <v>44</v>
      </c>
      <c r="E4435" t="s">
        <v>58</v>
      </c>
      <c r="F4435" t="s">
        <v>219</v>
      </c>
      <c r="G4435" s="1">
        <v>44454</v>
      </c>
      <c r="H4435" t="s">
        <v>27298</v>
      </c>
      <c r="I4435">
        <v>2021</v>
      </c>
      <c r="J4435" t="s">
        <v>27315</v>
      </c>
      <c r="K4435" t="s">
        <v>66</v>
      </c>
      <c r="L4435" t="s">
        <v>93</v>
      </c>
      <c r="M4435" t="s">
        <v>8102</v>
      </c>
      <c r="N4435" t="s">
        <v>24</v>
      </c>
      <c r="P4435" t="s">
        <v>143</v>
      </c>
      <c r="Q4435" t="s">
        <v>83</v>
      </c>
      <c r="R4435" s="2">
        <v>45078.018055555556</v>
      </c>
      <c r="S4435" s="11">
        <f t="shared" si="138"/>
        <v>0.43333333334885538</v>
      </c>
      <c r="U4435" s="10">
        <f t="shared" si="139"/>
        <v>0</v>
      </c>
    </row>
    <row r="4436" spans="1:21" x14ac:dyDescent="0.25">
      <c r="A4436">
        <v>2463</v>
      </c>
      <c r="B4436" t="s">
        <v>8103</v>
      </c>
      <c r="C4436" t="s">
        <v>8104</v>
      </c>
      <c r="D4436">
        <v>55</v>
      </c>
      <c r="E4436" t="s">
        <v>58</v>
      </c>
      <c r="F4436" t="s">
        <v>81</v>
      </c>
      <c r="G4436" s="1">
        <v>43955</v>
      </c>
      <c r="H4436" t="s">
        <v>27290</v>
      </c>
      <c r="I4436">
        <v>2020</v>
      </c>
      <c r="J4436" t="s">
        <v>27318</v>
      </c>
      <c r="K4436" t="s">
        <v>66</v>
      </c>
      <c r="L4436" t="s">
        <v>59</v>
      </c>
      <c r="M4436" t="s">
        <v>8105</v>
      </c>
      <c r="N4436" t="s">
        <v>24</v>
      </c>
      <c r="P4436" t="s">
        <v>143</v>
      </c>
      <c r="Q4436" t="s">
        <v>33</v>
      </c>
      <c r="R4436" s="2">
        <v>45078.664583333331</v>
      </c>
      <c r="S4436" s="11">
        <f t="shared" si="138"/>
        <v>15.949999999953434</v>
      </c>
      <c r="U4436" s="10">
        <f t="shared" si="139"/>
        <v>0</v>
      </c>
    </row>
    <row r="4437" spans="1:21" x14ac:dyDescent="0.25">
      <c r="A4437">
        <v>2464</v>
      </c>
      <c r="B4437" t="s">
        <v>8106</v>
      </c>
      <c r="C4437" t="s">
        <v>8107</v>
      </c>
      <c r="D4437">
        <v>29</v>
      </c>
      <c r="E4437" t="s">
        <v>29</v>
      </c>
      <c r="F4437" t="s">
        <v>107</v>
      </c>
      <c r="G4437" s="1">
        <v>44299</v>
      </c>
      <c r="H4437" t="s">
        <v>27300</v>
      </c>
      <c r="I4437">
        <v>2021</v>
      </c>
      <c r="J4437" t="s">
        <v>27323</v>
      </c>
      <c r="K4437" t="s">
        <v>21</v>
      </c>
      <c r="L4437" t="s">
        <v>177</v>
      </c>
      <c r="M4437" t="s">
        <v>8108</v>
      </c>
      <c r="N4437" t="s">
        <v>24</v>
      </c>
      <c r="P4437" t="s">
        <v>41</v>
      </c>
      <c r="Q4437" t="s">
        <v>55</v>
      </c>
      <c r="R4437" s="2">
        <v>45078.935416666667</v>
      </c>
      <c r="S4437" s="11">
        <f t="shared" si="138"/>
        <v>22.450000000011642</v>
      </c>
      <c r="U4437" s="10">
        <f t="shared" si="139"/>
        <v>0</v>
      </c>
    </row>
    <row r="4438" spans="1:21" x14ac:dyDescent="0.25">
      <c r="A4438">
        <v>2469</v>
      </c>
      <c r="B4438" t="s">
        <v>8125</v>
      </c>
      <c r="C4438" t="s">
        <v>8126</v>
      </c>
      <c r="D4438">
        <v>70</v>
      </c>
      <c r="E4438" t="s">
        <v>58</v>
      </c>
      <c r="F4438" t="s">
        <v>92</v>
      </c>
      <c r="G4438" s="1">
        <v>44011</v>
      </c>
      <c r="H4438" t="s">
        <v>27297</v>
      </c>
      <c r="I4438">
        <v>2020</v>
      </c>
      <c r="J4438" t="s">
        <v>27320</v>
      </c>
      <c r="K4438" t="s">
        <v>67</v>
      </c>
      <c r="L4438" t="s">
        <v>59</v>
      </c>
      <c r="M4438" t="s">
        <v>8127</v>
      </c>
      <c r="N4438" t="s">
        <v>62</v>
      </c>
      <c r="P4438" t="s">
        <v>41</v>
      </c>
      <c r="Q4438" t="s">
        <v>33</v>
      </c>
      <c r="S4438" s="11">
        <f t="shared" si="138"/>
        <v>0</v>
      </c>
      <c r="U4438" s="10">
        <f t="shared" si="139"/>
        <v>0</v>
      </c>
    </row>
    <row r="4439" spans="1:21" x14ac:dyDescent="0.25">
      <c r="A4439">
        <v>2475</v>
      </c>
      <c r="B4439" t="s">
        <v>8148</v>
      </c>
      <c r="C4439" t="s">
        <v>8149</v>
      </c>
      <c r="D4439">
        <v>29</v>
      </c>
      <c r="E4439" t="s">
        <v>29</v>
      </c>
      <c r="F4439" t="s">
        <v>207</v>
      </c>
      <c r="G4439" s="1">
        <v>44036</v>
      </c>
      <c r="H4439" t="s">
        <v>27291</v>
      </c>
      <c r="I4439">
        <v>2020</v>
      </c>
      <c r="J4439" t="s">
        <v>27306</v>
      </c>
      <c r="K4439" t="s">
        <v>67</v>
      </c>
      <c r="L4439" t="s">
        <v>31</v>
      </c>
      <c r="M4439" t="s">
        <v>8150</v>
      </c>
      <c r="N4439" t="s">
        <v>24</v>
      </c>
      <c r="P4439" t="s">
        <v>89</v>
      </c>
      <c r="Q4439" t="s">
        <v>26</v>
      </c>
      <c r="R4439" s="2">
        <v>45078.253472222219</v>
      </c>
      <c r="S4439" s="11">
        <f t="shared" si="138"/>
        <v>6.0833333332557231</v>
      </c>
      <c r="U4439" s="10">
        <f t="shared" si="139"/>
        <v>0</v>
      </c>
    </row>
    <row r="4440" spans="1:21" x14ac:dyDescent="0.25">
      <c r="A4440">
        <v>2476</v>
      </c>
      <c r="B4440" t="s">
        <v>8151</v>
      </c>
      <c r="C4440" t="s">
        <v>8152</v>
      </c>
      <c r="D4440">
        <v>30</v>
      </c>
      <c r="E4440" t="s">
        <v>58</v>
      </c>
      <c r="F4440" t="s">
        <v>134</v>
      </c>
      <c r="G4440" s="1">
        <v>44223</v>
      </c>
      <c r="H4440" t="s">
        <v>27295</v>
      </c>
      <c r="I4440">
        <v>2021</v>
      </c>
      <c r="J4440" t="s">
        <v>27311</v>
      </c>
      <c r="K4440" t="s">
        <v>59</v>
      </c>
      <c r="L4440" t="s">
        <v>60</v>
      </c>
      <c r="M4440" t="s">
        <v>8153</v>
      </c>
      <c r="N4440" t="s">
        <v>62</v>
      </c>
      <c r="P4440" t="s">
        <v>41</v>
      </c>
      <c r="Q4440" t="s">
        <v>26</v>
      </c>
      <c r="S4440" s="11">
        <f t="shared" si="138"/>
        <v>0</v>
      </c>
      <c r="U4440" s="10">
        <f t="shared" si="139"/>
        <v>0</v>
      </c>
    </row>
    <row r="4441" spans="1:21" x14ac:dyDescent="0.25">
      <c r="A4441">
        <v>2478</v>
      </c>
      <c r="B4441" t="s">
        <v>8158</v>
      </c>
      <c r="C4441" t="s">
        <v>8159</v>
      </c>
      <c r="D4441">
        <v>61</v>
      </c>
      <c r="E4441" t="s">
        <v>58</v>
      </c>
      <c r="F4441" t="s">
        <v>107</v>
      </c>
      <c r="G4441" s="1">
        <v>44314</v>
      </c>
      <c r="H4441" t="s">
        <v>27300</v>
      </c>
      <c r="I4441">
        <v>2021</v>
      </c>
      <c r="J4441" t="s">
        <v>27323</v>
      </c>
      <c r="K4441" t="s">
        <v>21</v>
      </c>
      <c r="L4441" t="s">
        <v>46</v>
      </c>
      <c r="M4441" t="s">
        <v>8160</v>
      </c>
      <c r="N4441" t="s">
        <v>24</v>
      </c>
      <c r="P4441" t="s">
        <v>41</v>
      </c>
      <c r="Q4441" t="s">
        <v>33</v>
      </c>
      <c r="R4441" s="2">
        <v>45078.305555555555</v>
      </c>
      <c r="S4441" s="11">
        <f t="shared" si="138"/>
        <v>7.3333333333139308</v>
      </c>
      <c r="U4441" s="10">
        <f t="shared" si="139"/>
        <v>0</v>
      </c>
    </row>
    <row r="4442" spans="1:21" x14ac:dyDescent="0.25">
      <c r="A4442">
        <v>2480</v>
      </c>
      <c r="B4442" t="s">
        <v>8165</v>
      </c>
      <c r="C4442" t="s">
        <v>8166</v>
      </c>
      <c r="D4442">
        <v>37</v>
      </c>
      <c r="E4442" t="s">
        <v>29</v>
      </c>
      <c r="F4442" t="s">
        <v>173</v>
      </c>
      <c r="G4442" s="1">
        <v>43933</v>
      </c>
      <c r="H4442" t="s">
        <v>27300</v>
      </c>
      <c r="I4442">
        <v>2020</v>
      </c>
      <c r="J4442" t="s">
        <v>27327</v>
      </c>
      <c r="K4442" t="s">
        <v>66</v>
      </c>
      <c r="L4442" t="s">
        <v>31</v>
      </c>
      <c r="M4442" t="s">
        <v>8167</v>
      </c>
      <c r="N4442" t="s">
        <v>24</v>
      </c>
      <c r="P4442" t="s">
        <v>41</v>
      </c>
      <c r="Q4442" t="s">
        <v>83</v>
      </c>
      <c r="R4442" s="2">
        <v>45078.043055555558</v>
      </c>
      <c r="S4442" s="11">
        <f t="shared" si="138"/>
        <v>1.03333333338378</v>
      </c>
      <c r="U4442" s="10">
        <f t="shared" si="139"/>
        <v>0</v>
      </c>
    </row>
    <row r="4443" spans="1:21" x14ac:dyDescent="0.25">
      <c r="A4443">
        <v>2481</v>
      </c>
      <c r="B4443" t="s">
        <v>8168</v>
      </c>
      <c r="C4443" t="s">
        <v>8169</v>
      </c>
      <c r="D4443">
        <v>18</v>
      </c>
      <c r="E4443" t="s">
        <v>19</v>
      </c>
      <c r="F4443" t="s">
        <v>207</v>
      </c>
      <c r="G4443" s="1">
        <v>44394</v>
      </c>
      <c r="H4443" t="s">
        <v>27291</v>
      </c>
      <c r="I4443">
        <v>2021</v>
      </c>
      <c r="J4443" t="s">
        <v>27317</v>
      </c>
      <c r="K4443" t="s">
        <v>59</v>
      </c>
      <c r="L4443" t="s">
        <v>177</v>
      </c>
      <c r="M4443" t="s">
        <v>8170</v>
      </c>
      <c r="N4443" t="s">
        <v>62</v>
      </c>
      <c r="P4443" t="s">
        <v>25</v>
      </c>
      <c r="Q4443" t="s">
        <v>83</v>
      </c>
      <c r="S4443" s="11">
        <f t="shared" si="138"/>
        <v>0</v>
      </c>
      <c r="U4443" s="10">
        <f t="shared" si="139"/>
        <v>0</v>
      </c>
    </row>
    <row r="4444" spans="1:21" x14ac:dyDescent="0.25">
      <c r="A4444">
        <v>2482</v>
      </c>
      <c r="B4444" t="s">
        <v>8171</v>
      </c>
      <c r="C4444" t="s">
        <v>8172</v>
      </c>
      <c r="D4444">
        <v>56</v>
      </c>
      <c r="E4444" t="s">
        <v>19</v>
      </c>
      <c r="F4444" t="s">
        <v>421</v>
      </c>
      <c r="G4444" s="1">
        <v>44262</v>
      </c>
      <c r="H4444" t="s">
        <v>27289</v>
      </c>
      <c r="I4444">
        <v>2021</v>
      </c>
      <c r="J4444" t="s">
        <v>27304</v>
      </c>
      <c r="K4444" t="s">
        <v>66</v>
      </c>
      <c r="L4444" t="s">
        <v>52</v>
      </c>
      <c r="M4444" t="s">
        <v>8173</v>
      </c>
      <c r="N4444" t="s">
        <v>24</v>
      </c>
      <c r="P4444" t="s">
        <v>25</v>
      </c>
      <c r="Q4444" t="s">
        <v>83</v>
      </c>
      <c r="R4444" s="2">
        <v>45078.245833333334</v>
      </c>
      <c r="S4444" s="11">
        <f t="shared" si="138"/>
        <v>5.9000000000232831</v>
      </c>
      <c r="U4444" s="10">
        <f t="shared" si="139"/>
        <v>0</v>
      </c>
    </row>
    <row r="4445" spans="1:21" x14ac:dyDescent="0.25">
      <c r="A4445">
        <v>2483</v>
      </c>
      <c r="B4445" t="s">
        <v>8174</v>
      </c>
      <c r="C4445" t="s">
        <v>8175</v>
      </c>
      <c r="D4445">
        <v>26</v>
      </c>
      <c r="E4445" t="s">
        <v>19</v>
      </c>
      <c r="F4445" t="s">
        <v>20</v>
      </c>
      <c r="G4445" s="1">
        <v>44044</v>
      </c>
      <c r="H4445" t="s">
        <v>27294</v>
      </c>
      <c r="I4445">
        <v>2020</v>
      </c>
      <c r="J4445" t="s">
        <v>27309</v>
      </c>
      <c r="K4445" t="s">
        <v>67</v>
      </c>
      <c r="L4445" t="s">
        <v>77</v>
      </c>
      <c r="M4445" t="s">
        <v>8176</v>
      </c>
      <c r="N4445" t="s">
        <v>24</v>
      </c>
      <c r="P4445" t="s">
        <v>25</v>
      </c>
      <c r="Q4445" t="s">
        <v>33</v>
      </c>
      <c r="R4445" s="2">
        <v>45078.363888888889</v>
      </c>
      <c r="S4445" s="11">
        <f t="shared" si="138"/>
        <v>8.7333333333372138</v>
      </c>
      <c r="U4445" s="10">
        <f t="shared" si="139"/>
        <v>0</v>
      </c>
    </row>
    <row r="4446" spans="1:21" x14ac:dyDescent="0.25">
      <c r="A4446">
        <v>2484</v>
      </c>
      <c r="B4446" t="s">
        <v>8177</v>
      </c>
      <c r="C4446" t="s">
        <v>8178</v>
      </c>
      <c r="D4446">
        <v>51</v>
      </c>
      <c r="E4446" t="s">
        <v>19</v>
      </c>
      <c r="F4446" t="s">
        <v>456</v>
      </c>
      <c r="G4446" s="1">
        <v>44556</v>
      </c>
      <c r="H4446" t="s">
        <v>27299</v>
      </c>
      <c r="I4446">
        <v>2021</v>
      </c>
      <c r="J4446" t="s">
        <v>27322</v>
      </c>
      <c r="K4446" t="s">
        <v>21</v>
      </c>
      <c r="L4446" t="s">
        <v>93</v>
      </c>
      <c r="M4446" t="s">
        <v>8179</v>
      </c>
      <c r="N4446" t="s">
        <v>24</v>
      </c>
      <c r="P4446" t="s">
        <v>143</v>
      </c>
      <c r="Q4446" t="s">
        <v>26</v>
      </c>
      <c r="R4446" s="2">
        <v>45078.477777777778</v>
      </c>
      <c r="S4446" s="11">
        <f t="shared" si="138"/>
        <v>11.466666666674428</v>
      </c>
      <c r="U4446" s="10">
        <f t="shared" si="139"/>
        <v>0</v>
      </c>
    </row>
    <row r="4447" spans="1:21" x14ac:dyDescent="0.25">
      <c r="A4447">
        <v>2485</v>
      </c>
      <c r="B4447" t="s">
        <v>8180</v>
      </c>
      <c r="C4447" t="s">
        <v>8181</v>
      </c>
      <c r="D4447">
        <v>28</v>
      </c>
      <c r="E4447" t="s">
        <v>58</v>
      </c>
      <c r="F4447" t="s">
        <v>20</v>
      </c>
      <c r="G4447" s="1">
        <v>44407</v>
      </c>
      <c r="H4447" t="s">
        <v>27291</v>
      </c>
      <c r="I4447">
        <v>2021</v>
      </c>
      <c r="J4447" t="s">
        <v>27317</v>
      </c>
      <c r="K4447" t="s">
        <v>67</v>
      </c>
      <c r="L4447" t="s">
        <v>60</v>
      </c>
      <c r="M4447" t="s">
        <v>8182</v>
      </c>
      <c r="N4447" t="s">
        <v>24</v>
      </c>
      <c r="P4447" t="s">
        <v>143</v>
      </c>
      <c r="Q4447" t="s">
        <v>55</v>
      </c>
      <c r="R4447" s="2">
        <v>45078.539583333331</v>
      </c>
      <c r="S4447" s="11">
        <f t="shared" si="138"/>
        <v>12.949999999953434</v>
      </c>
      <c r="U4447" s="10">
        <f t="shared" si="139"/>
        <v>0</v>
      </c>
    </row>
    <row r="4448" spans="1:21" x14ac:dyDescent="0.25">
      <c r="A4448">
        <v>2487</v>
      </c>
      <c r="B4448" t="s">
        <v>8186</v>
      </c>
      <c r="C4448" t="s">
        <v>8187</v>
      </c>
      <c r="D4448">
        <v>35</v>
      </c>
      <c r="E4448" t="s">
        <v>58</v>
      </c>
      <c r="F4448" t="s">
        <v>20</v>
      </c>
      <c r="G4448" s="1">
        <v>44324</v>
      </c>
      <c r="H4448" t="s">
        <v>27290</v>
      </c>
      <c r="I4448">
        <v>2021</v>
      </c>
      <c r="J4448" t="s">
        <v>27305</v>
      </c>
      <c r="K4448" t="s">
        <v>66</v>
      </c>
      <c r="L4448" t="s">
        <v>99</v>
      </c>
      <c r="M4448" t="s">
        <v>8188</v>
      </c>
      <c r="N4448" t="s">
        <v>62</v>
      </c>
      <c r="P4448" t="s">
        <v>143</v>
      </c>
      <c r="Q4448" t="s">
        <v>83</v>
      </c>
      <c r="S4448" s="11">
        <f t="shared" si="138"/>
        <v>0</v>
      </c>
      <c r="U4448" s="10">
        <f t="shared" si="139"/>
        <v>0</v>
      </c>
    </row>
    <row r="4449" spans="1:21" x14ac:dyDescent="0.25">
      <c r="A4449">
        <v>2490</v>
      </c>
      <c r="B4449" t="s">
        <v>8196</v>
      </c>
      <c r="C4449" t="s">
        <v>8197</v>
      </c>
      <c r="D4449">
        <v>58</v>
      </c>
      <c r="E4449" t="s">
        <v>58</v>
      </c>
      <c r="F4449" t="s">
        <v>125</v>
      </c>
      <c r="G4449" s="1">
        <v>43836</v>
      </c>
      <c r="H4449" t="s">
        <v>27295</v>
      </c>
      <c r="I4449">
        <v>2020</v>
      </c>
      <c r="J4449" t="s">
        <v>27325</v>
      </c>
      <c r="K4449" t="s">
        <v>59</v>
      </c>
      <c r="L4449" t="s">
        <v>31</v>
      </c>
      <c r="M4449" t="s">
        <v>8198</v>
      </c>
      <c r="N4449" t="s">
        <v>24</v>
      </c>
      <c r="P4449" t="s">
        <v>25</v>
      </c>
      <c r="Q4449" t="s">
        <v>26</v>
      </c>
      <c r="R4449" s="2">
        <v>45078.572916666664</v>
      </c>
      <c r="S4449" s="11">
        <f t="shared" si="138"/>
        <v>13.749999999941792</v>
      </c>
      <c r="U4449" s="10">
        <f t="shared" si="139"/>
        <v>0</v>
      </c>
    </row>
    <row r="4450" spans="1:21" x14ac:dyDescent="0.25">
      <c r="A4450">
        <v>2491</v>
      </c>
      <c r="B4450" t="s">
        <v>8199</v>
      </c>
      <c r="C4450" t="s">
        <v>8200</v>
      </c>
      <c r="D4450">
        <v>19</v>
      </c>
      <c r="E4450" t="s">
        <v>58</v>
      </c>
      <c r="F4450" t="s">
        <v>397</v>
      </c>
      <c r="G4450" s="1">
        <v>44133</v>
      </c>
      <c r="H4450" t="s">
        <v>27296</v>
      </c>
      <c r="I4450">
        <v>2020</v>
      </c>
      <c r="J4450" t="s">
        <v>27319</v>
      </c>
      <c r="K4450" t="s">
        <v>66</v>
      </c>
      <c r="L4450" t="s">
        <v>67</v>
      </c>
      <c r="M4450" t="s">
        <v>8201</v>
      </c>
      <c r="N4450" t="s">
        <v>24</v>
      </c>
      <c r="P4450" t="s">
        <v>89</v>
      </c>
      <c r="Q4450" t="s">
        <v>26</v>
      </c>
      <c r="R4450" s="2">
        <v>45078.163888888892</v>
      </c>
      <c r="S4450" s="11">
        <f t="shared" si="138"/>
        <v>3.933333333407063</v>
      </c>
      <c r="U4450" s="10">
        <f t="shared" si="139"/>
        <v>0</v>
      </c>
    </row>
    <row r="4451" spans="1:21" x14ac:dyDescent="0.25">
      <c r="A4451">
        <v>2494</v>
      </c>
      <c r="B4451" t="s">
        <v>8210</v>
      </c>
      <c r="C4451" t="s">
        <v>8211</v>
      </c>
      <c r="D4451">
        <v>53</v>
      </c>
      <c r="E4451" t="s">
        <v>19</v>
      </c>
      <c r="F4451" t="s">
        <v>92</v>
      </c>
      <c r="G4451" s="1">
        <v>44244</v>
      </c>
      <c r="H4451" t="s">
        <v>27293</v>
      </c>
      <c r="I4451">
        <v>2021</v>
      </c>
      <c r="J4451" t="s">
        <v>27324</v>
      </c>
      <c r="K4451" t="s">
        <v>21</v>
      </c>
      <c r="L4451" t="s">
        <v>46</v>
      </c>
      <c r="M4451" t="s">
        <v>8212</v>
      </c>
      <c r="N4451" t="s">
        <v>62</v>
      </c>
      <c r="P4451" t="s">
        <v>143</v>
      </c>
      <c r="Q4451" t="s">
        <v>55</v>
      </c>
      <c r="S4451" s="11">
        <f t="shared" si="138"/>
        <v>0</v>
      </c>
      <c r="U4451" s="10">
        <f t="shared" si="139"/>
        <v>0</v>
      </c>
    </row>
    <row r="4452" spans="1:21" x14ac:dyDescent="0.25">
      <c r="A4452">
        <v>2495</v>
      </c>
      <c r="B4452" t="s">
        <v>8213</v>
      </c>
      <c r="C4452" t="s">
        <v>8214</v>
      </c>
      <c r="D4452">
        <v>49</v>
      </c>
      <c r="E4452" t="s">
        <v>58</v>
      </c>
      <c r="F4452" t="s">
        <v>485</v>
      </c>
      <c r="G4452" s="1">
        <v>44341</v>
      </c>
      <c r="H4452" t="s">
        <v>27290</v>
      </c>
      <c r="I4452">
        <v>2021</v>
      </c>
      <c r="J4452" t="s">
        <v>27305</v>
      </c>
      <c r="K4452" t="s">
        <v>59</v>
      </c>
      <c r="L4452" t="s">
        <v>141</v>
      </c>
      <c r="M4452" t="s">
        <v>8215</v>
      </c>
      <c r="N4452" t="s">
        <v>24</v>
      </c>
      <c r="P4452" t="s">
        <v>25</v>
      </c>
      <c r="Q4452" t="s">
        <v>83</v>
      </c>
      <c r="R4452" s="2">
        <v>45078.84652777778</v>
      </c>
      <c r="S4452" s="11">
        <f t="shared" si="138"/>
        <v>20.316666666709352</v>
      </c>
      <c r="U4452" s="10">
        <f t="shared" si="139"/>
        <v>0</v>
      </c>
    </row>
    <row r="4453" spans="1:21" x14ac:dyDescent="0.25">
      <c r="A4453">
        <v>2496</v>
      </c>
      <c r="B4453" t="s">
        <v>554</v>
      </c>
      <c r="C4453" t="s">
        <v>8216</v>
      </c>
      <c r="D4453">
        <v>55</v>
      </c>
      <c r="E4453" t="s">
        <v>58</v>
      </c>
      <c r="F4453" t="s">
        <v>20</v>
      </c>
      <c r="G4453" s="1">
        <v>44170</v>
      </c>
      <c r="H4453" t="s">
        <v>27299</v>
      </c>
      <c r="I4453">
        <v>2020</v>
      </c>
      <c r="J4453" t="s">
        <v>27321</v>
      </c>
      <c r="K4453" t="s">
        <v>67</v>
      </c>
      <c r="L4453" t="s">
        <v>52</v>
      </c>
      <c r="M4453" t="s">
        <v>8217</v>
      </c>
      <c r="N4453" t="s">
        <v>24</v>
      </c>
      <c r="P4453" t="s">
        <v>41</v>
      </c>
      <c r="Q4453" t="s">
        <v>26</v>
      </c>
      <c r="R4453" s="2">
        <v>45077.947222222225</v>
      </c>
      <c r="S4453" s="11">
        <f t="shared" si="138"/>
        <v>22.733333333395422</v>
      </c>
      <c r="U4453" s="10">
        <f t="shared" si="139"/>
        <v>0</v>
      </c>
    </row>
    <row r="4454" spans="1:21" x14ac:dyDescent="0.25">
      <c r="A4454">
        <v>2497</v>
      </c>
      <c r="B4454" t="s">
        <v>8218</v>
      </c>
      <c r="C4454" t="s">
        <v>8219</v>
      </c>
      <c r="D4454">
        <v>47</v>
      </c>
      <c r="E4454" t="s">
        <v>58</v>
      </c>
      <c r="F4454" t="s">
        <v>86</v>
      </c>
      <c r="G4454" s="1">
        <v>44304</v>
      </c>
      <c r="H4454" t="s">
        <v>27300</v>
      </c>
      <c r="I4454">
        <v>2021</v>
      </c>
      <c r="J4454" t="s">
        <v>27323</v>
      </c>
      <c r="K4454" t="s">
        <v>21</v>
      </c>
      <c r="L4454" t="s">
        <v>93</v>
      </c>
      <c r="M4454" t="s">
        <v>8220</v>
      </c>
      <c r="N4454" t="s">
        <v>24</v>
      </c>
      <c r="P4454" t="s">
        <v>143</v>
      </c>
      <c r="Q4454" t="s">
        <v>26</v>
      </c>
      <c r="R4454" s="2">
        <v>45078.506944444445</v>
      </c>
      <c r="S4454" s="11">
        <f t="shared" si="138"/>
        <v>12.166666666686069</v>
      </c>
      <c r="U4454" s="10">
        <f t="shared" si="139"/>
        <v>0</v>
      </c>
    </row>
    <row r="4455" spans="1:21" x14ac:dyDescent="0.25">
      <c r="A4455">
        <v>2498</v>
      </c>
      <c r="B4455" t="s">
        <v>8221</v>
      </c>
      <c r="C4455" t="s">
        <v>8222</v>
      </c>
      <c r="D4455">
        <v>59</v>
      </c>
      <c r="E4455" t="s">
        <v>19</v>
      </c>
      <c r="F4455" t="s">
        <v>36</v>
      </c>
      <c r="G4455" s="1">
        <v>44034</v>
      </c>
      <c r="H4455" t="s">
        <v>27291</v>
      </c>
      <c r="I4455">
        <v>2020</v>
      </c>
      <c r="J4455" t="s">
        <v>27306</v>
      </c>
      <c r="K4455" t="s">
        <v>59</v>
      </c>
      <c r="L4455" t="s">
        <v>99</v>
      </c>
      <c r="M4455" t="s">
        <v>8223</v>
      </c>
      <c r="N4455" t="s">
        <v>24</v>
      </c>
      <c r="P4455" t="s">
        <v>41</v>
      </c>
      <c r="Q4455" t="s">
        <v>33</v>
      </c>
      <c r="R4455" s="2">
        <v>45078.186111111114</v>
      </c>
      <c r="S4455" s="11">
        <f t="shared" si="138"/>
        <v>4.4666666667326353</v>
      </c>
      <c r="U4455" s="10">
        <f t="shared" si="139"/>
        <v>0</v>
      </c>
    </row>
    <row r="4456" spans="1:21" x14ac:dyDescent="0.25">
      <c r="A4456">
        <v>2499</v>
      </c>
      <c r="B4456" t="s">
        <v>8224</v>
      </c>
      <c r="C4456" t="s">
        <v>8225</v>
      </c>
      <c r="D4456">
        <v>63</v>
      </c>
      <c r="E4456" t="s">
        <v>19</v>
      </c>
      <c r="F4456" t="s">
        <v>286</v>
      </c>
      <c r="G4456" s="1">
        <v>44129</v>
      </c>
      <c r="H4456" t="s">
        <v>27296</v>
      </c>
      <c r="I4456">
        <v>2020</v>
      </c>
      <c r="J4456" t="s">
        <v>27319</v>
      </c>
      <c r="K4456" t="s">
        <v>45</v>
      </c>
      <c r="L4456" t="s">
        <v>150</v>
      </c>
      <c r="M4456" t="s">
        <v>8226</v>
      </c>
      <c r="N4456" t="s">
        <v>24</v>
      </c>
      <c r="P4456" t="s">
        <v>143</v>
      </c>
      <c r="Q4456" t="s">
        <v>26</v>
      </c>
      <c r="R4456" s="2">
        <v>45078.57708333333</v>
      </c>
      <c r="S4456" s="11">
        <f t="shared" si="138"/>
        <v>13.849999999918509</v>
      </c>
      <c r="U4456" s="10">
        <f t="shared" si="139"/>
        <v>0</v>
      </c>
    </row>
    <row r="4457" spans="1:21" x14ac:dyDescent="0.25">
      <c r="A4457">
        <v>2500</v>
      </c>
      <c r="B4457" t="s">
        <v>8227</v>
      </c>
      <c r="C4457" t="s">
        <v>8228</v>
      </c>
      <c r="D4457">
        <v>29</v>
      </c>
      <c r="E4457" t="s">
        <v>58</v>
      </c>
      <c r="F4457" t="s">
        <v>92</v>
      </c>
      <c r="G4457" s="1">
        <v>44416</v>
      </c>
      <c r="H4457" t="s">
        <v>27294</v>
      </c>
      <c r="I4457">
        <v>2021</v>
      </c>
      <c r="J4457" t="s">
        <v>27316</v>
      </c>
      <c r="K4457" t="s">
        <v>59</v>
      </c>
      <c r="L4457" t="s">
        <v>22</v>
      </c>
      <c r="M4457" t="s">
        <v>8229</v>
      </c>
      <c r="N4457" t="s">
        <v>62</v>
      </c>
      <c r="P4457" t="s">
        <v>89</v>
      </c>
      <c r="Q4457" t="s">
        <v>33</v>
      </c>
      <c r="S4457" s="11">
        <f t="shared" si="138"/>
        <v>0</v>
      </c>
      <c r="U4457" s="10">
        <f t="shared" si="139"/>
        <v>0</v>
      </c>
    </row>
    <row r="4458" spans="1:21" x14ac:dyDescent="0.25">
      <c r="A4458">
        <v>2501</v>
      </c>
      <c r="B4458" t="s">
        <v>8230</v>
      </c>
      <c r="C4458" t="s">
        <v>8231</v>
      </c>
      <c r="D4458">
        <v>43</v>
      </c>
      <c r="E4458" t="s">
        <v>19</v>
      </c>
      <c r="F4458" t="s">
        <v>485</v>
      </c>
      <c r="G4458" s="1">
        <v>44196</v>
      </c>
      <c r="H4458" t="s">
        <v>27299</v>
      </c>
      <c r="I4458">
        <v>2020</v>
      </c>
      <c r="J4458" t="s">
        <v>27321</v>
      </c>
      <c r="K4458" t="s">
        <v>45</v>
      </c>
      <c r="L4458" t="s">
        <v>141</v>
      </c>
      <c r="M4458" t="s">
        <v>8232</v>
      </c>
      <c r="N4458" t="s">
        <v>62</v>
      </c>
      <c r="P4458" t="s">
        <v>41</v>
      </c>
      <c r="Q4458" t="s">
        <v>33</v>
      </c>
      <c r="S4458" s="11">
        <f t="shared" si="138"/>
        <v>0</v>
      </c>
      <c r="U4458" s="10">
        <f t="shared" si="139"/>
        <v>0</v>
      </c>
    </row>
    <row r="4459" spans="1:21" x14ac:dyDescent="0.25">
      <c r="A4459">
        <v>2502</v>
      </c>
      <c r="B4459" t="s">
        <v>8233</v>
      </c>
      <c r="C4459" t="s">
        <v>8234</v>
      </c>
      <c r="D4459">
        <v>54</v>
      </c>
      <c r="E4459" t="s">
        <v>29</v>
      </c>
      <c r="F4459" t="s">
        <v>699</v>
      </c>
      <c r="G4459" s="1">
        <v>43973</v>
      </c>
      <c r="H4459" t="s">
        <v>27290</v>
      </c>
      <c r="I4459">
        <v>2020</v>
      </c>
      <c r="J4459" t="s">
        <v>27318</v>
      </c>
      <c r="K4459" t="s">
        <v>66</v>
      </c>
      <c r="L4459" t="s">
        <v>59</v>
      </c>
      <c r="M4459" t="s">
        <v>8235</v>
      </c>
      <c r="N4459" t="s">
        <v>24</v>
      </c>
      <c r="P4459" t="s">
        <v>41</v>
      </c>
      <c r="Q4459" t="s">
        <v>55</v>
      </c>
      <c r="R4459" s="2">
        <v>45078.429166666669</v>
      </c>
      <c r="S4459" s="11">
        <f t="shared" si="138"/>
        <v>10.300000000046566</v>
      </c>
      <c r="U4459" s="10">
        <f t="shared" si="139"/>
        <v>0</v>
      </c>
    </row>
    <row r="4460" spans="1:21" x14ac:dyDescent="0.25">
      <c r="A4460">
        <v>2503</v>
      </c>
      <c r="B4460" t="s">
        <v>8236</v>
      </c>
      <c r="C4460" t="s">
        <v>8237</v>
      </c>
      <c r="D4460">
        <v>66</v>
      </c>
      <c r="E4460" t="s">
        <v>58</v>
      </c>
      <c r="F4460" t="s">
        <v>699</v>
      </c>
      <c r="G4460" s="1">
        <v>43914</v>
      </c>
      <c r="H4460" t="s">
        <v>27289</v>
      </c>
      <c r="I4460">
        <v>2020</v>
      </c>
      <c r="J4460" t="s">
        <v>27310</v>
      </c>
      <c r="K4460" t="s">
        <v>67</v>
      </c>
      <c r="L4460" t="s">
        <v>77</v>
      </c>
      <c r="M4460" t="s">
        <v>8238</v>
      </c>
      <c r="N4460" t="s">
        <v>62</v>
      </c>
      <c r="P4460" t="s">
        <v>41</v>
      </c>
      <c r="Q4460" t="s">
        <v>55</v>
      </c>
      <c r="S4460" s="11">
        <f t="shared" si="138"/>
        <v>0</v>
      </c>
      <c r="U4460" s="10">
        <f t="shared" si="139"/>
        <v>0</v>
      </c>
    </row>
    <row r="4461" spans="1:21" x14ac:dyDescent="0.25">
      <c r="A4461">
        <v>2504</v>
      </c>
      <c r="B4461" t="s">
        <v>8239</v>
      </c>
      <c r="C4461" t="s">
        <v>8240</v>
      </c>
      <c r="D4461">
        <v>51</v>
      </c>
      <c r="E4461" t="s">
        <v>19</v>
      </c>
      <c r="F4461" t="s">
        <v>655</v>
      </c>
      <c r="G4461" s="1">
        <v>44333</v>
      </c>
      <c r="H4461" t="s">
        <v>27290</v>
      </c>
      <c r="I4461">
        <v>2021</v>
      </c>
      <c r="J4461" t="s">
        <v>27305</v>
      </c>
      <c r="K4461" t="s">
        <v>21</v>
      </c>
      <c r="L4461" t="s">
        <v>150</v>
      </c>
      <c r="M4461" t="s">
        <v>8241</v>
      </c>
      <c r="N4461" t="s">
        <v>24</v>
      </c>
      <c r="P4461" t="s">
        <v>41</v>
      </c>
      <c r="Q4461" t="s">
        <v>55</v>
      </c>
      <c r="R4461" s="2">
        <v>45078.181250000001</v>
      </c>
      <c r="S4461" s="11">
        <f t="shared" si="138"/>
        <v>4.3500000000349246</v>
      </c>
      <c r="U4461" s="10">
        <f t="shared" si="139"/>
        <v>0</v>
      </c>
    </row>
    <row r="4462" spans="1:21" x14ac:dyDescent="0.25">
      <c r="A4462">
        <v>2505</v>
      </c>
      <c r="B4462" t="s">
        <v>8242</v>
      </c>
      <c r="C4462" t="s">
        <v>8243</v>
      </c>
      <c r="D4462">
        <v>59</v>
      </c>
      <c r="E4462" t="s">
        <v>19</v>
      </c>
      <c r="F4462" t="s">
        <v>242</v>
      </c>
      <c r="G4462" s="1">
        <v>44409</v>
      </c>
      <c r="H4462" t="s">
        <v>27294</v>
      </c>
      <c r="I4462">
        <v>2021</v>
      </c>
      <c r="J4462" t="s">
        <v>27316</v>
      </c>
      <c r="K4462" t="s">
        <v>59</v>
      </c>
      <c r="L4462" t="s">
        <v>99</v>
      </c>
      <c r="M4462" t="s">
        <v>8244</v>
      </c>
      <c r="N4462" t="s">
        <v>62</v>
      </c>
      <c r="P4462" t="s">
        <v>41</v>
      </c>
      <c r="Q4462" t="s">
        <v>83</v>
      </c>
      <c r="S4462" s="11">
        <f t="shared" si="138"/>
        <v>0</v>
      </c>
      <c r="U4462" s="10">
        <f t="shared" si="139"/>
        <v>0</v>
      </c>
    </row>
    <row r="4463" spans="1:21" x14ac:dyDescent="0.25">
      <c r="A4463">
        <v>2506</v>
      </c>
      <c r="B4463" t="s">
        <v>8245</v>
      </c>
      <c r="C4463" t="s">
        <v>8246</v>
      </c>
      <c r="D4463">
        <v>65</v>
      </c>
      <c r="E4463" t="s">
        <v>19</v>
      </c>
      <c r="F4463" t="s">
        <v>107</v>
      </c>
      <c r="G4463" s="1">
        <v>44204</v>
      </c>
      <c r="H4463" t="s">
        <v>27295</v>
      </c>
      <c r="I4463">
        <v>2021</v>
      </c>
      <c r="J4463" t="s">
        <v>27311</v>
      </c>
      <c r="K4463" t="s">
        <v>45</v>
      </c>
      <c r="L4463" t="s">
        <v>113</v>
      </c>
      <c r="M4463" t="s">
        <v>8247</v>
      </c>
      <c r="N4463" t="s">
        <v>24</v>
      </c>
      <c r="P4463" t="s">
        <v>89</v>
      </c>
      <c r="Q4463" t="s">
        <v>26</v>
      </c>
      <c r="R4463" s="2">
        <v>45078.886111111111</v>
      </c>
      <c r="S4463" s="11">
        <f t="shared" si="138"/>
        <v>21.266666666662786</v>
      </c>
      <c r="U4463" s="10">
        <f t="shared" si="139"/>
        <v>0</v>
      </c>
    </row>
    <row r="4464" spans="1:21" x14ac:dyDescent="0.25">
      <c r="A4464">
        <v>2508</v>
      </c>
      <c r="B4464" t="s">
        <v>8251</v>
      </c>
      <c r="C4464" t="s">
        <v>8252</v>
      </c>
      <c r="D4464">
        <v>44</v>
      </c>
      <c r="E4464" t="s">
        <v>58</v>
      </c>
      <c r="F4464" t="s">
        <v>149</v>
      </c>
      <c r="G4464" s="1">
        <v>43991</v>
      </c>
      <c r="H4464" t="s">
        <v>27297</v>
      </c>
      <c r="I4464">
        <v>2020</v>
      </c>
      <c r="J4464" t="s">
        <v>27320</v>
      </c>
      <c r="K4464" t="s">
        <v>66</v>
      </c>
      <c r="L4464" t="s">
        <v>37</v>
      </c>
      <c r="M4464" t="s">
        <v>8253</v>
      </c>
      <c r="N4464" t="s">
        <v>62</v>
      </c>
      <c r="P4464" t="s">
        <v>89</v>
      </c>
      <c r="Q4464" t="s">
        <v>26</v>
      </c>
      <c r="S4464" s="11">
        <f t="shared" si="138"/>
        <v>0</v>
      </c>
      <c r="U4464" s="10">
        <f t="shared" si="139"/>
        <v>0</v>
      </c>
    </row>
    <row r="4465" spans="1:21" x14ac:dyDescent="0.25">
      <c r="A4465">
        <v>2509</v>
      </c>
      <c r="B4465" t="s">
        <v>8254</v>
      </c>
      <c r="C4465" t="s">
        <v>8255</v>
      </c>
      <c r="D4465">
        <v>50</v>
      </c>
      <c r="E4465" t="s">
        <v>58</v>
      </c>
      <c r="F4465" t="s">
        <v>317</v>
      </c>
      <c r="G4465" s="1">
        <v>44332</v>
      </c>
      <c r="H4465" t="s">
        <v>27290</v>
      </c>
      <c r="I4465">
        <v>2021</v>
      </c>
      <c r="J4465" t="s">
        <v>27305</v>
      </c>
      <c r="K4465" t="s">
        <v>21</v>
      </c>
      <c r="L4465" t="s">
        <v>72</v>
      </c>
      <c r="M4465" t="s">
        <v>8256</v>
      </c>
      <c r="N4465" t="s">
        <v>62</v>
      </c>
      <c r="P4465" t="s">
        <v>25</v>
      </c>
      <c r="Q4465" t="s">
        <v>55</v>
      </c>
      <c r="S4465" s="11">
        <f t="shared" si="138"/>
        <v>0</v>
      </c>
      <c r="U4465" s="10">
        <f t="shared" si="139"/>
        <v>0</v>
      </c>
    </row>
    <row r="4466" spans="1:21" x14ac:dyDescent="0.25">
      <c r="A4466">
        <v>2510</v>
      </c>
      <c r="B4466" t="s">
        <v>8257</v>
      </c>
      <c r="C4466" t="s">
        <v>8258</v>
      </c>
      <c r="D4466">
        <v>52</v>
      </c>
      <c r="E4466" t="s">
        <v>58</v>
      </c>
      <c r="F4466" t="s">
        <v>157</v>
      </c>
      <c r="G4466" s="1">
        <v>44544</v>
      </c>
      <c r="H4466" t="s">
        <v>27299</v>
      </c>
      <c r="I4466">
        <v>2021</v>
      </c>
      <c r="J4466" t="s">
        <v>27322</v>
      </c>
      <c r="K4466" t="s">
        <v>21</v>
      </c>
      <c r="L4466" t="s">
        <v>46</v>
      </c>
      <c r="M4466" t="s">
        <v>8259</v>
      </c>
      <c r="N4466" t="s">
        <v>62</v>
      </c>
      <c r="P4466" t="s">
        <v>25</v>
      </c>
      <c r="Q4466" t="s">
        <v>55</v>
      </c>
      <c r="S4466" s="11">
        <f t="shared" si="138"/>
        <v>0</v>
      </c>
      <c r="U4466" s="10">
        <f t="shared" si="139"/>
        <v>0</v>
      </c>
    </row>
    <row r="4467" spans="1:21" x14ac:dyDescent="0.25">
      <c r="A4467">
        <v>2511</v>
      </c>
      <c r="B4467" t="s">
        <v>8260</v>
      </c>
      <c r="C4467" t="s">
        <v>8261</v>
      </c>
      <c r="D4467">
        <v>38</v>
      </c>
      <c r="E4467" t="s">
        <v>58</v>
      </c>
      <c r="F4467" t="s">
        <v>76</v>
      </c>
      <c r="G4467" s="1">
        <v>43860</v>
      </c>
      <c r="H4467" t="s">
        <v>27295</v>
      </c>
      <c r="I4467">
        <v>2020</v>
      </c>
      <c r="J4467" t="s">
        <v>27325</v>
      </c>
      <c r="K4467" t="s">
        <v>59</v>
      </c>
      <c r="L4467" t="s">
        <v>141</v>
      </c>
      <c r="M4467" t="s">
        <v>445</v>
      </c>
      <c r="N4467" t="s">
        <v>62</v>
      </c>
      <c r="P4467" t="s">
        <v>143</v>
      </c>
      <c r="Q4467" t="s">
        <v>83</v>
      </c>
      <c r="S4467" s="11">
        <f t="shared" si="138"/>
        <v>0</v>
      </c>
      <c r="U4467" s="10">
        <f t="shared" si="139"/>
        <v>0</v>
      </c>
    </row>
    <row r="4468" spans="1:21" x14ac:dyDescent="0.25">
      <c r="A4468">
        <v>2512</v>
      </c>
      <c r="B4468" t="s">
        <v>8262</v>
      </c>
      <c r="C4468" t="s">
        <v>8263</v>
      </c>
      <c r="D4468">
        <v>68</v>
      </c>
      <c r="E4468" t="s">
        <v>19</v>
      </c>
      <c r="F4468" t="s">
        <v>86</v>
      </c>
      <c r="G4468" s="1">
        <v>44542</v>
      </c>
      <c r="H4468" t="s">
        <v>27299</v>
      </c>
      <c r="I4468">
        <v>2021</v>
      </c>
      <c r="J4468" t="s">
        <v>27322</v>
      </c>
      <c r="K4468" t="s">
        <v>67</v>
      </c>
      <c r="L4468" t="s">
        <v>46</v>
      </c>
      <c r="M4468" t="s">
        <v>8264</v>
      </c>
      <c r="N4468" t="s">
        <v>24</v>
      </c>
      <c r="P4468" t="s">
        <v>41</v>
      </c>
      <c r="Q4468" t="s">
        <v>55</v>
      </c>
      <c r="R4468" s="2">
        <v>45078.203472222223</v>
      </c>
      <c r="S4468" s="11">
        <f t="shared" si="138"/>
        <v>4.8833333333604969</v>
      </c>
      <c r="U4468" s="10">
        <f t="shared" si="139"/>
        <v>0</v>
      </c>
    </row>
    <row r="4469" spans="1:21" x14ac:dyDescent="0.25">
      <c r="A4469">
        <v>2513</v>
      </c>
      <c r="B4469" t="s">
        <v>7356</v>
      </c>
      <c r="C4469" t="s">
        <v>8265</v>
      </c>
      <c r="D4469">
        <v>22</v>
      </c>
      <c r="E4469" t="s">
        <v>19</v>
      </c>
      <c r="F4469" t="s">
        <v>125</v>
      </c>
      <c r="G4469" s="1">
        <v>43869</v>
      </c>
      <c r="H4469" t="s">
        <v>27293</v>
      </c>
      <c r="I4469">
        <v>2020</v>
      </c>
      <c r="J4469" t="s">
        <v>27308</v>
      </c>
      <c r="K4469" t="s">
        <v>59</v>
      </c>
      <c r="L4469" t="s">
        <v>67</v>
      </c>
      <c r="M4469" t="s">
        <v>8266</v>
      </c>
      <c r="N4469" t="s">
        <v>62</v>
      </c>
      <c r="P4469" t="s">
        <v>25</v>
      </c>
      <c r="Q4469" t="s">
        <v>26</v>
      </c>
      <c r="S4469" s="11">
        <f t="shared" si="138"/>
        <v>0</v>
      </c>
      <c r="U4469" s="10">
        <f t="shared" si="139"/>
        <v>0</v>
      </c>
    </row>
    <row r="4470" spans="1:21" x14ac:dyDescent="0.25">
      <c r="A4470">
        <v>2514</v>
      </c>
      <c r="B4470" t="s">
        <v>8267</v>
      </c>
      <c r="C4470" t="s">
        <v>8268</v>
      </c>
      <c r="D4470">
        <v>47</v>
      </c>
      <c r="E4470" t="s">
        <v>29</v>
      </c>
      <c r="F4470" t="s">
        <v>92</v>
      </c>
      <c r="G4470" s="1">
        <v>43960</v>
      </c>
      <c r="H4470" t="s">
        <v>27290</v>
      </c>
      <c r="I4470">
        <v>2020</v>
      </c>
      <c r="J4470" t="s">
        <v>27318</v>
      </c>
      <c r="K4470" t="s">
        <v>66</v>
      </c>
      <c r="L4470" t="s">
        <v>113</v>
      </c>
      <c r="M4470" t="s">
        <v>8269</v>
      </c>
      <c r="N4470" t="s">
        <v>24</v>
      </c>
      <c r="P4470" t="s">
        <v>143</v>
      </c>
      <c r="Q4470" t="s">
        <v>83</v>
      </c>
      <c r="R4470" s="2">
        <v>45078.926388888889</v>
      </c>
      <c r="S4470" s="11">
        <f t="shared" si="138"/>
        <v>22.233333333337214</v>
      </c>
      <c r="U4470" s="10">
        <f t="shared" si="139"/>
        <v>0</v>
      </c>
    </row>
    <row r="4471" spans="1:21" x14ac:dyDescent="0.25">
      <c r="A4471">
        <v>2515</v>
      </c>
      <c r="B4471" t="s">
        <v>8270</v>
      </c>
      <c r="C4471" t="s">
        <v>8271</v>
      </c>
      <c r="D4471">
        <v>40</v>
      </c>
      <c r="E4471" t="s">
        <v>29</v>
      </c>
      <c r="F4471" t="s">
        <v>421</v>
      </c>
      <c r="G4471" s="1">
        <v>43876</v>
      </c>
      <c r="H4471" t="s">
        <v>27293</v>
      </c>
      <c r="I4471">
        <v>2020</v>
      </c>
      <c r="J4471" t="s">
        <v>27308</v>
      </c>
      <c r="K4471" t="s">
        <v>21</v>
      </c>
      <c r="L4471" t="s">
        <v>60</v>
      </c>
      <c r="M4471" t="s">
        <v>8272</v>
      </c>
      <c r="N4471" t="s">
        <v>24</v>
      </c>
      <c r="P4471" t="s">
        <v>89</v>
      </c>
      <c r="Q4471" t="s">
        <v>33</v>
      </c>
      <c r="R4471" s="2">
        <v>45078.659722222219</v>
      </c>
      <c r="S4471" s="11">
        <f t="shared" si="138"/>
        <v>15.833333333255723</v>
      </c>
      <c r="U4471" s="10">
        <f t="shared" si="139"/>
        <v>0</v>
      </c>
    </row>
    <row r="4472" spans="1:21" x14ac:dyDescent="0.25">
      <c r="A4472">
        <v>2516</v>
      </c>
      <c r="B4472" t="s">
        <v>8273</v>
      </c>
      <c r="C4472" t="s">
        <v>8274</v>
      </c>
      <c r="D4472">
        <v>32</v>
      </c>
      <c r="E4472" t="s">
        <v>19</v>
      </c>
      <c r="F4472" t="s">
        <v>699</v>
      </c>
      <c r="G4472" s="1">
        <v>43929</v>
      </c>
      <c r="H4472" t="s">
        <v>27300</v>
      </c>
      <c r="I4472">
        <v>2020</v>
      </c>
      <c r="J4472" t="s">
        <v>27327</v>
      </c>
      <c r="K4472" t="s">
        <v>59</v>
      </c>
      <c r="L4472" t="s">
        <v>46</v>
      </c>
      <c r="M4472" t="s">
        <v>8275</v>
      </c>
      <c r="N4472" t="s">
        <v>24</v>
      </c>
      <c r="P4472" t="s">
        <v>41</v>
      </c>
      <c r="Q4472" t="s">
        <v>26</v>
      </c>
      <c r="R4472" s="2">
        <v>45078.414583333331</v>
      </c>
      <c r="S4472" s="11">
        <f t="shared" si="138"/>
        <v>9.9499999999534339</v>
      </c>
      <c r="U4472" s="10">
        <f t="shared" si="139"/>
        <v>0</v>
      </c>
    </row>
    <row r="4473" spans="1:21" x14ac:dyDescent="0.25">
      <c r="A4473">
        <v>2519</v>
      </c>
      <c r="B4473" t="s">
        <v>8284</v>
      </c>
      <c r="C4473" t="s">
        <v>8285</v>
      </c>
      <c r="D4473">
        <v>65</v>
      </c>
      <c r="E4473" t="s">
        <v>19</v>
      </c>
      <c r="F4473" t="s">
        <v>157</v>
      </c>
      <c r="G4473" s="1">
        <v>44380</v>
      </c>
      <c r="H4473" t="s">
        <v>27291</v>
      </c>
      <c r="I4473">
        <v>2021</v>
      </c>
      <c r="J4473" t="s">
        <v>27317</v>
      </c>
      <c r="K4473" t="s">
        <v>45</v>
      </c>
      <c r="L4473" t="s">
        <v>72</v>
      </c>
      <c r="M4473" t="s">
        <v>8286</v>
      </c>
      <c r="N4473" t="s">
        <v>62</v>
      </c>
      <c r="P4473" t="s">
        <v>143</v>
      </c>
      <c r="Q4473" t="s">
        <v>55</v>
      </c>
      <c r="S4473" s="11">
        <f t="shared" si="138"/>
        <v>0</v>
      </c>
      <c r="U4473" s="10">
        <f t="shared" si="139"/>
        <v>0</v>
      </c>
    </row>
    <row r="4474" spans="1:21" x14ac:dyDescent="0.25">
      <c r="A4474">
        <v>2520</v>
      </c>
      <c r="B4474" t="s">
        <v>8287</v>
      </c>
      <c r="C4474" t="s">
        <v>8288</v>
      </c>
      <c r="D4474">
        <v>50</v>
      </c>
      <c r="E4474" t="s">
        <v>58</v>
      </c>
      <c r="F4474" t="s">
        <v>219</v>
      </c>
      <c r="G4474" s="1">
        <v>43931</v>
      </c>
      <c r="H4474" t="s">
        <v>27300</v>
      </c>
      <c r="I4474">
        <v>2020</v>
      </c>
      <c r="J4474" t="s">
        <v>27327</v>
      </c>
      <c r="K4474" t="s">
        <v>21</v>
      </c>
      <c r="L4474" t="s">
        <v>22</v>
      </c>
      <c r="M4474" t="s">
        <v>8289</v>
      </c>
      <c r="N4474" t="s">
        <v>24</v>
      </c>
      <c r="P4474" t="s">
        <v>25</v>
      </c>
      <c r="Q4474" t="s">
        <v>83</v>
      </c>
      <c r="R4474" s="2">
        <v>45078.340277777781</v>
      </c>
      <c r="S4474" s="11">
        <f t="shared" si="138"/>
        <v>8.1666666667442769</v>
      </c>
      <c r="U4474" s="10">
        <f t="shared" si="139"/>
        <v>0</v>
      </c>
    </row>
    <row r="4475" spans="1:21" x14ac:dyDescent="0.25">
      <c r="A4475">
        <v>2521</v>
      </c>
      <c r="B4475" t="s">
        <v>8290</v>
      </c>
      <c r="C4475" t="s">
        <v>8291</v>
      </c>
      <c r="D4475">
        <v>41</v>
      </c>
      <c r="E4475" t="s">
        <v>58</v>
      </c>
      <c r="F4475" t="s">
        <v>92</v>
      </c>
      <c r="G4475" s="1">
        <v>43939</v>
      </c>
      <c r="H4475" t="s">
        <v>27300</v>
      </c>
      <c r="I4475">
        <v>2020</v>
      </c>
      <c r="J4475" t="s">
        <v>27327</v>
      </c>
      <c r="K4475" t="s">
        <v>59</v>
      </c>
      <c r="L4475" t="s">
        <v>59</v>
      </c>
      <c r="M4475" t="s">
        <v>8292</v>
      </c>
      <c r="N4475" t="s">
        <v>24</v>
      </c>
      <c r="P4475" t="s">
        <v>41</v>
      </c>
      <c r="Q4475" t="s">
        <v>83</v>
      </c>
      <c r="R4475" s="2">
        <v>45078.37777777778</v>
      </c>
      <c r="S4475" s="11">
        <f t="shared" si="138"/>
        <v>9.0666666667093523</v>
      </c>
      <c r="U4475" s="10">
        <f t="shared" si="139"/>
        <v>0</v>
      </c>
    </row>
    <row r="4476" spans="1:21" x14ac:dyDescent="0.25">
      <c r="A4476">
        <v>2522</v>
      </c>
      <c r="B4476" t="s">
        <v>8293</v>
      </c>
      <c r="C4476" t="s">
        <v>8294</v>
      </c>
      <c r="D4476">
        <v>19</v>
      </c>
      <c r="E4476" t="s">
        <v>19</v>
      </c>
      <c r="F4476" t="s">
        <v>211</v>
      </c>
      <c r="G4476" s="1">
        <v>44153</v>
      </c>
      <c r="H4476" t="s">
        <v>27292</v>
      </c>
      <c r="I4476">
        <v>2020</v>
      </c>
      <c r="J4476" t="s">
        <v>27307</v>
      </c>
      <c r="K4476" t="s">
        <v>66</v>
      </c>
      <c r="L4476" t="s">
        <v>22</v>
      </c>
      <c r="M4476" t="s">
        <v>8295</v>
      </c>
      <c r="N4476" t="s">
        <v>24</v>
      </c>
      <c r="P4476" t="s">
        <v>143</v>
      </c>
      <c r="Q4476" t="s">
        <v>33</v>
      </c>
      <c r="R4476" s="2">
        <v>45078.354861111111</v>
      </c>
      <c r="S4476" s="11">
        <f t="shared" si="138"/>
        <v>8.5166666666627862</v>
      </c>
      <c r="U4476" s="10">
        <f t="shared" si="139"/>
        <v>0</v>
      </c>
    </row>
    <row r="4477" spans="1:21" x14ac:dyDescent="0.25">
      <c r="A4477">
        <v>2524</v>
      </c>
      <c r="B4477" t="s">
        <v>609</v>
      </c>
      <c r="C4477" t="s">
        <v>8300</v>
      </c>
      <c r="D4477">
        <v>48</v>
      </c>
      <c r="E4477" t="s">
        <v>58</v>
      </c>
      <c r="F4477" t="s">
        <v>249</v>
      </c>
      <c r="G4477" s="1">
        <v>44547</v>
      </c>
      <c r="H4477" t="s">
        <v>27299</v>
      </c>
      <c r="I4477">
        <v>2021</v>
      </c>
      <c r="J4477" t="s">
        <v>27322</v>
      </c>
      <c r="K4477" t="s">
        <v>66</v>
      </c>
      <c r="L4477" t="s">
        <v>177</v>
      </c>
      <c r="M4477" t="s">
        <v>845</v>
      </c>
      <c r="N4477" t="s">
        <v>24</v>
      </c>
      <c r="P4477" t="s">
        <v>143</v>
      </c>
      <c r="Q4477" t="s">
        <v>33</v>
      </c>
      <c r="R4477" s="2">
        <v>45078.65</v>
      </c>
      <c r="S4477" s="11">
        <f t="shared" si="138"/>
        <v>15.600000000034925</v>
      </c>
      <c r="U4477" s="10">
        <f t="shared" si="139"/>
        <v>0</v>
      </c>
    </row>
    <row r="4478" spans="1:21" x14ac:dyDescent="0.25">
      <c r="A4478">
        <v>2525</v>
      </c>
      <c r="B4478" t="s">
        <v>8301</v>
      </c>
      <c r="C4478" t="s">
        <v>8302</v>
      </c>
      <c r="D4478">
        <v>40</v>
      </c>
      <c r="E4478" t="s">
        <v>29</v>
      </c>
      <c r="F4478" t="s">
        <v>51</v>
      </c>
      <c r="G4478" s="1">
        <v>44488</v>
      </c>
      <c r="H4478" t="s">
        <v>27296</v>
      </c>
      <c r="I4478">
        <v>2021</v>
      </c>
      <c r="J4478" t="s">
        <v>27312</v>
      </c>
      <c r="K4478" t="s">
        <v>66</v>
      </c>
      <c r="L4478" t="s">
        <v>141</v>
      </c>
      <c r="M4478" t="s">
        <v>8303</v>
      </c>
      <c r="N4478" t="s">
        <v>24</v>
      </c>
      <c r="P4478" t="s">
        <v>89</v>
      </c>
      <c r="Q4478" t="s">
        <v>33</v>
      </c>
      <c r="R4478" s="2">
        <v>45078.111111111109</v>
      </c>
      <c r="S4478" s="11">
        <f t="shared" si="138"/>
        <v>2.6666666666278616</v>
      </c>
      <c r="U4478" s="10">
        <f t="shared" si="139"/>
        <v>0</v>
      </c>
    </row>
    <row r="4479" spans="1:21" x14ac:dyDescent="0.25">
      <c r="A4479">
        <v>2526</v>
      </c>
      <c r="B4479" t="s">
        <v>8304</v>
      </c>
      <c r="C4479" t="s">
        <v>8305</v>
      </c>
      <c r="D4479">
        <v>32</v>
      </c>
      <c r="E4479" t="s">
        <v>19</v>
      </c>
      <c r="F4479" t="s">
        <v>134</v>
      </c>
      <c r="G4479" s="1">
        <v>44003</v>
      </c>
      <c r="H4479" t="s">
        <v>27297</v>
      </c>
      <c r="I4479">
        <v>2020</v>
      </c>
      <c r="J4479" t="s">
        <v>27320</v>
      </c>
      <c r="K4479" t="s">
        <v>59</v>
      </c>
      <c r="L4479" t="s">
        <v>177</v>
      </c>
      <c r="M4479" t="s">
        <v>8306</v>
      </c>
      <c r="N4479" t="s">
        <v>62</v>
      </c>
      <c r="P4479" t="s">
        <v>89</v>
      </c>
      <c r="Q4479" t="s">
        <v>33</v>
      </c>
      <c r="S4479" s="11">
        <f t="shared" si="138"/>
        <v>0</v>
      </c>
      <c r="U4479" s="10">
        <f t="shared" si="139"/>
        <v>0</v>
      </c>
    </row>
    <row r="4480" spans="1:21" x14ac:dyDescent="0.25">
      <c r="A4480">
        <v>2527</v>
      </c>
      <c r="B4480" t="s">
        <v>8307</v>
      </c>
      <c r="C4480" t="s">
        <v>8308</v>
      </c>
      <c r="D4480">
        <v>65</v>
      </c>
      <c r="E4480" t="s">
        <v>58</v>
      </c>
      <c r="F4480" t="s">
        <v>107</v>
      </c>
      <c r="G4480" s="1">
        <v>44320</v>
      </c>
      <c r="H4480" t="s">
        <v>27290</v>
      </c>
      <c r="I4480">
        <v>2021</v>
      </c>
      <c r="J4480" t="s">
        <v>27305</v>
      </c>
      <c r="K4480" t="s">
        <v>45</v>
      </c>
      <c r="L4480" t="s">
        <v>113</v>
      </c>
      <c r="M4480" t="s">
        <v>8309</v>
      </c>
      <c r="N4480" t="s">
        <v>24</v>
      </c>
      <c r="P4480" t="s">
        <v>143</v>
      </c>
      <c r="Q4480" t="s">
        <v>55</v>
      </c>
      <c r="R4480" s="2">
        <v>45078.628472222219</v>
      </c>
      <c r="S4480" s="11">
        <f t="shared" si="138"/>
        <v>15.083333333255723</v>
      </c>
      <c r="U4480" s="10">
        <f t="shared" si="139"/>
        <v>0</v>
      </c>
    </row>
    <row r="4481" spans="1:21" x14ac:dyDescent="0.25">
      <c r="A4481">
        <v>2528</v>
      </c>
      <c r="B4481" t="s">
        <v>8310</v>
      </c>
      <c r="C4481" t="s">
        <v>8311</v>
      </c>
      <c r="D4481">
        <v>27</v>
      </c>
      <c r="E4481" t="s">
        <v>19</v>
      </c>
      <c r="F4481" t="s">
        <v>397</v>
      </c>
      <c r="G4481" s="1">
        <v>44536</v>
      </c>
      <c r="H4481" t="s">
        <v>27299</v>
      </c>
      <c r="I4481">
        <v>2021</v>
      </c>
      <c r="J4481" t="s">
        <v>27322</v>
      </c>
      <c r="K4481" t="s">
        <v>67</v>
      </c>
      <c r="L4481" t="s">
        <v>141</v>
      </c>
      <c r="M4481" t="s">
        <v>8312</v>
      </c>
      <c r="N4481" t="s">
        <v>24</v>
      </c>
      <c r="P4481" t="s">
        <v>41</v>
      </c>
      <c r="Q4481" t="s">
        <v>33</v>
      </c>
      <c r="R4481" s="2">
        <v>45078.540972222225</v>
      </c>
      <c r="S4481" s="11">
        <f t="shared" si="138"/>
        <v>12.983333333395422</v>
      </c>
      <c r="U4481" s="10">
        <f t="shared" si="139"/>
        <v>0</v>
      </c>
    </row>
    <row r="4482" spans="1:21" x14ac:dyDescent="0.25">
      <c r="A4482">
        <v>2529</v>
      </c>
      <c r="B4482" t="s">
        <v>8313</v>
      </c>
      <c r="C4482" t="s">
        <v>8314</v>
      </c>
      <c r="D4482">
        <v>36</v>
      </c>
      <c r="E4482" t="s">
        <v>29</v>
      </c>
      <c r="F4482" t="s">
        <v>20</v>
      </c>
      <c r="G4482" s="1">
        <v>44542</v>
      </c>
      <c r="H4482" t="s">
        <v>27299</v>
      </c>
      <c r="I4482">
        <v>2021</v>
      </c>
      <c r="J4482" t="s">
        <v>27322</v>
      </c>
      <c r="K4482" t="s">
        <v>67</v>
      </c>
      <c r="L4482" t="s">
        <v>67</v>
      </c>
      <c r="M4482" t="s">
        <v>8315</v>
      </c>
      <c r="N4482" t="s">
        <v>24</v>
      </c>
      <c r="P4482" t="s">
        <v>143</v>
      </c>
      <c r="Q4482" t="s">
        <v>33</v>
      </c>
      <c r="R4482" s="2">
        <v>45078.464583333334</v>
      </c>
      <c r="S4482" s="11">
        <f t="shared" ref="S4482:S4545" si="140">(R4482-INT(R4482)) * 24</f>
        <v>11.150000000023283</v>
      </c>
      <c r="U4482" s="10">
        <f t="shared" ref="U4482:U4545" si="141">(T4482 - INT(T4482)) * 24</f>
        <v>0</v>
      </c>
    </row>
    <row r="4483" spans="1:21" x14ac:dyDescent="0.25">
      <c r="A4483">
        <v>2531</v>
      </c>
      <c r="B4483" t="s">
        <v>8320</v>
      </c>
      <c r="C4483" t="s">
        <v>8321</v>
      </c>
      <c r="D4483">
        <v>49</v>
      </c>
      <c r="E4483" t="s">
        <v>29</v>
      </c>
      <c r="F4483" t="s">
        <v>86</v>
      </c>
      <c r="G4483" s="1">
        <v>44424</v>
      </c>
      <c r="H4483" t="s">
        <v>27294</v>
      </c>
      <c r="I4483">
        <v>2021</v>
      </c>
      <c r="J4483" t="s">
        <v>27316</v>
      </c>
      <c r="K4483" t="s">
        <v>67</v>
      </c>
      <c r="L4483" t="s">
        <v>99</v>
      </c>
      <c r="M4483" t="s">
        <v>8322</v>
      </c>
      <c r="N4483" t="s">
        <v>62</v>
      </c>
      <c r="P4483" t="s">
        <v>143</v>
      </c>
      <c r="Q4483" t="s">
        <v>55</v>
      </c>
      <c r="S4483" s="11">
        <f t="shared" si="140"/>
        <v>0</v>
      </c>
      <c r="U4483" s="10">
        <f t="shared" si="141"/>
        <v>0</v>
      </c>
    </row>
    <row r="4484" spans="1:21" x14ac:dyDescent="0.25">
      <c r="A4484">
        <v>2533</v>
      </c>
      <c r="B4484" t="s">
        <v>8327</v>
      </c>
      <c r="C4484" t="s">
        <v>8328</v>
      </c>
      <c r="D4484">
        <v>20</v>
      </c>
      <c r="E4484" t="s">
        <v>58</v>
      </c>
      <c r="F4484" t="s">
        <v>86</v>
      </c>
      <c r="G4484" s="1">
        <v>44231</v>
      </c>
      <c r="H4484" t="s">
        <v>27293</v>
      </c>
      <c r="I4484">
        <v>2021</v>
      </c>
      <c r="J4484" t="s">
        <v>27324</v>
      </c>
      <c r="K4484" t="s">
        <v>45</v>
      </c>
      <c r="L4484" t="s">
        <v>77</v>
      </c>
      <c r="M4484" t="s">
        <v>8329</v>
      </c>
      <c r="N4484" t="s">
        <v>62</v>
      </c>
      <c r="P4484" t="s">
        <v>41</v>
      </c>
      <c r="Q4484" t="s">
        <v>26</v>
      </c>
      <c r="S4484" s="11">
        <f t="shared" si="140"/>
        <v>0</v>
      </c>
      <c r="U4484" s="10">
        <f t="shared" si="141"/>
        <v>0</v>
      </c>
    </row>
    <row r="4485" spans="1:21" x14ac:dyDescent="0.25">
      <c r="A4485">
        <v>2535</v>
      </c>
      <c r="B4485" t="s">
        <v>8334</v>
      </c>
      <c r="C4485" t="s">
        <v>8335</v>
      </c>
      <c r="D4485">
        <v>63</v>
      </c>
      <c r="E4485" t="s">
        <v>29</v>
      </c>
      <c r="F4485" t="s">
        <v>51</v>
      </c>
      <c r="G4485" s="1">
        <v>44068</v>
      </c>
      <c r="H4485" t="s">
        <v>27294</v>
      </c>
      <c r="I4485">
        <v>2020</v>
      </c>
      <c r="J4485" t="s">
        <v>27309</v>
      </c>
      <c r="K4485" t="s">
        <v>67</v>
      </c>
      <c r="L4485" t="s">
        <v>141</v>
      </c>
      <c r="M4485" t="s">
        <v>8336</v>
      </c>
      <c r="N4485" t="s">
        <v>62</v>
      </c>
      <c r="P4485" t="s">
        <v>25</v>
      </c>
      <c r="Q4485" t="s">
        <v>55</v>
      </c>
      <c r="S4485" s="11">
        <f t="shared" si="140"/>
        <v>0</v>
      </c>
      <c r="U4485" s="10">
        <f t="shared" si="141"/>
        <v>0</v>
      </c>
    </row>
    <row r="4486" spans="1:21" x14ac:dyDescent="0.25">
      <c r="A4486">
        <v>2537</v>
      </c>
      <c r="B4486" t="s">
        <v>8341</v>
      </c>
      <c r="C4486" t="s">
        <v>8342</v>
      </c>
      <c r="D4486">
        <v>69</v>
      </c>
      <c r="E4486" t="s">
        <v>29</v>
      </c>
      <c r="F4486" t="s">
        <v>223</v>
      </c>
      <c r="G4486" s="1">
        <v>44318</v>
      </c>
      <c r="H4486" t="s">
        <v>27290</v>
      </c>
      <c r="I4486">
        <v>2021</v>
      </c>
      <c r="J4486" t="s">
        <v>27305</v>
      </c>
      <c r="K4486" t="s">
        <v>66</v>
      </c>
      <c r="L4486" t="s">
        <v>52</v>
      </c>
      <c r="M4486" t="s">
        <v>8343</v>
      </c>
      <c r="N4486" t="s">
        <v>62</v>
      </c>
      <c r="P4486" t="s">
        <v>143</v>
      </c>
      <c r="Q4486" t="s">
        <v>83</v>
      </c>
      <c r="S4486" s="11">
        <f t="shared" si="140"/>
        <v>0</v>
      </c>
      <c r="U4486" s="10">
        <f t="shared" si="141"/>
        <v>0</v>
      </c>
    </row>
    <row r="4487" spans="1:21" x14ac:dyDescent="0.25">
      <c r="A4487">
        <v>2538</v>
      </c>
      <c r="B4487" t="s">
        <v>8344</v>
      </c>
      <c r="C4487" t="s">
        <v>8345</v>
      </c>
      <c r="D4487">
        <v>43</v>
      </c>
      <c r="E4487" t="s">
        <v>19</v>
      </c>
      <c r="F4487" t="s">
        <v>211</v>
      </c>
      <c r="G4487" s="1">
        <v>44136</v>
      </c>
      <c r="H4487" t="s">
        <v>27292</v>
      </c>
      <c r="I4487">
        <v>2020</v>
      </c>
      <c r="J4487" t="s">
        <v>27307</v>
      </c>
      <c r="K4487" t="s">
        <v>67</v>
      </c>
      <c r="L4487" t="s">
        <v>52</v>
      </c>
      <c r="M4487" t="s">
        <v>8346</v>
      </c>
      <c r="N4487" t="s">
        <v>24</v>
      </c>
      <c r="P4487" t="s">
        <v>89</v>
      </c>
      <c r="Q4487" t="s">
        <v>26</v>
      </c>
      <c r="R4487" s="2">
        <v>45078.845833333333</v>
      </c>
      <c r="S4487" s="11">
        <f t="shared" si="140"/>
        <v>20.299999999988358</v>
      </c>
      <c r="U4487" s="10">
        <f t="shared" si="141"/>
        <v>0</v>
      </c>
    </row>
    <row r="4488" spans="1:21" x14ac:dyDescent="0.25">
      <c r="A4488">
        <v>2539</v>
      </c>
      <c r="B4488" t="s">
        <v>8347</v>
      </c>
      <c r="C4488" t="s">
        <v>8348</v>
      </c>
      <c r="D4488">
        <v>30</v>
      </c>
      <c r="E4488" t="s">
        <v>29</v>
      </c>
      <c r="F4488" t="s">
        <v>223</v>
      </c>
      <c r="G4488" s="1">
        <v>44466</v>
      </c>
      <c r="H4488" t="s">
        <v>27298</v>
      </c>
      <c r="I4488">
        <v>2021</v>
      </c>
      <c r="J4488" t="s">
        <v>27315</v>
      </c>
      <c r="K4488" t="s">
        <v>67</v>
      </c>
      <c r="L4488" t="s">
        <v>60</v>
      </c>
      <c r="M4488" t="s">
        <v>8349</v>
      </c>
      <c r="N4488" t="s">
        <v>62</v>
      </c>
      <c r="P4488" t="s">
        <v>143</v>
      </c>
      <c r="Q4488" t="s">
        <v>26</v>
      </c>
      <c r="S4488" s="11">
        <f t="shared" si="140"/>
        <v>0</v>
      </c>
      <c r="U4488" s="10">
        <f t="shared" si="141"/>
        <v>0</v>
      </c>
    </row>
    <row r="4489" spans="1:21" x14ac:dyDescent="0.25">
      <c r="A4489">
        <v>2542</v>
      </c>
      <c r="B4489" t="s">
        <v>8358</v>
      </c>
      <c r="C4489" t="s">
        <v>8359</v>
      </c>
      <c r="D4489">
        <v>48</v>
      </c>
      <c r="E4489" t="s">
        <v>19</v>
      </c>
      <c r="F4489" t="s">
        <v>202</v>
      </c>
      <c r="G4489" s="1">
        <v>44188</v>
      </c>
      <c r="H4489" t="s">
        <v>27299</v>
      </c>
      <c r="I4489">
        <v>2020</v>
      </c>
      <c r="J4489" t="s">
        <v>27321</v>
      </c>
      <c r="K4489" t="s">
        <v>21</v>
      </c>
      <c r="L4489" t="s">
        <v>67</v>
      </c>
      <c r="M4489" t="s">
        <v>8360</v>
      </c>
      <c r="N4489" t="s">
        <v>24</v>
      </c>
      <c r="P4489" t="s">
        <v>89</v>
      </c>
      <c r="Q4489" t="s">
        <v>26</v>
      </c>
      <c r="R4489" s="2">
        <v>45078.851388888892</v>
      </c>
      <c r="S4489" s="11">
        <f t="shared" si="140"/>
        <v>20.433333333407063</v>
      </c>
      <c r="U4489" s="10">
        <f t="shared" si="141"/>
        <v>0</v>
      </c>
    </row>
    <row r="4490" spans="1:21" x14ac:dyDescent="0.25">
      <c r="A4490">
        <v>2543</v>
      </c>
      <c r="B4490" t="s">
        <v>8361</v>
      </c>
      <c r="C4490" t="s">
        <v>8362</v>
      </c>
      <c r="D4490">
        <v>51</v>
      </c>
      <c r="E4490" t="s">
        <v>58</v>
      </c>
      <c r="F4490" t="s">
        <v>30</v>
      </c>
      <c r="G4490" s="1">
        <v>44202</v>
      </c>
      <c r="H4490" t="s">
        <v>27295</v>
      </c>
      <c r="I4490">
        <v>2021</v>
      </c>
      <c r="J4490" t="s">
        <v>27311</v>
      </c>
      <c r="K4490" t="s">
        <v>59</v>
      </c>
      <c r="L4490" t="s">
        <v>93</v>
      </c>
      <c r="M4490" t="s">
        <v>8363</v>
      </c>
      <c r="N4490" t="s">
        <v>24</v>
      </c>
      <c r="P4490" t="s">
        <v>143</v>
      </c>
      <c r="Q4490" t="s">
        <v>55</v>
      </c>
      <c r="R4490" s="2">
        <v>45078.75277777778</v>
      </c>
      <c r="S4490" s="11">
        <f t="shared" si="140"/>
        <v>18.066666666709352</v>
      </c>
      <c r="U4490" s="10">
        <f t="shared" si="141"/>
        <v>0</v>
      </c>
    </row>
    <row r="4491" spans="1:21" x14ac:dyDescent="0.25">
      <c r="A4491">
        <v>2544</v>
      </c>
      <c r="B4491" t="s">
        <v>8364</v>
      </c>
      <c r="C4491" t="s">
        <v>8365</v>
      </c>
      <c r="D4491">
        <v>66</v>
      </c>
      <c r="E4491" t="s">
        <v>58</v>
      </c>
      <c r="F4491" t="s">
        <v>286</v>
      </c>
      <c r="G4491" s="1">
        <v>44212</v>
      </c>
      <c r="H4491" t="s">
        <v>27295</v>
      </c>
      <c r="I4491">
        <v>2021</v>
      </c>
      <c r="J4491" t="s">
        <v>27311</v>
      </c>
      <c r="K4491" t="s">
        <v>45</v>
      </c>
      <c r="L4491" t="s">
        <v>31</v>
      </c>
      <c r="M4491" t="s">
        <v>8366</v>
      </c>
      <c r="N4491" t="s">
        <v>24</v>
      </c>
      <c r="P4491" t="s">
        <v>143</v>
      </c>
      <c r="Q4491" t="s">
        <v>83</v>
      </c>
      <c r="R4491" s="2">
        <v>45078.309027777781</v>
      </c>
      <c r="S4491" s="11">
        <f t="shared" si="140"/>
        <v>7.4166666667442769</v>
      </c>
      <c r="U4491" s="10">
        <f t="shared" si="141"/>
        <v>0</v>
      </c>
    </row>
    <row r="4492" spans="1:21" x14ac:dyDescent="0.25">
      <c r="A4492">
        <v>2546</v>
      </c>
      <c r="B4492" t="s">
        <v>8371</v>
      </c>
      <c r="C4492" t="s">
        <v>8372</v>
      </c>
      <c r="D4492">
        <v>67</v>
      </c>
      <c r="E4492" t="s">
        <v>19</v>
      </c>
      <c r="F4492" t="s">
        <v>98</v>
      </c>
      <c r="G4492" s="1">
        <v>44340</v>
      </c>
      <c r="H4492" t="s">
        <v>27290</v>
      </c>
      <c r="I4492">
        <v>2021</v>
      </c>
      <c r="J4492" t="s">
        <v>27305</v>
      </c>
      <c r="K4492" t="s">
        <v>21</v>
      </c>
      <c r="L4492" t="s">
        <v>52</v>
      </c>
      <c r="M4492" t="s">
        <v>8373</v>
      </c>
      <c r="N4492" t="s">
        <v>24</v>
      </c>
      <c r="P4492" t="s">
        <v>143</v>
      </c>
      <c r="Q4492" t="s">
        <v>55</v>
      </c>
      <c r="R4492" s="2">
        <v>45077.954861111109</v>
      </c>
      <c r="S4492" s="11">
        <f t="shared" si="140"/>
        <v>22.916666666627862</v>
      </c>
      <c r="U4492" s="10">
        <f t="shared" si="141"/>
        <v>0</v>
      </c>
    </row>
    <row r="4493" spans="1:21" x14ac:dyDescent="0.25">
      <c r="A4493">
        <v>2547</v>
      </c>
      <c r="B4493" t="s">
        <v>8374</v>
      </c>
      <c r="C4493" t="s">
        <v>8375</v>
      </c>
      <c r="D4493">
        <v>70</v>
      </c>
      <c r="E4493" t="s">
        <v>29</v>
      </c>
      <c r="F4493" t="s">
        <v>65</v>
      </c>
      <c r="G4493" s="1">
        <v>44485</v>
      </c>
      <c r="H4493" t="s">
        <v>27296</v>
      </c>
      <c r="I4493">
        <v>2021</v>
      </c>
      <c r="J4493" t="s">
        <v>27312</v>
      </c>
      <c r="K4493" t="s">
        <v>59</v>
      </c>
      <c r="L4493" t="s">
        <v>150</v>
      </c>
      <c r="M4493" t="s">
        <v>8376</v>
      </c>
      <c r="N4493" t="s">
        <v>62</v>
      </c>
      <c r="P4493" t="s">
        <v>41</v>
      </c>
      <c r="Q4493" t="s">
        <v>83</v>
      </c>
      <c r="S4493" s="11">
        <f t="shared" si="140"/>
        <v>0</v>
      </c>
      <c r="U4493" s="10">
        <f t="shared" si="141"/>
        <v>0</v>
      </c>
    </row>
    <row r="4494" spans="1:21" x14ac:dyDescent="0.25">
      <c r="A4494">
        <v>2550</v>
      </c>
      <c r="B4494" t="s">
        <v>8385</v>
      </c>
      <c r="C4494" t="s">
        <v>8386</v>
      </c>
      <c r="D4494">
        <v>46</v>
      </c>
      <c r="E4494" t="s">
        <v>58</v>
      </c>
      <c r="F4494" t="s">
        <v>51</v>
      </c>
      <c r="G4494" s="1">
        <v>43865</v>
      </c>
      <c r="H4494" t="s">
        <v>27293</v>
      </c>
      <c r="I4494">
        <v>2020</v>
      </c>
      <c r="J4494" t="s">
        <v>27308</v>
      </c>
      <c r="K4494" t="s">
        <v>67</v>
      </c>
      <c r="L4494" t="s">
        <v>77</v>
      </c>
      <c r="M4494" t="s">
        <v>8387</v>
      </c>
      <c r="N4494" t="s">
        <v>62</v>
      </c>
      <c r="P4494" t="s">
        <v>25</v>
      </c>
      <c r="Q4494" t="s">
        <v>55</v>
      </c>
      <c r="S4494" s="11">
        <f t="shared" si="140"/>
        <v>0</v>
      </c>
      <c r="U4494" s="10">
        <f t="shared" si="141"/>
        <v>0</v>
      </c>
    </row>
    <row r="4495" spans="1:21" x14ac:dyDescent="0.25">
      <c r="A4495">
        <v>2551</v>
      </c>
      <c r="B4495" t="s">
        <v>8388</v>
      </c>
      <c r="C4495" t="s">
        <v>8389</v>
      </c>
      <c r="D4495">
        <v>53</v>
      </c>
      <c r="E4495" t="s">
        <v>58</v>
      </c>
      <c r="F4495" t="s">
        <v>286</v>
      </c>
      <c r="G4495" s="1">
        <v>44379</v>
      </c>
      <c r="H4495" t="s">
        <v>27291</v>
      </c>
      <c r="I4495">
        <v>2021</v>
      </c>
      <c r="J4495" t="s">
        <v>27317</v>
      </c>
      <c r="K4495" t="s">
        <v>66</v>
      </c>
      <c r="L4495" t="s">
        <v>177</v>
      </c>
      <c r="M4495" t="s">
        <v>8390</v>
      </c>
      <c r="N4495" t="s">
        <v>24</v>
      </c>
      <c r="P4495" t="s">
        <v>41</v>
      </c>
      <c r="Q4495" t="s">
        <v>33</v>
      </c>
      <c r="R4495" s="2">
        <v>45078.112500000003</v>
      </c>
      <c r="S4495" s="11">
        <f t="shared" si="140"/>
        <v>2.7000000000698492</v>
      </c>
      <c r="U4495" s="10">
        <f t="shared" si="141"/>
        <v>0</v>
      </c>
    </row>
    <row r="4496" spans="1:21" x14ac:dyDescent="0.25">
      <c r="A4496">
        <v>2552</v>
      </c>
      <c r="B4496" t="s">
        <v>8391</v>
      </c>
      <c r="C4496" t="s">
        <v>8392</v>
      </c>
      <c r="D4496">
        <v>65</v>
      </c>
      <c r="E4496" t="s">
        <v>19</v>
      </c>
      <c r="F4496" t="s">
        <v>202</v>
      </c>
      <c r="G4496" s="1">
        <v>44105</v>
      </c>
      <c r="H4496" t="s">
        <v>27296</v>
      </c>
      <c r="I4496">
        <v>2020</v>
      </c>
      <c r="J4496" t="s">
        <v>27319</v>
      </c>
      <c r="K4496" t="s">
        <v>21</v>
      </c>
      <c r="L4496" t="s">
        <v>99</v>
      </c>
      <c r="M4496" t="s">
        <v>8393</v>
      </c>
      <c r="N4496" t="s">
        <v>24</v>
      </c>
      <c r="P4496" t="s">
        <v>25</v>
      </c>
      <c r="Q4496" t="s">
        <v>55</v>
      </c>
      <c r="R4496" s="2">
        <v>45078.387499999997</v>
      </c>
      <c r="S4496" s="11">
        <f t="shared" si="140"/>
        <v>9.2999999999301508</v>
      </c>
      <c r="U4496" s="10">
        <f t="shared" si="141"/>
        <v>0</v>
      </c>
    </row>
    <row r="4497" spans="1:21" x14ac:dyDescent="0.25">
      <c r="A4497">
        <v>2553</v>
      </c>
      <c r="B4497" t="s">
        <v>8394</v>
      </c>
      <c r="C4497" t="s">
        <v>8395</v>
      </c>
      <c r="D4497">
        <v>58</v>
      </c>
      <c r="E4497" t="s">
        <v>58</v>
      </c>
      <c r="F4497" t="s">
        <v>456</v>
      </c>
      <c r="G4497" s="1">
        <v>44282</v>
      </c>
      <c r="H4497" t="s">
        <v>27289</v>
      </c>
      <c r="I4497">
        <v>2021</v>
      </c>
      <c r="J4497" t="s">
        <v>27304</v>
      </c>
      <c r="K4497" t="s">
        <v>67</v>
      </c>
      <c r="L4497" t="s">
        <v>141</v>
      </c>
      <c r="M4497" t="s">
        <v>8396</v>
      </c>
      <c r="N4497" t="s">
        <v>62</v>
      </c>
      <c r="P4497" t="s">
        <v>41</v>
      </c>
      <c r="Q4497" t="s">
        <v>55</v>
      </c>
      <c r="S4497" s="11">
        <f t="shared" si="140"/>
        <v>0</v>
      </c>
      <c r="U4497" s="10">
        <f t="shared" si="141"/>
        <v>0</v>
      </c>
    </row>
    <row r="4498" spans="1:21" x14ac:dyDescent="0.25">
      <c r="A4498">
        <v>2554</v>
      </c>
      <c r="B4498" t="s">
        <v>8397</v>
      </c>
      <c r="C4498" t="s">
        <v>8398</v>
      </c>
      <c r="D4498">
        <v>51</v>
      </c>
      <c r="E4498" t="s">
        <v>58</v>
      </c>
      <c r="F4498" t="s">
        <v>20</v>
      </c>
      <c r="G4498" s="1">
        <v>44307</v>
      </c>
      <c r="H4498" t="s">
        <v>27300</v>
      </c>
      <c r="I4498">
        <v>2021</v>
      </c>
      <c r="J4498" t="s">
        <v>27323</v>
      </c>
      <c r="K4498" t="s">
        <v>67</v>
      </c>
      <c r="L4498" t="s">
        <v>99</v>
      </c>
      <c r="M4498" t="s">
        <v>8399</v>
      </c>
      <c r="N4498" t="s">
        <v>24</v>
      </c>
      <c r="P4498" t="s">
        <v>25</v>
      </c>
      <c r="Q4498" t="s">
        <v>55</v>
      </c>
      <c r="R4498" s="2">
        <v>45078.853472222225</v>
      </c>
      <c r="S4498" s="11">
        <f t="shared" si="140"/>
        <v>20.483333333395422</v>
      </c>
      <c r="U4498" s="10">
        <f t="shared" si="141"/>
        <v>0</v>
      </c>
    </row>
    <row r="4499" spans="1:21" x14ac:dyDescent="0.25">
      <c r="A4499">
        <v>2558</v>
      </c>
      <c r="B4499" t="s">
        <v>8412</v>
      </c>
      <c r="C4499" t="s">
        <v>8413</v>
      </c>
      <c r="D4499">
        <v>50</v>
      </c>
      <c r="E4499" t="s">
        <v>58</v>
      </c>
      <c r="F4499" t="s">
        <v>107</v>
      </c>
      <c r="G4499" s="1">
        <v>44513</v>
      </c>
      <c r="H4499" t="s">
        <v>27292</v>
      </c>
      <c r="I4499">
        <v>2021</v>
      </c>
      <c r="J4499" t="s">
        <v>27326</v>
      </c>
      <c r="K4499" t="s">
        <v>45</v>
      </c>
      <c r="L4499" t="s">
        <v>141</v>
      </c>
      <c r="M4499" t="s">
        <v>8414</v>
      </c>
      <c r="N4499" t="s">
        <v>24</v>
      </c>
      <c r="P4499" t="s">
        <v>25</v>
      </c>
      <c r="Q4499" t="s">
        <v>83</v>
      </c>
      <c r="R4499" s="2">
        <v>45078.302083333336</v>
      </c>
      <c r="S4499" s="11">
        <f t="shared" si="140"/>
        <v>7.2500000000582077</v>
      </c>
      <c r="U4499" s="10">
        <f t="shared" si="141"/>
        <v>0</v>
      </c>
    </row>
    <row r="4500" spans="1:21" x14ac:dyDescent="0.25">
      <c r="A4500">
        <v>2559</v>
      </c>
      <c r="B4500" t="s">
        <v>8415</v>
      </c>
      <c r="C4500" t="s">
        <v>8416</v>
      </c>
      <c r="D4500">
        <v>21</v>
      </c>
      <c r="E4500" t="s">
        <v>58</v>
      </c>
      <c r="F4500" t="s">
        <v>103</v>
      </c>
      <c r="G4500" s="1">
        <v>44147</v>
      </c>
      <c r="H4500" t="s">
        <v>27292</v>
      </c>
      <c r="I4500">
        <v>2020</v>
      </c>
      <c r="J4500" t="s">
        <v>27307</v>
      </c>
      <c r="K4500" t="s">
        <v>67</v>
      </c>
      <c r="L4500" t="s">
        <v>60</v>
      </c>
      <c r="M4500" t="s">
        <v>8417</v>
      </c>
      <c r="N4500" t="s">
        <v>62</v>
      </c>
      <c r="P4500" t="s">
        <v>25</v>
      </c>
      <c r="Q4500" t="s">
        <v>83</v>
      </c>
      <c r="S4500" s="11">
        <f t="shared" si="140"/>
        <v>0</v>
      </c>
      <c r="U4500" s="10">
        <f t="shared" si="141"/>
        <v>0</v>
      </c>
    </row>
    <row r="4501" spans="1:21" x14ac:dyDescent="0.25">
      <c r="A4501">
        <v>2560</v>
      </c>
      <c r="B4501" t="s">
        <v>8418</v>
      </c>
      <c r="C4501" t="s">
        <v>8419</v>
      </c>
      <c r="D4501">
        <v>53</v>
      </c>
      <c r="E4501" t="s">
        <v>58</v>
      </c>
      <c r="F4501" t="s">
        <v>117</v>
      </c>
      <c r="G4501" s="1">
        <v>44420</v>
      </c>
      <c r="H4501" t="s">
        <v>27294</v>
      </c>
      <c r="I4501">
        <v>2021</v>
      </c>
      <c r="J4501" t="s">
        <v>27316</v>
      </c>
      <c r="K4501" t="s">
        <v>59</v>
      </c>
      <c r="L4501" t="s">
        <v>72</v>
      </c>
      <c r="M4501" t="s">
        <v>8420</v>
      </c>
      <c r="N4501" t="s">
        <v>24</v>
      </c>
      <c r="P4501" t="s">
        <v>25</v>
      </c>
      <c r="Q4501" t="s">
        <v>83</v>
      </c>
      <c r="R4501" s="2">
        <v>45078.250694444447</v>
      </c>
      <c r="S4501" s="11">
        <f t="shared" si="140"/>
        <v>6.0166666667209938</v>
      </c>
      <c r="U4501" s="10">
        <f t="shared" si="141"/>
        <v>0</v>
      </c>
    </row>
    <row r="4502" spans="1:21" x14ac:dyDescent="0.25">
      <c r="A4502">
        <v>2561</v>
      </c>
      <c r="B4502" t="s">
        <v>8421</v>
      </c>
      <c r="C4502" t="s">
        <v>8422</v>
      </c>
      <c r="D4502">
        <v>23</v>
      </c>
      <c r="E4502" t="s">
        <v>58</v>
      </c>
      <c r="F4502" t="s">
        <v>286</v>
      </c>
      <c r="G4502" s="1">
        <v>44324</v>
      </c>
      <c r="H4502" t="s">
        <v>27290</v>
      </c>
      <c r="I4502">
        <v>2021</v>
      </c>
      <c r="J4502" t="s">
        <v>27305</v>
      </c>
      <c r="K4502" t="s">
        <v>66</v>
      </c>
      <c r="L4502" t="s">
        <v>113</v>
      </c>
      <c r="M4502" t="s">
        <v>8423</v>
      </c>
      <c r="N4502" t="s">
        <v>24</v>
      </c>
      <c r="P4502" t="s">
        <v>143</v>
      </c>
      <c r="Q4502" t="s">
        <v>55</v>
      </c>
      <c r="R4502" s="2">
        <v>45078.493055555555</v>
      </c>
      <c r="S4502" s="11">
        <f t="shared" si="140"/>
        <v>11.833333333313931</v>
      </c>
      <c r="U4502" s="10">
        <f t="shared" si="141"/>
        <v>0</v>
      </c>
    </row>
    <row r="4503" spans="1:21" x14ac:dyDescent="0.25">
      <c r="A4503">
        <v>2562</v>
      </c>
      <c r="B4503" t="s">
        <v>8424</v>
      </c>
      <c r="C4503" t="s">
        <v>8425</v>
      </c>
      <c r="D4503">
        <v>37</v>
      </c>
      <c r="E4503" t="s">
        <v>58</v>
      </c>
      <c r="F4503" t="s">
        <v>173</v>
      </c>
      <c r="G4503" s="1">
        <v>44538</v>
      </c>
      <c r="H4503" t="s">
        <v>27299</v>
      </c>
      <c r="I4503">
        <v>2021</v>
      </c>
      <c r="J4503" t="s">
        <v>27322</v>
      </c>
      <c r="K4503" t="s">
        <v>66</v>
      </c>
      <c r="L4503" t="s">
        <v>60</v>
      </c>
      <c r="M4503" t="s">
        <v>8426</v>
      </c>
      <c r="N4503" t="s">
        <v>24</v>
      </c>
      <c r="P4503" t="s">
        <v>41</v>
      </c>
      <c r="Q4503" t="s">
        <v>26</v>
      </c>
      <c r="R4503" s="2">
        <v>45077.984722222223</v>
      </c>
      <c r="S4503" s="11">
        <f t="shared" si="140"/>
        <v>23.633333333360497</v>
      </c>
      <c r="U4503" s="10">
        <f t="shared" si="141"/>
        <v>0</v>
      </c>
    </row>
    <row r="4504" spans="1:21" x14ac:dyDescent="0.25">
      <c r="A4504">
        <v>2563</v>
      </c>
      <c r="B4504" t="s">
        <v>8427</v>
      </c>
      <c r="C4504" t="s">
        <v>8428</v>
      </c>
      <c r="D4504">
        <v>50</v>
      </c>
      <c r="E4504" t="s">
        <v>19</v>
      </c>
      <c r="F4504" t="s">
        <v>36</v>
      </c>
      <c r="G4504" s="1">
        <v>44316</v>
      </c>
      <c r="H4504" t="s">
        <v>27300</v>
      </c>
      <c r="I4504">
        <v>2021</v>
      </c>
      <c r="J4504" t="s">
        <v>27323</v>
      </c>
      <c r="K4504" t="s">
        <v>67</v>
      </c>
      <c r="L4504" t="s">
        <v>22</v>
      </c>
      <c r="M4504" t="s">
        <v>8429</v>
      </c>
      <c r="N4504" t="s">
        <v>24</v>
      </c>
      <c r="P4504" t="s">
        <v>41</v>
      </c>
      <c r="Q4504" t="s">
        <v>55</v>
      </c>
      <c r="R4504" s="2">
        <v>45078.473611111112</v>
      </c>
      <c r="S4504" s="11">
        <f t="shared" si="140"/>
        <v>11.366666666697711</v>
      </c>
      <c r="U4504" s="10">
        <f t="shared" si="141"/>
        <v>0</v>
      </c>
    </row>
    <row r="4505" spans="1:21" x14ac:dyDescent="0.25">
      <c r="A4505">
        <v>2564</v>
      </c>
      <c r="B4505" t="s">
        <v>8430</v>
      </c>
      <c r="C4505" t="s">
        <v>8431</v>
      </c>
      <c r="D4505">
        <v>47</v>
      </c>
      <c r="E4505" t="s">
        <v>19</v>
      </c>
      <c r="F4505" t="s">
        <v>485</v>
      </c>
      <c r="G4505" s="1">
        <v>44108</v>
      </c>
      <c r="H4505" t="s">
        <v>27296</v>
      </c>
      <c r="I4505">
        <v>2020</v>
      </c>
      <c r="J4505" t="s">
        <v>27319</v>
      </c>
      <c r="K4505" t="s">
        <v>59</v>
      </c>
      <c r="L4505" t="s">
        <v>31</v>
      </c>
      <c r="M4505" t="s">
        <v>8432</v>
      </c>
      <c r="N4505" t="s">
        <v>62</v>
      </c>
      <c r="P4505" t="s">
        <v>143</v>
      </c>
      <c r="Q4505" t="s">
        <v>26</v>
      </c>
      <c r="S4505" s="11">
        <f t="shared" si="140"/>
        <v>0</v>
      </c>
      <c r="U4505" s="10">
        <f t="shared" si="141"/>
        <v>0</v>
      </c>
    </row>
    <row r="4506" spans="1:21" x14ac:dyDescent="0.25">
      <c r="A4506">
        <v>2565</v>
      </c>
      <c r="B4506" t="s">
        <v>8433</v>
      </c>
      <c r="C4506" t="s">
        <v>8434</v>
      </c>
      <c r="D4506">
        <v>35</v>
      </c>
      <c r="E4506" t="s">
        <v>19</v>
      </c>
      <c r="F4506" t="s">
        <v>339</v>
      </c>
      <c r="G4506" s="1">
        <v>43831</v>
      </c>
      <c r="H4506" t="s">
        <v>27295</v>
      </c>
      <c r="I4506">
        <v>2020</v>
      </c>
      <c r="J4506" t="s">
        <v>27325</v>
      </c>
      <c r="K4506" t="s">
        <v>66</v>
      </c>
      <c r="L4506" t="s">
        <v>67</v>
      </c>
      <c r="M4506" t="s">
        <v>8435</v>
      </c>
      <c r="N4506" t="s">
        <v>62</v>
      </c>
      <c r="P4506" t="s">
        <v>89</v>
      </c>
      <c r="Q4506" t="s">
        <v>26</v>
      </c>
      <c r="S4506" s="11">
        <f t="shared" si="140"/>
        <v>0</v>
      </c>
      <c r="U4506" s="10">
        <f t="shared" si="141"/>
        <v>0</v>
      </c>
    </row>
    <row r="4507" spans="1:21" x14ac:dyDescent="0.25">
      <c r="A4507">
        <v>2566</v>
      </c>
      <c r="B4507" t="s">
        <v>8436</v>
      </c>
      <c r="C4507" t="s">
        <v>8437</v>
      </c>
      <c r="D4507">
        <v>30</v>
      </c>
      <c r="E4507" t="s">
        <v>58</v>
      </c>
      <c r="F4507" t="s">
        <v>98</v>
      </c>
      <c r="G4507" s="1">
        <v>44160</v>
      </c>
      <c r="H4507" t="s">
        <v>27292</v>
      </c>
      <c r="I4507">
        <v>2020</v>
      </c>
      <c r="J4507" t="s">
        <v>27307</v>
      </c>
      <c r="K4507" t="s">
        <v>59</v>
      </c>
      <c r="L4507" t="s">
        <v>99</v>
      </c>
      <c r="M4507" t="s">
        <v>8438</v>
      </c>
      <c r="N4507" t="s">
        <v>24</v>
      </c>
      <c r="P4507" t="s">
        <v>41</v>
      </c>
      <c r="Q4507" t="s">
        <v>33</v>
      </c>
      <c r="R4507" s="2">
        <v>45078.337500000001</v>
      </c>
      <c r="S4507" s="11">
        <f t="shared" si="140"/>
        <v>8.1000000000349246</v>
      </c>
      <c r="U4507" s="10">
        <f t="shared" si="141"/>
        <v>0</v>
      </c>
    </row>
    <row r="4508" spans="1:21" x14ac:dyDescent="0.25">
      <c r="A4508">
        <v>2567</v>
      </c>
      <c r="B4508" t="s">
        <v>8439</v>
      </c>
      <c r="C4508" t="s">
        <v>8440</v>
      </c>
      <c r="D4508">
        <v>30</v>
      </c>
      <c r="E4508" t="s">
        <v>29</v>
      </c>
      <c r="F4508" t="s">
        <v>51</v>
      </c>
      <c r="G4508" s="1">
        <v>44184</v>
      </c>
      <c r="H4508" t="s">
        <v>27299</v>
      </c>
      <c r="I4508">
        <v>2020</v>
      </c>
      <c r="J4508" t="s">
        <v>27321</v>
      </c>
      <c r="K4508" t="s">
        <v>66</v>
      </c>
      <c r="L4508" t="s">
        <v>59</v>
      </c>
      <c r="M4508" t="s">
        <v>8441</v>
      </c>
      <c r="N4508" t="s">
        <v>62</v>
      </c>
      <c r="P4508" t="s">
        <v>143</v>
      </c>
      <c r="Q4508" t="s">
        <v>26</v>
      </c>
      <c r="S4508" s="11">
        <f t="shared" si="140"/>
        <v>0</v>
      </c>
      <c r="U4508" s="10">
        <f t="shared" si="141"/>
        <v>0</v>
      </c>
    </row>
    <row r="4509" spans="1:21" x14ac:dyDescent="0.25">
      <c r="A4509">
        <v>2569</v>
      </c>
      <c r="B4509" t="s">
        <v>8446</v>
      </c>
      <c r="C4509" t="s">
        <v>8447</v>
      </c>
      <c r="D4509">
        <v>18</v>
      </c>
      <c r="E4509" t="s">
        <v>58</v>
      </c>
      <c r="F4509" t="s">
        <v>699</v>
      </c>
      <c r="G4509" s="1">
        <v>44203</v>
      </c>
      <c r="H4509" t="s">
        <v>27295</v>
      </c>
      <c r="I4509">
        <v>2021</v>
      </c>
      <c r="J4509" t="s">
        <v>27311</v>
      </c>
      <c r="K4509" t="s">
        <v>45</v>
      </c>
      <c r="L4509" t="s">
        <v>31</v>
      </c>
      <c r="M4509" t="s">
        <v>8448</v>
      </c>
      <c r="N4509" t="s">
        <v>62</v>
      </c>
      <c r="P4509" t="s">
        <v>89</v>
      </c>
      <c r="Q4509" t="s">
        <v>83</v>
      </c>
      <c r="S4509" s="11">
        <f t="shared" si="140"/>
        <v>0</v>
      </c>
      <c r="U4509" s="10">
        <f t="shared" si="141"/>
        <v>0</v>
      </c>
    </row>
    <row r="4510" spans="1:21" x14ac:dyDescent="0.25">
      <c r="A4510">
        <v>2570</v>
      </c>
      <c r="B4510" t="s">
        <v>8449</v>
      </c>
      <c r="C4510" t="s">
        <v>8450</v>
      </c>
      <c r="D4510">
        <v>51</v>
      </c>
      <c r="E4510" t="s">
        <v>58</v>
      </c>
      <c r="F4510" t="s">
        <v>161</v>
      </c>
      <c r="G4510" s="1">
        <v>43946</v>
      </c>
      <c r="H4510" t="s">
        <v>27300</v>
      </c>
      <c r="I4510">
        <v>2020</v>
      </c>
      <c r="J4510" t="s">
        <v>27327</v>
      </c>
      <c r="K4510" t="s">
        <v>67</v>
      </c>
      <c r="L4510" t="s">
        <v>93</v>
      </c>
      <c r="M4510" t="s">
        <v>8451</v>
      </c>
      <c r="N4510" t="s">
        <v>24</v>
      </c>
      <c r="P4510" t="s">
        <v>89</v>
      </c>
      <c r="Q4510" t="s">
        <v>83</v>
      </c>
      <c r="R4510" s="2">
        <v>45078.479861111111</v>
      </c>
      <c r="S4510" s="11">
        <f t="shared" si="140"/>
        <v>11.516666666662786</v>
      </c>
      <c r="U4510" s="10">
        <f t="shared" si="141"/>
        <v>0</v>
      </c>
    </row>
    <row r="4511" spans="1:21" x14ac:dyDescent="0.25">
      <c r="A4511">
        <v>2571</v>
      </c>
      <c r="B4511" t="s">
        <v>8452</v>
      </c>
      <c r="C4511" t="s">
        <v>8453</v>
      </c>
      <c r="D4511">
        <v>41</v>
      </c>
      <c r="E4511" t="s">
        <v>29</v>
      </c>
      <c r="F4511" t="s">
        <v>223</v>
      </c>
      <c r="G4511" s="1">
        <v>44303</v>
      </c>
      <c r="H4511" t="s">
        <v>27300</v>
      </c>
      <c r="I4511">
        <v>2021</v>
      </c>
      <c r="J4511" t="s">
        <v>27323</v>
      </c>
      <c r="K4511" t="s">
        <v>67</v>
      </c>
      <c r="L4511" t="s">
        <v>52</v>
      </c>
      <c r="M4511" t="s">
        <v>8454</v>
      </c>
      <c r="N4511" t="s">
        <v>24</v>
      </c>
      <c r="P4511" t="s">
        <v>89</v>
      </c>
      <c r="Q4511" t="s">
        <v>26</v>
      </c>
      <c r="R4511" s="2">
        <v>45078.587500000001</v>
      </c>
      <c r="S4511" s="11">
        <f t="shared" si="140"/>
        <v>14.100000000034925</v>
      </c>
      <c r="U4511" s="10">
        <f t="shared" si="141"/>
        <v>0</v>
      </c>
    </row>
    <row r="4512" spans="1:21" x14ac:dyDescent="0.25">
      <c r="A4512">
        <v>2572</v>
      </c>
      <c r="B4512" t="s">
        <v>8455</v>
      </c>
      <c r="C4512" t="s">
        <v>8456</v>
      </c>
      <c r="D4512">
        <v>31</v>
      </c>
      <c r="E4512" t="s">
        <v>29</v>
      </c>
      <c r="F4512" t="s">
        <v>286</v>
      </c>
      <c r="G4512" s="1">
        <v>44037</v>
      </c>
      <c r="H4512" t="s">
        <v>27291</v>
      </c>
      <c r="I4512">
        <v>2020</v>
      </c>
      <c r="J4512" t="s">
        <v>27306</v>
      </c>
      <c r="K4512" t="s">
        <v>59</v>
      </c>
      <c r="L4512" t="s">
        <v>141</v>
      </c>
      <c r="M4512" t="s">
        <v>8457</v>
      </c>
      <c r="N4512" t="s">
        <v>24</v>
      </c>
      <c r="P4512" t="s">
        <v>143</v>
      </c>
      <c r="Q4512" t="s">
        <v>83</v>
      </c>
      <c r="R4512" s="2">
        <v>45078.734027777777</v>
      </c>
      <c r="S4512" s="11">
        <f t="shared" si="140"/>
        <v>17.616666666639503</v>
      </c>
      <c r="U4512" s="10">
        <f t="shared" si="141"/>
        <v>0</v>
      </c>
    </row>
    <row r="4513" spans="1:21" x14ac:dyDescent="0.25">
      <c r="A4513">
        <v>2573</v>
      </c>
      <c r="B4513" t="s">
        <v>8458</v>
      </c>
      <c r="C4513" t="s">
        <v>8459</v>
      </c>
      <c r="D4513">
        <v>37</v>
      </c>
      <c r="E4513" t="s">
        <v>19</v>
      </c>
      <c r="F4513" t="s">
        <v>397</v>
      </c>
      <c r="G4513" s="1">
        <v>44250</v>
      </c>
      <c r="H4513" t="s">
        <v>27293</v>
      </c>
      <c r="I4513">
        <v>2021</v>
      </c>
      <c r="J4513" t="s">
        <v>27324</v>
      </c>
      <c r="K4513" t="s">
        <v>45</v>
      </c>
      <c r="L4513" t="s">
        <v>177</v>
      </c>
      <c r="M4513" t="s">
        <v>8460</v>
      </c>
      <c r="N4513" t="s">
        <v>62</v>
      </c>
      <c r="P4513" t="s">
        <v>25</v>
      </c>
      <c r="Q4513" t="s">
        <v>33</v>
      </c>
      <c r="S4513" s="11">
        <f t="shared" si="140"/>
        <v>0</v>
      </c>
      <c r="U4513" s="10">
        <f t="shared" si="141"/>
        <v>0</v>
      </c>
    </row>
    <row r="4514" spans="1:21" x14ac:dyDescent="0.25">
      <c r="A4514">
        <v>2575</v>
      </c>
      <c r="B4514" t="s">
        <v>8464</v>
      </c>
      <c r="C4514" t="s">
        <v>8465</v>
      </c>
      <c r="D4514">
        <v>29</v>
      </c>
      <c r="E4514" t="s">
        <v>29</v>
      </c>
      <c r="F4514" t="s">
        <v>30</v>
      </c>
      <c r="G4514" s="1">
        <v>43994</v>
      </c>
      <c r="H4514" t="s">
        <v>27297</v>
      </c>
      <c r="I4514">
        <v>2020</v>
      </c>
      <c r="J4514" t="s">
        <v>27320</v>
      </c>
      <c r="K4514" t="s">
        <v>66</v>
      </c>
      <c r="L4514" t="s">
        <v>52</v>
      </c>
      <c r="M4514" t="s">
        <v>8466</v>
      </c>
      <c r="N4514" t="s">
        <v>62</v>
      </c>
      <c r="P4514" t="s">
        <v>143</v>
      </c>
      <c r="Q4514" t="s">
        <v>26</v>
      </c>
      <c r="S4514" s="11">
        <f t="shared" si="140"/>
        <v>0</v>
      </c>
      <c r="U4514" s="10">
        <f t="shared" si="141"/>
        <v>0</v>
      </c>
    </row>
    <row r="4515" spans="1:21" x14ac:dyDescent="0.25">
      <c r="A4515">
        <v>2577</v>
      </c>
      <c r="B4515" t="s">
        <v>8470</v>
      </c>
      <c r="C4515" t="s">
        <v>8471</v>
      </c>
      <c r="D4515">
        <v>34</v>
      </c>
      <c r="E4515" t="s">
        <v>58</v>
      </c>
      <c r="F4515" t="s">
        <v>20</v>
      </c>
      <c r="G4515" s="1">
        <v>44068</v>
      </c>
      <c r="H4515" t="s">
        <v>27294</v>
      </c>
      <c r="I4515">
        <v>2020</v>
      </c>
      <c r="J4515" t="s">
        <v>27309</v>
      </c>
      <c r="K4515" t="s">
        <v>66</v>
      </c>
      <c r="L4515" t="s">
        <v>67</v>
      </c>
      <c r="M4515" t="s">
        <v>8472</v>
      </c>
      <c r="N4515" t="s">
        <v>62</v>
      </c>
      <c r="P4515" t="s">
        <v>41</v>
      </c>
      <c r="Q4515" t="s">
        <v>83</v>
      </c>
      <c r="S4515" s="11">
        <f t="shared" si="140"/>
        <v>0</v>
      </c>
      <c r="U4515" s="10">
        <f t="shared" si="141"/>
        <v>0</v>
      </c>
    </row>
    <row r="4516" spans="1:21" x14ac:dyDescent="0.25">
      <c r="A4516">
        <v>2578</v>
      </c>
      <c r="B4516" t="s">
        <v>8473</v>
      </c>
      <c r="C4516" t="s">
        <v>8474</v>
      </c>
      <c r="D4516">
        <v>32</v>
      </c>
      <c r="E4516" t="s">
        <v>29</v>
      </c>
      <c r="F4516" t="s">
        <v>207</v>
      </c>
      <c r="G4516" s="1">
        <v>43992</v>
      </c>
      <c r="H4516" t="s">
        <v>27297</v>
      </c>
      <c r="I4516">
        <v>2020</v>
      </c>
      <c r="J4516" t="s">
        <v>27320</v>
      </c>
      <c r="K4516" t="s">
        <v>67</v>
      </c>
      <c r="L4516" t="s">
        <v>72</v>
      </c>
      <c r="M4516" t="s">
        <v>8475</v>
      </c>
      <c r="N4516" t="s">
        <v>24</v>
      </c>
      <c r="P4516" t="s">
        <v>41</v>
      </c>
      <c r="Q4516" t="s">
        <v>83</v>
      </c>
      <c r="R4516" s="2">
        <v>45078.159722222219</v>
      </c>
      <c r="S4516" s="11">
        <f t="shared" si="140"/>
        <v>3.8333333332557231</v>
      </c>
      <c r="U4516" s="10">
        <f t="shared" si="141"/>
        <v>0</v>
      </c>
    </row>
    <row r="4517" spans="1:21" x14ac:dyDescent="0.25">
      <c r="A4517">
        <v>2579</v>
      </c>
      <c r="B4517" t="s">
        <v>8476</v>
      </c>
      <c r="C4517" t="s">
        <v>8477</v>
      </c>
      <c r="D4517">
        <v>34</v>
      </c>
      <c r="E4517" t="s">
        <v>29</v>
      </c>
      <c r="F4517" t="s">
        <v>202</v>
      </c>
      <c r="G4517" s="1">
        <v>44325</v>
      </c>
      <c r="H4517" t="s">
        <v>27290</v>
      </c>
      <c r="I4517">
        <v>2021</v>
      </c>
      <c r="J4517" t="s">
        <v>27305</v>
      </c>
      <c r="K4517" t="s">
        <v>59</v>
      </c>
      <c r="L4517" t="s">
        <v>46</v>
      </c>
      <c r="M4517" t="s">
        <v>8478</v>
      </c>
      <c r="N4517" t="s">
        <v>24</v>
      </c>
      <c r="P4517" t="s">
        <v>89</v>
      </c>
      <c r="Q4517" t="s">
        <v>26</v>
      </c>
      <c r="R4517" s="2">
        <v>45078.75277777778</v>
      </c>
      <c r="S4517" s="11">
        <f t="shared" si="140"/>
        <v>18.066666666709352</v>
      </c>
      <c r="U4517" s="10">
        <f t="shared" si="141"/>
        <v>0</v>
      </c>
    </row>
    <row r="4518" spans="1:21" x14ac:dyDescent="0.25">
      <c r="A4518">
        <v>2581</v>
      </c>
      <c r="B4518" t="s">
        <v>8483</v>
      </c>
      <c r="C4518" t="s">
        <v>8484</v>
      </c>
      <c r="D4518">
        <v>19</v>
      </c>
      <c r="E4518" t="s">
        <v>58</v>
      </c>
      <c r="F4518" t="s">
        <v>30</v>
      </c>
      <c r="G4518" s="1">
        <v>43971</v>
      </c>
      <c r="H4518" t="s">
        <v>27290</v>
      </c>
      <c r="I4518">
        <v>2020</v>
      </c>
      <c r="J4518" t="s">
        <v>27318</v>
      </c>
      <c r="K4518" t="s">
        <v>67</v>
      </c>
      <c r="L4518" t="s">
        <v>60</v>
      </c>
      <c r="M4518" t="s">
        <v>8485</v>
      </c>
      <c r="N4518" t="s">
        <v>24</v>
      </c>
      <c r="P4518" t="s">
        <v>25</v>
      </c>
      <c r="Q4518" t="s">
        <v>33</v>
      </c>
      <c r="R4518" s="2">
        <v>45078.929166666669</v>
      </c>
      <c r="S4518" s="11">
        <f t="shared" si="140"/>
        <v>22.300000000046566</v>
      </c>
      <c r="U4518" s="10">
        <f t="shared" si="141"/>
        <v>0</v>
      </c>
    </row>
    <row r="4519" spans="1:21" x14ac:dyDescent="0.25">
      <c r="A4519">
        <v>2582</v>
      </c>
      <c r="B4519" t="s">
        <v>8296</v>
      </c>
      <c r="C4519" t="s">
        <v>8486</v>
      </c>
      <c r="D4519">
        <v>20</v>
      </c>
      <c r="E4519" t="s">
        <v>29</v>
      </c>
      <c r="F4519" t="s">
        <v>149</v>
      </c>
      <c r="G4519" s="1">
        <v>44010</v>
      </c>
      <c r="H4519" t="s">
        <v>27297</v>
      </c>
      <c r="I4519">
        <v>2020</v>
      </c>
      <c r="J4519" t="s">
        <v>27320</v>
      </c>
      <c r="K4519" t="s">
        <v>45</v>
      </c>
      <c r="L4519" t="s">
        <v>150</v>
      </c>
      <c r="M4519" t="s">
        <v>8487</v>
      </c>
      <c r="N4519" t="s">
        <v>62</v>
      </c>
      <c r="P4519" t="s">
        <v>41</v>
      </c>
      <c r="Q4519" t="s">
        <v>33</v>
      </c>
      <c r="S4519" s="11">
        <f t="shared" si="140"/>
        <v>0</v>
      </c>
      <c r="U4519" s="10">
        <f t="shared" si="141"/>
        <v>0</v>
      </c>
    </row>
    <row r="4520" spans="1:21" x14ac:dyDescent="0.25">
      <c r="A4520">
        <v>2583</v>
      </c>
      <c r="B4520" t="s">
        <v>8488</v>
      </c>
      <c r="C4520" t="s">
        <v>8489</v>
      </c>
      <c r="D4520">
        <v>20</v>
      </c>
      <c r="E4520" t="s">
        <v>19</v>
      </c>
      <c r="F4520" t="s">
        <v>112</v>
      </c>
      <c r="G4520" s="1">
        <v>43878</v>
      </c>
      <c r="H4520" t="s">
        <v>27293</v>
      </c>
      <c r="I4520">
        <v>2020</v>
      </c>
      <c r="J4520" t="s">
        <v>27308</v>
      </c>
      <c r="K4520" t="s">
        <v>21</v>
      </c>
      <c r="L4520" t="s">
        <v>31</v>
      </c>
      <c r="M4520" t="s">
        <v>8490</v>
      </c>
      <c r="N4520" t="s">
        <v>62</v>
      </c>
      <c r="P4520" t="s">
        <v>89</v>
      </c>
      <c r="Q4520" t="s">
        <v>33</v>
      </c>
      <c r="S4520" s="11">
        <f t="shared" si="140"/>
        <v>0</v>
      </c>
      <c r="U4520" s="10">
        <f t="shared" si="141"/>
        <v>0</v>
      </c>
    </row>
    <row r="4521" spans="1:21" x14ac:dyDescent="0.25">
      <c r="A4521">
        <v>2584</v>
      </c>
      <c r="B4521" t="s">
        <v>8491</v>
      </c>
      <c r="C4521" t="s">
        <v>8492</v>
      </c>
      <c r="D4521">
        <v>63</v>
      </c>
      <c r="E4521" t="s">
        <v>29</v>
      </c>
      <c r="F4521" t="s">
        <v>485</v>
      </c>
      <c r="G4521" s="1">
        <v>44246</v>
      </c>
      <c r="H4521" t="s">
        <v>27293</v>
      </c>
      <c r="I4521">
        <v>2021</v>
      </c>
      <c r="J4521" t="s">
        <v>27324</v>
      </c>
      <c r="K4521" t="s">
        <v>21</v>
      </c>
      <c r="L4521" t="s">
        <v>77</v>
      </c>
      <c r="M4521" t="s">
        <v>8493</v>
      </c>
      <c r="N4521" t="s">
        <v>24</v>
      </c>
      <c r="P4521" t="s">
        <v>89</v>
      </c>
      <c r="Q4521" t="s">
        <v>33</v>
      </c>
      <c r="R4521" s="2">
        <v>45078.791666666664</v>
      </c>
      <c r="S4521" s="11">
        <f t="shared" si="140"/>
        <v>18.999999999941792</v>
      </c>
      <c r="U4521" s="10">
        <f t="shared" si="141"/>
        <v>0</v>
      </c>
    </row>
    <row r="4522" spans="1:21" x14ac:dyDescent="0.25">
      <c r="A4522">
        <v>2585</v>
      </c>
      <c r="B4522" t="s">
        <v>8494</v>
      </c>
      <c r="C4522" t="s">
        <v>8495</v>
      </c>
      <c r="D4522">
        <v>33</v>
      </c>
      <c r="E4522" t="s">
        <v>19</v>
      </c>
      <c r="F4522" t="s">
        <v>219</v>
      </c>
      <c r="G4522" s="1">
        <v>44214</v>
      </c>
      <c r="H4522" t="s">
        <v>27295</v>
      </c>
      <c r="I4522">
        <v>2021</v>
      </c>
      <c r="J4522" t="s">
        <v>27311</v>
      </c>
      <c r="K4522" t="s">
        <v>66</v>
      </c>
      <c r="L4522" t="s">
        <v>37</v>
      </c>
      <c r="M4522" t="s">
        <v>8496</v>
      </c>
      <c r="N4522" t="s">
        <v>62</v>
      </c>
      <c r="P4522" t="s">
        <v>41</v>
      </c>
      <c r="Q4522" t="s">
        <v>83</v>
      </c>
      <c r="S4522" s="11">
        <f t="shared" si="140"/>
        <v>0</v>
      </c>
      <c r="U4522" s="10">
        <f t="shared" si="141"/>
        <v>0</v>
      </c>
    </row>
    <row r="4523" spans="1:21" x14ac:dyDescent="0.25">
      <c r="A4523">
        <v>2586</v>
      </c>
      <c r="B4523" t="s">
        <v>8497</v>
      </c>
      <c r="C4523" t="s">
        <v>8498</v>
      </c>
      <c r="D4523">
        <v>45</v>
      </c>
      <c r="E4523" t="s">
        <v>58</v>
      </c>
      <c r="F4523" t="s">
        <v>125</v>
      </c>
      <c r="G4523" s="1">
        <v>44429</v>
      </c>
      <c r="H4523" t="s">
        <v>27294</v>
      </c>
      <c r="I4523">
        <v>2021</v>
      </c>
      <c r="J4523" t="s">
        <v>27316</v>
      </c>
      <c r="K4523" t="s">
        <v>21</v>
      </c>
      <c r="L4523" t="s">
        <v>31</v>
      </c>
      <c r="M4523" t="s">
        <v>8499</v>
      </c>
      <c r="N4523" t="s">
        <v>62</v>
      </c>
      <c r="P4523" t="s">
        <v>143</v>
      </c>
      <c r="Q4523" t="s">
        <v>33</v>
      </c>
      <c r="S4523" s="11">
        <f t="shared" si="140"/>
        <v>0</v>
      </c>
      <c r="U4523" s="10">
        <f t="shared" si="141"/>
        <v>0</v>
      </c>
    </row>
    <row r="4524" spans="1:21" x14ac:dyDescent="0.25">
      <c r="A4524">
        <v>2592</v>
      </c>
      <c r="B4524" t="s">
        <v>8520</v>
      </c>
      <c r="C4524" t="s">
        <v>8521</v>
      </c>
      <c r="D4524">
        <v>61</v>
      </c>
      <c r="E4524" t="s">
        <v>29</v>
      </c>
      <c r="F4524" t="s">
        <v>30</v>
      </c>
      <c r="G4524" s="1">
        <v>44354</v>
      </c>
      <c r="H4524" t="s">
        <v>27297</v>
      </c>
      <c r="I4524">
        <v>2021</v>
      </c>
      <c r="J4524" t="s">
        <v>27313</v>
      </c>
      <c r="K4524" t="s">
        <v>21</v>
      </c>
      <c r="L4524" t="s">
        <v>46</v>
      </c>
      <c r="M4524" t="s">
        <v>8522</v>
      </c>
      <c r="N4524" t="s">
        <v>24</v>
      </c>
      <c r="P4524" t="s">
        <v>41</v>
      </c>
      <c r="Q4524" t="s">
        <v>26</v>
      </c>
      <c r="R4524" s="2">
        <v>45078.173611111109</v>
      </c>
      <c r="S4524" s="11">
        <f t="shared" si="140"/>
        <v>4.1666666666278616</v>
      </c>
      <c r="U4524" s="10">
        <f t="shared" si="141"/>
        <v>0</v>
      </c>
    </row>
    <row r="4525" spans="1:21" x14ac:dyDescent="0.25">
      <c r="A4525">
        <v>2593</v>
      </c>
      <c r="B4525" t="s">
        <v>8523</v>
      </c>
      <c r="C4525" t="s">
        <v>8524</v>
      </c>
      <c r="D4525">
        <v>38</v>
      </c>
      <c r="E4525" t="s">
        <v>19</v>
      </c>
      <c r="F4525" t="s">
        <v>98</v>
      </c>
      <c r="G4525" s="1">
        <v>44024</v>
      </c>
      <c r="H4525" t="s">
        <v>27291</v>
      </c>
      <c r="I4525">
        <v>2020</v>
      </c>
      <c r="J4525" t="s">
        <v>27306</v>
      </c>
      <c r="K4525" t="s">
        <v>67</v>
      </c>
      <c r="L4525" t="s">
        <v>52</v>
      </c>
      <c r="M4525" t="s">
        <v>8525</v>
      </c>
      <c r="N4525" t="s">
        <v>24</v>
      </c>
      <c r="P4525" t="s">
        <v>41</v>
      </c>
      <c r="Q4525" t="s">
        <v>33</v>
      </c>
      <c r="R4525" s="2">
        <v>45078.335416666669</v>
      </c>
      <c r="S4525" s="11">
        <f t="shared" si="140"/>
        <v>8.0500000000465661</v>
      </c>
      <c r="U4525" s="10">
        <f t="shared" si="141"/>
        <v>0</v>
      </c>
    </row>
    <row r="4526" spans="1:21" x14ac:dyDescent="0.25">
      <c r="A4526">
        <v>2594</v>
      </c>
      <c r="B4526" t="s">
        <v>8526</v>
      </c>
      <c r="C4526" t="s">
        <v>8527</v>
      </c>
      <c r="D4526">
        <v>20</v>
      </c>
      <c r="E4526" t="s">
        <v>19</v>
      </c>
      <c r="F4526" t="s">
        <v>134</v>
      </c>
      <c r="G4526" s="1">
        <v>44189</v>
      </c>
      <c r="H4526" t="s">
        <v>27299</v>
      </c>
      <c r="I4526">
        <v>2020</v>
      </c>
      <c r="J4526" t="s">
        <v>27321</v>
      </c>
      <c r="K4526" t="s">
        <v>66</v>
      </c>
      <c r="L4526" t="s">
        <v>77</v>
      </c>
      <c r="M4526" t="s">
        <v>8528</v>
      </c>
      <c r="N4526" t="s">
        <v>24</v>
      </c>
      <c r="P4526" t="s">
        <v>41</v>
      </c>
      <c r="Q4526" t="s">
        <v>55</v>
      </c>
      <c r="R4526" s="2">
        <v>45078.526388888888</v>
      </c>
      <c r="S4526" s="11">
        <f t="shared" si="140"/>
        <v>12.633333333302289</v>
      </c>
      <c r="U4526" s="10">
        <f t="shared" si="141"/>
        <v>0</v>
      </c>
    </row>
    <row r="4527" spans="1:21" x14ac:dyDescent="0.25">
      <c r="A4527">
        <v>2595</v>
      </c>
      <c r="B4527" t="s">
        <v>8529</v>
      </c>
      <c r="C4527" t="s">
        <v>8530</v>
      </c>
      <c r="D4527">
        <v>52</v>
      </c>
      <c r="E4527" t="s">
        <v>19</v>
      </c>
      <c r="F4527" t="s">
        <v>44</v>
      </c>
      <c r="G4527" s="1">
        <v>44007</v>
      </c>
      <c r="H4527" t="s">
        <v>27297</v>
      </c>
      <c r="I4527">
        <v>2020</v>
      </c>
      <c r="J4527" t="s">
        <v>27320</v>
      </c>
      <c r="K4527" t="s">
        <v>67</v>
      </c>
      <c r="L4527" t="s">
        <v>22</v>
      </c>
      <c r="M4527" t="s">
        <v>8531</v>
      </c>
      <c r="N4527" t="s">
        <v>62</v>
      </c>
      <c r="P4527" t="s">
        <v>41</v>
      </c>
      <c r="Q4527" t="s">
        <v>33</v>
      </c>
      <c r="S4527" s="11">
        <f t="shared" si="140"/>
        <v>0</v>
      </c>
      <c r="U4527" s="10">
        <f t="shared" si="141"/>
        <v>0</v>
      </c>
    </row>
    <row r="4528" spans="1:21" x14ac:dyDescent="0.25">
      <c r="A4528">
        <v>2596</v>
      </c>
      <c r="B4528" t="s">
        <v>8532</v>
      </c>
      <c r="C4528" t="s">
        <v>8533</v>
      </c>
      <c r="D4528">
        <v>66</v>
      </c>
      <c r="E4528" t="s">
        <v>19</v>
      </c>
      <c r="F4528" t="s">
        <v>339</v>
      </c>
      <c r="G4528" s="1">
        <v>44442</v>
      </c>
      <c r="H4528" t="s">
        <v>27298</v>
      </c>
      <c r="I4528">
        <v>2021</v>
      </c>
      <c r="J4528" t="s">
        <v>27315</v>
      </c>
      <c r="K4528" t="s">
        <v>67</v>
      </c>
      <c r="L4528" t="s">
        <v>31</v>
      </c>
      <c r="M4528" t="s">
        <v>8534</v>
      </c>
      <c r="N4528" t="s">
        <v>24</v>
      </c>
      <c r="P4528" t="s">
        <v>89</v>
      </c>
      <c r="Q4528" t="s">
        <v>33</v>
      </c>
      <c r="R4528" s="2">
        <v>45078.089583333334</v>
      </c>
      <c r="S4528" s="11">
        <f t="shared" si="140"/>
        <v>2.1500000000232831</v>
      </c>
      <c r="U4528" s="10">
        <f t="shared" si="141"/>
        <v>0</v>
      </c>
    </row>
    <row r="4529" spans="1:21" x14ac:dyDescent="0.25">
      <c r="A4529">
        <v>2598</v>
      </c>
      <c r="B4529" t="s">
        <v>8539</v>
      </c>
      <c r="C4529" t="s">
        <v>8540</v>
      </c>
      <c r="D4529">
        <v>25</v>
      </c>
      <c r="E4529" t="s">
        <v>29</v>
      </c>
      <c r="F4529" t="s">
        <v>98</v>
      </c>
      <c r="G4529" s="1">
        <v>43879</v>
      </c>
      <c r="H4529" t="s">
        <v>27293</v>
      </c>
      <c r="I4529">
        <v>2020</v>
      </c>
      <c r="J4529" t="s">
        <v>27308</v>
      </c>
      <c r="K4529" t="s">
        <v>45</v>
      </c>
      <c r="L4529" t="s">
        <v>150</v>
      </c>
      <c r="M4529" t="s">
        <v>8541</v>
      </c>
      <c r="N4529" t="s">
        <v>24</v>
      </c>
      <c r="P4529" t="s">
        <v>25</v>
      </c>
      <c r="Q4529" t="s">
        <v>83</v>
      </c>
      <c r="R4529" s="2">
        <v>45078.924305555556</v>
      </c>
      <c r="S4529" s="11">
        <f t="shared" si="140"/>
        <v>22.183333333348855</v>
      </c>
      <c r="U4529" s="10">
        <f t="shared" si="141"/>
        <v>0</v>
      </c>
    </row>
    <row r="4530" spans="1:21" x14ac:dyDescent="0.25">
      <c r="A4530">
        <v>2599</v>
      </c>
      <c r="B4530" t="s">
        <v>8542</v>
      </c>
      <c r="C4530" t="s">
        <v>8543</v>
      </c>
      <c r="D4530">
        <v>67</v>
      </c>
      <c r="E4530" t="s">
        <v>29</v>
      </c>
      <c r="F4530" t="s">
        <v>76</v>
      </c>
      <c r="G4530" s="1">
        <v>43963</v>
      </c>
      <c r="H4530" t="s">
        <v>27290</v>
      </c>
      <c r="I4530">
        <v>2020</v>
      </c>
      <c r="J4530" t="s">
        <v>27318</v>
      </c>
      <c r="K4530" t="s">
        <v>67</v>
      </c>
      <c r="L4530" t="s">
        <v>22</v>
      </c>
      <c r="M4530" t="s">
        <v>8544</v>
      </c>
      <c r="N4530" t="s">
        <v>62</v>
      </c>
      <c r="P4530" t="s">
        <v>143</v>
      </c>
      <c r="Q4530" t="s">
        <v>55</v>
      </c>
      <c r="S4530" s="11">
        <f t="shared" si="140"/>
        <v>0</v>
      </c>
      <c r="U4530" s="10">
        <f t="shared" si="141"/>
        <v>0</v>
      </c>
    </row>
    <row r="4531" spans="1:21" x14ac:dyDescent="0.25">
      <c r="A4531">
        <v>2600</v>
      </c>
      <c r="B4531" t="s">
        <v>8545</v>
      </c>
      <c r="C4531" t="s">
        <v>8546</v>
      </c>
      <c r="D4531">
        <v>32</v>
      </c>
      <c r="E4531" t="s">
        <v>58</v>
      </c>
      <c r="F4531" t="s">
        <v>86</v>
      </c>
      <c r="G4531" s="1">
        <v>44232</v>
      </c>
      <c r="H4531" t="s">
        <v>27293</v>
      </c>
      <c r="I4531">
        <v>2021</v>
      </c>
      <c r="J4531" t="s">
        <v>27324</v>
      </c>
      <c r="K4531" t="s">
        <v>45</v>
      </c>
      <c r="L4531" t="s">
        <v>60</v>
      </c>
      <c r="M4531" t="s">
        <v>8547</v>
      </c>
      <c r="N4531" t="s">
        <v>24</v>
      </c>
      <c r="P4531" t="s">
        <v>143</v>
      </c>
      <c r="Q4531" t="s">
        <v>55</v>
      </c>
      <c r="R4531" s="2">
        <v>45078.175000000003</v>
      </c>
      <c r="S4531" s="11">
        <f t="shared" si="140"/>
        <v>4.2000000000698492</v>
      </c>
      <c r="U4531" s="10">
        <f t="shared" si="141"/>
        <v>0</v>
      </c>
    </row>
    <row r="4532" spans="1:21" x14ac:dyDescent="0.25">
      <c r="A4532">
        <v>2601</v>
      </c>
      <c r="B4532" t="s">
        <v>8548</v>
      </c>
      <c r="C4532" t="s">
        <v>8549</v>
      </c>
      <c r="D4532">
        <v>64</v>
      </c>
      <c r="E4532" t="s">
        <v>29</v>
      </c>
      <c r="F4532" t="s">
        <v>125</v>
      </c>
      <c r="G4532" s="1">
        <v>43872</v>
      </c>
      <c r="H4532" t="s">
        <v>27293</v>
      </c>
      <c r="I4532">
        <v>2020</v>
      </c>
      <c r="J4532" t="s">
        <v>27308</v>
      </c>
      <c r="K4532" t="s">
        <v>67</v>
      </c>
      <c r="L4532" t="s">
        <v>141</v>
      </c>
      <c r="M4532" t="s">
        <v>8550</v>
      </c>
      <c r="N4532" t="s">
        <v>62</v>
      </c>
      <c r="P4532" t="s">
        <v>143</v>
      </c>
      <c r="Q4532" t="s">
        <v>83</v>
      </c>
      <c r="S4532" s="11">
        <f t="shared" si="140"/>
        <v>0</v>
      </c>
      <c r="U4532" s="10">
        <f t="shared" si="141"/>
        <v>0</v>
      </c>
    </row>
    <row r="4533" spans="1:21" x14ac:dyDescent="0.25">
      <c r="A4533">
        <v>2602</v>
      </c>
      <c r="B4533" t="s">
        <v>8551</v>
      </c>
      <c r="C4533" t="s">
        <v>8552</v>
      </c>
      <c r="D4533">
        <v>32</v>
      </c>
      <c r="E4533" t="s">
        <v>19</v>
      </c>
      <c r="F4533" t="s">
        <v>383</v>
      </c>
      <c r="G4533" s="1">
        <v>44524</v>
      </c>
      <c r="H4533" t="s">
        <v>27292</v>
      </c>
      <c r="I4533">
        <v>2021</v>
      </c>
      <c r="J4533" t="s">
        <v>27326</v>
      </c>
      <c r="K4533" t="s">
        <v>66</v>
      </c>
      <c r="L4533" t="s">
        <v>31</v>
      </c>
      <c r="M4533" t="s">
        <v>8553</v>
      </c>
      <c r="N4533" t="s">
        <v>24</v>
      </c>
      <c r="P4533" t="s">
        <v>143</v>
      </c>
      <c r="Q4533" t="s">
        <v>83</v>
      </c>
      <c r="R4533" s="2">
        <v>45078.546527777777</v>
      </c>
      <c r="S4533" s="11">
        <f t="shared" si="140"/>
        <v>13.116666666639503</v>
      </c>
      <c r="U4533" s="10">
        <f t="shared" si="141"/>
        <v>0</v>
      </c>
    </row>
    <row r="4534" spans="1:21" x14ac:dyDescent="0.25">
      <c r="A4534">
        <v>2603</v>
      </c>
      <c r="B4534" t="s">
        <v>8554</v>
      </c>
      <c r="C4534" t="s">
        <v>8555</v>
      </c>
      <c r="D4534">
        <v>27</v>
      </c>
      <c r="E4534" t="s">
        <v>19</v>
      </c>
      <c r="F4534" t="s">
        <v>211</v>
      </c>
      <c r="G4534" s="1">
        <v>44188</v>
      </c>
      <c r="H4534" t="s">
        <v>27299</v>
      </c>
      <c r="I4534">
        <v>2020</v>
      </c>
      <c r="J4534" t="s">
        <v>27321</v>
      </c>
      <c r="K4534" t="s">
        <v>59</v>
      </c>
      <c r="L4534" t="s">
        <v>67</v>
      </c>
      <c r="M4534" t="s">
        <v>8556</v>
      </c>
      <c r="N4534" t="s">
        <v>24</v>
      </c>
      <c r="P4534" t="s">
        <v>143</v>
      </c>
      <c r="Q4534" t="s">
        <v>26</v>
      </c>
      <c r="R4534" s="2">
        <v>45078.879861111112</v>
      </c>
      <c r="S4534" s="11">
        <f t="shared" si="140"/>
        <v>21.116666666697711</v>
      </c>
      <c r="U4534" s="10">
        <f t="shared" si="141"/>
        <v>0</v>
      </c>
    </row>
    <row r="4535" spans="1:21" x14ac:dyDescent="0.25">
      <c r="A4535">
        <v>2604</v>
      </c>
      <c r="B4535" t="s">
        <v>8557</v>
      </c>
      <c r="C4535" t="s">
        <v>8558</v>
      </c>
      <c r="D4535">
        <v>69</v>
      </c>
      <c r="E4535" t="s">
        <v>29</v>
      </c>
      <c r="F4535" t="s">
        <v>44</v>
      </c>
      <c r="G4535" s="1">
        <v>44488</v>
      </c>
      <c r="H4535" t="s">
        <v>27296</v>
      </c>
      <c r="I4535">
        <v>2021</v>
      </c>
      <c r="J4535" t="s">
        <v>27312</v>
      </c>
      <c r="K4535" t="s">
        <v>21</v>
      </c>
      <c r="L4535" t="s">
        <v>93</v>
      </c>
      <c r="M4535" t="s">
        <v>8559</v>
      </c>
      <c r="N4535" t="s">
        <v>62</v>
      </c>
      <c r="P4535" t="s">
        <v>41</v>
      </c>
      <c r="Q4535" t="s">
        <v>83</v>
      </c>
      <c r="S4535" s="11">
        <f t="shared" si="140"/>
        <v>0</v>
      </c>
      <c r="U4535" s="10">
        <f t="shared" si="141"/>
        <v>0</v>
      </c>
    </row>
    <row r="4536" spans="1:21" x14ac:dyDescent="0.25">
      <c r="A4536">
        <v>2605</v>
      </c>
      <c r="B4536" t="s">
        <v>8560</v>
      </c>
      <c r="C4536" t="s">
        <v>8561</v>
      </c>
      <c r="D4536">
        <v>33</v>
      </c>
      <c r="E4536" t="s">
        <v>19</v>
      </c>
      <c r="F4536" t="s">
        <v>173</v>
      </c>
      <c r="G4536" s="1">
        <v>43877</v>
      </c>
      <c r="H4536" t="s">
        <v>27293</v>
      </c>
      <c r="I4536">
        <v>2020</v>
      </c>
      <c r="J4536" t="s">
        <v>27308</v>
      </c>
      <c r="K4536" t="s">
        <v>21</v>
      </c>
      <c r="L4536" t="s">
        <v>177</v>
      </c>
      <c r="M4536" t="s">
        <v>8562</v>
      </c>
      <c r="N4536" t="s">
        <v>24</v>
      </c>
      <c r="P4536" t="s">
        <v>25</v>
      </c>
      <c r="Q4536" t="s">
        <v>26</v>
      </c>
      <c r="R4536" s="2">
        <v>45078.8125</v>
      </c>
      <c r="S4536" s="11">
        <f t="shared" si="140"/>
        <v>19.5</v>
      </c>
      <c r="U4536" s="10">
        <f t="shared" si="141"/>
        <v>0</v>
      </c>
    </row>
    <row r="4537" spans="1:21" x14ac:dyDescent="0.25">
      <c r="A4537">
        <v>2606</v>
      </c>
      <c r="B4537" t="s">
        <v>8563</v>
      </c>
      <c r="C4537" t="s">
        <v>8564</v>
      </c>
      <c r="D4537">
        <v>42</v>
      </c>
      <c r="E4537" t="s">
        <v>58</v>
      </c>
      <c r="F4537" t="s">
        <v>86</v>
      </c>
      <c r="G4537" s="1">
        <v>44226</v>
      </c>
      <c r="H4537" t="s">
        <v>27295</v>
      </c>
      <c r="I4537">
        <v>2021</v>
      </c>
      <c r="J4537" t="s">
        <v>27311</v>
      </c>
      <c r="K4537" t="s">
        <v>66</v>
      </c>
      <c r="L4537" t="s">
        <v>46</v>
      </c>
      <c r="M4537" t="s">
        <v>8565</v>
      </c>
      <c r="N4537" t="s">
        <v>24</v>
      </c>
      <c r="P4537" t="s">
        <v>41</v>
      </c>
      <c r="Q4537" t="s">
        <v>83</v>
      </c>
      <c r="R4537" s="2">
        <v>45078.165277777778</v>
      </c>
      <c r="S4537" s="11">
        <f t="shared" si="140"/>
        <v>3.9666666666744277</v>
      </c>
      <c r="U4537" s="10">
        <f t="shared" si="141"/>
        <v>0</v>
      </c>
    </row>
    <row r="4538" spans="1:21" x14ac:dyDescent="0.25">
      <c r="A4538">
        <v>2607</v>
      </c>
      <c r="B4538" t="s">
        <v>8566</v>
      </c>
      <c r="C4538" t="s">
        <v>8567</v>
      </c>
      <c r="D4538">
        <v>60</v>
      </c>
      <c r="E4538" t="s">
        <v>29</v>
      </c>
      <c r="F4538" t="s">
        <v>157</v>
      </c>
      <c r="G4538" s="1">
        <v>44220</v>
      </c>
      <c r="H4538" t="s">
        <v>27295</v>
      </c>
      <c r="I4538">
        <v>2021</v>
      </c>
      <c r="J4538" t="s">
        <v>27311</v>
      </c>
      <c r="K4538" t="s">
        <v>59</v>
      </c>
      <c r="L4538" t="s">
        <v>52</v>
      </c>
      <c r="M4538" t="s">
        <v>8568</v>
      </c>
      <c r="N4538" t="s">
        <v>24</v>
      </c>
      <c r="P4538" t="s">
        <v>25</v>
      </c>
      <c r="Q4538" t="s">
        <v>55</v>
      </c>
      <c r="R4538" s="2">
        <v>45078.197222222225</v>
      </c>
      <c r="S4538" s="11">
        <f t="shared" si="140"/>
        <v>4.7333333333954215</v>
      </c>
      <c r="U4538" s="10">
        <f t="shared" si="141"/>
        <v>0</v>
      </c>
    </row>
    <row r="4539" spans="1:21" x14ac:dyDescent="0.25">
      <c r="A4539">
        <v>2609</v>
      </c>
      <c r="B4539" t="s">
        <v>8573</v>
      </c>
      <c r="C4539" t="s">
        <v>8574</v>
      </c>
      <c r="D4539">
        <v>27</v>
      </c>
      <c r="E4539" t="s">
        <v>58</v>
      </c>
      <c r="F4539" t="s">
        <v>51</v>
      </c>
      <c r="G4539" s="1">
        <v>43977</v>
      </c>
      <c r="H4539" t="s">
        <v>27290</v>
      </c>
      <c r="I4539">
        <v>2020</v>
      </c>
      <c r="J4539" t="s">
        <v>27318</v>
      </c>
      <c r="K4539" t="s">
        <v>67</v>
      </c>
      <c r="L4539" t="s">
        <v>113</v>
      </c>
      <c r="M4539" t="s">
        <v>8575</v>
      </c>
      <c r="N4539" t="s">
        <v>24</v>
      </c>
      <c r="P4539" t="s">
        <v>41</v>
      </c>
      <c r="Q4539" t="s">
        <v>83</v>
      </c>
      <c r="R4539" s="2">
        <v>45078.611111111109</v>
      </c>
      <c r="S4539" s="11">
        <f t="shared" si="140"/>
        <v>14.666666666627862</v>
      </c>
      <c r="U4539" s="10">
        <f t="shared" si="141"/>
        <v>0</v>
      </c>
    </row>
    <row r="4540" spans="1:21" x14ac:dyDescent="0.25">
      <c r="A4540">
        <v>2611</v>
      </c>
      <c r="B4540" t="s">
        <v>8580</v>
      </c>
      <c r="C4540" t="s">
        <v>8581</v>
      </c>
      <c r="D4540">
        <v>42</v>
      </c>
      <c r="E4540" t="s">
        <v>29</v>
      </c>
      <c r="F4540" t="s">
        <v>157</v>
      </c>
      <c r="G4540" s="1">
        <v>44175</v>
      </c>
      <c r="H4540" t="s">
        <v>27299</v>
      </c>
      <c r="I4540">
        <v>2020</v>
      </c>
      <c r="J4540" t="s">
        <v>27321</v>
      </c>
      <c r="K4540" t="s">
        <v>21</v>
      </c>
      <c r="L4540" t="s">
        <v>31</v>
      </c>
      <c r="M4540" t="s">
        <v>8582</v>
      </c>
      <c r="N4540" t="s">
        <v>62</v>
      </c>
      <c r="P4540" t="s">
        <v>143</v>
      </c>
      <c r="Q4540" t="s">
        <v>33</v>
      </c>
      <c r="S4540" s="11">
        <f t="shared" si="140"/>
        <v>0</v>
      </c>
      <c r="U4540" s="10">
        <f t="shared" si="141"/>
        <v>0</v>
      </c>
    </row>
    <row r="4541" spans="1:21" x14ac:dyDescent="0.25">
      <c r="A4541">
        <v>2614</v>
      </c>
      <c r="B4541" t="s">
        <v>8591</v>
      </c>
      <c r="C4541" t="s">
        <v>8592</v>
      </c>
      <c r="D4541">
        <v>23</v>
      </c>
      <c r="E4541" t="s">
        <v>19</v>
      </c>
      <c r="F4541" t="s">
        <v>51</v>
      </c>
      <c r="G4541" s="1">
        <v>43954</v>
      </c>
      <c r="H4541" t="s">
        <v>27290</v>
      </c>
      <c r="I4541">
        <v>2020</v>
      </c>
      <c r="J4541" t="s">
        <v>27318</v>
      </c>
      <c r="K4541" t="s">
        <v>45</v>
      </c>
      <c r="L4541" t="s">
        <v>72</v>
      </c>
      <c r="M4541" t="s">
        <v>8593</v>
      </c>
      <c r="N4541" t="s">
        <v>62</v>
      </c>
      <c r="P4541" t="s">
        <v>25</v>
      </c>
      <c r="Q4541" t="s">
        <v>55</v>
      </c>
      <c r="S4541" s="11">
        <f t="shared" si="140"/>
        <v>0</v>
      </c>
      <c r="U4541" s="10">
        <f t="shared" si="141"/>
        <v>0</v>
      </c>
    </row>
    <row r="4542" spans="1:21" x14ac:dyDescent="0.25">
      <c r="A4542">
        <v>2615</v>
      </c>
      <c r="B4542" t="s">
        <v>8594</v>
      </c>
      <c r="C4542" t="s">
        <v>8595</v>
      </c>
      <c r="D4542">
        <v>54</v>
      </c>
      <c r="E4542" t="s">
        <v>58</v>
      </c>
      <c r="F4542" t="s">
        <v>81</v>
      </c>
      <c r="G4542" s="1">
        <v>44092</v>
      </c>
      <c r="H4542" t="s">
        <v>27298</v>
      </c>
      <c r="I4542">
        <v>2020</v>
      </c>
      <c r="J4542" t="s">
        <v>27314</v>
      </c>
      <c r="K4542" t="s">
        <v>66</v>
      </c>
      <c r="L4542" t="s">
        <v>52</v>
      </c>
      <c r="M4542" t="s">
        <v>8596</v>
      </c>
      <c r="N4542" t="s">
        <v>24</v>
      </c>
      <c r="P4542" t="s">
        <v>89</v>
      </c>
      <c r="Q4542" t="s">
        <v>26</v>
      </c>
      <c r="R4542" s="2">
        <v>45078.900694444441</v>
      </c>
      <c r="S4542" s="11">
        <f t="shared" si="140"/>
        <v>21.616666666581295</v>
      </c>
      <c r="U4542" s="10">
        <f t="shared" si="141"/>
        <v>0</v>
      </c>
    </row>
    <row r="4543" spans="1:21" x14ac:dyDescent="0.25">
      <c r="A4543">
        <v>2616</v>
      </c>
      <c r="B4543" t="s">
        <v>8597</v>
      </c>
      <c r="C4543" t="s">
        <v>8598</v>
      </c>
      <c r="D4543">
        <v>45</v>
      </c>
      <c r="E4543" t="s">
        <v>29</v>
      </c>
      <c r="F4543" t="s">
        <v>485</v>
      </c>
      <c r="G4543" s="1">
        <v>44214</v>
      </c>
      <c r="H4543" t="s">
        <v>27295</v>
      </c>
      <c r="I4543">
        <v>2021</v>
      </c>
      <c r="J4543" t="s">
        <v>27311</v>
      </c>
      <c r="K4543" t="s">
        <v>66</v>
      </c>
      <c r="L4543" t="s">
        <v>31</v>
      </c>
      <c r="M4543" t="s">
        <v>271</v>
      </c>
      <c r="N4543" t="s">
        <v>62</v>
      </c>
      <c r="P4543" t="s">
        <v>41</v>
      </c>
      <c r="Q4543" t="s">
        <v>55</v>
      </c>
      <c r="S4543" s="11">
        <f t="shared" si="140"/>
        <v>0</v>
      </c>
      <c r="U4543" s="10">
        <f t="shared" si="141"/>
        <v>0</v>
      </c>
    </row>
    <row r="4544" spans="1:21" x14ac:dyDescent="0.25">
      <c r="A4544">
        <v>2617</v>
      </c>
      <c r="B4544" t="s">
        <v>8599</v>
      </c>
      <c r="C4544" t="s">
        <v>8600</v>
      </c>
      <c r="D4544">
        <v>63</v>
      </c>
      <c r="E4544" t="s">
        <v>58</v>
      </c>
      <c r="F4544" t="s">
        <v>125</v>
      </c>
      <c r="G4544" s="1">
        <v>43883</v>
      </c>
      <c r="H4544" t="s">
        <v>27293</v>
      </c>
      <c r="I4544">
        <v>2020</v>
      </c>
      <c r="J4544" t="s">
        <v>27308</v>
      </c>
      <c r="K4544" t="s">
        <v>59</v>
      </c>
      <c r="L4544" t="s">
        <v>60</v>
      </c>
      <c r="M4544" t="s">
        <v>8601</v>
      </c>
      <c r="N4544" t="s">
        <v>62</v>
      </c>
      <c r="P4544" t="s">
        <v>89</v>
      </c>
      <c r="Q4544" t="s">
        <v>83</v>
      </c>
      <c r="S4544" s="11">
        <f t="shared" si="140"/>
        <v>0</v>
      </c>
      <c r="U4544" s="10">
        <f t="shared" si="141"/>
        <v>0</v>
      </c>
    </row>
    <row r="4545" spans="1:21" x14ac:dyDescent="0.25">
      <c r="A4545">
        <v>2618</v>
      </c>
      <c r="B4545" t="s">
        <v>8602</v>
      </c>
      <c r="C4545" t="s">
        <v>8603</v>
      </c>
      <c r="D4545">
        <v>38</v>
      </c>
      <c r="E4545" t="s">
        <v>58</v>
      </c>
      <c r="F4545" t="s">
        <v>207</v>
      </c>
      <c r="G4545" s="1">
        <v>44489</v>
      </c>
      <c r="H4545" t="s">
        <v>27296</v>
      </c>
      <c r="I4545">
        <v>2021</v>
      </c>
      <c r="J4545" t="s">
        <v>27312</v>
      </c>
      <c r="K4545" t="s">
        <v>59</v>
      </c>
      <c r="L4545" t="s">
        <v>60</v>
      </c>
      <c r="M4545" t="s">
        <v>8604</v>
      </c>
      <c r="N4545" t="s">
        <v>24</v>
      </c>
      <c r="P4545" t="s">
        <v>25</v>
      </c>
      <c r="Q4545" t="s">
        <v>26</v>
      </c>
      <c r="R4545" s="2">
        <v>45078.729166666664</v>
      </c>
      <c r="S4545" s="11">
        <f t="shared" si="140"/>
        <v>17.499999999941792</v>
      </c>
      <c r="U4545" s="10">
        <f t="shared" si="141"/>
        <v>0</v>
      </c>
    </row>
    <row r="4546" spans="1:21" x14ac:dyDescent="0.25">
      <c r="A4546">
        <v>2620</v>
      </c>
      <c r="B4546" t="s">
        <v>8609</v>
      </c>
      <c r="C4546" t="s">
        <v>8610</v>
      </c>
      <c r="D4546">
        <v>67</v>
      </c>
      <c r="E4546" t="s">
        <v>29</v>
      </c>
      <c r="F4546" t="s">
        <v>219</v>
      </c>
      <c r="G4546" s="1">
        <v>44159</v>
      </c>
      <c r="H4546" t="s">
        <v>27292</v>
      </c>
      <c r="I4546">
        <v>2020</v>
      </c>
      <c r="J4546" t="s">
        <v>27307</v>
      </c>
      <c r="K4546" t="s">
        <v>45</v>
      </c>
      <c r="L4546" t="s">
        <v>22</v>
      </c>
      <c r="M4546" t="s">
        <v>8611</v>
      </c>
      <c r="N4546" t="s">
        <v>24</v>
      </c>
      <c r="P4546" t="s">
        <v>25</v>
      </c>
      <c r="Q4546" t="s">
        <v>26</v>
      </c>
      <c r="R4546" s="2">
        <v>45078.040972222225</v>
      </c>
      <c r="S4546" s="11">
        <f t="shared" ref="S4546:S4609" si="142">(R4546-INT(R4546)) * 24</f>
        <v>0.9833333333954215</v>
      </c>
      <c r="U4546" s="10">
        <f t="shared" ref="U4546:U4609" si="143">(T4546 - INT(T4546)) * 24</f>
        <v>0</v>
      </c>
    </row>
    <row r="4547" spans="1:21" x14ac:dyDescent="0.25">
      <c r="A4547">
        <v>2621</v>
      </c>
      <c r="B4547" t="s">
        <v>8612</v>
      </c>
      <c r="C4547" t="s">
        <v>8613</v>
      </c>
      <c r="D4547">
        <v>67</v>
      </c>
      <c r="E4547" t="s">
        <v>29</v>
      </c>
      <c r="F4547" t="s">
        <v>207</v>
      </c>
      <c r="G4547" s="1">
        <v>44551</v>
      </c>
      <c r="H4547" t="s">
        <v>27299</v>
      </c>
      <c r="I4547">
        <v>2021</v>
      </c>
      <c r="J4547" t="s">
        <v>27322</v>
      </c>
      <c r="K4547" t="s">
        <v>45</v>
      </c>
      <c r="L4547" t="s">
        <v>113</v>
      </c>
      <c r="M4547" t="s">
        <v>8614</v>
      </c>
      <c r="N4547" t="s">
        <v>62</v>
      </c>
      <c r="P4547" t="s">
        <v>89</v>
      </c>
      <c r="Q4547" t="s">
        <v>33</v>
      </c>
      <c r="S4547" s="11">
        <f t="shared" si="142"/>
        <v>0</v>
      </c>
      <c r="U4547" s="10">
        <f t="shared" si="143"/>
        <v>0</v>
      </c>
    </row>
    <row r="4548" spans="1:21" x14ac:dyDescent="0.25">
      <c r="A4548">
        <v>2623</v>
      </c>
      <c r="B4548" t="s">
        <v>8619</v>
      </c>
      <c r="C4548" t="s">
        <v>8620</v>
      </c>
      <c r="D4548">
        <v>40</v>
      </c>
      <c r="E4548" t="s">
        <v>29</v>
      </c>
      <c r="F4548" t="s">
        <v>71</v>
      </c>
      <c r="G4548" s="1">
        <v>43944</v>
      </c>
      <c r="H4548" t="s">
        <v>27300</v>
      </c>
      <c r="I4548">
        <v>2020</v>
      </c>
      <c r="J4548" t="s">
        <v>27327</v>
      </c>
      <c r="K4548" t="s">
        <v>59</v>
      </c>
      <c r="L4548" t="s">
        <v>37</v>
      </c>
      <c r="M4548" t="s">
        <v>8621</v>
      </c>
      <c r="N4548" t="s">
        <v>62</v>
      </c>
      <c r="P4548" t="s">
        <v>143</v>
      </c>
      <c r="Q4548" t="s">
        <v>55</v>
      </c>
      <c r="S4548" s="11">
        <f t="shared" si="142"/>
        <v>0</v>
      </c>
      <c r="U4548" s="10">
        <f t="shared" si="143"/>
        <v>0</v>
      </c>
    </row>
    <row r="4549" spans="1:21" x14ac:dyDescent="0.25">
      <c r="A4549">
        <v>2624</v>
      </c>
      <c r="B4549" t="s">
        <v>8622</v>
      </c>
      <c r="C4549" t="s">
        <v>8623</v>
      </c>
      <c r="D4549">
        <v>32</v>
      </c>
      <c r="E4549" t="s">
        <v>29</v>
      </c>
      <c r="F4549" t="s">
        <v>219</v>
      </c>
      <c r="G4549" s="1">
        <v>44100</v>
      </c>
      <c r="H4549" t="s">
        <v>27298</v>
      </c>
      <c r="I4549">
        <v>2020</v>
      </c>
      <c r="J4549" t="s">
        <v>27314</v>
      </c>
      <c r="K4549" t="s">
        <v>59</v>
      </c>
      <c r="L4549" t="s">
        <v>46</v>
      </c>
      <c r="M4549" t="s">
        <v>8624</v>
      </c>
      <c r="N4549" t="s">
        <v>24</v>
      </c>
      <c r="P4549" t="s">
        <v>41</v>
      </c>
      <c r="Q4549" t="s">
        <v>55</v>
      </c>
      <c r="R4549" s="2">
        <v>45078.740277777775</v>
      </c>
      <c r="S4549" s="11">
        <f t="shared" si="142"/>
        <v>17.766666666604578</v>
      </c>
      <c r="U4549" s="10">
        <f t="shared" si="143"/>
        <v>0</v>
      </c>
    </row>
    <row r="4550" spans="1:21" x14ac:dyDescent="0.25">
      <c r="A4550">
        <v>2625</v>
      </c>
      <c r="B4550" t="s">
        <v>8625</v>
      </c>
      <c r="C4550" t="s">
        <v>8626</v>
      </c>
      <c r="D4550">
        <v>51</v>
      </c>
      <c r="E4550" t="s">
        <v>58</v>
      </c>
      <c r="F4550" t="s">
        <v>383</v>
      </c>
      <c r="G4550" s="1">
        <v>44349</v>
      </c>
      <c r="H4550" t="s">
        <v>27297</v>
      </c>
      <c r="I4550">
        <v>2021</v>
      </c>
      <c r="J4550" t="s">
        <v>27313</v>
      </c>
      <c r="K4550" t="s">
        <v>45</v>
      </c>
      <c r="L4550" t="s">
        <v>59</v>
      </c>
      <c r="M4550" t="s">
        <v>8627</v>
      </c>
      <c r="N4550" t="s">
        <v>24</v>
      </c>
      <c r="P4550" t="s">
        <v>25</v>
      </c>
      <c r="Q4550" t="s">
        <v>33</v>
      </c>
      <c r="R4550" s="2">
        <v>45078.75</v>
      </c>
      <c r="S4550" s="11">
        <f t="shared" si="142"/>
        <v>18</v>
      </c>
      <c r="U4550" s="10">
        <f t="shared" si="143"/>
        <v>0</v>
      </c>
    </row>
    <row r="4551" spans="1:21" x14ac:dyDescent="0.25">
      <c r="A4551">
        <v>2626</v>
      </c>
      <c r="B4551" t="s">
        <v>8628</v>
      </c>
      <c r="C4551" t="s">
        <v>8629</v>
      </c>
      <c r="D4551">
        <v>42</v>
      </c>
      <c r="E4551" t="s">
        <v>19</v>
      </c>
      <c r="F4551" t="s">
        <v>51</v>
      </c>
      <c r="G4551" s="1">
        <v>44029</v>
      </c>
      <c r="H4551" t="s">
        <v>27291</v>
      </c>
      <c r="I4551">
        <v>2020</v>
      </c>
      <c r="J4551" t="s">
        <v>27306</v>
      </c>
      <c r="K4551" t="s">
        <v>45</v>
      </c>
      <c r="L4551" t="s">
        <v>59</v>
      </c>
      <c r="M4551" t="s">
        <v>8630</v>
      </c>
      <c r="N4551" t="s">
        <v>62</v>
      </c>
      <c r="P4551" t="s">
        <v>143</v>
      </c>
      <c r="Q4551" t="s">
        <v>83</v>
      </c>
      <c r="S4551" s="11">
        <f t="shared" si="142"/>
        <v>0</v>
      </c>
      <c r="U4551" s="10">
        <f t="shared" si="143"/>
        <v>0</v>
      </c>
    </row>
    <row r="4552" spans="1:21" x14ac:dyDescent="0.25">
      <c r="A4552">
        <v>2627</v>
      </c>
      <c r="B4552" t="s">
        <v>8631</v>
      </c>
      <c r="C4552" t="s">
        <v>8632</v>
      </c>
      <c r="D4552">
        <v>68</v>
      </c>
      <c r="E4552" t="s">
        <v>58</v>
      </c>
      <c r="F4552" t="s">
        <v>655</v>
      </c>
      <c r="G4552" s="1">
        <v>44074</v>
      </c>
      <c r="H4552" t="s">
        <v>27294</v>
      </c>
      <c r="I4552">
        <v>2020</v>
      </c>
      <c r="J4552" t="s">
        <v>27309</v>
      </c>
      <c r="K4552" t="s">
        <v>67</v>
      </c>
      <c r="L4552" t="s">
        <v>31</v>
      </c>
      <c r="M4552" t="s">
        <v>8633</v>
      </c>
      <c r="N4552" t="s">
        <v>24</v>
      </c>
      <c r="P4552" t="s">
        <v>89</v>
      </c>
      <c r="Q4552" t="s">
        <v>55</v>
      </c>
      <c r="R4552" s="2">
        <v>45078.53125</v>
      </c>
      <c r="S4552" s="11">
        <f t="shared" si="142"/>
        <v>12.75</v>
      </c>
      <c r="U4552" s="10">
        <f t="shared" si="143"/>
        <v>0</v>
      </c>
    </row>
    <row r="4553" spans="1:21" x14ac:dyDescent="0.25">
      <c r="A4553">
        <v>2628</v>
      </c>
      <c r="B4553" t="s">
        <v>8634</v>
      </c>
      <c r="C4553" t="s">
        <v>8635</v>
      </c>
      <c r="D4553">
        <v>51</v>
      </c>
      <c r="E4553" t="s">
        <v>29</v>
      </c>
      <c r="F4553" t="s">
        <v>397</v>
      </c>
      <c r="G4553" s="1">
        <v>44257</v>
      </c>
      <c r="H4553" t="s">
        <v>27289</v>
      </c>
      <c r="I4553">
        <v>2021</v>
      </c>
      <c r="J4553" t="s">
        <v>27304</v>
      </c>
      <c r="K4553" t="s">
        <v>21</v>
      </c>
      <c r="L4553" t="s">
        <v>77</v>
      </c>
      <c r="M4553" t="s">
        <v>8636</v>
      </c>
      <c r="N4553" t="s">
        <v>24</v>
      </c>
      <c r="P4553" t="s">
        <v>41</v>
      </c>
      <c r="Q4553" t="s">
        <v>55</v>
      </c>
      <c r="R4553" s="2">
        <v>45078.392361111109</v>
      </c>
      <c r="S4553" s="11">
        <f t="shared" si="142"/>
        <v>9.4166666666278616</v>
      </c>
      <c r="U4553" s="10">
        <f t="shared" si="143"/>
        <v>0</v>
      </c>
    </row>
    <row r="4554" spans="1:21" x14ac:dyDescent="0.25">
      <c r="A4554">
        <v>2632</v>
      </c>
      <c r="B4554" t="s">
        <v>8649</v>
      </c>
      <c r="C4554" t="s">
        <v>8650</v>
      </c>
      <c r="D4554">
        <v>66</v>
      </c>
      <c r="E4554" t="s">
        <v>29</v>
      </c>
      <c r="F4554" t="s">
        <v>699</v>
      </c>
      <c r="G4554" s="1">
        <v>43856</v>
      </c>
      <c r="H4554" t="s">
        <v>27295</v>
      </c>
      <c r="I4554">
        <v>2020</v>
      </c>
      <c r="J4554" t="s">
        <v>27325</v>
      </c>
      <c r="K4554" t="s">
        <v>21</v>
      </c>
      <c r="L4554" t="s">
        <v>46</v>
      </c>
      <c r="M4554" t="s">
        <v>8651</v>
      </c>
      <c r="N4554" t="s">
        <v>24</v>
      </c>
      <c r="P4554" t="s">
        <v>89</v>
      </c>
      <c r="Q4554" t="s">
        <v>83</v>
      </c>
      <c r="R4554" s="2">
        <v>45078.370138888888</v>
      </c>
      <c r="S4554" s="11">
        <f t="shared" si="142"/>
        <v>8.8833333333022892</v>
      </c>
      <c r="U4554" s="10">
        <f t="shared" si="143"/>
        <v>0</v>
      </c>
    </row>
    <row r="4555" spans="1:21" x14ac:dyDescent="0.25">
      <c r="A4555">
        <v>2633</v>
      </c>
      <c r="B4555" t="s">
        <v>8652</v>
      </c>
      <c r="C4555" t="s">
        <v>8653</v>
      </c>
      <c r="D4555">
        <v>62</v>
      </c>
      <c r="E4555" t="s">
        <v>58</v>
      </c>
      <c r="F4555" t="s">
        <v>157</v>
      </c>
      <c r="G4555" s="1">
        <v>44088</v>
      </c>
      <c r="H4555" t="s">
        <v>27298</v>
      </c>
      <c r="I4555">
        <v>2020</v>
      </c>
      <c r="J4555" t="s">
        <v>27314</v>
      </c>
      <c r="K4555" t="s">
        <v>59</v>
      </c>
      <c r="L4555" t="s">
        <v>59</v>
      </c>
      <c r="M4555" t="s">
        <v>8654</v>
      </c>
      <c r="N4555" t="s">
        <v>62</v>
      </c>
      <c r="P4555" t="s">
        <v>89</v>
      </c>
      <c r="Q4555" t="s">
        <v>83</v>
      </c>
      <c r="S4555" s="11">
        <f t="shared" si="142"/>
        <v>0</v>
      </c>
      <c r="U4555" s="10">
        <f t="shared" si="143"/>
        <v>0</v>
      </c>
    </row>
    <row r="4556" spans="1:21" x14ac:dyDescent="0.25">
      <c r="A4556">
        <v>2634</v>
      </c>
      <c r="B4556" t="s">
        <v>8655</v>
      </c>
      <c r="C4556" t="s">
        <v>8656</v>
      </c>
      <c r="D4556">
        <v>36</v>
      </c>
      <c r="E4556" t="s">
        <v>29</v>
      </c>
      <c r="F4556" t="s">
        <v>655</v>
      </c>
      <c r="G4556" s="1">
        <v>44061</v>
      </c>
      <c r="H4556" t="s">
        <v>27294</v>
      </c>
      <c r="I4556">
        <v>2020</v>
      </c>
      <c r="J4556" t="s">
        <v>27309</v>
      </c>
      <c r="K4556" t="s">
        <v>66</v>
      </c>
      <c r="L4556" t="s">
        <v>67</v>
      </c>
      <c r="M4556" t="s">
        <v>8657</v>
      </c>
      <c r="N4556" t="s">
        <v>62</v>
      </c>
      <c r="P4556" t="s">
        <v>89</v>
      </c>
      <c r="Q4556" t="s">
        <v>83</v>
      </c>
      <c r="S4556" s="11">
        <f t="shared" si="142"/>
        <v>0</v>
      </c>
      <c r="U4556" s="10">
        <f t="shared" si="143"/>
        <v>0</v>
      </c>
    </row>
    <row r="4557" spans="1:21" x14ac:dyDescent="0.25">
      <c r="A4557">
        <v>2635</v>
      </c>
      <c r="B4557" t="s">
        <v>8658</v>
      </c>
      <c r="C4557" t="s">
        <v>8659</v>
      </c>
      <c r="D4557">
        <v>25</v>
      </c>
      <c r="E4557" t="s">
        <v>58</v>
      </c>
      <c r="F4557" t="s">
        <v>161</v>
      </c>
      <c r="G4557" s="1">
        <v>44420</v>
      </c>
      <c r="H4557" t="s">
        <v>27294</v>
      </c>
      <c r="I4557">
        <v>2021</v>
      </c>
      <c r="J4557" t="s">
        <v>27316</v>
      </c>
      <c r="K4557" t="s">
        <v>66</v>
      </c>
      <c r="L4557" t="s">
        <v>141</v>
      </c>
      <c r="M4557" t="s">
        <v>8660</v>
      </c>
      <c r="N4557" t="s">
        <v>62</v>
      </c>
      <c r="P4557" t="s">
        <v>143</v>
      </c>
      <c r="Q4557" t="s">
        <v>26</v>
      </c>
      <c r="S4557" s="11">
        <f t="shared" si="142"/>
        <v>0</v>
      </c>
      <c r="U4557" s="10">
        <f t="shared" si="143"/>
        <v>0</v>
      </c>
    </row>
    <row r="4558" spans="1:21" x14ac:dyDescent="0.25">
      <c r="A4558">
        <v>2636</v>
      </c>
      <c r="B4558" t="s">
        <v>8661</v>
      </c>
      <c r="C4558" t="s">
        <v>8662</v>
      </c>
      <c r="D4558">
        <v>30</v>
      </c>
      <c r="E4558" t="s">
        <v>58</v>
      </c>
      <c r="F4558" t="s">
        <v>134</v>
      </c>
      <c r="G4558" s="1">
        <v>44399</v>
      </c>
      <c r="H4558" t="s">
        <v>27291</v>
      </c>
      <c r="I4558">
        <v>2021</v>
      </c>
      <c r="J4558" t="s">
        <v>27317</v>
      </c>
      <c r="K4558" t="s">
        <v>59</v>
      </c>
      <c r="L4558" t="s">
        <v>93</v>
      </c>
      <c r="M4558" t="s">
        <v>8663</v>
      </c>
      <c r="N4558" t="s">
        <v>62</v>
      </c>
      <c r="P4558" t="s">
        <v>143</v>
      </c>
      <c r="Q4558" t="s">
        <v>26</v>
      </c>
      <c r="S4558" s="11">
        <f t="shared" si="142"/>
        <v>0</v>
      </c>
      <c r="U4558" s="10">
        <f t="shared" si="143"/>
        <v>0</v>
      </c>
    </row>
    <row r="4559" spans="1:21" x14ac:dyDescent="0.25">
      <c r="A4559">
        <v>2640</v>
      </c>
      <c r="B4559" t="s">
        <v>8676</v>
      </c>
      <c r="C4559" t="s">
        <v>8677</v>
      </c>
      <c r="D4559">
        <v>25</v>
      </c>
      <c r="E4559" t="s">
        <v>29</v>
      </c>
      <c r="F4559" t="s">
        <v>81</v>
      </c>
      <c r="G4559" s="1">
        <v>44002</v>
      </c>
      <c r="H4559" t="s">
        <v>27297</v>
      </c>
      <c r="I4559">
        <v>2020</v>
      </c>
      <c r="J4559" t="s">
        <v>27320</v>
      </c>
      <c r="K4559" t="s">
        <v>59</v>
      </c>
      <c r="L4559" t="s">
        <v>177</v>
      </c>
      <c r="M4559" t="s">
        <v>8678</v>
      </c>
      <c r="N4559" t="s">
        <v>62</v>
      </c>
      <c r="P4559" t="s">
        <v>41</v>
      </c>
      <c r="Q4559" t="s">
        <v>83</v>
      </c>
      <c r="S4559" s="11">
        <f t="shared" si="142"/>
        <v>0</v>
      </c>
      <c r="U4559" s="10">
        <f t="shared" si="143"/>
        <v>0</v>
      </c>
    </row>
    <row r="4560" spans="1:21" x14ac:dyDescent="0.25">
      <c r="A4560">
        <v>2641</v>
      </c>
      <c r="B4560" t="s">
        <v>8679</v>
      </c>
      <c r="C4560" t="s">
        <v>8680</v>
      </c>
      <c r="D4560">
        <v>40</v>
      </c>
      <c r="E4560" t="s">
        <v>29</v>
      </c>
      <c r="F4560" t="s">
        <v>65</v>
      </c>
      <c r="G4560" s="1">
        <v>44385</v>
      </c>
      <c r="H4560" t="s">
        <v>27291</v>
      </c>
      <c r="I4560">
        <v>2021</v>
      </c>
      <c r="J4560" t="s">
        <v>27317</v>
      </c>
      <c r="K4560" t="s">
        <v>45</v>
      </c>
      <c r="L4560" t="s">
        <v>72</v>
      </c>
      <c r="M4560" t="s">
        <v>8681</v>
      </c>
      <c r="N4560" t="s">
        <v>62</v>
      </c>
      <c r="P4560" t="s">
        <v>89</v>
      </c>
      <c r="Q4560" t="s">
        <v>33</v>
      </c>
      <c r="S4560" s="11">
        <f t="shared" si="142"/>
        <v>0</v>
      </c>
      <c r="U4560" s="10">
        <f t="shared" si="143"/>
        <v>0</v>
      </c>
    </row>
    <row r="4561" spans="1:21" x14ac:dyDescent="0.25">
      <c r="A4561">
        <v>2642</v>
      </c>
      <c r="B4561" t="s">
        <v>8682</v>
      </c>
      <c r="C4561" t="s">
        <v>8683</v>
      </c>
      <c r="D4561">
        <v>33</v>
      </c>
      <c r="E4561" t="s">
        <v>58</v>
      </c>
      <c r="F4561" t="s">
        <v>655</v>
      </c>
      <c r="G4561" s="1">
        <v>44300</v>
      </c>
      <c r="H4561" t="s">
        <v>27300</v>
      </c>
      <c r="I4561">
        <v>2021</v>
      </c>
      <c r="J4561" t="s">
        <v>27323</v>
      </c>
      <c r="K4561" t="s">
        <v>45</v>
      </c>
      <c r="L4561" t="s">
        <v>141</v>
      </c>
      <c r="M4561" t="s">
        <v>8684</v>
      </c>
      <c r="N4561" t="s">
        <v>62</v>
      </c>
      <c r="P4561" t="s">
        <v>89</v>
      </c>
      <c r="Q4561" t="s">
        <v>55</v>
      </c>
      <c r="S4561" s="11">
        <f t="shared" si="142"/>
        <v>0</v>
      </c>
      <c r="U4561" s="10">
        <f t="shared" si="143"/>
        <v>0</v>
      </c>
    </row>
    <row r="4562" spans="1:21" x14ac:dyDescent="0.25">
      <c r="A4562">
        <v>2643</v>
      </c>
      <c r="B4562" t="s">
        <v>8685</v>
      </c>
      <c r="C4562" t="s">
        <v>8686</v>
      </c>
      <c r="D4562">
        <v>25</v>
      </c>
      <c r="E4562" t="s">
        <v>19</v>
      </c>
      <c r="F4562" t="s">
        <v>421</v>
      </c>
      <c r="G4562" s="1">
        <v>44145</v>
      </c>
      <c r="H4562" t="s">
        <v>27292</v>
      </c>
      <c r="I4562">
        <v>2020</v>
      </c>
      <c r="J4562" t="s">
        <v>27307</v>
      </c>
      <c r="K4562" t="s">
        <v>66</v>
      </c>
      <c r="L4562" t="s">
        <v>67</v>
      </c>
      <c r="M4562" t="s">
        <v>8687</v>
      </c>
      <c r="N4562" t="s">
        <v>24</v>
      </c>
      <c r="P4562" t="s">
        <v>41</v>
      </c>
      <c r="Q4562" t="s">
        <v>33</v>
      </c>
      <c r="R4562" s="2">
        <v>45078.667361111111</v>
      </c>
      <c r="S4562" s="11">
        <f t="shared" si="142"/>
        <v>16.016666666662786</v>
      </c>
      <c r="U4562" s="10">
        <f t="shared" si="143"/>
        <v>0</v>
      </c>
    </row>
    <row r="4563" spans="1:21" x14ac:dyDescent="0.25">
      <c r="A4563">
        <v>2647</v>
      </c>
      <c r="B4563" t="s">
        <v>8699</v>
      </c>
      <c r="C4563" t="s">
        <v>8700</v>
      </c>
      <c r="D4563">
        <v>25</v>
      </c>
      <c r="E4563" t="s">
        <v>29</v>
      </c>
      <c r="F4563" t="s">
        <v>317</v>
      </c>
      <c r="G4563" s="1">
        <v>44538</v>
      </c>
      <c r="H4563" t="s">
        <v>27299</v>
      </c>
      <c r="I4563">
        <v>2021</v>
      </c>
      <c r="J4563" t="s">
        <v>27322</v>
      </c>
      <c r="K4563" t="s">
        <v>67</v>
      </c>
      <c r="L4563" t="s">
        <v>99</v>
      </c>
      <c r="M4563" t="s">
        <v>8701</v>
      </c>
      <c r="N4563" t="s">
        <v>62</v>
      </c>
      <c r="P4563" t="s">
        <v>143</v>
      </c>
      <c r="Q4563" t="s">
        <v>55</v>
      </c>
      <c r="S4563" s="11">
        <f t="shared" si="142"/>
        <v>0</v>
      </c>
      <c r="U4563" s="10">
        <f t="shared" si="143"/>
        <v>0</v>
      </c>
    </row>
    <row r="4564" spans="1:21" x14ac:dyDescent="0.25">
      <c r="A4564">
        <v>2648</v>
      </c>
      <c r="B4564" t="s">
        <v>8702</v>
      </c>
      <c r="C4564" t="s">
        <v>8703</v>
      </c>
      <c r="D4564">
        <v>65</v>
      </c>
      <c r="E4564" t="s">
        <v>58</v>
      </c>
      <c r="F4564" t="s">
        <v>30</v>
      </c>
      <c r="G4564" s="1">
        <v>43859</v>
      </c>
      <c r="H4564" t="s">
        <v>27295</v>
      </c>
      <c r="I4564">
        <v>2020</v>
      </c>
      <c r="J4564" t="s">
        <v>27325</v>
      </c>
      <c r="K4564" t="s">
        <v>67</v>
      </c>
      <c r="L4564" t="s">
        <v>31</v>
      </c>
      <c r="M4564" t="s">
        <v>8704</v>
      </c>
      <c r="N4564" t="s">
        <v>24</v>
      </c>
      <c r="P4564" t="s">
        <v>143</v>
      </c>
      <c r="Q4564" t="s">
        <v>33</v>
      </c>
      <c r="R4564" s="2">
        <v>45078.435416666667</v>
      </c>
      <c r="S4564" s="11">
        <f t="shared" si="142"/>
        <v>10.450000000011642</v>
      </c>
      <c r="U4564" s="10">
        <f t="shared" si="143"/>
        <v>0</v>
      </c>
    </row>
    <row r="4565" spans="1:21" x14ac:dyDescent="0.25">
      <c r="A4565">
        <v>2653</v>
      </c>
      <c r="B4565" t="s">
        <v>8721</v>
      </c>
      <c r="C4565" t="s">
        <v>8722</v>
      </c>
      <c r="D4565">
        <v>25</v>
      </c>
      <c r="E4565" t="s">
        <v>58</v>
      </c>
      <c r="F4565" t="s">
        <v>699</v>
      </c>
      <c r="G4565" s="1">
        <v>44373</v>
      </c>
      <c r="H4565" t="s">
        <v>27297</v>
      </c>
      <c r="I4565">
        <v>2021</v>
      </c>
      <c r="J4565" t="s">
        <v>27313</v>
      </c>
      <c r="K4565" t="s">
        <v>21</v>
      </c>
      <c r="L4565" t="s">
        <v>67</v>
      </c>
      <c r="M4565" t="s">
        <v>8723</v>
      </c>
      <c r="N4565" t="s">
        <v>62</v>
      </c>
      <c r="P4565" t="s">
        <v>143</v>
      </c>
      <c r="Q4565" t="s">
        <v>26</v>
      </c>
      <c r="S4565" s="11">
        <f t="shared" si="142"/>
        <v>0</v>
      </c>
      <c r="U4565" s="10">
        <f t="shared" si="143"/>
        <v>0</v>
      </c>
    </row>
    <row r="4566" spans="1:21" x14ac:dyDescent="0.25">
      <c r="A4566">
        <v>2654</v>
      </c>
      <c r="B4566" t="s">
        <v>8724</v>
      </c>
      <c r="C4566" t="s">
        <v>8725</v>
      </c>
      <c r="D4566">
        <v>36</v>
      </c>
      <c r="E4566" t="s">
        <v>58</v>
      </c>
      <c r="F4566" t="s">
        <v>383</v>
      </c>
      <c r="G4566" s="1">
        <v>43935</v>
      </c>
      <c r="H4566" t="s">
        <v>27300</v>
      </c>
      <c r="I4566">
        <v>2020</v>
      </c>
      <c r="J4566" t="s">
        <v>27327</v>
      </c>
      <c r="K4566" t="s">
        <v>67</v>
      </c>
      <c r="L4566" t="s">
        <v>31</v>
      </c>
      <c r="M4566" t="s">
        <v>357</v>
      </c>
      <c r="N4566" t="s">
        <v>24</v>
      </c>
      <c r="P4566" t="s">
        <v>89</v>
      </c>
      <c r="Q4566" t="s">
        <v>55</v>
      </c>
      <c r="R4566" s="2">
        <v>45078.542361111111</v>
      </c>
      <c r="S4566" s="11">
        <f t="shared" si="142"/>
        <v>13.016666666662786</v>
      </c>
      <c r="U4566" s="10">
        <f t="shared" si="143"/>
        <v>0</v>
      </c>
    </row>
    <row r="4567" spans="1:21" x14ac:dyDescent="0.25">
      <c r="A4567">
        <v>2655</v>
      </c>
      <c r="B4567" t="s">
        <v>8726</v>
      </c>
      <c r="C4567" t="s">
        <v>8727</v>
      </c>
      <c r="D4567">
        <v>46</v>
      </c>
      <c r="E4567" t="s">
        <v>29</v>
      </c>
      <c r="F4567" t="s">
        <v>157</v>
      </c>
      <c r="G4567" s="1">
        <v>43984</v>
      </c>
      <c r="H4567" t="s">
        <v>27297</v>
      </c>
      <c r="I4567">
        <v>2020</v>
      </c>
      <c r="J4567" t="s">
        <v>27320</v>
      </c>
      <c r="K4567" t="s">
        <v>21</v>
      </c>
      <c r="L4567" t="s">
        <v>37</v>
      </c>
      <c r="M4567" t="s">
        <v>8728</v>
      </c>
      <c r="N4567" t="s">
        <v>62</v>
      </c>
      <c r="P4567" t="s">
        <v>41</v>
      </c>
      <c r="Q4567" t="s">
        <v>26</v>
      </c>
      <c r="S4567" s="11">
        <f t="shared" si="142"/>
        <v>0</v>
      </c>
      <c r="U4567" s="10">
        <f t="shared" si="143"/>
        <v>0</v>
      </c>
    </row>
    <row r="4568" spans="1:21" x14ac:dyDescent="0.25">
      <c r="A4568">
        <v>2656</v>
      </c>
      <c r="B4568" t="s">
        <v>8729</v>
      </c>
      <c r="C4568" t="s">
        <v>8730</v>
      </c>
      <c r="D4568">
        <v>28</v>
      </c>
      <c r="E4568" t="s">
        <v>58</v>
      </c>
      <c r="F4568" t="s">
        <v>65</v>
      </c>
      <c r="G4568" s="1">
        <v>43831</v>
      </c>
      <c r="H4568" t="s">
        <v>27295</v>
      </c>
      <c r="I4568">
        <v>2020</v>
      </c>
      <c r="J4568" t="s">
        <v>27325</v>
      </c>
      <c r="K4568" t="s">
        <v>59</v>
      </c>
      <c r="L4568" t="s">
        <v>72</v>
      </c>
      <c r="M4568" t="s">
        <v>8731</v>
      </c>
      <c r="N4568" t="s">
        <v>24</v>
      </c>
      <c r="P4568" t="s">
        <v>41</v>
      </c>
      <c r="Q4568" t="s">
        <v>55</v>
      </c>
      <c r="R4568" s="2">
        <v>45078.69027777778</v>
      </c>
      <c r="S4568" s="11">
        <f t="shared" si="142"/>
        <v>16.566666666709352</v>
      </c>
      <c r="U4568" s="10">
        <f t="shared" si="143"/>
        <v>0</v>
      </c>
    </row>
    <row r="4569" spans="1:21" x14ac:dyDescent="0.25">
      <c r="A4569">
        <v>2658</v>
      </c>
      <c r="B4569" t="s">
        <v>8736</v>
      </c>
      <c r="C4569" t="s">
        <v>8737</v>
      </c>
      <c r="D4569">
        <v>63</v>
      </c>
      <c r="E4569" t="s">
        <v>29</v>
      </c>
      <c r="F4569" t="s">
        <v>92</v>
      </c>
      <c r="G4569" s="1">
        <v>44291</v>
      </c>
      <c r="H4569" t="s">
        <v>27300</v>
      </c>
      <c r="I4569">
        <v>2021</v>
      </c>
      <c r="J4569" t="s">
        <v>27323</v>
      </c>
      <c r="K4569" t="s">
        <v>45</v>
      </c>
      <c r="L4569" t="s">
        <v>60</v>
      </c>
      <c r="M4569" t="s">
        <v>8738</v>
      </c>
      <c r="N4569" t="s">
        <v>24</v>
      </c>
      <c r="P4569" t="s">
        <v>41</v>
      </c>
      <c r="Q4569" t="s">
        <v>55</v>
      </c>
      <c r="R4569" s="2">
        <v>45078.943055555559</v>
      </c>
      <c r="S4569" s="11">
        <f t="shared" si="142"/>
        <v>22.633333333418705</v>
      </c>
      <c r="U4569" s="10">
        <f t="shared" si="143"/>
        <v>0</v>
      </c>
    </row>
    <row r="4570" spans="1:21" x14ac:dyDescent="0.25">
      <c r="A4570">
        <v>2659</v>
      </c>
      <c r="B4570" t="s">
        <v>8739</v>
      </c>
      <c r="C4570" t="s">
        <v>8740</v>
      </c>
      <c r="D4570">
        <v>41</v>
      </c>
      <c r="E4570" t="s">
        <v>29</v>
      </c>
      <c r="F4570" t="s">
        <v>397</v>
      </c>
      <c r="G4570" s="1">
        <v>44118</v>
      </c>
      <c r="H4570" t="s">
        <v>27296</v>
      </c>
      <c r="I4570">
        <v>2020</v>
      </c>
      <c r="J4570" t="s">
        <v>27319</v>
      </c>
      <c r="K4570" t="s">
        <v>21</v>
      </c>
      <c r="L4570" t="s">
        <v>141</v>
      </c>
      <c r="M4570" t="s">
        <v>8741</v>
      </c>
      <c r="N4570" t="s">
        <v>62</v>
      </c>
      <c r="P4570" t="s">
        <v>143</v>
      </c>
      <c r="Q4570" t="s">
        <v>33</v>
      </c>
      <c r="S4570" s="11">
        <f t="shared" si="142"/>
        <v>0</v>
      </c>
      <c r="U4570" s="10">
        <f t="shared" si="143"/>
        <v>0</v>
      </c>
    </row>
    <row r="4571" spans="1:21" x14ac:dyDescent="0.25">
      <c r="A4571">
        <v>2660</v>
      </c>
      <c r="B4571" t="s">
        <v>8742</v>
      </c>
      <c r="C4571" t="s">
        <v>8743</v>
      </c>
      <c r="D4571">
        <v>61</v>
      </c>
      <c r="E4571" t="s">
        <v>58</v>
      </c>
      <c r="F4571" t="s">
        <v>86</v>
      </c>
      <c r="G4571" s="1">
        <v>44524</v>
      </c>
      <c r="H4571" t="s">
        <v>27292</v>
      </c>
      <c r="I4571">
        <v>2021</v>
      </c>
      <c r="J4571" t="s">
        <v>27326</v>
      </c>
      <c r="K4571" t="s">
        <v>66</v>
      </c>
      <c r="L4571" t="s">
        <v>113</v>
      </c>
      <c r="M4571" t="s">
        <v>8744</v>
      </c>
      <c r="N4571" t="s">
        <v>24</v>
      </c>
      <c r="P4571" t="s">
        <v>41</v>
      </c>
      <c r="Q4571" t="s">
        <v>26</v>
      </c>
      <c r="R4571" s="2">
        <v>45078.924305555556</v>
      </c>
      <c r="S4571" s="11">
        <f t="shared" si="142"/>
        <v>22.183333333348855</v>
      </c>
      <c r="U4571" s="10">
        <f t="shared" si="143"/>
        <v>0</v>
      </c>
    </row>
    <row r="4572" spans="1:21" x14ac:dyDescent="0.25">
      <c r="A4572">
        <v>2663</v>
      </c>
      <c r="B4572" t="s">
        <v>8753</v>
      </c>
      <c r="C4572" t="s">
        <v>8754</v>
      </c>
      <c r="D4572">
        <v>28</v>
      </c>
      <c r="E4572" t="s">
        <v>29</v>
      </c>
      <c r="F4572" t="s">
        <v>161</v>
      </c>
      <c r="G4572" s="1">
        <v>44440</v>
      </c>
      <c r="H4572" t="s">
        <v>27298</v>
      </c>
      <c r="I4572">
        <v>2021</v>
      </c>
      <c r="J4572" t="s">
        <v>27315</v>
      </c>
      <c r="K4572" t="s">
        <v>21</v>
      </c>
      <c r="L4572" t="s">
        <v>22</v>
      </c>
      <c r="M4572" t="s">
        <v>8755</v>
      </c>
      <c r="N4572" t="s">
        <v>24</v>
      </c>
      <c r="P4572" t="s">
        <v>41</v>
      </c>
      <c r="Q4572" t="s">
        <v>55</v>
      </c>
      <c r="R4572" s="2">
        <v>45078.10833333333</v>
      </c>
      <c r="S4572" s="11">
        <f t="shared" si="142"/>
        <v>2.5999999999185093</v>
      </c>
      <c r="U4572" s="10">
        <f t="shared" si="143"/>
        <v>0</v>
      </c>
    </row>
    <row r="4573" spans="1:21" x14ac:dyDescent="0.25">
      <c r="A4573">
        <v>2664</v>
      </c>
      <c r="B4573" t="s">
        <v>8756</v>
      </c>
      <c r="C4573" t="s">
        <v>8757</v>
      </c>
      <c r="D4573">
        <v>25</v>
      </c>
      <c r="E4573" t="s">
        <v>19</v>
      </c>
      <c r="F4573" t="s">
        <v>117</v>
      </c>
      <c r="G4573" s="1">
        <v>44209</v>
      </c>
      <c r="H4573" t="s">
        <v>27295</v>
      </c>
      <c r="I4573">
        <v>2021</v>
      </c>
      <c r="J4573" t="s">
        <v>27311</v>
      </c>
      <c r="K4573" t="s">
        <v>21</v>
      </c>
      <c r="L4573" t="s">
        <v>60</v>
      </c>
      <c r="M4573" t="s">
        <v>8758</v>
      </c>
      <c r="N4573" t="s">
        <v>62</v>
      </c>
      <c r="P4573" t="s">
        <v>143</v>
      </c>
      <c r="Q4573" t="s">
        <v>33</v>
      </c>
      <c r="S4573" s="11">
        <f t="shared" si="142"/>
        <v>0</v>
      </c>
      <c r="U4573" s="10">
        <f t="shared" si="143"/>
        <v>0</v>
      </c>
    </row>
    <row r="4574" spans="1:21" x14ac:dyDescent="0.25">
      <c r="A4574">
        <v>2665</v>
      </c>
      <c r="B4574" t="s">
        <v>8759</v>
      </c>
      <c r="C4574" t="s">
        <v>8760</v>
      </c>
      <c r="D4574">
        <v>46</v>
      </c>
      <c r="E4574" t="s">
        <v>29</v>
      </c>
      <c r="F4574" t="s">
        <v>397</v>
      </c>
      <c r="G4574" s="1">
        <v>44157</v>
      </c>
      <c r="H4574" t="s">
        <v>27292</v>
      </c>
      <c r="I4574">
        <v>2020</v>
      </c>
      <c r="J4574" t="s">
        <v>27307</v>
      </c>
      <c r="K4574" t="s">
        <v>21</v>
      </c>
      <c r="L4574" t="s">
        <v>59</v>
      </c>
      <c r="M4574" t="s">
        <v>8761</v>
      </c>
      <c r="N4574" t="s">
        <v>24</v>
      </c>
      <c r="P4574" t="s">
        <v>89</v>
      </c>
      <c r="Q4574" t="s">
        <v>26</v>
      </c>
      <c r="R4574" s="2">
        <v>45078.625694444447</v>
      </c>
      <c r="S4574" s="11">
        <f t="shared" si="142"/>
        <v>15.016666666720994</v>
      </c>
      <c r="U4574" s="10">
        <f t="shared" si="143"/>
        <v>0</v>
      </c>
    </row>
    <row r="4575" spans="1:21" x14ac:dyDescent="0.25">
      <c r="A4575">
        <v>2666</v>
      </c>
      <c r="B4575" t="s">
        <v>8762</v>
      </c>
      <c r="C4575" t="s">
        <v>8763</v>
      </c>
      <c r="D4575">
        <v>56</v>
      </c>
      <c r="E4575" t="s">
        <v>19</v>
      </c>
      <c r="F4575" t="s">
        <v>107</v>
      </c>
      <c r="G4575" s="1">
        <v>44339</v>
      </c>
      <c r="H4575" t="s">
        <v>27290</v>
      </c>
      <c r="I4575">
        <v>2021</v>
      </c>
      <c r="J4575" t="s">
        <v>27305</v>
      </c>
      <c r="K4575" t="s">
        <v>59</v>
      </c>
      <c r="L4575" t="s">
        <v>177</v>
      </c>
      <c r="M4575" t="s">
        <v>8764</v>
      </c>
      <c r="N4575" t="s">
        <v>24</v>
      </c>
      <c r="P4575" t="s">
        <v>143</v>
      </c>
      <c r="Q4575" t="s">
        <v>55</v>
      </c>
      <c r="R4575" s="2">
        <v>45078.607638888891</v>
      </c>
      <c r="S4575" s="11">
        <f t="shared" si="142"/>
        <v>14.583333333372138</v>
      </c>
      <c r="U4575" s="10">
        <f t="shared" si="143"/>
        <v>0</v>
      </c>
    </row>
    <row r="4576" spans="1:21" x14ac:dyDescent="0.25">
      <c r="A4576">
        <v>2667</v>
      </c>
      <c r="B4576" t="s">
        <v>8765</v>
      </c>
      <c r="C4576" t="s">
        <v>8766</v>
      </c>
      <c r="D4576">
        <v>48</v>
      </c>
      <c r="E4576" t="s">
        <v>19</v>
      </c>
      <c r="F4576" t="s">
        <v>339</v>
      </c>
      <c r="G4576" s="1">
        <v>43862</v>
      </c>
      <c r="H4576" t="s">
        <v>27293</v>
      </c>
      <c r="I4576">
        <v>2020</v>
      </c>
      <c r="J4576" t="s">
        <v>27308</v>
      </c>
      <c r="K4576" t="s">
        <v>45</v>
      </c>
      <c r="L4576" t="s">
        <v>37</v>
      </c>
      <c r="M4576" t="s">
        <v>8767</v>
      </c>
      <c r="N4576" t="s">
        <v>62</v>
      </c>
      <c r="P4576" t="s">
        <v>41</v>
      </c>
      <c r="Q4576" t="s">
        <v>26</v>
      </c>
      <c r="S4576" s="11">
        <f t="shared" si="142"/>
        <v>0</v>
      </c>
      <c r="U4576" s="10">
        <f t="shared" si="143"/>
        <v>0</v>
      </c>
    </row>
    <row r="4577" spans="1:21" x14ac:dyDescent="0.25">
      <c r="A4577">
        <v>2668</v>
      </c>
      <c r="B4577" t="s">
        <v>8768</v>
      </c>
      <c r="C4577" t="s">
        <v>2603</v>
      </c>
      <c r="D4577">
        <v>19</v>
      </c>
      <c r="E4577" t="s">
        <v>29</v>
      </c>
      <c r="F4577" t="s">
        <v>286</v>
      </c>
      <c r="G4577" s="1">
        <v>43964</v>
      </c>
      <c r="H4577" t="s">
        <v>27290</v>
      </c>
      <c r="I4577">
        <v>2020</v>
      </c>
      <c r="J4577" t="s">
        <v>27318</v>
      </c>
      <c r="K4577" t="s">
        <v>67</v>
      </c>
      <c r="L4577" t="s">
        <v>46</v>
      </c>
      <c r="M4577" t="s">
        <v>8769</v>
      </c>
      <c r="N4577" t="s">
        <v>62</v>
      </c>
      <c r="P4577" t="s">
        <v>89</v>
      </c>
      <c r="Q4577" t="s">
        <v>83</v>
      </c>
      <c r="S4577" s="11">
        <f t="shared" si="142"/>
        <v>0</v>
      </c>
      <c r="U4577" s="10">
        <f t="shared" si="143"/>
        <v>0</v>
      </c>
    </row>
    <row r="4578" spans="1:21" x14ac:dyDescent="0.25">
      <c r="A4578">
        <v>2669</v>
      </c>
      <c r="B4578" t="s">
        <v>8770</v>
      </c>
      <c r="C4578" t="s">
        <v>8771</v>
      </c>
      <c r="D4578">
        <v>21</v>
      </c>
      <c r="E4578" t="s">
        <v>58</v>
      </c>
      <c r="F4578" t="s">
        <v>219</v>
      </c>
      <c r="G4578" s="1">
        <v>44265</v>
      </c>
      <c r="H4578" t="s">
        <v>27289</v>
      </c>
      <c r="I4578">
        <v>2021</v>
      </c>
      <c r="J4578" t="s">
        <v>27304</v>
      </c>
      <c r="K4578" t="s">
        <v>21</v>
      </c>
      <c r="L4578" t="s">
        <v>22</v>
      </c>
      <c r="M4578" t="s">
        <v>8772</v>
      </c>
      <c r="N4578" t="s">
        <v>62</v>
      </c>
      <c r="P4578" t="s">
        <v>89</v>
      </c>
      <c r="Q4578" t="s">
        <v>33</v>
      </c>
      <c r="S4578" s="11">
        <f t="shared" si="142"/>
        <v>0</v>
      </c>
      <c r="U4578" s="10">
        <f t="shared" si="143"/>
        <v>0</v>
      </c>
    </row>
    <row r="4579" spans="1:21" x14ac:dyDescent="0.25">
      <c r="A4579">
        <v>2670</v>
      </c>
      <c r="B4579" t="s">
        <v>8773</v>
      </c>
      <c r="C4579" t="s">
        <v>8774</v>
      </c>
      <c r="D4579">
        <v>50</v>
      </c>
      <c r="E4579" t="s">
        <v>29</v>
      </c>
      <c r="F4579" t="s">
        <v>242</v>
      </c>
      <c r="G4579" s="1">
        <v>44033</v>
      </c>
      <c r="H4579" t="s">
        <v>27291</v>
      </c>
      <c r="I4579">
        <v>2020</v>
      </c>
      <c r="J4579" t="s">
        <v>27306</v>
      </c>
      <c r="K4579" t="s">
        <v>21</v>
      </c>
      <c r="L4579" t="s">
        <v>46</v>
      </c>
      <c r="M4579" t="s">
        <v>8775</v>
      </c>
      <c r="N4579" t="s">
        <v>24</v>
      </c>
      <c r="P4579" t="s">
        <v>25</v>
      </c>
      <c r="Q4579" t="s">
        <v>33</v>
      </c>
      <c r="R4579" s="2">
        <v>45077.972222222219</v>
      </c>
      <c r="S4579" s="11">
        <f t="shared" si="142"/>
        <v>23.333333333255723</v>
      </c>
      <c r="U4579" s="10">
        <f t="shared" si="143"/>
        <v>0</v>
      </c>
    </row>
    <row r="4580" spans="1:21" x14ac:dyDescent="0.25">
      <c r="A4580">
        <v>2672</v>
      </c>
      <c r="B4580" t="s">
        <v>8780</v>
      </c>
      <c r="C4580" t="s">
        <v>8781</v>
      </c>
      <c r="D4580">
        <v>45</v>
      </c>
      <c r="E4580" t="s">
        <v>19</v>
      </c>
      <c r="F4580" t="s">
        <v>103</v>
      </c>
      <c r="G4580" s="1">
        <v>44350</v>
      </c>
      <c r="H4580" t="s">
        <v>27297</v>
      </c>
      <c r="I4580">
        <v>2021</v>
      </c>
      <c r="J4580" t="s">
        <v>27313</v>
      </c>
      <c r="K4580" t="s">
        <v>66</v>
      </c>
      <c r="L4580" t="s">
        <v>177</v>
      </c>
      <c r="M4580" t="s">
        <v>8782</v>
      </c>
      <c r="N4580" t="s">
        <v>24</v>
      </c>
      <c r="P4580" t="s">
        <v>143</v>
      </c>
      <c r="Q4580" t="s">
        <v>33</v>
      </c>
      <c r="R4580" s="2">
        <v>45078.640277777777</v>
      </c>
      <c r="S4580" s="11">
        <f t="shared" si="142"/>
        <v>15.366666666639503</v>
      </c>
      <c r="U4580" s="10">
        <f t="shared" si="143"/>
        <v>0</v>
      </c>
    </row>
    <row r="4581" spans="1:21" x14ac:dyDescent="0.25">
      <c r="A4581">
        <v>2673</v>
      </c>
      <c r="B4581" t="s">
        <v>8783</v>
      </c>
      <c r="C4581" t="s">
        <v>8784</v>
      </c>
      <c r="D4581">
        <v>59</v>
      </c>
      <c r="E4581" t="s">
        <v>29</v>
      </c>
      <c r="F4581" t="s">
        <v>317</v>
      </c>
      <c r="G4581" s="1">
        <v>43924</v>
      </c>
      <c r="H4581" t="s">
        <v>27300</v>
      </c>
      <c r="I4581">
        <v>2020</v>
      </c>
      <c r="J4581" t="s">
        <v>27327</v>
      </c>
      <c r="K4581" t="s">
        <v>67</v>
      </c>
      <c r="L4581" t="s">
        <v>72</v>
      </c>
      <c r="M4581" t="s">
        <v>8785</v>
      </c>
      <c r="N4581" t="s">
        <v>24</v>
      </c>
      <c r="P4581" t="s">
        <v>41</v>
      </c>
      <c r="Q4581" t="s">
        <v>26</v>
      </c>
      <c r="R4581" s="2">
        <v>45078.701388888891</v>
      </c>
      <c r="S4581" s="11">
        <f t="shared" si="142"/>
        <v>16.833333333372138</v>
      </c>
      <c r="U4581" s="10">
        <f t="shared" si="143"/>
        <v>0</v>
      </c>
    </row>
    <row r="4582" spans="1:21" x14ac:dyDescent="0.25">
      <c r="A4582">
        <v>2675</v>
      </c>
      <c r="B4582" t="s">
        <v>8790</v>
      </c>
      <c r="C4582" t="s">
        <v>8791</v>
      </c>
      <c r="D4582">
        <v>52</v>
      </c>
      <c r="E4582" t="s">
        <v>19</v>
      </c>
      <c r="F4582" t="s">
        <v>485</v>
      </c>
      <c r="G4582" s="1">
        <v>43926</v>
      </c>
      <c r="H4582" t="s">
        <v>27300</v>
      </c>
      <c r="I4582">
        <v>2020</v>
      </c>
      <c r="J4582" t="s">
        <v>27327</v>
      </c>
      <c r="K4582" t="s">
        <v>21</v>
      </c>
      <c r="L4582" t="s">
        <v>72</v>
      </c>
      <c r="M4582" t="s">
        <v>8792</v>
      </c>
      <c r="N4582" t="s">
        <v>24</v>
      </c>
      <c r="P4582" t="s">
        <v>25</v>
      </c>
      <c r="Q4582" t="s">
        <v>33</v>
      </c>
      <c r="R4582" s="2">
        <v>45078.332638888889</v>
      </c>
      <c r="S4582" s="11">
        <f t="shared" si="142"/>
        <v>7.9833333333372138</v>
      </c>
      <c r="U4582" s="10">
        <f t="shared" si="143"/>
        <v>0</v>
      </c>
    </row>
    <row r="4583" spans="1:21" x14ac:dyDescent="0.25">
      <c r="A4583">
        <v>2676</v>
      </c>
      <c r="B4583" t="s">
        <v>8793</v>
      </c>
      <c r="C4583" t="s">
        <v>8794</v>
      </c>
      <c r="D4583">
        <v>58</v>
      </c>
      <c r="E4583" t="s">
        <v>58</v>
      </c>
      <c r="F4583" t="s">
        <v>125</v>
      </c>
      <c r="G4583" s="1">
        <v>44544</v>
      </c>
      <c r="H4583" t="s">
        <v>27299</v>
      </c>
      <c r="I4583">
        <v>2021</v>
      </c>
      <c r="J4583" t="s">
        <v>27322</v>
      </c>
      <c r="K4583" t="s">
        <v>21</v>
      </c>
      <c r="L4583" t="s">
        <v>52</v>
      </c>
      <c r="M4583" t="s">
        <v>8795</v>
      </c>
      <c r="N4583" t="s">
        <v>62</v>
      </c>
      <c r="P4583" t="s">
        <v>143</v>
      </c>
      <c r="Q4583" t="s">
        <v>83</v>
      </c>
      <c r="S4583" s="11">
        <f t="shared" si="142"/>
        <v>0</v>
      </c>
      <c r="U4583" s="10">
        <f t="shared" si="143"/>
        <v>0</v>
      </c>
    </row>
    <row r="4584" spans="1:21" x14ac:dyDescent="0.25">
      <c r="A4584">
        <v>2677</v>
      </c>
      <c r="B4584" t="s">
        <v>8796</v>
      </c>
      <c r="C4584" t="s">
        <v>8797</v>
      </c>
      <c r="D4584">
        <v>69</v>
      </c>
      <c r="E4584" t="s">
        <v>29</v>
      </c>
      <c r="F4584" t="s">
        <v>76</v>
      </c>
      <c r="G4584" s="1">
        <v>43991</v>
      </c>
      <c r="H4584" t="s">
        <v>27297</v>
      </c>
      <c r="I4584">
        <v>2020</v>
      </c>
      <c r="J4584" t="s">
        <v>27320</v>
      </c>
      <c r="K4584" t="s">
        <v>59</v>
      </c>
      <c r="L4584" t="s">
        <v>59</v>
      </c>
      <c r="M4584" t="s">
        <v>8798</v>
      </c>
      <c r="N4584" t="s">
        <v>62</v>
      </c>
      <c r="P4584" t="s">
        <v>89</v>
      </c>
      <c r="Q4584" t="s">
        <v>26</v>
      </c>
      <c r="S4584" s="11">
        <f t="shared" si="142"/>
        <v>0</v>
      </c>
      <c r="U4584" s="10">
        <f t="shared" si="143"/>
        <v>0</v>
      </c>
    </row>
    <row r="4585" spans="1:21" x14ac:dyDescent="0.25">
      <c r="A4585">
        <v>2678</v>
      </c>
      <c r="B4585" t="s">
        <v>8799</v>
      </c>
      <c r="C4585" t="s">
        <v>8800</v>
      </c>
      <c r="D4585">
        <v>65</v>
      </c>
      <c r="E4585" t="s">
        <v>58</v>
      </c>
      <c r="F4585" t="s">
        <v>211</v>
      </c>
      <c r="G4585" s="1">
        <v>44409</v>
      </c>
      <c r="H4585" t="s">
        <v>27294</v>
      </c>
      <c r="I4585">
        <v>2021</v>
      </c>
      <c r="J4585" t="s">
        <v>27316</v>
      </c>
      <c r="K4585" t="s">
        <v>45</v>
      </c>
      <c r="L4585" t="s">
        <v>22</v>
      </c>
      <c r="M4585" t="s">
        <v>8801</v>
      </c>
      <c r="N4585" t="s">
        <v>62</v>
      </c>
      <c r="P4585" t="s">
        <v>41</v>
      </c>
      <c r="Q4585" t="s">
        <v>26</v>
      </c>
      <c r="S4585" s="11">
        <f t="shared" si="142"/>
        <v>0</v>
      </c>
      <c r="U4585" s="10">
        <f t="shared" si="143"/>
        <v>0</v>
      </c>
    </row>
    <row r="4586" spans="1:21" x14ac:dyDescent="0.25">
      <c r="A4586">
        <v>2681</v>
      </c>
      <c r="B4586" t="s">
        <v>8810</v>
      </c>
      <c r="C4586" t="s">
        <v>8811</v>
      </c>
      <c r="D4586">
        <v>31</v>
      </c>
      <c r="E4586" t="s">
        <v>29</v>
      </c>
      <c r="F4586" t="s">
        <v>20</v>
      </c>
      <c r="G4586" s="1">
        <v>43899</v>
      </c>
      <c r="H4586" t="s">
        <v>27289</v>
      </c>
      <c r="I4586">
        <v>2020</v>
      </c>
      <c r="J4586" t="s">
        <v>27310</v>
      </c>
      <c r="K4586" t="s">
        <v>59</v>
      </c>
      <c r="L4586" t="s">
        <v>99</v>
      </c>
      <c r="M4586" t="s">
        <v>1076</v>
      </c>
      <c r="N4586" t="s">
        <v>62</v>
      </c>
      <c r="P4586" t="s">
        <v>41</v>
      </c>
      <c r="Q4586" t="s">
        <v>83</v>
      </c>
      <c r="S4586" s="11">
        <f t="shared" si="142"/>
        <v>0</v>
      </c>
      <c r="U4586" s="10">
        <f t="shared" si="143"/>
        <v>0</v>
      </c>
    </row>
    <row r="4587" spans="1:21" x14ac:dyDescent="0.25">
      <c r="A4587">
        <v>2682</v>
      </c>
      <c r="B4587" t="s">
        <v>8812</v>
      </c>
      <c r="C4587" t="s">
        <v>8813</v>
      </c>
      <c r="D4587">
        <v>34</v>
      </c>
      <c r="E4587" t="s">
        <v>58</v>
      </c>
      <c r="F4587" t="s">
        <v>30</v>
      </c>
      <c r="G4587" s="1">
        <v>44441</v>
      </c>
      <c r="H4587" t="s">
        <v>27298</v>
      </c>
      <c r="I4587">
        <v>2021</v>
      </c>
      <c r="J4587" t="s">
        <v>27315</v>
      </c>
      <c r="K4587" t="s">
        <v>66</v>
      </c>
      <c r="L4587" t="s">
        <v>37</v>
      </c>
      <c r="M4587" t="s">
        <v>8814</v>
      </c>
      <c r="N4587" t="s">
        <v>24</v>
      </c>
      <c r="P4587" t="s">
        <v>25</v>
      </c>
      <c r="Q4587" t="s">
        <v>55</v>
      </c>
      <c r="R4587" s="2">
        <v>45078.918055555558</v>
      </c>
      <c r="S4587" s="11">
        <f t="shared" si="142"/>
        <v>22.03333333338378</v>
      </c>
      <c r="U4587" s="10">
        <f t="shared" si="143"/>
        <v>0</v>
      </c>
    </row>
    <row r="4588" spans="1:21" x14ac:dyDescent="0.25">
      <c r="A4588">
        <v>2685</v>
      </c>
      <c r="B4588" t="s">
        <v>8823</v>
      </c>
      <c r="C4588" t="s">
        <v>8824</v>
      </c>
      <c r="D4588">
        <v>48</v>
      </c>
      <c r="E4588" t="s">
        <v>19</v>
      </c>
      <c r="F4588" t="s">
        <v>655</v>
      </c>
      <c r="G4588" s="1">
        <v>44554</v>
      </c>
      <c r="H4588" t="s">
        <v>27299</v>
      </c>
      <c r="I4588">
        <v>2021</v>
      </c>
      <c r="J4588" t="s">
        <v>27322</v>
      </c>
      <c r="K4588" t="s">
        <v>21</v>
      </c>
      <c r="L4588" t="s">
        <v>37</v>
      </c>
      <c r="M4588" t="s">
        <v>8825</v>
      </c>
      <c r="N4588" t="s">
        <v>62</v>
      </c>
      <c r="P4588" t="s">
        <v>89</v>
      </c>
      <c r="Q4588" t="s">
        <v>26</v>
      </c>
      <c r="S4588" s="11">
        <f t="shared" si="142"/>
        <v>0</v>
      </c>
      <c r="U4588" s="10">
        <f t="shared" si="143"/>
        <v>0</v>
      </c>
    </row>
    <row r="4589" spans="1:21" x14ac:dyDescent="0.25">
      <c r="A4589">
        <v>2686</v>
      </c>
      <c r="B4589" t="s">
        <v>8826</v>
      </c>
      <c r="C4589" t="s">
        <v>8827</v>
      </c>
      <c r="D4589">
        <v>66</v>
      </c>
      <c r="E4589" t="s">
        <v>29</v>
      </c>
      <c r="F4589" t="s">
        <v>317</v>
      </c>
      <c r="G4589" s="1">
        <v>43868</v>
      </c>
      <c r="H4589" t="s">
        <v>27293</v>
      </c>
      <c r="I4589">
        <v>2020</v>
      </c>
      <c r="J4589" t="s">
        <v>27308</v>
      </c>
      <c r="K4589" t="s">
        <v>45</v>
      </c>
      <c r="L4589" t="s">
        <v>77</v>
      </c>
      <c r="M4589" t="s">
        <v>8828</v>
      </c>
      <c r="N4589" t="s">
        <v>62</v>
      </c>
      <c r="P4589" t="s">
        <v>89</v>
      </c>
      <c r="Q4589" t="s">
        <v>83</v>
      </c>
      <c r="S4589" s="11">
        <f t="shared" si="142"/>
        <v>0</v>
      </c>
      <c r="U4589" s="10">
        <f t="shared" si="143"/>
        <v>0</v>
      </c>
    </row>
    <row r="4590" spans="1:21" x14ac:dyDescent="0.25">
      <c r="A4590">
        <v>2688</v>
      </c>
      <c r="B4590" t="s">
        <v>8833</v>
      </c>
      <c r="C4590" t="s">
        <v>8834</v>
      </c>
      <c r="D4590">
        <v>32</v>
      </c>
      <c r="E4590" t="s">
        <v>29</v>
      </c>
      <c r="F4590" t="s">
        <v>51</v>
      </c>
      <c r="G4590" s="1">
        <v>44339</v>
      </c>
      <c r="H4590" t="s">
        <v>27290</v>
      </c>
      <c r="I4590">
        <v>2021</v>
      </c>
      <c r="J4590" t="s">
        <v>27305</v>
      </c>
      <c r="K4590" t="s">
        <v>45</v>
      </c>
      <c r="L4590" t="s">
        <v>52</v>
      </c>
      <c r="M4590" t="s">
        <v>8835</v>
      </c>
      <c r="N4590" t="s">
        <v>24</v>
      </c>
      <c r="P4590" t="s">
        <v>89</v>
      </c>
      <c r="Q4590" t="s">
        <v>33</v>
      </c>
      <c r="R4590" s="2">
        <v>45078.763888888891</v>
      </c>
      <c r="S4590" s="11">
        <f t="shared" si="142"/>
        <v>18.333333333372138</v>
      </c>
      <c r="U4590" s="10">
        <f t="shared" si="143"/>
        <v>0</v>
      </c>
    </row>
    <row r="4591" spans="1:21" x14ac:dyDescent="0.25">
      <c r="A4591">
        <v>2689</v>
      </c>
      <c r="B4591" t="s">
        <v>8836</v>
      </c>
      <c r="C4591" t="s">
        <v>8837</v>
      </c>
      <c r="D4591">
        <v>60</v>
      </c>
      <c r="E4591" t="s">
        <v>19</v>
      </c>
      <c r="F4591" t="s">
        <v>202</v>
      </c>
      <c r="G4591" s="1">
        <v>44278</v>
      </c>
      <c r="H4591" t="s">
        <v>27289</v>
      </c>
      <c r="I4591">
        <v>2021</v>
      </c>
      <c r="J4591" t="s">
        <v>27304</v>
      </c>
      <c r="K4591" t="s">
        <v>45</v>
      </c>
      <c r="L4591" t="s">
        <v>93</v>
      </c>
      <c r="M4591" t="s">
        <v>8838</v>
      </c>
      <c r="N4591" t="s">
        <v>62</v>
      </c>
      <c r="P4591" t="s">
        <v>41</v>
      </c>
      <c r="Q4591" t="s">
        <v>55</v>
      </c>
      <c r="S4591" s="11">
        <f t="shared" si="142"/>
        <v>0</v>
      </c>
      <c r="U4591" s="10">
        <f t="shared" si="143"/>
        <v>0</v>
      </c>
    </row>
    <row r="4592" spans="1:21" x14ac:dyDescent="0.25">
      <c r="A4592">
        <v>2690</v>
      </c>
      <c r="B4592" t="s">
        <v>8839</v>
      </c>
      <c r="C4592" t="s">
        <v>8840</v>
      </c>
      <c r="D4592">
        <v>61</v>
      </c>
      <c r="E4592" t="s">
        <v>58</v>
      </c>
      <c r="F4592" t="s">
        <v>421</v>
      </c>
      <c r="G4592" s="1">
        <v>44075</v>
      </c>
      <c r="H4592" t="s">
        <v>27298</v>
      </c>
      <c r="I4592">
        <v>2020</v>
      </c>
      <c r="J4592" t="s">
        <v>27314</v>
      </c>
      <c r="K4592" t="s">
        <v>21</v>
      </c>
      <c r="L4592" t="s">
        <v>37</v>
      </c>
      <c r="M4592" t="s">
        <v>8841</v>
      </c>
      <c r="N4592" t="s">
        <v>62</v>
      </c>
      <c r="P4592" t="s">
        <v>41</v>
      </c>
      <c r="Q4592" t="s">
        <v>26</v>
      </c>
      <c r="S4592" s="11">
        <f t="shared" si="142"/>
        <v>0</v>
      </c>
      <c r="U4592" s="10">
        <f t="shared" si="143"/>
        <v>0</v>
      </c>
    </row>
    <row r="4593" spans="1:21" x14ac:dyDescent="0.25">
      <c r="A4593">
        <v>2691</v>
      </c>
      <c r="B4593" t="s">
        <v>8842</v>
      </c>
      <c r="C4593" t="s">
        <v>8843</v>
      </c>
      <c r="D4593">
        <v>33</v>
      </c>
      <c r="E4593" t="s">
        <v>29</v>
      </c>
      <c r="F4593" t="s">
        <v>699</v>
      </c>
      <c r="G4593" s="1">
        <v>44004</v>
      </c>
      <c r="H4593" t="s">
        <v>27297</v>
      </c>
      <c r="I4593">
        <v>2020</v>
      </c>
      <c r="J4593" t="s">
        <v>27320</v>
      </c>
      <c r="K4593" t="s">
        <v>67</v>
      </c>
      <c r="L4593" t="s">
        <v>177</v>
      </c>
      <c r="M4593" t="s">
        <v>8844</v>
      </c>
      <c r="N4593" t="s">
        <v>62</v>
      </c>
      <c r="P4593" t="s">
        <v>41</v>
      </c>
      <c r="Q4593" t="s">
        <v>55</v>
      </c>
      <c r="S4593" s="11">
        <f t="shared" si="142"/>
        <v>0</v>
      </c>
      <c r="U4593" s="10">
        <f t="shared" si="143"/>
        <v>0</v>
      </c>
    </row>
    <row r="4594" spans="1:21" x14ac:dyDescent="0.25">
      <c r="A4594">
        <v>2692</v>
      </c>
      <c r="B4594" t="s">
        <v>8845</v>
      </c>
      <c r="C4594" t="s">
        <v>8846</v>
      </c>
      <c r="D4594">
        <v>33</v>
      </c>
      <c r="E4594" t="s">
        <v>19</v>
      </c>
      <c r="F4594" t="s">
        <v>112</v>
      </c>
      <c r="G4594" s="1">
        <v>44264</v>
      </c>
      <c r="H4594" t="s">
        <v>27289</v>
      </c>
      <c r="I4594">
        <v>2021</v>
      </c>
      <c r="J4594" t="s">
        <v>27304</v>
      </c>
      <c r="K4594" t="s">
        <v>59</v>
      </c>
      <c r="L4594" t="s">
        <v>150</v>
      </c>
      <c r="M4594" t="s">
        <v>8847</v>
      </c>
      <c r="N4594" t="s">
        <v>62</v>
      </c>
      <c r="P4594" t="s">
        <v>89</v>
      </c>
      <c r="Q4594" t="s">
        <v>83</v>
      </c>
      <c r="S4594" s="11">
        <f t="shared" si="142"/>
        <v>0</v>
      </c>
      <c r="U4594" s="10">
        <f t="shared" si="143"/>
        <v>0</v>
      </c>
    </row>
    <row r="4595" spans="1:21" x14ac:dyDescent="0.25">
      <c r="A4595">
        <v>2693</v>
      </c>
      <c r="B4595" t="s">
        <v>8848</v>
      </c>
      <c r="C4595" t="s">
        <v>8849</v>
      </c>
      <c r="D4595">
        <v>47</v>
      </c>
      <c r="E4595" t="s">
        <v>58</v>
      </c>
      <c r="F4595" t="s">
        <v>30</v>
      </c>
      <c r="G4595" s="1">
        <v>44545</v>
      </c>
      <c r="H4595" t="s">
        <v>27299</v>
      </c>
      <c r="I4595">
        <v>2021</v>
      </c>
      <c r="J4595" t="s">
        <v>27322</v>
      </c>
      <c r="K4595" t="s">
        <v>21</v>
      </c>
      <c r="L4595" t="s">
        <v>72</v>
      </c>
      <c r="M4595" t="s">
        <v>8850</v>
      </c>
      <c r="N4595" t="s">
        <v>24</v>
      </c>
      <c r="P4595" t="s">
        <v>89</v>
      </c>
      <c r="Q4595" t="s">
        <v>83</v>
      </c>
      <c r="R4595" s="2">
        <v>45078.188194444447</v>
      </c>
      <c r="S4595" s="11">
        <f t="shared" si="142"/>
        <v>4.5166666667209938</v>
      </c>
      <c r="U4595" s="10">
        <f t="shared" si="143"/>
        <v>0</v>
      </c>
    </row>
    <row r="4596" spans="1:21" x14ac:dyDescent="0.25">
      <c r="A4596">
        <v>2694</v>
      </c>
      <c r="B4596" t="s">
        <v>8851</v>
      </c>
      <c r="C4596" t="s">
        <v>8852</v>
      </c>
      <c r="D4596">
        <v>47</v>
      </c>
      <c r="E4596" t="s">
        <v>29</v>
      </c>
      <c r="F4596" t="s">
        <v>655</v>
      </c>
      <c r="G4596" s="1">
        <v>44123</v>
      </c>
      <c r="H4596" t="s">
        <v>27296</v>
      </c>
      <c r="I4596">
        <v>2020</v>
      </c>
      <c r="J4596" t="s">
        <v>27319</v>
      </c>
      <c r="K4596" t="s">
        <v>59</v>
      </c>
      <c r="L4596" t="s">
        <v>52</v>
      </c>
      <c r="M4596" t="s">
        <v>8853</v>
      </c>
      <c r="N4596" t="s">
        <v>24</v>
      </c>
      <c r="P4596" t="s">
        <v>143</v>
      </c>
      <c r="Q4596" t="s">
        <v>33</v>
      </c>
      <c r="R4596" s="2">
        <v>45077.973611111112</v>
      </c>
      <c r="S4596" s="11">
        <f t="shared" si="142"/>
        <v>23.366666666697711</v>
      </c>
      <c r="U4596" s="10">
        <f t="shared" si="143"/>
        <v>0</v>
      </c>
    </row>
    <row r="4597" spans="1:21" x14ac:dyDescent="0.25">
      <c r="A4597">
        <v>2695</v>
      </c>
      <c r="B4597" t="s">
        <v>8854</v>
      </c>
      <c r="C4597" t="s">
        <v>8855</v>
      </c>
      <c r="D4597">
        <v>48</v>
      </c>
      <c r="E4597" t="s">
        <v>29</v>
      </c>
      <c r="F4597" t="s">
        <v>129</v>
      </c>
      <c r="G4597" s="1">
        <v>43847</v>
      </c>
      <c r="H4597" t="s">
        <v>27295</v>
      </c>
      <c r="I4597">
        <v>2020</v>
      </c>
      <c r="J4597" t="s">
        <v>27325</v>
      </c>
      <c r="K4597" t="s">
        <v>67</v>
      </c>
      <c r="L4597" t="s">
        <v>72</v>
      </c>
      <c r="M4597" t="s">
        <v>8856</v>
      </c>
      <c r="N4597" t="s">
        <v>24</v>
      </c>
      <c r="P4597" t="s">
        <v>89</v>
      </c>
      <c r="Q4597" t="s">
        <v>55</v>
      </c>
      <c r="R4597" s="2">
        <v>45078.834722222222</v>
      </c>
      <c r="S4597" s="11">
        <f t="shared" si="142"/>
        <v>20.033333333325572</v>
      </c>
      <c r="U4597" s="10">
        <f t="shared" si="143"/>
        <v>0</v>
      </c>
    </row>
    <row r="4598" spans="1:21" x14ac:dyDescent="0.25">
      <c r="A4598">
        <v>2697</v>
      </c>
      <c r="B4598" t="s">
        <v>8861</v>
      </c>
      <c r="C4598" t="s">
        <v>8862</v>
      </c>
      <c r="D4598">
        <v>26</v>
      </c>
      <c r="E4598" t="s">
        <v>58</v>
      </c>
      <c r="F4598" t="s">
        <v>30</v>
      </c>
      <c r="G4598" s="1">
        <v>44210</v>
      </c>
      <c r="H4598" t="s">
        <v>27295</v>
      </c>
      <c r="I4598">
        <v>2021</v>
      </c>
      <c r="J4598" t="s">
        <v>27311</v>
      </c>
      <c r="K4598" t="s">
        <v>66</v>
      </c>
      <c r="L4598" t="s">
        <v>67</v>
      </c>
      <c r="M4598" t="s">
        <v>8863</v>
      </c>
      <c r="N4598" t="s">
        <v>62</v>
      </c>
      <c r="P4598" t="s">
        <v>143</v>
      </c>
      <c r="Q4598" t="s">
        <v>33</v>
      </c>
      <c r="S4598" s="11">
        <f t="shared" si="142"/>
        <v>0</v>
      </c>
      <c r="U4598" s="10">
        <f t="shared" si="143"/>
        <v>0</v>
      </c>
    </row>
    <row r="4599" spans="1:21" x14ac:dyDescent="0.25">
      <c r="A4599">
        <v>2698</v>
      </c>
      <c r="B4599" t="s">
        <v>8864</v>
      </c>
      <c r="C4599" t="s">
        <v>8865</v>
      </c>
      <c r="D4599">
        <v>25</v>
      </c>
      <c r="E4599" t="s">
        <v>29</v>
      </c>
      <c r="F4599" t="s">
        <v>242</v>
      </c>
      <c r="G4599" s="1">
        <v>43866</v>
      </c>
      <c r="H4599" t="s">
        <v>27293</v>
      </c>
      <c r="I4599">
        <v>2020</v>
      </c>
      <c r="J4599" t="s">
        <v>27308</v>
      </c>
      <c r="K4599" t="s">
        <v>66</v>
      </c>
      <c r="L4599" t="s">
        <v>77</v>
      </c>
      <c r="M4599" t="s">
        <v>8866</v>
      </c>
      <c r="N4599" t="s">
        <v>24</v>
      </c>
      <c r="P4599" t="s">
        <v>25</v>
      </c>
      <c r="Q4599" t="s">
        <v>26</v>
      </c>
      <c r="R4599" s="2">
        <v>45078.270833333336</v>
      </c>
      <c r="S4599" s="11">
        <f t="shared" si="142"/>
        <v>6.5000000000582077</v>
      </c>
      <c r="U4599" s="10">
        <f t="shared" si="143"/>
        <v>0</v>
      </c>
    </row>
    <row r="4600" spans="1:21" x14ac:dyDescent="0.25">
      <c r="A4600">
        <v>2700</v>
      </c>
      <c r="B4600" t="s">
        <v>8871</v>
      </c>
      <c r="C4600" t="s">
        <v>1304</v>
      </c>
      <c r="D4600">
        <v>36</v>
      </c>
      <c r="E4600" t="s">
        <v>29</v>
      </c>
      <c r="F4600" t="s">
        <v>161</v>
      </c>
      <c r="G4600" s="1">
        <v>43998</v>
      </c>
      <c r="H4600" t="s">
        <v>27297</v>
      </c>
      <c r="I4600">
        <v>2020</v>
      </c>
      <c r="J4600" t="s">
        <v>27320</v>
      </c>
      <c r="K4600" t="s">
        <v>21</v>
      </c>
      <c r="L4600" t="s">
        <v>177</v>
      </c>
      <c r="M4600" t="s">
        <v>445</v>
      </c>
      <c r="N4600" t="s">
        <v>62</v>
      </c>
      <c r="P4600" t="s">
        <v>41</v>
      </c>
      <c r="Q4600" t="s">
        <v>83</v>
      </c>
      <c r="S4600" s="11">
        <f t="shared" si="142"/>
        <v>0</v>
      </c>
      <c r="U4600" s="10">
        <f t="shared" si="143"/>
        <v>0</v>
      </c>
    </row>
    <row r="4601" spans="1:21" x14ac:dyDescent="0.25">
      <c r="A4601">
        <v>2704</v>
      </c>
      <c r="B4601" t="s">
        <v>1289</v>
      </c>
      <c r="C4601" t="s">
        <v>8884</v>
      </c>
      <c r="D4601">
        <v>62</v>
      </c>
      <c r="E4601" t="s">
        <v>58</v>
      </c>
      <c r="F4601" t="s">
        <v>281</v>
      </c>
      <c r="G4601" s="1">
        <v>44472</v>
      </c>
      <c r="H4601" t="s">
        <v>27296</v>
      </c>
      <c r="I4601">
        <v>2021</v>
      </c>
      <c r="J4601" t="s">
        <v>27312</v>
      </c>
      <c r="K4601" t="s">
        <v>45</v>
      </c>
      <c r="L4601" t="s">
        <v>31</v>
      </c>
      <c r="M4601" t="s">
        <v>8885</v>
      </c>
      <c r="N4601" t="s">
        <v>24</v>
      </c>
      <c r="P4601" t="s">
        <v>89</v>
      </c>
      <c r="Q4601" t="s">
        <v>26</v>
      </c>
      <c r="R4601" s="2">
        <v>45078.855555555558</v>
      </c>
      <c r="S4601" s="11">
        <f t="shared" si="142"/>
        <v>20.53333333338378</v>
      </c>
      <c r="U4601" s="10">
        <f t="shared" si="143"/>
        <v>0</v>
      </c>
    </row>
    <row r="4602" spans="1:21" x14ac:dyDescent="0.25">
      <c r="A4602">
        <v>2706</v>
      </c>
      <c r="B4602" t="s">
        <v>8890</v>
      </c>
      <c r="C4602" t="s">
        <v>8891</v>
      </c>
      <c r="D4602">
        <v>23</v>
      </c>
      <c r="E4602" t="s">
        <v>58</v>
      </c>
      <c r="F4602" t="s">
        <v>211</v>
      </c>
      <c r="G4602" s="1">
        <v>44202</v>
      </c>
      <c r="H4602" t="s">
        <v>27295</v>
      </c>
      <c r="I4602">
        <v>2021</v>
      </c>
      <c r="J4602" t="s">
        <v>27311</v>
      </c>
      <c r="K4602" t="s">
        <v>66</v>
      </c>
      <c r="L4602" t="s">
        <v>59</v>
      </c>
      <c r="M4602" t="s">
        <v>8892</v>
      </c>
      <c r="N4602" t="s">
        <v>62</v>
      </c>
      <c r="P4602" t="s">
        <v>25</v>
      </c>
      <c r="Q4602" t="s">
        <v>33</v>
      </c>
      <c r="S4602" s="11">
        <f t="shared" si="142"/>
        <v>0</v>
      </c>
      <c r="U4602" s="10">
        <f t="shared" si="143"/>
        <v>0</v>
      </c>
    </row>
    <row r="4603" spans="1:21" x14ac:dyDescent="0.25">
      <c r="A4603">
        <v>2707</v>
      </c>
      <c r="B4603" t="s">
        <v>8893</v>
      </c>
      <c r="C4603" t="s">
        <v>8894</v>
      </c>
      <c r="D4603">
        <v>61</v>
      </c>
      <c r="E4603" t="s">
        <v>29</v>
      </c>
      <c r="F4603" t="s">
        <v>117</v>
      </c>
      <c r="G4603" s="1">
        <v>44154</v>
      </c>
      <c r="H4603" t="s">
        <v>27292</v>
      </c>
      <c r="I4603">
        <v>2020</v>
      </c>
      <c r="J4603" t="s">
        <v>27307</v>
      </c>
      <c r="K4603" t="s">
        <v>59</v>
      </c>
      <c r="L4603" t="s">
        <v>67</v>
      </c>
      <c r="M4603" t="s">
        <v>8895</v>
      </c>
      <c r="N4603" t="s">
        <v>24</v>
      </c>
      <c r="P4603" t="s">
        <v>143</v>
      </c>
      <c r="Q4603" t="s">
        <v>55</v>
      </c>
      <c r="R4603" s="2">
        <v>45078.70208333333</v>
      </c>
      <c r="S4603" s="11">
        <f t="shared" si="142"/>
        <v>16.849999999918509</v>
      </c>
      <c r="U4603" s="10">
        <f t="shared" si="143"/>
        <v>0</v>
      </c>
    </row>
    <row r="4604" spans="1:21" x14ac:dyDescent="0.25">
      <c r="A4604">
        <v>2708</v>
      </c>
      <c r="B4604" t="s">
        <v>8896</v>
      </c>
      <c r="C4604" t="s">
        <v>8897</v>
      </c>
      <c r="D4604">
        <v>22</v>
      </c>
      <c r="E4604" t="s">
        <v>29</v>
      </c>
      <c r="F4604" t="s">
        <v>103</v>
      </c>
      <c r="G4604" s="1">
        <v>43852</v>
      </c>
      <c r="H4604" t="s">
        <v>27295</v>
      </c>
      <c r="I4604">
        <v>2020</v>
      </c>
      <c r="J4604" t="s">
        <v>27325</v>
      </c>
      <c r="K4604" t="s">
        <v>45</v>
      </c>
      <c r="L4604" t="s">
        <v>67</v>
      </c>
      <c r="M4604" t="s">
        <v>8898</v>
      </c>
      <c r="N4604" t="s">
        <v>62</v>
      </c>
      <c r="P4604" t="s">
        <v>25</v>
      </c>
      <c r="Q4604" t="s">
        <v>33</v>
      </c>
      <c r="S4604" s="11">
        <f t="shared" si="142"/>
        <v>0</v>
      </c>
      <c r="U4604" s="10">
        <f t="shared" si="143"/>
        <v>0</v>
      </c>
    </row>
    <row r="4605" spans="1:21" x14ac:dyDescent="0.25">
      <c r="A4605">
        <v>2709</v>
      </c>
      <c r="B4605" t="s">
        <v>8899</v>
      </c>
      <c r="C4605" t="s">
        <v>8900</v>
      </c>
      <c r="D4605">
        <v>20</v>
      </c>
      <c r="E4605" t="s">
        <v>19</v>
      </c>
      <c r="F4605" t="s">
        <v>202</v>
      </c>
      <c r="G4605" s="1">
        <v>44394</v>
      </c>
      <c r="H4605" t="s">
        <v>27291</v>
      </c>
      <c r="I4605">
        <v>2021</v>
      </c>
      <c r="J4605" t="s">
        <v>27317</v>
      </c>
      <c r="K4605" t="s">
        <v>66</v>
      </c>
      <c r="L4605" t="s">
        <v>99</v>
      </c>
      <c r="M4605" t="s">
        <v>8901</v>
      </c>
      <c r="N4605" t="s">
        <v>62</v>
      </c>
      <c r="P4605" t="s">
        <v>41</v>
      </c>
      <c r="Q4605" t="s">
        <v>83</v>
      </c>
      <c r="S4605" s="11">
        <f t="shared" si="142"/>
        <v>0</v>
      </c>
      <c r="U4605" s="10">
        <f t="shared" si="143"/>
        <v>0</v>
      </c>
    </row>
    <row r="4606" spans="1:21" x14ac:dyDescent="0.25">
      <c r="A4606">
        <v>2710</v>
      </c>
      <c r="B4606" t="s">
        <v>8902</v>
      </c>
      <c r="C4606" t="s">
        <v>8903</v>
      </c>
      <c r="D4606">
        <v>69</v>
      </c>
      <c r="E4606" t="s">
        <v>58</v>
      </c>
      <c r="F4606" t="s">
        <v>249</v>
      </c>
      <c r="G4606" s="1">
        <v>44173</v>
      </c>
      <c r="H4606" t="s">
        <v>27299</v>
      </c>
      <c r="I4606">
        <v>2020</v>
      </c>
      <c r="J4606" t="s">
        <v>27321</v>
      </c>
      <c r="K4606" t="s">
        <v>59</v>
      </c>
      <c r="L4606" t="s">
        <v>22</v>
      </c>
      <c r="M4606" t="s">
        <v>8904</v>
      </c>
      <c r="N4606" t="s">
        <v>24</v>
      </c>
      <c r="P4606" t="s">
        <v>25</v>
      </c>
      <c r="Q4606" t="s">
        <v>26</v>
      </c>
      <c r="R4606" s="2">
        <v>45078.552777777775</v>
      </c>
      <c r="S4606" s="11">
        <f t="shared" si="142"/>
        <v>13.266666666604578</v>
      </c>
      <c r="U4606" s="10">
        <f t="shared" si="143"/>
        <v>0</v>
      </c>
    </row>
    <row r="4607" spans="1:21" x14ac:dyDescent="0.25">
      <c r="A4607">
        <v>2711</v>
      </c>
      <c r="B4607" t="s">
        <v>8905</v>
      </c>
      <c r="C4607" t="s">
        <v>8906</v>
      </c>
      <c r="D4607">
        <v>70</v>
      </c>
      <c r="E4607" t="s">
        <v>29</v>
      </c>
      <c r="F4607" t="s">
        <v>103</v>
      </c>
      <c r="G4607" s="1">
        <v>44484</v>
      </c>
      <c r="H4607" t="s">
        <v>27296</v>
      </c>
      <c r="I4607">
        <v>2021</v>
      </c>
      <c r="J4607" t="s">
        <v>27312</v>
      </c>
      <c r="K4607" t="s">
        <v>21</v>
      </c>
      <c r="L4607" t="s">
        <v>60</v>
      </c>
      <c r="M4607" t="s">
        <v>8907</v>
      </c>
      <c r="N4607" t="s">
        <v>24</v>
      </c>
      <c r="P4607" t="s">
        <v>89</v>
      </c>
      <c r="Q4607" t="s">
        <v>33</v>
      </c>
      <c r="R4607" s="2">
        <v>45078.768750000003</v>
      </c>
      <c r="S4607" s="11">
        <f t="shared" si="142"/>
        <v>18.450000000069849</v>
      </c>
      <c r="U4607" s="10">
        <f t="shared" si="143"/>
        <v>0</v>
      </c>
    </row>
    <row r="4608" spans="1:21" x14ac:dyDescent="0.25">
      <c r="A4608">
        <v>2713</v>
      </c>
      <c r="B4608" t="s">
        <v>8912</v>
      </c>
      <c r="C4608" t="s">
        <v>8913</v>
      </c>
      <c r="D4608">
        <v>40</v>
      </c>
      <c r="E4608" t="s">
        <v>29</v>
      </c>
      <c r="F4608" t="s">
        <v>112</v>
      </c>
      <c r="G4608" s="1">
        <v>43865</v>
      </c>
      <c r="H4608" t="s">
        <v>27293</v>
      </c>
      <c r="I4608">
        <v>2020</v>
      </c>
      <c r="J4608" t="s">
        <v>27308</v>
      </c>
      <c r="K4608" t="s">
        <v>67</v>
      </c>
      <c r="L4608" t="s">
        <v>60</v>
      </c>
      <c r="M4608" t="s">
        <v>8914</v>
      </c>
      <c r="N4608" t="s">
        <v>62</v>
      </c>
      <c r="P4608" t="s">
        <v>41</v>
      </c>
      <c r="Q4608" t="s">
        <v>83</v>
      </c>
      <c r="S4608" s="11">
        <f t="shared" si="142"/>
        <v>0</v>
      </c>
      <c r="U4608" s="10">
        <f t="shared" si="143"/>
        <v>0</v>
      </c>
    </row>
    <row r="4609" spans="1:21" x14ac:dyDescent="0.25">
      <c r="A4609">
        <v>2714</v>
      </c>
      <c r="B4609" t="s">
        <v>8915</v>
      </c>
      <c r="C4609" t="s">
        <v>8916</v>
      </c>
      <c r="D4609">
        <v>55</v>
      </c>
      <c r="E4609" t="s">
        <v>29</v>
      </c>
      <c r="F4609" t="s">
        <v>92</v>
      </c>
      <c r="G4609" s="1">
        <v>44422</v>
      </c>
      <c r="H4609" t="s">
        <v>27294</v>
      </c>
      <c r="I4609">
        <v>2021</v>
      </c>
      <c r="J4609" t="s">
        <v>27316</v>
      </c>
      <c r="K4609" t="s">
        <v>66</v>
      </c>
      <c r="L4609" t="s">
        <v>99</v>
      </c>
      <c r="M4609" t="s">
        <v>2370</v>
      </c>
      <c r="N4609" t="s">
        <v>62</v>
      </c>
      <c r="P4609" t="s">
        <v>143</v>
      </c>
      <c r="Q4609" t="s">
        <v>55</v>
      </c>
      <c r="S4609" s="11">
        <f t="shared" si="142"/>
        <v>0</v>
      </c>
      <c r="U4609" s="10">
        <f t="shared" si="143"/>
        <v>0</v>
      </c>
    </row>
    <row r="4610" spans="1:21" x14ac:dyDescent="0.25">
      <c r="A4610">
        <v>2715</v>
      </c>
      <c r="B4610" t="s">
        <v>8917</v>
      </c>
      <c r="C4610" t="s">
        <v>8918</v>
      </c>
      <c r="D4610">
        <v>52</v>
      </c>
      <c r="E4610" t="s">
        <v>29</v>
      </c>
      <c r="F4610" t="s">
        <v>655</v>
      </c>
      <c r="G4610" s="1">
        <v>43873</v>
      </c>
      <c r="H4610" t="s">
        <v>27293</v>
      </c>
      <c r="I4610">
        <v>2020</v>
      </c>
      <c r="J4610" t="s">
        <v>27308</v>
      </c>
      <c r="K4610" t="s">
        <v>21</v>
      </c>
      <c r="L4610" t="s">
        <v>93</v>
      </c>
      <c r="M4610" t="s">
        <v>8919</v>
      </c>
      <c r="N4610" t="s">
        <v>24</v>
      </c>
      <c r="P4610" t="s">
        <v>143</v>
      </c>
      <c r="Q4610" t="s">
        <v>26</v>
      </c>
      <c r="R4610" s="2">
        <v>45078.589583333334</v>
      </c>
      <c r="S4610" s="11">
        <f t="shared" ref="S4610:S4673" si="144">(R4610-INT(R4610)) * 24</f>
        <v>14.150000000023283</v>
      </c>
      <c r="U4610" s="10">
        <f t="shared" ref="U4610:U4673" si="145">(T4610 - INT(T4610)) * 24</f>
        <v>0</v>
      </c>
    </row>
    <row r="4611" spans="1:21" x14ac:dyDescent="0.25">
      <c r="A4611">
        <v>2717</v>
      </c>
      <c r="B4611" t="s">
        <v>8924</v>
      </c>
      <c r="C4611" t="s">
        <v>8925</v>
      </c>
      <c r="D4611">
        <v>44</v>
      </c>
      <c r="E4611" t="s">
        <v>58</v>
      </c>
      <c r="F4611" t="s">
        <v>134</v>
      </c>
      <c r="G4611" s="1">
        <v>44496</v>
      </c>
      <c r="H4611" t="s">
        <v>27296</v>
      </c>
      <c r="I4611">
        <v>2021</v>
      </c>
      <c r="J4611" t="s">
        <v>27312</v>
      </c>
      <c r="K4611" t="s">
        <v>66</v>
      </c>
      <c r="L4611" t="s">
        <v>31</v>
      </c>
      <c r="M4611" t="s">
        <v>8926</v>
      </c>
      <c r="N4611" t="s">
        <v>24</v>
      </c>
      <c r="P4611" t="s">
        <v>89</v>
      </c>
      <c r="Q4611" t="s">
        <v>55</v>
      </c>
      <c r="R4611" s="2">
        <v>45078</v>
      </c>
      <c r="S4611" s="11">
        <f t="shared" si="144"/>
        <v>0</v>
      </c>
      <c r="U4611" s="10">
        <f t="shared" si="145"/>
        <v>0</v>
      </c>
    </row>
    <row r="4612" spans="1:21" x14ac:dyDescent="0.25">
      <c r="A4612">
        <v>2719</v>
      </c>
      <c r="B4612" t="s">
        <v>5029</v>
      </c>
      <c r="C4612" t="s">
        <v>8931</v>
      </c>
      <c r="D4612">
        <v>26</v>
      </c>
      <c r="E4612" t="s">
        <v>29</v>
      </c>
      <c r="F4612" t="s">
        <v>456</v>
      </c>
      <c r="G4612" s="1">
        <v>44183</v>
      </c>
      <c r="H4612" t="s">
        <v>27299</v>
      </c>
      <c r="I4612">
        <v>2020</v>
      </c>
      <c r="J4612" t="s">
        <v>27321</v>
      </c>
      <c r="K4612" t="s">
        <v>67</v>
      </c>
      <c r="L4612" t="s">
        <v>60</v>
      </c>
      <c r="M4612" t="s">
        <v>8932</v>
      </c>
      <c r="N4612" t="s">
        <v>62</v>
      </c>
      <c r="P4612" t="s">
        <v>143</v>
      </c>
      <c r="Q4612" t="s">
        <v>55</v>
      </c>
      <c r="S4612" s="11">
        <f t="shared" si="144"/>
        <v>0</v>
      </c>
      <c r="U4612" s="10">
        <f t="shared" si="145"/>
        <v>0</v>
      </c>
    </row>
    <row r="4613" spans="1:21" x14ac:dyDescent="0.25">
      <c r="A4613">
        <v>2720</v>
      </c>
      <c r="B4613" t="s">
        <v>8933</v>
      </c>
      <c r="C4613" t="s">
        <v>8934</v>
      </c>
      <c r="D4613">
        <v>25</v>
      </c>
      <c r="E4613" t="s">
        <v>29</v>
      </c>
      <c r="F4613" t="s">
        <v>286</v>
      </c>
      <c r="G4613" s="1">
        <v>43923</v>
      </c>
      <c r="H4613" t="s">
        <v>27300</v>
      </c>
      <c r="I4613">
        <v>2020</v>
      </c>
      <c r="J4613" t="s">
        <v>27327</v>
      </c>
      <c r="K4613" t="s">
        <v>45</v>
      </c>
      <c r="L4613" t="s">
        <v>150</v>
      </c>
      <c r="M4613" t="s">
        <v>8935</v>
      </c>
      <c r="N4613" t="s">
        <v>62</v>
      </c>
      <c r="P4613" t="s">
        <v>41</v>
      </c>
      <c r="Q4613" t="s">
        <v>55</v>
      </c>
      <c r="S4613" s="11">
        <f t="shared" si="144"/>
        <v>0</v>
      </c>
      <c r="U4613" s="10">
        <f t="shared" si="145"/>
        <v>0</v>
      </c>
    </row>
    <row r="4614" spans="1:21" x14ac:dyDescent="0.25">
      <c r="A4614">
        <v>2721</v>
      </c>
      <c r="B4614" t="s">
        <v>8936</v>
      </c>
      <c r="C4614" t="s">
        <v>8937</v>
      </c>
      <c r="D4614">
        <v>33</v>
      </c>
      <c r="E4614" t="s">
        <v>29</v>
      </c>
      <c r="F4614" t="s">
        <v>30</v>
      </c>
      <c r="G4614" s="1">
        <v>44238</v>
      </c>
      <c r="H4614" t="s">
        <v>27293</v>
      </c>
      <c r="I4614">
        <v>2021</v>
      </c>
      <c r="J4614" t="s">
        <v>27324</v>
      </c>
      <c r="K4614" t="s">
        <v>66</v>
      </c>
      <c r="L4614" t="s">
        <v>141</v>
      </c>
      <c r="M4614" t="s">
        <v>8938</v>
      </c>
      <c r="N4614" t="s">
        <v>24</v>
      </c>
      <c r="P4614" t="s">
        <v>41</v>
      </c>
      <c r="Q4614" t="s">
        <v>55</v>
      </c>
      <c r="R4614" s="2">
        <v>45078.021527777775</v>
      </c>
      <c r="S4614" s="11">
        <f t="shared" si="144"/>
        <v>0.5166666666045785</v>
      </c>
      <c r="U4614" s="10">
        <f t="shared" si="145"/>
        <v>0</v>
      </c>
    </row>
    <row r="4615" spans="1:21" x14ac:dyDescent="0.25">
      <c r="A4615">
        <v>2722</v>
      </c>
      <c r="B4615" t="s">
        <v>8939</v>
      </c>
      <c r="C4615" t="s">
        <v>8940</v>
      </c>
      <c r="D4615">
        <v>33</v>
      </c>
      <c r="E4615" t="s">
        <v>19</v>
      </c>
      <c r="F4615" t="s">
        <v>223</v>
      </c>
      <c r="G4615" s="1">
        <v>43848</v>
      </c>
      <c r="H4615" t="s">
        <v>27295</v>
      </c>
      <c r="I4615">
        <v>2020</v>
      </c>
      <c r="J4615" t="s">
        <v>27325</v>
      </c>
      <c r="K4615" t="s">
        <v>66</v>
      </c>
      <c r="L4615" t="s">
        <v>31</v>
      </c>
      <c r="M4615" t="s">
        <v>8941</v>
      </c>
      <c r="N4615" t="s">
        <v>62</v>
      </c>
      <c r="P4615" t="s">
        <v>143</v>
      </c>
      <c r="Q4615" t="s">
        <v>83</v>
      </c>
      <c r="S4615" s="11">
        <f t="shared" si="144"/>
        <v>0</v>
      </c>
      <c r="U4615" s="10">
        <f t="shared" si="145"/>
        <v>0</v>
      </c>
    </row>
    <row r="4616" spans="1:21" x14ac:dyDescent="0.25">
      <c r="A4616">
        <v>2723</v>
      </c>
      <c r="B4616" t="s">
        <v>8942</v>
      </c>
      <c r="C4616" t="s">
        <v>8943</v>
      </c>
      <c r="D4616">
        <v>41</v>
      </c>
      <c r="E4616" t="s">
        <v>19</v>
      </c>
      <c r="F4616" t="s">
        <v>699</v>
      </c>
      <c r="G4616" s="1">
        <v>43866</v>
      </c>
      <c r="H4616" t="s">
        <v>27293</v>
      </c>
      <c r="I4616">
        <v>2020</v>
      </c>
      <c r="J4616" t="s">
        <v>27308</v>
      </c>
      <c r="K4616" t="s">
        <v>45</v>
      </c>
      <c r="L4616" t="s">
        <v>177</v>
      </c>
      <c r="M4616" t="s">
        <v>8944</v>
      </c>
      <c r="N4616" t="s">
        <v>24</v>
      </c>
      <c r="P4616" t="s">
        <v>41</v>
      </c>
      <c r="Q4616" t="s">
        <v>83</v>
      </c>
      <c r="R4616" s="2">
        <v>45078.609722222223</v>
      </c>
      <c r="S4616" s="11">
        <f t="shared" si="144"/>
        <v>14.633333333360497</v>
      </c>
      <c r="U4616" s="10">
        <f t="shared" si="145"/>
        <v>0</v>
      </c>
    </row>
    <row r="4617" spans="1:21" x14ac:dyDescent="0.25">
      <c r="A4617">
        <v>2724</v>
      </c>
      <c r="B4617" t="s">
        <v>8945</v>
      </c>
      <c r="C4617" t="s">
        <v>8946</v>
      </c>
      <c r="D4617">
        <v>21</v>
      </c>
      <c r="E4617" t="s">
        <v>29</v>
      </c>
      <c r="F4617" t="s">
        <v>161</v>
      </c>
      <c r="G4617" s="1">
        <v>44388</v>
      </c>
      <c r="H4617" t="s">
        <v>27291</v>
      </c>
      <c r="I4617">
        <v>2021</v>
      </c>
      <c r="J4617" t="s">
        <v>27317</v>
      </c>
      <c r="K4617" t="s">
        <v>21</v>
      </c>
      <c r="L4617" t="s">
        <v>46</v>
      </c>
      <c r="M4617" t="s">
        <v>8947</v>
      </c>
      <c r="N4617" t="s">
        <v>62</v>
      </c>
      <c r="P4617" t="s">
        <v>143</v>
      </c>
      <c r="Q4617" t="s">
        <v>26</v>
      </c>
      <c r="S4617" s="11">
        <f t="shared" si="144"/>
        <v>0</v>
      </c>
      <c r="U4617" s="10">
        <f t="shared" si="145"/>
        <v>0</v>
      </c>
    </row>
    <row r="4618" spans="1:21" x14ac:dyDescent="0.25">
      <c r="A4618">
        <v>2725</v>
      </c>
      <c r="B4618" t="s">
        <v>8948</v>
      </c>
      <c r="C4618" t="s">
        <v>8949</v>
      </c>
      <c r="D4618">
        <v>46</v>
      </c>
      <c r="E4618" t="s">
        <v>19</v>
      </c>
      <c r="F4618" t="s">
        <v>20</v>
      </c>
      <c r="G4618" s="1">
        <v>44086</v>
      </c>
      <c r="H4618" t="s">
        <v>27298</v>
      </c>
      <c r="I4618">
        <v>2020</v>
      </c>
      <c r="J4618" t="s">
        <v>27314</v>
      </c>
      <c r="K4618" t="s">
        <v>45</v>
      </c>
      <c r="L4618" t="s">
        <v>52</v>
      </c>
      <c r="M4618" t="s">
        <v>8950</v>
      </c>
      <c r="N4618" t="s">
        <v>62</v>
      </c>
      <c r="P4618" t="s">
        <v>89</v>
      </c>
      <c r="Q4618" t="s">
        <v>83</v>
      </c>
      <c r="S4618" s="11">
        <f t="shared" si="144"/>
        <v>0</v>
      </c>
      <c r="U4618" s="10">
        <f t="shared" si="145"/>
        <v>0</v>
      </c>
    </row>
    <row r="4619" spans="1:21" x14ac:dyDescent="0.25">
      <c r="A4619">
        <v>2726</v>
      </c>
      <c r="B4619" t="s">
        <v>8951</v>
      </c>
      <c r="C4619" t="s">
        <v>8952</v>
      </c>
      <c r="D4619">
        <v>70</v>
      </c>
      <c r="E4619" t="s">
        <v>19</v>
      </c>
      <c r="F4619" t="s">
        <v>71</v>
      </c>
      <c r="G4619" s="1">
        <v>44175</v>
      </c>
      <c r="H4619" t="s">
        <v>27299</v>
      </c>
      <c r="I4619">
        <v>2020</v>
      </c>
      <c r="J4619" t="s">
        <v>27321</v>
      </c>
      <c r="K4619" t="s">
        <v>21</v>
      </c>
      <c r="L4619" t="s">
        <v>67</v>
      </c>
      <c r="M4619" t="s">
        <v>8953</v>
      </c>
      <c r="N4619" t="s">
        <v>24</v>
      </c>
      <c r="P4619" t="s">
        <v>143</v>
      </c>
      <c r="Q4619" t="s">
        <v>33</v>
      </c>
      <c r="R4619" s="2">
        <v>45078.499305555553</v>
      </c>
      <c r="S4619" s="11">
        <f t="shared" si="144"/>
        <v>11.983333333279006</v>
      </c>
      <c r="U4619" s="10">
        <f t="shared" si="145"/>
        <v>0</v>
      </c>
    </row>
    <row r="4620" spans="1:21" x14ac:dyDescent="0.25">
      <c r="A4620">
        <v>2728</v>
      </c>
      <c r="B4620" t="s">
        <v>8958</v>
      </c>
      <c r="C4620" t="s">
        <v>8959</v>
      </c>
      <c r="D4620">
        <v>57</v>
      </c>
      <c r="E4620" t="s">
        <v>58</v>
      </c>
      <c r="F4620" t="s">
        <v>149</v>
      </c>
      <c r="G4620" s="1">
        <v>44497</v>
      </c>
      <c r="H4620" t="s">
        <v>27296</v>
      </c>
      <c r="I4620">
        <v>2021</v>
      </c>
      <c r="J4620" t="s">
        <v>27312</v>
      </c>
      <c r="K4620" t="s">
        <v>45</v>
      </c>
      <c r="L4620" t="s">
        <v>150</v>
      </c>
      <c r="M4620" t="s">
        <v>8960</v>
      </c>
      <c r="N4620" t="s">
        <v>62</v>
      </c>
      <c r="P4620" t="s">
        <v>41</v>
      </c>
      <c r="Q4620" t="s">
        <v>83</v>
      </c>
      <c r="S4620" s="11">
        <f t="shared" si="144"/>
        <v>0</v>
      </c>
      <c r="U4620" s="10">
        <f t="shared" si="145"/>
        <v>0</v>
      </c>
    </row>
    <row r="4621" spans="1:21" x14ac:dyDescent="0.25">
      <c r="A4621">
        <v>2731</v>
      </c>
      <c r="B4621" t="s">
        <v>8969</v>
      </c>
      <c r="C4621" t="s">
        <v>8970</v>
      </c>
      <c r="D4621">
        <v>43</v>
      </c>
      <c r="E4621" t="s">
        <v>29</v>
      </c>
      <c r="F4621" t="s">
        <v>173</v>
      </c>
      <c r="G4621" s="1">
        <v>44162</v>
      </c>
      <c r="H4621" t="s">
        <v>27292</v>
      </c>
      <c r="I4621">
        <v>2020</v>
      </c>
      <c r="J4621" t="s">
        <v>27307</v>
      </c>
      <c r="K4621" t="s">
        <v>59</v>
      </c>
      <c r="L4621" t="s">
        <v>60</v>
      </c>
      <c r="M4621" t="s">
        <v>8971</v>
      </c>
      <c r="N4621" t="s">
        <v>24</v>
      </c>
      <c r="P4621" t="s">
        <v>25</v>
      </c>
      <c r="Q4621" t="s">
        <v>83</v>
      </c>
      <c r="R4621" s="2">
        <v>45078.727083333331</v>
      </c>
      <c r="S4621" s="11">
        <f t="shared" si="144"/>
        <v>17.449999999953434</v>
      </c>
      <c r="U4621" s="10">
        <f t="shared" si="145"/>
        <v>0</v>
      </c>
    </row>
    <row r="4622" spans="1:21" x14ac:dyDescent="0.25">
      <c r="A4622">
        <v>2732</v>
      </c>
      <c r="B4622" t="s">
        <v>8972</v>
      </c>
      <c r="C4622" t="s">
        <v>8973</v>
      </c>
      <c r="D4622">
        <v>24</v>
      </c>
      <c r="E4622" t="s">
        <v>29</v>
      </c>
      <c r="F4622" t="s">
        <v>65</v>
      </c>
      <c r="G4622" s="1">
        <v>43999</v>
      </c>
      <c r="H4622" t="s">
        <v>27297</v>
      </c>
      <c r="I4622">
        <v>2020</v>
      </c>
      <c r="J4622" t="s">
        <v>27320</v>
      </c>
      <c r="K4622" t="s">
        <v>67</v>
      </c>
      <c r="L4622" t="s">
        <v>31</v>
      </c>
      <c r="M4622" t="s">
        <v>8974</v>
      </c>
      <c r="N4622" t="s">
        <v>24</v>
      </c>
      <c r="P4622" t="s">
        <v>143</v>
      </c>
      <c r="Q4622" t="s">
        <v>83</v>
      </c>
      <c r="R4622" s="2">
        <v>45078.947222222225</v>
      </c>
      <c r="S4622" s="11">
        <f t="shared" si="144"/>
        <v>22.733333333395422</v>
      </c>
      <c r="U4622" s="10">
        <f t="shared" si="145"/>
        <v>0</v>
      </c>
    </row>
    <row r="4623" spans="1:21" x14ac:dyDescent="0.25">
      <c r="A4623">
        <v>2733</v>
      </c>
      <c r="B4623" t="s">
        <v>8975</v>
      </c>
      <c r="C4623" t="s">
        <v>8976</v>
      </c>
      <c r="D4623">
        <v>70</v>
      </c>
      <c r="E4623" t="s">
        <v>29</v>
      </c>
      <c r="F4623" t="s">
        <v>202</v>
      </c>
      <c r="G4623" s="1">
        <v>44146</v>
      </c>
      <c r="H4623" t="s">
        <v>27292</v>
      </c>
      <c r="I4623">
        <v>2020</v>
      </c>
      <c r="J4623" t="s">
        <v>27307</v>
      </c>
      <c r="K4623" t="s">
        <v>67</v>
      </c>
      <c r="L4623" t="s">
        <v>177</v>
      </c>
      <c r="M4623" t="s">
        <v>8977</v>
      </c>
      <c r="N4623" t="s">
        <v>62</v>
      </c>
      <c r="P4623" t="s">
        <v>25</v>
      </c>
      <c r="Q4623" t="s">
        <v>26</v>
      </c>
      <c r="S4623" s="11">
        <f t="shared" si="144"/>
        <v>0</v>
      </c>
      <c r="U4623" s="10">
        <f t="shared" si="145"/>
        <v>0</v>
      </c>
    </row>
    <row r="4624" spans="1:21" x14ac:dyDescent="0.25">
      <c r="A4624">
        <v>2735</v>
      </c>
      <c r="B4624" t="s">
        <v>8981</v>
      </c>
      <c r="C4624" t="s">
        <v>8982</v>
      </c>
      <c r="D4624">
        <v>31</v>
      </c>
      <c r="E4624" t="s">
        <v>58</v>
      </c>
      <c r="F4624" t="s">
        <v>456</v>
      </c>
      <c r="G4624" s="1">
        <v>43989</v>
      </c>
      <c r="H4624" t="s">
        <v>27297</v>
      </c>
      <c r="I4624">
        <v>2020</v>
      </c>
      <c r="J4624" t="s">
        <v>27320</v>
      </c>
      <c r="K4624" t="s">
        <v>59</v>
      </c>
      <c r="L4624" t="s">
        <v>46</v>
      </c>
      <c r="M4624" t="s">
        <v>8983</v>
      </c>
      <c r="N4624" t="s">
        <v>24</v>
      </c>
      <c r="P4624" t="s">
        <v>89</v>
      </c>
      <c r="Q4624" t="s">
        <v>83</v>
      </c>
      <c r="R4624" s="2">
        <v>45078.056250000001</v>
      </c>
      <c r="S4624" s="11">
        <f t="shared" si="144"/>
        <v>1.3500000000349246</v>
      </c>
      <c r="U4624" s="10">
        <f t="shared" si="145"/>
        <v>0</v>
      </c>
    </row>
    <row r="4625" spans="1:21" x14ac:dyDescent="0.25">
      <c r="A4625">
        <v>2736</v>
      </c>
      <c r="B4625" t="s">
        <v>8984</v>
      </c>
      <c r="C4625" t="s">
        <v>8985</v>
      </c>
      <c r="D4625">
        <v>46</v>
      </c>
      <c r="E4625" t="s">
        <v>29</v>
      </c>
      <c r="F4625" t="s">
        <v>211</v>
      </c>
      <c r="G4625" s="1">
        <v>44001</v>
      </c>
      <c r="H4625" t="s">
        <v>27297</v>
      </c>
      <c r="I4625">
        <v>2020</v>
      </c>
      <c r="J4625" t="s">
        <v>27320</v>
      </c>
      <c r="K4625" t="s">
        <v>66</v>
      </c>
      <c r="L4625" t="s">
        <v>93</v>
      </c>
      <c r="M4625" t="s">
        <v>8986</v>
      </c>
      <c r="N4625" t="s">
        <v>24</v>
      </c>
      <c r="P4625" t="s">
        <v>41</v>
      </c>
      <c r="Q4625" t="s">
        <v>33</v>
      </c>
      <c r="R4625" s="2">
        <v>45078.15625</v>
      </c>
      <c r="S4625" s="11">
        <f t="shared" si="144"/>
        <v>3.75</v>
      </c>
      <c r="U4625" s="10">
        <f t="shared" si="145"/>
        <v>0</v>
      </c>
    </row>
    <row r="4626" spans="1:21" x14ac:dyDescent="0.25">
      <c r="A4626">
        <v>2738</v>
      </c>
      <c r="B4626" t="s">
        <v>8991</v>
      </c>
      <c r="C4626" t="s">
        <v>8992</v>
      </c>
      <c r="D4626">
        <v>47</v>
      </c>
      <c r="E4626" t="s">
        <v>19</v>
      </c>
      <c r="F4626" t="s">
        <v>112</v>
      </c>
      <c r="G4626" s="1">
        <v>44101</v>
      </c>
      <c r="H4626" t="s">
        <v>27298</v>
      </c>
      <c r="I4626">
        <v>2020</v>
      </c>
      <c r="J4626" t="s">
        <v>27314</v>
      </c>
      <c r="K4626" t="s">
        <v>21</v>
      </c>
      <c r="L4626" t="s">
        <v>60</v>
      </c>
      <c r="M4626" t="s">
        <v>8993</v>
      </c>
      <c r="N4626" t="s">
        <v>62</v>
      </c>
      <c r="P4626" t="s">
        <v>25</v>
      </c>
      <c r="Q4626" t="s">
        <v>26</v>
      </c>
      <c r="S4626" s="11">
        <f t="shared" si="144"/>
        <v>0</v>
      </c>
      <c r="U4626" s="10">
        <f t="shared" si="145"/>
        <v>0</v>
      </c>
    </row>
    <row r="4627" spans="1:21" x14ac:dyDescent="0.25">
      <c r="A4627">
        <v>2741</v>
      </c>
      <c r="B4627" t="s">
        <v>9002</v>
      </c>
      <c r="C4627" t="s">
        <v>9003</v>
      </c>
      <c r="D4627">
        <v>40</v>
      </c>
      <c r="E4627" t="s">
        <v>29</v>
      </c>
      <c r="F4627" t="s">
        <v>92</v>
      </c>
      <c r="G4627" s="1">
        <v>44427</v>
      </c>
      <c r="H4627" t="s">
        <v>27294</v>
      </c>
      <c r="I4627">
        <v>2021</v>
      </c>
      <c r="J4627" t="s">
        <v>27316</v>
      </c>
      <c r="K4627" t="s">
        <v>45</v>
      </c>
      <c r="L4627" t="s">
        <v>60</v>
      </c>
      <c r="M4627" t="s">
        <v>9004</v>
      </c>
      <c r="N4627" t="s">
        <v>62</v>
      </c>
      <c r="P4627" t="s">
        <v>89</v>
      </c>
      <c r="Q4627" t="s">
        <v>83</v>
      </c>
      <c r="S4627" s="11">
        <f t="shared" si="144"/>
        <v>0</v>
      </c>
      <c r="U4627" s="10">
        <f t="shared" si="145"/>
        <v>0</v>
      </c>
    </row>
    <row r="4628" spans="1:21" x14ac:dyDescent="0.25">
      <c r="A4628">
        <v>2743</v>
      </c>
      <c r="B4628" t="s">
        <v>9009</v>
      </c>
      <c r="C4628" t="s">
        <v>9010</v>
      </c>
      <c r="D4628">
        <v>64</v>
      </c>
      <c r="E4628" t="s">
        <v>19</v>
      </c>
      <c r="F4628" t="s">
        <v>76</v>
      </c>
      <c r="G4628" s="1">
        <v>44042</v>
      </c>
      <c r="H4628" t="s">
        <v>27291</v>
      </c>
      <c r="I4628">
        <v>2020</v>
      </c>
      <c r="J4628" t="s">
        <v>27306</v>
      </c>
      <c r="K4628" t="s">
        <v>66</v>
      </c>
      <c r="L4628" t="s">
        <v>60</v>
      </c>
      <c r="M4628" t="s">
        <v>9011</v>
      </c>
      <c r="N4628" t="s">
        <v>24</v>
      </c>
      <c r="P4628" t="s">
        <v>25</v>
      </c>
      <c r="Q4628" t="s">
        <v>83</v>
      </c>
      <c r="R4628" s="2">
        <v>45078.482638888891</v>
      </c>
      <c r="S4628" s="11">
        <f t="shared" si="144"/>
        <v>11.583333333372138</v>
      </c>
      <c r="U4628" s="10">
        <f t="shared" si="145"/>
        <v>0</v>
      </c>
    </row>
    <row r="4629" spans="1:21" x14ac:dyDescent="0.25">
      <c r="A4629">
        <v>2744</v>
      </c>
      <c r="B4629" t="s">
        <v>9012</v>
      </c>
      <c r="C4629" t="s">
        <v>9013</v>
      </c>
      <c r="D4629">
        <v>32</v>
      </c>
      <c r="E4629" t="s">
        <v>29</v>
      </c>
      <c r="F4629" t="s">
        <v>92</v>
      </c>
      <c r="G4629" s="1">
        <v>44437</v>
      </c>
      <c r="H4629" t="s">
        <v>27294</v>
      </c>
      <c r="I4629">
        <v>2021</v>
      </c>
      <c r="J4629" t="s">
        <v>27316</v>
      </c>
      <c r="K4629" t="s">
        <v>21</v>
      </c>
      <c r="L4629" t="s">
        <v>22</v>
      </c>
      <c r="M4629" t="s">
        <v>9014</v>
      </c>
      <c r="N4629" t="s">
        <v>24</v>
      </c>
      <c r="P4629" t="s">
        <v>41</v>
      </c>
      <c r="Q4629" t="s">
        <v>33</v>
      </c>
      <c r="R4629" s="2">
        <v>45078.918055555558</v>
      </c>
      <c r="S4629" s="11">
        <f t="shared" si="144"/>
        <v>22.03333333338378</v>
      </c>
      <c r="U4629" s="10">
        <f t="shared" si="145"/>
        <v>0</v>
      </c>
    </row>
    <row r="4630" spans="1:21" x14ac:dyDescent="0.25">
      <c r="A4630">
        <v>2745</v>
      </c>
      <c r="B4630" t="s">
        <v>9015</v>
      </c>
      <c r="C4630" t="s">
        <v>9016</v>
      </c>
      <c r="D4630">
        <v>26</v>
      </c>
      <c r="E4630" t="s">
        <v>29</v>
      </c>
      <c r="F4630" t="s">
        <v>317</v>
      </c>
      <c r="G4630" s="1">
        <v>43858</v>
      </c>
      <c r="H4630" t="s">
        <v>27295</v>
      </c>
      <c r="I4630">
        <v>2020</v>
      </c>
      <c r="J4630" t="s">
        <v>27325</v>
      </c>
      <c r="K4630" t="s">
        <v>45</v>
      </c>
      <c r="L4630" t="s">
        <v>59</v>
      </c>
      <c r="M4630" t="s">
        <v>9017</v>
      </c>
      <c r="N4630" t="s">
        <v>24</v>
      </c>
      <c r="P4630" t="s">
        <v>143</v>
      </c>
      <c r="Q4630" t="s">
        <v>55</v>
      </c>
      <c r="R4630" s="2">
        <v>45078.438194444447</v>
      </c>
      <c r="S4630" s="11">
        <f t="shared" si="144"/>
        <v>10.516666666720994</v>
      </c>
      <c r="U4630" s="10">
        <f t="shared" si="145"/>
        <v>0</v>
      </c>
    </row>
    <row r="4631" spans="1:21" x14ac:dyDescent="0.25">
      <c r="A4631">
        <v>2746</v>
      </c>
      <c r="B4631" t="s">
        <v>9018</v>
      </c>
      <c r="C4631" t="s">
        <v>9019</v>
      </c>
      <c r="D4631">
        <v>40</v>
      </c>
      <c r="E4631" t="s">
        <v>58</v>
      </c>
      <c r="F4631" t="s">
        <v>339</v>
      </c>
      <c r="G4631" s="1">
        <v>44038</v>
      </c>
      <c r="H4631" t="s">
        <v>27291</v>
      </c>
      <c r="I4631">
        <v>2020</v>
      </c>
      <c r="J4631" t="s">
        <v>27306</v>
      </c>
      <c r="K4631" t="s">
        <v>66</v>
      </c>
      <c r="L4631" t="s">
        <v>177</v>
      </c>
      <c r="M4631" t="s">
        <v>9020</v>
      </c>
      <c r="N4631" t="s">
        <v>24</v>
      </c>
      <c r="P4631" t="s">
        <v>25</v>
      </c>
      <c r="Q4631" t="s">
        <v>83</v>
      </c>
      <c r="R4631" s="2">
        <v>45078.412499999999</v>
      </c>
      <c r="S4631" s="11">
        <f t="shared" si="144"/>
        <v>9.8999999999650754</v>
      </c>
      <c r="U4631" s="10">
        <f t="shared" si="145"/>
        <v>0</v>
      </c>
    </row>
    <row r="4632" spans="1:21" x14ac:dyDescent="0.25">
      <c r="A4632">
        <v>2747</v>
      </c>
      <c r="B4632" t="s">
        <v>9021</v>
      </c>
      <c r="C4632" t="s">
        <v>9022</v>
      </c>
      <c r="D4632">
        <v>50</v>
      </c>
      <c r="E4632" t="s">
        <v>19</v>
      </c>
      <c r="F4632" t="s">
        <v>317</v>
      </c>
      <c r="G4632" s="1">
        <v>44039</v>
      </c>
      <c r="H4632" t="s">
        <v>27291</v>
      </c>
      <c r="I4632">
        <v>2020</v>
      </c>
      <c r="J4632" t="s">
        <v>27306</v>
      </c>
      <c r="K4632" t="s">
        <v>45</v>
      </c>
      <c r="L4632" t="s">
        <v>93</v>
      </c>
      <c r="M4632" t="s">
        <v>9023</v>
      </c>
      <c r="N4632" t="s">
        <v>24</v>
      </c>
      <c r="P4632" t="s">
        <v>143</v>
      </c>
      <c r="Q4632" t="s">
        <v>33</v>
      </c>
      <c r="R4632" s="2">
        <v>45078.133333333331</v>
      </c>
      <c r="S4632" s="11">
        <f t="shared" si="144"/>
        <v>3.1999999999534339</v>
      </c>
      <c r="U4632" s="10">
        <f t="shared" si="145"/>
        <v>0</v>
      </c>
    </row>
    <row r="4633" spans="1:21" x14ac:dyDescent="0.25">
      <c r="A4633">
        <v>2748</v>
      </c>
      <c r="B4633" t="s">
        <v>9024</v>
      </c>
      <c r="C4633" t="s">
        <v>9025</v>
      </c>
      <c r="D4633">
        <v>19</v>
      </c>
      <c r="E4633" t="s">
        <v>29</v>
      </c>
      <c r="F4633" t="s">
        <v>207</v>
      </c>
      <c r="G4633" s="1">
        <v>44300</v>
      </c>
      <c r="H4633" t="s">
        <v>27300</v>
      </c>
      <c r="I4633">
        <v>2021</v>
      </c>
      <c r="J4633" t="s">
        <v>27323</v>
      </c>
      <c r="K4633" t="s">
        <v>59</v>
      </c>
      <c r="L4633" t="s">
        <v>93</v>
      </c>
      <c r="M4633" t="s">
        <v>9026</v>
      </c>
      <c r="N4633" t="s">
        <v>62</v>
      </c>
      <c r="P4633" t="s">
        <v>41</v>
      </c>
      <c r="Q4633" t="s">
        <v>26</v>
      </c>
      <c r="S4633" s="11">
        <f t="shared" si="144"/>
        <v>0</v>
      </c>
      <c r="U4633" s="10">
        <f t="shared" si="145"/>
        <v>0</v>
      </c>
    </row>
    <row r="4634" spans="1:21" x14ac:dyDescent="0.25">
      <c r="A4634">
        <v>2749</v>
      </c>
      <c r="B4634" t="s">
        <v>9027</v>
      </c>
      <c r="C4634" t="s">
        <v>9028</v>
      </c>
      <c r="D4634">
        <v>52</v>
      </c>
      <c r="E4634" t="s">
        <v>58</v>
      </c>
      <c r="F4634" t="s">
        <v>129</v>
      </c>
      <c r="G4634" s="1">
        <v>44053</v>
      </c>
      <c r="H4634" t="s">
        <v>27294</v>
      </c>
      <c r="I4634">
        <v>2020</v>
      </c>
      <c r="J4634" t="s">
        <v>27309</v>
      </c>
      <c r="K4634" t="s">
        <v>66</v>
      </c>
      <c r="L4634" t="s">
        <v>22</v>
      </c>
      <c r="M4634" t="s">
        <v>9029</v>
      </c>
      <c r="N4634" t="s">
        <v>24</v>
      </c>
      <c r="P4634" t="s">
        <v>89</v>
      </c>
      <c r="Q4634" t="s">
        <v>55</v>
      </c>
      <c r="R4634" s="2">
        <v>45078.583333333336</v>
      </c>
      <c r="S4634" s="11">
        <f t="shared" si="144"/>
        <v>14.000000000058208</v>
      </c>
      <c r="U4634" s="10">
        <f t="shared" si="145"/>
        <v>0</v>
      </c>
    </row>
    <row r="4635" spans="1:21" x14ac:dyDescent="0.25">
      <c r="A4635">
        <v>2750</v>
      </c>
      <c r="B4635" t="s">
        <v>9030</v>
      </c>
      <c r="C4635" t="s">
        <v>9031</v>
      </c>
      <c r="D4635">
        <v>37</v>
      </c>
      <c r="E4635" t="s">
        <v>58</v>
      </c>
      <c r="F4635" t="s">
        <v>86</v>
      </c>
      <c r="G4635" s="1">
        <v>44495</v>
      </c>
      <c r="H4635" t="s">
        <v>27296</v>
      </c>
      <c r="I4635">
        <v>2021</v>
      </c>
      <c r="J4635" t="s">
        <v>27312</v>
      </c>
      <c r="K4635" t="s">
        <v>21</v>
      </c>
      <c r="L4635" t="s">
        <v>113</v>
      </c>
      <c r="M4635" t="s">
        <v>9032</v>
      </c>
      <c r="N4635" t="s">
        <v>24</v>
      </c>
      <c r="P4635" t="s">
        <v>41</v>
      </c>
      <c r="Q4635" t="s">
        <v>33</v>
      </c>
      <c r="R4635" s="2">
        <v>45077.989583333336</v>
      </c>
      <c r="S4635" s="11">
        <f t="shared" si="144"/>
        <v>23.750000000058208</v>
      </c>
      <c r="U4635" s="10">
        <f t="shared" si="145"/>
        <v>0</v>
      </c>
    </row>
    <row r="4636" spans="1:21" x14ac:dyDescent="0.25">
      <c r="A4636">
        <v>2751</v>
      </c>
      <c r="B4636" t="s">
        <v>9033</v>
      </c>
      <c r="C4636" t="s">
        <v>9034</v>
      </c>
      <c r="D4636">
        <v>55</v>
      </c>
      <c r="E4636" t="s">
        <v>19</v>
      </c>
      <c r="F4636" t="s">
        <v>129</v>
      </c>
      <c r="G4636" s="1">
        <v>44275</v>
      </c>
      <c r="H4636" t="s">
        <v>27289</v>
      </c>
      <c r="I4636">
        <v>2021</v>
      </c>
      <c r="J4636" t="s">
        <v>27304</v>
      </c>
      <c r="K4636" t="s">
        <v>67</v>
      </c>
      <c r="L4636" t="s">
        <v>72</v>
      </c>
      <c r="M4636" t="s">
        <v>9035</v>
      </c>
      <c r="N4636" t="s">
        <v>24</v>
      </c>
      <c r="P4636" t="s">
        <v>25</v>
      </c>
      <c r="Q4636" t="s">
        <v>33</v>
      </c>
      <c r="R4636" s="2">
        <v>45078.232638888891</v>
      </c>
      <c r="S4636" s="11">
        <f t="shared" si="144"/>
        <v>5.5833333333721384</v>
      </c>
      <c r="U4636" s="10">
        <f t="shared" si="145"/>
        <v>0</v>
      </c>
    </row>
    <row r="4637" spans="1:21" x14ac:dyDescent="0.25">
      <c r="A4637">
        <v>2757</v>
      </c>
      <c r="B4637" t="s">
        <v>9055</v>
      </c>
      <c r="C4637" t="s">
        <v>9056</v>
      </c>
      <c r="D4637">
        <v>61</v>
      </c>
      <c r="E4637" t="s">
        <v>58</v>
      </c>
      <c r="F4637" t="s">
        <v>157</v>
      </c>
      <c r="G4637" s="1">
        <v>44109</v>
      </c>
      <c r="H4637" t="s">
        <v>27296</v>
      </c>
      <c r="I4637">
        <v>2020</v>
      </c>
      <c r="J4637" t="s">
        <v>27319</v>
      </c>
      <c r="K4637" t="s">
        <v>66</v>
      </c>
      <c r="L4637" t="s">
        <v>37</v>
      </c>
      <c r="M4637" t="s">
        <v>9057</v>
      </c>
      <c r="N4637" t="s">
        <v>24</v>
      </c>
      <c r="P4637" t="s">
        <v>25</v>
      </c>
      <c r="Q4637" t="s">
        <v>33</v>
      </c>
      <c r="R4637" s="2">
        <v>45078.720833333333</v>
      </c>
      <c r="S4637" s="11">
        <f t="shared" si="144"/>
        <v>17.299999999988358</v>
      </c>
      <c r="U4637" s="10">
        <f t="shared" si="145"/>
        <v>0</v>
      </c>
    </row>
    <row r="4638" spans="1:21" x14ac:dyDescent="0.25">
      <c r="A4638">
        <v>2758</v>
      </c>
      <c r="B4638" t="s">
        <v>9058</v>
      </c>
      <c r="C4638" t="s">
        <v>9059</v>
      </c>
      <c r="D4638">
        <v>66</v>
      </c>
      <c r="E4638" t="s">
        <v>19</v>
      </c>
      <c r="F4638" t="s">
        <v>339</v>
      </c>
      <c r="G4638" s="1">
        <v>43959</v>
      </c>
      <c r="H4638" t="s">
        <v>27290</v>
      </c>
      <c r="I4638">
        <v>2020</v>
      </c>
      <c r="J4638" t="s">
        <v>27318</v>
      </c>
      <c r="K4638" t="s">
        <v>66</v>
      </c>
      <c r="L4638" t="s">
        <v>46</v>
      </c>
      <c r="M4638" t="s">
        <v>9060</v>
      </c>
      <c r="N4638" t="s">
        <v>24</v>
      </c>
      <c r="P4638" t="s">
        <v>25</v>
      </c>
      <c r="Q4638" t="s">
        <v>33</v>
      </c>
      <c r="R4638" s="2">
        <v>45078.283333333333</v>
      </c>
      <c r="S4638" s="11">
        <f t="shared" si="144"/>
        <v>6.7999999999883585</v>
      </c>
      <c r="U4638" s="10">
        <f t="shared" si="145"/>
        <v>0</v>
      </c>
    </row>
    <row r="4639" spans="1:21" x14ac:dyDescent="0.25">
      <c r="A4639">
        <v>2759</v>
      </c>
      <c r="B4639" t="s">
        <v>9061</v>
      </c>
      <c r="C4639" t="s">
        <v>9062</v>
      </c>
      <c r="D4639">
        <v>55</v>
      </c>
      <c r="E4639" t="s">
        <v>58</v>
      </c>
      <c r="F4639" t="s">
        <v>149</v>
      </c>
      <c r="G4639" s="1">
        <v>43904</v>
      </c>
      <c r="H4639" t="s">
        <v>27289</v>
      </c>
      <c r="I4639">
        <v>2020</v>
      </c>
      <c r="J4639" t="s">
        <v>27310</v>
      </c>
      <c r="K4639" t="s">
        <v>59</v>
      </c>
      <c r="L4639" t="s">
        <v>22</v>
      </c>
      <c r="M4639" t="s">
        <v>9063</v>
      </c>
      <c r="N4639" t="s">
        <v>24</v>
      </c>
      <c r="P4639" t="s">
        <v>143</v>
      </c>
      <c r="Q4639" t="s">
        <v>55</v>
      </c>
      <c r="R4639" s="2">
        <v>45078.229861111111</v>
      </c>
      <c r="S4639" s="11">
        <f t="shared" si="144"/>
        <v>5.5166666666627862</v>
      </c>
      <c r="U4639" s="10">
        <f t="shared" si="145"/>
        <v>0</v>
      </c>
    </row>
    <row r="4640" spans="1:21" x14ac:dyDescent="0.25">
      <c r="A4640">
        <v>2761</v>
      </c>
      <c r="B4640" t="s">
        <v>9068</v>
      </c>
      <c r="C4640" t="s">
        <v>9069</v>
      </c>
      <c r="D4640">
        <v>43</v>
      </c>
      <c r="E4640" t="s">
        <v>19</v>
      </c>
      <c r="F4640" t="s">
        <v>76</v>
      </c>
      <c r="G4640" s="1">
        <v>43953</v>
      </c>
      <c r="H4640" t="s">
        <v>27290</v>
      </c>
      <c r="I4640">
        <v>2020</v>
      </c>
      <c r="J4640" t="s">
        <v>27318</v>
      </c>
      <c r="K4640" t="s">
        <v>59</v>
      </c>
      <c r="L4640" t="s">
        <v>37</v>
      </c>
      <c r="M4640" t="s">
        <v>9070</v>
      </c>
      <c r="N4640" t="s">
        <v>24</v>
      </c>
      <c r="P4640" t="s">
        <v>89</v>
      </c>
      <c r="Q4640" t="s">
        <v>33</v>
      </c>
      <c r="R4640" s="2">
        <v>45078.821527777778</v>
      </c>
      <c r="S4640" s="11">
        <f t="shared" si="144"/>
        <v>19.716666666674428</v>
      </c>
      <c r="U4640" s="10">
        <f t="shared" si="145"/>
        <v>0</v>
      </c>
    </row>
    <row r="4641" spans="1:21" x14ac:dyDescent="0.25">
      <c r="A4641">
        <v>2762</v>
      </c>
      <c r="B4641" t="s">
        <v>9071</v>
      </c>
      <c r="C4641" t="s">
        <v>9072</v>
      </c>
      <c r="D4641">
        <v>49</v>
      </c>
      <c r="E4641" t="s">
        <v>58</v>
      </c>
      <c r="F4641" t="s">
        <v>485</v>
      </c>
      <c r="G4641" s="1">
        <v>43953</v>
      </c>
      <c r="H4641" t="s">
        <v>27290</v>
      </c>
      <c r="I4641">
        <v>2020</v>
      </c>
      <c r="J4641" t="s">
        <v>27318</v>
      </c>
      <c r="K4641" t="s">
        <v>45</v>
      </c>
      <c r="L4641" t="s">
        <v>46</v>
      </c>
      <c r="M4641" t="s">
        <v>9073</v>
      </c>
      <c r="N4641" t="s">
        <v>24</v>
      </c>
      <c r="P4641" t="s">
        <v>25</v>
      </c>
      <c r="Q4641" t="s">
        <v>55</v>
      </c>
      <c r="R4641" s="2">
        <v>45078.681250000001</v>
      </c>
      <c r="S4641" s="11">
        <f t="shared" si="144"/>
        <v>16.350000000034925</v>
      </c>
      <c r="U4641" s="10">
        <f t="shared" si="145"/>
        <v>0</v>
      </c>
    </row>
    <row r="4642" spans="1:21" x14ac:dyDescent="0.25">
      <c r="A4642">
        <v>2764</v>
      </c>
      <c r="B4642" t="s">
        <v>9078</v>
      </c>
      <c r="C4642" t="s">
        <v>9079</v>
      </c>
      <c r="D4642">
        <v>19</v>
      </c>
      <c r="E4642" t="s">
        <v>58</v>
      </c>
      <c r="F4642" t="s">
        <v>71</v>
      </c>
      <c r="G4642" s="1">
        <v>43993</v>
      </c>
      <c r="H4642" t="s">
        <v>27297</v>
      </c>
      <c r="I4642">
        <v>2020</v>
      </c>
      <c r="J4642" t="s">
        <v>27320</v>
      </c>
      <c r="K4642" t="s">
        <v>67</v>
      </c>
      <c r="L4642" t="s">
        <v>77</v>
      </c>
      <c r="M4642" t="s">
        <v>9080</v>
      </c>
      <c r="N4642" t="s">
        <v>24</v>
      </c>
      <c r="P4642" t="s">
        <v>25</v>
      </c>
      <c r="Q4642" t="s">
        <v>83</v>
      </c>
      <c r="R4642" s="2">
        <v>45078.365277777775</v>
      </c>
      <c r="S4642" s="11">
        <f t="shared" si="144"/>
        <v>8.7666666666045785</v>
      </c>
      <c r="U4642" s="10">
        <f t="shared" si="145"/>
        <v>0</v>
      </c>
    </row>
    <row r="4643" spans="1:21" x14ac:dyDescent="0.25">
      <c r="A4643">
        <v>2765</v>
      </c>
      <c r="B4643" t="s">
        <v>9081</v>
      </c>
      <c r="C4643" t="s">
        <v>9082</v>
      </c>
      <c r="D4643">
        <v>19</v>
      </c>
      <c r="E4643" t="s">
        <v>58</v>
      </c>
      <c r="F4643" t="s">
        <v>98</v>
      </c>
      <c r="G4643" s="1">
        <v>44373</v>
      </c>
      <c r="H4643" t="s">
        <v>27297</v>
      </c>
      <c r="I4643">
        <v>2021</v>
      </c>
      <c r="J4643" t="s">
        <v>27313</v>
      </c>
      <c r="K4643" t="s">
        <v>21</v>
      </c>
      <c r="L4643" t="s">
        <v>31</v>
      </c>
      <c r="M4643" t="s">
        <v>9083</v>
      </c>
      <c r="N4643" t="s">
        <v>24</v>
      </c>
      <c r="P4643" t="s">
        <v>41</v>
      </c>
      <c r="Q4643" t="s">
        <v>55</v>
      </c>
      <c r="R4643" s="2">
        <v>45078.23541666667</v>
      </c>
      <c r="S4643" s="11">
        <f t="shared" si="144"/>
        <v>5.6500000000814907</v>
      </c>
      <c r="U4643" s="10">
        <f t="shared" si="145"/>
        <v>0</v>
      </c>
    </row>
    <row r="4644" spans="1:21" x14ac:dyDescent="0.25">
      <c r="A4644">
        <v>2766</v>
      </c>
      <c r="B4644" t="s">
        <v>9084</v>
      </c>
      <c r="C4644" t="s">
        <v>9085</v>
      </c>
      <c r="D4644">
        <v>18</v>
      </c>
      <c r="E4644" t="s">
        <v>19</v>
      </c>
      <c r="F4644" t="s">
        <v>485</v>
      </c>
      <c r="G4644" s="1">
        <v>44145</v>
      </c>
      <c r="H4644" t="s">
        <v>27292</v>
      </c>
      <c r="I4644">
        <v>2020</v>
      </c>
      <c r="J4644" t="s">
        <v>27307</v>
      </c>
      <c r="K4644" t="s">
        <v>66</v>
      </c>
      <c r="L4644" t="s">
        <v>46</v>
      </c>
      <c r="M4644" t="s">
        <v>9086</v>
      </c>
      <c r="N4644" t="s">
        <v>24</v>
      </c>
      <c r="P4644" t="s">
        <v>41</v>
      </c>
      <c r="Q4644" t="s">
        <v>33</v>
      </c>
      <c r="R4644" s="2">
        <v>45078.175694444442</v>
      </c>
      <c r="S4644" s="11">
        <f t="shared" si="144"/>
        <v>4.21666666661622</v>
      </c>
      <c r="U4644" s="10">
        <f t="shared" si="145"/>
        <v>0</v>
      </c>
    </row>
    <row r="4645" spans="1:21" x14ac:dyDescent="0.25">
      <c r="A4645">
        <v>2768</v>
      </c>
      <c r="B4645" t="s">
        <v>9091</v>
      </c>
      <c r="C4645" t="s">
        <v>9092</v>
      </c>
      <c r="D4645">
        <v>49</v>
      </c>
      <c r="E4645" t="s">
        <v>58</v>
      </c>
      <c r="F4645" t="s">
        <v>112</v>
      </c>
      <c r="G4645" s="1">
        <v>44505</v>
      </c>
      <c r="H4645" t="s">
        <v>27292</v>
      </c>
      <c r="I4645">
        <v>2021</v>
      </c>
      <c r="J4645" t="s">
        <v>27326</v>
      </c>
      <c r="K4645" t="s">
        <v>66</v>
      </c>
      <c r="L4645" t="s">
        <v>177</v>
      </c>
      <c r="M4645" t="s">
        <v>9093</v>
      </c>
      <c r="N4645" t="s">
        <v>24</v>
      </c>
      <c r="P4645" t="s">
        <v>143</v>
      </c>
      <c r="Q4645" t="s">
        <v>26</v>
      </c>
      <c r="R4645" s="2">
        <v>45078.503472222219</v>
      </c>
      <c r="S4645" s="11">
        <f t="shared" si="144"/>
        <v>12.083333333255723</v>
      </c>
      <c r="U4645" s="10">
        <f t="shared" si="145"/>
        <v>0</v>
      </c>
    </row>
    <row r="4646" spans="1:21" x14ac:dyDescent="0.25">
      <c r="A4646">
        <v>2769</v>
      </c>
      <c r="B4646" t="s">
        <v>9094</v>
      </c>
      <c r="C4646" t="s">
        <v>9095</v>
      </c>
      <c r="D4646">
        <v>18</v>
      </c>
      <c r="E4646" t="s">
        <v>58</v>
      </c>
      <c r="F4646" t="s">
        <v>103</v>
      </c>
      <c r="G4646" s="1">
        <v>43909</v>
      </c>
      <c r="H4646" t="s">
        <v>27289</v>
      </c>
      <c r="I4646">
        <v>2020</v>
      </c>
      <c r="J4646" t="s">
        <v>27310</v>
      </c>
      <c r="K4646" t="s">
        <v>66</v>
      </c>
      <c r="L4646" t="s">
        <v>22</v>
      </c>
      <c r="M4646" t="s">
        <v>9096</v>
      </c>
      <c r="N4646" t="s">
        <v>62</v>
      </c>
      <c r="P4646" t="s">
        <v>143</v>
      </c>
      <c r="Q4646" t="s">
        <v>55</v>
      </c>
      <c r="S4646" s="11">
        <f t="shared" si="144"/>
        <v>0</v>
      </c>
      <c r="U4646" s="10">
        <f t="shared" si="145"/>
        <v>0</v>
      </c>
    </row>
    <row r="4647" spans="1:21" x14ac:dyDescent="0.25">
      <c r="A4647">
        <v>2770</v>
      </c>
      <c r="B4647" t="s">
        <v>8113</v>
      </c>
      <c r="C4647" t="s">
        <v>9097</v>
      </c>
      <c r="D4647">
        <v>46</v>
      </c>
      <c r="E4647" t="s">
        <v>29</v>
      </c>
      <c r="F4647" t="s">
        <v>339</v>
      </c>
      <c r="G4647" s="1">
        <v>44559</v>
      </c>
      <c r="H4647" t="s">
        <v>27299</v>
      </c>
      <c r="I4647">
        <v>2021</v>
      </c>
      <c r="J4647" t="s">
        <v>27322</v>
      </c>
      <c r="K4647" t="s">
        <v>21</v>
      </c>
      <c r="L4647" t="s">
        <v>31</v>
      </c>
      <c r="M4647" t="s">
        <v>9098</v>
      </c>
      <c r="N4647" t="s">
        <v>62</v>
      </c>
      <c r="P4647" t="s">
        <v>25</v>
      </c>
      <c r="Q4647" t="s">
        <v>26</v>
      </c>
      <c r="S4647" s="11">
        <f t="shared" si="144"/>
        <v>0</v>
      </c>
      <c r="U4647" s="10">
        <f t="shared" si="145"/>
        <v>0</v>
      </c>
    </row>
    <row r="4648" spans="1:21" x14ac:dyDescent="0.25">
      <c r="A4648">
        <v>2772</v>
      </c>
      <c r="B4648" t="s">
        <v>9103</v>
      </c>
      <c r="C4648" t="s">
        <v>9104</v>
      </c>
      <c r="D4648">
        <v>50</v>
      </c>
      <c r="E4648" t="s">
        <v>29</v>
      </c>
      <c r="F4648" t="s">
        <v>207</v>
      </c>
      <c r="G4648" s="1">
        <v>44008</v>
      </c>
      <c r="H4648" t="s">
        <v>27297</v>
      </c>
      <c r="I4648">
        <v>2020</v>
      </c>
      <c r="J4648" t="s">
        <v>27320</v>
      </c>
      <c r="K4648" t="s">
        <v>21</v>
      </c>
      <c r="L4648" t="s">
        <v>22</v>
      </c>
      <c r="M4648" t="s">
        <v>9105</v>
      </c>
      <c r="N4648" t="s">
        <v>62</v>
      </c>
      <c r="P4648" t="s">
        <v>143</v>
      </c>
      <c r="Q4648" t="s">
        <v>26</v>
      </c>
      <c r="S4648" s="11">
        <f t="shared" si="144"/>
        <v>0</v>
      </c>
      <c r="U4648" s="10">
        <f t="shared" si="145"/>
        <v>0</v>
      </c>
    </row>
    <row r="4649" spans="1:21" x14ac:dyDescent="0.25">
      <c r="A4649">
        <v>2775</v>
      </c>
      <c r="B4649" t="s">
        <v>9114</v>
      </c>
      <c r="C4649" t="s">
        <v>9115</v>
      </c>
      <c r="D4649">
        <v>34</v>
      </c>
      <c r="E4649" t="s">
        <v>58</v>
      </c>
      <c r="F4649" t="s">
        <v>44</v>
      </c>
      <c r="G4649" s="1">
        <v>44403</v>
      </c>
      <c r="H4649" t="s">
        <v>27291</v>
      </c>
      <c r="I4649">
        <v>2021</v>
      </c>
      <c r="J4649" t="s">
        <v>27317</v>
      </c>
      <c r="K4649" t="s">
        <v>21</v>
      </c>
      <c r="L4649" t="s">
        <v>113</v>
      </c>
      <c r="M4649" t="s">
        <v>9116</v>
      </c>
      <c r="N4649" t="s">
        <v>24</v>
      </c>
      <c r="P4649" t="s">
        <v>89</v>
      </c>
      <c r="Q4649" t="s">
        <v>26</v>
      </c>
      <c r="R4649" s="2">
        <v>45078.324305555558</v>
      </c>
      <c r="S4649" s="11">
        <f t="shared" si="144"/>
        <v>7.78333333338378</v>
      </c>
      <c r="U4649" s="10">
        <f t="shared" si="145"/>
        <v>0</v>
      </c>
    </row>
    <row r="4650" spans="1:21" x14ac:dyDescent="0.25">
      <c r="A4650">
        <v>2776</v>
      </c>
      <c r="B4650" t="s">
        <v>9117</v>
      </c>
      <c r="C4650" t="s">
        <v>9118</v>
      </c>
      <c r="D4650">
        <v>48</v>
      </c>
      <c r="E4650" t="s">
        <v>19</v>
      </c>
      <c r="F4650" t="s">
        <v>98</v>
      </c>
      <c r="G4650" s="1">
        <v>44280</v>
      </c>
      <c r="H4650" t="s">
        <v>27289</v>
      </c>
      <c r="I4650">
        <v>2021</v>
      </c>
      <c r="J4650" t="s">
        <v>27304</v>
      </c>
      <c r="K4650" t="s">
        <v>67</v>
      </c>
      <c r="L4650" t="s">
        <v>72</v>
      </c>
      <c r="M4650" t="s">
        <v>9119</v>
      </c>
      <c r="N4650" t="s">
        <v>24</v>
      </c>
      <c r="P4650" t="s">
        <v>41</v>
      </c>
      <c r="Q4650" t="s">
        <v>26</v>
      </c>
      <c r="R4650" s="2">
        <v>45078.244444444441</v>
      </c>
      <c r="S4650" s="11">
        <f t="shared" si="144"/>
        <v>5.8666666665812954</v>
      </c>
      <c r="U4650" s="10">
        <f t="shared" si="145"/>
        <v>0</v>
      </c>
    </row>
    <row r="4651" spans="1:21" x14ac:dyDescent="0.25">
      <c r="A4651">
        <v>2777</v>
      </c>
      <c r="B4651" t="s">
        <v>9120</v>
      </c>
      <c r="C4651" t="s">
        <v>9121</v>
      </c>
      <c r="D4651">
        <v>61</v>
      </c>
      <c r="E4651" t="s">
        <v>58</v>
      </c>
      <c r="F4651" t="s">
        <v>86</v>
      </c>
      <c r="G4651" s="1">
        <v>44226</v>
      </c>
      <c r="H4651" t="s">
        <v>27295</v>
      </c>
      <c r="I4651">
        <v>2021</v>
      </c>
      <c r="J4651" t="s">
        <v>27311</v>
      </c>
      <c r="K4651" t="s">
        <v>21</v>
      </c>
      <c r="L4651" t="s">
        <v>141</v>
      </c>
      <c r="M4651" t="s">
        <v>9122</v>
      </c>
      <c r="N4651" t="s">
        <v>24</v>
      </c>
      <c r="P4651" t="s">
        <v>41</v>
      </c>
      <c r="Q4651" t="s">
        <v>83</v>
      </c>
      <c r="R4651" s="2">
        <v>45078.452777777777</v>
      </c>
      <c r="S4651" s="11">
        <f t="shared" si="144"/>
        <v>10.866666666639503</v>
      </c>
      <c r="U4651" s="10">
        <f t="shared" si="145"/>
        <v>0</v>
      </c>
    </row>
    <row r="4652" spans="1:21" x14ac:dyDescent="0.25">
      <c r="A4652">
        <v>2778</v>
      </c>
      <c r="B4652" t="s">
        <v>9123</v>
      </c>
      <c r="C4652" t="s">
        <v>9124</v>
      </c>
      <c r="D4652">
        <v>57</v>
      </c>
      <c r="E4652" t="s">
        <v>58</v>
      </c>
      <c r="F4652" t="s">
        <v>134</v>
      </c>
      <c r="G4652" s="1">
        <v>44266</v>
      </c>
      <c r="H4652" t="s">
        <v>27289</v>
      </c>
      <c r="I4652">
        <v>2021</v>
      </c>
      <c r="J4652" t="s">
        <v>27304</v>
      </c>
      <c r="K4652" t="s">
        <v>21</v>
      </c>
      <c r="L4652" t="s">
        <v>59</v>
      </c>
      <c r="M4652" t="s">
        <v>9125</v>
      </c>
      <c r="N4652" t="s">
        <v>62</v>
      </c>
      <c r="P4652" t="s">
        <v>25</v>
      </c>
      <c r="Q4652" t="s">
        <v>26</v>
      </c>
      <c r="S4652" s="11">
        <f t="shared" si="144"/>
        <v>0</v>
      </c>
      <c r="U4652" s="10">
        <f t="shared" si="145"/>
        <v>0</v>
      </c>
    </row>
    <row r="4653" spans="1:21" x14ac:dyDescent="0.25">
      <c r="A4653">
        <v>2779</v>
      </c>
      <c r="B4653" t="s">
        <v>9126</v>
      </c>
      <c r="C4653" t="s">
        <v>9127</v>
      </c>
      <c r="D4653">
        <v>34</v>
      </c>
      <c r="E4653" t="s">
        <v>58</v>
      </c>
      <c r="F4653" t="s">
        <v>161</v>
      </c>
      <c r="G4653" s="1">
        <v>44240</v>
      </c>
      <c r="H4653" t="s">
        <v>27293</v>
      </c>
      <c r="I4653">
        <v>2021</v>
      </c>
      <c r="J4653" t="s">
        <v>27324</v>
      </c>
      <c r="K4653" t="s">
        <v>21</v>
      </c>
      <c r="L4653" t="s">
        <v>60</v>
      </c>
      <c r="M4653" t="s">
        <v>9128</v>
      </c>
      <c r="N4653" t="s">
        <v>24</v>
      </c>
      <c r="P4653" t="s">
        <v>41</v>
      </c>
      <c r="Q4653" t="s">
        <v>83</v>
      </c>
      <c r="R4653" s="2">
        <v>45078.254166666666</v>
      </c>
      <c r="S4653" s="11">
        <f t="shared" si="144"/>
        <v>6.0999999999767169</v>
      </c>
      <c r="U4653" s="10">
        <f t="shared" si="145"/>
        <v>0</v>
      </c>
    </row>
    <row r="4654" spans="1:21" x14ac:dyDescent="0.25">
      <c r="A4654">
        <v>2782</v>
      </c>
      <c r="B4654" t="s">
        <v>9137</v>
      </c>
      <c r="C4654" t="s">
        <v>9138</v>
      </c>
      <c r="D4654">
        <v>35</v>
      </c>
      <c r="E4654" t="s">
        <v>29</v>
      </c>
      <c r="F4654" t="s">
        <v>161</v>
      </c>
      <c r="G4654" s="1">
        <v>44495</v>
      </c>
      <c r="H4654" t="s">
        <v>27296</v>
      </c>
      <c r="I4654">
        <v>2021</v>
      </c>
      <c r="J4654" t="s">
        <v>27312</v>
      </c>
      <c r="K4654" t="s">
        <v>66</v>
      </c>
      <c r="L4654" t="s">
        <v>46</v>
      </c>
      <c r="M4654" t="s">
        <v>9139</v>
      </c>
      <c r="N4654" t="s">
        <v>24</v>
      </c>
      <c r="P4654" t="s">
        <v>143</v>
      </c>
      <c r="Q4654" t="s">
        <v>55</v>
      </c>
      <c r="R4654" s="2">
        <v>45078.794444444444</v>
      </c>
      <c r="S4654" s="11">
        <f t="shared" si="144"/>
        <v>19.066666666651145</v>
      </c>
      <c r="U4654" s="10">
        <f t="shared" si="145"/>
        <v>0</v>
      </c>
    </row>
    <row r="4655" spans="1:21" x14ac:dyDescent="0.25">
      <c r="A4655">
        <v>2783</v>
      </c>
      <c r="B4655" t="s">
        <v>9140</v>
      </c>
      <c r="C4655" t="s">
        <v>9141</v>
      </c>
      <c r="D4655">
        <v>23</v>
      </c>
      <c r="E4655" t="s">
        <v>19</v>
      </c>
      <c r="F4655" t="s">
        <v>157</v>
      </c>
      <c r="G4655" s="1">
        <v>43962</v>
      </c>
      <c r="H4655" t="s">
        <v>27290</v>
      </c>
      <c r="I4655">
        <v>2020</v>
      </c>
      <c r="J4655" t="s">
        <v>27318</v>
      </c>
      <c r="K4655" t="s">
        <v>45</v>
      </c>
      <c r="L4655" t="s">
        <v>150</v>
      </c>
      <c r="M4655" t="s">
        <v>9142</v>
      </c>
      <c r="N4655" t="s">
        <v>62</v>
      </c>
      <c r="P4655" t="s">
        <v>143</v>
      </c>
      <c r="Q4655" t="s">
        <v>33</v>
      </c>
      <c r="S4655" s="11">
        <f t="shared" si="144"/>
        <v>0</v>
      </c>
      <c r="U4655" s="10">
        <f t="shared" si="145"/>
        <v>0</v>
      </c>
    </row>
    <row r="4656" spans="1:21" x14ac:dyDescent="0.25">
      <c r="A4656">
        <v>2785</v>
      </c>
      <c r="B4656" t="s">
        <v>9147</v>
      </c>
      <c r="C4656" t="s">
        <v>9148</v>
      </c>
      <c r="D4656">
        <v>63</v>
      </c>
      <c r="E4656" t="s">
        <v>19</v>
      </c>
      <c r="F4656" t="s">
        <v>98</v>
      </c>
      <c r="G4656" s="1">
        <v>43909</v>
      </c>
      <c r="H4656" t="s">
        <v>27289</v>
      </c>
      <c r="I4656">
        <v>2020</v>
      </c>
      <c r="J4656" t="s">
        <v>27310</v>
      </c>
      <c r="K4656" t="s">
        <v>59</v>
      </c>
      <c r="L4656" t="s">
        <v>46</v>
      </c>
      <c r="M4656" t="s">
        <v>9149</v>
      </c>
      <c r="N4656" t="s">
        <v>24</v>
      </c>
      <c r="P4656" t="s">
        <v>89</v>
      </c>
      <c r="Q4656" t="s">
        <v>33</v>
      </c>
      <c r="R4656" s="2">
        <v>45078.815972222219</v>
      </c>
      <c r="S4656" s="11">
        <f t="shared" si="144"/>
        <v>19.583333333255723</v>
      </c>
      <c r="U4656" s="10">
        <f t="shared" si="145"/>
        <v>0</v>
      </c>
    </row>
    <row r="4657" spans="1:21" x14ac:dyDescent="0.25">
      <c r="A4657">
        <v>2786</v>
      </c>
      <c r="B4657" t="s">
        <v>9150</v>
      </c>
      <c r="C4657" t="s">
        <v>9151</v>
      </c>
      <c r="D4657">
        <v>65</v>
      </c>
      <c r="E4657" t="s">
        <v>29</v>
      </c>
      <c r="F4657" t="s">
        <v>655</v>
      </c>
      <c r="G4657" s="1">
        <v>44399</v>
      </c>
      <c r="H4657" t="s">
        <v>27291</v>
      </c>
      <c r="I4657">
        <v>2021</v>
      </c>
      <c r="J4657" t="s">
        <v>27317</v>
      </c>
      <c r="K4657" t="s">
        <v>45</v>
      </c>
      <c r="L4657" t="s">
        <v>177</v>
      </c>
      <c r="M4657" t="s">
        <v>9152</v>
      </c>
      <c r="N4657" t="s">
        <v>62</v>
      </c>
      <c r="P4657" t="s">
        <v>25</v>
      </c>
      <c r="Q4657" t="s">
        <v>83</v>
      </c>
      <c r="S4657" s="11">
        <f t="shared" si="144"/>
        <v>0</v>
      </c>
      <c r="U4657" s="10">
        <f t="shared" si="145"/>
        <v>0</v>
      </c>
    </row>
    <row r="4658" spans="1:21" x14ac:dyDescent="0.25">
      <c r="A4658">
        <v>2787</v>
      </c>
      <c r="B4658" t="s">
        <v>9153</v>
      </c>
      <c r="C4658" t="s">
        <v>9154</v>
      </c>
      <c r="D4658">
        <v>52</v>
      </c>
      <c r="E4658" t="s">
        <v>58</v>
      </c>
      <c r="F4658" t="s">
        <v>125</v>
      </c>
      <c r="G4658" s="1">
        <v>43887</v>
      </c>
      <c r="H4658" t="s">
        <v>27293</v>
      </c>
      <c r="I4658">
        <v>2020</v>
      </c>
      <c r="J4658" t="s">
        <v>27308</v>
      </c>
      <c r="K4658" t="s">
        <v>66</v>
      </c>
      <c r="L4658" t="s">
        <v>59</v>
      </c>
      <c r="M4658" t="s">
        <v>9155</v>
      </c>
      <c r="N4658" t="s">
        <v>24</v>
      </c>
      <c r="P4658" t="s">
        <v>25</v>
      </c>
      <c r="Q4658" t="s">
        <v>83</v>
      </c>
      <c r="R4658" s="2">
        <v>45078.220138888886</v>
      </c>
      <c r="S4658" s="11">
        <f t="shared" si="144"/>
        <v>5.2833333332673647</v>
      </c>
      <c r="U4658" s="10">
        <f t="shared" si="145"/>
        <v>0</v>
      </c>
    </row>
    <row r="4659" spans="1:21" x14ac:dyDescent="0.25">
      <c r="A4659">
        <v>2789</v>
      </c>
      <c r="B4659" t="s">
        <v>9160</v>
      </c>
      <c r="C4659" t="s">
        <v>9161</v>
      </c>
      <c r="D4659">
        <v>48</v>
      </c>
      <c r="E4659" t="s">
        <v>19</v>
      </c>
      <c r="F4659" t="s">
        <v>103</v>
      </c>
      <c r="G4659" s="1">
        <v>44274</v>
      </c>
      <c r="H4659" t="s">
        <v>27289</v>
      </c>
      <c r="I4659">
        <v>2021</v>
      </c>
      <c r="J4659" t="s">
        <v>27304</v>
      </c>
      <c r="K4659" t="s">
        <v>59</v>
      </c>
      <c r="L4659" t="s">
        <v>141</v>
      </c>
      <c r="M4659" t="s">
        <v>9162</v>
      </c>
      <c r="N4659" t="s">
        <v>62</v>
      </c>
      <c r="P4659" t="s">
        <v>143</v>
      </c>
      <c r="Q4659" t="s">
        <v>83</v>
      </c>
      <c r="S4659" s="11">
        <f t="shared" si="144"/>
        <v>0</v>
      </c>
      <c r="U4659" s="10">
        <f t="shared" si="145"/>
        <v>0</v>
      </c>
    </row>
    <row r="4660" spans="1:21" x14ac:dyDescent="0.25">
      <c r="A4660">
        <v>2790</v>
      </c>
      <c r="B4660" t="s">
        <v>9163</v>
      </c>
      <c r="C4660" t="s">
        <v>9164</v>
      </c>
      <c r="D4660">
        <v>69</v>
      </c>
      <c r="E4660" t="s">
        <v>58</v>
      </c>
      <c r="F4660" t="s">
        <v>117</v>
      </c>
      <c r="G4660" s="1">
        <v>44508</v>
      </c>
      <c r="H4660" t="s">
        <v>27292</v>
      </c>
      <c r="I4660">
        <v>2021</v>
      </c>
      <c r="J4660" t="s">
        <v>27326</v>
      </c>
      <c r="K4660" t="s">
        <v>45</v>
      </c>
      <c r="L4660" t="s">
        <v>177</v>
      </c>
      <c r="M4660" t="s">
        <v>9165</v>
      </c>
      <c r="N4660" t="s">
        <v>62</v>
      </c>
      <c r="P4660" t="s">
        <v>25</v>
      </c>
      <c r="Q4660" t="s">
        <v>55</v>
      </c>
      <c r="S4660" s="11">
        <f t="shared" si="144"/>
        <v>0</v>
      </c>
      <c r="U4660" s="10">
        <f t="shared" si="145"/>
        <v>0</v>
      </c>
    </row>
    <row r="4661" spans="1:21" x14ac:dyDescent="0.25">
      <c r="A4661">
        <v>2791</v>
      </c>
      <c r="B4661" t="s">
        <v>9166</v>
      </c>
      <c r="C4661" t="s">
        <v>9167</v>
      </c>
      <c r="D4661">
        <v>37</v>
      </c>
      <c r="E4661" t="s">
        <v>58</v>
      </c>
      <c r="F4661" t="s">
        <v>65</v>
      </c>
      <c r="G4661" s="1">
        <v>44139</v>
      </c>
      <c r="H4661" t="s">
        <v>27292</v>
      </c>
      <c r="I4661">
        <v>2020</v>
      </c>
      <c r="J4661" t="s">
        <v>27307</v>
      </c>
      <c r="K4661" t="s">
        <v>45</v>
      </c>
      <c r="L4661" t="s">
        <v>72</v>
      </c>
      <c r="M4661" t="s">
        <v>9168</v>
      </c>
      <c r="N4661" t="s">
        <v>62</v>
      </c>
      <c r="P4661" t="s">
        <v>143</v>
      </c>
      <c r="Q4661" t="s">
        <v>83</v>
      </c>
      <c r="S4661" s="11">
        <f t="shared" si="144"/>
        <v>0</v>
      </c>
      <c r="U4661" s="10">
        <f t="shared" si="145"/>
        <v>0</v>
      </c>
    </row>
    <row r="4662" spans="1:21" x14ac:dyDescent="0.25">
      <c r="A4662">
        <v>2792</v>
      </c>
      <c r="B4662" t="s">
        <v>9169</v>
      </c>
      <c r="C4662" t="s">
        <v>9170</v>
      </c>
      <c r="D4662">
        <v>67</v>
      </c>
      <c r="E4662" t="s">
        <v>29</v>
      </c>
      <c r="F4662" t="s">
        <v>383</v>
      </c>
      <c r="G4662" s="1">
        <v>44274</v>
      </c>
      <c r="H4662" t="s">
        <v>27289</v>
      </c>
      <c r="I4662">
        <v>2021</v>
      </c>
      <c r="J4662" t="s">
        <v>27304</v>
      </c>
      <c r="K4662" t="s">
        <v>45</v>
      </c>
      <c r="L4662" t="s">
        <v>46</v>
      </c>
      <c r="M4662" t="s">
        <v>9171</v>
      </c>
      <c r="N4662" t="s">
        <v>62</v>
      </c>
      <c r="P4662" t="s">
        <v>143</v>
      </c>
      <c r="Q4662" t="s">
        <v>26</v>
      </c>
      <c r="S4662" s="11">
        <f t="shared" si="144"/>
        <v>0</v>
      </c>
      <c r="U4662" s="10">
        <f t="shared" si="145"/>
        <v>0</v>
      </c>
    </row>
    <row r="4663" spans="1:21" x14ac:dyDescent="0.25">
      <c r="A4663">
        <v>2793</v>
      </c>
      <c r="B4663" t="s">
        <v>9172</v>
      </c>
      <c r="C4663" t="s">
        <v>9173</v>
      </c>
      <c r="D4663">
        <v>57</v>
      </c>
      <c r="E4663" t="s">
        <v>58</v>
      </c>
      <c r="F4663" t="s">
        <v>36</v>
      </c>
      <c r="G4663" s="1">
        <v>44107</v>
      </c>
      <c r="H4663" t="s">
        <v>27296</v>
      </c>
      <c r="I4663">
        <v>2020</v>
      </c>
      <c r="J4663" t="s">
        <v>27319</v>
      </c>
      <c r="K4663" t="s">
        <v>66</v>
      </c>
      <c r="L4663" t="s">
        <v>60</v>
      </c>
      <c r="M4663" t="s">
        <v>9174</v>
      </c>
      <c r="N4663" t="s">
        <v>24</v>
      </c>
      <c r="P4663" t="s">
        <v>25</v>
      </c>
      <c r="Q4663" t="s">
        <v>33</v>
      </c>
      <c r="R4663" s="2">
        <v>45078.59097222222</v>
      </c>
      <c r="S4663" s="11">
        <f t="shared" si="144"/>
        <v>14.183333333290648</v>
      </c>
      <c r="U4663" s="10">
        <f t="shared" si="145"/>
        <v>0</v>
      </c>
    </row>
    <row r="4664" spans="1:21" x14ac:dyDescent="0.25">
      <c r="A4664">
        <v>2794</v>
      </c>
      <c r="B4664" t="s">
        <v>9175</v>
      </c>
      <c r="C4664" t="s">
        <v>9176</v>
      </c>
      <c r="D4664">
        <v>41</v>
      </c>
      <c r="E4664" t="s">
        <v>19</v>
      </c>
      <c r="F4664" t="s">
        <v>125</v>
      </c>
      <c r="G4664" s="1">
        <v>43866</v>
      </c>
      <c r="H4664" t="s">
        <v>27293</v>
      </c>
      <c r="I4664">
        <v>2020</v>
      </c>
      <c r="J4664" t="s">
        <v>27308</v>
      </c>
      <c r="K4664" t="s">
        <v>66</v>
      </c>
      <c r="L4664" t="s">
        <v>99</v>
      </c>
      <c r="M4664" t="s">
        <v>9177</v>
      </c>
      <c r="N4664" t="s">
        <v>62</v>
      </c>
      <c r="P4664" t="s">
        <v>41</v>
      </c>
      <c r="Q4664" t="s">
        <v>33</v>
      </c>
      <c r="S4664" s="11">
        <f t="shared" si="144"/>
        <v>0</v>
      </c>
      <c r="U4664" s="10">
        <f t="shared" si="145"/>
        <v>0</v>
      </c>
    </row>
    <row r="4665" spans="1:21" x14ac:dyDescent="0.25">
      <c r="A4665">
        <v>2795</v>
      </c>
      <c r="B4665" t="s">
        <v>9178</v>
      </c>
      <c r="C4665" t="s">
        <v>9179</v>
      </c>
      <c r="D4665">
        <v>26</v>
      </c>
      <c r="E4665" t="s">
        <v>19</v>
      </c>
      <c r="F4665" t="s">
        <v>36</v>
      </c>
      <c r="G4665" s="1">
        <v>44210</v>
      </c>
      <c r="H4665" t="s">
        <v>27295</v>
      </c>
      <c r="I4665">
        <v>2021</v>
      </c>
      <c r="J4665" t="s">
        <v>27311</v>
      </c>
      <c r="K4665" t="s">
        <v>59</v>
      </c>
      <c r="L4665" t="s">
        <v>31</v>
      </c>
      <c r="M4665" t="s">
        <v>9180</v>
      </c>
      <c r="N4665" t="s">
        <v>24</v>
      </c>
      <c r="P4665" t="s">
        <v>143</v>
      </c>
      <c r="Q4665" t="s">
        <v>33</v>
      </c>
      <c r="R4665" s="2">
        <v>45078.345833333333</v>
      </c>
      <c r="S4665" s="11">
        <f t="shared" si="144"/>
        <v>8.2999999999883585</v>
      </c>
      <c r="U4665" s="10">
        <f t="shared" si="145"/>
        <v>0</v>
      </c>
    </row>
    <row r="4666" spans="1:21" x14ac:dyDescent="0.25">
      <c r="A4666">
        <v>2797</v>
      </c>
      <c r="B4666" t="s">
        <v>9185</v>
      </c>
      <c r="C4666" t="s">
        <v>9186</v>
      </c>
      <c r="D4666">
        <v>50</v>
      </c>
      <c r="E4666" t="s">
        <v>29</v>
      </c>
      <c r="F4666" t="s">
        <v>36</v>
      </c>
      <c r="G4666" s="1">
        <v>44376</v>
      </c>
      <c r="H4666" t="s">
        <v>27297</v>
      </c>
      <c r="I4666">
        <v>2021</v>
      </c>
      <c r="J4666" t="s">
        <v>27313</v>
      </c>
      <c r="K4666" t="s">
        <v>45</v>
      </c>
      <c r="L4666" t="s">
        <v>46</v>
      </c>
      <c r="M4666" t="s">
        <v>9187</v>
      </c>
      <c r="N4666" t="s">
        <v>24</v>
      </c>
      <c r="P4666" t="s">
        <v>143</v>
      </c>
      <c r="Q4666" t="s">
        <v>83</v>
      </c>
      <c r="R4666" s="2">
        <v>45078.245138888888</v>
      </c>
      <c r="S4666" s="11">
        <f t="shared" si="144"/>
        <v>5.8833333333022892</v>
      </c>
      <c r="U4666" s="10">
        <f t="shared" si="145"/>
        <v>0</v>
      </c>
    </row>
    <row r="4667" spans="1:21" x14ac:dyDescent="0.25">
      <c r="A4667">
        <v>2798</v>
      </c>
      <c r="B4667" t="s">
        <v>9188</v>
      </c>
      <c r="C4667" t="s">
        <v>9189</v>
      </c>
      <c r="D4667">
        <v>57</v>
      </c>
      <c r="E4667" t="s">
        <v>19</v>
      </c>
      <c r="F4667" t="s">
        <v>92</v>
      </c>
      <c r="G4667" s="1">
        <v>44360</v>
      </c>
      <c r="H4667" t="s">
        <v>27297</v>
      </c>
      <c r="I4667">
        <v>2021</v>
      </c>
      <c r="J4667" t="s">
        <v>27313</v>
      </c>
      <c r="K4667" t="s">
        <v>66</v>
      </c>
      <c r="L4667" t="s">
        <v>46</v>
      </c>
      <c r="M4667" t="s">
        <v>9190</v>
      </c>
      <c r="N4667" t="s">
        <v>24</v>
      </c>
      <c r="P4667" t="s">
        <v>41</v>
      </c>
      <c r="Q4667" t="s">
        <v>33</v>
      </c>
      <c r="R4667" s="2">
        <v>45078.77847222222</v>
      </c>
      <c r="S4667" s="11">
        <f t="shared" si="144"/>
        <v>18.683333333290648</v>
      </c>
      <c r="U4667" s="10">
        <f t="shared" si="145"/>
        <v>0</v>
      </c>
    </row>
    <row r="4668" spans="1:21" x14ac:dyDescent="0.25">
      <c r="A4668">
        <v>2799</v>
      </c>
      <c r="B4668" t="s">
        <v>9191</v>
      </c>
      <c r="C4668" t="s">
        <v>9192</v>
      </c>
      <c r="D4668">
        <v>23</v>
      </c>
      <c r="E4668" t="s">
        <v>19</v>
      </c>
      <c r="F4668" t="s">
        <v>129</v>
      </c>
      <c r="G4668" s="1">
        <v>43870</v>
      </c>
      <c r="H4668" t="s">
        <v>27293</v>
      </c>
      <c r="I4668">
        <v>2020</v>
      </c>
      <c r="J4668" t="s">
        <v>27308</v>
      </c>
      <c r="K4668" t="s">
        <v>59</v>
      </c>
      <c r="L4668" t="s">
        <v>37</v>
      </c>
      <c r="M4668" t="s">
        <v>9193</v>
      </c>
      <c r="N4668" t="s">
        <v>62</v>
      </c>
      <c r="P4668" t="s">
        <v>89</v>
      </c>
      <c r="Q4668" t="s">
        <v>55</v>
      </c>
      <c r="S4668" s="11">
        <f t="shared" si="144"/>
        <v>0</v>
      </c>
      <c r="U4668" s="10">
        <f t="shared" si="145"/>
        <v>0</v>
      </c>
    </row>
    <row r="4669" spans="1:21" x14ac:dyDescent="0.25">
      <c r="A4669">
        <v>2800</v>
      </c>
      <c r="B4669" t="s">
        <v>9194</v>
      </c>
      <c r="C4669" t="s">
        <v>9195</v>
      </c>
      <c r="D4669">
        <v>70</v>
      </c>
      <c r="E4669" t="s">
        <v>19</v>
      </c>
      <c r="F4669" t="s">
        <v>129</v>
      </c>
      <c r="G4669" s="1">
        <v>44456</v>
      </c>
      <c r="H4669" t="s">
        <v>27298</v>
      </c>
      <c r="I4669">
        <v>2021</v>
      </c>
      <c r="J4669" t="s">
        <v>27315</v>
      </c>
      <c r="K4669" t="s">
        <v>45</v>
      </c>
      <c r="L4669" t="s">
        <v>72</v>
      </c>
      <c r="M4669" t="s">
        <v>9196</v>
      </c>
      <c r="N4669" t="s">
        <v>24</v>
      </c>
      <c r="P4669" t="s">
        <v>41</v>
      </c>
      <c r="Q4669" t="s">
        <v>83</v>
      </c>
      <c r="R4669" s="2">
        <v>45078.611111111109</v>
      </c>
      <c r="S4669" s="11">
        <f t="shared" si="144"/>
        <v>14.666666666627862</v>
      </c>
      <c r="U4669" s="10">
        <f t="shared" si="145"/>
        <v>0</v>
      </c>
    </row>
    <row r="4670" spans="1:21" x14ac:dyDescent="0.25">
      <c r="A4670">
        <v>2803</v>
      </c>
      <c r="B4670" t="s">
        <v>9205</v>
      </c>
      <c r="C4670" t="s">
        <v>9206</v>
      </c>
      <c r="D4670">
        <v>61</v>
      </c>
      <c r="E4670" t="s">
        <v>19</v>
      </c>
      <c r="F4670" t="s">
        <v>157</v>
      </c>
      <c r="G4670" s="1">
        <v>43956</v>
      </c>
      <c r="H4670" t="s">
        <v>27290</v>
      </c>
      <c r="I4670">
        <v>2020</v>
      </c>
      <c r="J4670" t="s">
        <v>27318</v>
      </c>
      <c r="K4670" t="s">
        <v>59</v>
      </c>
      <c r="L4670" t="s">
        <v>31</v>
      </c>
      <c r="M4670" t="s">
        <v>9207</v>
      </c>
      <c r="N4670" t="s">
        <v>62</v>
      </c>
      <c r="P4670" t="s">
        <v>41</v>
      </c>
      <c r="Q4670" t="s">
        <v>55</v>
      </c>
      <c r="S4670" s="11">
        <f t="shared" si="144"/>
        <v>0</v>
      </c>
      <c r="U4670" s="10">
        <f t="shared" si="145"/>
        <v>0</v>
      </c>
    </row>
    <row r="4671" spans="1:21" x14ac:dyDescent="0.25">
      <c r="A4671">
        <v>2805</v>
      </c>
      <c r="B4671" t="s">
        <v>9211</v>
      </c>
      <c r="C4671" t="s">
        <v>9212</v>
      </c>
      <c r="D4671">
        <v>35</v>
      </c>
      <c r="E4671" t="s">
        <v>58</v>
      </c>
      <c r="F4671" t="s">
        <v>157</v>
      </c>
      <c r="G4671" s="1">
        <v>44061</v>
      </c>
      <c r="H4671" t="s">
        <v>27294</v>
      </c>
      <c r="I4671">
        <v>2020</v>
      </c>
      <c r="J4671" t="s">
        <v>27309</v>
      </c>
      <c r="K4671" t="s">
        <v>59</v>
      </c>
      <c r="L4671" t="s">
        <v>93</v>
      </c>
      <c r="M4671" t="s">
        <v>9213</v>
      </c>
      <c r="N4671" t="s">
        <v>24</v>
      </c>
      <c r="P4671" t="s">
        <v>89</v>
      </c>
      <c r="Q4671" t="s">
        <v>83</v>
      </c>
      <c r="R4671" s="2">
        <v>45078.216666666667</v>
      </c>
      <c r="S4671" s="11">
        <f t="shared" si="144"/>
        <v>5.2000000000116415</v>
      </c>
      <c r="U4671" s="10">
        <f t="shared" si="145"/>
        <v>0</v>
      </c>
    </row>
    <row r="4672" spans="1:21" x14ac:dyDescent="0.25">
      <c r="A4672">
        <v>2806</v>
      </c>
      <c r="B4672" t="s">
        <v>9214</v>
      </c>
      <c r="C4672" t="s">
        <v>9215</v>
      </c>
      <c r="D4672">
        <v>60</v>
      </c>
      <c r="E4672" t="s">
        <v>58</v>
      </c>
      <c r="F4672" t="s">
        <v>456</v>
      </c>
      <c r="G4672" s="1">
        <v>44224</v>
      </c>
      <c r="H4672" t="s">
        <v>27295</v>
      </c>
      <c r="I4672">
        <v>2021</v>
      </c>
      <c r="J4672" t="s">
        <v>27311</v>
      </c>
      <c r="K4672" t="s">
        <v>66</v>
      </c>
      <c r="L4672" t="s">
        <v>46</v>
      </c>
      <c r="M4672" t="s">
        <v>9216</v>
      </c>
      <c r="N4672" t="s">
        <v>24</v>
      </c>
      <c r="P4672" t="s">
        <v>89</v>
      </c>
      <c r="Q4672" t="s">
        <v>26</v>
      </c>
      <c r="R4672" s="2">
        <v>45078.870833333334</v>
      </c>
      <c r="S4672" s="11">
        <f t="shared" si="144"/>
        <v>20.900000000023283</v>
      </c>
      <c r="U4672" s="10">
        <f t="shared" si="145"/>
        <v>0</v>
      </c>
    </row>
    <row r="4673" spans="1:21" x14ac:dyDescent="0.25">
      <c r="A4673">
        <v>2807</v>
      </c>
      <c r="B4673" t="s">
        <v>9217</v>
      </c>
      <c r="C4673" t="s">
        <v>9218</v>
      </c>
      <c r="D4673">
        <v>52</v>
      </c>
      <c r="E4673" t="s">
        <v>29</v>
      </c>
      <c r="F4673" t="s">
        <v>65</v>
      </c>
      <c r="G4673" s="1">
        <v>44037</v>
      </c>
      <c r="H4673" t="s">
        <v>27291</v>
      </c>
      <c r="I4673">
        <v>2020</v>
      </c>
      <c r="J4673" t="s">
        <v>27306</v>
      </c>
      <c r="K4673" t="s">
        <v>66</v>
      </c>
      <c r="L4673" t="s">
        <v>77</v>
      </c>
      <c r="M4673" t="s">
        <v>1004</v>
      </c>
      <c r="N4673" t="s">
        <v>24</v>
      </c>
      <c r="P4673" t="s">
        <v>41</v>
      </c>
      <c r="Q4673" t="s">
        <v>83</v>
      </c>
      <c r="R4673" s="2">
        <v>45078.250694444447</v>
      </c>
      <c r="S4673" s="11">
        <f t="shared" si="144"/>
        <v>6.0166666667209938</v>
      </c>
      <c r="U4673" s="10">
        <f t="shared" si="145"/>
        <v>0</v>
      </c>
    </row>
    <row r="4674" spans="1:21" x14ac:dyDescent="0.25">
      <c r="A4674">
        <v>2813</v>
      </c>
      <c r="B4674" t="s">
        <v>9239</v>
      </c>
      <c r="C4674" t="s">
        <v>9240</v>
      </c>
      <c r="D4674">
        <v>64</v>
      </c>
      <c r="E4674" t="s">
        <v>19</v>
      </c>
      <c r="F4674" t="s">
        <v>129</v>
      </c>
      <c r="G4674" s="1">
        <v>44337</v>
      </c>
      <c r="H4674" t="s">
        <v>27290</v>
      </c>
      <c r="I4674">
        <v>2021</v>
      </c>
      <c r="J4674" t="s">
        <v>27305</v>
      </c>
      <c r="K4674" t="s">
        <v>67</v>
      </c>
      <c r="L4674" t="s">
        <v>77</v>
      </c>
      <c r="M4674" t="s">
        <v>9241</v>
      </c>
      <c r="N4674" t="s">
        <v>62</v>
      </c>
      <c r="P4674" t="s">
        <v>41</v>
      </c>
      <c r="Q4674" t="s">
        <v>55</v>
      </c>
      <c r="S4674" s="11">
        <f t="shared" ref="S4674:S4737" si="146">(R4674-INT(R4674)) * 24</f>
        <v>0</v>
      </c>
      <c r="U4674" s="10">
        <f t="shared" ref="U4674:U4737" si="147">(T4674 - INT(T4674)) * 24</f>
        <v>0</v>
      </c>
    </row>
    <row r="4675" spans="1:21" x14ac:dyDescent="0.25">
      <c r="A4675">
        <v>2814</v>
      </c>
      <c r="B4675" t="s">
        <v>9242</v>
      </c>
      <c r="C4675" t="s">
        <v>9243</v>
      </c>
      <c r="D4675">
        <v>47</v>
      </c>
      <c r="E4675" t="s">
        <v>58</v>
      </c>
      <c r="F4675" t="s">
        <v>112</v>
      </c>
      <c r="G4675" s="1">
        <v>44079</v>
      </c>
      <c r="H4675" t="s">
        <v>27298</v>
      </c>
      <c r="I4675">
        <v>2020</v>
      </c>
      <c r="J4675" t="s">
        <v>27314</v>
      </c>
      <c r="K4675" t="s">
        <v>67</v>
      </c>
      <c r="L4675" t="s">
        <v>113</v>
      </c>
      <c r="M4675" t="s">
        <v>9244</v>
      </c>
      <c r="N4675" t="s">
        <v>24</v>
      </c>
      <c r="P4675" t="s">
        <v>41</v>
      </c>
      <c r="Q4675" t="s">
        <v>55</v>
      </c>
      <c r="R4675" s="2">
        <v>45078.744444444441</v>
      </c>
      <c r="S4675" s="11">
        <f t="shared" si="146"/>
        <v>17.866666666581295</v>
      </c>
      <c r="U4675" s="10">
        <f t="shared" si="147"/>
        <v>0</v>
      </c>
    </row>
    <row r="4676" spans="1:21" x14ac:dyDescent="0.25">
      <c r="A4676">
        <v>2815</v>
      </c>
      <c r="B4676" t="s">
        <v>9245</v>
      </c>
      <c r="C4676" t="s">
        <v>9246</v>
      </c>
      <c r="D4676">
        <v>30</v>
      </c>
      <c r="E4676" t="s">
        <v>58</v>
      </c>
      <c r="F4676" t="s">
        <v>281</v>
      </c>
      <c r="G4676" s="1">
        <v>44277</v>
      </c>
      <c r="H4676" t="s">
        <v>27289</v>
      </c>
      <c r="I4676">
        <v>2021</v>
      </c>
      <c r="J4676" t="s">
        <v>27304</v>
      </c>
      <c r="K4676" t="s">
        <v>66</v>
      </c>
      <c r="L4676" t="s">
        <v>22</v>
      </c>
      <c r="M4676" t="s">
        <v>9247</v>
      </c>
      <c r="N4676" t="s">
        <v>62</v>
      </c>
      <c r="P4676" t="s">
        <v>143</v>
      </c>
      <c r="Q4676" t="s">
        <v>33</v>
      </c>
      <c r="S4676" s="11">
        <f t="shared" si="146"/>
        <v>0</v>
      </c>
      <c r="U4676" s="10">
        <f t="shared" si="147"/>
        <v>0</v>
      </c>
    </row>
    <row r="4677" spans="1:21" x14ac:dyDescent="0.25">
      <c r="A4677">
        <v>2817</v>
      </c>
      <c r="B4677" t="s">
        <v>9252</v>
      </c>
      <c r="C4677" t="s">
        <v>9253</v>
      </c>
      <c r="D4677">
        <v>25</v>
      </c>
      <c r="E4677" t="s">
        <v>58</v>
      </c>
      <c r="F4677" t="s">
        <v>107</v>
      </c>
      <c r="G4677" s="1">
        <v>44540</v>
      </c>
      <c r="H4677" t="s">
        <v>27299</v>
      </c>
      <c r="I4677">
        <v>2021</v>
      </c>
      <c r="J4677" t="s">
        <v>27322</v>
      </c>
      <c r="K4677" t="s">
        <v>59</v>
      </c>
      <c r="L4677" t="s">
        <v>37</v>
      </c>
      <c r="M4677" t="s">
        <v>9254</v>
      </c>
      <c r="N4677" t="s">
        <v>24</v>
      </c>
      <c r="P4677" t="s">
        <v>41</v>
      </c>
      <c r="Q4677" t="s">
        <v>55</v>
      </c>
      <c r="R4677" s="2">
        <v>45078.669444444444</v>
      </c>
      <c r="S4677" s="11">
        <f t="shared" si="146"/>
        <v>16.066666666651145</v>
      </c>
      <c r="U4677" s="10">
        <f t="shared" si="147"/>
        <v>0</v>
      </c>
    </row>
    <row r="4678" spans="1:21" x14ac:dyDescent="0.25">
      <c r="A4678">
        <v>2820</v>
      </c>
      <c r="B4678" t="s">
        <v>9262</v>
      </c>
      <c r="C4678" t="s">
        <v>9263</v>
      </c>
      <c r="D4678">
        <v>23</v>
      </c>
      <c r="E4678" t="s">
        <v>58</v>
      </c>
      <c r="F4678" t="s">
        <v>219</v>
      </c>
      <c r="G4678" s="1">
        <v>44261</v>
      </c>
      <c r="H4678" t="s">
        <v>27289</v>
      </c>
      <c r="I4678">
        <v>2021</v>
      </c>
      <c r="J4678" t="s">
        <v>27304</v>
      </c>
      <c r="K4678" t="s">
        <v>67</v>
      </c>
      <c r="L4678" t="s">
        <v>60</v>
      </c>
      <c r="M4678" t="s">
        <v>3826</v>
      </c>
      <c r="N4678" t="s">
        <v>62</v>
      </c>
      <c r="P4678" t="s">
        <v>89</v>
      </c>
      <c r="Q4678" t="s">
        <v>26</v>
      </c>
      <c r="S4678" s="11">
        <f t="shared" si="146"/>
        <v>0</v>
      </c>
      <c r="U4678" s="10">
        <f t="shared" si="147"/>
        <v>0</v>
      </c>
    </row>
    <row r="4679" spans="1:21" x14ac:dyDescent="0.25">
      <c r="A4679">
        <v>2822</v>
      </c>
      <c r="B4679" t="s">
        <v>9268</v>
      </c>
      <c r="C4679" t="s">
        <v>9269</v>
      </c>
      <c r="D4679">
        <v>39</v>
      </c>
      <c r="E4679" t="s">
        <v>29</v>
      </c>
      <c r="F4679" t="s">
        <v>202</v>
      </c>
      <c r="G4679" s="1">
        <v>44318</v>
      </c>
      <c r="H4679" t="s">
        <v>27290</v>
      </c>
      <c r="I4679">
        <v>2021</v>
      </c>
      <c r="J4679" t="s">
        <v>27305</v>
      </c>
      <c r="K4679" t="s">
        <v>66</v>
      </c>
      <c r="L4679" t="s">
        <v>141</v>
      </c>
      <c r="M4679" t="s">
        <v>9270</v>
      </c>
      <c r="N4679" t="s">
        <v>62</v>
      </c>
      <c r="P4679" t="s">
        <v>89</v>
      </c>
      <c r="Q4679" t="s">
        <v>26</v>
      </c>
      <c r="S4679" s="11">
        <f t="shared" si="146"/>
        <v>0</v>
      </c>
      <c r="U4679" s="10">
        <f t="shared" si="147"/>
        <v>0</v>
      </c>
    </row>
    <row r="4680" spans="1:21" x14ac:dyDescent="0.25">
      <c r="A4680">
        <v>2824</v>
      </c>
      <c r="B4680" t="s">
        <v>9275</v>
      </c>
      <c r="C4680" t="s">
        <v>9276</v>
      </c>
      <c r="D4680">
        <v>46</v>
      </c>
      <c r="E4680" t="s">
        <v>58</v>
      </c>
      <c r="F4680" t="s">
        <v>71</v>
      </c>
      <c r="G4680" s="1">
        <v>44517</v>
      </c>
      <c r="H4680" t="s">
        <v>27292</v>
      </c>
      <c r="I4680">
        <v>2021</v>
      </c>
      <c r="J4680" t="s">
        <v>27326</v>
      </c>
      <c r="K4680" t="s">
        <v>66</v>
      </c>
      <c r="L4680" t="s">
        <v>93</v>
      </c>
      <c r="M4680" t="s">
        <v>9277</v>
      </c>
      <c r="N4680" t="s">
        <v>62</v>
      </c>
      <c r="P4680" t="s">
        <v>41</v>
      </c>
      <c r="Q4680" t="s">
        <v>26</v>
      </c>
      <c r="S4680" s="11">
        <f t="shared" si="146"/>
        <v>0</v>
      </c>
      <c r="U4680" s="10">
        <f t="shared" si="147"/>
        <v>0</v>
      </c>
    </row>
    <row r="4681" spans="1:21" x14ac:dyDescent="0.25">
      <c r="A4681">
        <v>2825</v>
      </c>
      <c r="B4681" t="s">
        <v>9278</v>
      </c>
      <c r="C4681" t="s">
        <v>9279</v>
      </c>
      <c r="D4681">
        <v>44</v>
      </c>
      <c r="E4681" t="s">
        <v>29</v>
      </c>
      <c r="F4681" t="s">
        <v>51</v>
      </c>
      <c r="G4681" s="1">
        <v>44332</v>
      </c>
      <c r="H4681" t="s">
        <v>27290</v>
      </c>
      <c r="I4681">
        <v>2021</v>
      </c>
      <c r="J4681" t="s">
        <v>27305</v>
      </c>
      <c r="K4681" t="s">
        <v>67</v>
      </c>
      <c r="L4681" t="s">
        <v>99</v>
      </c>
      <c r="M4681" t="s">
        <v>9280</v>
      </c>
      <c r="N4681" t="s">
        <v>24</v>
      </c>
      <c r="P4681" t="s">
        <v>143</v>
      </c>
      <c r="Q4681" t="s">
        <v>26</v>
      </c>
      <c r="R4681" s="2">
        <v>45078.53125</v>
      </c>
      <c r="S4681" s="11">
        <f t="shared" si="146"/>
        <v>12.75</v>
      </c>
      <c r="U4681" s="10">
        <f t="shared" si="147"/>
        <v>0</v>
      </c>
    </row>
    <row r="4682" spans="1:21" x14ac:dyDescent="0.25">
      <c r="A4682">
        <v>2826</v>
      </c>
      <c r="B4682" t="s">
        <v>9281</v>
      </c>
      <c r="C4682" t="s">
        <v>9282</v>
      </c>
      <c r="D4682">
        <v>64</v>
      </c>
      <c r="E4682" t="s">
        <v>58</v>
      </c>
      <c r="F4682" t="s">
        <v>117</v>
      </c>
      <c r="G4682" s="1">
        <v>44193</v>
      </c>
      <c r="H4682" t="s">
        <v>27299</v>
      </c>
      <c r="I4682">
        <v>2020</v>
      </c>
      <c r="J4682" t="s">
        <v>27321</v>
      </c>
      <c r="K4682" t="s">
        <v>45</v>
      </c>
      <c r="L4682" t="s">
        <v>150</v>
      </c>
      <c r="M4682" t="s">
        <v>9283</v>
      </c>
      <c r="N4682" t="s">
        <v>62</v>
      </c>
      <c r="P4682" t="s">
        <v>143</v>
      </c>
      <c r="Q4682" t="s">
        <v>55</v>
      </c>
      <c r="S4682" s="11">
        <f t="shared" si="146"/>
        <v>0</v>
      </c>
      <c r="U4682" s="10">
        <f t="shared" si="147"/>
        <v>0</v>
      </c>
    </row>
    <row r="4683" spans="1:21" x14ac:dyDescent="0.25">
      <c r="A4683">
        <v>2827</v>
      </c>
      <c r="B4683" t="s">
        <v>9284</v>
      </c>
      <c r="C4683" t="s">
        <v>9285</v>
      </c>
      <c r="D4683">
        <v>43</v>
      </c>
      <c r="E4683" t="s">
        <v>19</v>
      </c>
      <c r="F4683" t="s">
        <v>76</v>
      </c>
      <c r="G4683" s="1">
        <v>44305</v>
      </c>
      <c r="H4683" t="s">
        <v>27300</v>
      </c>
      <c r="I4683">
        <v>2021</v>
      </c>
      <c r="J4683" t="s">
        <v>27323</v>
      </c>
      <c r="K4683" t="s">
        <v>67</v>
      </c>
      <c r="L4683" t="s">
        <v>52</v>
      </c>
      <c r="M4683" t="s">
        <v>9286</v>
      </c>
      <c r="N4683" t="s">
        <v>62</v>
      </c>
      <c r="P4683" t="s">
        <v>89</v>
      </c>
      <c r="Q4683" t="s">
        <v>26</v>
      </c>
      <c r="S4683" s="11">
        <f t="shared" si="146"/>
        <v>0</v>
      </c>
      <c r="U4683" s="10">
        <f t="shared" si="147"/>
        <v>0</v>
      </c>
    </row>
    <row r="4684" spans="1:21" x14ac:dyDescent="0.25">
      <c r="A4684">
        <v>2828</v>
      </c>
      <c r="B4684" t="s">
        <v>9287</v>
      </c>
      <c r="C4684" t="s">
        <v>9288</v>
      </c>
      <c r="D4684">
        <v>21</v>
      </c>
      <c r="E4684" t="s">
        <v>58</v>
      </c>
      <c r="F4684" t="s">
        <v>699</v>
      </c>
      <c r="G4684" s="1">
        <v>44521</v>
      </c>
      <c r="H4684" t="s">
        <v>27292</v>
      </c>
      <c r="I4684">
        <v>2021</v>
      </c>
      <c r="J4684" t="s">
        <v>27326</v>
      </c>
      <c r="K4684" t="s">
        <v>67</v>
      </c>
      <c r="L4684" t="s">
        <v>37</v>
      </c>
      <c r="M4684" t="s">
        <v>9289</v>
      </c>
      <c r="N4684" t="s">
        <v>62</v>
      </c>
      <c r="P4684" t="s">
        <v>89</v>
      </c>
      <c r="Q4684" t="s">
        <v>33</v>
      </c>
      <c r="S4684" s="11">
        <f t="shared" si="146"/>
        <v>0</v>
      </c>
      <c r="U4684" s="10">
        <f t="shared" si="147"/>
        <v>0</v>
      </c>
    </row>
    <row r="4685" spans="1:21" x14ac:dyDescent="0.25">
      <c r="A4685">
        <v>2830</v>
      </c>
      <c r="B4685" t="s">
        <v>9294</v>
      </c>
      <c r="C4685" t="s">
        <v>9295</v>
      </c>
      <c r="D4685">
        <v>37</v>
      </c>
      <c r="E4685" t="s">
        <v>19</v>
      </c>
      <c r="F4685" t="s">
        <v>317</v>
      </c>
      <c r="G4685" s="1">
        <v>43965</v>
      </c>
      <c r="H4685" t="s">
        <v>27290</v>
      </c>
      <c r="I4685">
        <v>2020</v>
      </c>
      <c r="J4685" t="s">
        <v>27318</v>
      </c>
      <c r="K4685" t="s">
        <v>59</v>
      </c>
      <c r="L4685" t="s">
        <v>113</v>
      </c>
      <c r="M4685" t="s">
        <v>9296</v>
      </c>
      <c r="N4685" t="s">
        <v>24</v>
      </c>
      <c r="P4685" t="s">
        <v>41</v>
      </c>
      <c r="Q4685" t="s">
        <v>33</v>
      </c>
      <c r="R4685" s="2">
        <v>45078.003472222219</v>
      </c>
      <c r="S4685" s="11">
        <f t="shared" si="146"/>
        <v>8.3333333255723119E-2</v>
      </c>
      <c r="U4685" s="10">
        <f t="shared" si="147"/>
        <v>0</v>
      </c>
    </row>
    <row r="4686" spans="1:21" x14ac:dyDescent="0.25">
      <c r="A4686">
        <v>2831</v>
      </c>
      <c r="B4686" t="s">
        <v>9297</v>
      </c>
      <c r="C4686" t="s">
        <v>9298</v>
      </c>
      <c r="D4686">
        <v>42</v>
      </c>
      <c r="E4686" t="s">
        <v>58</v>
      </c>
      <c r="F4686" t="s">
        <v>485</v>
      </c>
      <c r="G4686" s="1">
        <v>44549</v>
      </c>
      <c r="H4686" t="s">
        <v>27299</v>
      </c>
      <c r="I4686">
        <v>2021</v>
      </c>
      <c r="J4686" t="s">
        <v>27322</v>
      </c>
      <c r="K4686" t="s">
        <v>45</v>
      </c>
      <c r="L4686" t="s">
        <v>22</v>
      </c>
      <c r="M4686" t="s">
        <v>1076</v>
      </c>
      <c r="N4686" t="s">
        <v>24</v>
      </c>
      <c r="P4686" t="s">
        <v>25</v>
      </c>
      <c r="Q4686" t="s">
        <v>55</v>
      </c>
      <c r="R4686" s="2">
        <v>45078.420138888891</v>
      </c>
      <c r="S4686" s="11">
        <f t="shared" si="146"/>
        <v>10.083333333372138</v>
      </c>
      <c r="U4686" s="10">
        <f t="shared" si="147"/>
        <v>0</v>
      </c>
    </row>
    <row r="4687" spans="1:21" x14ac:dyDescent="0.25">
      <c r="A4687">
        <v>2832</v>
      </c>
      <c r="B4687" t="s">
        <v>5038</v>
      </c>
      <c r="C4687" t="s">
        <v>9299</v>
      </c>
      <c r="D4687">
        <v>33</v>
      </c>
      <c r="E4687" t="s">
        <v>58</v>
      </c>
      <c r="F4687" t="s">
        <v>223</v>
      </c>
      <c r="G4687" s="1">
        <v>44447</v>
      </c>
      <c r="H4687" t="s">
        <v>27298</v>
      </c>
      <c r="I4687">
        <v>2021</v>
      </c>
      <c r="J4687" t="s">
        <v>27315</v>
      </c>
      <c r="K4687" t="s">
        <v>59</v>
      </c>
      <c r="L4687" t="s">
        <v>46</v>
      </c>
      <c r="M4687" t="s">
        <v>9300</v>
      </c>
      <c r="N4687" t="s">
        <v>62</v>
      </c>
      <c r="P4687" t="s">
        <v>25</v>
      </c>
      <c r="Q4687" t="s">
        <v>26</v>
      </c>
      <c r="S4687" s="11">
        <f t="shared" si="146"/>
        <v>0</v>
      </c>
      <c r="U4687" s="10">
        <f t="shared" si="147"/>
        <v>0</v>
      </c>
    </row>
    <row r="4688" spans="1:21" x14ac:dyDescent="0.25">
      <c r="A4688">
        <v>2834</v>
      </c>
      <c r="B4688" t="s">
        <v>9305</v>
      </c>
      <c r="C4688" t="s">
        <v>9306</v>
      </c>
      <c r="D4688">
        <v>41</v>
      </c>
      <c r="E4688" t="s">
        <v>29</v>
      </c>
      <c r="F4688" t="s">
        <v>98</v>
      </c>
      <c r="G4688" s="1">
        <v>44341</v>
      </c>
      <c r="H4688" t="s">
        <v>27290</v>
      </c>
      <c r="I4688">
        <v>2021</v>
      </c>
      <c r="J4688" t="s">
        <v>27305</v>
      </c>
      <c r="K4688" t="s">
        <v>21</v>
      </c>
      <c r="L4688" t="s">
        <v>46</v>
      </c>
      <c r="M4688" t="s">
        <v>9307</v>
      </c>
      <c r="N4688" t="s">
        <v>24</v>
      </c>
      <c r="P4688" t="s">
        <v>143</v>
      </c>
      <c r="Q4688" t="s">
        <v>33</v>
      </c>
      <c r="R4688" s="2">
        <v>45078.703472222223</v>
      </c>
      <c r="S4688" s="11">
        <f t="shared" si="146"/>
        <v>16.883333333360497</v>
      </c>
      <c r="U4688" s="10">
        <f t="shared" si="147"/>
        <v>0</v>
      </c>
    </row>
    <row r="4689" spans="1:21" x14ac:dyDescent="0.25">
      <c r="A4689">
        <v>2835</v>
      </c>
      <c r="B4689" t="s">
        <v>9308</v>
      </c>
      <c r="C4689" t="s">
        <v>9309</v>
      </c>
      <c r="D4689">
        <v>19</v>
      </c>
      <c r="E4689" t="s">
        <v>19</v>
      </c>
      <c r="F4689" t="s">
        <v>71</v>
      </c>
      <c r="G4689" s="1">
        <v>44515</v>
      </c>
      <c r="H4689" t="s">
        <v>27292</v>
      </c>
      <c r="I4689">
        <v>2021</v>
      </c>
      <c r="J4689" t="s">
        <v>27326</v>
      </c>
      <c r="K4689" t="s">
        <v>21</v>
      </c>
      <c r="L4689" t="s">
        <v>150</v>
      </c>
      <c r="M4689" t="s">
        <v>9310</v>
      </c>
      <c r="N4689" t="s">
        <v>62</v>
      </c>
      <c r="P4689" t="s">
        <v>143</v>
      </c>
      <c r="Q4689" t="s">
        <v>26</v>
      </c>
      <c r="S4689" s="11">
        <f t="shared" si="146"/>
        <v>0</v>
      </c>
      <c r="U4689" s="10">
        <f t="shared" si="147"/>
        <v>0</v>
      </c>
    </row>
    <row r="4690" spans="1:21" x14ac:dyDescent="0.25">
      <c r="A4690">
        <v>2836</v>
      </c>
      <c r="B4690" t="s">
        <v>9311</v>
      </c>
      <c r="C4690" t="s">
        <v>9312</v>
      </c>
      <c r="D4690">
        <v>57</v>
      </c>
      <c r="E4690" t="s">
        <v>19</v>
      </c>
      <c r="F4690" t="s">
        <v>30</v>
      </c>
      <c r="G4690" s="1">
        <v>44409</v>
      </c>
      <c r="H4690" t="s">
        <v>27294</v>
      </c>
      <c r="I4690">
        <v>2021</v>
      </c>
      <c r="J4690" t="s">
        <v>27316</v>
      </c>
      <c r="K4690" t="s">
        <v>59</v>
      </c>
      <c r="L4690" t="s">
        <v>150</v>
      </c>
      <c r="M4690" t="s">
        <v>9313</v>
      </c>
      <c r="N4690" t="s">
        <v>24</v>
      </c>
      <c r="P4690" t="s">
        <v>143</v>
      </c>
      <c r="Q4690" t="s">
        <v>83</v>
      </c>
      <c r="R4690" s="2">
        <v>45078.31527777778</v>
      </c>
      <c r="S4690" s="11">
        <f t="shared" si="146"/>
        <v>7.5666666667093523</v>
      </c>
      <c r="U4690" s="10">
        <f t="shared" si="147"/>
        <v>0</v>
      </c>
    </row>
    <row r="4691" spans="1:21" x14ac:dyDescent="0.25">
      <c r="A4691">
        <v>2837</v>
      </c>
      <c r="B4691" t="s">
        <v>9314</v>
      </c>
      <c r="C4691" t="s">
        <v>9315</v>
      </c>
      <c r="D4691">
        <v>65</v>
      </c>
      <c r="E4691" t="s">
        <v>29</v>
      </c>
      <c r="F4691" t="s">
        <v>281</v>
      </c>
      <c r="G4691" s="1">
        <v>43958</v>
      </c>
      <c r="H4691" t="s">
        <v>27290</v>
      </c>
      <c r="I4691">
        <v>2020</v>
      </c>
      <c r="J4691" t="s">
        <v>27318</v>
      </c>
      <c r="K4691" t="s">
        <v>45</v>
      </c>
      <c r="L4691" t="s">
        <v>31</v>
      </c>
      <c r="M4691" t="s">
        <v>9316</v>
      </c>
      <c r="N4691" t="s">
        <v>24</v>
      </c>
      <c r="P4691" t="s">
        <v>143</v>
      </c>
      <c r="Q4691" t="s">
        <v>33</v>
      </c>
      <c r="R4691" s="2">
        <v>45078.410416666666</v>
      </c>
      <c r="S4691" s="11">
        <f t="shared" si="146"/>
        <v>9.8499999999767169</v>
      </c>
      <c r="U4691" s="10">
        <f t="shared" si="147"/>
        <v>0</v>
      </c>
    </row>
    <row r="4692" spans="1:21" x14ac:dyDescent="0.25">
      <c r="A4692">
        <v>2838</v>
      </c>
      <c r="B4692" t="s">
        <v>9317</v>
      </c>
      <c r="C4692" t="s">
        <v>9318</v>
      </c>
      <c r="D4692">
        <v>50</v>
      </c>
      <c r="E4692" t="s">
        <v>29</v>
      </c>
      <c r="F4692" t="s">
        <v>207</v>
      </c>
      <c r="G4692" s="1">
        <v>44498</v>
      </c>
      <c r="H4692" t="s">
        <v>27296</v>
      </c>
      <c r="I4692">
        <v>2021</v>
      </c>
      <c r="J4692" t="s">
        <v>27312</v>
      </c>
      <c r="K4692" t="s">
        <v>67</v>
      </c>
      <c r="L4692" t="s">
        <v>67</v>
      </c>
      <c r="M4692" t="s">
        <v>9319</v>
      </c>
      <c r="N4692" t="s">
        <v>24</v>
      </c>
      <c r="P4692" t="s">
        <v>41</v>
      </c>
      <c r="Q4692" t="s">
        <v>55</v>
      </c>
      <c r="R4692" s="2">
        <v>45078.734027777777</v>
      </c>
      <c r="S4692" s="11">
        <f t="shared" si="146"/>
        <v>17.616666666639503</v>
      </c>
      <c r="U4692" s="10">
        <f t="shared" si="147"/>
        <v>0</v>
      </c>
    </row>
    <row r="4693" spans="1:21" x14ac:dyDescent="0.25">
      <c r="A4693">
        <v>2841</v>
      </c>
      <c r="B4693" t="s">
        <v>9327</v>
      </c>
      <c r="C4693" t="s">
        <v>9328</v>
      </c>
      <c r="D4693">
        <v>45</v>
      </c>
      <c r="E4693" t="s">
        <v>19</v>
      </c>
      <c r="F4693" t="s">
        <v>655</v>
      </c>
      <c r="G4693" s="1">
        <v>44244</v>
      </c>
      <c r="H4693" t="s">
        <v>27293</v>
      </c>
      <c r="I4693">
        <v>2021</v>
      </c>
      <c r="J4693" t="s">
        <v>27324</v>
      </c>
      <c r="K4693" t="s">
        <v>67</v>
      </c>
      <c r="L4693" t="s">
        <v>72</v>
      </c>
      <c r="M4693" t="s">
        <v>9329</v>
      </c>
      <c r="N4693" t="s">
        <v>62</v>
      </c>
      <c r="P4693" t="s">
        <v>143</v>
      </c>
      <c r="Q4693" t="s">
        <v>26</v>
      </c>
      <c r="S4693" s="11">
        <f t="shared" si="146"/>
        <v>0</v>
      </c>
      <c r="U4693" s="10">
        <f t="shared" si="147"/>
        <v>0</v>
      </c>
    </row>
    <row r="4694" spans="1:21" x14ac:dyDescent="0.25">
      <c r="A4694">
        <v>2844</v>
      </c>
      <c r="B4694" t="s">
        <v>9338</v>
      </c>
      <c r="C4694" t="s">
        <v>9339</v>
      </c>
      <c r="D4694">
        <v>18</v>
      </c>
      <c r="E4694" t="s">
        <v>58</v>
      </c>
      <c r="F4694" t="s">
        <v>44</v>
      </c>
      <c r="G4694" s="1">
        <v>44350</v>
      </c>
      <c r="H4694" t="s">
        <v>27297</v>
      </c>
      <c r="I4694">
        <v>2021</v>
      </c>
      <c r="J4694" t="s">
        <v>27313</v>
      </c>
      <c r="K4694" t="s">
        <v>45</v>
      </c>
      <c r="L4694" t="s">
        <v>77</v>
      </c>
      <c r="M4694" t="s">
        <v>9340</v>
      </c>
      <c r="N4694" t="s">
        <v>24</v>
      </c>
      <c r="P4694" t="s">
        <v>25</v>
      </c>
      <c r="Q4694" t="s">
        <v>26</v>
      </c>
      <c r="R4694" s="2">
        <v>45078.94027777778</v>
      </c>
      <c r="S4694" s="11">
        <f t="shared" si="146"/>
        <v>22.566666666709352</v>
      </c>
      <c r="U4694" s="10">
        <f t="shared" si="147"/>
        <v>0</v>
      </c>
    </row>
    <row r="4695" spans="1:21" x14ac:dyDescent="0.25">
      <c r="A4695">
        <v>2845</v>
      </c>
      <c r="B4695" t="s">
        <v>9341</v>
      </c>
      <c r="C4695" t="s">
        <v>9342</v>
      </c>
      <c r="D4695">
        <v>62</v>
      </c>
      <c r="E4695" t="s">
        <v>19</v>
      </c>
      <c r="F4695" t="s">
        <v>485</v>
      </c>
      <c r="G4695" s="1">
        <v>44362</v>
      </c>
      <c r="H4695" t="s">
        <v>27297</v>
      </c>
      <c r="I4695">
        <v>2021</v>
      </c>
      <c r="J4695" t="s">
        <v>27313</v>
      </c>
      <c r="K4695" t="s">
        <v>21</v>
      </c>
      <c r="L4695" t="s">
        <v>177</v>
      </c>
      <c r="M4695" t="s">
        <v>9343</v>
      </c>
      <c r="N4695" t="s">
        <v>24</v>
      </c>
      <c r="P4695" t="s">
        <v>89</v>
      </c>
      <c r="Q4695" t="s">
        <v>55</v>
      </c>
      <c r="R4695" s="2">
        <v>45078.140277777777</v>
      </c>
      <c r="S4695" s="11">
        <f t="shared" si="146"/>
        <v>3.3666666666395031</v>
      </c>
      <c r="U4695" s="10">
        <f t="shared" si="147"/>
        <v>0</v>
      </c>
    </row>
    <row r="4696" spans="1:21" x14ac:dyDescent="0.25">
      <c r="A4696">
        <v>2847</v>
      </c>
      <c r="B4696" t="s">
        <v>9348</v>
      </c>
      <c r="C4696" t="s">
        <v>9349</v>
      </c>
      <c r="D4696">
        <v>46</v>
      </c>
      <c r="E4696" t="s">
        <v>29</v>
      </c>
      <c r="F4696" t="s">
        <v>223</v>
      </c>
      <c r="G4696" s="1">
        <v>44048</v>
      </c>
      <c r="H4696" t="s">
        <v>27294</v>
      </c>
      <c r="I4696">
        <v>2020</v>
      </c>
      <c r="J4696" t="s">
        <v>27309</v>
      </c>
      <c r="K4696" t="s">
        <v>21</v>
      </c>
      <c r="L4696" t="s">
        <v>93</v>
      </c>
      <c r="M4696" t="s">
        <v>9350</v>
      </c>
      <c r="N4696" t="s">
        <v>62</v>
      </c>
      <c r="P4696" t="s">
        <v>25</v>
      </c>
      <c r="Q4696" t="s">
        <v>33</v>
      </c>
      <c r="S4696" s="11">
        <f t="shared" si="146"/>
        <v>0</v>
      </c>
      <c r="U4696" s="10">
        <f t="shared" si="147"/>
        <v>0</v>
      </c>
    </row>
    <row r="4697" spans="1:21" x14ac:dyDescent="0.25">
      <c r="A4697">
        <v>2849</v>
      </c>
      <c r="B4697" t="s">
        <v>9355</v>
      </c>
      <c r="C4697" t="s">
        <v>9356</v>
      </c>
      <c r="D4697">
        <v>70</v>
      </c>
      <c r="E4697" t="s">
        <v>58</v>
      </c>
      <c r="F4697" t="s">
        <v>112</v>
      </c>
      <c r="G4697" s="1">
        <v>43975</v>
      </c>
      <c r="H4697" t="s">
        <v>27290</v>
      </c>
      <c r="I4697">
        <v>2020</v>
      </c>
      <c r="J4697" t="s">
        <v>27318</v>
      </c>
      <c r="K4697" t="s">
        <v>67</v>
      </c>
      <c r="L4697" t="s">
        <v>150</v>
      </c>
      <c r="M4697" t="s">
        <v>9357</v>
      </c>
      <c r="N4697" t="s">
        <v>24</v>
      </c>
      <c r="P4697" t="s">
        <v>89</v>
      </c>
      <c r="Q4697" t="s">
        <v>33</v>
      </c>
      <c r="R4697" s="2">
        <v>45078.390277777777</v>
      </c>
      <c r="S4697" s="11">
        <f t="shared" si="146"/>
        <v>9.3666666666395031</v>
      </c>
      <c r="U4697" s="10">
        <f t="shared" si="147"/>
        <v>0</v>
      </c>
    </row>
    <row r="4698" spans="1:21" x14ac:dyDescent="0.25">
      <c r="A4698">
        <v>2851</v>
      </c>
      <c r="B4698" t="s">
        <v>9362</v>
      </c>
      <c r="C4698" t="s">
        <v>9363</v>
      </c>
      <c r="D4698">
        <v>38</v>
      </c>
      <c r="E4698" t="s">
        <v>19</v>
      </c>
      <c r="F4698" t="s">
        <v>76</v>
      </c>
      <c r="G4698" s="1">
        <v>43906</v>
      </c>
      <c r="H4698" t="s">
        <v>27289</v>
      </c>
      <c r="I4698">
        <v>2020</v>
      </c>
      <c r="J4698" t="s">
        <v>27310</v>
      </c>
      <c r="K4698" t="s">
        <v>66</v>
      </c>
      <c r="L4698" t="s">
        <v>37</v>
      </c>
      <c r="M4698" t="s">
        <v>9364</v>
      </c>
      <c r="N4698" t="s">
        <v>62</v>
      </c>
      <c r="P4698" t="s">
        <v>25</v>
      </c>
      <c r="Q4698" t="s">
        <v>83</v>
      </c>
      <c r="S4698" s="11">
        <f t="shared" si="146"/>
        <v>0</v>
      </c>
      <c r="U4698" s="10">
        <f t="shared" si="147"/>
        <v>0</v>
      </c>
    </row>
    <row r="4699" spans="1:21" x14ac:dyDescent="0.25">
      <c r="A4699">
        <v>2852</v>
      </c>
      <c r="B4699" t="s">
        <v>9365</v>
      </c>
      <c r="C4699" t="s">
        <v>9366</v>
      </c>
      <c r="D4699">
        <v>25</v>
      </c>
      <c r="E4699" t="s">
        <v>19</v>
      </c>
      <c r="F4699" t="s">
        <v>317</v>
      </c>
      <c r="G4699" s="1">
        <v>43992</v>
      </c>
      <c r="H4699" t="s">
        <v>27297</v>
      </c>
      <c r="I4699">
        <v>2020</v>
      </c>
      <c r="J4699" t="s">
        <v>27320</v>
      </c>
      <c r="K4699" t="s">
        <v>67</v>
      </c>
      <c r="L4699" t="s">
        <v>72</v>
      </c>
      <c r="M4699" t="s">
        <v>9367</v>
      </c>
      <c r="N4699" t="s">
        <v>62</v>
      </c>
      <c r="P4699" t="s">
        <v>143</v>
      </c>
      <c r="Q4699" t="s">
        <v>83</v>
      </c>
      <c r="S4699" s="11">
        <f t="shared" si="146"/>
        <v>0</v>
      </c>
      <c r="U4699" s="10">
        <f t="shared" si="147"/>
        <v>0</v>
      </c>
    </row>
    <row r="4700" spans="1:21" x14ac:dyDescent="0.25">
      <c r="A4700">
        <v>2853</v>
      </c>
      <c r="B4700" t="s">
        <v>9368</v>
      </c>
      <c r="C4700" t="s">
        <v>9369</v>
      </c>
      <c r="D4700">
        <v>37</v>
      </c>
      <c r="E4700" t="s">
        <v>29</v>
      </c>
      <c r="F4700" t="s">
        <v>157</v>
      </c>
      <c r="G4700" s="1">
        <v>43844</v>
      </c>
      <c r="H4700" t="s">
        <v>27295</v>
      </c>
      <c r="I4700">
        <v>2020</v>
      </c>
      <c r="J4700" t="s">
        <v>27325</v>
      </c>
      <c r="K4700" t="s">
        <v>21</v>
      </c>
      <c r="L4700" t="s">
        <v>37</v>
      </c>
      <c r="M4700" t="s">
        <v>9370</v>
      </c>
      <c r="N4700" t="s">
        <v>62</v>
      </c>
      <c r="P4700" t="s">
        <v>41</v>
      </c>
      <c r="Q4700" t="s">
        <v>26</v>
      </c>
      <c r="S4700" s="11">
        <f t="shared" si="146"/>
        <v>0</v>
      </c>
      <c r="U4700" s="10">
        <f t="shared" si="147"/>
        <v>0</v>
      </c>
    </row>
    <row r="4701" spans="1:21" x14ac:dyDescent="0.25">
      <c r="A4701">
        <v>2856</v>
      </c>
      <c r="B4701" t="s">
        <v>9379</v>
      </c>
      <c r="C4701" t="s">
        <v>9380</v>
      </c>
      <c r="D4701">
        <v>29</v>
      </c>
      <c r="E4701" t="s">
        <v>19</v>
      </c>
      <c r="F4701" t="s">
        <v>317</v>
      </c>
      <c r="G4701" s="1">
        <v>44540</v>
      </c>
      <c r="H4701" t="s">
        <v>27299</v>
      </c>
      <c r="I4701">
        <v>2021</v>
      </c>
      <c r="J4701" t="s">
        <v>27322</v>
      </c>
      <c r="K4701" t="s">
        <v>21</v>
      </c>
      <c r="L4701" t="s">
        <v>99</v>
      </c>
      <c r="M4701" t="s">
        <v>442</v>
      </c>
      <c r="N4701" t="s">
        <v>62</v>
      </c>
      <c r="P4701" t="s">
        <v>143</v>
      </c>
      <c r="Q4701" t="s">
        <v>83</v>
      </c>
      <c r="S4701" s="11">
        <f t="shared" si="146"/>
        <v>0</v>
      </c>
      <c r="U4701" s="10">
        <f t="shared" si="147"/>
        <v>0</v>
      </c>
    </row>
    <row r="4702" spans="1:21" x14ac:dyDescent="0.25">
      <c r="A4702">
        <v>2858</v>
      </c>
      <c r="B4702" t="s">
        <v>9385</v>
      </c>
      <c r="C4702" t="s">
        <v>9386</v>
      </c>
      <c r="D4702">
        <v>36</v>
      </c>
      <c r="E4702" t="s">
        <v>58</v>
      </c>
      <c r="F4702" t="s">
        <v>383</v>
      </c>
      <c r="G4702" s="1">
        <v>44559</v>
      </c>
      <c r="H4702" t="s">
        <v>27299</v>
      </c>
      <c r="I4702">
        <v>2021</v>
      </c>
      <c r="J4702" t="s">
        <v>27322</v>
      </c>
      <c r="K4702" t="s">
        <v>66</v>
      </c>
      <c r="L4702" t="s">
        <v>177</v>
      </c>
      <c r="M4702" t="s">
        <v>4173</v>
      </c>
      <c r="N4702" t="s">
        <v>62</v>
      </c>
      <c r="P4702" t="s">
        <v>89</v>
      </c>
      <c r="Q4702" t="s">
        <v>33</v>
      </c>
      <c r="S4702" s="11">
        <f t="shared" si="146"/>
        <v>0</v>
      </c>
      <c r="U4702" s="10">
        <f t="shared" si="147"/>
        <v>0</v>
      </c>
    </row>
    <row r="4703" spans="1:21" x14ac:dyDescent="0.25">
      <c r="A4703">
        <v>2859</v>
      </c>
      <c r="B4703" t="s">
        <v>9387</v>
      </c>
      <c r="C4703" t="s">
        <v>9388</v>
      </c>
      <c r="D4703">
        <v>21</v>
      </c>
      <c r="E4703" t="s">
        <v>29</v>
      </c>
      <c r="F4703" t="s">
        <v>157</v>
      </c>
      <c r="G4703" s="1">
        <v>44391</v>
      </c>
      <c r="H4703" t="s">
        <v>27291</v>
      </c>
      <c r="I4703">
        <v>2021</v>
      </c>
      <c r="J4703" t="s">
        <v>27317</v>
      </c>
      <c r="K4703" t="s">
        <v>59</v>
      </c>
      <c r="L4703" t="s">
        <v>46</v>
      </c>
      <c r="M4703" t="s">
        <v>9389</v>
      </c>
      <c r="N4703" t="s">
        <v>62</v>
      </c>
      <c r="P4703" t="s">
        <v>89</v>
      </c>
      <c r="Q4703" t="s">
        <v>33</v>
      </c>
      <c r="S4703" s="11">
        <f t="shared" si="146"/>
        <v>0</v>
      </c>
      <c r="U4703" s="10">
        <f t="shared" si="147"/>
        <v>0</v>
      </c>
    </row>
    <row r="4704" spans="1:21" x14ac:dyDescent="0.25">
      <c r="A4704">
        <v>2861</v>
      </c>
      <c r="B4704" t="s">
        <v>9394</v>
      </c>
      <c r="C4704" t="s">
        <v>9395</v>
      </c>
      <c r="D4704">
        <v>42</v>
      </c>
      <c r="E4704" t="s">
        <v>19</v>
      </c>
      <c r="F4704" t="s">
        <v>383</v>
      </c>
      <c r="G4704" s="1">
        <v>44243</v>
      </c>
      <c r="H4704" t="s">
        <v>27293</v>
      </c>
      <c r="I4704">
        <v>2021</v>
      </c>
      <c r="J4704" t="s">
        <v>27324</v>
      </c>
      <c r="K4704" t="s">
        <v>21</v>
      </c>
      <c r="L4704" t="s">
        <v>93</v>
      </c>
      <c r="M4704" t="s">
        <v>9396</v>
      </c>
      <c r="N4704" t="s">
        <v>24</v>
      </c>
      <c r="P4704" t="s">
        <v>89</v>
      </c>
      <c r="Q4704" t="s">
        <v>33</v>
      </c>
      <c r="R4704" s="2">
        <v>45078.386805555558</v>
      </c>
      <c r="S4704" s="11">
        <f t="shared" si="146"/>
        <v>9.28333333338378</v>
      </c>
      <c r="U4704" s="10">
        <f t="shared" si="147"/>
        <v>0</v>
      </c>
    </row>
    <row r="4705" spans="1:21" x14ac:dyDescent="0.25">
      <c r="A4705">
        <v>2862</v>
      </c>
      <c r="B4705" t="s">
        <v>9397</v>
      </c>
      <c r="C4705" t="s">
        <v>9398</v>
      </c>
      <c r="D4705">
        <v>55</v>
      </c>
      <c r="E4705" t="s">
        <v>29</v>
      </c>
      <c r="F4705" t="s">
        <v>249</v>
      </c>
      <c r="G4705" s="1">
        <v>44421</v>
      </c>
      <c r="H4705" t="s">
        <v>27294</v>
      </c>
      <c r="I4705">
        <v>2021</v>
      </c>
      <c r="J4705" t="s">
        <v>27316</v>
      </c>
      <c r="K4705" t="s">
        <v>67</v>
      </c>
      <c r="L4705" t="s">
        <v>37</v>
      </c>
      <c r="M4705" t="s">
        <v>9399</v>
      </c>
      <c r="N4705" t="s">
        <v>24</v>
      </c>
      <c r="P4705" t="s">
        <v>41</v>
      </c>
      <c r="Q4705" t="s">
        <v>33</v>
      </c>
      <c r="R4705" s="2">
        <v>45078.90347222222</v>
      </c>
      <c r="S4705" s="11">
        <f t="shared" si="146"/>
        <v>21.683333333290648</v>
      </c>
      <c r="U4705" s="10">
        <f t="shared" si="147"/>
        <v>0</v>
      </c>
    </row>
    <row r="4706" spans="1:21" x14ac:dyDescent="0.25">
      <c r="A4706">
        <v>2864</v>
      </c>
      <c r="B4706" t="s">
        <v>9404</v>
      </c>
      <c r="C4706" t="s">
        <v>9405</v>
      </c>
      <c r="D4706">
        <v>68</v>
      </c>
      <c r="E4706" t="s">
        <v>19</v>
      </c>
      <c r="F4706" t="s">
        <v>157</v>
      </c>
      <c r="G4706" s="1">
        <v>44239</v>
      </c>
      <c r="H4706" t="s">
        <v>27293</v>
      </c>
      <c r="I4706">
        <v>2021</v>
      </c>
      <c r="J4706" t="s">
        <v>27324</v>
      </c>
      <c r="K4706" t="s">
        <v>66</v>
      </c>
      <c r="L4706" t="s">
        <v>37</v>
      </c>
      <c r="M4706" t="s">
        <v>9406</v>
      </c>
      <c r="N4706" t="s">
        <v>62</v>
      </c>
      <c r="P4706" t="s">
        <v>25</v>
      </c>
      <c r="Q4706" t="s">
        <v>55</v>
      </c>
      <c r="S4706" s="11">
        <f t="shared" si="146"/>
        <v>0</v>
      </c>
      <c r="U4706" s="10">
        <f t="shared" si="147"/>
        <v>0</v>
      </c>
    </row>
    <row r="4707" spans="1:21" x14ac:dyDescent="0.25">
      <c r="A4707">
        <v>2865</v>
      </c>
      <c r="B4707" t="s">
        <v>9407</v>
      </c>
      <c r="C4707" t="s">
        <v>9408</v>
      </c>
      <c r="D4707">
        <v>70</v>
      </c>
      <c r="E4707" t="s">
        <v>19</v>
      </c>
      <c r="F4707" t="s">
        <v>219</v>
      </c>
      <c r="G4707" s="1">
        <v>44483</v>
      </c>
      <c r="H4707" t="s">
        <v>27296</v>
      </c>
      <c r="I4707">
        <v>2021</v>
      </c>
      <c r="J4707" t="s">
        <v>27312</v>
      </c>
      <c r="K4707" t="s">
        <v>45</v>
      </c>
      <c r="L4707" t="s">
        <v>37</v>
      </c>
      <c r="M4707" t="s">
        <v>9409</v>
      </c>
      <c r="N4707" t="s">
        <v>24</v>
      </c>
      <c r="P4707" t="s">
        <v>89</v>
      </c>
      <c r="Q4707" t="s">
        <v>55</v>
      </c>
      <c r="R4707" s="2">
        <v>45078.297222222223</v>
      </c>
      <c r="S4707" s="11">
        <f t="shared" si="146"/>
        <v>7.1333333333604969</v>
      </c>
      <c r="U4707" s="10">
        <f t="shared" si="147"/>
        <v>0</v>
      </c>
    </row>
    <row r="4708" spans="1:21" x14ac:dyDescent="0.25">
      <c r="A4708">
        <v>2866</v>
      </c>
      <c r="B4708" t="s">
        <v>9410</v>
      </c>
      <c r="C4708" t="s">
        <v>9411</v>
      </c>
      <c r="D4708">
        <v>40</v>
      </c>
      <c r="E4708" t="s">
        <v>29</v>
      </c>
      <c r="F4708" t="s">
        <v>249</v>
      </c>
      <c r="G4708" s="1">
        <v>44232</v>
      </c>
      <c r="H4708" t="s">
        <v>27293</v>
      </c>
      <c r="I4708">
        <v>2021</v>
      </c>
      <c r="J4708" t="s">
        <v>27324</v>
      </c>
      <c r="K4708" t="s">
        <v>59</v>
      </c>
      <c r="L4708" t="s">
        <v>99</v>
      </c>
      <c r="M4708" t="s">
        <v>449</v>
      </c>
      <c r="N4708" t="s">
        <v>24</v>
      </c>
      <c r="P4708" t="s">
        <v>25</v>
      </c>
      <c r="Q4708" t="s">
        <v>26</v>
      </c>
      <c r="R4708" s="2">
        <v>45078.682638888888</v>
      </c>
      <c r="S4708" s="11">
        <f t="shared" si="146"/>
        <v>16.383333333302289</v>
      </c>
      <c r="U4708" s="10">
        <f t="shared" si="147"/>
        <v>0</v>
      </c>
    </row>
    <row r="4709" spans="1:21" x14ac:dyDescent="0.25">
      <c r="A4709">
        <v>2867</v>
      </c>
      <c r="B4709" t="s">
        <v>9412</v>
      </c>
      <c r="C4709" t="s">
        <v>9413</v>
      </c>
      <c r="D4709">
        <v>36</v>
      </c>
      <c r="E4709" t="s">
        <v>58</v>
      </c>
      <c r="F4709" t="s">
        <v>98</v>
      </c>
      <c r="G4709" s="1">
        <v>44306</v>
      </c>
      <c r="H4709" t="s">
        <v>27300</v>
      </c>
      <c r="I4709">
        <v>2021</v>
      </c>
      <c r="J4709" t="s">
        <v>27323</v>
      </c>
      <c r="K4709" t="s">
        <v>67</v>
      </c>
      <c r="L4709" t="s">
        <v>60</v>
      </c>
      <c r="M4709" t="s">
        <v>9414</v>
      </c>
      <c r="N4709" t="s">
        <v>62</v>
      </c>
      <c r="P4709" t="s">
        <v>89</v>
      </c>
      <c r="Q4709" t="s">
        <v>26</v>
      </c>
      <c r="S4709" s="11">
        <f t="shared" si="146"/>
        <v>0</v>
      </c>
      <c r="U4709" s="10">
        <f t="shared" si="147"/>
        <v>0</v>
      </c>
    </row>
    <row r="4710" spans="1:21" x14ac:dyDescent="0.25">
      <c r="A4710">
        <v>2868</v>
      </c>
      <c r="B4710" t="s">
        <v>9415</v>
      </c>
      <c r="C4710" t="s">
        <v>9416</v>
      </c>
      <c r="D4710">
        <v>22</v>
      </c>
      <c r="E4710" t="s">
        <v>58</v>
      </c>
      <c r="F4710" t="s">
        <v>655</v>
      </c>
      <c r="G4710" s="1">
        <v>44084</v>
      </c>
      <c r="H4710" t="s">
        <v>27298</v>
      </c>
      <c r="I4710">
        <v>2020</v>
      </c>
      <c r="J4710" t="s">
        <v>27314</v>
      </c>
      <c r="K4710" t="s">
        <v>21</v>
      </c>
      <c r="L4710" t="s">
        <v>46</v>
      </c>
      <c r="M4710" t="s">
        <v>449</v>
      </c>
      <c r="N4710" t="s">
        <v>24</v>
      </c>
      <c r="P4710" t="s">
        <v>89</v>
      </c>
      <c r="Q4710" t="s">
        <v>83</v>
      </c>
      <c r="R4710" s="2">
        <v>45078.864583333336</v>
      </c>
      <c r="S4710" s="11">
        <f t="shared" si="146"/>
        <v>20.750000000058208</v>
      </c>
      <c r="U4710" s="10">
        <f t="shared" si="147"/>
        <v>0</v>
      </c>
    </row>
    <row r="4711" spans="1:21" x14ac:dyDescent="0.25">
      <c r="A4711">
        <v>2869</v>
      </c>
      <c r="B4711" t="s">
        <v>9417</v>
      </c>
      <c r="C4711" t="s">
        <v>9418</v>
      </c>
      <c r="D4711">
        <v>43</v>
      </c>
      <c r="E4711" t="s">
        <v>29</v>
      </c>
      <c r="F4711" t="s">
        <v>173</v>
      </c>
      <c r="G4711" s="1">
        <v>44081</v>
      </c>
      <c r="H4711" t="s">
        <v>27298</v>
      </c>
      <c r="I4711">
        <v>2020</v>
      </c>
      <c r="J4711" t="s">
        <v>27314</v>
      </c>
      <c r="K4711" t="s">
        <v>21</v>
      </c>
      <c r="L4711" t="s">
        <v>59</v>
      </c>
      <c r="M4711" t="s">
        <v>9419</v>
      </c>
      <c r="N4711" t="s">
        <v>24</v>
      </c>
      <c r="P4711" t="s">
        <v>25</v>
      </c>
      <c r="Q4711" t="s">
        <v>33</v>
      </c>
      <c r="R4711" s="2">
        <v>45078.410416666666</v>
      </c>
      <c r="S4711" s="11">
        <f t="shared" si="146"/>
        <v>9.8499999999767169</v>
      </c>
      <c r="U4711" s="10">
        <f t="shared" si="147"/>
        <v>0</v>
      </c>
    </row>
    <row r="4712" spans="1:21" x14ac:dyDescent="0.25">
      <c r="A4712">
        <v>2870</v>
      </c>
      <c r="B4712" t="s">
        <v>9420</v>
      </c>
      <c r="C4712" t="s">
        <v>9421</v>
      </c>
      <c r="D4712">
        <v>46</v>
      </c>
      <c r="E4712" t="s">
        <v>29</v>
      </c>
      <c r="F4712" t="s">
        <v>30</v>
      </c>
      <c r="G4712" s="1">
        <v>43864</v>
      </c>
      <c r="H4712" t="s">
        <v>27293</v>
      </c>
      <c r="I4712">
        <v>2020</v>
      </c>
      <c r="J4712" t="s">
        <v>27308</v>
      </c>
      <c r="K4712" t="s">
        <v>45</v>
      </c>
      <c r="L4712" t="s">
        <v>177</v>
      </c>
      <c r="M4712" t="s">
        <v>9422</v>
      </c>
      <c r="N4712" t="s">
        <v>24</v>
      </c>
      <c r="P4712" t="s">
        <v>25</v>
      </c>
      <c r="Q4712" t="s">
        <v>26</v>
      </c>
      <c r="R4712" s="2">
        <v>45078.948611111111</v>
      </c>
      <c r="S4712" s="11">
        <f t="shared" si="146"/>
        <v>22.766666666662786</v>
      </c>
      <c r="U4712" s="10">
        <f t="shared" si="147"/>
        <v>0</v>
      </c>
    </row>
    <row r="4713" spans="1:21" x14ac:dyDescent="0.25">
      <c r="A4713">
        <v>2871</v>
      </c>
      <c r="B4713" t="s">
        <v>9423</v>
      </c>
      <c r="C4713" t="s">
        <v>9424</v>
      </c>
      <c r="D4713">
        <v>46</v>
      </c>
      <c r="E4713" t="s">
        <v>29</v>
      </c>
      <c r="F4713" t="s">
        <v>286</v>
      </c>
      <c r="G4713" s="1">
        <v>43851</v>
      </c>
      <c r="H4713" t="s">
        <v>27295</v>
      </c>
      <c r="I4713">
        <v>2020</v>
      </c>
      <c r="J4713" t="s">
        <v>27325</v>
      </c>
      <c r="K4713" t="s">
        <v>67</v>
      </c>
      <c r="L4713" t="s">
        <v>113</v>
      </c>
      <c r="M4713" t="s">
        <v>9425</v>
      </c>
      <c r="N4713" t="s">
        <v>24</v>
      </c>
      <c r="P4713" t="s">
        <v>25</v>
      </c>
      <c r="Q4713" t="s">
        <v>55</v>
      </c>
      <c r="R4713" s="2">
        <v>45078.854166666664</v>
      </c>
      <c r="S4713" s="11">
        <f t="shared" si="146"/>
        <v>20.499999999941792</v>
      </c>
      <c r="U4713" s="10">
        <f t="shared" si="147"/>
        <v>0</v>
      </c>
    </row>
    <row r="4714" spans="1:21" x14ac:dyDescent="0.25">
      <c r="A4714">
        <v>2873</v>
      </c>
      <c r="B4714" t="s">
        <v>9430</v>
      </c>
      <c r="C4714" t="s">
        <v>9431</v>
      </c>
      <c r="D4714">
        <v>68</v>
      </c>
      <c r="E4714" t="s">
        <v>29</v>
      </c>
      <c r="F4714" t="s">
        <v>219</v>
      </c>
      <c r="G4714" s="1">
        <v>44251</v>
      </c>
      <c r="H4714" t="s">
        <v>27293</v>
      </c>
      <c r="I4714">
        <v>2021</v>
      </c>
      <c r="J4714" t="s">
        <v>27324</v>
      </c>
      <c r="K4714" t="s">
        <v>45</v>
      </c>
      <c r="L4714" t="s">
        <v>46</v>
      </c>
      <c r="M4714" t="s">
        <v>9432</v>
      </c>
      <c r="N4714" t="s">
        <v>62</v>
      </c>
      <c r="P4714" t="s">
        <v>143</v>
      </c>
      <c r="Q4714" t="s">
        <v>55</v>
      </c>
      <c r="S4714" s="11">
        <f t="shared" si="146"/>
        <v>0</v>
      </c>
      <c r="U4714" s="10">
        <f t="shared" si="147"/>
        <v>0</v>
      </c>
    </row>
    <row r="4715" spans="1:21" x14ac:dyDescent="0.25">
      <c r="A4715">
        <v>2874</v>
      </c>
      <c r="B4715" t="s">
        <v>9433</v>
      </c>
      <c r="C4715" t="s">
        <v>9434</v>
      </c>
      <c r="D4715">
        <v>18</v>
      </c>
      <c r="E4715" t="s">
        <v>29</v>
      </c>
      <c r="F4715" t="s">
        <v>81</v>
      </c>
      <c r="G4715" s="1">
        <v>44228</v>
      </c>
      <c r="H4715" t="s">
        <v>27293</v>
      </c>
      <c r="I4715">
        <v>2021</v>
      </c>
      <c r="J4715" t="s">
        <v>27324</v>
      </c>
      <c r="K4715" t="s">
        <v>21</v>
      </c>
      <c r="L4715" t="s">
        <v>67</v>
      </c>
      <c r="M4715" t="s">
        <v>9435</v>
      </c>
      <c r="N4715" t="s">
        <v>62</v>
      </c>
      <c r="P4715" t="s">
        <v>89</v>
      </c>
      <c r="Q4715" t="s">
        <v>26</v>
      </c>
      <c r="S4715" s="11">
        <f t="shared" si="146"/>
        <v>0</v>
      </c>
      <c r="U4715" s="10">
        <f t="shared" si="147"/>
        <v>0</v>
      </c>
    </row>
    <row r="4716" spans="1:21" x14ac:dyDescent="0.25">
      <c r="A4716">
        <v>2876</v>
      </c>
      <c r="B4716" t="s">
        <v>9440</v>
      </c>
      <c r="C4716" t="s">
        <v>9441</v>
      </c>
      <c r="D4716">
        <v>69</v>
      </c>
      <c r="E4716" t="s">
        <v>29</v>
      </c>
      <c r="F4716" t="s">
        <v>86</v>
      </c>
      <c r="G4716" s="1">
        <v>44486</v>
      </c>
      <c r="H4716" t="s">
        <v>27296</v>
      </c>
      <c r="I4716">
        <v>2021</v>
      </c>
      <c r="J4716" t="s">
        <v>27312</v>
      </c>
      <c r="K4716" t="s">
        <v>67</v>
      </c>
      <c r="L4716" t="s">
        <v>177</v>
      </c>
      <c r="M4716" t="s">
        <v>9442</v>
      </c>
      <c r="N4716" t="s">
        <v>24</v>
      </c>
      <c r="P4716" t="s">
        <v>143</v>
      </c>
      <c r="Q4716" t="s">
        <v>26</v>
      </c>
      <c r="R4716" s="2">
        <v>45078.804166666669</v>
      </c>
      <c r="S4716" s="11">
        <f t="shared" si="146"/>
        <v>19.300000000046566</v>
      </c>
      <c r="U4716" s="10">
        <f t="shared" si="147"/>
        <v>0</v>
      </c>
    </row>
    <row r="4717" spans="1:21" x14ac:dyDescent="0.25">
      <c r="A4717">
        <v>2877</v>
      </c>
      <c r="B4717" t="s">
        <v>9443</v>
      </c>
      <c r="C4717" t="s">
        <v>9444</v>
      </c>
      <c r="D4717">
        <v>42</v>
      </c>
      <c r="E4717" t="s">
        <v>29</v>
      </c>
      <c r="F4717" t="s">
        <v>81</v>
      </c>
      <c r="G4717" s="1">
        <v>43992</v>
      </c>
      <c r="H4717" t="s">
        <v>27297</v>
      </c>
      <c r="I4717">
        <v>2020</v>
      </c>
      <c r="J4717" t="s">
        <v>27320</v>
      </c>
      <c r="K4717" t="s">
        <v>67</v>
      </c>
      <c r="L4717" t="s">
        <v>52</v>
      </c>
      <c r="M4717" t="s">
        <v>9445</v>
      </c>
      <c r="N4717" t="s">
        <v>24</v>
      </c>
      <c r="P4717" t="s">
        <v>143</v>
      </c>
      <c r="Q4717" t="s">
        <v>26</v>
      </c>
      <c r="R4717" s="2">
        <v>45078.674305555556</v>
      </c>
      <c r="S4717" s="11">
        <f t="shared" si="146"/>
        <v>16.183333333348855</v>
      </c>
      <c r="U4717" s="10">
        <f t="shared" si="147"/>
        <v>0</v>
      </c>
    </row>
    <row r="4718" spans="1:21" x14ac:dyDescent="0.25">
      <c r="A4718">
        <v>2879</v>
      </c>
      <c r="B4718" t="s">
        <v>9450</v>
      </c>
      <c r="C4718" t="s">
        <v>9451</v>
      </c>
      <c r="D4718">
        <v>47</v>
      </c>
      <c r="E4718" t="s">
        <v>19</v>
      </c>
      <c r="F4718" t="s">
        <v>655</v>
      </c>
      <c r="G4718" s="1">
        <v>44057</v>
      </c>
      <c r="H4718" t="s">
        <v>27294</v>
      </c>
      <c r="I4718">
        <v>2020</v>
      </c>
      <c r="J4718" t="s">
        <v>27309</v>
      </c>
      <c r="K4718" t="s">
        <v>21</v>
      </c>
      <c r="L4718" t="s">
        <v>77</v>
      </c>
      <c r="M4718" t="s">
        <v>9452</v>
      </c>
      <c r="N4718" t="s">
        <v>24</v>
      </c>
      <c r="P4718" t="s">
        <v>25</v>
      </c>
      <c r="Q4718" t="s">
        <v>83</v>
      </c>
      <c r="R4718" s="2">
        <v>45078.586805555555</v>
      </c>
      <c r="S4718" s="11">
        <f t="shared" si="146"/>
        <v>14.083333333313931</v>
      </c>
      <c r="U4718" s="10">
        <f t="shared" si="147"/>
        <v>0</v>
      </c>
    </row>
    <row r="4719" spans="1:21" x14ac:dyDescent="0.25">
      <c r="A4719">
        <v>2880</v>
      </c>
      <c r="B4719" t="s">
        <v>9453</v>
      </c>
      <c r="C4719" t="s">
        <v>9454</v>
      </c>
      <c r="D4719">
        <v>30</v>
      </c>
      <c r="E4719" t="s">
        <v>58</v>
      </c>
      <c r="F4719" t="s">
        <v>20</v>
      </c>
      <c r="G4719" s="1">
        <v>44277</v>
      </c>
      <c r="H4719" t="s">
        <v>27289</v>
      </c>
      <c r="I4719">
        <v>2021</v>
      </c>
      <c r="J4719" t="s">
        <v>27304</v>
      </c>
      <c r="K4719" t="s">
        <v>67</v>
      </c>
      <c r="L4719" t="s">
        <v>37</v>
      </c>
      <c r="M4719" t="s">
        <v>9455</v>
      </c>
      <c r="N4719" t="s">
        <v>62</v>
      </c>
      <c r="P4719" t="s">
        <v>41</v>
      </c>
      <c r="Q4719" t="s">
        <v>55</v>
      </c>
      <c r="S4719" s="11">
        <f t="shared" si="146"/>
        <v>0</v>
      </c>
      <c r="U4719" s="10">
        <f t="shared" si="147"/>
        <v>0</v>
      </c>
    </row>
    <row r="4720" spans="1:21" x14ac:dyDescent="0.25">
      <c r="A4720">
        <v>2882</v>
      </c>
      <c r="B4720" t="s">
        <v>9460</v>
      </c>
      <c r="C4720" t="s">
        <v>9461</v>
      </c>
      <c r="D4720">
        <v>64</v>
      </c>
      <c r="E4720" t="s">
        <v>58</v>
      </c>
      <c r="F4720" t="s">
        <v>125</v>
      </c>
      <c r="G4720" s="1">
        <v>44341</v>
      </c>
      <c r="H4720" t="s">
        <v>27290</v>
      </c>
      <c r="I4720">
        <v>2021</v>
      </c>
      <c r="J4720" t="s">
        <v>27305</v>
      </c>
      <c r="K4720" t="s">
        <v>67</v>
      </c>
      <c r="L4720" t="s">
        <v>52</v>
      </c>
      <c r="M4720" t="s">
        <v>9462</v>
      </c>
      <c r="N4720" t="s">
        <v>62</v>
      </c>
      <c r="P4720" t="s">
        <v>41</v>
      </c>
      <c r="Q4720" t="s">
        <v>83</v>
      </c>
      <c r="S4720" s="11">
        <f t="shared" si="146"/>
        <v>0</v>
      </c>
      <c r="U4720" s="10">
        <f t="shared" si="147"/>
        <v>0</v>
      </c>
    </row>
    <row r="4721" spans="1:21" x14ac:dyDescent="0.25">
      <c r="A4721">
        <v>2883</v>
      </c>
      <c r="B4721" t="s">
        <v>9463</v>
      </c>
      <c r="C4721" t="s">
        <v>9464</v>
      </c>
      <c r="D4721">
        <v>63</v>
      </c>
      <c r="E4721" t="s">
        <v>29</v>
      </c>
      <c r="F4721" t="s">
        <v>149</v>
      </c>
      <c r="G4721" s="1">
        <v>44414</v>
      </c>
      <c r="H4721" t="s">
        <v>27294</v>
      </c>
      <c r="I4721">
        <v>2021</v>
      </c>
      <c r="J4721" t="s">
        <v>27316</v>
      </c>
      <c r="K4721" t="s">
        <v>66</v>
      </c>
      <c r="L4721" t="s">
        <v>37</v>
      </c>
      <c r="M4721" t="s">
        <v>9465</v>
      </c>
      <c r="N4721" t="s">
        <v>62</v>
      </c>
      <c r="P4721" t="s">
        <v>89</v>
      </c>
      <c r="Q4721" t="s">
        <v>55</v>
      </c>
      <c r="S4721" s="11">
        <f t="shared" si="146"/>
        <v>0</v>
      </c>
      <c r="U4721" s="10">
        <f t="shared" si="147"/>
        <v>0</v>
      </c>
    </row>
    <row r="4722" spans="1:21" x14ac:dyDescent="0.25">
      <c r="A4722">
        <v>2885</v>
      </c>
      <c r="B4722" t="s">
        <v>9470</v>
      </c>
      <c r="C4722" t="s">
        <v>9471</v>
      </c>
      <c r="D4722">
        <v>32</v>
      </c>
      <c r="E4722" t="s">
        <v>19</v>
      </c>
      <c r="F4722" t="s">
        <v>317</v>
      </c>
      <c r="G4722" s="1">
        <v>43853</v>
      </c>
      <c r="H4722" t="s">
        <v>27295</v>
      </c>
      <c r="I4722">
        <v>2020</v>
      </c>
      <c r="J4722" t="s">
        <v>27325</v>
      </c>
      <c r="K4722" t="s">
        <v>59</v>
      </c>
      <c r="L4722" t="s">
        <v>67</v>
      </c>
      <c r="M4722" t="s">
        <v>9472</v>
      </c>
      <c r="N4722" t="s">
        <v>62</v>
      </c>
      <c r="P4722" t="s">
        <v>89</v>
      </c>
      <c r="Q4722" t="s">
        <v>83</v>
      </c>
      <c r="S4722" s="11">
        <f t="shared" si="146"/>
        <v>0</v>
      </c>
      <c r="U4722" s="10">
        <f t="shared" si="147"/>
        <v>0</v>
      </c>
    </row>
    <row r="4723" spans="1:21" x14ac:dyDescent="0.25">
      <c r="A4723">
        <v>2886</v>
      </c>
      <c r="B4723" t="s">
        <v>9473</v>
      </c>
      <c r="C4723" t="s">
        <v>9474</v>
      </c>
      <c r="D4723">
        <v>34</v>
      </c>
      <c r="E4723" t="s">
        <v>58</v>
      </c>
      <c r="F4723" t="s">
        <v>456</v>
      </c>
      <c r="G4723" s="1">
        <v>43849</v>
      </c>
      <c r="H4723" t="s">
        <v>27295</v>
      </c>
      <c r="I4723">
        <v>2020</v>
      </c>
      <c r="J4723" t="s">
        <v>27325</v>
      </c>
      <c r="K4723" t="s">
        <v>67</v>
      </c>
      <c r="L4723" t="s">
        <v>59</v>
      </c>
      <c r="M4723" t="s">
        <v>9475</v>
      </c>
      <c r="N4723" t="s">
        <v>62</v>
      </c>
      <c r="P4723" t="s">
        <v>25</v>
      </c>
      <c r="Q4723" t="s">
        <v>26</v>
      </c>
      <c r="S4723" s="11">
        <f t="shared" si="146"/>
        <v>0</v>
      </c>
      <c r="U4723" s="10">
        <f t="shared" si="147"/>
        <v>0</v>
      </c>
    </row>
    <row r="4724" spans="1:21" x14ac:dyDescent="0.25">
      <c r="A4724">
        <v>2887</v>
      </c>
      <c r="B4724" t="s">
        <v>9476</v>
      </c>
      <c r="C4724" t="s">
        <v>9477</v>
      </c>
      <c r="D4724">
        <v>55</v>
      </c>
      <c r="E4724" t="s">
        <v>58</v>
      </c>
      <c r="F4724" t="s">
        <v>242</v>
      </c>
      <c r="G4724" s="1">
        <v>44086</v>
      </c>
      <c r="H4724" t="s">
        <v>27298</v>
      </c>
      <c r="I4724">
        <v>2020</v>
      </c>
      <c r="J4724" t="s">
        <v>27314</v>
      </c>
      <c r="K4724" t="s">
        <v>66</v>
      </c>
      <c r="L4724" t="s">
        <v>177</v>
      </c>
      <c r="M4724" t="s">
        <v>9478</v>
      </c>
      <c r="N4724" t="s">
        <v>62</v>
      </c>
      <c r="P4724" t="s">
        <v>89</v>
      </c>
      <c r="Q4724" t="s">
        <v>33</v>
      </c>
      <c r="S4724" s="11">
        <f t="shared" si="146"/>
        <v>0</v>
      </c>
      <c r="U4724" s="10">
        <f t="shared" si="147"/>
        <v>0</v>
      </c>
    </row>
    <row r="4725" spans="1:21" x14ac:dyDescent="0.25">
      <c r="A4725">
        <v>2888</v>
      </c>
      <c r="B4725" t="s">
        <v>9479</v>
      </c>
      <c r="C4725" t="s">
        <v>9480</v>
      </c>
      <c r="D4725">
        <v>19</v>
      </c>
      <c r="E4725" t="s">
        <v>19</v>
      </c>
      <c r="F4725" t="s">
        <v>317</v>
      </c>
      <c r="G4725" s="1">
        <v>44221</v>
      </c>
      <c r="H4725" t="s">
        <v>27295</v>
      </c>
      <c r="I4725">
        <v>2021</v>
      </c>
      <c r="J4725" t="s">
        <v>27311</v>
      </c>
      <c r="K4725" t="s">
        <v>59</v>
      </c>
      <c r="L4725" t="s">
        <v>93</v>
      </c>
      <c r="M4725" t="s">
        <v>9481</v>
      </c>
      <c r="N4725" t="s">
        <v>24</v>
      </c>
      <c r="P4725" t="s">
        <v>143</v>
      </c>
      <c r="Q4725" t="s">
        <v>83</v>
      </c>
      <c r="R4725" s="2">
        <v>45078.093055555553</v>
      </c>
      <c r="S4725" s="11">
        <f t="shared" si="146"/>
        <v>2.2333333332790062</v>
      </c>
      <c r="U4725" s="10">
        <f t="shared" si="147"/>
        <v>0</v>
      </c>
    </row>
    <row r="4726" spans="1:21" x14ac:dyDescent="0.25">
      <c r="A4726">
        <v>2889</v>
      </c>
      <c r="B4726" t="s">
        <v>9482</v>
      </c>
      <c r="C4726" t="s">
        <v>9483</v>
      </c>
      <c r="D4726">
        <v>43</v>
      </c>
      <c r="E4726" t="s">
        <v>58</v>
      </c>
      <c r="F4726" t="s">
        <v>207</v>
      </c>
      <c r="G4726" s="1">
        <v>44183</v>
      </c>
      <c r="H4726" t="s">
        <v>27299</v>
      </c>
      <c r="I4726">
        <v>2020</v>
      </c>
      <c r="J4726" t="s">
        <v>27321</v>
      </c>
      <c r="K4726" t="s">
        <v>59</v>
      </c>
      <c r="L4726" t="s">
        <v>52</v>
      </c>
      <c r="M4726" t="s">
        <v>1230</v>
      </c>
      <c r="N4726" t="s">
        <v>24</v>
      </c>
      <c r="P4726" t="s">
        <v>41</v>
      </c>
      <c r="Q4726" t="s">
        <v>55</v>
      </c>
      <c r="R4726" s="2">
        <v>45078.95208333333</v>
      </c>
      <c r="S4726" s="11">
        <f t="shared" si="146"/>
        <v>22.849999999918509</v>
      </c>
      <c r="U4726" s="10">
        <f t="shared" si="147"/>
        <v>0</v>
      </c>
    </row>
    <row r="4727" spans="1:21" x14ac:dyDescent="0.25">
      <c r="A4727">
        <v>2891</v>
      </c>
      <c r="B4727" t="s">
        <v>9488</v>
      </c>
      <c r="C4727" t="s">
        <v>9489</v>
      </c>
      <c r="D4727">
        <v>28</v>
      </c>
      <c r="E4727" t="s">
        <v>58</v>
      </c>
      <c r="F4727" t="s">
        <v>485</v>
      </c>
      <c r="G4727" s="1">
        <v>44502</v>
      </c>
      <c r="H4727" t="s">
        <v>27292</v>
      </c>
      <c r="I4727">
        <v>2021</v>
      </c>
      <c r="J4727" t="s">
        <v>27326</v>
      </c>
      <c r="K4727" t="s">
        <v>67</v>
      </c>
      <c r="L4727" t="s">
        <v>77</v>
      </c>
      <c r="M4727" t="s">
        <v>9490</v>
      </c>
      <c r="N4727" t="s">
        <v>24</v>
      </c>
      <c r="P4727" t="s">
        <v>143</v>
      </c>
      <c r="Q4727" t="s">
        <v>55</v>
      </c>
      <c r="R4727" s="2">
        <v>45078.402083333334</v>
      </c>
      <c r="S4727" s="11">
        <f t="shared" si="146"/>
        <v>9.6500000000232831</v>
      </c>
      <c r="U4727" s="10">
        <f t="shared" si="147"/>
        <v>0</v>
      </c>
    </row>
    <row r="4728" spans="1:21" x14ac:dyDescent="0.25">
      <c r="A4728">
        <v>2892</v>
      </c>
      <c r="B4728" t="s">
        <v>9491</v>
      </c>
      <c r="C4728" t="s">
        <v>9492</v>
      </c>
      <c r="D4728">
        <v>69</v>
      </c>
      <c r="E4728" t="s">
        <v>58</v>
      </c>
      <c r="F4728" t="s">
        <v>219</v>
      </c>
      <c r="G4728" s="1">
        <v>44151</v>
      </c>
      <c r="H4728" t="s">
        <v>27292</v>
      </c>
      <c r="I4728">
        <v>2020</v>
      </c>
      <c r="J4728" t="s">
        <v>27307</v>
      </c>
      <c r="K4728" t="s">
        <v>59</v>
      </c>
      <c r="L4728" t="s">
        <v>93</v>
      </c>
      <c r="M4728" t="s">
        <v>9493</v>
      </c>
      <c r="N4728" t="s">
        <v>24</v>
      </c>
      <c r="P4728" t="s">
        <v>41</v>
      </c>
      <c r="Q4728" t="s">
        <v>83</v>
      </c>
      <c r="R4728" s="2">
        <v>45078.418055555558</v>
      </c>
      <c r="S4728" s="11">
        <f t="shared" si="146"/>
        <v>10.03333333338378</v>
      </c>
      <c r="U4728" s="10">
        <f t="shared" si="147"/>
        <v>0</v>
      </c>
    </row>
    <row r="4729" spans="1:21" x14ac:dyDescent="0.25">
      <c r="A4729">
        <v>2894</v>
      </c>
      <c r="B4729" t="s">
        <v>9497</v>
      </c>
      <c r="C4729" t="s">
        <v>9498</v>
      </c>
      <c r="D4729">
        <v>40</v>
      </c>
      <c r="E4729" t="s">
        <v>19</v>
      </c>
      <c r="F4729" t="s">
        <v>51</v>
      </c>
      <c r="G4729" s="1">
        <v>44337</v>
      </c>
      <c r="H4729" t="s">
        <v>27290</v>
      </c>
      <c r="I4729">
        <v>2021</v>
      </c>
      <c r="J4729" t="s">
        <v>27305</v>
      </c>
      <c r="K4729" t="s">
        <v>45</v>
      </c>
      <c r="L4729" t="s">
        <v>60</v>
      </c>
      <c r="M4729" t="s">
        <v>9499</v>
      </c>
      <c r="N4729" t="s">
        <v>62</v>
      </c>
      <c r="P4729" t="s">
        <v>89</v>
      </c>
      <c r="Q4729" t="s">
        <v>83</v>
      </c>
      <c r="S4729" s="11">
        <f t="shared" si="146"/>
        <v>0</v>
      </c>
      <c r="U4729" s="10">
        <f t="shared" si="147"/>
        <v>0</v>
      </c>
    </row>
    <row r="4730" spans="1:21" x14ac:dyDescent="0.25">
      <c r="A4730">
        <v>2895</v>
      </c>
      <c r="B4730" t="s">
        <v>9500</v>
      </c>
      <c r="C4730" t="s">
        <v>9501</v>
      </c>
      <c r="D4730">
        <v>58</v>
      </c>
      <c r="E4730" t="s">
        <v>19</v>
      </c>
      <c r="F4730" t="s">
        <v>71</v>
      </c>
      <c r="G4730" s="1">
        <v>43947</v>
      </c>
      <c r="H4730" t="s">
        <v>27300</v>
      </c>
      <c r="I4730">
        <v>2020</v>
      </c>
      <c r="J4730" t="s">
        <v>27327</v>
      </c>
      <c r="K4730" t="s">
        <v>21</v>
      </c>
      <c r="L4730" t="s">
        <v>52</v>
      </c>
      <c r="M4730" t="s">
        <v>9502</v>
      </c>
      <c r="N4730" t="s">
        <v>24</v>
      </c>
      <c r="P4730" t="s">
        <v>25</v>
      </c>
      <c r="Q4730" t="s">
        <v>26</v>
      </c>
      <c r="R4730" s="2">
        <v>45078.802083333336</v>
      </c>
      <c r="S4730" s="11">
        <f t="shared" si="146"/>
        <v>19.250000000058208</v>
      </c>
      <c r="U4730" s="10">
        <f t="shared" si="147"/>
        <v>0</v>
      </c>
    </row>
    <row r="4731" spans="1:21" x14ac:dyDescent="0.25">
      <c r="A4731">
        <v>2896</v>
      </c>
      <c r="B4731" t="s">
        <v>6923</v>
      </c>
      <c r="C4731" t="s">
        <v>9503</v>
      </c>
      <c r="D4731">
        <v>49</v>
      </c>
      <c r="E4731" t="s">
        <v>29</v>
      </c>
      <c r="F4731" t="s">
        <v>76</v>
      </c>
      <c r="G4731" s="1">
        <v>44257</v>
      </c>
      <c r="H4731" t="s">
        <v>27289</v>
      </c>
      <c r="I4731">
        <v>2021</v>
      </c>
      <c r="J4731" t="s">
        <v>27304</v>
      </c>
      <c r="K4731" t="s">
        <v>45</v>
      </c>
      <c r="L4731" t="s">
        <v>113</v>
      </c>
      <c r="M4731" t="s">
        <v>9504</v>
      </c>
      <c r="N4731" t="s">
        <v>62</v>
      </c>
      <c r="P4731" t="s">
        <v>25</v>
      </c>
      <c r="Q4731" t="s">
        <v>33</v>
      </c>
      <c r="S4731" s="11">
        <f t="shared" si="146"/>
        <v>0</v>
      </c>
      <c r="U4731" s="10">
        <f t="shared" si="147"/>
        <v>0</v>
      </c>
    </row>
    <row r="4732" spans="1:21" x14ac:dyDescent="0.25">
      <c r="A4732">
        <v>2897</v>
      </c>
      <c r="B4732" t="s">
        <v>9505</v>
      </c>
      <c r="C4732" t="s">
        <v>9506</v>
      </c>
      <c r="D4732">
        <v>34</v>
      </c>
      <c r="E4732" t="s">
        <v>29</v>
      </c>
      <c r="F4732" t="s">
        <v>223</v>
      </c>
      <c r="G4732" s="1">
        <v>44366</v>
      </c>
      <c r="H4732" t="s">
        <v>27297</v>
      </c>
      <c r="I4732">
        <v>2021</v>
      </c>
      <c r="J4732" t="s">
        <v>27313</v>
      </c>
      <c r="K4732" t="s">
        <v>59</v>
      </c>
      <c r="L4732" t="s">
        <v>52</v>
      </c>
      <c r="M4732" t="s">
        <v>9507</v>
      </c>
      <c r="N4732" t="s">
        <v>24</v>
      </c>
      <c r="P4732" t="s">
        <v>89</v>
      </c>
      <c r="Q4732" t="s">
        <v>33</v>
      </c>
      <c r="R4732" s="2">
        <v>45078.529166666667</v>
      </c>
      <c r="S4732" s="11">
        <f t="shared" si="146"/>
        <v>12.700000000011642</v>
      </c>
      <c r="U4732" s="10">
        <f t="shared" si="147"/>
        <v>0</v>
      </c>
    </row>
    <row r="4733" spans="1:21" x14ac:dyDescent="0.25">
      <c r="A4733">
        <v>2898</v>
      </c>
      <c r="B4733" t="s">
        <v>9508</v>
      </c>
      <c r="C4733" t="s">
        <v>9509</v>
      </c>
      <c r="D4733">
        <v>51</v>
      </c>
      <c r="E4733" t="s">
        <v>58</v>
      </c>
      <c r="F4733" t="s">
        <v>81</v>
      </c>
      <c r="G4733" s="1">
        <v>44057</v>
      </c>
      <c r="H4733" t="s">
        <v>27294</v>
      </c>
      <c r="I4733">
        <v>2020</v>
      </c>
      <c r="J4733" t="s">
        <v>27309</v>
      </c>
      <c r="K4733" t="s">
        <v>67</v>
      </c>
      <c r="L4733" t="s">
        <v>72</v>
      </c>
      <c r="M4733" t="s">
        <v>9510</v>
      </c>
      <c r="N4733" t="s">
        <v>62</v>
      </c>
      <c r="P4733" t="s">
        <v>25</v>
      </c>
      <c r="Q4733" t="s">
        <v>33</v>
      </c>
      <c r="S4733" s="11">
        <f t="shared" si="146"/>
        <v>0</v>
      </c>
      <c r="U4733" s="10">
        <f t="shared" si="147"/>
        <v>0</v>
      </c>
    </row>
    <row r="4734" spans="1:21" x14ac:dyDescent="0.25">
      <c r="A4734">
        <v>2899</v>
      </c>
      <c r="B4734" t="s">
        <v>9511</v>
      </c>
      <c r="C4734" t="s">
        <v>9512</v>
      </c>
      <c r="D4734">
        <v>20</v>
      </c>
      <c r="E4734" t="s">
        <v>19</v>
      </c>
      <c r="F4734" t="s">
        <v>20</v>
      </c>
      <c r="G4734" s="1">
        <v>44417</v>
      </c>
      <c r="H4734" t="s">
        <v>27294</v>
      </c>
      <c r="I4734">
        <v>2021</v>
      </c>
      <c r="J4734" t="s">
        <v>27316</v>
      </c>
      <c r="K4734" t="s">
        <v>21</v>
      </c>
      <c r="L4734" t="s">
        <v>67</v>
      </c>
      <c r="M4734" t="s">
        <v>9513</v>
      </c>
      <c r="N4734" t="s">
        <v>62</v>
      </c>
      <c r="P4734" t="s">
        <v>143</v>
      </c>
      <c r="Q4734" t="s">
        <v>83</v>
      </c>
      <c r="S4734" s="11">
        <f t="shared" si="146"/>
        <v>0</v>
      </c>
      <c r="U4734" s="10">
        <f t="shared" si="147"/>
        <v>0</v>
      </c>
    </row>
    <row r="4735" spans="1:21" x14ac:dyDescent="0.25">
      <c r="A4735">
        <v>2900</v>
      </c>
      <c r="B4735" t="s">
        <v>9514</v>
      </c>
      <c r="C4735" t="s">
        <v>463</v>
      </c>
      <c r="D4735">
        <v>70</v>
      </c>
      <c r="E4735" t="s">
        <v>58</v>
      </c>
      <c r="F4735" t="s">
        <v>431</v>
      </c>
      <c r="G4735" s="1">
        <v>44538</v>
      </c>
      <c r="H4735" t="s">
        <v>27299</v>
      </c>
      <c r="I4735">
        <v>2021</v>
      </c>
      <c r="J4735" t="s">
        <v>27322</v>
      </c>
      <c r="K4735" t="s">
        <v>59</v>
      </c>
      <c r="L4735" t="s">
        <v>150</v>
      </c>
      <c r="M4735" t="s">
        <v>9515</v>
      </c>
      <c r="N4735" t="s">
        <v>24</v>
      </c>
      <c r="P4735" t="s">
        <v>89</v>
      </c>
      <c r="Q4735" t="s">
        <v>33</v>
      </c>
      <c r="R4735" s="2">
        <v>45078.876388888886</v>
      </c>
      <c r="S4735" s="11">
        <f t="shared" si="146"/>
        <v>21.033333333267365</v>
      </c>
      <c r="U4735" s="10">
        <f t="shared" si="147"/>
        <v>0</v>
      </c>
    </row>
    <row r="4736" spans="1:21" x14ac:dyDescent="0.25">
      <c r="A4736">
        <v>2902</v>
      </c>
      <c r="B4736" t="s">
        <v>9520</v>
      </c>
      <c r="C4736" t="s">
        <v>9521</v>
      </c>
      <c r="D4736">
        <v>20</v>
      </c>
      <c r="E4736" t="s">
        <v>58</v>
      </c>
      <c r="F4736" t="s">
        <v>317</v>
      </c>
      <c r="G4736" s="1">
        <v>44190</v>
      </c>
      <c r="H4736" t="s">
        <v>27299</v>
      </c>
      <c r="I4736">
        <v>2020</v>
      </c>
      <c r="J4736" t="s">
        <v>27321</v>
      </c>
      <c r="K4736" t="s">
        <v>59</v>
      </c>
      <c r="L4736" t="s">
        <v>141</v>
      </c>
      <c r="M4736" t="s">
        <v>9522</v>
      </c>
      <c r="N4736" t="s">
        <v>24</v>
      </c>
      <c r="P4736" t="s">
        <v>25</v>
      </c>
      <c r="Q4736" t="s">
        <v>33</v>
      </c>
      <c r="R4736" s="2">
        <v>45078.268055555556</v>
      </c>
      <c r="S4736" s="11">
        <f t="shared" si="146"/>
        <v>6.4333333333488554</v>
      </c>
      <c r="U4736" s="10">
        <f t="shared" si="147"/>
        <v>0</v>
      </c>
    </row>
    <row r="4737" spans="1:21" x14ac:dyDescent="0.25">
      <c r="A4737">
        <v>2903</v>
      </c>
      <c r="B4737" t="s">
        <v>9523</v>
      </c>
      <c r="C4737" t="s">
        <v>9524</v>
      </c>
      <c r="D4737">
        <v>35</v>
      </c>
      <c r="E4737" t="s">
        <v>58</v>
      </c>
      <c r="F4737" t="s">
        <v>242</v>
      </c>
      <c r="G4737" s="1">
        <v>44102</v>
      </c>
      <c r="H4737" t="s">
        <v>27298</v>
      </c>
      <c r="I4737">
        <v>2020</v>
      </c>
      <c r="J4737" t="s">
        <v>27314</v>
      </c>
      <c r="K4737" t="s">
        <v>66</v>
      </c>
      <c r="L4737" t="s">
        <v>141</v>
      </c>
      <c r="M4737" t="s">
        <v>271</v>
      </c>
      <c r="N4737" t="s">
        <v>24</v>
      </c>
      <c r="P4737" t="s">
        <v>89</v>
      </c>
      <c r="Q4737" t="s">
        <v>83</v>
      </c>
      <c r="R4737" s="2">
        <v>45078.431944444441</v>
      </c>
      <c r="S4737" s="11">
        <f t="shared" si="146"/>
        <v>10.366666666581295</v>
      </c>
      <c r="U4737" s="10">
        <f t="shared" si="147"/>
        <v>0</v>
      </c>
    </row>
    <row r="4738" spans="1:21" x14ac:dyDescent="0.25">
      <c r="A4738">
        <v>2906</v>
      </c>
      <c r="B4738" t="s">
        <v>9533</v>
      </c>
      <c r="C4738" t="s">
        <v>9534</v>
      </c>
      <c r="D4738">
        <v>20</v>
      </c>
      <c r="E4738" t="s">
        <v>29</v>
      </c>
      <c r="F4738" t="s">
        <v>30</v>
      </c>
      <c r="G4738" s="1">
        <v>44303</v>
      </c>
      <c r="H4738" t="s">
        <v>27300</v>
      </c>
      <c r="I4738">
        <v>2021</v>
      </c>
      <c r="J4738" t="s">
        <v>27323</v>
      </c>
      <c r="K4738" t="s">
        <v>66</v>
      </c>
      <c r="L4738" t="s">
        <v>141</v>
      </c>
      <c r="M4738" t="s">
        <v>9535</v>
      </c>
      <c r="N4738" t="s">
        <v>24</v>
      </c>
      <c r="P4738" t="s">
        <v>25</v>
      </c>
      <c r="Q4738" t="s">
        <v>26</v>
      </c>
      <c r="R4738" s="2">
        <v>45078.109722222223</v>
      </c>
      <c r="S4738" s="11">
        <f t="shared" ref="S4738:S4801" si="148">(R4738-INT(R4738)) * 24</f>
        <v>2.6333333333604969</v>
      </c>
      <c r="U4738" s="10">
        <f t="shared" ref="U4738:U4801" si="149">(T4738 - INT(T4738)) * 24</f>
        <v>0</v>
      </c>
    </row>
    <row r="4739" spans="1:21" x14ac:dyDescent="0.25">
      <c r="A4739">
        <v>2907</v>
      </c>
      <c r="B4739" t="s">
        <v>9536</v>
      </c>
      <c r="C4739" t="s">
        <v>9537</v>
      </c>
      <c r="D4739">
        <v>45</v>
      </c>
      <c r="E4739" t="s">
        <v>29</v>
      </c>
      <c r="F4739" t="s">
        <v>421</v>
      </c>
      <c r="G4739" s="1">
        <v>44147</v>
      </c>
      <c r="H4739" t="s">
        <v>27292</v>
      </c>
      <c r="I4739">
        <v>2020</v>
      </c>
      <c r="J4739" t="s">
        <v>27307</v>
      </c>
      <c r="K4739" t="s">
        <v>59</v>
      </c>
      <c r="L4739" t="s">
        <v>60</v>
      </c>
      <c r="M4739" t="s">
        <v>9538</v>
      </c>
      <c r="N4739" t="s">
        <v>24</v>
      </c>
      <c r="P4739" t="s">
        <v>25</v>
      </c>
      <c r="Q4739" t="s">
        <v>33</v>
      </c>
      <c r="R4739" s="2">
        <v>45078.268750000003</v>
      </c>
      <c r="S4739" s="11">
        <f t="shared" si="148"/>
        <v>6.4500000000698492</v>
      </c>
      <c r="U4739" s="10">
        <f t="shared" si="149"/>
        <v>0</v>
      </c>
    </row>
    <row r="4740" spans="1:21" x14ac:dyDescent="0.25">
      <c r="A4740">
        <v>2908</v>
      </c>
      <c r="B4740" t="s">
        <v>9539</v>
      </c>
      <c r="C4740" t="s">
        <v>9540</v>
      </c>
      <c r="D4740">
        <v>26</v>
      </c>
      <c r="E4740" t="s">
        <v>29</v>
      </c>
      <c r="F4740" t="s">
        <v>456</v>
      </c>
      <c r="G4740" s="1">
        <v>44375</v>
      </c>
      <c r="H4740" t="s">
        <v>27297</v>
      </c>
      <c r="I4740">
        <v>2021</v>
      </c>
      <c r="J4740" t="s">
        <v>27313</v>
      </c>
      <c r="K4740" t="s">
        <v>21</v>
      </c>
      <c r="L4740" t="s">
        <v>67</v>
      </c>
      <c r="M4740" t="s">
        <v>357</v>
      </c>
      <c r="N4740" t="s">
        <v>24</v>
      </c>
      <c r="P4740" t="s">
        <v>41</v>
      </c>
      <c r="Q4740" t="s">
        <v>33</v>
      </c>
      <c r="R4740" s="2">
        <v>45078.438194444447</v>
      </c>
      <c r="S4740" s="11">
        <f t="shared" si="148"/>
        <v>10.516666666720994</v>
      </c>
      <c r="U4740" s="10">
        <f t="shared" si="149"/>
        <v>0</v>
      </c>
    </row>
    <row r="4741" spans="1:21" x14ac:dyDescent="0.25">
      <c r="A4741">
        <v>2910</v>
      </c>
      <c r="B4741" t="s">
        <v>9545</v>
      </c>
      <c r="C4741" t="s">
        <v>9546</v>
      </c>
      <c r="D4741">
        <v>62</v>
      </c>
      <c r="E4741" t="s">
        <v>19</v>
      </c>
      <c r="F4741" t="s">
        <v>161</v>
      </c>
      <c r="G4741" s="1">
        <v>44240</v>
      </c>
      <c r="H4741" t="s">
        <v>27293</v>
      </c>
      <c r="I4741">
        <v>2021</v>
      </c>
      <c r="J4741" t="s">
        <v>27324</v>
      </c>
      <c r="K4741" t="s">
        <v>21</v>
      </c>
      <c r="L4741" t="s">
        <v>99</v>
      </c>
      <c r="M4741" t="s">
        <v>9547</v>
      </c>
      <c r="N4741" t="s">
        <v>62</v>
      </c>
      <c r="P4741" t="s">
        <v>41</v>
      </c>
      <c r="Q4741" t="s">
        <v>33</v>
      </c>
      <c r="S4741" s="11">
        <f t="shared" si="148"/>
        <v>0</v>
      </c>
      <c r="U4741" s="10">
        <f t="shared" si="149"/>
        <v>0</v>
      </c>
    </row>
    <row r="4742" spans="1:21" x14ac:dyDescent="0.25">
      <c r="A4742">
        <v>2912</v>
      </c>
      <c r="B4742" t="s">
        <v>9552</v>
      </c>
      <c r="C4742" t="s">
        <v>9553</v>
      </c>
      <c r="D4742">
        <v>27</v>
      </c>
      <c r="E4742" t="s">
        <v>29</v>
      </c>
      <c r="F4742" t="s">
        <v>431</v>
      </c>
      <c r="G4742" s="1">
        <v>44020</v>
      </c>
      <c r="H4742" t="s">
        <v>27291</v>
      </c>
      <c r="I4742">
        <v>2020</v>
      </c>
      <c r="J4742" t="s">
        <v>27306</v>
      </c>
      <c r="K4742" t="s">
        <v>21</v>
      </c>
      <c r="L4742" t="s">
        <v>67</v>
      </c>
      <c r="M4742" t="s">
        <v>9554</v>
      </c>
      <c r="N4742" t="s">
        <v>62</v>
      </c>
      <c r="P4742" t="s">
        <v>41</v>
      </c>
      <c r="Q4742" t="s">
        <v>26</v>
      </c>
      <c r="S4742" s="11">
        <f t="shared" si="148"/>
        <v>0</v>
      </c>
      <c r="U4742" s="10">
        <f t="shared" si="149"/>
        <v>0</v>
      </c>
    </row>
    <row r="4743" spans="1:21" x14ac:dyDescent="0.25">
      <c r="A4743">
        <v>2913</v>
      </c>
      <c r="B4743" t="s">
        <v>9555</v>
      </c>
      <c r="C4743" t="s">
        <v>9556</v>
      </c>
      <c r="D4743">
        <v>29</v>
      </c>
      <c r="E4743" t="s">
        <v>58</v>
      </c>
      <c r="F4743" t="s">
        <v>485</v>
      </c>
      <c r="G4743" s="1">
        <v>44535</v>
      </c>
      <c r="H4743" t="s">
        <v>27299</v>
      </c>
      <c r="I4743">
        <v>2021</v>
      </c>
      <c r="J4743" t="s">
        <v>27322</v>
      </c>
      <c r="K4743" t="s">
        <v>21</v>
      </c>
      <c r="L4743" t="s">
        <v>72</v>
      </c>
      <c r="M4743" t="s">
        <v>9557</v>
      </c>
      <c r="N4743" t="s">
        <v>62</v>
      </c>
      <c r="P4743" t="s">
        <v>41</v>
      </c>
      <c r="Q4743" t="s">
        <v>33</v>
      </c>
      <c r="S4743" s="11">
        <f t="shared" si="148"/>
        <v>0</v>
      </c>
      <c r="U4743" s="10">
        <f t="shared" si="149"/>
        <v>0</v>
      </c>
    </row>
    <row r="4744" spans="1:21" x14ac:dyDescent="0.25">
      <c r="A4744">
        <v>2916</v>
      </c>
      <c r="B4744" t="s">
        <v>9566</v>
      </c>
      <c r="C4744" t="s">
        <v>9567</v>
      </c>
      <c r="D4744">
        <v>33</v>
      </c>
      <c r="E4744" t="s">
        <v>58</v>
      </c>
      <c r="F4744" t="s">
        <v>655</v>
      </c>
      <c r="G4744" s="1">
        <v>44197</v>
      </c>
      <c r="H4744" t="s">
        <v>27295</v>
      </c>
      <c r="I4744">
        <v>2021</v>
      </c>
      <c r="J4744" t="s">
        <v>27311</v>
      </c>
      <c r="K4744" t="s">
        <v>45</v>
      </c>
      <c r="L4744" t="s">
        <v>60</v>
      </c>
      <c r="M4744" t="s">
        <v>9568</v>
      </c>
      <c r="N4744" t="s">
        <v>24</v>
      </c>
      <c r="P4744" t="s">
        <v>89</v>
      </c>
      <c r="Q4744" t="s">
        <v>26</v>
      </c>
      <c r="R4744" s="2">
        <v>45078.769444444442</v>
      </c>
      <c r="S4744" s="11">
        <f t="shared" si="148"/>
        <v>18.46666666661622</v>
      </c>
      <c r="U4744" s="10">
        <f t="shared" si="149"/>
        <v>0</v>
      </c>
    </row>
    <row r="4745" spans="1:21" x14ac:dyDescent="0.25">
      <c r="A4745">
        <v>2917</v>
      </c>
      <c r="B4745" t="s">
        <v>9569</v>
      </c>
      <c r="C4745" t="s">
        <v>9570</v>
      </c>
      <c r="D4745">
        <v>48</v>
      </c>
      <c r="E4745" t="s">
        <v>29</v>
      </c>
      <c r="F4745" t="s">
        <v>281</v>
      </c>
      <c r="G4745" s="1">
        <v>44077</v>
      </c>
      <c r="H4745" t="s">
        <v>27298</v>
      </c>
      <c r="I4745">
        <v>2020</v>
      </c>
      <c r="J4745" t="s">
        <v>27314</v>
      </c>
      <c r="K4745" t="s">
        <v>21</v>
      </c>
      <c r="L4745" t="s">
        <v>177</v>
      </c>
      <c r="M4745" t="s">
        <v>9571</v>
      </c>
      <c r="N4745" t="s">
        <v>24</v>
      </c>
      <c r="P4745" t="s">
        <v>41</v>
      </c>
      <c r="Q4745" t="s">
        <v>83</v>
      </c>
      <c r="R4745" s="2">
        <v>45078.90902777778</v>
      </c>
      <c r="S4745" s="11">
        <f t="shared" si="148"/>
        <v>21.816666666709352</v>
      </c>
      <c r="U4745" s="10">
        <f t="shared" si="149"/>
        <v>0</v>
      </c>
    </row>
    <row r="4746" spans="1:21" x14ac:dyDescent="0.25">
      <c r="A4746">
        <v>2919</v>
      </c>
      <c r="B4746" t="s">
        <v>9576</v>
      </c>
      <c r="C4746" t="s">
        <v>9577</v>
      </c>
      <c r="D4746">
        <v>22</v>
      </c>
      <c r="E4746" t="s">
        <v>29</v>
      </c>
      <c r="F4746" t="s">
        <v>431</v>
      </c>
      <c r="G4746" s="1">
        <v>44330</v>
      </c>
      <c r="H4746" t="s">
        <v>27290</v>
      </c>
      <c r="I4746">
        <v>2021</v>
      </c>
      <c r="J4746" t="s">
        <v>27305</v>
      </c>
      <c r="K4746" t="s">
        <v>66</v>
      </c>
      <c r="L4746" t="s">
        <v>46</v>
      </c>
      <c r="M4746" t="s">
        <v>9578</v>
      </c>
      <c r="N4746" t="s">
        <v>24</v>
      </c>
      <c r="P4746" t="s">
        <v>25</v>
      </c>
      <c r="Q4746" t="s">
        <v>26</v>
      </c>
      <c r="R4746" s="2">
        <v>45078.904861111114</v>
      </c>
      <c r="S4746" s="11">
        <f t="shared" si="148"/>
        <v>21.716666666732635</v>
      </c>
      <c r="U4746" s="10">
        <f t="shared" si="149"/>
        <v>0</v>
      </c>
    </row>
    <row r="4747" spans="1:21" x14ac:dyDescent="0.25">
      <c r="A4747">
        <v>2921</v>
      </c>
      <c r="B4747" t="s">
        <v>9582</v>
      </c>
      <c r="C4747" t="s">
        <v>9583</v>
      </c>
      <c r="D4747">
        <v>39</v>
      </c>
      <c r="E4747" t="s">
        <v>29</v>
      </c>
      <c r="F4747" t="s">
        <v>219</v>
      </c>
      <c r="G4747" s="1">
        <v>44001</v>
      </c>
      <c r="H4747" t="s">
        <v>27297</v>
      </c>
      <c r="I4747">
        <v>2020</v>
      </c>
      <c r="J4747" t="s">
        <v>27320</v>
      </c>
      <c r="K4747" t="s">
        <v>21</v>
      </c>
      <c r="L4747" t="s">
        <v>52</v>
      </c>
      <c r="M4747" t="s">
        <v>9584</v>
      </c>
      <c r="N4747" t="s">
        <v>62</v>
      </c>
      <c r="P4747" t="s">
        <v>89</v>
      </c>
      <c r="Q4747" t="s">
        <v>55</v>
      </c>
      <c r="S4747" s="11">
        <f t="shared" si="148"/>
        <v>0</v>
      </c>
      <c r="U4747" s="10">
        <f t="shared" si="149"/>
        <v>0</v>
      </c>
    </row>
    <row r="4748" spans="1:21" x14ac:dyDescent="0.25">
      <c r="A4748">
        <v>2923</v>
      </c>
      <c r="B4748" t="s">
        <v>9589</v>
      </c>
      <c r="C4748" t="s">
        <v>9590</v>
      </c>
      <c r="D4748">
        <v>30</v>
      </c>
      <c r="E4748" t="s">
        <v>29</v>
      </c>
      <c r="F4748" t="s">
        <v>211</v>
      </c>
      <c r="G4748" s="1">
        <v>44532</v>
      </c>
      <c r="H4748" t="s">
        <v>27299</v>
      </c>
      <c r="I4748">
        <v>2021</v>
      </c>
      <c r="J4748" t="s">
        <v>27322</v>
      </c>
      <c r="K4748" t="s">
        <v>66</v>
      </c>
      <c r="L4748" t="s">
        <v>37</v>
      </c>
      <c r="M4748" t="s">
        <v>9591</v>
      </c>
      <c r="N4748" t="s">
        <v>24</v>
      </c>
      <c r="P4748" t="s">
        <v>143</v>
      </c>
      <c r="Q4748" t="s">
        <v>55</v>
      </c>
      <c r="R4748" s="2">
        <v>45078.074999999997</v>
      </c>
      <c r="S4748" s="11">
        <f t="shared" si="148"/>
        <v>1.7999999999301508</v>
      </c>
      <c r="U4748" s="10">
        <f t="shared" si="149"/>
        <v>0</v>
      </c>
    </row>
    <row r="4749" spans="1:21" x14ac:dyDescent="0.25">
      <c r="A4749">
        <v>2924</v>
      </c>
      <c r="B4749" t="s">
        <v>9592</v>
      </c>
      <c r="C4749" t="s">
        <v>9593</v>
      </c>
      <c r="D4749">
        <v>34</v>
      </c>
      <c r="E4749" t="s">
        <v>29</v>
      </c>
      <c r="F4749" t="s">
        <v>242</v>
      </c>
      <c r="G4749" s="1">
        <v>44332</v>
      </c>
      <c r="H4749" t="s">
        <v>27290</v>
      </c>
      <c r="I4749">
        <v>2021</v>
      </c>
      <c r="J4749" t="s">
        <v>27305</v>
      </c>
      <c r="K4749" t="s">
        <v>66</v>
      </c>
      <c r="L4749" t="s">
        <v>37</v>
      </c>
      <c r="M4749" t="s">
        <v>9594</v>
      </c>
      <c r="N4749" t="s">
        <v>62</v>
      </c>
      <c r="P4749" t="s">
        <v>41</v>
      </c>
      <c r="Q4749" t="s">
        <v>26</v>
      </c>
      <c r="S4749" s="11">
        <f t="shared" si="148"/>
        <v>0</v>
      </c>
      <c r="U4749" s="10">
        <f t="shared" si="149"/>
        <v>0</v>
      </c>
    </row>
    <row r="4750" spans="1:21" x14ac:dyDescent="0.25">
      <c r="A4750">
        <v>2925</v>
      </c>
      <c r="B4750" t="s">
        <v>9595</v>
      </c>
      <c r="C4750" t="s">
        <v>9596</v>
      </c>
      <c r="D4750">
        <v>48</v>
      </c>
      <c r="E4750" t="s">
        <v>58</v>
      </c>
      <c r="F4750" t="s">
        <v>36</v>
      </c>
      <c r="G4750" s="1">
        <v>44233</v>
      </c>
      <c r="H4750" t="s">
        <v>27293</v>
      </c>
      <c r="I4750">
        <v>2021</v>
      </c>
      <c r="J4750" t="s">
        <v>27324</v>
      </c>
      <c r="K4750" t="s">
        <v>67</v>
      </c>
      <c r="L4750" t="s">
        <v>59</v>
      </c>
      <c r="M4750" t="s">
        <v>9597</v>
      </c>
      <c r="N4750" t="s">
        <v>24</v>
      </c>
      <c r="P4750" t="s">
        <v>143</v>
      </c>
      <c r="Q4750" t="s">
        <v>83</v>
      </c>
      <c r="R4750" s="2">
        <v>45078.90902777778</v>
      </c>
      <c r="S4750" s="11">
        <f t="shared" si="148"/>
        <v>21.816666666709352</v>
      </c>
      <c r="U4750" s="10">
        <f t="shared" si="149"/>
        <v>0</v>
      </c>
    </row>
    <row r="4751" spans="1:21" x14ac:dyDescent="0.25">
      <c r="A4751">
        <v>2926</v>
      </c>
      <c r="B4751" t="s">
        <v>9598</v>
      </c>
      <c r="C4751" t="s">
        <v>9599</v>
      </c>
      <c r="D4751">
        <v>32</v>
      </c>
      <c r="E4751" t="s">
        <v>58</v>
      </c>
      <c r="F4751" t="s">
        <v>202</v>
      </c>
      <c r="G4751" s="1">
        <v>44089</v>
      </c>
      <c r="H4751" t="s">
        <v>27298</v>
      </c>
      <c r="I4751">
        <v>2020</v>
      </c>
      <c r="J4751" t="s">
        <v>27314</v>
      </c>
      <c r="K4751" t="s">
        <v>66</v>
      </c>
      <c r="L4751" t="s">
        <v>59</v>
      </c>
      <c r="M4751" t="s">
        <v>9600</v>
      </c>
      <c r="N4751" t="s">
        <v>62</v>
      </c>
      <c r="P4751" t="s">
        <v>89</v>
      </c>
      <c r="Q4751" t="s">
        <v>55</v>
      </c>
      <c r="S4751" s="11">
        <f t="shared" si="148"/>
        <v>0</v>
      </c>
      <c r="U4751" s="10">
        <f t="shared" si="149"/>
        <v>0</v>
      </c>
    </row>
    <row r="4752" spans="1:21" x14ac:dyDescent="0.25">
      <c r="A4752">
        <v>2927</v>
      </c>
      <c r="B4752" t="s">
        <v>9601</v>
      </c>
      <c r="C4752" t="s">
        <v>9602</v>
      </c>
      <c r="D4752">
        <v>47</v>
      </c>
      <c r="E4752" t="s">
        <v>58</v>
      </c>
      <c r="F4752" t="s">
        <v>30</v>
      </c>
      <c r="G4752" s="1">
        <v>44052</v>
      </c>
      <c r="H4752" t="s">
        <v>27294</v>
      </c>
      <c r="I4752">
        <v>2020</v>
      </c>
      <c r="J4752" t="s">
        <v>27309</v>
      </c>
      <c r="K4752" t="s">
        <v>45</v>
      </c>
      <c r="L4752" t="s">
        <v>60</v>
      </c>
      <c r="M4752" t="s">
        <v>9603</v>
      </c>
      <c r="N4752" t="s">
        <v>24</v>
      </c>
      <c r="P4752" t="s">
        <v>25</v>
      </c>
      <c r="Q4752" t="s">
        <v>83</v>
      </c>
      <c r="R4752" s="2">
        <v>45077.980555555558</v>
      </c>
      <c r="S4752" s="11">
        <f t="shared" si="148"/>
        <v>23.53333333338378</v>
      </c>
      <c r="U4752" s="10">
        <f t="shared" si="149"/>
        <v>0</v>
      </c>
    </row>
    <row r="4753" spans="1:21" x14ac:dyDescent="0.25">
      <c r="A4753">
        <v>2931</v>
      </c>
      <c r="B4753" t="s">
        <v>9616</v>
      </c>
      <c r="C4753" t="s">
        <v>9617</v>
      </c>
      <c r="D4753">
        <v>40</v>
      </c>
      <c r="E4753" t="s">
        <v>29</v>
      </c>
      <c r="F4753" t="s">
        <v>86</v>
      </c>
      <c r="G4753" s="1">
        <v>44242</v>
      </c>
      <c r="H4753" t="s">
        <v>27293</v>
      </c>
      <c r="I4753">
        <v>2021</v>
      </c>
      <c r="J4753" t="s">
        <v>27324</v>
      </c>
      <c r="K4753" t="s">
        <v>21</v>
      </c>
      <c r="L4753" t="s">
        <v>77</v>
      </c>
      <c r="M4753" t="s">
        <v>9618</v>
      </c>
      <c r="N4753" t="s">
        <v>24</v>
      </c>
      <c r="P4753" t="s">
        <v>89</v>
      </c>
      <c r="Q4753" t="s">
        <v>55</v>
      </c>
      <c r="R4753" s="2">
        <v>45078.290277777778</v>
      </c>
      <c r="S4753" s="11">
        <f t="shared" si="148"/>
        <v>6.9666666666744277</v>
      </c>
      <c r="U4753" s="10">
        <f t="shared" si="149"/>
        <v>0</v>
      </c>
    </row>
    <row r="4754" spans="1:21" x14ac:dyDescent="0.25">
      <c r="A4754">
        <v>2932</v>
      </c>
      <c r="B4754" t="s">
        <v>9619</v>
      </c>
      <c r="C4754" t="s">
        <v>9620</v>
      </c>
      <c r="D4754">
        <v>34</v>
      </c>
      <c r="E4754" t="s">
        <v>29</v>
      </c>
      <c r="F4754" t="s">
        <v>117</v>
      </c>
      <c r="G4754" s="1">
        <v>44418</v>
      </c>
      <c r="H4754" t="s">
        <v>27294</v>
      </c>
      <c r="I4754">
        <v>2021</v>
      </c>
      <c r="J4754" t="s">
        <v>27316</v>
      </c>
      <c r="K4754" t="s">
        <v>67</v>
      </c>
      <c r="L4754" t="s">
        <v>99</v>
      </c>
      <c r="M4754" t="s">
        <v>9621</v>
      </c>
      <c r="N4754" t="s">
        <v>24</v>
      </c>
      <c r="P4754" t="s">
        <v>89</v>
      </c>
      <c r="Q4754" t="s">
        <v>26</v>
      </c>
      <c r="R4754" s="2">
        <v>45078.370833333334</v>
      </c>
      <c r="S4754" s="11">
        <f t="shared" si="148"/>
        <v>8.9000000000232831</v>
      </c>
      <c r="U4754" s="10">
        <f t="shared" si="149"/>
        <v>0</v>
      </c>
    </row>
    <row r="4755" spans="1:21" x14ac:dyDescent="0.25">
      <c r="A4755">
        <v>2933</v>
      </c>
      <c r="B4755" t="s">
        <v>9622</v>
      </c>
      <c r="C4755" t="s">
        <v>9623</v>
      </c>
      <c r="D4755">
        <v>62</v>
      </c>
      <c r="E4755" t="s">
        <v>58</v>
      </c>
      <c r="F4755" t="s">
        <v>86</v>
      </c>
      <c r="G4755" s="1">
        <v>44360</v>
      </c>
      <c r="H4755" t="s">
        <v>27297</v>
      </c>
      <c r="I4755">
        <v>2021</v>
      </c>
      <c r="J4755" t="s">
        <v>27313</v>
      </c>
      <c r="K4755" t="s">
        <v>66</v>
      </c>
      <c r="L4755" t="s">
        <v>99</v>
      </c>
      <c r="M4755" t="s">
        <v>9624</v>
      </c>
      <c r="N4755" t="s">
        <v>62</v>
      </c>
      <c r="P4755" t="s">
        <v>89</v>
      </c>
      <c r="Q4755" t="s">
        <v>55</v>
      </c>
      <c r="S4755" s="11">
        <f t="shared" si="148"/>
        <v>0</v>
      </c>
      <c r="U4755" s="10">
        <f t="shared" si="149"/>
        <v>0</v>
      </c>
    </row>
    <row r="4756" spans="1:21" x14ac:dyDescent="0.25">
      <c r="A4756">
        <v>2936</v>
      </c>
      <c r="B4756" t="s">
        <v>9632</v>
      </c>
      <c r="C4756" t="s">
        <v>9633</v>
      </c>
      <c r="D4756">
        <v>21</v>
      </c>
      <c r="E4756" t="s">
        <v>58</v>
      </c>
      <c r="F4756" t="s">
        <v>173</v>
      </c>
      <c r="G4756" s="1">
        <v>44026</v>
      </c>
      <c r="H4756" t="s">
        <v>27291</v>
      </c>
      <c r="I4756">
        <v>2020</v>
      </c>
      <c r="J4756" t="s">
        <v>27306</v>
      </c>
      <c r="K4756" t="s">
        <v>66</v>
      </c>
      <c r="L4756" t="s">
        <v>99</v>
      </c>
      <c r="M4756" t="s">
        <v>9634</v>
      </c>
      <c r="N4756" t="s">
        <v>62</v>
      </c>
      <c r="P4756" t="s">
        <v>143</v>
      </c>
      <c r="Q4756" t="s">
        <v>33</v>
      </c>
      <c r="S4756" s="11">
        <f t="shared" si="148"/>
        <v>0</v>
      </c>
      <c r="U4756" s="10">
        <f t="shared" si="149"/>
        <v>0</v>
      </c>
    </row>
    <row r="4757" spans="1:21" x14ac:dyDescent="0.25">
      <c r="A4757">
        <v>2937</v>
      </c>
      <c r="B4757" t="s">
        <v>9635</v>
      </c>
      <c r="C4757" t="s">
        <v>9636</v>
      </c>
      <c r="D4757">
        <v>28</v>
      </c>
      <c r="E4757" t="s">
        <v>29</v>
      </c>
      <c r="F4757" t="s">
        <v>71</v>
      </c>
      <c r="G4757" s="1">
        <v>44349</v>
      </c>
      <c r="H4757" t="s">
        <v>27297</v>
      </c>
      <c r="I4757">
        <v>2021</v>
      </c>
      <c r="J4757" t="s">
        <v>27313</v>
      </c>
      <c r="K4757" t="s">
        <v>67</v>
      </c>
      <c r="L4757" t="s">
        <v>22</v>
      </c>
      <c r="M4757" t="s">
        <v>9637</v>
      </c>
      <c r="N4757" t="s">
        <v>24</v>
      </c>
      <c r="P4757" t="s">
        <v>41</v>
      </c>
      <c r="Q4757" t="s">
        <v>55</v>
      </c>
      <c r="R4757" s="2">
        <v>45078.95</v>
      </c>
      <c r="S4757" s="11">
        <f t="shared" si="148"/>
        <v>22.799999999930151</v>
      </c>
      <c r="U4757" s="10">
        <f t="shared" si="149"/>
        <v>0</v>
      </c>
    </row>
    <row r="4758" spans="1:21" x14ac:dyDescent="0.25">
      <c r="A4758">
        <v>2940</v>
      </c>
      <c r="B4758" t="s">
        <v>9646</v>
      </c>
      <c r="C4758" t="s">
        <v>9647</v>
      </c>
      <c r="D4758">
        <v>63</v>
      </c>
      <c r="E4758" t="s">
        <v>29</v>
      </c>
      <c r="F4758" t="s">
        <v>383</v>
      </c>
      <c r="G4758" s="1">
        <v>44346</v>
      </c>
      <c r="H4758" t="s">
        <v>27290</v>
      </c>
      <c r="I4758">
        <v>2021</v>
      </c>
      <c r="J4758" t="s">
        <v>27305</v>
      </c>
      <c r="K4758" t="s">
        <v>21</v>
      </c>
      <c r="L4758" t="s">
        <v>59</v>
      </c>
      <c r="M4758" t="s">
        <v>9648</v>
      </c>
      <c r="N4758" t="s">
        <v>62</v>
      </c>
      <c r="P4758" t="s">
        <v>89</v>
      </c>
      <c r="Q4758" t="s">
        <v>26</v>
      </c>
      <c r="S4758" s="11">
        <f t="shared" si="148"/>
        <v>0</v>
      </c>
      <c r="U4758" s="10">
        <f t="shared" si="149"/>
        <v>0</v>
      </c>
    </row>
    <row r="4759" spans="1:21" x14ac:dyDescent="0.25">
      <c r="A4759">
        <v>2941</v>
      </c>
      <c r="B4759" t="s">
        <v>9649</v>
      </c>
      <c r="C4759" t="s">
        <v>9650</v>
      </c>
      <c r="D4759">
        <v>66</v>
      </c>
      <c r="E4759" t="s">
        <v>29</v>
      </c>
      <c r="F4759" t="s">
        <v>317</v>
      </c>
      <c r="G4759" s="1">
        <v>44493</v>
      </c>
      <c r="H4759" t="s">
        <v>27296</v>
      </c>
      <c r="I4759">
        <v>2021</v>
      </c>
      <c r="J4759" t="s">
        <v>27312</v>
      </c>
      <c r="K4759" t="s">
        <v>59</v>
      </c>
      <c r="L4759" t="s">
        <v>22</v>
      </c>
      <c r="M4759" t="s">
        <v>9651</v>
      </c>
      <c r="N4759" t="s">
        <v>62</v>
      </c>
      <c r="P4759" t="s">
        <v>143</v>
      </c>
      <c r="Q4759" t="s">
        <v>83</v>
      </c>
      <c r="S4759" s="11">
        <f t="shared" si="148"/>
        <v>0</v>
      </c>
      <c r="U4759" s="10">
        <f t="shared" si="149"/>
        <v>0</v>
      </c>
    </row>
    <row r="4760" spans="1:21" x14ac:dyDescent="0.25">
      <c r="A4760">
        <v>2942</v>
      </c>
      <c r="B4760" t="s">
        <v>9652</v>
      </c>
      <c r="C4760" t="s">
        <v>9653</v>
      </c>
      <c r="D4760">
        <v>42</v>
      </c>
      <c r="E4760" t="s">
        <v>19</v>
      </c>
      <c r="F4760" t="s">
        <v>71</v>
      </c>
      <c r="G4760" s="1">
        <v>44423</v>
      </c>
      <c r="H4760" t="s">
        <v>27294</v>
      </c>
      <c r="I4760">
        <v>2021</v>
      </c>
      <c r="J4760" t="s">
        <v>27316</v>
      </c>
      <c r="K4760" t="s">
        <v>45</v>
      </c>
      <c r="L4760" t="s">
        <v>59</v>
      </c>
      <c r="M4760" t="s">
        <v>9654</v>
      </c>
      <c r="N4760" t="s">
        <v>24</v>
      </c>
      <c r="P4760" t="s">
        <v>89</v>
      </c>
      <c r="Q4760" t="s">
        <v>55</v>
      </c>
      <c r="R4760" s="2">
        <v>45078.835416666669</v>
      </c>
      <c r="S4760" s="11">
        <f t="shared" si="148"/>
        <v>20.050000000046566</v>
      </c>
      <c r="U4760" s="10">
        <f t="shared" si="149"/>
        <v>0</v>
      </c>
    </row>
    <row r="4761" spans="1:21" x14ac:dyDescent="0.25">
      <c r="A4761">
        <v>2943</v>
      </c>
      <c r="B4761" t="s">
        <v>9655</v>
      </c>
      <c r="C4761" t="s">
        <v>9656</v>
      </c>
      <c r="D4761">
        <v>26</v>
      </c>
      <c r="E4761" t="s">
        <v>19</v>
      </c>
      <c r="F4761" t="s">
        <v>161</v>
      </c>
      <c r="G4761" s="1">
        <v>44258</v>
      </c>
      <c r="H4761" t="s">
        <v>27289</v>
      </c>
      <c r="I4761">
        <v>2021</v>
      </c>
      <c r="J4761" t="s">
        <v>27304</v>
      </c>
      <c r="K4761" t="s">
        <v>67</v>
      </c>
      <c r="L4761" t="s">
        <v>52</v>
      </c>
      <c r="M4761" t="s">
        <v>9657</v>
      </c>
      <c r="N4761" t="s">
        <v>62</v>
      </c>
      <c r="P4761" t="s">
        <v>143</v>
      </c>
      <c r="Q4761" t="s">
        <v>55</v>
      </c>
      <c r="S4761" s="11">
        <f t="shared" si="148"/>
        <v>0</v>
      </c>
      <c r="U4761" s="10">
        <f t="shared" si="149"/>
        <v>0</v>
      </c>
    </row>
    <row r="4762" spans="1:21" x14ac:dyDescent="0.25">
      <c r="A4762">
        <v>2944</v>
      </c>
      <c r="B4762" t="s">
        <v>9658</v>
      </c>
      <c r="C4762" t="s">
        <v>9659</v>
      </c>
      <c r="D4762">
        <v>69</v>
      </c>
      <c r="E4762" t="s">
        <v>29</v>
      </c>
      <c r="F4762" t="s">
        <v>485</v>
      </c>
      <c r="G4762" s="1">
        <v>44297</v>
      </c>
      <c r="H4762" t="s">
        <v>27300</v>
      </c>
      <c r="I4762">
        <v>2021</v>
      </c>
      <c r="J4762" t="s">
        <v>27323</v>
      </c>
      <c r="K4762" t="s">
        <v>66</v>
      </c>
      <c r="L4762" t="s">
        <v>77</v>
      </c>
      <c r="M4762" t="s">
        <v>9660</v>
      </c>
      <c r="N4762" t="s">
        <v>62</v>
      </c>
      <c r="P4762" t="s">
        <v>25</v>
      </c>
      <c r="Q4762" t="s">
        <v>55</v>
      </c>
      <c r="S4762" s="11">
        <f t="shared" si="148"/>
        <v>0</v>
      </c>
      <c r="U4762" s="10">
        <f t="shared" si="149"/>
        <v>0</v>
      </c>
    </row>
    <row r="4763" spans="1:21" x14ac:dyDescent="0.25">
      <c r="A4763">
        <v>2945</v>
      </c>
      <c r="B4763" t="s">
        <v>9661</v>
      </c>
      <c r="C4763" t="s">
        <v>9662</v>
      </c>
      <c r="D4763">
        <v>58</v>
      </c>
      <c r="E4763" t="s">
        <v>58</v>
      </c>
      <c r="F4763" t="s">
        <v>71</v>
      </c>
      <c r="G4763" s="1">
        <v>44487</v>
      </c>
      <c r="H4763" t="s">
        <v>27296</v>
      </c>
      <c r="I4763">
        <v>2021</v>
      </c>
      <c r="J4763" t="s">
        <v>27312</v>
      </c>
      <c r="K4763" t="s">
        <v>67</v>
      </c>
      <c r="L4763" t="s">
        <v>37</v>
      </c>
      <c r="M4763" t="s">
        <v>9663</v>
      </c>
      <c r="N4763" t="s">
        <v>62</v>
      </c>
      <c r="P4763" t="s">
        <v>25</v>
      </c>
      <c r="Q4763" t="s">
        <v>55</v>
      </c>
      <c r="S4763" s="11">
        <f t="shared" si="148"/>
        <v>0</v>
      </c>
      <c r="U4763" s="10">
        <f t="shared" si="149"/>
        <v>0</v>
      </c>
    </row>
    <row r="4764" spans="1:21" x14ac:dyDescent="0.25">
      <c r="A4764">
        <v>2946</v>
      </c>
      <c r="B4764" t="s">
        <v>9664</v>
      </c>
      <c r="C4764" t="s">
        <v>9665</v>
      </c>
      <c r="D4764">
        <v>27</v>
      </c>
      <c r="E4764" t="s">
        <v>29</v>
      </c>
      <c r="F4764" t="s">
        <v>81</v>
      </c>
      <c r="G4764" s="1">
        <v>44547</v>
      </c>
      <c r="H4764" t="s">
        <v>27299</v>
      </c>
      <c r="I4764">
        <v>2021</v>
      </c>
      <c r="J4764" t="s">
        <v>27322</v>
      </c>
      <c r="K4764" t="s">
        <v>45</v>
      </c>
      <c r="L4764" t="s">
        <v>31</v>
      </c>
      <c r="M4764" t="s">
        <v>9666</v>
      </c>
      <c r="N4764" t="s">
        <v>62</v>
      </c>
      <c r="P4764" t="s">
        <v>89</v>
      </c>
      <c r="Q4764" t="s">
        <v>26</v>
      </c>
      <c r="S4764" s="11">
        <f t="shared" si="148"/>
        <v>0</v>
      </c>
      <c r="U4764" s="10">
        <f t="shared" si="149"/>
        <v>0</v>
      </c>
    </row>
    <row r="4765" spans="1:21" x14ac:dyDescent="0.25">
      <c r="A4765">
        <v>2948</v>
      </c>
      <c r="B4765" t="s">
        <v>9671</v>
      </c>
      <c r="C4765" t="s">
        <v>9672</v>
      </c>
      <c r="D4765">
        <v>19</v>
      </c>
      <c r="E4765" t="s">
        <v>58</v>
      </c>
      <c r="F4765" t="s">
        <v>149</v>
      </c>
      <c r="G4765" s="1">
        <v>43930</v>
      </c>
      <c r="H4765" t="s">
        <v>27300</v>
      </c>
      <c r="I4765">
        <v>2020</v>
      </c>
      <c r="J4765" t="s">
        <v>27327</v>
      </c>
      <c r="K4765" t="s">
        <v>45</v>
      </c>
      <c r="L4765" t="s">
        <v>46</v>
      </c>
      <c r="M4765" t="s">
        <v>9673</v>
      </c>
      <c r="N4765" t="s">
        <v>62</v>
      </c>
      <c r="P4765" t="s">
        <v>41</v>
      </c>
      <c r="Q4765" t="s">
        <v>26</v>
      </c>
      <c r="S4765" s="11">
        <f t="shared" si="148"/>
        <v>0</v>
      </c>
      <c r="U4765" s="10">
        <f t="shared" si="149"/>
        <v>0</v>
      </c>
    </row>
    <row r="4766" spans="1:21" x14ac:dyDescent="0.25">
      <c r="A4766">
        <v>2949</v>
      </c>
      <c r="B4766" t="s">
        <v>9674</v>
      </c>
      <c r="C4766" t="s">
        <v>9675</v>
      </c>
      <c r="D4766">
        <v>68</v>
      </c>
      <c r="E4766" t="s">
        <v>58</v>
      </c>
      <c r="F4766" t="s">
        <v>211</v>
      </c>
      <c r="G4766" s="1">
        <v>44109</v>
      </c>
      <c r="H4766" t="s">
        <v>27296</v>
      </c>
      <c r="I4766">
        <v>2020</v>
      </c>
      <c r="J4766" t="s">
        <v>27319</v>
      </c>
      <c r="K4766" t="s">
        <v>45</v>
      </c>
      <c r="L4766" t="s">
        <v>37</v>
      </c>
      <c r="M4766" t="s">
        <v>9676</v>
      </c>
      <c r="N4766" t="s">
        <v>62</v>
      </c>
      <c r="P4766" t="s">
        <v>143</v>
      </c>
      <c r="Q4766" t="s">
        <v>83</v>
      </c>
      <c r="S4766" s="11">
        <f t="shared" si="148"/>
        <v>0</v>
      </c>
      <c r="U4766" s="10">
        <f t="shared" si="149"/>
        <v>0</v>
      </c>
    </row>
    <row r="4767" spans="1:21" x14ac:dyDescent="0.25">
      <c r="A4767">
        <v>2950</v>
      </c>
      <c r="B4767" t="s">
        <v>9677</v>
      </c>
      <c r="C4767" t="s">
        <v>9678</v>
      </c>
      <c r="D4767">
        <v>35</v>
      </c>
      <c r="E4767" t="s">
        <v>19</v>
      </c>
      <c r="F4767" t="s">
        <v>125</v>
      </c>
      <c r="G4767" s="1">
        <v>44483</v>
      </c>
      <c r="H4767" t="s">
        <v>27296</v>
      </c>
      <c r="I4767">
        <v>2021</v>
      </c>
      <c r="J4767" t="s">
        <v>27312</v>
      </c>
      <c r="K4767" t="s">
        <v>67</v>
      </c>
      <c r="L4767" t="s">
        <v>60</v>
      </c>
      <c r="M4767" t="s">
        <v>9679</v>
      </c>
      <c r="N4767" t="s">
        <v>24</v>
      </c>
      <c r="P4767" t="s">
        <v>143</v>
      </c>
      <c r="Q4767" t="s">
        <v>55</v>
      </c>
      <c r="R4767" s="2">
        <v>45078.398611111108</v>
      </c>
      <c r="S4767" s="11">
        <f t="shared" si="148"/>
        <v>9.566666666592937</v>
      </c>
      <c r="U4767" s="10">
        <f t="shared" si="149"/>
        <v>0</v>
      </c>
    </row>
    <row r="4768" spans="1:21" x14ac:dyDescent="0.25">
      <c r="A4768">
        <v>2951</v>
      </c>
      <c r="B4768" t="s">
        <v>9680</v>
      </c>
      <c r="C4768" t="s">
        <v>9681</v>
      </c>
      <c r="D4768">
        <v>41</v>
      </c>
      <c r="E4768" t="s">
        <v>58</v>
      </c>
      <c r="F4768" t="s">
        <v>456</v>
      </c>
      <c r="G4768" s="1">
        <v>43949</v>
      </c>
      <c r="H4768" t="s">
        <v>27300</v>
      </c>
      <c r="I4768">
        <v>2020</v>
      </c>
      <c r="J4768" t="s">
        <v>27327</v>
      </c>
      <c r="K4768" t="s">
        <v>59</v>
      </c>
      <c r="L4768" t="s">
        <v>52</v>
      </c>
      <c r="M4768" t="s">
        <v>9682</v>
      </c>
      <c r="N4768" t="s">
        <v>24</v>
      </c>
      <c r="P4768" t="s">
        <v>41</v>
      </c>
      <c r="Q4768" t="s">
        <v>33</v>
      </c>
      <c r="R4768" s="2">
        <v>45078.28402777778</v>
      </c>
      <c r="S4768" s="11">
        <f t="shared" si="148"/>
        <v>6.8166666667093523</v>
      </c>
      <c r="U4768" s="10">
        <f t="shared" si="149"/>
        <v>0</v>
      </c>
    </row>
    <row r="4769" spans="1:21" x14ac:dyDescent="0.25">
      <c r="A4769">
        <v>2952</v>
      </c>
      <c r="B4769" t="s">
        <v>9683</v>
      </c>
      <c r="C4769" t="s">
        <v>9684</v>
      </c>
      <c r="D4769">
        <v>33</v>
      </c>
      <c r="E4769" t="s">
        <v>19</v>
      </c>
      <c r="F4769" t="s">
        <v>286</v>
      </c>
      <c r="G4769" s="1">
        <v>44304</v>
      </c>
      <c r="H4769" t="s">
        <v>27300</v>
      </c>
      <c r="I4769">
        <v>2021</v>
      </c>
      <c r="J4769" t="s">
        <v>27323</v>
      </c>
      <c r="K4769" t="s">
        <v>59</v>
      </c>
      <c r="L4769" t="s">
        <v>52</v>
      </c>
      <c r="M4769" t="s">
        <v>9685</v>
      </c>
      <c r="N4769" t="s">
        <v>24</v>
      </c>
      <c r="P4769" t="s">
        <v>89</v>
      </c>
      <c r="Q4769" t="s">
        <v>83</v>
      </c>
      <c r="R4769" s="2">
        <v>45078.097222222219</v>
      </c>
      <c r="S4769" s="11">
        <f t="shared" si="148"/>
        <v>2.3333333332557231</v>
      </c>
      <c r="U4769" s="10">
        <f t="shared" si="149"/>
        <v>0</v>
      </c>
    </row>
    <row r="4770" spans="1:21" x14ac:dyDescent="0.25">
      <c r="A4770">
        <v>2953</v>
      </c>
      <c r="B4770" t="s">
        <v>9686</v>
      </c>
      <c r="C4770" t="s">
        <v>9687</v>
      </c>
      <c r="D4770">
        <v>51</v>
      </c>
      <c r="E4770" t="s">
        <v>19</v>
      </c>
      <c r="F4770" t="s">
        <v>173</v>
      </c>
      <c r="G4770" s="1">
        <v>44541</v>
      </c>
      <c r="H4770" t="s">
        <v>27299</v>
      </c>
      <c r="I4770">
        <v>2021</v>
      </c>
      <c r="J4770" t="s">
        <v>27322</v>
      </c>
      <c r="K4770" t="s">
        <v>59</v>
      </c>
      <c r="L4770" t="s">
        <v>77</v>
      </c>
      <c r="M4770" t="s">
        <v>9688</v>
      </c>
      <c r="N4770" t="s">
        <v>24</v>
      </c>
      <c r="P4770" t="s">
        <v>89</v>
      </c>
      <c r="Q4770" t="s">
        <v>83</v>
      </c>
      <c r="R4770" s="2">
        <v>45078.659722222219</v>
      </c>
      <c r="S4770" s="11">
        <f t="shared" si="148"/>
        <v>15.833333333255723</v>
      </c>
      <c r="U4770" s="10">
        <f t="shared" si="149"/>
        <v>0</v>
      </c>
    </row>
    <row r="4771" spans="1:21" x14ac:dyDescent="0.25">
      <c r="A4771">
        <v>2954</v>
      </c>
      <c r="B4771" t="s">
        <v>9689</v>
      </c>
      <c r="C4771" t="s">
        <v>9690</v>
      </c>
      <c r="D4771">
        <v>70</v>
      </c>
      <c r="E4771" t="s">
        <v>19</v>
      </c>
      <c r="F4771" t="s">
        <v>485</v>
      </c>
      <c r="G4771" s="1">
        <v>43998</v>
      </c>
      <c r="H4771" t="s">
        <v>27297</v>
      </c>
      <c r="I4771">
        <v>2020</v>
      </c>
      <c r="J4771" t="s">
        <v>27320</v>
      </c>
      <c r="K4771" t="s">
        <v>59</v>
      </c>
      <c r="L4771" t="s">
        <v>59</v>
      </c>
      <c r="M4771" t="s">
        <v>9691</v>
      </c>
      <c r="N4771" t="s">
        <v>24</v>
      </c>
      <c r="P4771" t="s">
        <v>25</v>
      </c>
      <c r="Q4771" t="s">
        <v>55</v>
      </c>
      <c r="R4771" s="2">
        <v>45078.052083333336</v>
      </c>
      <c r="S4771" s="11">
        <f t="shared" si="148"/>
        <v>1.2500000000582077</v>
      </c>
      <c r="U4771" s="10">
        <f t="shared" si="149"/>
        <v>0</v>
      </c>
    </row>
    <row r="4772" spans="1:21" x14ac:dyDescent="0.25">
      <c r="A4772">
        <v>2957</v>
      </c>
      <c r="B4772" t="s">
        <v>9700</v>
      </c>
      <c r="C4772" t="s">
        <v>9701</v>
      </c>
      <c r="D4772">
        <v>41</v>
      </c>
      <c r="E4772" t="s">
        <v>29</v>
      </c>
      <c r="F4772" t="s">
        <v>117</v>
      </c>
      <c r="G4772" s="1">
        <v>44481</v>
      </c>
      <c r="H4772" t="s">
        <v>27296</v>
      </c>
      <c r="I4772">
        <v>2021</v>
      </c>
      <c r="J4772" t="s">
        <v>27312</v>
      </c>
      <c r="K4772" t="s">
        <v>67</v>
      </c>
      <c r="L4772" t="s">
        <v>59</v>
      </c>
      <c r="M4772" t="s">
        <v>9702</v>
      </c>
      <c r="N4772" t="s">
        <v>62</v>
      </c>
      <c r="P4772" t="s">
        <v>41</v>
      </c>
      <c r="Q4772" t="s">
        <v>26</v>
      </c>
      <c r="S4772" s="11">
        <f t="shared" si="148"/>
        <v>0</v>
      </c>
      <c r="U4772" s="10">
        <f t="shared" si="149"/>
        <v>0</v>
      </c>
    </row>
    <row r="4773" spans="1:21" x14ac:dyDescent="0.25">
      <c r="A4773">
        <v>2958</v>
      </c>
      <c r="B4773" t="s">
        <v>9703</v>
      </c>
      <c r="C4773" t="s">
        <v>9704</v>
      </c>
      <c r="D4773">
        <v>70</v>
      </c>
      <c r="E4773" t="s">
        <v>29</v>
      </c>
      <c r="F4773" t="s">
        <v>242</v>
      </c>
      <c r="G4773" s="1">
        <v>44470</v>
      </c>
      <c r="H4773" t="s">
        <v>27296</v>
      </c>
      <c r="I4773">
        <v>2021</v>
      </c>
      <c r="J4773" t="s">
        <v>27312</v>
      </c>
      <c r="K4773" t="s">
        <v>67</v>
      </c>
      <c r="L4773" t="s">
        <v>59</v>
      </c>
      <c r="M4773" t="s">
        <v>1076</v>
      </c>
      <c r="N4773" t="s">
        <v>24</v>
      </c>
      <c r="P4773" t="s">
        <v>143</v>
      </c>
      <c r="Q4773" t="s">
        <v>26</v>
      </c>
      <c r="R4773" s="2">
        <v>45078.688194444447</v>
      </c>
      <c r="S4773" s="11">
        <f t="shared" si="148"/>
        <v>16.516666666720994</v>
      </c>
      <c r="U4773" s="10">
        <f t="shared" si="149"/>
        <v>0</v>
      </c>
    </row>
    <row r="4774" spans="1:21" x14ac:dyDescent="0.25">
      <c r="A4774">
        <v>2959</v>
      </c>
      <c r="B4774" t="s">
        <v>9705</v>
      </c>
      <c r="C4774" t="s">
        <v>9706</v>
      </c>
      <c r="D4774">
        <v>65</v>
      </c>
      <c r="E4774" t="s">
        <v>29</v>
      </c>
      <c r="F4774" t="s">
        <v>30</v>
      </c>
      <c r="G4774" s="1">
        <v>44234</v>
      </c>
      <c r="H4774" t="s">
        <v>27293</v>
      </c>
      <c r="I4774">
        <v>2021</v>
      </c>
      <c r="J4774" t="s">
        <v>27324</v>
      </c>
      <c r="K4774" t="s">
        <v>59</v>
      </c>
      <c r="L4774" t="s">
        <v>59</v>
      </c>
      <c r="M4774" t="s">
        <v>9707</v>
      </c>
      <c r="N4774" t="s">
        <v>24</v>
      </c>
      <c r="P4774" t="s">
        <v>143</v>
      </c>
      <c r="Q4774" t="s">
        <v>83</v>
      </c>
      <c r="R4774" s="2">
        <v>45078.46597222222</v>
      </c>
      <c r="S4774" s="11">
        <f t="shared" si="148"/>
        <v>11.183333333290648</v>
      </c>
      <c r="U4774" s="10">
        <f t="shared" si="149"/>
        <v>0</v>
      </c>
    </row>
    <row r="4775" spans="1:21" x14ac:dyDescent="0.25">
      <c r="A4775">
        <v>2960</v>
      </c>
      <c r="B4775" t="s">
        <v>9708</v>
      </c>
      <c r="C4775" t="s">
        <v>9709</v>
      </c>
      <c r="D4775">
        <v>45</v>
      </c>
      <c r="E4775" t="s">
        <v>19</v>
      </c>
      <c r="F4775" t="s">
        <v>397</v>
      </c>
      <c r="G4775" s="1">
        <v>44026</v>
      </c>
      <c r="H4775" t="s">
        <v>27291</v>
      </c>
      <c r="I4775">
        <v>2020</v>
      </c>
      <c r="J4775" t="s">
        <v>27306</v>
      </c>
      <c r="K4775" t="s">
        <v>21</v>
      </c>
      <c r="L4775" t="s">
        <v>113</v>
      </c>
      <c r="M4775" t="s">
        <v>9710</v>
      </c>
      <c r="N4775" t="s">
        <v>62</v>
      </c>
      <c r="P4775" t="s">
        <v>89</v>
      </c>
      <c r="Q4775" t="s">
        <v>33</v>
      </c>
      <c r="S4775" s="11">
        <f t="shared" si="148"/>
        <v>0</v>
      </c>
      <c r="U4775" s="10">
        <f t="shared" si="149"/>
        <v>0</v>
      </c>
    </row>
    <row r="4776" spans="1:21" x14ac:dyDescent="0.25">
      <c r="A4776">
        <v>2961</v>
      </c>
      <c r="B4776" t="s">
        <v>9711</v>
      </c>
      <c r="C4776" t="s">
        <v>9712</v>
      </c>
      <c r="D4776">
        <v>36</v>
      </c>
      <c r="E4776" t="s">
        <v>29</v>
      </c>
      <c r="F4776" t="s">
        <v>202</v>
      </c>
      <c r="G4776" s="1">
        <v>43893</v>
      </c>
      <c r="H4776" t="s">
        <v>27289</v>
      </c>
      <c r="I4776">
        <v>2020</v>
      </c>
      <c r="J4776" t="s">
        <v>27310</v>
      </c>
      <c r="K4776" t="s">
        <v>21</v>
      </c>
      <c r="L4776" t="s">
        <v>113</v>
      </c>
      <c r="M4776" t="s">
        <v>9713</v>
      </c>
      <c r="N4776" t="s">
        <v>62</v>
      </c>
      <c r="P4776" t="s">
        <v>41</v>
      </c>
      <c r="Q4776" t="s">
        <v>55</v>
      </c>
      <c r="S4776" s="11">
        <f t="shared" si="148"/>
        <v>0</v>
      </c>
      <c r="U4776" s="10">
        <f t="shared" si="149"/>
        <v>0</v>
      </c>
    </row>
    <row r="4777" spans="1:21" x14ac:dyDescent="0.25">
      <c r="A4777">
        <v>2962</v>
      </c>
      <c r="B4777" t="s">
        <v>9714</v>
      </c>
      <c r="C4777" t="s">
        <v>9715</v>
      </c>
      <c r="D4777">
        <v>61</v>
      </c>
      <c r="E4777" t="s">
        <v>29</v>
      </c>
      <c r="F4777" t="s">
        <v>76</v>
      </c>
      <c r="G4777" s="1">
        <v>44309</v>
      </c>
      <c r="H4777" t="s">
        <v>27300</v>
      </c>
      <c r="I4777">
        <v>2021</v>
      </c>
      <c r="J4777" t="s">
        <v>27323</v>
      </c>
      <c r="K4777" t="s">
        <v>67</v>
      </c>
      <c r="L4777" t="s">
        <v>67</v>
      </c>
      <c r="M4777" t="s">
        <v>9716</v>
      </c>
      <c r="N4777" t="s">
        <v>24</v>
      </c>
      <c r="P4777" t="s">
        <v>89</v>
      </c>
      <c r="Q4777" t="s">
        <v>26</v>
      </c>
      <c r="R4777" s="2">
        <v>45078.232638888891</v>
      </c>
      <c r="S4777" s="11">
        <f t="shared" si="148"/>
        <v>5.5833333333721384</v>
      </c>
      <c r="U4777" s="10">
        <f t="shared" si="149"/>
        <v>0</v>
      </c>
    </row>
    <row r="4778" spans="1:21" x14ac:dyDescent="0.25">
      <c r="A4778">
        <v>2963</v>
      </c>
      <c r="B4778" t="s">
        <v>9717</v>
      </c>
      <c r="C4778" t="s">
        <v>9718</v>
      </c>
      <c r="D4778">
        <v>41</v>
      </c>
      <c r="E4778" t="s">
        <v>29</v>
      </c>
      <c r="F4778" t="s">
        <v>317</v>
      </c>
      <c r="G4778" s="1">
        <v>43986</v>
      </c>
      <c r="H4778" t="s">
        <v>27297</v>
      </c>
      <c r="I4778">
        <v>2020</v>
      </c>
      <c r="J4778" t="s">
        <v>27320</v>
      </c>
      <c r="K4778" t="s">
        <v>21</v>
      </c>
      <c r="L4778" t="s">
        <v>22</v>
      </c>
      <c r="M4778" t="s">
        <v>9719</v>
      </c>
      <c r="N4778" t="s">
        <v>24</v>
      </c>
      <c r="P4778" t="s">
        <v>143</v>
      </c>
      <c r="Q4778" t="s">
        <v>83</v>
      </c>
      <c r="R4778" s="2">
        <v>45078.856944444444</v>
      </c>
      <c r="S4778" s="11">
        <f t="shared" si="148"/>
        <v>20.566666666651145</v>
      </c>
      <c r="U4778" s="10">
        <f t="shared" si="149"/>
        <v>0</v>
      </c>
    </row>
    <row r="4779" spans="1:21" x14ac:dyDescent="0.25">
      <c r="A4779">
        <v>2964</v>
      </c>
      <c r="B4779" t="s">
        <v>9720</v>
      </c>
      <c r="C4779" t="s">
        <v>9721</v>
      </c>
      <c r="D4779">
        <v>22</v>
      </c>
      <c r="E4779" t="s">
        <v>58</v>
      </c>
      <c r="F4779" t="s">
        <v>103</v>
      </c>
      <c r="G4779" s="1">
        <v>44321</v>
      </c>
      <c r="H4779" t="s">
        <v>27290</v>
      </c>
      <c r="I4779">
        <v>2021</v>
      </c>
      <c r="J4779" t="s">
        <v>27305</v>
      </c>
      <c r="K4779" t="s">
        <v>45</v>
      </c>
      <c r="L4779" t="s">
        <v>150</v>
      </c>
      <c r="M4779" t="s">
        <v>9722</v>
      </c>
      <c r="N4779" t="s">
        <v>24</v>
      </c>
      <c r="P4779" t="s">
        <v>143</v>
      </c>
      <c r="Q4779" t="s">
        <v>26</v>
      </c>
      <c r="R4779" s="2">
        <v>45078.740972222222</v>
      </c>
      <c r="S4779" s="11">
        <f t="shared" si="148"/>
        <v>17.783333333325572</v>
      </c>
      <c r="U4779" s="10">
        <f t="shared" si="149"/>
        <v>0</v>
      </c>
    </row>
    <row r="4780" spans="1:21" x14ac:dyDescent="0.25">
      <c r="A4780">
        <v>2965</v>
      </c>
      <c r="B4780" t="s">
        <v>9723</v>
      </c>
      <c r="C4780" t="s">
        <v>9724</v>
      </c>
      <c r="D4780">
        <v>56</v>
      </c>
      <c r="E4780" t="s">
        <v>29</v>
      </c>
      <c r="F4780" t="s">
        <v>134</v>
      </c>
      <c r="G4780" s="1">
        <v>44482</v>
      </c>
      <c r="H4780" t="s">
        <v>27296</v>
      </c>
      <c r="I4780">
        <v>2021</v>
      </c>
      <c r="J4780" t="s">
        <v>27312</v>
      </c>
      <c r="K4780" t="s">
        <v>59</v>
      </c>
      <c r="L4780" t="s">
        <v>60</v>
      </c>
      <c r="M4780" t="s">
        <v>9725</v>
      </c>
      <c r="N4780" t="s">
        <v>24</v>
      </c>
      <c r="P4780" t="s">
        <v>143</v>
      </c>
      <c r="Q4780" t="s">
        <v>26</v>
      </c>
      <c r="R4780" s="2">
        <v>45078.695138888892</v>
      </c>
      <c r="S4780" s="11">
        <f t="shared" si="148"/>
        <v>16.683333333407063</v>
      </c>
      <c r="U4780" s="10">
        <f t="shared" si="149"/>
        <v>0</v>
      </c>
    </row>
    <row r="4781" spans="1:21" x14ac:dyDescent="0.25">
      <c r="A4781">
        <v>2966</v>
      </c>
      <c r="B4781" t="s">
        <v>9726</v>
      </c>
      <c r="C4781" t="s">
        <v>9727</v>
      </c>
      <c r="D4781">
        <v>46</v>
      </c>
      <c r="E4781" t="s">
        <v>19</v>
      </c>
      <c r="F4781" t="s">
        <v>202</v>
      </c>
      <c r="G4781" s="1">
        <v>43872</v>
      </c>
      <c r="H4781" t="s">
        <v>27293</v>
      </c>
      <c r="I4781">
        <v>2020</v>
      </c>
      <c r="J4781" t="s">
        <v>27308</v>
      </c>
      <c r="K4781" t="s">
        <v>66</v>
      </c>
      <c r="L4781" t="s">
        <v>60</v>
      </c>
      <c r="M4781" t="s">
        <v>9728</v>
      </c>
      <c r="N4781" t="s">
        <v>24</v>
      </c>
      <c r="P4781" t="s">
        <v>41</v>
      </c>
      <c r="Q4781" t="s">
        <v>33</v>
      </c>
      <c r="R4781" s="2">
        <v>45078.592361111114</v>
      </c>
      <c r="S4781" s="11">
        <f t="shared" si="148"/>
        <v>14.216666666732635</v>
      </c>
      <c r="U4781" s="10">
        <f t="shared" si="149"/>
        <v>0</v>
      </c>
    </row>
    <row r="4782" spans="1:21" x14ac:dyDescent="0.25">
      <c r="A4782">
        <v>2971</v>
      </c>
      <c r="B4782" t="s">
        <v>9745</v>
      </c>
      <c r="C4782" t="s">
        <v>9746</v>
      </c>
      <c r="D4782">
        <v>48</v>
      </c>
      <c r="E4782" t="s">
        <v>29</v>
      </c>
      <c r="F4782" t="s">
        <v>421</v>
      </c>
      <c r="G4782" s="1">
        <v>44363</v>
      </c>
      <c r="H4782" t="s">
        <v>27297</v>
      </c>
      <c r="I4782">
        <v>2021</v>
      </c>
      <c r="J4782" t="s">
        <v>27313</v>
      </c>
      <c r="K4782" t="s">
        <v>45</v>
      </c>
      <c r="L4782" t="s">
        <v>59</v>
      </c>
      <c r="M4782" t="s">
        <v>9747</v>
      </c>
      <c r="N4782" t="s">
        <v>62</v>
      </c>
      <c r="P4782" t="s">
        <v>143</v>
      </c>
      <c r="Q4782" t="s">
        <v>83</v>
      </c>
      <c r="S4782" s="11">
        <f t="shared" si="148"/>
        <v>0</v>
      </c>
      <c r="U4782" s="10">
        <f t="shared" si="149"/>
        <v>0</v>
      </c>
    </row>
    <row r="4783" spans="1:21" x14ac:dyDescent="0.25">
      <c r="A4783">
        <v>2972</v>
      </c>
      <c r="B4783" t="s">
        <v>9748</v>
      </c>
      <c r="C4783" t="s">
        <v>9749</v>
      </c>
      <c r="D4783">
        <v>24</v>
      </c>
      <c r="E4783" t="s">
        <v>58</v>
      </c>
      <c r="F4783" t="s">
        <v>71</v>
      </c>
      <c r="G4783" s="1">
        <v>43907</v>
      </c>
      <c r="H4783" t="s">
        <v>27289</v>
      </c>
      <c r="I4783">
        <v>2020</v>
      </c>
      <c r="J4783" t="s">
        <v>27310</v>
      </c>
      <c r="K4783" t="s">
        <v>45</v>
      </c>
      <c r="L4783" t="s">
        <v>113</v>
      </c>
      <c r="M4783" t="s">
        <v>9750</v>
      </c>
      <c r="N4783" t="s">
        <v>62</v>
      </c>
      <c r="P4783" t="s">
        <v>143</v>
      </c>
      <c r="Q4783" t="s">
        <v>26</v>
      </c>
      <c r="S4783" s="11">
        <f t="shared" si="148"/>
        <v>0</v>
      </c>
      <c r="U4783" s="10">
        <f t="shared" si="149"/>
        <v>0</v>
      </c>
    </row>
    <row r="4784" spans="1:21" x14ac:dyDescent="0.25">
      <c r="A4784">
        <v>2973</v>
      </c>
      <c r="B4784" t="s">
        <v>9751</v>
      </c>
      <c r="C4784" t="s">
        <v>9752</v>
      </c>
      <c r="D4784">
        <v>57</v>
      </c>
      <c r="E4784" t="s">
        <v>29</v>
      </c>
      <c r="F4784" t="s">
        <v>223</v>
      </c>
      <c r="G4784" s="1">
        <v>44131</v>
      </c>
      <c r="H4784" t="s">
        <v>27296</v>
      </c>
      <c r="I4784">
        <v>2020</v>
      </c>
      <c r="J4784" t="s">
        <v>27319</v>
      </c>
      <c r="K4784" t="s">
        <v>67</v>
      </c>
      <c r="L4784" t="s">
        <v>141</v>
      </c>
      <c r="M4784" t="s">
        <v>9753</v>
      </c>
      <c r="N4784" t="s">
        <v>24</v>
      </c>
      <c r="P4784" t="s">
        <v>143</v>
      </c>
      <c r="Q4784" t="s">
        <v>33</v>
      </c>
      <c r="R4784" s="2">
        <v>45078.81527777778</v>
      </c>
      <c r="S4784" s="11">
        <f t="shared" si="148"/>
        <v>19.566666666709352</v>
      </c>
      <c r="U4784" s="10">
        <f t="shared" si="149"/>
        <v>0</v>
      </c>
    </row>
    <row r="4785" spans="1:21" x14ac:dyDescent="0.25">
      <c r="A4785">
        <v>2974</v>
      </c>
      <c r="B4785" t="s">
        <v>9754</v>
      </c>
      <c r="C4785" t="s">
        <v>9755</v>
      </c>
      <c r="D4785">
        <v>58</v>
      </c>
      <c r="E4785" t="s">
        <v>58</v>
      </c>
      <c r="F4785" t="s">
        <v>431</v>
      </c>
      <c r="G4785" s="1">
        <v>44301</v>
      </c>
      <c r="H4785" t="s">
        <v>27300</v>
      </c>
      <c r="I4785">
        <v>2021</v>
      </c>
      <c r="J4785" t="s">
        <v>27323</v>
      </c>
      <c r="K4785" t="s">
        <v>59</v>
      </c>
      <c r="L4785" t="s">
        <v>46</v>
      </c>
      <c r="M4785" t="s">
        <v>9756</v>
      </c>
      <c r="N4785" t="s">
        <v>24</v>
      </c>
      <c r="P4785" t="s">
        <v>25</v>
      </c>
      <c r="Q4785" t="s">
        <v>33</v>
      </c>
      <c r="R4785" s="2">
        <v>45078.613888888889</v>
      </c>
      <c r="S4785" s="11">
        <f t="shared" si="148"/>
        <v>14.733333333337214</v>
      </c>
      <c r="U4785" s="10">
        <f t="shared" si="149"/>
        <v>0</v>
      </c>
    </row>
    <row r="4786" spans="1:21" x14ac:dyDescent="0.25">
      <c r="A4786">
        <v>2977</v>
      </c>
      <c r="B4786" t="s">
        <v>9765</v>
      </c>
      <c r="C4786" t="s">
        <v>9766</v>
      </c>
      <c r="D4786">
        <v>56</v>
      </c>
      <c r="E4786" t="s">
        <v>29</v>
      </c>
      <c r="F4786" t="s">
        <v>20</v>
      </c>
      <c r="G4786" s="1">
        <v>44087</v>
      </c>
      <c r="H4786" t="s">
        <v>27298</v>
      </c>
      <c r="I4786">
        <v>2020</v>
      </c>
      <c r="J4786" t="s">
        <v>27314</v>
      </c>
      <c r="K4786" t="s">
        <v>21</v>
      </c>
      <c r="L4786" t="s">
        <v>52</v>
      </c>
      <c r="M4786" t="s">
        <v>9767</v>
      </c>
      <c r="N4786" t="s">
        <v>24</v>
      </c>
      <c r="P4786" t="s">
        <v>89</v>
      </c>
      <c r="Q4786" t="s">
        <v>83</v>
      </c>
      <c r="R4786" s="2">
        <v>45078.224999999999</v>
      </c>
      <c r="S4786" s="11">
        <f t="shared" si="148"/>
        <v>5.3999999999650754</v>
      </c>
      <c r="U4786" s="10">
        <f t="shared" si="149"/>
        <v>0</v>
      </c>
    </row>
    <row r="4787" spans="1:21" x14ac:dyDescent="0.25">
      <c r="A4787">
        <v>2978</v>
      </c>
      <c r="B4787" t="s">
        <v>9768</v>
      </c>
      <c r="C4787" t="s">
        <v>9769</v>
      </c>
      <c r="D4787">
        <v>48</v>
      </c>
      <c r="E4787" t="s">
        <v>19</v>
      </c>
      <c r="F4787" t="s">
        <v>98</v>
      </c>
      <c r="G4787" s="1">
        <v>43866</v>
      </c>
      <c r="H4787" t="s">
        <v>27293</v>
      </c>
      <c r="I4787">
        <v>2020</v>
      </c>
      <c r="J4787" t="s">
        <v>27308</v>
      </c>
      <c r="K4787" t="s">
        <v>21</v>
      </c>
      <c r="L4787" t="s">
        <v>150</v>
      </c>
      <c r="M4787" t="s">
        <v>845</v>
      </c>
      <c r="N4787" t="s">
        <v>24</v>
      </c>
      <c r="P4787" t="s">
        <v>25</v>
      </c>
      <c r="Q4787" t="s">
        <v>33</v>
      </c>
      <c r="R4787" s="2">
        <v>45078.601388888892</v>
      </c>
      <c r="S4787" s="11">
        <f t="shared" si="148"/>
        <v>14.433333333407063</v>
      </c>
      <c r="U4787" s="10">
        <f t="shared" si="149"/>
        <v>0</v>
      </c>
    </row>
    <row r="4788" spans="1:21" x14ac:dyDescent="0.25">
      <c r="A4788">
        <v>2979</v>
      </c>
      <c r="B4788" t="s">
        <v>9770</v>
      </c>
      <c r="C4788" t="s">
        <v>1023</v>
      </c>
      <c r="D4788">
        <v>39</v>
      </c>
      <c r="E4788" t="s">
        <v>58</v>
      </c>
      <c r="F4788" t="s">
        <v>125</v>
      </c>
      <c r="G4788" s="1">
        <v>44512</v>
      </c>
      <c r="H4788" t="s">
        <v>27292</v>
      </c>
      <c r="I4788">
        <v>2021</v>
      </c>
      <c r="J4788" t="s">
        <v>27326</v>
      </c>
      <c r="K4788" t="s">
        <v>67</v>
      </c>
      <c r="L4788" t="s">
        <v>141</v>
      </c>
      <c r="M4788" t="s">
        <v>9771</v>
      </c>
      <c r="N4788" t="s">
        <v>62</v>
      </c>
      <c r="P4788" t="s">
        <v>143</v>
      </c>
      <c r="Q4788" t="s">
        <v>33</v>
      </c>
      <c r="S4788" s="11">
        <f t="shared" si="148"/>
        <v>0</v>
      </c>
      <c r="U4788" s="10">
        <f t="shared" si="149"/>
        <v>0</v>
      </c>
    </row>
    <row r="4789" spans="1:21" x14ac:dyDescent="0.25">
      <c r="A4789">
        <v>2980</v>
      </c>
      <c r="B4789" t="s">
        <v>9772</v>
      </c>
      <c r="C4789" t="s">
        <v>9773</v>
      </c>
      <c r="D4789">
        <v>29</v>
      </c>
      <c r="E4789" t="s">
        <v>58</v>
      </c>
      <c r="F4789" t="s">
        <v>485</v>
      </c>
      <c r="G4789" s="1">
        <v>43862</v>
      </c>
      <c r="H4789" t="s">
        <v>27293</v>
      </c>
      <c r="I4789">
        <v>2020</v>
      </c>
      <c r="J4789" t="s">
        <v>27308</v>
      </c>
      <c r="K4789" t="s">
        <v>45</v>
      </c>
      <c r="L4789" t="s">
        <v>99</v>
      </c>
      <c r="M4789" t="s">
        <v>9774</v>
      </c>
      <c r="N4789" t="s">
        <v>24</v>
      </c>
      <c r="P4789" t="s">
        <v>143</v>
      </c>
      <c r="Q4789" t="s">
        <v>33</v>
      </c>
      <c r="R4789" s="2">
        <v>45078.224999999999</v>
      </c>
      <c r="S4789" s="11">
        <f t="shared" si="148"/>
        <v>5.3999999999650754</v>
      </c>
      <c r="U4789" s="10">
        <f t="shared" si="149"/>
        <v>0</v>
      </c>
    </row>
    <row r="4790" spans="1:21" x14ac:dyDescent="0.25">
      <c r="A4790">
        <v>2981</v>
      </c>
      <c r="B4790" t="s">
        <v>9775</v>
      </c>
      <c r="C4790" t="s">
        <v>9776</v>
      </c>
      <c r="D4790">
        <v>44</v>
      </c>
      <c r="E4790" t="s">
        <v>58</v>
      </c>
      <c r="F4790" t="s">
        <v>86</v>
      </c>
      <c r="G4790" s="1">
        <v>44100</v>
      </c>
      <c r="H4790" t="s">
        <v>27298</v>
      </c>
      <c r="I4790">
        <v>2020</v>
      </c>
      <c r="J4790" t="s">
        <v>27314</v>
      </c>
      <c r="K4790" t="s">
        <v>66</v>
      </c>
      <c r="L4790" t="s">
        <v>177</v>
      </c>
      <c r="M4790" t="s">
        <v>9777</v>
      </c>
      <c r="N4790" t="s">
        <v>62</v>
      </c>
      <c r="P4790" t="s">
        <v>89</v>
      </c>
      <c r="Q4790" t="s">
        <v>55</v>
      </c>
      <c r="S4790" s="11">
        <f t="shared" si="148"/>
        <v>0</v>
      </c>
      <c r="U4790" s="10">
        <f t="shared" si="149"/>
        <v>0</v>
      </c>
    </row>
    <row r="4791" spans="1:21" x14ac:dyDescent="0.25">
      <c r="A4791">
        <v>2982</v>
      </c>
      <c r="B4791" t="s">
        <v>9778</v>
      </c>
      <c r="C4791" t="s">
        <v>9779</v>
      </c>
      <c r="D4791">
        <v>33</v>
      </c>
      <c r="E4791" t="s">
        <v>29</v>
      </c>
      <c r="F4791" t="s">
        <v>112</v>
      </c>
      <c r="G4791" s="1">
        <v>44246</v>
      </c>
      <c r="H4791" t="s">
        <v>27293</v>
      </c>
      <c r="I4791">
        <v>2021</v>
      </c>
      <c r="J4791" t="s">
        <v>27324</v>
      </c>
      <c r="K4791" t="s">
        <v>59</v>
      </c>
      <c r="L4791" t="s">
        <v>59</v>
      </c>
      <c r="M4791" t="s">
        <v>9780</v>
      </c>
      <c r="N4791" t="s">
        <v>24</v>
      </c>
      <c r="P4791" t="s">
        <v>143</v>
      </c>
      <c r="Q4791" t="s">
        <v>26</v>
      </c>
      <c r="R4791" s="2">
        <v>45078.660416666666</v>
      </c>
      <c r="S4791" s="11">
        <f t="shared" si="148"/>
        <v>15.849999999976717</v>
      </c>
      <c r="U4791" s="10">
        <f t="shared" si="149"/>
        <v>0</v>
      </c>
    </row>
    <row r="4792" spans="1:21" x14ac:dyDescent="0.25">
      <c r="A4792">
        <v>2983</v>
      </c>
      <c r="B4792" t="s">
        <v>9781</v>
      </c>
      <c r="C4792" t="s">
        <v>9782</v>
      </c>
      <c r="D4792">
        <v>41</v>
      </c>
      <c r="E4792" t="s">
        <v>58</v>
      </c>
      <c r="F4792" t="s">
        <v>98</v>
      </c>
      <c r="G4792" s="1">
        <v>44298</v>
      </c>
      <c r="H4792" t="s">
        <v>27300</v>
      </c>
      <c r="I4792">
        <v>2021</v>
      </c>
      <c r="J4792" t="s">
        <v>27323</v>
      </c>
      <c r="K4792" t="s">
        <v>45</v>
      </c>
      <c r="L4792" t="s">
        <v>93</v>
      </c>
      <c r="M4792" t="s">
        <v>9783</v>
      </c>
      <c r="N4792" t="s">
        <v>24</v>
      </c>
      <c r="P4792" t="s">
        <v>25</v>
      </c>
      <c r="Q4792" t="s">
        <v>55</v>
      </c>
      <c r="R4792" s="2">
        <v>45078.292361111111</v>
      </c>
      <c r="S4792" s="11">
        <f t="shared" si="148"/>
        <v>7.0166666666627862</v>
      </c>
      <c r="U4792" s="10">
        <f t="shared" si="149"/>
        <v>0</v>
      </c>
    </row>
    <row r="4793" spans="1:21" x14ac:dyDescent="0.25">
      <c r="A4793">
        <v>2984</v>
      </c>
      <c r="B4793" t="s">
        <v>9784</v>
      </c>
      <c r="C4793" t="s">
        <v>9785</v>
      </c>
      <c r="D4793">
        <v>59</v>
      </c>
      <c r="E4793" t="s">
        <v>29</v>
      </c>
      <c r="F4793" t="s">
        <v>134</v>
      </c>
      <c r="G4793" s="1">
        <v>43884</v>
      </c>
      <c r="H4793" t="s">
        <v>27293</v>
      </c>
      <c r="I4793">
        <v>2020</v>
      </c>
      <c r="J4793" t="s">
        <v>27308</v>
      </c>
      <c r="K4793" t="s">
        <v>59</v>
      </c>
      <c r="L4793" t="s">
        <v>52</v>
      </c>
      <c r="M4793" t="s">
        <v>9786</v>
      </c>
      <c r="N4793" t="s">
        <v>62</v>
      </c>
      <c r="P4793" t="s">
        <v>143</v>
      </c>
      <c r="Q4793" t="s">
        <v>26</v>
      </c>
      <c r="S4793" s="11">
        <f t="shared" si="148"/>
        <v>0</v>
      </c>
      <c r="U4793" s="10">
        <f t="shared" si="149"/>
        <v>0</v>
      </c>
    </row>
    <row r="4794" spans="1:21" x14ac:dyDescent="0.25">
      <c r="A4794">
        <v>2986</v>
      </c>
      <c r="B4794" t="s">
        <v>9791</v>
      </c>
      <c r="C4794" t="s">
        <v>9792</v>
      </c>
      <c r="D4794">
        <v>43</v>
      </c>
      <c r="E4794" t="s">
        <v>19</v>
      </c>
      <c r="F4794" t="s">
        <v>157</v>
      </c>
      <c r="G4794" s="1">
        <v>43862</v>
      </c>
      <c r="H4794" t="s">
        <v>27293</v>
      </c>
      <c r="I4794">
        <v>2020</v>
      </c>
      <c r="J4794" t="s">
        <v>27308</v>
      </c>
      <c r="K4794" t="s">
        <v>21</v>
      </c>
      <c r="L4794" t="s">
        <v>177</v>
      </c>
      <c r="M4794" t="s">
        <v>9793</v>
      </c>
      <c r="N4794" t="s">
        <v>24</v>
      </c>
      <c r="P4794" t="s">
        <v>41</v>
      </c>
      <c r="Q4794" t="s">
        <v>33</v>
      </c>
      <c r="R4794" s="2">
        <v>45078.488194444442</v>
      </c>
      <c r="S4794" s="11">
        <f t="shared" si="148"/>
        <v>11.71666666661622</v>
      </c>
      <c r="U4794" s="10">
        <f t="shared" si="149"/>
        <v>0</v>
      </c>
    </row>
    <row r="4795" spans="1:21" x14ac:dyDescent="0.25">
      <c r="A4795">
        <v>2987</v>
      </c>
      <c r="B4795" t="s">
        <v>9794</v>
      </c>
      <c r="C4795" t="s">
        <v>9795</v>
      </c>
      <c r="D4795">
        <v>21</v>
      </c>
      <c r="E4795" t="s">
        <v>58</v>
      </c>
      <c r="F4795" t="s">
        <v>161</v>
      </c>
      <c r="G4795" s="1">
        <v>44161</v>
      </c>
      <c r="H4795" t="s">
        <v>27292</v>
      </c>
      <c r="I4795">
        <v>2020</v>
      </c>
      <c r="J4795" t="s">
        <v>27307</v>
      </c>
      <c r="K4795" t="s">
        <v>67</v>
      </c>
      <c r="L4795" t="s">
        <v>77</v>
      </c>
      <c r="M4795" t="s">
        <v>9796</v>
      </c>
      <c r="N4795" t="s">
        <v>62</v>
      </c>
      <c r="P4795" t="s">
        <v>89</v>
      </c>
      <c r="Q4795" t="s">
        <v>33</v>
      </c>
      <c r="S4795" s="11">
        <f t="shared" si="148"/>
        <v>0</v>
      </c>
      <c r="U4795" s="10">
        <f t="shared" si="149"/>
        <v>0</v>
      </c>
    </row>
    <row r="4796" spans="1:21" x14ac:dyDescent="0.25">
      <c r="A4796">
        <v>2990</v>
      </c>
      <c r="B4796" t="s">
        <v>9805</v>
      </c>
      <c r="C4796" t="s">
        <v>9806</v>
      </c>
      <c r="D4796">
        <v>25</v>
      </c>
      <c r="E4796" t="s">
        <v>58</v>
      </c>
      <c r="F4796" t="s">
        <v>286</v>
      </c>
      <c r="G4796" s="1">
        <v>44378</v>
      </c>
      <c r="H4796" t="s">
        <v>27291</v>
      </c>
      <c r="I4796">
        <v>2021</v>
      </c>
      <c r="J4796" t="s">
        <v>27317</v>
      </c>
      <c r="K4796" t="s">
        <v>21</v>
      </c>
      <c r="L4796" t="s">
        <v>150</v>
      </c>
      <c r="M4796" t="s">
        <v>9807</v>
      </c>
      <c r="N4796" t="s">
        <v>24</v>
      </c>
      <c r="P4796" t="s">
        <v>143</v>
      </c>
      <c r="Q4796" t="s">
        <v>83</v>
      </c>
      <c r="R4796" s="2">
        <v>45078.780555555553</v>
      </c>
      <c r="S4796" s="11">
        <f t="shared" si="148"/>
        <v>18.733333333279006</v>
      </c>
      <c r="U4796" s="10">
        <f t="shared" si="149"/>
        <v>0</v>
      </c>
    </row>
    <row r="4797" spans="1:21" x14ac:dyDescent="0.25">
      <c r="A4797">
        <v>2991</v>
      </c>
      <c r="B4797" t="s">
        <v>9808</v>
      </c>
      <c r="C4797" t="s">
        <v>9809</v>
      </c>
      <c r="D4797">
        <v>48</v>
      </c>
      <c r="E4797" t="s">
        <v>58</v>
      </c>
      <c r="F4797" t="s">
        <v>81</v>
      </c>
      <c r="G4797" s="1">
        <v>44393</v>
      </c>
      <c r="H4797" t="s">
        <v>27291</v>
      </c>
      <c r="I4797">
        <v>2021</v>
      </c>
      <c r="J4797" t="s">
        <v>27317</v>
      </c>
      <c r="K4797" t="s">
        <v>45</v>
      </c>
      <c r="L4797" t="s">
        <v>113</v>
      </c>
      <c r="M4797" t="s">
        <v>9810</v>
      </c>
      <c r="N4797" t="s">
        <v>62</v>
      </c>
      <c r="P4797" t="s">
        <v>25</v>
      </c>
      <c r="Q4797" t="s">
        <v>83</v>
      </c>
      <c r="S4797" s="11">
        <f t="shared" si="148"/>
        <v>0</v>
      </c>
      <c r="U4797" s="10">
        <f t="shared" si="149"/>
        <v>0</v>
      </c>
    </row>
    <row r="4798" spans="1:21" x14ac:dyDescent="0.25">
      <c r="A4798">
        <v>2992</v>
      </c>
      <c r="B4798" t="s">
        <v>9811</v>
      </c>
      <c r="C4798" t="s">
        <v>9812</v>
      </c>
      <c r="D4798">
        <v>28</v>
      </c>
      <c r="E4798" t="s">
        <v>19</v>
      </c>
      <c r="F4798" t="s">
        <v>223</v>
      </c>
      <c r="G4798" s="1">
        <v>44469</v>
      </c>
      <c r="H4798" t="s">
        <v>27298</v>
      </c>
      <c r="I4798">
        <v>2021</v>
      </c>
      <c r="J4798" t="s">
        <v>27315</v>
      </c>
      <c r="K4798" t="s">
        <v>45</v>
      </c>
      <c r="L4798" t="s">
        <v>67</v>
      </c>
      <c r="M4798" t="s">
        <v>9813</v>
      </c>
      <c r="N4798" t="s">
        <v>24</v>
      </c>
      <c r="P4798" t="s">
        <v>143</v>
      </c>
      <c r="Q4798" t="s">
        <v>33</v>
      </c>
      <c r="R4798" s="2">
        <v>45078.505555555559</v>
      </c>
      <c r="S4798" s="11">
        <f t="shared" si="148"/>
        <v>12.133333333418705</v>
      </c>
      <c r="U4798" s="10">
        <f t="shared" si="149"/>
        <v>0</v>
      </c>
    </row>
    <row r="4799" spans="1:21" x14ac:dyDescent="0.25">
      <c r="A4799">
        <v>2994</v>
      </c>
      <c r="B4799" t="s">
        <v>9818</v>
      </c>
      <c r="C4799" t="s">
        <v>9819</v>
      </c>
      <c r="D4799">
        <v>38</v>
      </c>
      <c r="E4799" t="s">
        <v>29</v>
      </c>
      <c r="F4799" t="s">
        <v>36</v>
      </c>
      <c r="G4799" s="1">
        <v>44439</v>
      </c>
      <c r="H4799" t="s">
        <v>27294</v>
      </c>
      <c r="I4799">
        <v>2021</v>
      </c>
      <c r="J4799" t="s">
        <v>27316</v>
      </c>
      <c r="K4799" t="s">
        <v>66</v>
      </c>
      <c r="L4799" t="s">
        <v>67</v>
      </c>
      <c r="M4799" t="s">
        <v>9820</v>
      </c>
      <c r="N4799" t="s">
        <v>62</v>
      </c>
      <c r="P4799" t="s">
        <v>41</v>
      </c>
      <c r="Q4799" t="s">
        <v>83</v>
      </c>
      <c r="S4799" s="11">
        <f t="shared" si="148"/>
        <v>0</v>
      </c>
      <c r="U4799" s="10">
        <f t="shared" si="149"/>
        <v>0</v>
      </c>
    </row>
    <row r="4800" spans="1:21" x14ac:dyDescent="0.25">
      <c r="A4800">
        <v>2995</v>
      </c>
      <c r="B4800" t="s">
        <v>9821</v>
      </c>
      <c r="C4800" t="s">
        <v>9822</v>
      </c>
      <c r="D4800">
        <v>19</v>
      </c>
      <c r="E4800" t="s">
        <v>58</v>
      </c>
      <c r="F4800" t="s">
        <v>431</v>
      </c>
      <c r="G4800" s="1">
        <v>44197</v>
      </c>
      <c r="H4800" t="s">
        <v>27295</v>
      </c>
      <c r="I4800">
        <v>2021</v>
      </c>
      <c r="J4800" t="s">
        <v>27311</v>
      </c>
      <c r="K4800" t="s">
        <v>21</v>
      </c>
      <c r="L4800" t="s">
        <v>37</v>
      </c>
      <c r="M4800" t="s">
        <v>9823</v>
      </c>
      <c r="N4800" t="s">
        <v>62</v>
      </c>
      <c r="P4800" t="s">
        <v>143</v>
      </c>
      <c r="Q4800" t="s">
        <v>26</v>
      </c>
      <c r="S4800" s="11">
        <f t="shared" si="148"/>
        <v>0</v>
      </c>
      <c r="U4800" s="10">
        <f t="shared" si="149"/>
        <v>0</v>
      </c>
    </row>
    <row r="4801" spans="1:21" x14ac:dyDescent="0.25">
      <c r="A4801">
        <v>2997</v>
      </c>
      <c r="B4801" t="s">
        <v>9828</v>
      </c>
      <c r="C4801" t="s">
        <v>9829</v>
      </c>
      <c r="D4801">
        <v>19</v>
      </c>
      <c r="E4801" t="s">
        <v>58</v>
      </c>
      <c r="F4801" t="s">
        <v>134</v>
      </c>
      <c r="G4801" s="1">
        <v>44504</v>
      </c>
      <c r="H4801" t="s">
        <v>27292</v>
      </c>
      <c r="I4801">
        <v>2021</v>
      </c>
      <c r="J4801" t="s">
        <v>27326</v>
      </c>
      <c r="K4801" t="s">
        <v>21</v>
      </c>
      <c r="L4801" t="s">
        <v>77</v>
      </c>
      <c r="M4801" t="s">
        <v>9830</v>
      </c>
      <c r="N4801" t="s">
        <v>62</v>
      </c>
      <c r="P4801" t="s">
        <v>25</v>
      </c>
      <c r="Q4801" t="s">
        <v>26</v>
      </c>
      <c r="S4801" s="11">
        <f t="shared" si="148"/>
        <v>0</v>
      </c>
      <c r="U4801" s="10">
        <f t="shared" si="149"/>
        <v>0</v>
      </c>
    </row>
    <row r="4802" spans="1:21" x14ac:dyDescent="0.25">
      <c r="A4802">
        <v>2998</v>
      </c>
      <c r="B4802" t="s">
        <v>9831</v>
      </c>
      <c r="C4802" t="s">
        <v>9832</v>
      </c>
      <c r="D4802">
        <v>42</v>
      </c>
      <c r="E4802" t="s">
        <v>29</v>
      </c>
      <c r="F4802" t="s">
        <v>281</v>
      </c>
      <c r="G4802" s="1">
        <v>44207</v>
      </c>
      <c r="H4802" t="s">
        <v>27295</v>
      </c>
      <c r="I4802">
        <v>2021</v>
      </c>
      <c r="J4802" t="s">
        <v>27311</v>
      </c>
      <c r="K4802" t="s">
        <v>66</v>
      </c>
      <c r="L4802" t="s">
        <v>67</v>
      </c>
      <c r="M4802" t="s">
        <v>9833</v>
      </c>
      <c r="N4802" t="s">
        <v>24</v>
      </c>
      <c r="P4802" t="s">
        <v>89</v>
      </c>
      <c r="Q4802" t="s">
        <v>83</v>
      </c>
      <c r="R4802" s="2">
        <v>45078.464583333334</v>
      </c>
      <c r="S4802" s="11">
        <f t="shared" ref="S4802:S4865" si="150">(R4802-INT(R4802)) * 24</f>
        <v>11.150000000023283</v>
      </c>
      <c r="U4802" s="10">
        <f t="shared" ref="U4802:U4865" si="151">(T4802 - INT(T4802)) * 24</f>
        <v>0</v>
      </c>
    </row>
    <row r="4803" spans="1:21" x14ac:dyDescent="0.25">
      <c r="A4803">
        <v>2999</v>
      </c>
      <c r="B4803" t="s">
        <v>9834</v>
      </c>
      <c r="C4803" t="s">
        <v>9835</v>
      </c>
      <c r="D4803">
        <v>43</v>
      </c>
      <c r="E4803" t="s">
        <v>29</v>
      </c>
      <c r="F4803" t="s">
        <v>211</v>
      </c>
      <c r="G4803" s="1">
        <v>43978</v>
      </c>
      <c r="H4803" t="s">
        <v>27290</v>
      </c>
      <c r="I4803">
        <v>2020</v>
      </c>
      <c r="J4803" t="s">
        <v>27318</v>
      </c>
      <c r="K4803" t="s">
        <v>45</v>
      </c>
      <c r="L4803" t="s">
        <v>99</v>
      </c>
      <c r="M4803" t="s">
        <v>9836</v>
      </c>
      <c r="N4803" t="s">
        <v>24</v>
      </c>
      <c r="P4803" t="s">
        <v>143</v>
      </c>
      <c r="Q4803" t="s">
        <v>26</v>
      </c>
      <c r="R4803" s="2">
        <v>45078.381249999999</v>
      </c>
      <c r="S4803" s="11">
        <f t="shared" si="150"/>
        <v>9.1499999999650754</v>
      </c>
      <c r="U4803" s="10">
        <f t="shared" si="151"/>
        <v>0</v>
      </c>
    </row>
    <row r="4804" spans="1:21" x14ac:dyDescent="0.25">
      <c r="A4804">
        <v>3003</v>
      </c>
      <c r="B4804" t="s">
        <v>9849</v>
      </c>
      <c r="C4804" t="s">
        <v>9850</v>
      </c>
      <c r="D4804">
        <v>57</v>
      </c>
      <c r="E4804" t="s">
        <v>58</v>
      </c>
      <c r="F4804" t="s">
        <v>456</v>
      </c>
      <c r="G4804" s="1">
        <v>43900</v>
      </c>
      <c r="H4804" t="s">
        <v>27289</v>
      </c>
      <c r="I4804">
        <v>2020</v>
      </c>
      <c r="J4804" t="s">
        <v>27310</v>
      </c>
      <c r="K4804" t="s">
        <v>67</v>
      </c>
      <c r="L4804" t="s">
        <v>59</v>
      </c>
      <c r="M4804" t="s">
        <v>9851</v>
      </c>
      <c r="N4804" t="s">
        <v>24</v>
      </c>
      <c r="P4804" t="s">
        <v>143</v>
      </c>
      <c r="Q4804" t="s">
        <v>55</v>
      </c>
      <c r="R4804" s="2">
        <v>45078.228472222225</v>
      </c>
      <c r="S4804" s="11">
        <f t="shared" si="150"/>
        <v>5.4833333333954215</v>
      </c>
      <c r="U4804" s="10">
        <f t="shared" si="151"/>
        <v>0</v>
      </c>
    </row>
    <row r="4805" spans="1:21" x14ac:dyDescent="0.25">
      <c r="A4805">
        <v>3004</v>
      </c>
      <c r="B4805" t="s">
        <v>9852</v>
      </c>
      <c r="C4805" t="s">
        <v>9853</v>
      </c>
      <c r="D4805">
        <v>31</v>
      </c>
      <c r="E4805" t="s">
        <v>58</v>
      </c>
      <c r="F4805" t="s">
        <v>20</v>
      </c>
      <c r="G4805" s="1">
        <v>44033</v>
      </c>
      <c r="H4805" t="s">
        <v>27291</v>
      </c>
      <c r="I4805">
        <v>2020</v>
      </c>
      <c r="J4805" t="s">
        <v>27306</v>
      </c>
      <c r="K4805" t="s">
        <v>67</v>
      </c>
      <c r="L4805" t="s">
        <v>72</v>
      </c>
      <c r="M4805" t="s">
        <v>9854</v>
      </c>
      <c r="N4805" t="s">
        <v>24</v>
      </c>
      <c r="P4805" t="s">
        <v>89</v>
      </c>
      <c r="Q4805" t="s">
        <v>26</v>
      </c>
      <c r="R4805" s="2">
        <v>45078.618750000001</v>
      </c>
      <c r="S4805" s="11">
        <f t="shared" si="150"/>
        <v>14.850000000034925</v>
      </c>
      <c r="U4805" s="10">
        <f t="shared" si="151"/>
        <v>0</v>
      </c>
    </row>
    <row r="4806" spans="1:21" x14ac:dyDescent="0.25">
      <c r="A4806">
        <v>3005</v>
      </c>
      <c r="B4806" t="s">
        <v>9855</v>
      </c>
      <c r="C4806" t="s">
        <v>9856</v>
      </c>
      <c r="D4806">
        <v>62</v>
      </c>
      <c r="E4806" t="s">
        <v>29</v>
      </c>
      <c r="F4806" t="s">
        <v>286</v>
      </c>
      <c r="G4806" s="1">
        <v>44210</v>
      </c>
      <c r="H4806" t="s">
        <v>27295</v>
      </c>
      <c r="I4806">
        <v>2021</v>
      </c>
      <c r="J4806" t="s">
        <v>27311</v>
      </c>
      <c r="K4806" t="s">
        <v>66</v>
      </c>
      <c r="L4806" t="s">
        <v>77</v>
      </c>
      <c r="M4806" t="s">
        <v>9857</v>
      </c>
      <c r="N4806" t="s">
        <v>24</v>
      </c>
      <c r="P4806" t="s">
        <v>143</v>
      </c>
      <c r="Q4806" t="s">
        <v>55</v>
      </c>
      <c r="R4806" s="2">
        <v>45078.482638888891</v>
      </c>
      <c r="S4806" s="11">
        <f t="shared" si="150"/>
        <v>11.583333333372138</v>
      </c>
      <c r="U4806" s="10">
        <f t="shared" si="151"/>
        <v>0</v>
      </c>
    </row>
    <row r="4807" spans="1:21" x14ac:dyDescent="0.25">
      <c r="A4807">
        <v>3007</v>
      </c>
      <c r="B4807" t="s">
        <v>9862</v>
      </c>
      <c r="C4807" t="s">
        <v>9863</v>
      </c>
      <c r="D4807">
        <v>28</v>
      </c>
      <c r="E4807" t="s">
        <v>19</v>
      </c>
      <c r="F4807" t="s">
        <v>397</v>
      </c>
      <c r="G4807" s="1">
        <v>44074</v>
      </c>
      <c r="H4807" t="s">
        <v>27294</v>
      </c>
      <c r="I4807">
        <v>2020</v>
      </c>
      <c r="J4807" t="s">
        <v>27309</v>
      </c>
      <c r="K4807" t="s">
        <v>67</v>
      </c>
      <c r="L4807" t="s">
        <v>22</v>
      </c>
      <c r="M4807" t="s">
        <v>9864</v>
      </c>
      <c r="N4807" t="s">
        <v>62</v>
      </c>
      <c r="P4807" t="s">
        <v>143</v>
      </c>
      <c r="Q4807" t="s">
        <v>33</v>
      </c>
      <c r="S4807" s="11">
        <f t="shared" si="150"/>
        <v>0</v>
      </c>
      <c r="U4807" s="10">
        <f t="shared" si="151"/>
        <v>0</v>
      </c>
    </row>
    <row r="4808" spans="1:21" x14ac:dyDescent="0.25">
      <c r="A4808">
        <v>3010</v>
      </c>
      <c r="B4808" t="s">
        <v>9871</v>
      </c>
      <c r="C4808" t="s">
        <v>9872</v>
      </c>
      <c r="D4808">
        <v>28</v>
      </c>
      <c r="E4808" t="s">
        <v>29</v>
      </c>
      <c r="F4808" t="s">
        <v>421</v>
      </c>
      <c r="G4808" s="1">
        <v>43838</v>
      </c>
      <c r="H4808" t="s">
        <v>27295</v>
      </c>
      <c r="I4808">
        <v>2020</v>
      </c>
      <c r="J4808" t="s">
        <v>27325</v>
      </c>
      <c r="K4808" t="s">
        <v>66</v>
      </c>
      <c r="L4808" t="s">
        <v>141</v>
      </c>
      <c r="M4808" t="s">
        <v>9873</v>
      </c>
      <c r="N4808" t="s">
        <v>24</v>
      </c>
      <c r="P4808" t="s">
        <v>89</v>
      </c>
      <c r="Q4808" t="s">
        <v>83</v>
      </c>
      <c r="R4808" s="2">
        <v>45078.672222222223</v>
      </c>
      <c r="S4808" s="11">
        <f t="shared" si="150"/>
        <v>16.133333333360497</v>
      </c>
      <c r="U4808" s="10">
        <f t="shared" si="151"/>
        <v>0</v>
      </c>
    </row>
    <row r="4809" spans="1:21" x14ac:dyDescent="0.25">
      <c r="A4809">
        <v>3011</v>
      </c>
      <c r="B4809" t="s">
        <v>9874</v>
      </c>
      <c r="C4809" t="s">
        <v>9875</v>
      </c>
      <c r="D4809">
        <v>53</v>
      </c>
      <c r="E4809" t="s">
        <v>29</v>
      </c>
      <c r="F4809" t="s">
        <v>51</v>
      </c>
      <c r="G4809" s="1">
        <v>44287</v>
      </c>
      <c r="H4809" t="s">
        <v>27300</v>
      </c>
      <c r="I4809">
        <v>2021</v>
      </c>
      <c r="J4809" t="s">
        <v>27323</v>
      </c>
      <c r="K4809" t="s">
        <v>67</v>
      </c>
      <c r="L4809" t="s">
        <v>72</v>
      </c>
      <c r="M4809" t="s">
        <v>9876</v>
      </c>
      <c r="N4809" t="s">
        <v>24</v>
      </c>
      <c r="P4809" t="s">
        <v>89</v>
      </c>
      <c r="Q4809" t="s">
        <v>33</v>
      </c>
      <c r="R4809" s="2">
        <v>45078.631944444445</v>
      </c>
      <c r="S4809" s="11">
        <f t="shared" si="150"/>
        <v>15.166666666686069</v>
      </c>
      <c r="U4809" s="10">
        <f t="shared" si="151"/>
        <v>0</v>
      </c>
    </row>
    <row r="4810" spans="1:21" x14ac:dyDescent="0.25">
      <c r="A4810">
        <v>3016</v>
      </c>
      <c r="B4810" t="s">
        <v>9893</v>
      </c>
      <c r="C4810" t="s">
        <v>9894</v>
      </c>
      <c r="D4810">
        <v>59</v>
      </c>
      <c r="E4810" t="s">
        <v>29</v>
      </c>
      <c r="F4810" t="s">
        <v>242</v>
      </c>
      <c r="G4810" s="1">
        <v>44401</v>
      </c>
      <c r="H4810" t="s">
        <v>27291</v>
      </c>
      <c r="I4810">
        <v>2021</v>
      </c>
      <c r="J4810" t="s">
        <v>27317</v>
      </c>
      <c r="K4810" t="s">
        <v>45</v>
      </c>
      <c r="L4810" t="s">
        <v>177</v>
      </c>
      <c r="M4810" t="s">
        <v>9895</v>
      </c>
      <c r="N4810" t="s">
        <v>62</v>
      </c>
      <c r="P4810" t="s">
        <v>41</v>
      </c>
      <c r="Q4810" t="s">
        <v>55</v>
      </c>
      <c r="S4810" s="11">
        <f t="shared" si="150"/>
        <v>0</v>
      </c>
      <c r="U4810" s="10">
        <f t="shared" si="151"/>
        <v>0</v>
      </c>
    </row>
    <row r="4811" spans="1:21" x14ac:dyDescent="0.25">
      <c r="A4811">
        <v>3017</v>
      </c>
      <c r="B4811" t="s">
        <v>9896</v>
      </c>
      <c r="C4811" t="s">
        <v>9897</v>
      </c>
      <c r="D4811">
        <v>26</v>
      </c>
      <c r="E4811" t="s">
        <v>29</v>
      </c>
      <c r="F4811" t="s">
        <v>129</v>
      </c>
      <c r="G4811" s="1">
        <v>44533</v>
      </c>
      <c r="H4811" t="s">
        <v>27299</v>
      </c>
      <c r="I4811">
        <v>2021</v>
      </c>
      <c r="J4811" t="s">
        <v>27322</v>
      </c>
      <c r="K4811" t="s">
        <v>67</v>
      </c>
      <c r="L4811" t="s">
        <v>99</v>
      </c>
      <c r="M4811" t="s">
        <v>357</v>
      </c>
      <c r="N4811" t="s">
        <v>62</v>
      </c>
      <c r="P4811" t="s">
        <v>25</v>
      </c>
      <c r="Q4811" t="s">
        <v>26</v>
      </c>
      <c r="S4811" s="11">
        <f t="shared" si="150"/>
        <v>0</v>
      </c>
      <c r="U4811" s="10">
        <f t="shared" si="151"/>
        <v>0</v>
      </c>
    </row>
    <row r="4812" spans="1:21" x14ac:dyDescent="0.25">
      <c r="A4812">
        <v>3018</v>
      </c>
      <c r="B4812" t="s">
        <v>9898</v>
      </c>
      <c r="C4812" t="s">
        <v>9899</v>
      </c>
      <c r="D4812">
        <v>23</v>
      </c>
      <c r="E4812" t="s">
        <v>58</v>
      </c>
      <c r="F4812" t="s">
        <v>397</v>
      </c>
      <c r="G4812" s="1">
        <v>44406</v>
      </c>
      <c r="H4812" t="s">
        <v>27291</v>
      </c>
      <c r="I4812">
        <v>2021</v>
      </c>
      <c r="J4812" t="s">
        <v>27317</v>
      </c>
      <c r="K4812" t="s">
        <v>45</v>
      </c>
      <c r="L4812" t="s">
        <v>67</v>
      </c>
      <c r="M4812" t="s">
        <v>9900</v>
      </c>
      <c r="N4812" t="s">
        <v>62</v>
      </c>
      <c r="P4812" t="s">
        <v>25</v>
      </c>
      <c r="Q4812" t="s">
        <v>26</v>
      </c>
      <c r="S4812" s="11">
        <f t="shared" si="150"/>
        <v>0</v>
      </c>
      <c r="U4812" s="10">
        <f t="shared" si="151"/>
        <v>0</v>
      </c>
    </row>
    <row r="4813" spans="1:21" x14ac:dyDescent="0.25">
      <c r="A4813">
        <v>3019</v>
      </c>
      <c r="B4813" t="s">
        <v>9901</v>
      </c>
      <c r="C4813" t="s">
        <v>9902</v>
      </c>
      <c r="D4813">
        <v>29</v>
      </c>
      <c r="E4813" t="s">
        <v>19</v>
      </c>
      <c r="F4813" t="s">
        <v>51</v>
      </c>
      <c r="G4813" s="1">
        <v>44090</v>
      </c>
      <c r="H4813" t="s">
        <v>27298</v>
      </c>
      <c r="I4813">
        <v>2020</v>
      </c>
      <c r="J4813" t="s">
        <v>27314</v>
      </c>
      <c r="K4813" t="s">
        <v>66</v>
      </c>
      <c r="L4813" t="s">
        <v>113</v>
      </c>
      <c r="M4813" t="s">
        <v>9903</v>
      </c>
      <c r="N4813" t="s">
        <v>62</v>
      </c>
      <c r="P4813" t="s">
        <v>41</v>
      </c>
      <c r="Q4813" t="s">
        <v>26</v>
      </c>
      <c r="S4813" s="11">
        <f t="shared" si="150"/>
        <v>0</v>
      </c>
      <c r="U4813" s="10">
        <f t="shared" si="151"/>
        <v>0</v>
      </c>
    </row>
    <row r="4814" spans="1:21" x14ac:dyDescent="0.25">
      <c r="A4814">
        <v>3021</v>
      </c>
      <c r="B4814" t="s">
        <v>9908</v>
      </c>
      <c r="C4814" t="s">
        <v>9909</v>
      </c>
      <c r="D4814">
        <v>58</v>
      </c>
      <c r="E4814" t="s">
        <v>29</v>
      </c>
      <c r="F4814" t="s">
        <v>81</v>
      </c>
      <c r="G4814" s="1">
        <v>43925</v>
      </c>
      <c r="H4814" t="s">
        <v>27300</v>
      </c>
      <c r="I4814">
        <v>2020</v>
      </c>
      <c r="J4814" t="s">
        <v>27327</v>
      </c>
      <c r="K4814" t="s">
        <v>67</v>
      </c>
      <c r="L4814" t="s">
        <v>177</v>
      </c>
      <c r="M4814" t="s">
        <v>9910</v>
      </c>
      <c r="N4814" t="s">
        <v>24</v>
      </c>
      <c r="P4814" t="s">
        <v>143</v>
      </c>
      <c r="Q4814" t="s">
        <v>26</v>
      </c>
      <c r="R4814" s="2">
        <v>45078.085416666669</v>
      </c>
      <c r="S4814" s="11">
        <f t="shared" si="150"/>
        <v>2.0500000000465661</v>
      </c>
      <c r="U4814" s="10">
        <f t="shared" si="151"/>
        <v>0</v>
      </c>
    </row>
    <row r="4815" spans="1:21" x14ac:dyDescent="0.25">
      <c r="A4815">
        <v>3024</v>
      </c>
      <c r="B4815" t="s">
        <v>9919</v>
      </c>
      <c r="C4815" t="s">
        <v>9920</v>
      </c>
      <c r="D4815">
        <v>58</v>
      </c>
      <c r="E4815" t="s">
        <v>58</v>
      </c>
      <c r="F4815" t="s">
        <v>211</v>
      </c>
      <c r="G4815" s="1">
        <v>43878</v>
      </c>
      <c r="H4815" t="s">
        <v>27293</v>
      </c>
      <c r="I4815">
        <v>2020</v>
      </c>
      <c r="J4815" t="s">
        <v>27308</v>
      </c>
      <c r="K4815" t="s">
        <v>45</v>
      </c>
      <c r="L4815" t="s">
        <v>72</v>
      </c>
      <c r="M4815" t="s">
        <v>9921</v>
      </c>
      <c r="N4815" t="s">
        <v>62</v>
      </c>
      <c r="P4815" t="s">
        <v>41</v>
      </c>
      <c r="Q4815" t="s">
        <v>83</v>
      </c>
      <c r="S4815" s="11">
        <f t="shared" si="150"/>
        <v>0</v>
      </c>
      <c r="U4815" s="10">
        <f t="shared" si="151"/>
        <v>0</v>
      </c>
    </row>
    <row r="4816" spans="1:21" x14ac:dyDescent="0.25">
      <c r="A4816">
        <v>3025</v>
      </c>
      <c r="B4816" t="s">
        <v>9922</v>
      </c>
      <c r="C4816" t="s">
        <v>9923</v>
      </c>
      <c r="D4816">
        <v>65</v>
      </c>
      <c r="E4816" t="s">
        <v>29</v>
      </c>
      <c r="F4816" t="s">
        <v>421</v>
      </c>
      <c r="G4816" s="1">
        <v>44018</v>
      </c>
      <c r="H4816" t="s">
        <v>27291</v>
      </c>
      <c r="I4816">
        <v>2020</v>
      </c>
      <c r="J4816" t="s">
        <v>27306</v>
      </c>
      <c r="K4816" t="s">
        <v>45</v>
      </c>
      <c r="L4816" t="s">
        <v>60</v>
      </c>
      <c r="M4816" t="s">
        <v>9924</v>
      </c>
      <c r="N4816" t="s">
        <v>24</v>
      </c>
      <c r="P4816" t="s">
        <v>41</v>
      </c>
      <c r="Q4816" t="s">
        <v>83</v>
      </c>
      <c r="R4816" s="2">
        <v>45078.906944444447</v>
      </c>
      <c r="S4816" s="11">
        <f t="shared" si="150"/>
        <v>21.766666666720994</v>
      </c>
      <c r="U4816" s="10">
        <f t="shared" si="151"/>
        <v>0</v>
      </c>
    </row>
    <row r="4817" spans="1:21" x14ac:dyDescent="0.25">
      <c r="A4817">
        <v>3026</v>
      </c>
      <c r="B4817" t="s">
        <v>9925</v>
      </c>
      <c r="C4817" t="s">
        <v>9926</v>
      </c>
      <c r="D4817">
        <v>52</v>
      </c>
      <c r="E4817" t="s">
        <v>19</v>
      </c>
      <c r="F4817" t="s">
        <v>699</v>
      </c>
      <c r="G4817" s="1">
        <v>44110</v>
      </c>
      <c r="H4817" t="s">
        <v>27296</v>
      </c>
      <c r="I4817">
        <v>2020</v>
      </c>
      <c r="J4817" t="s">
        <v>27319</v>
      </c>
      <c r="K4817" t="s">
        <v>66</v>
      </c>
      <c r="L4817" t="s">
        <v>31</v>
      </c>
      <c r="M4817" t="s">
        <v>9927</v>
      </c>
      <c r="N4817" t="s">
        <v>24</v>
      </c>
      <c r="P4817" t="s">
        <v>89</v>
      </c>
      <c r="Q4817" t="s">
        <v>33</v>
      </c>
      <c r="R4817" s="2">
        <v>45078.934027777781</v>
      </c>
      <c r="S4817" s="11">
        <f t="shared" si="150"/>
        <v>22.416666666744277</v>
      </c>
      <c r="U4817" s="10">
        <f t="shared" si="151"/>
        <v>0</v>
      </c>
    </row>
    <row r="4818" spans="1:21" x14ac:dyDescent="0.25">
      <c r="A4818">
        <v>3027</v>
      </c>
      <c r="B4818" t="s">
        <v>9928</v>
      </c>
      <c r="C4818" t="s">
        <v>9929</v>
      </c>
      <c r="D4818">
        <v>66</v>
      </c>
      <c r="E4818" t="s">
        <v>19</v>
      </c>
      <c r="F4818" t="s">
        <v>431</v>
      </c>
      <c r="G4818" s="1">
        <v>43885</v>
      </c>
      <c r="H4818" t="s">
        <v>27293</v>
      </c>
      <c r="I4818">
        <v>2020</v>
      </c>
      <c r="J4818" t="s">
        <v>27308</v>
      </c>
      <c r="K4818" t="s">
        <v>59</v>
      </c>
      <c r="L4818" t="s">
        <v>67</v>
      </c>
      <c r="M4818" t="s">
        <v>9930</v>
      </c>
      <c r="N4818" t="s">
        <v>62</v>
      </c>
      <c r="P4818" t="s">
        <v>25</v>
      </c>
      <c r="Q4818" t="s">
        <v>55</v>
      </c>
      <c r="S4818" s="11">
        <f t="shared" si="150"/>
        <v>0</v>
      </c>
      <c r="U4818" s="10">
        <f t="shared" si="151"/>
        <v>0</v>
      </c>
    </row>
    <row r="4819" spans="1:21" x14ac:dyDescent="0.25">
      <c r="A4819">
        <v>3028</v>
      </c>
      <c r="B4819" t="s">
        <v>9931</v>
      </c>
      <c r="C4819" t="s">
        <v>9932</v>
      </c>
      <c r="D4819">
        <v>31</v>
      </c>
      <c r="E4819" t="s">
        <v>19</v>
      </c>
      <c r="F4819" t="s">
        <v>431</v>
      </c>
      <c r="G4819" s="1">
        <v>44493</v>
      </c>
      <c r="H4819" t="s">
        <v>27296</v>
      </c>
      <c r="I4819">
        <v>2021</v>
      </c>
      <c r="J4819" t="s">
        <v>27312</v>
      </c>
      <c r="K4819" t="s">
        <v>45</v>
      </c>
      <c r="L4819" t="s">
        <v>141</v>
      </c>
      <c r="M4819" t="s">
        <v>9933</v>
      </c>
      <c r="N4819" t="s">
        <v>24</v>
      </c>
      <c r="P4819" t="s">
        <v>41</v>
      </c>
      <c r="Q4819" t="s">
        <v>55</v>
      </c>
      <c r="R4819" s="2">
        <v>45078.534722222219</v>
      </c>
      <c r="S4819" s="11">
        <f t="shared" si="150"/>
        <v>12.833333333255723</v>
      </c>
      <c r="U4819" s="10">
        <f t="shared" si="151"/>
        <v>0</v>
      </c>
    </row>
    <row r="4820" spans="1:21" x14ac:dyDescent="0.25">
      <c r="A4820">
        <v>3029</v>
      </c>
      <c r="B4820" t="s">
        <v>9934</v>
      </c>
      <c r="C4820" t="s">
        <v>9935</v>
      </c>
      <c r="D4820">
        <v>31</v>
      </c>
      <c r="E4820" t="s">
        <v>58</v>
      </c>
      <c r="F4820" t="s">
        <v>125</v>
      </c>
      <c r="G4820" s="1">
        <v>44428</v>
      </c>
      <c r="H4820" t="s">
        <v>27294</v>
      </c>
      <c r="I4820">
        <v>2021</v>
      </c>
      <c r="J4820" t="s">
        <v>27316</v>
      </c>
      <c r="K4820" t="s">
        <v>45</v>
      </c>
      <c r="L4820" t="s">
        <v>113</v>
      </c>
      <c r="M4820" t="s">
        <v>9936</v>
      </c>
      <c r="N4820" t="s">
        <v>62</v>
      </c>
      <c r="P4820" t="s">
        <v>89</v>
      </c>
      <c r="Q4820" t="s">
        <v>33</v>
      </c>
      <c r="S4820" s="11">
        <f t="shared" si="150"/>
        <v>0</v>
      </c>
      <c r="U4820" s="10">
        <f t="shared" si="151"/>
        <v>0</v>
      </c>
    </row>
    <row r="4821" spans="1:21" x14ac:dyDescent="0.25">
      <c r="A4821">
        <v>3033</v>
      </c>
      <c r="B4821" t="s">
        <v>9949</v>
      </c>
      <c r="C4821" t="s">
        <v>9950</v>
      </c>
      <c r="D4821">
        <v>34</v>
      </c>
      <c r="E4821" t="s">
        <v>19</v>
      </c>
      <c r="F4821" t="s">
        <v>30</v>
      </c>
      <c r="G4821" s="1">
        <v>43996</v>
      </c>
      <c r="H4821" t="s">
        <v>27297</v>
      </c>
      <c r="I4821">
        <v>2020</v>
      </c>
      <c r="J4821" t="s">
        <v>27320</v>
      </c>
      <c r="K4821" t="s">
        <v>45</v>
      </c>
      <c r="L4821" t="s">
        <v>77</v>
      </c>
      <c r="M4821" t="s">
        <v>9951</v>
      </c>
      <c r="N4821" t="s">
        <v>24</v>
      </c>
      <c r="P4821" t="s">
        <v>89</v>
      </c>
      <c r="Q4821" t="s">
        <v>26</v>
      </c>
      <c r="R4821" s="2">
        <v>45078.702777777777</v>
      </c>
      <c r="S4821" s="11">
        <f t="shared" si="150"/>
        <v>16.866666666639503</v>
      </c>
      <c r="U4821" s="10">
        <f t="shared" si="151"/>
        <v>0</v>
      </c>
    </row>
    <row r="4822" spans="1:21" x14ac:dyDescent="0.25">
      <c r="A4822">
        <v>3036</v>
      </c>
      <c r="B4822" t="s">
        <v>9960</v>
      </c>
      <c r="C4822" t="s">
        <v>9961</v>
      </c>
      <c r="D4822">
        <v>68</v>
      </c>
      <c r="E4822" t="s">
        <v>29</v>
      </c>
      <c r="F4822" t="s">
        <v>20</v>
      </c>
      <c r="G4822" s="1">
        <v>44349</v>
      </c>
      <c r="H4822" t="s">
        <v>27297</v>
      </c>
      <c r="I4822">
        <v>2021</v>
      </c>
      <c r="J4822" t="s">
        <v>27313</v>
      </c>
      <c r="K4822" t="s">
        <v>66</v>
      </c>
      <c r="L4822" t="s">
        <v>77</v>
      </c>
      <c r="M4822" t="s">
        <v>9962</v>
      </c>
      <c r="N4822" t="s">
        <v>24</v>
      </c>
      <c r="P4822" t="s">
        <v>89</v>
      </c>
      <c r="Q4822" t="s">
        <v>26</v>
      </c>
      <c r="R4822" s="2">
        <v>45078.819444444445</v>
      </c>
      <c r="S4822" s="11">
        <f t="shared" si="150"/>
        <v>19.666666666686069</v>
      </c>
      <c r="U4822" s="10">
        <f t="shared" si="151"/>
        <v>0</v>
      </c>
    </row>
    <row r="4823" spans="1:21" x14ac:dyDescent="0.25">
      <c r="A4823">
        <v>3038</v>
      </c>
      <c r="B4823" t="s">
        <v>9967</v>
      </c>
      <c r="C4823" t="s">
        <v>9968</v>
      </c>
      <c r="D4823">
        <v>40</v>
      </c>
      <c r="E4823" t="s">
        <v>29</v>
      </c>
      <c r="F4823" t="s">
        <v>202</v>
      </c>
      <c r="G4823" s="1">
        <v>44417</v>
      </c>
      <c r="H4823" t="s">
        <v>27294</v>
      </c>
      <c r="I4823">
        <v>2021</v>
      </c>
      <c r="J4823" t="s">
        <v>27316</v>
      </c>
      <c r="K4823" t="s">
        <v>67</v>
      </c>
      <c r="L4823" t="s">
        <v>67</v>
      </c>
      <c r="M4823" t="s">
        <v>9969</v>
      </c>
      <c r="N4823" t="s">
        <v>62</v>
      </c>
      <c r="P4823" t="s">
        <v>89</v>
      </c>
      <c r="Q4823" t="s">
        <v>83</v>
      </c>
      <c r="S4823" s="11">
        <f t="shared" si="150"/>
        <v>0</v>
      </c>
      <c r="U4823" s="10">
        <f t="shared" si="151"/>
        <v>0</v>
      </c>
    </row>
    <row r="4824" spans="1:21" x14ac:dyDescent="0.25">
      <c r="A4824">
        <v>3039</v>
      </c>
      <c r="B4824" t="s">
        <v>9970</v>
      </c>
      <c r="C4824" t="s">
        <v>9971</v>
      </c>
      <c r="D4824">
        <v>64</v>
      </c>
      <c r="E4824" t="s">
        <v>29</v>
      </c>
      <c r="F4824" t="s">
        <v>129</v>
      </c>
      <c r="G4824" s="1">
        <v>43879</v>
      </c>
      <c r="H4824" t="s">
        <v>27293</v>
      </c>
      <c r="I4824">
        <v>2020</v>
      </c>
      <c r="J4824" t="s">
        <v>27308</v>
      </c>
      <c r="K4824" t="s">
        <v>67</v>
      </c>
      <c r="L4824" t="s">
        <v>72</v>
      </c>
      <c r="M4824" t="s">
        <v>9972</v>
      </c>
      <c r="N4824" t="s">
        <v>62</v>
      </c>
      <c r="P4824" t="s">
        <v>143</v>
      </c>
      <c r="Q4824" t="s">
        <v>26</v>
      </c>
      <c r="S4824" s="11">
        <f t="shared" si="150"/>
        <v>0</v>
      </c>
      <c r="U4824" s="10">
        <f t="shared" si="151"/>
        <v>0</v>
      </c>
    </row>
    <row r="4825" spans="1:21" x14ac:dyDescent="0.25">
      <c r="A4825">
        <v>3040</v>
      </c>
      <c r="B4825" t="s">
        <v>9973</v>
      </c>
      <c r="C4825" t="s">
        <v>9974</v>
      </c>
      <c r="D4825">
        <v>37</v>
      </c>
      <c r="E4825" t="s">
        <v>29</v>
      </c>
      <c r="F4825" t="s">
        <v>339</v>
      </c>
      <c r="G4825" s="1">
        <v>44234</v>
      </c>
      <c r="H4825" t="s">
        <v>27293</v>
      </c>
      <c r="I4825">
        <v>2021</v>
      </c>
      <c r="J4825" t="s">
        <v>27324</v>
      </c>
      <c r="K4825" t="s">
        <v>66</v>
      </c>
      <c r="L4825" t="s">
        <v>141</v>
      </c>
      <c r="M4825" t="s">
        <v>9975</v>
      </c>
      <c r="N4825" t="s">
        <v>24</v>
      </c>
      <c r="P4825" t="s">
        <v>25</v>
      </c>
      <c r="Q4825" t="s">
        <v>83</v>
      </c>
      <c r="R4825" s="2">
        <v>45078.385416666664</v>
      </c>
      <c r="S4825" s="11">
        <f t="shared" si="150"/>
        <v>9.2499999999417923</v>
      </c>
      <c r="U4825" s="10">
        <f t="shared" si="151"/>
        <v>0</v>
      </c>
    </row>
    <row r="4826" spans="1:21" x14ac:dyDescent="0.25">
      <c r="A4826">
        <v>3043</v>
      </c>
      <c r="B4826" t="s">
        <v>9983</v>
      </c>
      <c r="C4826" t="s">
        <v>9984</v>
      </c>
      <c r="D4826">
        <v>34</v>
      </c>
      <c r="E4826" t="s">
        <v>58</v>
      </c>
      <c r="F4826" t="s">
        <v>98</v>
      </c>
      <c r="G4826" s="1">
        <v>44115</v>
      </c>
      <c r="H4826" t="s">
        <v>27296</v>
      </c>
      <c r="I4826">
        <v>2020</v>
      </c>
      <c r="J4826" t="s">
        <v>27319</v>
      </c>
      <c r="K4826" t="s">
        <v>66</v>
      </c>
      <c r="L4826" t="s">
        <v>52</v>
      </c>
      <c r="M4826" t="s">
        <v>9985</v>
      </c>
      <c r="N4826" t="s">
        <v>24</v>
      </c>
      <c r="P4826" t="s">
        <v>89</v>
      </c>
      <c r="Q4826" t="s">
        <v>26</v>
      </c>
      <c r="R4826" s="2">
        <v>45078.279166666667</v>
      </c>
      <c r="S4826" s="11">
        <f t="shared" si="150"/>
        <v>6.7000000000116415</v>
      </c>
      <c r="U4826" s="10">
        <f t="shared" si="151"/>
        <v>0</v>
      </c>
    </row>
    <row r="4827" spans="1:21" x14ac:dyDescent="0.25">
      <c r="A4827">
        <v>3044</v>
      </c>
      <c r="B4827" t="s">
        <v>9986</v>
      </c>
      <c r="C4827" t="s">
        <v>9987</v>
      </c>
      <c r="D4827">
        <v>60</v>
      </c>
      <c r="E4827" t="s">
        <v>29</v>
      </c>
      <c r="F4827" t="s">
        <v>103</v>
      </c>
      <c r="G4827" s="1">
        <v>43961</v>
      </c>
      <c r="H4827" t="s">
        <v>27290</v>
      </c>
      <c r="I4827">
        <v>2020</v>
      </c>
      <c r="J4827" t="s">
        <v>27318</v>
      </c>
      <c r="K4827" t="s">
        <v>66</v>
      </c>
      <c r="L4827" t="s">
        <v>77</v>
      </c>
      <c r="M4827" t="s">
        <v>9988</v>
      </c>
      <c r="N4827" t="s">
        <v>24</v>
      </c>
      <c r="P4827" t="s">
        <v>143</v>
      </c>
      <c r="Q4827" t="s">
        <v>55</v>
      </c>
      <c r="R4827" s="2">
        <v>45078.338888888888</v>
      </c>
      <c r="S4827" s="11">
        <f t="shared" si="150"/>
        <v>8.1333333333022892</v>
      </c>
      <c r="U4827" s="10">
        <f t="shared" si="151"/>
        <v>0</v>
      </c>
    </row>
    <row r="4828" spans="1:21" x14ac:dyDescent="0.25">
      <c r="A4828">
        <v>3047</v>
      </c>
      <c r="B4828" t="s">
        <v>9997</v>
      </c>
      <c r="C4828" t="s">
        <v>9998</v>
      </c>
      <c r="D4828">
        <v>28</v>
      </c>
      <c r="E4828" t="s">
        <v>29</v>
      </c>
      <c r="F4828" t="s">
        <v>281</v>
      </c>
      <c r="G4828" s="1">
        <v>43958</v>
      </c>
      <c r="H4828" t="s">
        <v>27290</v>
      </c>
      <c r="I4828">
        <v>2020</v>
      </c>
      <c r="J4828" t="s">
        <v>27318</v>
      </c>
      <c r="K4828" t="s">
        <v>59</v>
      </c>
      <c r="L4828" t="s">
        <v>77</v>
      </c>
      <c r="M4828" t="s">
        <v>9999</v>
      </c>
      <c r="N4828" t="s">
        <v>24</v>
      </c>
      <c r="P4828" t="s">
        <v>89</v>
      </c>
      <c r="Q4828" t="s">
        <v>26</v>
      </c>
      <c r="R4828" s="2">
        <v>45078.067361111112</v>
      </c>
      <c r="S4828" s="11">
        <f t="shared" si="150"/>
        <v>1.6166666666977108</v>
      </c>
      <c r="U4828" s="10">
        <f t="shared" si="151"/>
        <v>0</v>
      </c>
    </row>
    <row r="4829" spans="1:21" x14ac:dyDescent="0.25">
      <c r="A4829">
        <v>3048</v>
      </c>
      <c r="B4829" t="s">
        <v>10000</v>
      </c>
      <c r="C4829" t="s">
        <v>10001</v>
      </c>
      <c r="D4829">
        <v>42</v>
      </c>
      <c r="E4829" t="s">
        <v>58</v>
      </c>
      <c r="F4829" t="s">
        <v>456</v>
      </c>
      <c r="G4829" s="1">
        <v>44238</v>
      </c>
      <c r="H4829" t="s">
        <v>27293</v>
      </c>
      <c r="I4829">
        <v>2021</v>
      </c>
      <c r="J4829" t="s">
        <v>27324</v>
      </c>
      <c r="K4829" t="s">
        <v>45</v>
      </c>
      <c r="L4829" t="s">
        <v>177</v>
      </c>
      <c r="M4829" t="s">
        <v>10002</v>
      </c>
      <c r="N4829" t="s">
        <v>62</v>
      </c>
      <c r="P4829" t="s">
        <v>25</v>
      </c>
      <c r="Q4829" t="s">
        <v>33</v>
      </c>
      <c r="S4829" s="11">
        <f t="shared" si="150"/>
        <v>0</v>
      </c>
      <c r="U4829" s="10">
        <f t="shared" si="151"/>
        <v>0</v>
      </c>
    </row>
    <row r="4830" spans="1:21" x14ac:dyDescent="0.25">
      <c r="A4830">
        <v>3050</v>
      </c>
      <c r="B4830" t="s">
        <v>10007</v>
      </c>
      <c r="C4830" t="s">
        <v>10008</v>
      </c>
      <c r="D4830">
        <v>53</v>
      </c>
      <c r="E4830" t="s">
        <v>29</v>
      </c>
      <c r="F4830" t="s">
        <v>51</v>
      </c>
      <c r="G4830" s="1">
        <v>43966</v>
      </c>
      <c r="H4830" t="s">
        <v>27290</v>
      </c>
      <c r="I4830">
        <v>2020</v>
      </c>
      <c r="J4830" t="s">
        <v>27318</v>
      </c>
      <c r="K4830" t="s">
        <v>45</v>
      </c>
      <c r="L4830" t="s">
        <v>67</v>
      </c>
      <c r="M4830" t="s">
        <v>10009</v>
      </c>
      <c r="N4830" t="s">
        <v>62</v>
      </c>
      <c r="P4830" t="s">
        <v>41</v>
      </c>
      <c r="Q4830" t="s">
        <v>33</v>
      </c>
      <c r="S4830" s="11">
        <f t="shared" si="150"/>
        <v>0</v>
      </c>
      <c r="U4830" s="10">
        <f t="shared" si="151"/>
        <v>0</v>
      </c>
    </row>
    <row r="4831" spans="1:21" x14ac:dyDescent="0.25">
      <c r="A4831">
        <v>3052</v>
      </c>
      <c r="B4831" t="s">
        <v>10014</v>
      </c>
      <c r="C4831" t="s">
        <v>10015</v>
      </c>
      <c r="D4831">
        <v>61</v>
      </c>
      <c r="E4831" t="s">
        <v>58</v>
      </c>
      <c r="F4831" t="s">
        <v>249</v>
      </c>
      <c r="G4831" s="1">
        <v>44551</v>
      </c>
      <c r="H4831" t="s">
        <v>27299</v>
      </c>
      <c r="I4831">
        <v>2021</v>
      </c>
      <c r="J4831" t="s">
        <v>27322</v>
      </c>
      <c r="K4831" t="s">
        <v>45</v>
      </c>
      <c r="L4831" t="s">
        <v>31</v>
      </c>
      <c r="M4831" t="s">
        <v>10016</v>
      </c>
      <c r="N4831" t="s">
        <v>62</v>
      </c>
      <c r="P4831" t="s">
        <v>89</v>
      </c>
      <c r="Q4831" t="s">
        <v>33</v>
      </c>
      <c r="S4831" s="11">
        <f t="shared" si="150"/>
        <v>0</v>
      </c>
      <c r="U4831" s="10">
        <f t="shared" si="151"/>
        <v>0</v>
      </c>
    </row>
    <row r="4832" spans="1:21" x14ac:dyDescent="0.25">
      <c r="A4832">
        <v>3054</v>
      </c>
      <c r="B4832" t="s">
        <v>10021</v>
      </c>
      <c r="C4832" t="s">
        <v>10022</v>
      </c>
      <c r="D4832">
        <v>68</v>
      </c>
      <c r="E4832" t="s">
        <v>19</v>
      </c>
      <c r="F4832" t="s">
        <v>223</v>
      </c>
      <c r="G4832" s="1">
        <v>44512</v>
      </c>
      <c r="H4832" t="s">
        <v>27292</v>
      </c>
      <c r="I4832">
        <v>2021</v>
      </c>
      <c r="J4832" t="s">
        <v>27326</v>
      </c>
      <c r="K4832" t="s">
        <v>67</v>
      </c>
      <c r="L4832" t="s">
        <v>31</v>
      </c>
      <c r="M4832" t="s">
        <v>10023</v>
      </c>
      <c r="N4832" t="s">
        <v>24</v>
      </c>
      <c r="P4832" t="s">
        <v>25</v>
      </c>
      <c r="Q4832" t="s">
        <v>83</v>
      </c>
      <c r="R4832" s="2">
        <v>45078.499305555553</v>
      </c>
      <c r="S4832" s="11">
        <f t="shared" si="150"/>
        <v>11.983333333279006</v>
      </c>
      <c r="U4832" s="10">
        <f t="shared" si="151"/>
        <v>0</v>
      </c>
    </row>
    <row r="4833" spans="1:21" x14ac:dyDescent="0.25">
      <c r="A4833">
        <v>3056</v>
      </c>
      <c r="B4833" t="s">
        <v>10028</v>
      </c>
      <c r="C4833" t="s">
        <v>10029</v>
      </c>
      <c r="D4833">
        <v>45</v>
      </c>
      <c r="E4833" t="s">
        <v>29</v>
      </c>
      <c r="F4833" t="s">
        <v>103</v>
      </c>
      <c r="G4833" s="1">
        <v>44106</v>
      </c>
      <c r="H4833" t="s">
        <v>27296</v>
      </c>
      <c r="I4833">
        <v>2020</v>
      </c>
      <c r="J4833" t="s">
        <v>27319</v>
      </c>
      <c r="K4833" t="s">
        <v>45</v>
      </c>
      <c r="L4833" t="s">
        <v>141</v>
      </c>
      <c r="M4833" t="s">
        <v>10030</v>
      </c>
      <c r="N4833" t="s">
        <v>24</v>
      </c>
      <c r="P4833" t="s">
        <v>25</v>
      </c>
      <c r="Q4833" t="s">
        <v>26</v>
      </c>
      <c r="R4833" s="2">
        <v>45078.672222222223</v>
      </c>
      <c r="S4833" s="11">
        <f t="shared" si="150"/>
        <v>16.133333333360497</v>
      </c>
      <c r="U4833" s="10">
        <f t="shared" si="151"/>
        <v>0</v>
      </c>
    </row>
    <row r="4834" spans="1:21" x14ac:dyDescent="0.25">
      <c r="A4834">
        <v>3057</v>
      </c>
      <c r="B4834" t="s">
        <v>10031</v>
      </c>
      <c r="C4834" t="s">
        <v>10032</v>
      </c>
      <c r="D4834">
        <v>56</v>
      </c>
      <c r="E4834" t="s">
        <v>29</v>
      </c>
      <c r="F4834" t="s">
        <v>20</v>
      </c>
      <c r="G4834" s="1">
        <v>44419</v>
      </c>
      <c r="H4834" t="s">
        <v>27294</v>
      </c>
      <c r="I4834">
        <v>2021</v>
      </c>
      <c r="J4834" t="s">
        <v>27316</v>
      </c>
      <c r="K4834" t="s">
        <v>59</v>
      </c>
      <c r="L4834" t="s">
        <v>77</v>
      </c>
      <c r="M4834" t="s">
        <v>10033</v>
      </c>
      <c r="N4834" t="s">
        <v>24</v>
      </c>
      <c r="P4834" t="s">
        <v>25</v>
      </c>
      <c r="Q4834" t="s">
        <v>55</v>
      </c>
      <c r="R4834" s="2">
        <v>45078.793055555558</v>
      </c>
      <c r="S4834" s="11">
        <f t="shared" si="150"/>
        <v>19.03333333338378</v>
      </c>
      <c r="U4834" s="10">
        <f t="shared" si="151"/>
        <v>0</v>
      </c>
    </row>
    <row r="4835" spans="1:21" x14ac:dyDescent="0.25">
      <c r="A4835">
        <v>3058</v>
      </c>
      <c r="B4835" t="s">
        <v>10034</v>
      </c>
      <c r="C4835" t="s">
        <v>10035</v>
      </c>
      <c r="D4835">
        <v>66</v>
      </c>
      <c r="E4835" t="s">
        <v>58</v>
      </c>
      <c r="F4835" t="s">
        <v>161</v>
      </c>
      <c r="G4835" s="1">
        <v>44479</v>
      </c>
      <c r="H4835" t="s">
        <v>27296</v>
      </c>
      <c r="I4835">
        <v>2021</v>
      </c>
      <c r="J4835" t="s">
        <v>27312</v>
      </c>
      <c r="K4835" t="s">
        <v>21</v>
      </c>
      <c r="L4835" t="s">
        <v>59</v>
      </c>
      <c r="M4835" t="s">
        <v>10036</v>
      </c>
      <c r="N4835" t="s">
        <v>62</v>
      </c>
      <c r="P4835" t="s">
        <v>25</v>
      </c>
      <c r="Q4835" t="s">
        <v>83</v>
      </c>
      <c r="S4835" s="11">
        <f t="shared" si="150"/>
        <v>0</v>
      </c>
      <c r="U4835" s="10">
        <f t="shared" si="151"/>
        <v>0</v>
      </c>
    </row>
    <row r="4836" spans="1:21" x14ac:dyDescent="0.25">
      <c r="A4836">
        <v>3059</v>
      </c>
      <c r="B4836" t="s">
        <v>10037</v>
      </c>
      <c r="C4836" t="s">
        <v>10038</v>
      </c>
      <c r="D4836">
        <v>63</v>
      </c>
      <c r="E4836" t="s">
        <v>29</v>
      </c>
      <c r="F4836" t="s">
        <v>112</v>
      </c>
      <c r="G4836" s="1">
        <v>44051</v>
      </c>
      <c r="H4836" t="s">
        <v>27294</v>
      </c>
      <c r="I4836">
        <v>2020</v>
      </c>
      <c r="J4836" t="s">
        <v>27309</v>
      </c>
      <c r="K4836" t="s">
        <v>66</v>
      </c>
      <c r="L4836" t="s">
        <v>60</v>
      </c>
      <c r="M4836" t="s">
        <v>10039</v>
      </c>
      <c r="N4836" t="s">
        <v>62</v>
      </c>
      <c r="P4836" t="s">
        <v>41</v>
      </c>
      <c r="Q4836" t="s">
        <v>55</v>
      </c>
      <c r="S4836" s="11">
        <f t="shared" si="150"/>
        <v>0</v>
      </c>
      <c r="U4836" s="10">
        <f t="shared" si="151"/>
        <v>0</v>
      </c>
    </row>
    <row r="4837" spans="1:21" x14ac:dyDescent="0.25">
      <c r="A4837">
        <v>3061</v>
      </c>
      <c r="B4837" t="s">
        <v>10044</v>
      </c>
      <c r="C4837" t="s">
        <v>10045</v>
      </c>
      <c r="D4837">
        <v>54</v>
      </c>
      <c r="E4837" t="s">
        <v>29</v>
      </c>
      <c r="F4837" t="s">
        <v>103</v>
      </c>
      <c r="G4837" s="1">
        <v>44233</v>
      </c>
      <c r="H4837" t="s">
        <v>27293</v>
      </c>
      <c r="I4837">
        <v>2021</v>
      </c>
      <c r="J4837" t="s">
        <v>27324</v>
      </c>
      <c r="K4837" t="s">
        <v>67</v>
      </c>
      <c r="L4837" t="s">
        <v>141</v>
      </c>
      <c r="M4837" t="s">
        <v>10046</v>
      </c>
      <c r="N4837" t="s">
        <v>62</v>
      </c>
      <c r="P4837" t="s">
        <v>25</v>
      </c>
      <c r="Q4837" t="s">
        <v>83</v>
      </c>
      <c r="S4837" s="11">
        <f t="shared" si="150"/>
        <v>0</v>
      </c>
      <c r="U4837" s="10">
        <f t="shared" si="151"/>
        <v>0</v>
      </c>
    </row>
    <row r="4838" spans="1:21" x14ac:dyDescent="0.25">
      <c r="A4838">
        <v>3062</v>
      </c>
      <c r="B4838" t="s">
        <v>10047</v>
      </c>
      <c r="C4838" t="s">
        <v>10048</v>
      </c>
      <c r="D4838">
        <v>56</v>
      </c>
      <c r="E4838" t="s">
        <v>58</v>
      </c>
      <c r="F4838" t="s">
        <v>112</v>
      </c>
      <c r="G4838" s="1">
        <v>43861</v>
      </c>
      <c r="H4838" t="s">
        <v>27295</v>
      </c>
      <c r="I4838">
        <v>2020</v>
      </c>
      <c r="J4838" t="s">
        <v>27325</v>
      </c>
      <c r="K4838" t="s">
        <v>59</v>
      </c>
      <c r="L4838" t="s">
        <v>46</v>
      </c>
      <c r="M4838" t="s">
        <v>10049</v>
      </c>
      <c r="N4838" t="s">
        <v>62</v>
      </c>
      <c r="P4838" t="s">
        <v>41</v>
      </c>
      <c r="Q4838" t="s">
        <v>83</v>
      </c>
      <c r="S4838" s="11">
        <f t="shared" si="150"/>
        <v>0</v>
      </c>
      <c r="U4838" s="10">
        <f t="shared" si="151"/>
        <v>0</v>
      </c>
    </row>
    <row r="4839" spans="1:21" x14ac:dyDescent="0.25">
      <c r="A4839">
        <v>3065</v>
      </c>
      <c r="B4839" t="s">
        <v>10058</v>
      </c>
      <c r="C4839" t="s">
        <v>10059</v>
      </c>
      <c r="D4839">
        <v>24</v>
      </c>
      <c r="E4839" t="s">
        <v>58</v>
      </c>
      <c r="F4839" t="s">
        <v>134</v>
      </c>
      <c r="G4839" s="1">
        <v>44014</v>
      </c>
      <c r="H4839" t="s">
        <v>27291</v>
      </c>
      <c r="I4839">
        <v>2020</v>
      </c>
      <c r="J4839" t="s">
        <v>27306</v>
      </c>
      <c r="K4839" t="s">
        <v>21</v>
      </c>
      <c r="L4839" t="s">
        <v>177</v>
      </c>
      <c r="M4839" t="s">
        <v>10060</v>
      </c>
      <c r="N4839" t="s">
        <v>62</v>
      </c>
      <c r="P4839" t="s">
        <v>143</v>
      </c>
      <c r="Q4839" t="s">
        <v>83</v>
      </c>
      <c r="S4839" s="11">
        <f t="shared" si="150"/>
        <v>0</v>
      </c>
      <c r="U4839" s="10">
        <f t="shared" si="151"/>
        <v>0</v>
      </c>
    </row>
    <row r="4840" spans="1:21" x14ac:dyDescent="0.25">
      <c r="A4840">
        <v>3068</v>
      </c>
      <c r="B4840" t="s">
        <v>10068</v>
      </c>
      <c r="C4840" t="s">
        <v>10069</v>
      </c>
      <c r="D4840">
        <v>70</v>
      </c>
      <c r="E4840" t="s">
        <v>58</v>
      </c>
      <c r="F4840" t="s">
        <v>699</v>
      </c>
      <c r="G4840" s="1">
        <v>43865</v>
      </c>
      <c r="H4840" t="s">
        <v>27293</v>
      </c>
      <c r="I4840">
        <v>2020</v>
      </c>
      <c r="J4840" t="s">
        <v>27308</v>
      </c>
      <c r="K4840" t="s">
        <v>66</v>
      </c>
      <c r="L4840" t="s">
        <v>177</v>
      </c>
      <c r="M4840" t="s">
        <v>10070</v>
      </c>
      <c r="N4840" t="s">
        <v>62</v>
      </c>
      <c r="P4840" t="s">
        <v>89</v>
      </c>
      <c r="Q4840" t="s">
        <v>33</v>
      </c>
      <c r="S4840" s="11">
        <f t="shared" si="150"/>
        <v>0</v>
      </c>
      <c r="U4840" s="10">
        <f t="shared" si="151"/>
        <v>0</v>
      </c>
    </row>
    <row r="4841" spans="1:21" x14ac:dyDescent="0.25">
      <c r="A4841">
        <v>3069</v>
      </c>
      <c r="B4841" t="s">
        <v>10071</v>
      </c>
      <c r="C4841" t="s">
        <v>10072</v>
      </c>
      <c r="D4841">
        <v>27</v>
      </c>
      <c r="E4841" t="s">
        <v>58</v>
      </c>
      <c r="F4841" t="s">
        <v>92</v>
      </c>
      <c r="G4841" s="1">
        <v>43935</v>
      </c>
      <c r="H4841" t="s">
        <v>27300</v>
      </c>
      <c r="I4841">
        <v>2020</v>
      </c>
      <c r="J4841" t="s">
        <v>27327</v>
      </c>
      <c r="K4841" t="s">
        <v>59</v>
      </c>
      <c r="L4841" t="s">
        <v>67</v>
      </c>
      <c r="M4841" t="s">
        <v>10073</v>
      </c>
      <c r="N4841" t="s">
        <v>62</v>
      </c>
      <c r="P4841" t="s">
        <v>41</v>
      </c>
      <c r="Q4841" t="s">
        <v>55</v>
      </c>
      <c r="S4841" s="11">
        <f t="shared" si="150"/>
        <v>0</v>
      </c>
      <c r="U4841" s="10">
        <f t="shared" si="151"/>
        <v>0</v>
      </c>
    </row>
    <row r="4842" spans="1:21" x14ac:dyDescent="0.25">
      <c r="A4842">
        <v>3072</v>
      </c>
      <c r="B4842" t="s">
        <v>10082</v>
      </c>
      <c r="C4842" t="s">
        <v>10083</v>
      </c>
      <c r="D4842">
        <v>60</v>
      </c>
      <c r="E4842" t="s">
        <v>19</v>
      </c>
      <c r="F4842" t="s">
        <v>281</v>
      </c>
      <c r="G4842" s="1">
        <v>44340</v>
      </c>
      <c r="H4842" t="s">
        <v>27290</v>
      </c>
      <c r="I4842">
        <v>2021</v>
      </c>
      <c r="J4842" t="s">
        <v>27305</v>
      </c>
      <c r="K4842" t="s">
        <v>59</v>
      </c>
      <c r="L4842" t="s">
        <v>93</v>
      </c>
      <c r="M4842" t="s">
        <v>10084</v>
      </c>
      <c r="N4842" t="s">
        <v>24</v>
      </c>
      <c r="P4842" t="s">
        <v>25</v>
      </c>
      <c r="Q4842" t="s">
        <v>33</v>
      </c>
      <c r="R4842" s="2">
        <v>45078.105555555558</v>
      </c>
      <c r="S4842" s="11">
        <f t="shared" si="150"/>
        <v>2.53333333338378</v>
      </c>
      <c r="U4842" s="10">
        <f t="shared" si="151"/>
        <v>0</v>
      </c>
    </row>
    <row r="4843" spans="1:21" x14ac:dyDescent="0.25">
      <c r="A4843">
        <v>3073</v>
      </c>
      <c r="B4843" t="s">
        <v>10085</v>
      </c>
      <c r="C4843" t="s">
        <v>10086</v>
      </c>
      <c r="D4843">
        <v>61</v>
      </c>
      <c r="E4843" t="s">
        <v>58</v>
      </c>
      <c r="F4843" t="s">
        <v>36</v>
      </c>
      <c r="G4843" s="1">
        <v>44355</v>
      </c>
      <c r="H4843" t="s">
        <v>27297</v>
      </c>
      <c r="I4843">
        <v>2021</v>
      </c>
      <c r="J4843" t="s">
        <v>27313</v>
      </c>
      <c r="K4843" t="s">
        <v>21</v>
      </c>
      <c r="L4843" t="s">
        <v>177</v>
      </c>
      <c r="M4843" t="s">
        <v>10087</v>
      </c>
      <c r="N4843" t="s">
        <v>24</v>
      </c>
      <c r="P4843" t="s">
        <v>89</v>
      </c>
      <c r="Q4843" t="s">
        <v>26</v>
      </c>
      <c r="R4843" s="2">
        <v>45078.363888888889</v>
      </c>
      <c r="S4843" s="11">
        <f t="shared" si="150"/>
        <v>8.7333333333372138</v>
      </c>
      <c r="U4843" s="10">
        <f t="shared" si="151"/>
        <v>0</v>
      </c>
    </row>
    <row r="4844" spans="1:21" x14ac:dyDescent="0.25">
      <c r="A4844">
        <v>3074</v>
      </c>
      <c r="B4844" t="s">
        <v>10088</v>
      </c>
      <c r="C4844" t="s">
        <v>10089</v>
      </c>
      <c r="D4844">
        <v>68</v>
      </c>
      <c r="E4844" t="s">
        <v>58</v>
      </c>
      <c r="F4844" t="s">
        <v>655</v>
      </c>
      <c r="G4844" s="1">
        <v>44537</v>
      </c>
      <c r="H4844" t="s">
        <v>27299</v>
      </c>
      <c r="I4844">
        <v>2021</v>
      </c>
      <c r="J4844" t="s">
        <v>27322</v>
      </c>
      <c r="K4844" t="s">
        <v>59</v>
      </c>
      <c r="L4844" t="s">
        <v>72</v>
      </c>
      <c r="M4844" t="s">
        <v>10090</v>
      </c>
      <c r="N4844" t="s">
        <v>62</v>
      </c>
      <c r="P4844" t="s">
        <v>143</v>
      </c>
      <c r="Q4844" t="s">
        <v>26</v>
      </c>
      <c r="S4844" s="11">
        <f t="shared" si="150"/>
        <v>0</v>
      </c>
      <c r="U4844" s="10">
        <f t="shared" si="151"/>
        <v>0</v>
      </c>
    </row>
    <row r="4845" spans="1:21" x14ac:dyDescent="0.25">
      <c r="A4845">
        <v>3077</v>
      </c>
      <c r="B4845" t="s">
        <v>10099</v>
      </c>
      <c r="C4845" t="s">
        <v>10100</v>
      </c>
      <c r="D4845">
        <v>19</v>
      </c>
      <c r="E4845" t="s">
        <v>19</v>
      </c>
      <c r="F4845" t="s">
        <v>223</v>
      </c>
      <c r="G4845" s="1">
        <v>44559</v>
      </c>
      <c r="H4845" t="s">
        <v>27299</v>
      </c>
      <c r="I4845">
        <v>2021</v>
      </c>
      <c r="J4845" t="s">
        <v>27322</v>
      </c>
      <c r="K4845" t="s">
        <v>59</v>
      </c>
      <c r="L4845" t="s">
        <v>22</v>
      </c>
      <c r="M4845" t="s">
        <v>10101</v>
      </c>
      <c r="N4845" t="s">
        <v>62</v>
      </c>
      <c r="P4845" t="s">
        <v>41</v>
      </c>
      <c r="Q4845" t="s">
        <v>26</v>
      </c>
      <c r="S4845" s="11">
        <f t="shared" si="150"/>
        <v>0</v>
      </c>
      <c r="U4845" s="10">
        <f t="shared" si="151"/>
        <v>0</v>
      </c>
    </row>
    <row r="4846" spans="1:21" x14ac:dyDescent="0.25">
      <c r="A4846">
        <v>3078</v>
      </c>
      <c r="B4846" t="s">
        <v>10102</v>
      </c>
      <c r="C4846" t="s">
        <v>10103</v>
      </c>
      <c r="D4846">
        <v>42</v>
      </c>
      <c r="E4846" t="s">
        <v>58</v>
      </c>
      <c r="F4846" t="s">
        <v>242</v>
      </c>
      <c r="G4846" s="1">
        <v>43964</v>
      </c>
      <c r="H4846" t="s">
        <v>27290</v>
      </c>
      <c r="I4846">
        <v>2020</v>
      </c>
      <c r="J4846" t="s">
        <v>27318</v>
      </c>
      <c r="K4846" t="s">
        <v>67</v>
      </c>
      <c r="L4846" t="s">
        <v>141</v>
      </c>
      <c r="M4846" t="s">
        <v>10104</v>
      </c>
      <c r="N4846" t="s">
        <v>62</v>
      </c>
      <c r="P4846" t="s">
        <v>89</v>
      </c>
      <c r="Q4846" t="s">
        <v>26</v>
      </c>
      <c r="S4846" s="11">
        <f t="shared" si="150"/>
        <v>0</v>
      </c>
      <c r="U4846" s="10">
        <f t="shared" si="151"/>
        <v>0</v>
      </c>
    </row>
    <row r="4847" spans="1:21" x14ac:dyDescent="0.25">
      <c r="A4847">
        <v>3080</v>
      </c>
      <c r="B4847" t="s">
        <v>10108</v>
      </c>
      <c r="C4847" t="s">
        <v>10109</v>
      </c>
      <c r="D4847">
        <v>30</v>
      </c>
      <c r="E4847" t="s">
        <v>58</v>
      </c>
      <c r="F4847" t="s">
        <v>125</v>
      </c>
      <c r="G4847" s="1">
        <v>44542</v>
      </c>
      <c r="H4847" t="s">
        <v>27299</v>
      </c>
      <c r="I4847">
        <v>2021</v>
      </c>
      <c r="J4847" t="s">
        <v>27322</v>
      </c>
      <c r="K4847" t="s">
        <v>67</v>
      </c>
      <c r="L4847" t="s">
        <v>150</v>
      </c>
      <c r="M4847" t="s">
        <v>10110</v>
      </c>
      <c r="N4847" t="s">
        <v>24</v>
      </c>
      <c r="P4847" t="s">
        <v>25</v>
      </c>
      <c r="Q4847" t="s">
        <v>83</v>
      </c>
      <c r="R4847" s="2">
        <v>45078.605555555558</v>
      </c>
      <c r="S4847" s="11">
        <f t="shared" si="150"/>
        <v>14.53333333338378</v>
      </c>
      <c r="U4847" s="10">
        <f t="shared" si="151"/>
        <v>0</v>
      </c>
    </row>
    <row r="4848" spans="1:21" x14ac:dyDescent="0.25">
      <c r="A4848">
        <v>3082</v>
      </c>
      <c r="B4848" t="s">
        <v>10115</v>
      </c>
      <c r="C4848" t="s">
        <v>10116</v>
      </c>
      <c r="D4848">
        <v>24</v>
      </c>
      <c r="E4848" t="s">
        <v>19</v>
      </c>
      <c r="F4848" t="s">
        <v>129</v>
      </c>
      <c r="G4848" s="1">
        <v>44382</v>
      </c>
      <c r="H4848" t="s">
        <v>27291</v>
      </c>
      <c r="I4848">
        <v>2021</v>
      </c>
      <c r="J4848" t="s">
        <v>27317</v>
      </c>
      <c r="K4848" t="s">
        <v>45</v>
      </c>
      <c r="L4848" t="s">
        <v>37</v>
      </c>
      <c r="M4848" t="s">
        <v>10117</v>
      </c>
      <c r="N4848" t="s">
        <v>24</v>
      </c>
      <c r="P4848" t="s">
        <v>89</v>
      </c>
      <c r="Q4848" t="s">
        <v>83</v>
      </c>
      <c r="R4848" s="2">
        <v>45078.050694444442</v>
      </c>
      <c r="S4848" s="11">
        <f t="shared" si="150"/>
        <v>1.21666666661622</v>
      </c>
      <c r="U4848" s="10">
        <f t="shared" si="151"/>
        <v>0</v>
      </c>
    </row>
    <row r="4849" spans="1:21" x14ac:dyDescent="0.25">
      <c r="A4849">
        <v>3083</v>
      </c>
      <c r="B4849" t="s">
        <v>10118</v>
      </c>
      <c r="C4849" t="s">
        <v>10119</v>
      </c>
      <c r="D4849">
        <v>31</v>
      </c>
      <c r="E4849" t="s">
        <v>19</v>
      </c>
      <c r="F4849" t="s">
        <v>107</v>
      </c>
      <c r="G4849" s="1">
        <v>44097</v>
      </c>
      <c r="H4849" t="s">
        <v>27298</v>
      </c>
      <c r="I4849">
        <v>2020</v>
      </c>
      <c r="J4849" t="s">
        <v>27314</v>
      </c>
      <c r="K4849" t="s">
        <v>66</v>
      </c>
      <c r="L4849" t="s">
        <v>31</v>
      </c>
      <c r="M4849" t="s">
        <v>10120</v>
      </c>
      <c r="N4849" t="s">
        <v>62</v>
      </c>
      <c r="P4849" t="s">
        <v>25</v>
      </c>
      <c r="Q4849" t="s">
        <v>83</v>
      </c>
      <c r="S4849" s="11">
        <f t="shared" si="150"/>
        <v>0</v>
      </c>
      <c r="U4849" s="10">
        <f t="shared" si="151"/>
        <v>0</v>
      </c>
    </row>
    <row r="4850" spans="1:21" x14ac:dyDescent="0.25">
      <c r="A4850">
        <v>3084</v>
      </c>
      <c r="B4850" t="s">
        <v>10121</v>
      </c>
      <c r="C4850" t="s">
        <v>10122</v>
      </c>
      <c r="D4850">
        <v>57</v>
      </c>
      <c r="E4850" t="s">
        <v>19</v>
      </c>
      <c r="F4850" t="s">
        <v>317</v>
      </c>
      <c r="G4850" s="1">
        <v>43880</v>
      </c>
      <c r="H4850" t="s">
        <v>27293</v>
      </c>
      <c r="I4850">
        <v>2020</v>
      </c>
      <c r="J4850" t="s">
        <v>27308</v>
      </c>
      <c r="K4850" t="s">
        <v>67</v>
      </c>
      <c r="L4850" t="s">
        <v>177</v>
      </c>
      <c r="M4850" t="s">
        <v>357</v>
      </c>
      <c r="N4850" t="s">
        <v>62</v>
      </c>
      <c r="P4850" t="s">
        <v>41</v>
      </c>
      <c r="Q4850" t="s">
        <v>33</v>
      </c>
      <c r="S4850" s="11">
        <f t="shared" si="150"/>
        <v>0</v>
      </c>
      <c r="U4850" s="10">
        <f t="shared" si="151"/>
        <v>0</v>
      </c>
    </row>
    <row r="4851" spans="1:21" x14ac:dyDescent="0.25">
      <c r="A4851">
        <v>3085</v>
      </c>
      <c r="B4851" t="s">
        <v>10123</v>
      </c>
      <c r="C4851" t="s">
        <v>10124</v>
      </c>
      <c r="D4851">
        <v>55</v>
      </c>
      <c r="E4851" t="s">
        <v>29</v>
      </c>
      <c r="F4851" t="s">
        <v>98</v>
      </c>
      <c r="G4851" s="1">
        <v>44338</v>
      </c>
      <c r="H4851" t="s">
        <v>27290</v>
      </c>
      <c r="I4851">
        <v>2021</v>
      </c>
      <c r="J4851" t="s">
        <v>27305</v>
      </c>
      <c r="K4851" t="s">
        <v>66</v>
      </c>
      <c r="L4851" t="s">
        <v>113</v>
      </c>
      <c r="M4851" t="s">
        <v>4173</v>
      </c>
      <c r="N4851" t="s">
        <v>62</v>
      </c>
      <c r="P4851" t="s">
        <v>25</v>
      </c>
      <c r="Q4851" t="s">
        <v>26</v>
      </c>
      <c r="S4851" s="11">
        <f t="shared" si="150"/>
        <v>0</v>
      </c>
      <c r="U4851" s="10">
        <f t="shared" si="151"/>
        <v>0</v>
      </c>
    </row>
    <row r="4852" spans="1:21" x14ac:dyDescent="0.25">
      <c r="A4852">
        <v>3086</v>
      </c>
      <c r="B4852" t="s">
        <v>10125</v>
      </c>
      <c r="C4852" t="s">
        <v>10126</v>
      </c>
      <c r="D4852">
        <v>19</v>
      </c>
      <c r="E4852" t="s">
        <v>58</v>
      </c>
      <c r="F4852" t="s">
        <v>173</v>
      </c>
      <c r="G4852" s="1">
        <v>44099</v>
      </c>
      <c r="H4852" t="s">
        <v>27298</v>
      </c>
      <c r="I4852">
        <v>2020</v>
      </c>
      <c r="J4852" t="s">
        <v>27314</v>
      </c>
      <c r="K4852" t="s">
        <v>66</v>
      </c>
      <c r="L4852" t="s">
        <v>22</v>
      </c>
      <c r="M4852" t="s">
        <v>10127</v>
      </c>
      <c r="N4852" t="s">
        <v>24</v>
      </c>
      <c r="P4852" t="s">
        <v>25</v>
      </c>
      <c r="Q4852" t="s">
        <v>55</v>
      </c>
      <c r="R4852" s="2">
        <v>45078.722222222219</v>
      </c>
      <c r="S4852" s="11">
        <f t="shared" si="150"/>
        <v>17.333333333255723</v>
      </c>
      <c r="U4852" s="10">
        <f t="shared" si="151"/>
        <v>0</v>
      </c>
    </row>
    <row r="4853" spans="1:21" x14ac:dyDescent="0.25">
      <c r="A4853">
        <v>3087</v>
      </c>
      <c r="B4853" t="s">
        <v>10128</v>
      </c>
      <c r="C4853" t="s">
        <v>10129</v>
      </c>
      <c r="D4853">
        <v>65</v>
      </c>
      <c r="E4853" t="s">
        <v>29</v>
      </c>
      <c r="F4853" t="s">
        <v>129</v>
      </c>
      <c r="G4853" s="1">
        <v>43869</v>
      </c>
      <c r="H4853" t="s">
        <v>27293</v>
      </c>
      <c r="I4853">
        <v>2020</v>
      </c>
      <c r="J4853" t="s">
        <v>27308</v>
      </c>
      <c r="K4853" t="s">
        <v>67</v>
      </c>
      <c r="L4853" t="s">
        <v>46</v>
      </c>
      <c r="M4853" t="s">
        <v>10130</v>
      </c>
      <c r="N4853" t="s">
        <v>62</v>
      </c>
      <c r="P4853" t="s">
        <v>143</v>
      </c>
      <c r="Q4853" t="s">
        <v>55</v>
      </c>
      <c r="S4853" s="11">
        <f t="shared" si="150"/>
        <v>0</v>
      </c>
      <c r="U4853" s="10">
        <f t="shared" si="151"/>
        <v>0</v>
      </c>
    </row>
    <row r="4854" spans="1:21" x14ac:dyDescent="0.25">
      <c r="A4854">
        <v>3088</v>
      </c>
      <c r="B4854" t="s">
        <v>10131</v>
      </c>
      <c r="C4854" t="s">
        <v>10132</v>
      </c>
      <c r="D4854">
        <v>34</v>
      </c>
      <c r="E4854" t="s">
        <v>19</v>
      </c>
      <c r="F4854" t="s">
        <v>81</v>
      </c>
      <c r="G4854" s="1">
        <v>43853</v>
      </c>
      <c r="H4854" t="s">
        <v>27295</v>
      </c>
      <c r="I4854">
        <v>2020</v>
      </c>
      <c r="J4854" t="s">
        <v>27325</v>
      </c>
      <c r="K4854" t="s">
        <v>21</v>
      </c>
      <c r="L4854" t="s">
        <v>22</v>
      </c>
      <c r="M4854" t="s">
        <v>10133</v>
      </c>
      <c r="N4854" t="s">
        <v>24</v>
      </c>
      <c r="P4854" t="s">
        <v>143</v>
      </c>
      <c r="Q4854" t="s">
        <v>26</v>
      </c>
      <c r="R4854" s="2">
        <v>45078.097222222219</v>
      </c>
      <c r="S4854" s="11">
        <f t="shared" si="150"/>
        <v>2.3333333332557231</v>
      </c>
      <c r="U4854" s="10">
        <f t="shared" si="151"/>
        <v>0</v>
      </c>
    </row>
    <row r="4855" spans="1:21" x14ac:dyDescent="0.25">
      <c r="A4855">
        <v>3089</v>
      </c>
      <c r="B4855" t="s">
        <v>10134</v>
      </c>
      <c r="C4855" t="s">
        <v>10135</v>
      </c>
      <c r="D4855">
        <v>62</v>
      </c>
      <c r="E4855" t="s">
        <v>58</v>
      </c>
      <c r="F4855" t="s">
        <v>173</v>
      </c>
      <c r="G4855" s="1">
        <v>44270</v>
      </c>
      <c r="H4855" t="s">
        <v>27289</v>
      </c>
      <c r="I4855">
        <v>2021</v>
      </c>
      <c r="J4855" t="s">
        <v>27304</v>
      </c>
      <c r="K4855" t="s">
        <v>67</v>
      </c>
      <c r="L4855" t="s">
        <v>141</v>
      </c>
      <c r="M4855" t="s">
        <v>10136</v>
      </c>
      <c r="N4855" t="s">
        <v>24</v>
      </c>
      <c r="P4855" t="s">
        <v>89</v>
      </c>
      <c r="Q4855" t="s">
        <v>33</v>
      </c>
      <c r="R4855" s="2">
        <v>45078.327777777777</v>
      </c>
      <c r="S4855" s="11">
        <f t="shared" si="150"/>
        <v>7.8666666666395031</v>
      </c>
      <c r="U4855" s="10">
        <f t="shared" si="151"/>
        <v>0</v>
      </c>
    </row>
    <row r="4856" spans="1:21" x14ac:dyDescent="0.25">
      <c r="A4856">
        <v>3090</v>
      </c>
      <c r="B4856" t="s">
        <v>10137</v>
      </c>
      <c r="C4856" t="s">
        <v>10138</v>
      </c>
      <c r="D4856">
        <v>60</v>
      </c>
      <c r="E4856" t="s">
        <v>29</v>
      </c>
      <c r="F4856" t="s">
        <v>117</v>
      </c>
      <c r="G4856" s="1">
        <v>44051</v>
      </c>
      <c r="H4856" t="s">
        <v>27294</v>
      </c>
      <c r="I4856">
        <v>2020</v>
      </c>
      <c r="J4856" t="s">
        <v>27309</v>
      </c>
      <c r="K4856" t="s">
        <v>66</v>
      </c>
      <c r="L4856" t="s">
        <v>93</v>
      </c>
      <c r="M4856" t="s">
        <v>10139</v>
      </c>
      <c r="N4856" t="s">
        <v>24</v>
      </c>
      <c r="P4856" t="s">
        <v>25</v>
      </c>
      <c r="Q4856" t="s">
        <v>83</v>
      </c>
      <c r="R4856" s="2">
        <v>45078.759722222225</v>
      </c>
      <c r="S4856" s="11">
        <f t="shared" si="150"/>
        <v>18.233333333395422</v>
      </c>
      <c r="U4856" s="10">
        <f t="shared" si="151"/>
        <v>0</v>
      </c>
    </row>
    <row r="4857" spans="1:21" x14ac:dyDescent="0.25">
      <c r="A4857">
        <v>3092</v>
      </c>
      <c r="B4857" t="s">
        <v>10144</v>
      </c>
      <c r="C4857" t="s">
        <v>10145</v>
      </c>
      <c r="D4857">
        <v>24</v>
      </c>
      <c r="E4857" t="s">
        <v>58</v>
      </c>
      <c r="F4857" t="s">
        <v>286</v>
      </c>
      <c r="G4857" s="1">
        <v>44552</v>
      </c>
      <c r="H4857" t="s">
        <v>27299</v>
      </c>
      <c r="I4857">
        <v>2021</v>
      </c>
      <c r="J4857" t="s">
        <v>27322</v>
      </c>
      <c r="K4857" t="s">
        <v>66</v>
      </c>
      <c r="L4857" t="s">
        <v>99</v>
      </c>
      <c r="M4857" t="s">
        <v>10146</v>
      </c>
      <c r="N4857" t="s">
        <v>24</v>
      </c>
      <c r="P4857" t="s">
        <v>89</v>
      </c>
      <c r="Q4857" t="s">
        <v>33</v>
      </c>
      <c r="R4857" s="2">
        <v>45078.915277777778</v>
      </c>
      <c r="S4857" s="11">
        <f t="shared" si="150"/>
        <v>21.966666666674428</v>
      </c>
      <c r="U4857" s="10">
        <f t="shared" si="151"/>
        <v>0</v>
      </c>
    </row>
    <row r="4858" spans="1:21" x14ac:dyDescent="0.25">
      <c r="A4858">
        <v>3093</v>
      </c>
      <c r="B4858" t="s">
        <v>10147</v>
      </c>
      <c r="C4858" t="s">
        <v>10148</v>
      </c>
      <c r="D4858">
        <v>38</v>
      </c>
      <c r="E4858" t="s">
        <v>58</v>
      </c>
      <c r="F4858" t="s">
        <v>286</v>
      </c>
      <c r="G4858" s="1">
        <v>43873</v>
      </c>
      <c r="H4858" t="s">
        <v>27293</v>
      </c>
      <c r="I4858">
        <v>2020</v>
      </c>
      <c r="J4858" t="s">
        <v>27308</v>
      </c>
      <c r="K4858" t="s">
        <v>59</v>
      </c>
      <c r="L4858" t="s">
        <v>72</v>
      </c>
      <c r="M4858" t="s">
        <v>10149</v>
      </c>
      <c r="N4858" t="s">
        <v>62</v>
      </c>
      <c r="P4858" t="s">
        <v>143</v>
      </c>
      <c r="Q4858" t="s">
        <v>55</v>
      </c>
      <c r="S4858" s="11">
        <f t="shared" si="150"/>
        <v>0</v>
      </c>
      <c r="U4858" s="10">
        <f t="shared" si="151"/>
        <v>0</v>
      </c>
    </row>
    <row r="4859" spans="1:21" x14ac:dyDescent="0.25">
      <c r="A4859">
        <v>3095</v>
      </c>
      <c r="B4859" t="s">
        <v>10154</v>
      </c>
      <c r="C4859" t="s">
        <v>10155</v>
      </c>
      <c r="D4859">
        <v>36</v>
      </c>
      <c r="E4859" t="s">
        <v>58</v>
      </c>
      <c r="F4859" t="s">
        <v>286</v>
      </c>
      <c r="G4859" s="1">
        <v>44537</v>
      </c>
      <c r="H4859" t="s">
        <v>27299</v>
      </c>
      <c r="I4859">
        <v>2021</v>
      </c>
      <c r="J4859" t="s">
        <v>27322</v>
      </c>
      <c r="K4859" t="s">
        <v>45</v>
      </c>
      <c r="L4859" t="s">
        <v>93</v>
      </c>
      <c r="M4859" t="s">
        <v>10156</v>
      </c>
      <c r="N4859" t="s">
        <v>62</v>
      </c>
      <c r="P4859" t="s">
        <v>143</v>
      </c>
      <c r="Q4859" t="s">
        <v>83</v>
      </c>
      <c r="S4859" s="11">
        <f t="shared" si="150"/>
        <v>0</v>
      </c>
      <c r="U4859" s="10">
        <f t="shared" si="151"/>
        <v>0</v>
      </c>
    </row>
    <row r="4860" spans="1:21" x14ac:dyDescent="0.25">
      <c r="A4860">
        <v>3096</v>
      </c>
      <c r="B4860" t="s">
        <v>10157</v>
      </c>
      <c r="C4860" t="s">
        <v>10158</v>
      </c>
      <c r="D4860">
        <v>34</v>
      </c>
      <c r="E4860" t="s">
        <v>58</v>
      </c>
      <c r="F4860" t="s">
        <v>81</v>
      </c>
      <c r="G4860" s="1">
        <v>44270</v>
      </c>
      <c r="H4860" t="s">
        <v>27289</v>
      </c>
      <c r="I4860">
        <v>2021</v>
      </c>
      <c r="J4860" t="s">
        <v>27304</v>
      </c>
      <c r="K4860" t="s">
        <v>66</v>
      </c>
      <c r="L4860" t="s">
        <v>177</v>
      </c>
      <c r="M4860" t="s">
        <v>10159</v>
      </c>
      <c r="N4860" t="s">
        <v>62</v>
      </c>
      <c r="P4860" t="s">
        <v>89</v>
      </c>
      <c r="Q4860" t="s">
        <v>55</v>
      </c>
      <c r="S4860" s="11">
        <f t="shared" si="150"/>
        <v>0</v>
      </c>
      <c r="U4860" s="10">
        <f t="shared" si="151"/>
        <v>0</v>
      </c>
    </row>
    <row r="4861" spans="1:21" x14ac:dyDescent="0.25">
      <c r="A4861">
        <v>3097</v>
      </c>
      <c r="B4861" t="s">
        <v>10160</v>
      </c>
      <c r="C4861" t="s">
        <v>10161</v>
      </c>
      <c r="D4861">
        <v>50</v>
      </c>
      <c r="E4861" t="s">
        <v>58</v>
      </c>
      <c r="F4861" t="s">
        <v>339</v>
      </c>
      <c r="G4861" s="1">
        <v>44022</v>
      </c>
      <c r="H4861" t="s">
        <v>27291</v>
      </c>
      <c r="I4861">
        <v>2020</v>
      </c>
      <c r="J4861" t="s">
        <v>27306</v>
      </c>
      <c r="K4861" t="s">
        <v>67</v>
      </c>
      <c r="L4861" t="s">
        <v>37</v>
      </c>
      <c r="M4861" t="s">
        <v>10162</v>
      </c>
      <c r="N4861" t="s">
        <v>62</v>
      </c>
      <c r="P4861" t="s">
        <v>143</v>
      </c>
      <c r="Q4861" t="s">
        <v>26</v>
      </c>
      <c r="S4861" s="11">
        <f t="shared" si="150"/>
        <v>0</v>
      </c>
      <c r="U4861" s="10">
        <f t="shared" si="151"/>
        <v>0</v>
      </c>
    </row>
    <row r="4862" spans="1:21" x14ac:dyDescent="0.25">
      <c r="A4862">
        <v>3099</v>
      </c>
      <c r="B4862" t="s">
        <v>10167</v>
      </c>
      <c r="C4862" t="s">
        <v>10168</v>
      </c>
      <c r="D4862">
        <v>54</v>
      </c>
      <c r="E4862" t="s">
        <v>29</v>
      </c>
      <c r="F4862" t="s">
        <v>36</v>
      </c>
      <c r="G4862" s="1">
        <v>44335</v>
      </c>
      <c r="H4862" t="s">
        <v>27290</v>
      </c>
      <c r="I4862">
        <v>2021</v>
      </c>
      <c r="J4862" t="s">
        <v>27305</v>
      </c>
      <c r="K4862" t="s">
        <v>45</v>
      </c>
      <c r="L4862" t="s">
        <v>60</v>
      </c>
      <c r="M4862" t="s">
        <v>10169</v>
      </c>
      <c r="N4862" t="s">
        <v>24</v>
      </c>
      <c r="P4862" t="s">
        <v>89</v>
      </c>
      <c r="Q4862" t="s">
        <v>33</v>
      </c>
      <c r="R4862" s="2">
        <v>45078.659722222219</v>
      </c>
      <c r="S4862" s="11">
        <f t="shared" si="150"/>
        <v>15.833333333255723</v>
      </c>
      <c r="U4862" s="10">
        <f t="shared" si="151"/>
        <v>0</v>
      </c>
    </row>
    <row r="4863" spans="1:21" x14ac:dyDescent="0.25">
      <c r="A4863">
        <v>3101</v>
      </c>
      <c r="B4863" t="s">
        <v>10174</v>
      </c>
      <c r="C4863" t="s">
        <v>10175</v>
      </c>
      <c r="D4863">
        <v>27</v>
      </c>
      <c r="E4863" t="s">
        <v>58</v>
      </c>
      <c r="F4863" t="s">
        <v>223</v>
      </c>
      <c r="G4863" s="1">
        <v>44273</v>
      </c>
      <c r="H4863" t="s">
        <v>27289</v>
      </c>
      <c r="I4863">
        <v>2021</v>
      </c>
      <c r="J4863" t="s">
        <v>27304</v>
      </c>
      <c r="K4863" t="s">
        <v>59</v>
      </c>
      <c r="L4863" t="s">
        <v>22</v>
      </c>
      <c r="M4863" t="s">
        <v>10176</v>
      </c>
      <c r="N4863" t="s">
        <v>62</v>
      </c>
      <c r="P4863" t="s">
        <v>143</v>
      </c>
      <c r="Q4863" t="s">
        <v>55</v>
      </c>
      <c r="S4863" s="11">
        <f t="shared" si="150"/>
        <v>0</v>
      </c>
      <c r="U4863" s="10">
        <f t="shared" si="151"/>
        <v>0</v>
      </c>
    </row>
    <row r="4864" spans="1:21" x14ac:dyDescent="0.25">
      <c r="A4864">
        <v>3103</v>
      </c>
      <c r="B4864" t="s">
        <v>10181</v>
      </c>
      <c r="C4864" t="s">
        <v>10182</v>
      </c>
      <c r="D4864">
        <v>32</v>
      </c>
      <c r="E4864" t="s">
        <v>19</v>
      </c>
      <c r="F4864" t="s">
        <v>98</v>
      </c>
      <c r="G4864" s="1">
        <v>43894</v>
      </c>
      <c r="H4864" t="s">
        <v>27289</v>
      </c>
      <c r="I4864">
        <v>2020</v>
      </c>
      <c r="J4864" t="s">
        <v>27310</v>
      </c>
      <c r="K4864" t="s">
        <v>67</v>
      </c>
      <c r="L4864" t="s">
        <v>150</v>
      </c>
      <c r="M4864" t="s">
        <v>10183</v>
      </c>
      <c r="N4864" t="s">
        <v>24</v>
      </c>
      <c r="P4864" t="s">
        <v>41</v>
      </c>
      <c r="Q4864" t="s">
        <v>83</v>
      </c>
      <c r="R4864" s="2">
        <v>45078.306250000001</v>
      </c>
      <c r="S4864" s="11">
        <f t="shared" si="150"/>
        <v>7.3500000000349246</v>
      </c>
      <c r="U4864" s="10">
        <f t="shared" si="151"/>
        <v>0</v>
      </c>
    </row>
    <row r="4865" spans="1:21" x14ac:dyDescent="0.25">
      <c r="A4865">
        <v>3104</v>
      </c>
      <c r="B4865" t="s">
        <v>10184</v>
      </c>
      <c r="C4865" t="s">
        <v>10185</v>
      </c>
      <c r="D4865">
        <v>48</v>
      </c>
      <c r="E4865" t="s">
        <v>19</v>
      </c>
      <c r="F4865" t="s">
        <v>134</v>
      </c>
      <c r="G4865" s="1">
        <v>43962</v>
      </c>
      <c r="H4865" t="s">
        <v>27290</v>
      </c>
      <c r="I4865">
        <v>2020</v>
      </c>
      <c r="J4865" t="s">
        <v>27318</v>
      </c>
      <c r="K4865" t="s">
        <v>59</v>
      </c>
      <c r="L4865" t="s">
        <v>177</v>
      </c>
      <c r="M4865" t="s">
        <v>10186</v>
      </c>
      <c r="N4865" t="s">
        <v>62</v>
      </c>
      <c r="P4865" t="s">
        <v>143</v>
      </c>
      <c r="Q4865" t="s">
        <v>83</v>
      </c>
      <c r="S4865" s="11">
        <f t="shared" si="150"/>
        <v>0</v>
      </c>
      <c r="U4865" s="10">
        <f t="shared" si="151"/>
        <v>0</v>
      </c>
    </row>
    <row r="4866" spans="1:21" x14ac:dyDescent="0.25">
      <c r="A4866">
        <v>3105</v>
      </c>
      <c r="B4866" t="s">
        <v>4442</v>
      </c>
      <c r="C4866" t="s">
        <v>10187</v>
      </c>
      <c r="D4866">
        <v>37</v>
      </c>
      <c r="E4866" t="s">
        <v>19</v>
      </c>
      <c r="F4866" t="s">
        <v>207</v>
      </c>
      <c r="G4866" s="1">
        <v>44005</v>
      </c>
      <c r="H4866" t="s">
        <v>27297</v>
      </c>
      <c r="I4866">
        <v>2020</v>
      </c>
      <c r="J4866" t="s">
        <v>27320</v>
      </c>
      <c r="K4866" t="s">
        <v>59</v>
      </c>
      <c r="L4866" t="s">
        <v>60</v>
      </c>
      <c r="M4866" t="s">
        <v>10188</v>
      </c>
      <c r="N4866" t="s">
        <v>62</v>
      </c>
      <c r="P4866" t="s">
        <v>25</v>
      </c>
      <c r="Q4866" t="s">
        <v>83</v>
      </c>
      <c r="S4866" s="11">
        <f t="shared" ref="S4866:S4929" si="152">(R4866-INT(R4866)) * 24</f>
        <v>0</v>
      </c>
      <c r="U4866" s="10">
        <f t="shared" ref="U4866:U4929" si="153">(T4866 - INT(T4866)) * 24</f>
        <v>0</v>
      </c>
    </row>
    <row r="4867" spans="1:21" x14ac:dyDescent="0.25">
      <c r="A4867">
        <v>3107</v>
      </c>
      <c r="B4867" t="s">
        <v>10193</v>
      </c>
      <c r="C4867" t="s">
        <v>10194</v>
      </c>
      <c r="D4867">
        <v>69</v>
      </c>
      <c r="E4867" t="s">
        <v>58</v>
      </c>
      <c r="F4867" t="s">
        <v>36</v>
      </c>
      <c r="G4867" s="1">
        <v>44081</v>
      </c>
      <c r="H4867" t="s">
        <v>27298</v>
      </c>
      <c r="I4867">
        <v>2020</v>
      </c>
      <c r="J4867" t="s">
        <v>27314</v>
      </c>
      <c r="K4867" t="s">
        <v>21</v>
      </c>
      <c r="L4867" t="s">
        <v>93</v>
      </c>
      <c r="M4867" t="s">
        <v>10195</v>
      </c>
      <c r="N4867" t="s">
        <v>24</v>
      </c>
      <c r="P4867" t="s">
        <v>89</v>
      </c>
      <c r="Q4867" t="s">
        <v>55</v>
      </c>
      <c r="R4867" s="2">
        <v>45078.555555555555</v>
      </c>
      <c r="S4867" s="11">
        <f t="shared" si="152"/>
        <v>13.333333333313931</v>
      </c>
      <c r="U4867" s="10">
        <f t="shared" si="153"/>
        <v>0</v>
      </c>
    </row>
    <row r="4868" spans="1:21" x14ac:dyDescent="0.25">
      <c r="A4868">
        <v>3108</v>
      </c>
      <c r="B4868" t="s">
        <v>10196</v>
      </c>
      <c r="C4868" t="s">
        <v>10197</v>
      </c>
      <c r="D4868">
        <v>42</v>
      </c>
      <c r="E4868" t="s">
        <v>58</v>
      </c>
      <c r="F4868" t="s">
        <v>242</v>
      </c>
      <c r="G4868" s="1">
        <v>44444</v>
      </c>
      <c r="H4868" t="s">
        <v>27298</v>
      </c>
      <c r="I4868">
        <v>2021</v>
      </c>
      <c r="J4868" t="s">
        <v>27315</v>
      </c>
      <c r="K4868" t="s">
        <v>59</v>
      </c>
      <c r="L4868" t="s">
        <v>177</v>
      </c>
      <c r="M4868" t="s">
        <v>10198</v>
      </c>
      <c r="N4868" t="s">
        <v>24</v>
      </c>
      <c r="P4868" t="s">
        <v>25</v>
      </c>
      <c r="Q4868" t="s">
        <v>83</v>
      </c>
      <c r="R4868" s="2">
        <v>45078.306250000001</v>
      </c>
      <c r="S4868" s="11">
        <f t="shared" si="152"/>
        <v>7.3500000000349246</v>
      </c>
      <c r="U4868" s="10">
        <f t="shared" si="153"/>
        <v>0</v>
      </c>
    </row>
    <row r="4869" spans="1:21" x14ac:dyDescent="0.25">
      <c r="A4869">
        <v>3109</v>
      </c>
      <c r="B4869" t="s">
        <v>10199</v>
      </c>
      <c r="C4869" t="s">
        <v>10200</v>
      </c>
      <c r="D4869">
        <v>22</v>
      </c>
      <c r="E4869" t="s">
        <v>19</v>
      </c>
      <c r="F4869" t="s">
        <v>92</v>
      </c>
      <c r="G4869" s="1">
        <v>44556</v>
      </c>
      <c r="H4869" t="s">
        <v>27299</v>
      </c>
      <c r="I4869">
        <v>2021</v>
      </c>
      <c r="J4869" t="s">
        <v>27322</v>
      </c>
      <c r="K4869" t="s">
        <v>21</v>
      </c>
      <c r="L4869" t="s">
        <v>37</v>
      </c>
      <c r="M4869" t="s">
        <v>10201</v>
      </c>
      <c r="N4869" t="s">
        <v>62</v>
      </c>
      <c r="P4869" t="s">
        <v>25</v>
      </c>
      <c r="Q4869" t="s">
        <v>83</v>
      </c>
      <c r="S4869" s="11">
        <f t="shared" si="152"/>
        <v>0</v>
      </c>
      <c r="U4869" s="10">
        <f t="shared" si="153"/>
        <v>0</v>
      </c>
    </row>
    <row r="4870" spans="1:21" x14ac:dyDescent="0.25">
      <c r="A4870">
        <v>3110</v>
      </c>
      <c r="B4870" t="s">
        <v>10202</v>
      </c>
      <c r="C4870" t="s">
        <v>10203</v>
      </c>
      <c r="D4870">
        <v>43</v>
      </c>
      <c r="E4870" t="s">
        <v>58</v>
      </c>
      <c r="F4870" t="s">
        <v>71</v>
      </c>
      <c r="G4870" s="1">
        <v>44140</v>
      </c>
      <c r="H4870" t="s">
        <v>27292</v>
      </c>
      <c r="I4870">
        <v>2020</v>
      </c>
      <c r="J4870" t="s">
        <v>27307</v>
      </c>
      <c r="K4870" t="s">
        <v>67</v>
      </c>
      <c r="L4870" t="s">
        <v>150</v>
      </c>
      <c r="M4870" t="s">
        <v>10204</v>
      </c>
      <c r="N4870" t="s">
        <v>62</v>
      </c>
      <c r="P4870" t="s">
        <v>89</v>
      </c>
      <c r="Q4870" t="s">
        <v>83</v>
      </c>
      <c r="S4870" s="11">
        <f t="shared" si="152"/>
        <v>0</v>
      </c>
      <c r="U4870" s="10">
        <f t="shared" si="153"/>
        <v>0</v>
      </c>
    </row>
    <row r="4871" spans="1:21" x14ac:dyDescent="0.25">
      <c r="A4871">
        <v>3111</v>
      </c>
      <c r="B4871" t="s">
        <v>10205</v>
      </c>
      <c r="C4871" t="s">
        <v>10206</v>
      </c>
      <c r="D4871">
        <v>32</v>
      </c>
      <c r="E4871" t="s">
        <v>58</v>
      </c>
      <c r="F4871" t="s">
        <v>242</v>
      </c>
      <c r="G4871" s="1">
        <v>43933</v>
      </c>
      <c r="H4871" t="s">
        <v>27300</v>
      </c>
      <c r="I4871">
        <v>2020</v>
      </c>
      <c r="J4871" t="s">
        <v>27327</v>
      </c>
      <c r="K4871" t="s">
        <v>67</v>
      </c>
      <c r="L4871" t="s">
        <v>113</v>
      </c>
      <c r="M4871" t="s">
        <v>10207</v>
      </c>
      <c r="N4871" t="s">
        <v>24</v>
      </c>
      <c r="P4871" t="s">
        <v>143</v>
      </c>
      <c r="Q4871" t="s">
        <v>83</v>
      </c>
      <c r="R4871" s="2">
        <v>45078.310416666667</v>
      </c>
      <c r="S4871" s="11">
        <f t="shared" si="152"/>
        <v>7.4500000000116415</v>
      </c>
      <c r="U4871" s="10">
        <f t="shared" si="153"/>
        <v>0</v>
      </c>
    </row>
    <row r="4872" spans="1:21" x14ac:dyDescent="0.25">
      <c r="A4872">
        <v>3112</v>
      </c>
      <c r="B4872" t="s">
        <v>10208</v>
      </c>
      <c r="C4872" t="s">
        <v>10209</v>
      </c>
      <c r="D4872">
        <v>62</v>
      </c>
      <c r="E4872" t="s">
        <v>29</v>
      </c>
      <c r="F4872" t="s">
        <v>431</v>
      </c>
      <c r="G4872" s="1">
        <v>43838</v>
      </c>
      <c r="H4872" t="s">
        <v>27295</v>
      </c>
      <c r="I4872">
        <v>2020</v>
      </c>
      <c r="J4872" t="s">
        <v>27325</v>
      </c>
      <c r="K4872" t="s">
        <v>59</v>
      </c>
      <c r="L4872" t="s">
        <v>37</v>
      </c>
      <c r="M4872" t="s">
        <v>10210</v>
      </c>
      <c r="N4872" t="s">
        <v>62</v>
      </c>
      <c r="P4872" t="s">
        <v>41</v>
      </c>
      <c r="Q4872" t="s">
        <v>83</v>
      </c>
      <c r="S4872" s="11">
        <f t="shared" si="152"/>
        <v>0</v>
      </c>
      <c r="U4872" s="10">
        <f t="shared" si="153"/>
        <v>0</v>
      </c>
    </row>
    <row r="4873" spans="1:21" x14ac:dyDescent="0.25">
      <c r="A4873">
        <v>3113</v>
      </c>
      <c r="B4873" t="s">
        <v>10211</v>
      </c>
      <c r="C4873" t="s">
        <v>10212</v>
      </c>
      <c r="D4873">
        <v>24</v>
      </c>
      <c r="E4873" t="s">
        <v>19</v>
      </c>
      <c r="F4873" t="s">
        <v>86</v>
      </c>
      <c r="G4873" s="1">
        <v>44210</v>
      </c>
      <c r="H4873" t="s">
        <v>27295</v>
      </c>
      <c r="I4873">
        <v>2021</v>
      </c>
      <c r="J4873" t="s">
        <v>27311</v>
      </c>
      <c r="K4873" t="s">
        <v>59</v>
      </c>
      <c r="L4873" t="s">
        <v>67</v>
      </c>
      <c r="M4873" t="s">
        <v>10213</v>
      </c>
      <c r="N4873" t="s">
        <v>62</v>
      </c>
      <c r="P4873" t="s">
        <v>143</v>
      </c>
      <c r="Q4873" t="s">
        <v>33</v>
      </c>
      <c r="S4873" s="11">
        <f t="shared" si="152"/>
        <v>0</v>
      </c>
      <c r="U4873" s="10">
        <f t="shared" si="153"/>
        <v>0</v>
      </c>
    </row>
    <row r="4874" spans="1:21" x14ac:dyDescent="0.25">
      <c r="A4874">
        <v>3115</v>
      </c>
      <c r="B4874" t="s">
        <v>9235</v>
      </c>
      <c r="C4874" t="s">
        <v>10218</v>
      </c>
      <c r="D4874">
        <v>44</v>
      </c>
      <c r="E4874" t="s">
        <v>29</v>
      </c>
      <c r="F4874" t="s">
        <v>317</v>
      </c>
      <c r="G4874" s="1">
        <v>44091</v>
      </c>
      <c r="H4874" t="s">
        <v>27298</v>
      </c>
      <c r="I4874">
        <v>2020</v>
      </c>
      <c r="J4874" t="s">
        <v>27314</v>
      </c>
      <c r="K4874" t="s">
        <v>67</v>
      </c>
      <c r="L4874" t="s">
        <v>59</v>
      </c>
      <c r="M4874" t="s">
        <v>10219</v>
      </c>
      <c r="N4874" t="s">
        <v>24</v>
      </c>
      <c r="P4874" t="s">
        <v>89</v>
      </c>
      <c r="Q4874" t="s">
        <v>33</v>
      </c>
      <c r="R4874" s="2">
        <v>45078.618750000001</v>
      </c>
      <c r="S4874" s="11">
        <f t="shared" si="152"/>
        <v>14.850000000034925</v>
      </c>
      <c r="U4874" s="10">
        <f t="shared" si="153"/>
        <v>0</v>
      </c>
    </row>
    <row r="4875" spans="1:21" x14ac:dyDescent="0.25">
      <c r="A4875">
        <v>3118</v>
      </c>
      <c r="B4875" t="s">
        <v>10228</v>
      </c>
      <c r="C4875" t="s">
        <v>10229</v>
      </c>
      <c r="D4875">
        <v>63</v>
      </c>
      <c r="E4875" t="s">
        <v>19</v>
      </c>
      <c r="F4875" t="s">
        <v>655</v>
      </c>
      <c r="G4875" s="1">
        <v>44119</v>
      </c>
      <c r="H4875" t="s">
        <v>27296</v>
      </c>
      <c r="I4875">
        <v>2020</v>
      </c>
      <c r="J4875" t="s">
        <v>27319</v>
      </c>
      <c r="K4875" t="s">
        <v>59</v>
      </c>
      <c r="L4875" t="s">
        <v>150</v>
      </c>
      <c r="M4875" t="s">
        <v>10230</v>
      </c>
      <c r="N4875" t="s">
        <v>62</v>
      </c>
      <c r="P4875" t="s">
        <v>89</v>
      </c>
      <c r="Q4875" t="s">
        <v>55</v>
      </c>
      <c r="S4875" s="11">
        <f t="shared" si="152"/>
        <v>0</v>
      </c>
      <c r="U4875" s="10">
        <f t="shared" si="153"/>
        <v>0</v>
      </c>
    </row>
    <row r="4876" spans="1:21" x14ac:dyDescent="0.25">
      <c r="A4876">
        <v>3119</v>
      </c>
      <c r="B4876" t="s">
        <v>10231</v>
      </c>
      <c r="C4876" t="s">
        <v>10232</v>
      </c>
      <c r="D4876">
        <v>27</v>
      </c>
      <c r="E4876" t="s">
        <v>58</v>
      </c>
      <c r="F4876" t="s">
        <v>36</v>
      </c>
      <c r="G4876" s="1">
        <v>44286</v>
      </c>
      <c r="H4876" t="s">
        <v>27289</v>
      </c>
      <c r="I4876">
        <v>2021</v>
      </c>
      <c r="J4876" t="s">
        <v>27304</v>
      </c>
      <c r="K4876" t="s">
        <v>67</v>
      </c>
      <c r="L4876" t="s">
        <v>72</v>
      </c>
      <c r="M4876" t="s">
        <v>10233</v>
      </c>
      <c r="N4876" t="s">
        <v>24</v>
      </c>
      <c r="P4876" t="s">
        <v>89</v>
      </c>
      <c r="Q4876" t="s">
        <v>26</v>
      </c>
      <c r="R4876" s="2">
        <v>45078.681250000001</v>
      </c>
      <c r="S4876" s="11">
        <f t="shared" si="152"/>
        <v>16.350000000034925</v>
      </c>
      <c r="U4876" s="10">
        <f t="shared" si="153"/>
        <v>0</v>
      </c>
    </row>
    <row r="4877" spans="1:21" x14ac:dyDescent="0.25">
      <c r="A4877">
        <v>3120</v>
      </c>
      <c r="B4877" t="s">
        <v>10234</v>
      </c>
      <c r="C4877" t="s">
        <v>10235</v>
      </c>
      <c r="D4877">
        <v>59</v>
      </c>
      <c r="E4877" t="s">
        <v>58</v>
      </c>
      <c r="F4877" t="s">
        <v>117</v>
      </c>
      <c r="G4877" s="1">
        <v>43883</v>
      </c>
      <c r="H4877" t="s">
        <v>27293</v>
      </c>
      <c r="I4877">
        <v>2020</v>
      </c>
      <c r="J4877" t="s">
        <v>27308</v>
      </c>
      <c r="K4877" t="s">
        <v>21</v>
      </c>
      <c r="L4877" t="s">
        <v>67</v>
      </c>
      <c r="M4877" t="s">
        <v>449</v>
      </c>
      <c r="N4877" t="s">
        <v>62</v>
      </c>
      <c r="P4877" t="s">
        <v>143</v>
      </c>
      <c r="Q4877" t="s">
        <v>33</v>
      </c>
      <c r="S4877" s="11">
        <f t="shared" si="152"/>
        <v>0</v>
      </c>
      <c r="U4877" s="10">
        <f t="shared" si="153"/>
        <v>0</v>
      </c>
    </row>
    <row r="4878" spans="1:21" x14ac:dyDescent="0.25">
      <c r="A4878">
        <v>3121</v>
      </c>
      <c r="B4878" t="s">
        <v>2943</v>
      </c>
      <c r="C4878" t="s">
        <v>10236</v>
      </c>
      <c r="D4878">
        <v>63</v>
      </c>
      <c r="E4878" t="s">
        <v>29</v>
      </c>
      <c r="F4878" t="s">
        <v>383</v>
      </c>
      <c r="G4878" s="1">
        <v>43874</v>
      </c>
      <c r="H4878" t="s">
        <v>27293</v>
      </c>
      <c r="I4878">
        <v>2020</v>
      </c>
      <c r="J4878" t="s">
        <v>27308</v>
      </c>
      <c r="K4878" t="s">
        <v>45</v>
      </c>
      <c r="L4878" t="s">
        <v>113</v>
      </c>
      <c r="M4878" t="s">
        <v>10237</v>
      </c>
      <c r="N4878" t="s">
        <v>24</v>
      </c>
      <c r="P4878" t="s">
        <v>25</v>
      </c>
      <c r="Q4878" t="s">
        <v>83</v>
      </c>
      <c r="R4878" s="2">
        <v>45078.079861111109</v>
      </c>
      <c r="S4878" s="11">
        <f t="shared" si="152"/>
        <v>1.9166666666278616</v>
      </c>
      <c r="U4878" s="10">
        <f t="shared" si="153"/>
        <v>0</v>
      </c>
    </row>
    <row r="4879" spans="1:21" x14ac:dyDescent="0.25">
      <c r="A4879">
        <v>3125</v>
      </c>
      <c r="B4879" t="s">
        <v>10250</v>
      </c>
      <c r="C4879" t="s">
        <v>10251</v>
      </c>
      <c r="D4879">
        <v>29</v>
      </c>
      <c r="E4879" t="s">
        <v>19</v>
      </c>
      <c r="F4879" t="s">
        <v>202</v>
      </c>
      <c r="G4879" s="1">
        <v>44444</v>
      </c>
      <c r="H4879" t="s">
        <v>27298</v>
      </c>
      <c r="I4879">
        <v>2021</v>
      </c>
      <c r="J4879" t="s">
        <v>27315</v>
      </c>
      <c r="K4879" t="s">
        <v>66</v>
      </c>
      <c r="L4879" t="s">
        <v>141</v>
      </c>
      <c r="M4879" t="s">
        <v>10252</v>
      </c>
      <c r="N4879" t="s">
        <v>24</v>
      </c>
      <c r="P4879" t="s">
        <v>41</v>
      </c>
      <c r="Q4879" t="s">
        <v>55</v>
      </c>
      <c r="R4879" s="2">
        <v>45078.377083333333</v>
      </c>
      <c r="S4879" s="11">
        <f t="shared" si="152"/>
        <v>9.0499999999883585</v>
      </c>
      <c r="U4879" s="10">
        <f t="shared" si="153"/>
        <v>0</v>
      </c>
    </row>
    <row r="4880" spans="1:21" x14ac:dyDescent="0.25">
      <c r="A4880">
        <v>3126</v>
      </c>
      <c r="B4880" t="s">
        <v>10253</v>
      </c>
      <c r="C4880" t="s">
        <v>10254</v>
      </c>
      <c r="D4880">
        <v>56</v>
      </c>
      <c r="E4880" t="s">
        <v>19</v>
      </c>
      <c r="F4880" t="s">
        <v>30</v>
      </c>
      <c r="G4880" s="1">
        <v>43934</v>
      </c>
      <c r="H4880" t="s">
        <v>27300</v>
      </c>
      <c r="I4880">
        <v>2020</v>
      </c>
      <c r="J4880" t="s">
        <v>27327</v>
      </c>
      <c r="K4880" t="s">
        <v>45</v>
      </c>
      <c r="L4880" t="s">
        <v>177</v>
      </c>
      <c r="M4880" t="s">
        <v>10255</v>
      </c>
      <c r="N4880" t="s">
        <v>24</v>
      </c>
      <c r="P4880" t="s">
        <v>89</v>
      </c>
      <c r="Q4880" t="s">
        <v>26</v>
      </c>
      <c r="R4880" s="2">
        <v>45078.5</v>
      </c>
      <c r="S4880" s="11">
        <f t="shared" si="152"/>
        <v>12</v>
      </c>
      <c r="U4880" s="10">
        <f t="shared" si="153"/>
        <v>0</v>
      </c>
    </row>
    <row r="4881" spans="1:21" x14ac:dyDescent="0.25">
      <c r="A4881">
        <v>3127</v>
      </c>
      <c r="B4881" t="s">
        <v>10256</v>
      </c>
      <c r="C4881" t="s">
        <v>10257</v>
      </c>
      <c r="D4881">
        <v>41</v>
      </c>
      <c r="E4881" t="s">
        <v>29</v>
      </c>
      <c r="F4881" t="s">
        <v>219</v>
      </c>
      <c r="G4881" s="1">
        <v>44187</v>
      </c>
      <c r="H4881" t="s">
        <v>27299</v>
      </c>
      <c r="I4881">
        <v>2020</v>
      </c>
      <c r="J4881" t="s">
        <v>27321</v>
      </c>
      <c r="K4881" t="s">
        <v>45</v>
      </c>
      <c r="L4881" t="s">
        <v>141</v>
      </c>
      <c r="M4881" t="s">
        <v>10258</v>
      </c>
      <c r="N4881" t="s">
        <v>62</v>
      </c>
      <c r="P4881" t="s">
        <v>89</v>
      </c>
      <c r="Q4881" t="s">
        <v>55</v>
      </c>
      <c r="S4881" s="11">
        <f t="shared" si="152"/>
        <v>0</v>
      </c>
      <c r="U4881" s="10">
        <f t="shared" si="153"/>
        <v>0</v>
      </c>
    </row>
    <row r="4882" spans="1:21" x14ac:dyDescent="0.25">
      <c r="A4882">
        <v>3128</v>
      </c>
      <c r="B4882" t="s">
        <v>10259</v>
      </c>
      <c r="C4882" t="s">
        <v>10260</v>
      </c>
      <c r="D4882">
        <v>24</v>
      </c>
      <c r="E4882" t="s">
        <v>58</v>
      </c>
      <c r="F4882" t="s">
        <v>30</v>
      </c>
      <c r="G4882" s="1">
        <v>44362</v>
      </c>
      <c r="H4882" t="s">
        <v>27297</v>
      </c>
      <c r="I4882">
        <v>2021</v>
      </c>
      <c r="J4882" t="s">
        <v>27313</v>
      </c>
      <c r="K4882" t="s">
        <v>59</v>
      </c>
      <c r="L4882" t="s">
        <v>93</v>
      </c>
      <c r="M4882" t="s">
        <v>10261</v>
      </c>
      <c r="N4882" t="s">
        <v>62</v>
      </c>
      <c r="P4882" t="s">
        <v>25</v>
      </c>
      <c r="Q4882" t="s">
        <v>83</v>
      </c>
      <c r="S4882" s="11">
        <f t="shared" si="152"/>
        <v>0</v>
      </c>
      <c r="U4882" s="10">
        <f t="shared" si="153"/>
        <v>0</v>
      </c>
    </row>
    <row r="4883" spans="1:21" x14ac:dyDescent="0.25">
      <c r="A4883">
        <v>3129</v>
      </c>
      <c r="B4883" t="s">
        <v>10262</v>
      </c>
      <c r="C4883" t="s">
        <v>10263</v>
      </c>
      <c r="D4883">
        <v>70</v>
      </c>
      <c r="E4883" t="s">
        <v>29</v>
      </c>
      <c r="F4883" t="s">
        <v>98</v>
      </c>
      <c r="G4883" s="1">
        <v>44495</v>
      </c>
      <c r="H4883" t="s">
        <v>27296</v>
      </c>
      <c r="I4883">
        <v>2021</v>
      </c>
      <c r="J4883" t="s">
        <v>27312</v>
      </c>
      <c r="K4883" t="s">
        <v>66</v>
      </c>
      <c r="L4883" t="s">
        <v>113</v>
      </c>
      <c r="M4883" t="s">
        <v>10264</v>
      </c>
      <c r="N4883" t="s">
        <v>24</v>
      </c>
      <c r="P4883" t="s">
        <v>143</v>
      </c>
      <c r="Q4883" t="s">
        <v>83</v>
      </c>
      <c r="R4883" s="2">
        <v>45078.647916666669</v>
      </c>
      <c r="S4883" s="11">
        <f t="shared" si="152"/>
        <v>15.550000000046566</v>
      </c>
      <c r="U4883" s="10">
        <f t="shared" si="153"/>
        <v>0</v>
      </c>
    </row>
    <row r="4884" spans="1:21" x14ac:dyDescent="0.25">
      <c r="A4884">
        <v>3130</v>
      </c>
      <c r="B4884" t="s">
        <v>10265</v>
      </c>
      <c r="C4884" t="s">
        <v>10266</v>
      </c>
      <c r="D4884">
        <v>66</v>
      </c>
      <c r="E4884" t="s">
        <v>19</v>
      </c>
      <c r="F4884" t="s">
        <v>129</v>
      </c>
      <c r="G4884" s="1">
        <v>44360</v>
      </c>
      <c r="H4884" t="s">
        <v>27297</v>
      </c>
      <c r="I4884">
        <v>2021</v>
      </c>
      <c r="J4884" t="s">
        <v>27313</v>
      </c>
      <c r="K4884" t="s">
        <v>67</v>
      </c>
      <c r="L4884" t="s">
        <v>31</v>
      </c>
      <c r="M4884" t="s">
        <v>10267</v>
      </c>
      <c r="N4884" t="s">
        <v>24</v>
      </c>
      <c r="P4884" t="s">
        <v>25</v>
      </c>
      <c r="Q4884" t="s">
        <v>26</v>
      </c>
      <c r="R4884" s="2">
        <v>45078.927083333336</v>
      </c>
      <c r="S4884" s="11">
        <f t="shared" si="152"/>
        <v>22.250000000058208</v>
      </c>
      <c r="U4884" s="10">
        <f t="shared" si="153"/>
        <v>0</v>
      </c>
    </row>
    <row r="4885" spans="1:21" x14ac:dyDescent="0.25">
      <c r="A4885">
        <v>3134</v>
      </c>
      <c r="B4885" t="s">
        <v>10280</v>
      </c>
      <c r="C4885" t="s">
        <v>10281</v>
      </c>
      <c r="D4885">
        <v>19</v>
      </c>
      <c r="E4885" t="s">
        <v>58</v>
      </c>
      <c r="F4885" t="s">
        <v>71</v>
      </c>
      <c r="G4885" s="1">
        <v>44394</v>
      </c>
      <c r="H4885" t="s">
        <v>27291</v>
      </c>
      <c r="I4885">
        <v>2021</v>
      </c>
      <c r="J4885" t="s">
        <v>27317</v>
      </c>
      <c r="K4885" t="s">
        <v>59</v>
      </c>
      <c r="L4885" t="s">
        <v>37</v>
      </c>
      <c r="M4885" t="s">
        <v>10282</v>
      </c>
      <c r="N4885" t="s">
        <v>24</v>
      </c>
      <c r="P4885" t="s">
        <v>25</v>
      </c>
      <c r="Q4885" t="s">
        <v>83</v>
      </c>
      <c r="R4885" s="2">
        <v>45078.669444444444</v>
      </c>
      <c r="S4885" s="11">
        <f t="shared" si="152"/>
        <v>16.066666666651145</v>
      </c>
      <c r="U4885" s="10">
        <f t="shared" si="153"/>
        <v>0</v>
      </c>
    </row>
    <row r="4886" spans="1:21" x14ac:dyDescent="0.25">
      <c r="A4886">
        <v>3135</v>
      </c>
      <c r="B4886" t="s">
        <v>10283</v>
      </c>
      <c r="C4886" t="s">
        <v>10284</v>
      </c>
      <c r="D4886">
        <v>63</v>
      </c>
      <c r="E4886" t="s">
        <v>19</v>
      </c>
      <c r="F4886" t="s">
        <v>281</v>
      </c>
      <c r="G4886" s="1">
        <v>44503</v>
      </c>
      <c r="H4886" t="s">
        <v>27292</v>
      </c>
      <c r="I4886">
        <v>2021</v>
      </c>
      <c r="J4886" t="s">
        <v>27326</v>
      </c>
      <c r="K4886" t="s">
        <v>45</v>
      </c>
      <c r="L4886" t="s">
        <v>177</v>
      </c>
      <c r="M4886" t="s">
        <v>10285</v>
      </c>
      <c r="N4886" t="s">
        <v>62</v>
      </c>
      <c r="P4886" t="s">
        <v>41</v>
      </c>
      <c r="Q4886" t="s">
        <v>83</v>
      </c>
      <c r="S4886" s="11">
        <f t="shared" si="152"/>
        <v>0</v>
      </c>
      <c r="U4886" s="10">
        <f t="shared" si="153"/>
        <v>0</v>
      </c>
    </row>
    <row r="4887" spans="1:21" x14ac:dyDescent="0.25">
      <c r="A4887">
        <v>3136</v>
      </c>
      <c r="B4887" t="s">
        <v>10286</v>
      </c>
      <c r="C4887" t="s">
        <v>10287</v>
      </c>
      <c r="D4887">
        <v>40</v>
      </c>
      <c r="E4887" t="s">
        <v>19</v>
      </c>
      <c r="F4887" t="s">
        <v>98</v>
      </c>
      <c r="G4887" s="1">
        <v>44392</v>
      </c>
      <c r="H4887" t="s">
        <v>27291</v>
      </c>
      <c r="I4887">
        <v>2021</v>
      </c>
      <c r="J4887" t="s">
        <v>27317</v>
      </c>
      <c r="K4887" t="s">
        <v>59</v>
      </c>
      <c r="L4887" t="s">
        <v>59</v>
      </c>
      <c r="M4887" t="s">
        <v>10288</v>
      </c>
      <c r="N4887" t="s">
        <v>24</v>
      </c>
      <c r="P4887" t="s">
        <v>89</v>
      </c>
      <c r="Q4887" t="s">
        <v>55</v>
      </c>
      <c r="R4887" s="2">
        <v>45078.654861111114</v>
      </c>
      <c r="S4887" s="11">
        <f t="shared" si="152"/>
        <v>15.716666666732635</v>
      </c>
      <c r="U4887" s="10">
        <f t="shared" si="153"/>
        <v>0</v>
      </c>
    </row>
    <row r="4888" spans="1:21" x14ac:dyDescent="0.25">
      <c r="A4888">
        <v>3139</v>
      </c>
      <c r="B4888" t="s">
        <v>10297</v>
      </c>
      <c r="C4888" t="s">
        <v>10298</v>
      </c>
      <c r="D4888">
        <v>20</v>
      </c>
      <c r="E4888" t="s">
        <v>19</v>
      </c>
      <c r="F4888" t="s">
        <v>71</v>
      </c>
      <c r="G4888" s="1">
        <v>44176</v>
      </c>
      <c r="H4888" t="s">
        <v>27299</v>
      </c>
      <c r="I4888">
        <v>2020</v>
      </c>
      <c r="J4888" t="s">
        <v>27321</v>
      </c>
      <c r="K4888" t="s">
        <v>59</v>
      </c>
      <c r="L4888" t="s">
        <v>93</v>
      </c>
      <c r="M4888" t="s">
        <v>10299</v>
      </c>
      <c r="N4888" t="s">
        <v>62</v>
      </c>
      <c r="P4888" t="s">
        <v>89</v>
      </c>
      <c r="Q4888" t="s">
        <v>55</v>
      </c>
      <c r="S4888" s="11">
        <f t="shared" si="152"/>
        <v>0</v>
      </c>
      <c r="U4888" s="10">
        <f t="shared" si="153"/>
        <v>0</v>
      </c>
    </row>
    <row r="4889" spans="1:21" x14ac:dyDescent="0.25">
      <c r="A4889">
        <v>3140</v>
      </c>
      <c r="B4889" t="s">
        <v>10300</v>
      </c>
      <c r="C4889" t="s">
        <v>10301</v>
      </c>
      <c r="D4889">
        <v>20</v>
      </c>
      <c r="E4889" t="s">
        <v>29</v>
      </c>
      <c r="F4889" t="s">
        <v>103</v>
      </c>
      <c r="G4889" s="1">
        <v>44117</v>
      </c>
      <c r="H4889" t="s">
        <v>27296</v>
      </c>
      <c r="I4889">
        <v>2020</v>
      </c>
      <c r="J4889" t="s">
        <v>27319</v>
      </c>
      <c r="K4889" t="s">
        <v>66</v>
      </c>
      <c r="L4889" t="s">
        <v>72</v>
      </c>
      <c r="M4889" t="s">
        <v>10302</v>
      </c>
      <c r="N4889" t="s">
        <v>62</v>
      </c>
      <c r="P4889" t="s">
        <v>25</v>
      </c>
      <c r="Q4889" t="s">
        <v>33</v>
      </c>
      <c r="S4889" s="11">
        <f t="shared" si="152"/>
        <v>0</v>
      </c>
      <c r="U4889" s="10">
        <f t="shared" si="153"/>
        <v>0</v>
      </c>
    </row>
    <row r="4890" spans="1:21" x14ac:dyDescent="0.25">
      <c r="A4890">
        <v>3142</v>
      </c>
      <c r="B4890" t="s">
        <v>3507</v>
      </c>
      <c r="C4890" t="s">
        <v>10306</v>
      </c>
      <c r="D4890">
        <v>43</v>
      </c>
      <c r="E4890" t="s">
        <v>29</v>
      </c>
      <c r="F4890" t="s">
        <v>36</v>
      </c>
      <c r="G4890" s="1">
        <v>44493</v>
      </c>
      <c r="H4890" t="s">
        <v>27296</v>
      </c>
      <c r="I4890">
        <v>2021</v>
      </c>
      <c r="J4890" t="s">
        <v>27312</v>
      </c>
      <c r="K4890" t="s">
        <v>21</v>
      </c>
      <c r="L4890" t="s">
        <v>31</v>
      </c>
      <c r="M4890" t="s">
        <v>10307</v>
      </c>
      <c r="N4890" t="s">
        <v>24</v>
      </c>
      <c r="P4890" t="s">
        <v>89</v>
      </c>
      <c r="Q4890" t="s">
        <v>26</v>
      </c>
      <c r="R4890" s="2">
        <v>45078.275694444441</v>
      </c>
      <c r="S4890" s="11">
        <f t="shared" si="152"/>
        <v>6.6166666665812954</v>
      </c>
      <c r="U4890" s="10">
        <f t="shared" si="153"/>
        <v>0</v>
      </c>
    </row>
    <row r="4891" spans="1:21" x14ac:dyDescent="0.25">
      <c r="A4891">
        <v>3144</v>
      </c>
      <c r="B4891" t="s">
        <v>10312</v>
      </c>
      <c r="C4891" t="s">
        <v>10313</v>
      </c>
      <c r="D4891">
        <v>53</v>
      </c>
      <c r="E4891" t="s">
        <v>58</v>
      </c>
      <c r="F4891" t="s">
        <v>20</v>
      </c>
      <c r="G4891" s="1">
        <v>44281</v>
      </c>
      <c r="H4891" t="s">
        <v>27289</v>
      </c>
      <c r="I4891">
        <v>2021</v>
      </c>
      <c r="J4891" t="s">
        <v>27304</v>
      </c>
      <c r="K4891" t="s">
        <v>21</v>
      </c>
      <c r="L4891" t="s">
        <v>60</v>
      </c>
      <c r="M4891" t="s">
        <v>10314</v>
      </c>
      <c r="N4891" t="s">
        <v>24</v>
      </c>
      <c r="P4891" t="s">
        <v>143</v>
      </c>
      <c r="Q4891" t="s">
        <v>83</v>
      </c>
      <c r="R4891" s="2">
        <v>45078.737500000003</v>
      </c>
      <c r="S4891" s="11">
        <f t="shared" si="152"/>
        <v>17.700000000069849</v>
      </c>
      <c r="U4891" s="10">
        <f t="shared" si="153"/>
        <v>0</v>
      </c>
    </row>
    <row r="4892" spans="1:21" x14ac:dyDescent="0.25">
      <c r="A4892">
        <v>3146</v>
      </c>
      <c r="B4892" t="s">
        <v>10319</v>
      </c>
      <c r="C4892" t="s">
        <v>10320</v>
      </c>
      <c r="D4892">
        <v>41</v>
      </c>
      <c r="E4892" t="s">
        <v>29</v>
      </c>
      <c r="F4892" t="s">
        <v>125</v>
      </c>
      <c r="G4892" s="1">
        <v>43843</v>
      </c>
      <c r="H4892" t="s">
        <v>27295</v>
      </c>
      <c r="I4892">
        <v>2020</v>
      </c>
      <c r="J4892" t="s">
        <v>27325</v>
      </c>
      <c r="K4892" t="s">
        <v>45</v>
      </c>
      <c r="L4892" t="s">
        <v>141</v>
      </c>
      <c r="M4892" t="s">
        <v>10321</v>
      </c>
      <c r="N4892" t="s">
        <v>24</v>
      </c>
      <c r="P4892" t="s">
        <v>25</v>
      </c>
      <c r="Q4892" t="s">
        <v>55</v>
      </c>
      <c r="R4892" s="2">
        <v>45078.65</v>
      </c>
      <c r="S4892" s="11">
        <f t="shared" si="152"/>
        <v>15.600000000034925</v>
      </c>
      <c r="U4892" s="10">
        <f t="shared" si="153"/>
        <v>0</v>
      </c>
    </row>
    <row r="4893" spans="1:21" x14ac:dyDescent="0.25">
      <c r="A4893">
        <v>3148</v>
      </c>
      <c r="B4893" t="s">
        <v>10326</v>
      </c>
      <c r="C4893" t="s">
        <v>10327</v>
      </c>
      <c r="D4893">
        <v>51</v>
      </c>
      <c r="E4893" t="s">
        <v>29</v>
      </c>
      <c r="F4893" t="s">
        <v>281</v>
      </c>
      <c r="G4893" s="1">
        <v>43893</v>
      </c>
      <c r="H4893" t="s">
        <v>27289</v>
      </c>
      <c r="I4893">
        <v>2020</v>
      </c>
      <c r="J4893" t="s">
        <v>27310</v>
      </c>
      <c r="K4893" t="s">
        <v>45</v>
      </c>
      <c r="L4893" t="s">
        <v>93</v>
      </c>
      <c r="M4893" t="s">
        <v>10328</v>
      </c>
      <c r="N4893" t="s">
        <v>24</v>
      </c>
      <c r="P4893" t="s">
        <v>89</v>
      </c>
      <c r="Q4893" t="s">
        <v>26</v>
      </c>
      <c r="R4893" s="2">
        <v>45078.948611111111</v>
      </c>
      <c r="S4893" s="11">
        <f t="shared" si="152"/>
        <v>22.766666666662786</v>
      </c>
      <c r="U4893" s="10">
        <f t="shared" si="153"/>
        <v>0</v>
      </c>
    </row>
    <row r="4894" spans="1:21" x14ac:dyDescent="0.25">
      <c r="A4894">
        <v>3149</v>
      </c>
      <c r="B4894" t="s">
        <v>10329</v>
      </c>
      <c r="C4894" t="s">
        <v>10330</v>
      </c>
      <c r="D4894">
        <v>51</v>
      </c>
      <c r="E4894" t="s">
        <v>19</v>
      </c>
      <c r="F4894" t="s">
        <v>286</v>
      </c>
      <c r="G4894" s="1">
        <v>44289</v>
      </c>
      <c r="H4894" t="s">
        <v>27300</v>
      </c>
      <c r="I4894">
        <v>2021</v>
      </c>
      <c r="J4894" t="s">
        <v>27323</v>
      </c>
      <c r="K4894" t="s">
        <v>66</v>
      </c>
      <c r="L4894" t="s">
        <v>141</v>
      </c>
      <c r="M4894" t="s">
        <v>10331</v>
      </c>
      <c r="N4894" t="s">
        <v>24</v>
      </c>
      <c r="P4894" t="s">
        <v>25</v>
      </c>
      <c r="Q4894" t="s">
        <v>83</v>
      </c>
      <c r="R4894" s="2">
        <v>45078.543749999997</v>
      </c>
      <c r="S4894" s="11">
        <f t="shared" si="152"/>
        <v>13.049999999930151</v>
      </c>
      <c r="U4894" s="10">
        <f t="shared" si="153"/>
        <v>0</v>
      </c>
    </row>
    <row r="4895" spans="1:21" x14ac:dyDescent="0.25">
      <c r="A4895">
        <v>3150</v>
      </c>
      <c r="B4895" t="s">
        <v>10332</v>
      </c>
      <c r="C4895" t="s">
        <v>10333</v>
      </c>
      <c r="D4895">
        <v>45</v>
      </c>
      <c r="E4895" t="s">
        <v>29</v>
      </c>
      <c r="F4895" t="s">
        <v>286</v>
      </c>
      <c r="G4895" s="1">
        <v>44105</v>
      </c>
      <c r="H4895" t="s">
        <v>27296</v>
      </c>
      <c r="I4895">
        <v>2020</v>
      </c>
      <c r="J4895" t="s">
        <v>27319</v>
      </c>
      <c r="K4895" t="s">
        <v>21</v>
      </c>
      <c r="L4895" t="s">
        <v>37</v>
      </c>
      <c r="M4895" t="s">
        <v>10334</v>
      </c>
      <c r="N4895" t="s">
        <v>62</v>
      </c>
      <c r="P4895" t="s">
        <v>143</v>
      </c>
      <c r="Q4895" t="s">
        <v>83</v>
      </c>
      <c r="S4895" s="11">
        <f t="shared" si="152"/>
        <v>0</v>
      </c>
      <c r="U4895" s="10">
        <f t="shared" si="153"/>
        <v>0</v>
      </c>
    </row>
    <row r="4896" spans="1:21" x14ac:dyDescent="0.25">
      <c r="A4896">
        <v>3151</v>
      </c>
      <c r="B4896" t="s">
        <v>10335</v>
      </c>
      <c r="C4896" t="s">
        <v>10336</v>
      </c>
      <c r="D4896">
        <v>54</v>
      </c>
      <c r="E4896" t="s">
        <v>19</v>
      </c>
      <c r="F4896" t="s">
        <v>202</v>
      </c>
      <c r="G4896" s="1">
        <v>44099</v>
      </c>
      <c r="H4896" t="s">
        <v>27298</v>
      </c>
      <c r="I4896">
        <v>2020</v>
      </c>
      <c r="J4896" t="s">
        <v>27314</v>
      </c>
      <c r="K4896" t="s">
        <v>21</v>
      </c>
      <c r="L4896" t="s">
        <v>177</v>
      </c>
      <c r="M4896" t="s">
        <v>10337</v>
      </c>
      <c r="N4896" t="s">
        <v>24</v>
      </c>
      <c r="P4896" t="s">
        <v>89</v>
      </c>
      <c r="Q4896" t="s">
        <v>83</v>
      </c>
      <c r="R4896" s="2">
        <v>45078.392361111109</v>
      </c>
      <c r="S4896" s="11">
        <f t="shared" si="152"/>
        <v>9.4166666666278616</v>
      </c>
      <c r="U4896" s="10">
        <f t="shared" si="153"/>
        <v>0</v>
      </c>
    </row>
    <row r="4897" spans="1:21" x14ac:dyDescent="0.25">
      <c r="A4897">
        <v>3153</v>
      </c>
      <c r="B4897" t="s">
        <v>10342</v>
      </c>
      <c r="C4897" t="s">
        <v>10343</v>
      </c>
      <c r="D4897">
        <v>51</v>
      </c>
      <c r="E4897" t="s">
        <v>19</v>
      </c>
      <c r="F4897" t="s">
        <v>219</v>
      </c>
      <c r="G4897" s="1">
        <v>44099</v>
      </c>
      <c r="H4897" t="s">
        <v>27298</v>
      </c>
      <c r="I4897">
        <v>2020</v>
      </c>
      <c r="J4897" t="s">
        <v>27314</v>
      </c>
      <c r="K4897" t="s">
        <v>66</v>
      </c>
      <c r="L4897" t="s">
        <v>72</v>
      </c>
      <c r="M4897" t="s">
        <v>10344</v>
      </c>
      <c r="N4897" t="s">
        <v>62</v>
      </c>
      <c r="P4897" t="s">
        <v>143</v>
      </c>
      <c r="Q4897" t="s">
        <v>55</v>
      </c>
      <c r="S4897" s="11">
        <f t="shared" si="152"/>
        <v>0</v>
      </c>
      <c r="U4897" s="10">
        <f t="shared" si="153"/>
        <v>0</v>
      </c>
    </row>
    <row r="4898" spans="1:21" x14ac:dyDescent="0.25">
      <c r="A4898">
        <v>3154</v>
      </c>
      <c r="B4898" t="s">
        <v>10345</v>
      </c>
      <c r="C4898" t="s">
        <v>10346</v>
      </c>
      <c r="D4898">
        <v>69</v>
      </c>
      <c r="E4898" t="s">
        <v>58</v>
      </c>
      <c r="F4898" t="s">
        <v>117</v>
      </c>
      <c r="G4898" s="1">
        <v>44556</v>
      </c>
      <c r="H4898" t="s">
        <v>27299</v>
      </c>
      <c r="I4898">
        <v>2021</v>
      </c>
      <c r="J4898" t="s">
        <v>27322</v>
      </c>
      <c r="K4898" t="s">
        <v>67</v>
      </c>
      <c r="L4898" t="s">
        <v>93</v>
      </c>
      <c r="M4898" t="s">
        <v>10347</v>
      </c>
      <c r="N4898" t="s">
        <v>62</v>
      </c>
      <c r="P4898" t="s">
        <v>41</v>
      </c>
      <c r="Q4898" t="s">
        <v>33</v>
      </c>
      <c r="S4898" s="11">
        <f t="shared" si="152"/>
        <v>0</v>
      </c>
      <c r="U4898" s="10">
        <f t="shared" si="153"/>
        <v>0</v>
      </c>
    </row>
    <row r="4899" spans="1:21" x14ac:dyDescent="0.25">
      <c r="A4899">
        <v>3156</v>
      </c>
      <c r="B4899" t="s">
        <v>10352</v>
      </c>
      <c r="C4899" t="s">
        <v>10353</v>
      </c>
      <c r="D4899">
        <v>30</v>
      </c>
      <c r="E4899" t="s">
        <v>19</v>
      </c>
      <c r="F4899" t="s">
        <v>339</v>
      </c>
      <c r="G4899" s="1">
        <v>44450</v>
      </c>
      <c r="H4899" t="s">
        <v>27298</v>
      </c>
      <c r="I4899">
        <v>2021</v>
      </c>
      <c r="J4899" t="s">
        <v>27315</v>
      </c>
      <c r="K4899" t="s">
        <v>45</v>
      </c>
      <c r="L4899" t="s">
        <v>77</v>
      </c>
      <c r="M4899" t="s">
        <v>10354</v>
      </c>
      <c r="N4899" t="s">
        <v>24</v>
      </c>
      <c r="P4899" t="s">
        <v>41</v>
      </c>
      <c r="Q4899" t="s">
        <v>55</v>
      </c>
      <c r="R4899" s="2">
        <v>45078.267361111109</v>
      </c>
      <c r="S4899" s="11">
        <f t="shared" si="152"/>
        <v>6.4166666666278616</v>
      </c>
      <c r="U4899" s="10">
        <f t="shared" si="153"/>
        <v>0</v>
      </c>
    </row>
    <row r="4900" spans="1:21" x14ac:dyDescent="0.25">
      <c r="A4900">
        <v>3159</v>
      </c>
      <c r="B4900" t="s">
        <v>10363</v>
      </c>
      <c r="C4900" t="s">
        <v>10364</v>
      </c>
      <c r="D4900">
        <v>27</v>
      </c>
      <c r="E4900" t="s">
        <v>58</v>
      </c>
      <c r="F4900" t="s">
        <v>202</v>
      </c>
      <c r="G4900" s="1">
        <v>44416</v>
      </c>
      <c r="H4900" t="s">
        <v>27294</v>
      </c>
      <c r="I4900">
        <v>2021</v>
      </c>
      <c r="J4900" t="s">
        <v>27316</v>
      </c>
      <c r="K4900" t="s">
        <v>21</v>
      </c>
      <c r="L4900" t="s">
        <v>77</v>
      </c>
      <c r="M4900" t="s">
        <v>10365</v>
      </c>
      <c r="N4900" t="s">
        <v>24</v>
      </c>
      <c r="P4900" t="s">
        <v>143</v>
      </c>
      <c r="Q4900" t="s">
        <v>83</v>
      </c>
      <c r="R4900" s="2">
        <v>45078.684027777781</v>
      </c>
      <c r="S4900" s="11">
        <f t="shared" si="152"/>
        <v>16.416666666744277</v>
      </c>
      <c r="U4900" s="10">
        <f t="shared" si="153"/>
        <v>0</v>
      </c>
    </row>
    <row r="4901" spans="1:21" x14ac:dyDescent="0.25">
      <c r="A4901">
        <v>3160</v>
      </c>
      <c r="B4901" t="s">
        <v>10366</v>
      </c>
      <c r="C4901" t="s">
        <v>10367</v>
      </c>
      <c r="D4901">
        <v>52</v>
      </c>
      <c r="E4901" t="s">
        <v>19</v>
      </c>
      <c r="F4901" t="s">
        <v>71</v>
      </c>
      <c r="G4901" s="1">
        <v>44149</v>
      </c>
      <c r="H4901" t="s">
        <v>27292</v>
      </c>
      <c r="I4901">
        <v>2020</v>
      </c>
      <c r="J4901" t="s">
        <v>27307</v>
      </c>
      <c r="K4901" t="s">
        <v>45</v>
      </c>
      <c r="L4901" t="s">
        <v>31</v>
      </c>
      <c r="M4901" t="s">
        <v>10368</v>
      </c>
      <c r="N4901" t="s">
        <v>62</v>
      </c>
      <c r="P4901" t="s">
        <v>41</v>
      </c>
      <c r="Q4901" t="s">
        <v>33</v>
      </c>
      <c r="S4901" s="11">
        <f t="shared" si="152"/>
        <v>0</v>
      </c>
      <c r="U4901" s="10">
        <f t="shared" si="153"/>
        <v>0</v>
      </c>
    </row>
    <row r="4902" spans="1:21" x14ac:dyDescent="0.25">
      <c r="A4902">
        <v>3161</v>
      </c>
      <c r="B4902" t="s">
        <v>10369</v>
      </c>
      <c r="C4902" t="s">
        <v>10370</v>
      </c>
      <c r="D4902">
        <v>27</v>
      </c>
      <c r="E4902" t="s">
        <v>58</v>
      </c>
      <c r="F4902" t="s">
        <v>202</v>
      </c>
      <c r="G4902" s="1">
        <v>44488</v>
      </c>
      <c r="H4902" t="s">
        <v>27296</v>
      </c>
      <c r="I4902">
        <v>2021</v>
      </c>
      <c r="J4902" t="s">
        <v>27312</v>
      </c>
      <c r="K4902" t="s">
        <v>45</v>
      </c>
      <c r="L4902" t="s">
        <v>31</v>
      </c>
      <c r="M4902" t="s">
        <v>10371</v>
      </c>
      <c r="N4902" t="s">
        <v>24</v>
      </c>
      <c r="P4902" t="s">
        <v>143</v>
      </c>
      <c r="Q4902" t="s">
        <v>26</v>
      </c>
      <c r="R4902" s="2">
        <v>45078.247916666667</v>
      </c>
      <c r="S4902" s="11">
        <f t="shared" si="152"/>
        <v>5.9500000000116415</v>
      </c>
      <c r="U4902" s="10">
        <f t="shared" si="153"/>
        <v>0</v>
      </c>
    </row>
    <row r="4903" spans="1:21" x14ac:dyDescent="0.25">
      <c r="A4903">
        <v>3162</v>
      </c>
      <c r="B4903" t="s">
        <v>10372</v>
      </c>
      <c r="C4903" t="s">
        <v>10373</v>
      </c>
      <c r="D4903">
        <v>35</v>
      </c>
      <c r="E4903" t="s">
        <v>58</v>
      </c>
      <c r="F4903" t="s">
        <v>207</v>
      </c>
      <c r="G4903" s="1">
        <v>43959</v>
      </c>
      <c r="H4903" t="s">
        <v>27290</v>
      </c>
      <c r="I4903">
        <v>2020</v>
      </c>
      <c r="J4903" t="s">
        <v>27318</v>
      </c>
      <c r="K4903" t="s">
        <v>21</v>
      </c>
      <c r="L4903" t="s">
        <v>177</v>
      </c>
      <c r="M4903" t="s">
        <v>10374</v>
      </c>
      <c r="N4903" t="s">
        <v>24</v>
      </c>
      <c r="P4903" t="s">
        <v>143</v>
      </c>
      <c r="Q4903" t="s">
        <v>33</v>
      </c>
      <c r="R4903" s="2">
        <v>45078.660416666666</v>
      </c>
      <c r="S4903" s="11">
        <f t="shared" si="152"/>
        <v>15.849999999976717</v>
      </c>
      <c r="U4903" s="10">
        <f t="shared" si="153"/>
        <v>0</v>
      </c>
    </row>
    <row r="4904" spans="1:21" x14ac:dyDescent="0.25">
      <c r="A4904">
        <v>3163</v>
      </c>
      <c r="B4904" t="s">
        <v>10375</v>
      </c>
      <c r="C4904" t="s">
        <v>10376</v>
      </c>
      <c r="D4904">
        <v>33</v>
      </c>
      <c r="E4904" t="s">
        <v>19</v>
      </c>
      <c r="F4904" t="s">
        <v>98</v>
      </c>
      <c r="G4904" s="1">
        <v>44354</v>
      </c>
      <c r="H4904" t="s">
        <v>27297</v>
      </c>
      <c r="I4904">
        <v>2021</v>
      </c>
      <c r="J4904" t="s">
        <v>27313</v>
      </c>
      <c r="K4904" t="s">
        <v>21</v>
      </c>
      <c r="L4904" t="s">
        <v>67</v>
      </c>
      <c r="M4904" t="s">
        <v>10377</v>
      </c>
      <c r="N4904" t="s">
        <v>62</v>
      </c>
      <c r="P4904" t="s">
        <v>143</v>
      </c>
      <c r="Q4904" t="s">
        <v>83</v>
      </c>
      <c r="S4904" s="11">
        <f t="shared" si="152"/>
        <v>0</v>
      </c>
      <c r="U4904" s="10">
        <f t="shared" si="153"/>
        <v>0</v>
      </c>
    </row>
    <row r="4905" spans="1:21" x14ac:dyDescent="0.25">
      <c r="A4905">
        <v>3164</v>
      </c>
      <c r="B4905" t="s">
        <v>10378</v>
      </c>
      <c r="C4905" t="s">
        <v>10379</v>
      </c>
      <c r="D4905">
        <v>58</v>
      </c>
      <c r="E4905" t="s">
        <v>29</v>
      </c>
      <c r="F4905" t="s">
        <v>207</v>
      </c>
      <c r="G4905" s="1">
        <v>43877</v>
      </c>
      <c r="H4905" t="s">
        <v>27293</v>
      </c>
      <c r="I4905">
        <v>2020</v>
      </c>
      <c r="J4905" t="s">
        <v>27308</v>
      </c>
      <c r="K4905" t="s">
        <v>45</v>
      </c>
      <c r="L4905" t="s">
        <v>177</v>
      </c>
      <c r="M4905" t="s">
        <v>10380</v>
      </c>
      <c r="N4905" t="s">
        <v>62</v>
      </c>
      <c r="P4905" t="s">
        <v>143</v>
      </c>
      <c r="Q4905" t="s">
        <v>83</v>
      </c>
      <c r="S4905" s="11">
        <f t="shared" si="152"/>
        <v>0</v>
      </c>
      <c r="U4905" s="10">
        <f t="shared" si="153"/>
        <v>0</v>
      </c>
    </row>
    <row r="4906" spans="1:21" x14ac:dyDescent="0.25">
      <c r="A4906">
        <v>3165</v>
      </c>
      <c r="B4906" t="s">
        <v>10381</v>
      </c>
      <c r="C4906" t="s">
        <v>10382</v>
      </c>
      <c r="D4906">
        <v>47</v>
      </c>
      <c r="E4906" t="s">
        <v>19</v>
      </c>
      <c r="F4906" t="s">
        <v>173</v>
      </c>
      <c r="G4906" s="1">
        <v>43884</v>
      </c>
      <c r="H4906" t="s">
        <v>27293</v>
      </c>
      <c r="I4906">
        <v>2020</v>
      </c>
      <c r="J4906" t="s">
        <v>27308</v>
      </c>
      <c r="K4906" t="s">
        <v>67</v>
      </c>
      <c r="L4906" t="s">
        <v>22</v>
      </c>
      <c r="M4906" t="s">
        <v>10383</v>
      </c>
      <c r="N4906" t="s">
        <v>24</v>
      </c>
      <c r="P4906" t="s">
        <v>89</v>
      </c>
      <c r="Q4906" t="s">
        <v>33</v>
      </c>
      <c r="R4906" s="2">
        <v>45078.315972222219</v>
      </c>
      <c r="S4906" s="11">
        <f t="shared" si="152"/>
        <v>7.5833333332557231</v>
      </c>
      <c r="U4906" s="10">
        <f t="shared" si="153"/>
        <v>0</v>
      </c>
    </row>
    <row r="4907" spans="1:21" x14ac:dyDescent="0.25">
      <c r="A4907">
        <v>3166</v>
      </c>
      <c r="B4907" t="s">
        <v>3011</v>
      </c>
      <c r="C4907" t="s">
        <v>10384</v>
      </c>
      <c r="D4907">
        <v>25</v>
      </c>
      <c r="E4907" t="s">
        <v>58</v>
      </c>
      <c r="F4907" t="s">
        <v>20</v>
      </c>
      <c r="G4907" s="1">
        <v>44019</v>
      </c>
      <c r="H4907" t="s">
        <v>27291</v>
      </c>
      <c r="I4907">
        <v>2020</v>
      </c>
      <c r="J4907" t="s">
        <v>27306</v>
      </c>
      <c r="K4907" t="s">
        <v>66</v>
      </c>
      <c r="L4907" t="s">
        <v>72</v>
      </c>
      <c r="M4907" t="s">
        <v>10385</v>
      </c>
      <c r="N4907" t="s">
        <v>24</v>
      </c>
      <c r="P4907" t="s">
        <v>89</v>
      </c>
      <c r="Q4907" t="s">
        <v>83</v>
      </c>
      <c r="R4907" s="2">
        <v>45078.09652777778</v>
      </c>
      <c r="S4907" s="11">
        <f t="shared" si="152"/>
        <v>2.3166666667093523</v>
      </c>
      <c r="U4907" s="10">
        <f t="shared" si="153"/>
        <v>0</v>
      </c>
    </row>
    <row r="4908" spans="1:21" x14ac:dyDescent="0.25">
      <c r="A4908">
        <v>3167</v>
      </c>
      <c r="B4908" t="s">
        <v>10386</v>
      </c>
      <c r="C4908" t="s">
        <v>10387</v>
      </c>
      <c r="D4908">
        <v>59</v>
      </c>
      <c r="E4908" t="s">
        <v>58</v>
      </c>
      <c r="F4908" t="s">
        <v>249</v>
      </c>
      <c r="G4908" s="1">
        <v>44317</v>
      </c>
      <c r="H4908" t="s">
        <v>27290</v>
      </c>
      <c r="I4908">
        <v>2021</v>
      </c>
      <c r="J4908" t="s">
        <v>27305</v>
      </c>
      <c r="K4908" t="s">
        <v>45</v>
      </c>
      <c r="L4908" t="s">
        <v>113</v>
      </c>
      <c r="M4908" t="s">
        <v>10388</v>
      </c>
      <c r="N4908" t="s">
        <v>62</v>
      </c>
      <c r="P4908" t="s">
        <v>41</v>
      </c>
      <c r="Q4908" t="s">
        <v>26</v>
      </c>
      <c r="S4908" s="11">
        <f t="shared" si="152"/>
        <v>0</v>
      </c>
      <c r="U4908" s="10">
        <f t="shared" si="153"/>
        <v>0</v>
      </c>
    </row>
    <row r="4909" spans="1:21" x14ac:dyDescent="0.25">
      <c r="A4909">
        <v>3168</v>
      </c>
      <c r="B4909" t="s">
        <v>10389</v>
      </c>
      <c r="C4909" t="s">
        <v>10390</v>
      </c>
      <c r="D4909">
        <v>35</v>
      </c>
      <c r="E4909" t="s">
        <v>19</v>
      </c>
      <c r="F4909" t="s">
        <v>485</v>
      </c>
      <c r="G4909" s="1">
        <v>44354</v>
      </c>
      <c r="H4909" t="s">
        <v>27297</v>
      </c>
      <c r="I4909">
        <v>2021</v>
      </c>
      <c r="J4909" t="s">
        <v>27313</v>
      </c>
      <c r="K4909" t="s">
        <v>66</v>
      </c>
      <c r="L4909" t="s">
        <v>59</v>
      </c>
      <c r="M4909" t="s">
        <v>10391</v>
      </c>
      <c r="N4909" t="s">
        <v>24</v>
      </c>
      <c r="P4909" t="s">
        <v>41</v>
      </c>
      <c r="Q4909" t="s">
        <v>26</v>
      </c>
      <c r="R4909" s="2">
        <v>45078.55972222222</v>
      </c>
      <c r="S4909" s="11">
        <f t="shared" si="152"/>
        <v>13.433333333290648</v>
      </c>
      <c r="U4909" s="10">
        <f t="shared" si="153"/>
        <v>0</v>
      </c>
    </row>
    <row r="4910" spans="1:21" x14ac:dyDescent="0.25">
      <c r="A4910">
        <v>3169</v>
      </c>
      <c r="B4910" t="s">
        <v>10392</v>
      </c>
      <c r="C4910" t="s">
        <v>10393</v>
      </c>
      <c r="D4910">
        <v>69</v>
      </c>
      <c r="E4910" t="s">
        <v>58</v>
      </c>
      <c r="F4910" t="s">
        <v>202</v>
      </c>
      <c r="G4910" s="1">
        <v>43894</v>
      </c>
      <c r="H4910" t="s">
        <v>27289</v>
      </c>
      <c r="I4910">
        <v>2020</v>
      </c>
      <c r="J4910" t="s">
        <v>27310</v>
      </c>
      <c r="K4910" t="s">
        <v>67</v>
      </c>
      <c r="L4910" t="s">
        <v>59</v>
      </c>
      <c r="M4910" t="s">
        <v>10394</v>
      </c>
      <c r="N4910" t="s">
        <v>62</v>
      </c>
      <c r="P4910" t="s">
        <v>89</v>
      </c>
      <c r="Q4910" t="s">
        <v>83</v>
      </c>
      <c r="S4910" s="11">
        <f t="shared" si="152"/>
        <v>0</v>
      </c>
      <c r="U4910" s="10">
        <f t="shared" si="153"/>
        <v>0</v>
      </c>
    </row>
    <row r="4911" spans="1:21" x14ac:dyDescent="0.25">
      <c r="A4911">
        <v>3170</v>
      </c>
      <c r="B4911" t="s">
        <v>2682</v>
      </c>
      <c r="C4911" t="s">
        <v>10395</v>
      </c>
      <c r="D4911">
        <v>46</v>
      </c>
      <c r="E4911" t="s">
        <v>19</v>
      </c>
      <c r="F4911" t="s">
        <v>211</v>
      </c>
      <c r="G4911" s="1">
        <v>44378</v>
      </c>
      <c r="H4911" t="s">
        <v>27291</v>
      </c>
      <c r="I4911">
        <v>2021</v>
      </c>
      <c r="J4911" t="s">
        <v>27317</v>
      </c>
      <c r="K4911" t="s">
        <v>66</v>
      </c>
      <c r="L4911" t="s">
        <v>60</v>
      </c>
      <c r="M4911" t="s">
        <v>10396</v>
      </c>
      <c r="N4911" t="s">
        <v>24</v>
      </c>
      <c r="P4911" t="s">
        <v>89</v>
      </c>
      <c r="Q4911" t="s">
        <v>55</v>
      </c>
      <c r="R4911" s="2">
        <v>45077.961805555555</v>
      </c>
      <c r="S4911" s="11">
        <f t="shared" si="152"/>
        <v>23.083333333313931</v>
      </c>
      <c r="U4911" s="10">
        <f t="shared" si="153"/>
        <v>0</v>
      </c>
    </row>
    <row r="4912" spans="1:21" x14ac:dyDescent="0.25">
      <c r="A4912">
        <v>3172</v>
      </c>
      <c r="B4912" t="s">
        <v>10401</v>
      </c>
      <c r="C4912" t="s">
        <v>10402</v>
      </c>
      <c r="D4912">
        <v>36</v>
      </c>
      <c r="E4912" t="s">
        <v>29</v>
      </c>
      <c r="F4912" t="s">
        <v>207</v>
      </c>
      <c r="G4912" s="1">
        <v>43832</v>
      </c>
      <c r="H4912" t="s">
        <v>27295</v>
      </c>
      <c r="I4912">
        <v>2020</v>
      </c>
      <c r="J4912" t="s">
        <v>27325</v>
      </c>
      <c r="K4912" t="s">
        <v>66</v>
      </c>
      <c r="L4912" t="s">
        <v>52</v>
      </c>
      <c r="M4912" t="s">
        <v>10403</v>
      </c>
      <c r="N4912" t="s">
        <v>62</v>
      </c>
      <c r="P4912" t="s">
        <v>89</v>
      </c>
      <c r="Q4912" t="s">
        <v>33</v>
      </c>
      <c r="S4912" s="11">
        <f t="shared" si="152"/>
        <v>0</v>
      </c>
      <c r="U4912" s="10">
        <f t="shared" si="153"/>
        <v>0</v>
      </c>
    </row>
    <row r="4913" spans="1:21" x14ac:dyDescent="0.25">
      <c r="A4913">
        <v>3174</v>
      </c>
      <c r="B4913" t="s">
        <v>10408</v>
      </c>
      <c r="C4913" t="s">
        <v>10409</v>
      </c>
      <c r="D4913">
        <v>42</v>
      </c>
      <c r="E4913" t="s">
        <v>29</v>
      </c>
      <c r="F4913" t="s">
        <v>76</v>
      </c>
      <c r="G4913" s="1">
        <v>43941</v>
      </c>
      <c r="H4913" t="s">
        <v>27300</v>
      </c>
      <c r="I4913">
        <v>2020</v>
      </c>
      <c r="J4913" t="s">
        <v>27327</v>
      </c>
      <c r="K4913" t="s">
        <v>59</v>
      </c>
      <c r="L4913" t="s">
        <v>141</v>
      </c>
      <c r="M4913" t="s">
        <v>10410</v>
      </c>
      <c r="N4913" t="s">
        <v>62</v>
      </c>
      <c r="P4913" t="s">
        <v>41</v>
      </c>
      <c r="Q4913" t="s">
        <v>33</v>
      </c>
      <c r="S4913" s="11">
        <f t="shared" si="152"/>
        <v>0</v>
      </c>
      <c r="U4913" s="10">
        <f t="shared" si="153"/>
        <v>0</v>
      </c>
    </row>
    <row r="4914" spans="1:21" x14ac:dyDescent="0.25">
      <c r="A4914">
        <v>3175</v>
      </c>
      <c r="B4914" t="s">
        <v>10411</v>
      </c>
      <c r="C4914" t="s">
        <v>10412</v>
      </c>
      <c r="D4914">
        <v>26</v>
      </c>
      <c r="E4914" t="s">
        <v>58</v>
      </c>
      <c r="F4914" t="s">
        <v>117</v>
      </c>
      <c r="G4914" s="1">
        <v>44113</v>
      </c>
      <c r="H4914" t="s">
        <v>27296</v>
      </c>
      <c r="I4914">
        <v>2020</v>
      </c>
      <c r="J4914" t="s">
        <v>27319</v>
      </c>
      <c r="K4914" t="s">
        <v>67</v>
      </c>
      <c r="L4914" t="s">
        <v>60</v>
      </c>
      <c r="M4914" t="s">
        <v>10413</v>
      </c>
      <c r="N4914" t="s">
        <v>62</v>
      </c>
      <c r="P4914" t="s">
        <v>25</v>
      </c>
      <c r="Q4914" t="s">
        <v>83</v>
      </c>
      <c r="S4914" s="11">
        <f t="shared" si="152"/>
        <v>0</v>
      </c>
      <c r="U4914" s="10">
        <f t="shared" si="153"/>
        <v>0</v>
      </c>
    </row>
    <row r="4915" spans="1:21" x14ac:dyDescent="0.25">
      <c r="A4915">
        <v>3176</v>
      </c>
      <c r="B4915" t="s">
        <v>10414</v>
      </c>
      <c r="C4915" t="s">
        <v>10415</v>
      </c>
      <c r="D4915">
        <v>66</v>
      </c>
      <c r="E4915" t="s">
        <v>58</v>
      </c>
      <c r="F4915" t="s">
        <v>51</v>
      </c>
      <c r="G4915" s="1">
        <v>44381</v>
      </c>
      <c r="H4915" t="s">
        <v>27291</v>
      </c>
      <c r="I4915">
        <v>2021</v>
      </c>
      <c r="J4915" t="s">
        <v>27317</v>
      </c>
      <c r="K4915" t="s">
        <v>67</v>
      </c>
      <c r="L4915" t="s">
        <v>46</v>
      </c>
      <c r="M4915" t="s">
        <v>10416</v>
      </c>
      <c r="N4915" t="s">
        <v>62</v>
      </c>
      <c r="P4915" t="s">
        <v>41</v>
      </c>
      <c r="Q4915" t="s">
        <v>55</v>
      </c>
      <c r="S4915" s="11">
        <f t="shared" si="152"/>
        <v>0</v>
      </c>
      <c r="U4915" s="10">
        <f t="shared" si="153"/>
        <v>0</v>
      </c>
    </row>
    <row r="4916" spans="1:21" x14ac:dyDescent="0.25">
      <c r="A4916">
        <v>3177</v>
      </c>
      <c r="B4916" t="s">
        <v>10417</v>
      </c>
      <c r="C4916" t="s">
        <v>10418</v>
      </c>
      <c r="D4916">
        <v>62</v>
      </c>
      <c r="E4916" t="s">
        <v>19</v>
      </c>
      <c r="F4916" t="s">
        <v>339</v>
      </c>
      <c r="G4916" s="1">
        <v>43909</v>
      </c>
      <c r="H4916" t="s">
        <v>27289</v>
      </c>
      <c r="I4916">
        <v>2020</v>
      </c>
      <c r="J4916" t="s">
        <v>27310</v>
      </c>
      <c r="K4916" t="s">
        <v>66</v>
      </c>
      <c r="L4916" t="s">
        <v>72</v>
      </c>
      <c r="M4916" t="s">
        <v>10419</v>
      </c>
      <c r="N4916" t="s">
        <v>62</v>
      </c>
      <c r="P4916" t="s">
        <v>41</v>
      </c>
      <c r="Q4916" t="s">
        <v>26</v>
      </c>
      <c r="S4916" s="11">
        <f t="shared" si="152"/>
        <v>0</v>
      </c>
      <c r="U4916" s="10">
        <f t="shared" si="153"/>
        <v>0</v>
      </c>
    </row>
    <row r="4917" spans="1:21" x14ac:dyDescent="0.25">
      <c r="A4917">
        <v>3178</v>
      </c>
      <c r="B4917" t="s">
        <v>10420</v>
      </c>
      <c r="C4917" t="s">
        <v>10421</v>
      </c>
      <c r="D4917">
        <v>19</v>
      </c>
      <c r="E4917" t="s">
        <v>29</v>
      </c>
      <c r="F4917" t="s">
        <v>81</v>
      </c>
      <c r="G4917" s="1">
        <v>44235</v>
      </c>
      <c r="H4917" t="s">
        <v>27293</v>
      </c>
      <c r="I4917">
        <v>2021</v>
      </c>
      <c r="J4917" t="s">
        <v>27324</v>
      </c>
      <c r="K4917" t="s">
        <v>21</v>
      </c>
      <c r="L4917" t="s">
        <v>59</v>
      </c>
      <c r="M4917" t="s">
        <v>10422</v>
      </c>
      <c r="N4917" t="s">
        <v>62</v>
      </c>
      <c r="P4917" t="s">
        <v>25</v>
      </c>
      <c r="Q4917" t="s">
        <v>83</v>
      </c>
      <c r="S4917" s="11">
        <f t="shared" si="152"/>
        <v>0</v>
      </c>
      <c r="U4917" s="10">
        <f t="shared" si="153"/>
        <v>0</v>
      </c>
    </row>
    <row r="4918" spans="1:21" x14ac:dyDescent="0.25">
      <c r="A4918">
        <v>3181</v>
      </c>
      <c r="B4918" t="s">
        <v>10431</v>
      </c>
      <c r="C4918" t="s">
        <v>10432</v>
      </c>
      <c r="D4918">
        <v>58</v>
      </c>
      <c r="E4918" t="s">
        <v>19</v>
      </c>
      <c r="F4918" t="s">
        <v>125</v>
      </c>
      <c r="G4918" s="1">
        <v>44234</v>
      </c>
      <c r="H4918" t="s">
        <v>27293</v>
      </c>
      <c r="I4918">
        <v>2021</v>
      </c>
      <c r="J4918" t="s">
        <v>27324</v>
      </c>
      <c r="K4918" t="s">
        <v>45</v>
      </c>
      <c r="L4918" t="s">
        <v>93</v>
      </c>
      <c r="M4918" t="s">
        <v>10433</v>
      </c>
      <c r="N4918" t="s">
        <v>62</v>
      </c>
      <c r="P4918" t="s">
        <v>143</v>
      </c>
      <c r="Q4918" t="s">
        <v>55</v>
      </c>
      <c r="S4918" s="11">
        <f t="shared" si="152"/>
        <v>0</v>
      </c>
      <c r="U4918" s="10">
        <f t="shared" si="153"/>
        <v>0</v>
      </c>
    </row>
    <row r="4919" spans="1:21" x14ac:dyDescent="0.25">
      <c r="A4919">
        <v>3184</v>
      </c>
      <c r="B4919" t="s">
        <v>10441</v>
      </c>
      <c r="C4919" t="s">
        <v>10442</v>
      </c>
      <c r="D4919">
        <v>60</v>
      </c>
      <c r="E4919" t="s">
        <v>19</v>
      </c>
      <c r="F4919" t="s">
        <v>339</v>
      </c>
      <c r="G4919" s="1">
        <v>43951</v>
      </c>
      <c r="H4919" t="s">
        <v>27300</v>
      </c>
      <c r="I4919">
        <v>2020</v>
      </c>
      <c r="J4919" t="s">
        <v>27327</v>
      </c>
      <c r="K4919" t="s">
        <v>21</v>
      </c>
      <c r="L4919" t="s">
        <v>22</v>
      </c>
      <c r="M4919" t="s">
        <v>10443</v>
      </c>
      <c r="N4919" t="s">
        <v>24</v>
      </c>
      <c r="P4919" t="s">
        <v>25</v>
      </c>
      <c r="Q4919" t="s">
        <v>55</v>
      </c>
      <c r="R4919" s="2">
        <v>45078.322222222225</v>
      </c>
      <c r="S4919" s="11">
        <f t="shared" si="152"/>
        <v>7.7333333333954215</v>
      </c>
      <c r="U4919" s="10">
        <f t="shared" si="153"/>
        <v>0</v>
      </c>
    </row>
    <row r="4920" spans="1:21" x14ac:dyDescent="0.25">
      <c r="A4920">
        <v>3185</v>
      </c>
      <c r="B4920" t="s">
        <v>10444</v>
      </c>
      <c r="C4920" t="s">
        <v>10445</v>
      </c>
      <c r="D4920">
        <v>56</v>
      </c>
      <c r="E4920" t="s">
        <v>19</v>
      </c>
      <c r="F4920" t="s">
        <v>281</v>
      </c>
      <c r="G4920" s="1">
        <v>44073</v>
      </c>
      <c r="H4920" t="s">
        <v>27294</v>
      </c>
      <c r="I4920">
        <v>2020</v>
      </c>
      <c r="J4920" t="s">
        <v>27309</v>
      </c>
      <c r="K4920" t="s">
        <v>45</v>
      </c>
      <c r="L4920" t="s">
        <v>52</v>
      </c>
      <c r="M4920" t="s">
        <v>10446</v>
      </c>
      <c r="N4920" t="s">
        <v>24</v>
      </c>
      <c r="P4920" t="s">
        <v>41</v>
      </c>
      <c r="Q4920" t="s">
        <v>26</v>
      </c>
      <c r="R4920" s="2">
        <v>45078.086805555555</v>
      </c>
      <c r="S4920" s="11">
        <f t="shared" si="152"/>
        <v>2.0833333333139308</v>
      </c>
      <c r="U4920" s="10">
        <f t="shared" si="153"/>
        <v>0</v>
      </c>
    </row>
    <row r="4921" spans="1:21" x14ac:dyDescent="0.25">
      <c r="A4921">
        <v>3187</v>
      </c>
      <c r="B4921" t="s">
        <v>10451</v>
      </c>
      <c r="C4921" t="s">
        <v>10452</v>
      </c>
      <c r="D4921">
        <v>46</v>
      </c>
      <c r="E4921" t="s">
        <v>29</v>
      </c>
      <c r="F4921" t="s">
        <v>112</v>
      </c>
      <c r="G4921" s="1">
        <v>44107</v>
      </c>
      <c r="H4921" t="s">
        <v>27296</v>
      </c>
      <c r="I4921">
        <v>2020</v>
      </c>
      <c r="J4921" t="s">
        <v>27319</v>
      </c>
      <c r="K4921" t="s">
        <v>45</v>
      </c>
      <c r="L4921" t="s">
        <v>31</v>
      </c>
      <c r="M4921" t="s">
        <v>10453</v>
      </c>
      <c r="N4921" t="s">
        <v>62</v>
      </c>
      <c r="P4921" t="s">
        <v>41</v>
      </c>
      <c r="Q4921" t="s">
        <v>26</v>
      </c>
      <c r="S4921" s="11">
        <f t="shared" si="152"/>
        <v>0</v>
      </c>
      <c r="U4921" s="10">
        <f t="shared" si="153"/>
        <v>0</v>
      </c>
    </row>
    <row r="4922" spans="1:21" x14ac:dyDescent="0.25">
      <c r="A4922">
        <v>3190</v>
      </c>
      <c r="B4922" t="s">
        <v>10462</v>
      </c>
      <c r="C4922" t="s">
        <v>10463</v>
      </c>
      <c r="D4922">
        <v>34</v>
      </c>
      <c r="E4922" t="s">
        <v>19</v>
      </c>
      <c r="F4922" t="s">
        <v>655</v>
      </c>
      <c r="G4922" s="1">
        <v>43887</v>
      </c>
      <c r="H4922" t="s">
        <v>27293</v>
      </c>
      <c r="I4922">
        <v>2020</v>
      </c>
      <c r="J4922" t="s">
        <v>27308</v>
      </c>
      <c r="K4922" t="s">
        <v>21</v>
      </c>
      <c r="L4922" t="s">
        <v>150</v>
      </c>
      <c r="M4922" t="s">
        <v>10464</v>
      </c>
      <c r="N4922" t="s">
        <v>62</v>
      </c>
      <c r="P4922" t="s">
        <v>143</v>
      </c>
      <c r="Q4922" t="s">
        <v>33</v>
      </c>
      <c r="S4922" s="11">
        <f t="shared" si="152"/>
        <v>0</v>
      </c>
      <c r="U4922" s="10">
        <f t="shared" si="153"/>
        <v>0</v>
      </c>
    </row>
    <row r="4923" spans="1:21" x14ac:dyDescent="0.25">
      <c r="A4923">
        <v>3191</v>
      </c>
      <c r="B4923" t="s">
        <v>10465</v>
      </c>
      <c r="C4923" t="s">
        <v>10466</v>
      </c>
      <c r="D4923">
        <v>34</v>
      </c>
      <c r="E4923" t="s">
        <v>29</v>
      </c>
      <c r="F4923" t="s">
        <v>655</v>
      </c>
      <c r="G4923" s="1">
        <v>44195</v>
      </c>
      <c r="H4923" t="s">
        <v>27299</v>
      </c>
      <c r="I4923">
        <v>2020</v>
      </c>
      <c r="J4923" t="s">
        <v>27321</v>
      </c>
      <c r="K4923" t="s">
        <v>45</v>
      </c>
      <c r="L4923" t="s">
        <v>59</v>
      </c>
      <c r="M4923" t="s">
        <v>10467</v>
      </c>
      <c r="N4923" t="s">
        <v>24</v>
      </c>
      <c r="P4923" t="s">
        <v>41</v>
      </c>
      <c r="Q4923" t="s">
        <v>26</v>
      </c>
      <c r="R4923" s="2">
        <v>45078.133333333331</v>
      </c>
      <c r="S4923" s="11">
        <f t="shared" si="152"/>
        <v>3.1999999999534339</v>
      </c>
      <c r="U4923" s="10">
        <f t="shared" si="153"/>
        <v>0</v>
      </c>
    </row>
    <row r="4924" spans="1:21" x14ac:dyDescent="0.25">
      <c r="A4924">
        <v>3193</v>
      </c>
      <c r="B4924" t="s">
        <v>10472</v>
      </c>
      <c r="C4924" t="s">
        <v>10473</v>
      </c>
      <c r="D4924">
        <v>19</v>
      </c>
      <c r="E4924" t="s">
        <v>19</v>
      </c>
      <c r="F4924" t="s">
        <v>129</v>
      </c>
      <c r="G4924" s="1">
        <v>44047</v>
      </c>
      <c r="H4924" t="s">
        <v>27294</v>
      </c>
      <c r="I4924">
        <v>2020</v>
      </c>
      <c r="J4924" t="s">
        <v>27309</v>
      </c>
      <c r="K4924" t="s">
        <v>66</v>
      </c>
      <c r="L4924" t="s">
        <v>37</v>
      </c>
      <c r="M4924" t="s">
        <v>10474</v>
      </c>
      <c r="N4924" t="s">
        <v>62</v>
      </c>
      <c r="P4924" t="s">
        <v>41</v>
      </c>
      <c r="Q4924" t="s">
        <v>55</v>
      </c>
      <c r="S4924" s="11">
        <f t="shared" si="152"/>
        <v>0</v>
      </c>
      <c r="U4924" s="10">
        <f t="shared" si="153"/>
        <v>0</v>
      </c>
    </row>
    <row r="4925" spans="1:21" x14ac:dyDescent="0.25">
      <c r="A4925">
        <v>3194</v>
      </c>
      <c r="B4925" t="s">
        <v>10475</v>
      </c>
      <c r="C4925" t="s">
        <v>10476</v>
      </c>
      <c r="D4925">
        <v>32</v>
      </c>
      <c r="E4925" t="s">
        <v>19</v>
      </c>
      <c r="F4925" t="s">
        <v>456</v>
      </c>
      <c r="G4925" s="1">
        <v>44000</v>
      </c>
      <c r="H4925" t="s">
        <v>27297</v>
      </c>
      <c r="I4925">
        <v>2020</v>
      </c>
      <c r="J4925" t="s">
        <v>27320</v>
      </c>
      <c r="K4925" t="s">
        <v>21</v>
      </c>
      <c r="L4925" t="s">
        <v>177</v>
      </c>
      <c r="M4925" t="s">
        <v>10477</v>
      </c>
      <c r="N4925" t="s">
        <v>24</v>
      </c>
      <c r="P4925" t="s">
        <v>25</v>
      </c>
      <c r="Q4925" t="s">
        <v>33</v>
      </c>
      <c r="R4925" s="2">
        <v>45078.398611111108</v>
      </c>
      <c r="S4925" s="11">
        <f t="shared" si="152"/>
        <v>9.566666666592937</v>
      </c>
      <c r="U4925" s="10">
        <f t="shared" si="153"/>
        <v>0</v>
      </c>
    </row>
    <row r="4926" spans="1:21" x14ac:dyDescent="0.25">
      <c r="A4926">
        <v>3196</v>
      </c>
      <c r="B4926" t="s">
        <v>10482</v>
      </c>
      <c r="C4926" t="s">
        <v>10483</v>
      </c>
      <c r="D4926">
        <v>23</v>
      </c>
      <c r="E4926" t="s">
        <v>58</v>
      </c>
      <c r="F4926" t="s">
        <v>421</v>
      </c>
      <c r="G4926" s="1">
        <v>44407</v>
      </c>
      <c r="H4926" t="s">
        <v>27291</v>
      </c>
      <c r="I4926">
        <v>2021</v>
      </c>
      <c r="J4926" t="s">
        <v>27317</v>
      </c>
      <c r="K4926" t="s">
        <v>21</v>
      </c>
      <c r="L4926" t="s">
        <v>99</v>
      </c>
      <c r="M4926" t="s">
        <v>10484</v>
      </c>
      <c r="N4926" t="s">
        <v>62</v>
      </c>
      <c r="P4926" t="s">
        <v>89</v>
      </c>
      <c r="Q4926" t="s">
        <v>55</v>
      </c>
      <c r="S4926" s="11">
        <f t="shared" si="152"/>
        <v>0</v>
      </c>
      <c r="U4926" s="10">
        <f t="shared" si="153"/>
        <v>0</v>
      </c>
    </row>
    <row r="4927" spans="1:21" x14ac:dyDescent="0.25">
      <c r="A4927">
        <v>3199</v>
      </c>
      <c r="B4927" t="s">
        <v>10493</v>
      </c>
      <c r="C4927" t="s">
        <v>10494</v>
      </c>
      <c r="D4927">
        <v>67</v>
      </c>
      <c r="E4927" t="s">
        <v>58</v>
      </c>
      <c r="F4927" t="s">
        <v>107</v>
      </c>
      <c r="G4927" s="1">
        <v>43945</v>
      </c>
      <c r="H4927" t="s">
        <v>27300</v>
      </c>
      <c r="I4927">
        <v>2020</v>
      </c>
      <c r="J4927" t="s">
        <v>27327</v>
      </c>
      <c r="K4927" t="s">
        <v>59</v>
      </c>
      <c r="L4927" t="s">
        <v>60</v>
      </c>
      <c r="M4927" t="s">
        <v>10495</v>
      </c>
      <c r="N4927" t="s">
        <v>62</v>
      </c>
      <c r="P4927" t="s">
        <v>143</v>
      </c>
      <c r="Q4927" t="s">
        <v>83</v>
      </c>
      <c r="S4927" s="11">
        <f t="shared" si="152"/>
        <v>0</v>
      </c>
      <c r="U4927" s="10">
        <f t="shared" si="153"/>
        <v>0</v>
      </c>
    </row>
    <row r="4928" spans="1:21" x14ac:dyDescent="0.25">
      <c r="A4928">
        <v>3200</v>
      </c>
      <c r="B4928" t="s">
        <v>10496</v>
      </c>
      <c r="C4928" t="s">
        <v>10497</v>
      </c>
      <c r="D4928">
        <v>44</v>
      </c>
      <c r="E4928" t="s">
        <v>19</v>
      </c>
      <c r="F4928" t="s">
        <v>431</v>
      </c>
      <c r="G4928" s="1">
        <v>43904</v>
      </c>
      <c r="H4928" t="s">
        <v>27289</v>
      </c>
      <c r="I4928">
        <v>2020</v>
      </c>
      <c r="J4928" t="s">
        <v>27310</v>
      </c>
      <c r="K4928" t="s">
        <v>66</v>
      </c>
      <c r="L4928" t="s">
        <v>99</v>
      </c>
      <c r="M4928" t="s">
        <v>10498</v>
      </c>
      <c r="N4928" t="s">
        <v>62</v>
      </c>
      <c r="P4928" t="s">
        <v>25</v>
      </c>
      <c r="Q4928" t="s">
        <v>83</v>
      </c>
      <c r="S4928" s="11">
        <f t="shared" si="152"/>
        <v>0</v>
      </c>
      <c r="U4928" s="10">
        <f t="shared" si="153"/>
        <v>0</v>
      </c>
    </row>
    <row r="4929" spans="1:21" x14ac:dyDescent="0.25">
      <c r="A4929">
        <v>3201</v>
      </c>
      <c r="B4929" t="s">
        <v>10499</v>
      </c>
      <c r="C4929" t="s">
        <v>10500</v>
      </c>
      <c r="D4929">
        <v>19</v>
      </c>
      <c r="E4929" t="s">
        <v>58</v>
      </c>
      <c r="F4929" t="s">
        <v>281</v>
      </c>
      <c r="G4929" s="1">
        <v>44137</v>
      </c>
      <c r="H4929" t="s">
        <v>27292</v>
      </c>
      <c r="I4929">
        <v>2020</v>
      </c>
      <c r="J4929" t="s">
        <v>27307</v>
      </c>
      <c r="K4929" t="s">
        <v>67</v>
      </c>
      <c r="L4929" t="s">
        <v>77</v>
      </c>
      <c r="M4929" t="s">
        <v>10501</v>
      </c>
      <c r="N4929" t="s">
        <v>24</v>
      </c>
      <c r="P4929" t="s">
        <v>89</v>
      </c>
      <c r="Q4929" t="s">
        <v>26</v>
      </c>
      <c r="R4929" s="2">
        <v>45078.788194444445</v>
      </c>
      <c r="S4929" s="11">
        <f t="shared" si="152"/>
        <v>18.916666666686069</v>
      </c>
      <c r="U4929" s="10">
        <f t="shared" si="153"/>
        <v>0</v>
      </c>
    </row>
    <row r="4930" spans="1:21" x14ac:dyDescent="0.25">
      <c r="A4930">
        <v>3202</v>
      </c>
      <c r="B4930" t="s">
        <v>10502</v>
      </c>
      <c r="C4930" t="s">
        <v>10503</v>
      </c>
      <c r="D4930">
        <v>67</v>
      </c>
      <c r="E4930" t="s">
        <v>19</v>
      </c>
      <c r="F4930" t="s">
        <v>339</v>
      </c>
      <c r="G4930" s="1">
        <v>44443</v>
      </c>
      <c r="H4930" t="s">
        <v>27298</v>
      </c>
      <c r="I4930">
        <v>2021</v>
      </c>
      <c r="J4930" t="s">
        <v>27315</v>
      </c>
      <c r="K4930" t="s">
        <v>59</v>
      </c>
      <c r="L4930" t="s">
        <v>22</v>
      </c>
      <c r="M4930" t="s">
        <v>10504</v>
      </c>
      <c r="N4930" t="s">
        <v>62</v>
      </c>
      <c r="P4930" t="s">
        <v>25</v>
      </c>
      <c r="Q4930" t="s">
        <v>55</v>
      </c>
      <c r="S4930" s="11">
        <f t="shared" ref="S4930:S4993" si="154">(R4930-INT(R4930)) * 24</f>
        <v>0</v>
      </c>
      <c r="U4930" s="10">
        <f t="shared" ref="U4930:U4993" si="155">(T4930 - INT(T4930)) * 24</f>
        <v>0</v>
      </c>
    </row>
    <row r="4931" spans="1:21" x14ac:dyDescent="0.25">
      <c r="A4931">
        <v>3203</v>
      </c>
      <c r="B4931" t="s">
        <v>10505</v>
      </c>
      <c r="C4931" t="s">
        <v>10506</v>
      </c>
      <c r="D4931">
        <v>42</v>
      </c>
      <c r="E4931" t="s">
        <v>58</v>
      </c>
      <c r="F4931" t="s">
        <v>51</v>
      </c>
      <c r="G4931" s="1">
        <v>43964</v>
      </c>
      <c r="H4931" t="s">
        <v>27290</v>
      </c>
      <c r="I4931">
        <v>2020</v>
      </c>
      <c r="J4931" t="s">
        <v>27318</v>
      </c>
      <c r="K4931" t="s">
        <v>21</v>
      </c>
      <c r="L4931" t="s">
        <v>52</v>
      </c>
      <c r="M4931" t="s">
        <v>10507</v>
      </c>
      <c r="N4931" t="s">
        <v>62</v>
      </c>
      <c r="P4931" t="s">
        <v>89</v>
      </c>
      <c r="Q4931" t="s">
        <v>83</v>
      </c>
      <c r="S4931" s="11">
        <f t="shared" si="154"/>
        <v>0</v>
      </c>
      <c r="U4931" s="10">
        <f t="shared" si="155"/>
        <v>0</v>
      </c>
    </row>
    <row r="4932" spans="1:21" x14ac:dyDescent="0.25">
      <c r="A4932">
        <v>3204</v>
      </c>
      <c r="B4932" t="s">
        <v>10508</v>
      </c>
      <c r="C4932" t="s">
        <v>10509</v>
      </c>
      <c r="D4932">
        <v>55</v>
      </c>
      <c r="E4932" t="s">
        <v>29</v>
      </c>
      <c r="F4932" t="s">
        <v>98</v>
      </c>
      <c r="G4932" s="1">
        <v>43960</v>
      </c>
      <c r="H4932" t="s">
        <v>27290</v>
      </c>
      <c r="I4932">
        <v>2020</v>
      </c>
      <c r="J4932" t="s">
        <v>27318</v>
      </c>
      <c r="K4932" t="s">
        <v>66</v>
      </c>
      <c r="L4932" t="s">
        <v>67</v>
      </c>
      <c r="M4932" t="s">
        <v>10510</v>
      </c>
      <c r="N4932" t="s">
        <v>24</v>
      </c>
      <c r="P4932" t="s">
        <v>25</v>
      </c>
      <c r="Q4932" t="s">
        <v>55</v>
      </c>
      <c r="R4932" s="2">
        <v>45078.179166666669</v>
      </c>
      <c r="S4932" s="11">
        <f t="shared" si="154"/>
        <v>4.3000000000465661</v>
      </c>
      <c r="U4932" s="10">
        <f t="shared" si="155"/>
        <v>0</v>
      </c>
    </row>
    <row r="4933" spans="1:21" x14ac:dyDescent="0.25">
      <c r="A4933">
        <v>3205</v>
      </c>
      <c r="B4933" t="s">
        <v>10511</v>
      </c>
      <c r="C4933" t="s">
        <v>10512</v>
      </c>
      <c r="D4933">
        <v>31</v>
      </c>
      <c r="E4933" t="s">
        <v>58</v>
      </c>
      <c r="F4933" t="s">
        <v>117</v>
      </c>
      <c r="G4933" s="1">
        <v>44560</v>
      </c>
      <c r="H4933" t="s">
        <v>27299</v>
      </c>
      <c r="I4933">
        <v>2021</v>
      </c>
      <c r="J4933" t="s">
        <v>27322</v>
      </c>
      <c r="K4933" t="s">
        <v>59</v>
      </c>
      <c r="L4933" t="s">
        <v>99</v>
      </c>
      <c r="M4933" t="s">
        <v>10513</v>
      </c>
      <c r="N4933" t="s">
        <v>24</v>
      </c>
      <c r="P4933" t="s">
        <v>143</v>
      </c>
      <c r="Q4933" t="s">
        <v>55</v>
      </c>
      <c r="R4933" s="2">
        <v>45078.930555555555</v>
      </c>
      <c r="S4933" s="11">
        <f t="shared" si="154"/>
        <v>22.333333333313931</v>
      </c>
      <c r="U4933" s="10">
        <f t="shared" si="155"/>
        <v>0</v>
      </c>
    </row>
    <row r="4934" spans="1:21" x14ac:dyDescent="0.25">
      <c r="A4934">
        <v>3206</v>
      </c>
      <c r="B4934" t="s">
        <v>1419</v>
      </c>
      <c r="C4934" t="s">
        <v>10514</v>
      </c>
      <c r="D4934">
        <v>18</v>
      </c>
      <c r="E4934" t="s">
        <v>19</v>
      </c>
      <c r="F4934" t="s">
        <v>51</v>
      </c>
      <c r="G4934" s="1">
        <v>44307</v>
      </c>
      <c r="H4934" t="s">
        <v>27300</v>
      </c>
      <c r="I4934">
        <v>2021</v>
      </c>
      <c r="J4934" t="s">
        <v>27323</v>
      </c>
      <c r="K4934" t="s">
        <v>67</v>
      </c>
      <c r="L4934" t="s">
        <v>37</v>
      </c>
      <c r="M4934" t="s">
        <v>10515</v>
      </c>
      <c r="N4934" t="s">
        <v>62</v>
      </c>
      <c r="P4934" t="s">
        <v>143</v>
      </c>
      <c r="Q4934" t="s">
        <v>83</v>
      </c>
      <c r="S4934" s="11">
        <f t="shared" si="154"/>
        <v>0</v>
      </c>
      <c r="U4934" s="10">
        <f t="shared" si="155"/>
        <v>0</v>
      </c>
    </row>
    <row r="4935" spans="1:21" x14ac:dyDescent="0.25">
      <c r="A4935">
        <v>3207</v>
      </c>
      <c r="B4935" t="s">
        <v>10516</v>
      </c>
      <c r="C4935" t="s">
        <v>10517</v>
      </c>
      <c r="D4935">
        <v>26</v>
      </c>
      <c r="E4935" t="s">
        <v>19</v>
      </c>
      <c r="F4935" t="s">
        <v>71</v>
      </c>
      <c r="G4935" s="1">
        <v>44469</v>
      </c>
      <c r="H4935" t="s">
        <v>27298</v>
      </c>
      <c r="I4935">
        <v>2021</v>
      </c>
      <c r="J4935" t="s">
        <v>27315</v>
      </c>
      <c r="K4935" t="s">
        <v>59</v>
      </c>
      <c r="L4935" t="s">
        <v>52</v>
      </c>
      <c r="M4935" t="s">
        <v>10518</v>
      </c>
      <c r="N4935" t="s">
        <v>62</v>
      </c>
      <c r="P4935" t="s">
        <v>25</v>
      </c>
      <c r="Q4935" t="s">
        <v>26</v>
      </c>
      <c r="S4935" s="11">
        <f t="shared" si="154"/>
        <v>0</v>
      </c>
      <c r="U4935" s="10">
        <f t="shared" si="155"/>
        <v>0</v>
      </c>
    </row>
    <row r="4936" spans="1:21" x14ac:dyDescent="0.25">
      <c r="A4936">
        <v>3208</v>
      </c>
      <c r="B4936" t="s">
        <v>10519</v>
      </c>
      <c r="C4936" t="s">
        <v>10520</v>
      </c>
      <c r="D4936">
        <v>26</v>
      </c>
      <c r="E4936" t="s">
        <v>29</v>
      </c>
      <c r="F4936" t="s">
        <v>421</v>
      </c>
      <c r="G4936" s="1">
        <v>44529</v>
      </c>
      <c r="H4936" t="s">
        <v>27292</v>
      </c>
      <c r="I4936">
        <v>2021</v>
      </c>
      <c r="J4936" t="s">
        <v>27326</v>
      </c>
      <c r="K4936" t="s">
        <v>66</v>
      </c>
      <c r="L4936" t="s">
        <v>150</v>
      </c>
      <c r="M4936" t="s">
        <v>10521</v>
      </c>
      <c r="N4936" t="s">
        <v>62</v>
      </c>
      <c r="P4936" t="s">
        <v>25</v>
      </c>
      <c r="Q4936" t="s">
        <v>55</v>
      </c>
      <c r="S4936" s="11">
        <f t="shared" si="154"/>
        <v>0</v>
      </c>
      <c r="U4936" s="10">
        <f t="shared" si="155"/>
        <v>0</v>
      </c>
    </row>
    <row r="4937" spans="1:21" x14ac:dyDescent="0.25">
      <c r="A4937">
        <v>3212</v>
      </c>
      <c r="B4937" t="s">
        <v>10534</v>
      </c>
      <c r="C4937" t="s">
        <v>7301</v>
      </c>
      <c r="D4937">
        <v>38</v>
      </c>
      <c r="E4937" t="s">
        <v>19</v>
      </c>
      <c r="F4937" t="s">
        <v>383</v>
      </c>
      <c r="G4937" s="1">
        <v>44332</v>
      </c>
      <c r="H4937" t="s">
        <v>27290</v>
      </c>
      <c r="I4937">
        <v>2021</v>
      </c>
      <c r="J4937" t="s">
        <v>27305</v>
      </c>
      <c r="K4937" t="s">
        <v>45</v>
      </c>
      <c r="L4937" t="s">
        <v>150</v>
      </c>
      <c r="M4937" t="s">
        <v>10535</v>
      </c>
      <c r="N4937" t="s">
        <v>24</v>
      </c>
      <c r="P4937" t="s">
        <v>41</v>
      </c>
      <c r="Q4937" t="s">
        <v>55</v>
      </c>
      <c r="R4937" s="2">
        <v>45078.101388888892</v>
      </c>
      <c r="S4937" s="11">
        <f t="shared" si="154"/>
        <v>2.433333333407063</v>
      </c>
      <c r="U4937" s="10">
        <f t="shared" si="155"/>
        <v>0</v>
      </c>
    </row>
    <row r="4938" spans="1:21" x14ac:dyDescent="0.25">
      <c r="A4938">
        <v>3214</v>
      </c>
      <c r="B4938" t="s">
        <v>10540</v>
      </c>
      <c r="C4938" t="s">
        <v>10541</v>
      </c>
      <c r="D4938">
        <v>35</v>
      </c>
      <c r="E4938" t="s">
        <v>58</v>
      </c>
      <c r="F4938" t="s">
        <v>655</v>
      </c>
      <c r="G4938" s="1">
        <v>43933</v>
      </c>
      <c r="H4938" t="s">
        <v>27300</v>
      </c>
      <c r="I4938">
        <v>2020</v>
      </c>
      <c r="J4938" t="s">
        <v>27327</v>
      </c>
      <c r="K4938" t="s">
        <v>59</v>
      </c>
      <c r="L4938" t="s">
        <v>67</v>
      </c>
      <c r="M4938" t="s">
        <v>10542</v>
      </c>
      <c r="N4938" t="s">
        <v>62</v>
      </c>
      <c r="P4938" t="s">
        <v>41</v>
      </c>
      <c r="Q4938" t="s">
        <v>26</v>
      </c>
      <c r="S4938" s="11">
        <f t="shared" si="154"/>
        <v>0</v>
      </c>
      <c r="U4938" s="10">
        <f t="shared" si="155"/>
        <v>0</v>
      </c>
    </row>
    <row r="4939" spans="1:21" x14ac:dyDescent="0.25">
      <c r="A4939">
        <v>3215</v>
      </c>
      <c r="B4939" t="s">
        <v>10543</v>
      </c>
      <c r="C4939" t="s">
        <v>10544</v>
      </c>
      <c r="D4939">
        <v>63</v>
      </c>
      <c r="E4939" t="s">
        <v>19</v>
      </c>
      <c r="F4939" t="s">
        <v>71</v>
      </c>
      <c r="G4939" s="1">
        <v>44402</v>
      </c>
      <c r="H4939" t="s">
        <v>27291</v>
      </c>
      <c r="I4939">
        <v>2021</v>
      </c>
      <c r="J4939" t="s">
        <v>27317</v>
      </c>
      <c r="K4939" t="s">
        <v>67</v>
      </c>
      <c r="L4939" t="s">
        <v>93</v>
      </c>
      <c r="M4939" t="s">
        <v>10545</v>
      </c>
      <c r="N4939" t="s">
        <v>62</v>
      </c>
      <c r="P4939" t="s">
        <v>41</v>
      </c>
      <c r="Q4939" t="s">
        <v>33</v>
      </c>
      <c r="S4939" s="11">
        <f t="shared" si="154"/>
        <v>0</v>
      </c>
      <c r="U4939" s="10">
        <f t="shared" si="155"/>
        <v>0</v>
      </c>
    </row>
    <row r="4940" spans="1:21" x14ac:dyDescent="0.25">
      <c r="A4940">
        <v>3217</v>
      </c>
      <c r="B4940" t="s">
        <v>10550</v>
      </c>
      <c r="C4940" t="s">
        <v>10551</v>
      </c>
      <c r="D4940">
        <v>49</v>
      </c>
      <c r="E4940" t="s">
        <v>29</v>
      </c>
      <c r="F4940" t="s">
        <v>98</v>
      </c>
      <c r="G4940" s="1">
        <v>44239</v>
      </c>
      <c r="H4940" t="s">
        <v>27293</v>
      </c>
      <c r="I4940">
        <v>2021</v>
      </c>
      <c r="J4940" t="s">
        <v>27324</v>
      </c>
      <c r="K4940" t="s">
        <v>59</v>
      </c>
      <c r="L4940" t="s">
        <v>37</v>
      </c>
      <c r="M4940" t="s">
        <v>10552</v>
      </c>
      <c r="N4940" t="s">
        <v>62</v>
      </c>
      <c r="P4940" t="s">
        <v>41</v>
      </c>
      <c r="Q4940" t="s">
        <v>26</v>
      </c>
      <c r="S4940" s="11">
        <f t="shared" si="154"/>
        <v>0</v>
      </c>
      <c r="U4940" s="10">
        <f t="shared" si="155"/>
        <v>0</v>
      </c>
    </row>
    <row r="4941" spans="1:21" x14ac:dyDescent="0.25">
      <c r="A4941">
        <v>3218</v>
      </c>
      <c r="B4941" t="s">
        <v>10553</v>
      </c>
      <c r="C4941" t="s">
        <v>10554</v>
      </c>
      <c r="D4941">
        <v>35</v>
      </c>
      <c r="E4941" t="s">
        <v>58</v>
      </c>
      <c r="F4941" t="s">
        <v>202</v>
      </c>
      <c r="G4941" s="1">
        <v>44065</v>
      </c>
      <c r="H4941" t="s">
        <v>27294</v>
      </c>
      <c r="I4941">
        <v>2020</v>
      </c>
      <c r="J4941" t="s">
        <v>27309</v>
      </c>
      <c r="K4941" t="s">
        <v>59</v>
      </c>
      <c r="L4941" t="s">
        <v>46</v>
      </c>
      <c r="M4941" t="s">
        <v>10555</v>
      </c>
      <c r="N4941" t="s">
        <v>24</v>
      </c>
      <c r="P4941" t="s">
        <v>41</v>
      </c>
      <c r="Q4941" t="s">
        <v>33</v>
      </c>
      <c r="R4941" s="2">
        <v>45078.088194444441</v>
      </c>
      <c r="S4941" s="11">
        <f t="shared" si="154"/>
        <v>2.1166666665812954</v>
      </c>
      <c r="U4941" s="10">
        <f t="shared" si="155"/>
        <v>0</v>
      </c>
    </row>
    <row r="4942" spans="1:21" x14ac:dyDescent="0.25">
      <c r="A4942">
        <v>3219</v>
      </c>
      <c r="B4942" t="s">
        <v>10556</v>
      </c>
      <c r="C4942" t="s">
        <v>10557</v>
      </c>
      <c r="D4942">
        <v>37</v>
      </c>
      <c r="E4942" t="s">
        <v>29</v>
      </c>
      <c r="F4942" t="s">
        <v>103</v>
      </c>
      <c r="G4942" s="1">
        <v>44493</v>
      </c>
      <c r="H4942" t="s">
        <v>27296</v>
      </c>
      <c r="I4942">
        <v>2021</v>
      </c>
      <c r="J4942" t="s">
        <v>27312</v>
      </c>
      <c r="K4942" t="s">
        <v>59</v>
      </c>
      <c r="L4942" t="s">
        <v>177</v>
      </c>
      <c r="M4942" t="s">
        <v>10558</v>
      </c>
      <c r="N4942" t="s">
        <v>62</v>
      </c>
      <c r="P4942" t="s">
        <v>89</v>
      </c>
      <c r="Q4942" t="s">
        <v>33</v>
      </c>
      <c r="S4942" s="11">
        <f t="shared" si="154"/>
        <v>0</v>
      </c>
      <c r="U4942" s="10">
        <f t="shared" si="155"/>
        <v>0</v>
      </c>
    </row>
    <row r="4943" spans="1:21" x14ac:dyDescent="0.25">
      <c r="A4943">
        <v>3220</v>
      </c>
      <c r="B4943" t="s">
        <v>10559</v>
      </c>
      <c r="C4943" t="s">
        <v>10560</v>
      </c>
      <c r="D4943">
        <v>37</v>
      </c>
      <c r="E4943" t="s">
        <v>19</v>
      </c>
      <c r="F4943" t="s">
        <v>71</v>
      </c>
      <c r="G4943" s="1">
        <v>44104</v>
      </c>
      <c r="H4943" t="s">
        <v>27298</v>
      </c>
      <c r="I4943">
        <v>2020</v>
      </c>
      <c r="J4943" t="s">
        <v>27314</v>
      </c>
      <c r="K4943" t="s">
        <v>66</v>
      </c>
      <c r="L4943" t="s">
        <v>22</v>
      </c>
      <c r="M4943" t="s">
        <v>10561</v>
      </c>
      <c r="N4943" t="s">
        <v>62</v>
      </c>
      <c r="P4943" t="s">
        <v>143</v>
      </c>
      <c r="Q4943" t="s">
        <v>33</v>
      </c>
      <c r="S4943" s="11">
        <f t="shared" si="154"/>
        <v>0</v>
      </c>
      <c r="U4943" s="10">
        <f t="shared" si="155"/>
        <v>0</v>
      </c>
    </row>
    <row r="4944" spans="1:21" x14ac:dyDescent="0.25">
      <c r="A4944">
        <v>3221</v>
      </c>
      <c r="B4944" t="s">
        <v>10562</v>
      </c>
      <c r="C4944" t="s">
        <v>10563</v>
      </c>
      <c r="D4944">
        <v>34</v>
      </c>
      <c r="E4944" t="s">
        <v>29</v>
      </c>
      <c r="F4944" t="s">
        <v>98</v>
      </c>
      <c r="G4944" s="1">
        <v>43838</v>
      </c>
      <c r="H4944" t="s">
        <v>27295</v>
      </c>
      <c r="I4944">
        <v>2020</v>
      </c>
      <c r="J4944" t="s">
        <v>27325</v>
      </c>
      <c r="K4944" t="s">
        <v>66</v>
      </c>
      <c r="L4944" t="s">
        <v>60</v>
      </c>
      <c r="M4944" t="s">
        <v>10564</v>
      </c>
      <c r="N4944" t="s">
        <v>62</v>
      </c>
      <c r="P4944" t="s">
        <v>143</v>
      </c>
      <c r="Q4944" t="s">
        <v>26</v>
      </c>
      <c r="S4944" s="11">
        <f t="shared" si="154"/>
        <v>0</v>
      </c>
      <c r="U4944" s="10">
        <f t="shared" si="155"/>
        <v>0</v>
      </c>
    </row>
    <row r="4945" spans="1:21" x14ac:dyDescent="0.25">
      <c r="A4945">
        <v>3222</v>
      </c>
      <c r="B4945" t="s">
        <v>10565</v>
      </c>
      <c r="C4945" t="s">
        <v>10566</v>
      </c>
      <c r="D4945">
        <v>56</v>
      </c>
      <c r="E4945" t="s">
        <v>19</v>
      </c>
      <c r="F4945" t="s">
        <v>249</v>
      </c>
      <c r="G4945" s="1">
        <v>44307</v>
      </c>
      <c r="H4945" t="s">
        <v>27300</v>
      </c>
      <c r="I4945">
        <v>2021</v>
      </c>
      <c r="J4945" t="s">
        <v>27323</v>
      </c>
      <c r="K4945" t="s">
        <v>45</v>
      </c>
      <c r="L4945" t="s">
        <v>99</v>
      </c>
      <c r="M4945" t="s">
        <v>10567</v>
      </c>
      <c r="N4945" t="s">
        <v>62</v>
      </c>
      <c r="P4945" t="s">
        <v>25</v>
      </c>
      <c r="Q4945" t="s">
        <v>26</v>
      </c>
      <c r="S4945" s="11">
        <f t="shared" si="154"/>
        <v>0</v>
      </c>
      <c r="U4945" s="10">
        <f t="shared" si="155"/>
        <v>0</v>
      </c>
    </row>
    <row r="4946" spans="1:21" x14ac:dyDescent="0.25">
      <c r="A4946">
        <v>3224</v>
      </c>
      <c r="B4946" t="s">
        <v>9814</v>
      </c>
      <c r="C4946" t="s">
        <v>10572</v>
      </c>
      <c r="D4946">
        <v>60</v>
      </c>
      <c r="E4946" t="s">
        <v>19</v>
      </c>
      <c r="F4946" t="s">
        <v>76</v>
      </c>
      <c r="G4946" s="1">
        <v>43942</v>
      </c>
      <c r="H4946" t="s">
        <v>27300</v>
      </c>
      <c r="I4946">
        <v>2020</v>
      </c>
      <c r="J4946" t="s">
        <v>27327</v>
      </c>
      <c r="K4946" t="s">
        <v>45</v>
      </c>
      <c r="L4946" t="s">
        <v>77</v>
      </c>
      <c r="M4946" t="s">
        <v>10573</v>
      </c>
      <c r="N4946" t="s">
        <v>24</v>
      </c>
      <c r="P4946" t="s">
        <v>89</v>
      </c>
      <c r="Q4946" t="s">
        <v>26</v>
      </c>
      <c r="R4946" s="2">
        <v>45078.753472222219</v>
      </c>
      <c r="S4946" s="11">
        <f t="shared" si="154"/>
        <v>18.083333333255723</v>
      </c>
      <c r="U4946" s="10">
        <f t="shared" si="155"/>
        <v>0</v>
      </c>
    </row>
    <row r="4947" spans="1:21" x14ac:dyDescent="0.25">
      <c r="A4947">
        <v>3225</v>
      </c>
      <c r="B4947" t="s">
        <v>10574</v>
      </c>
      <c r="C4947" t="s">
        <v>10575</v>
      </c>
      <c r="D4947">
        <v>51</v>
      </c>
      <c r="E4947" t="s">
        <v>29</v>
      </c>
      <c r="F4947" t="s">
        <v>202</v>
      </c>
      <c r="G4947" s="1">
        <v>44037</v>
      </c>
      <c r="H4947" t="s">
        <v>27291</v>
      </c>
      <c r="I4947">
        <v>2020</v>
      </c>
      <c r="J4947" t="s">
        <v>27306</v>
      </c>
      <c r="K4947" t="s">
        <v>66</v>
      </c>
      <c r="L4947" t="s">
        <v>52</v>
      </c>
      <c r="M4947" t="s">
        <v>10576</v>
      </c>
      <c r="N4947" t="s">
        <v>24</v>
      </c>
      <c r="P4947" t="s">
        <v>143</v>
      </c>
      <c r="Q4947" t="s">
        <v>83</v>
      </c>
      <c r="R4947" s="2">
        <v>45078.564583333333</v>
      </c>
      <c r="S4947" s="11">
        <f t="shared" si="154"/>
        <v>13.549999999988358</v>
      </c>
      <c r="U4947" s="10">
        <f t="shared" si="155"/>
        <v>0</v>
      </c>
    </row>
    <row r="4948" spans="1:21" x14ac:dyDescent="0.25">
      <c r="A4948">
        <v>3227</v>
      </c>
      <c r="B4948" t="s">
        <v>10581</v>
      </c>
      <c r="C4948" t="s">
        <v>10582</v>
      </c>
      <c r="D4948">
        <v>50</v>
      </c>
      <c r="E4948" t="s">
        <v>58</v>
      </c>
      <c r="F4948" t="s">
        <v>36</v>
      </c>
      <c r="G4948" s="1">
        <v>43884</v>
      </c>
      <c r="H4948" t="s">
        <v>27293</v>
      </c>
      <c r="I4948">
        <v>2020</v>
      </c>
      <c r="J4948" t="s">
        <v>27308</v>
      </c>
      <c r="K4948" t="s">
        <v>66</v>
      </c>
      <c r="L4948" t="s">
        <v>46</v>
      </c>
      <c r="M4948" t="s">
        <v>10583</v>
      </c>
      <c r="N4948" t="s">
        <v>24</v>
      </c>
      <c r="P4948" t="s">
        <v>25</v>
      </c>
      <c r="Q4948" t="s">
        <v>83</v>
      </c>
      <c r="R4948" s="2">
        <v>45078.580555555556</v>
      </c>
      <c r="S4948" s="11">
        <f t="shared" si="154"/>
        <v>13.933333333348855</v>
      </c>
      <c r="U4948" s="10">
        <f t="shared" si="155"/>
        <v>0</v>
      </c>
    </row>
    <row r="4949" spans="1:21" x14ac:dyDescent="0.25">
      <c r="A4949">
        <v>3228</v>
      </c>
      <c r="B4949" t="s">
        <v>10584</v>
      </c>
      <c r="C4949" t="s">
        <v>10585</v>
      </c>
      <c r="D4949">
        <v>27</v>
      </c>
      <c r="E4949" t="s">
        <v>58</v>
      </c>
      <c r="F4949" t="s">
        <v>117</v>
      </c>
      <c r="G4949" s="1">
        <v>44165</v>
      </c>
      <c r="H4949" t="s">
        <v>27292</v>
      </c>
      <c r="I4949">
        <v>2020</v>
      </c>
      <c r="J4949" t="s">
        <v>27307</v>
      </c>
      <c r="K4949" t="s">
        <v>21</v>
      </c>
      <c r="L4949" t="s">
        <v>99</v>
      </c>
      <c r="M4949" t="s">
        <v>10586</v>
      </c>
      <c r="N4949" t="s">
        <v>62</v>
      </c>
      <c r="P4949" t="s">
        <v>41</v>
      </c>
      <c r="Q4949" t="s">
        <v>33</v>
      </c>
      <c r="S4949" s="11">
        <f t="shared" si="154"/>
        <v>0</v>
      </c>
      <c r="U4949" s="10">
        <f t="shared" si="155"/>
        <v>0</v>
      </c>
    </row>
    <row r="4950" spans="1:21" x14ac:dyDescent="0.25">
      <c r="A4950">
        <v>3229</v>
      </c>
      <c r="B4950" t="s">
        <v>10587</v>
      </c>
      <c r="C4950" t="s">
        <v>10588</v>
      </c>
      <c r="D4950">
        <v>70</v>
      </c>
      <c r="E4950" t="s">
        <v>19</v>
      </c>
      <c r="F4950" t="s">
        <v>107</v>
      </c>
      <c r="G4950" s="1">
        <v>44280</v>
      </c>
      <c r="H4950" t="s">
        <v>27289</v>
      </c>
      <c r="I4950">
        <v>2021</v>
      </c>
      <c r="J4950" t="s">
        <v>27304</v>
      </c>
      <c r="K4950" t="s">
        <v>45</v>
      </c>
      <c r="L4950" t="s">
        <v>72</v>
      </c>
      <c r="M4950" t="s">
        <v>10589</v>
      </c>
      <c r="N4950" t="s">
        <v>62</v>
      </c>
      <c r="P4950" t="s">
        <v>41</v>
      </c>
      <c r="Q4950" t="s">
        <v>55</v>
      </c>
      <c r="S4950" s="11">
        <f t="shared" si="154"/>
        <v>0</v>
      </c>
      <c r="U4950" s="10">
        <f t="shared" si="155"/>
        <v>0</v>
      </c>
    </row>
    <row r="4951" spans="1:21" x14ac:dyDescent="0.25">
      <c r="A4951">
        <v>3231</v>
      </c>
      <c r="B4951" t="s">
        <v>10594</v>
      </c>
      <c r="C4951" t="s">
        <v>10595</v>
      </c>
      <c r="D4951">
        <v>27</v>
      </c>
      <c r="E4951" t="s">
        <v>58</v>
      </c>
      <c r="F4951" t="s">
        <v>86</v>
      </c>
      <c r="G4951" s="1">
        <v>44011</v>
      </c>
      <c r="H4951" t="s">
        <v>27297</v>
      </c>
      <c r="I4951">
        <v>2020</v>
      </c>
      <c r="J4951" t="s">
        <v>27320</v>
      </c>
      <c r="K4951" t="s">
        <v>67</v>
      </c>
      <c r="L4951" t="s">
        <v>77</v>
      </c>
      <c r="M4951" t="s">
        <v>10596</v>
      </c>
      <c r="N4951" t="s">
        <v>24</v>
      </c>
      <c r="P4951" t="s">
        <v>25</v>
      </c>
      <c r="Q4951" t="s">
        <v>33</v>
      </c>
      <c r="R4951" s="2">
        <v>45078.336111111108</v>
      </c>
      <c r="S4951" s="11">
        <f t="shared" si="154"/>
        <v>8.066666666592937</v>
      </c>
      <c r="U4951" s="10">
        <f t="shared" si="155"/>
        <v>0</v>
      </c>
    </row>
    <row r="4952" spans="1:21" x14ac:dyDescent="0.25">
      <c r="A4952">
        <v>3232</v>
      </c>
      <c r="B4952" t="s">
        <v>10597</v>
      </c>
      <c r="C4952" t="s">
        <v>10598</v>
      </c>
      <c r="D4952">
        <v>48</v>
      </c>
      <c r="E4952" t="s">
        <v>58</v>
      </c>
      <c r="F4952" t="s">
        <v>485</v>
      </c>
      <c r="G4952" s="1">
        <v>43868</v>
      </c>
      <c r="H4952" t="s">
        <v>27293</v>
      </c>
      <c r="I4952">
        <v>2020</v>
      </c>
      <c r="J4952" t="s">
        <v>27308</v>
      </c>
      <c r="K4952" t="s">
        <v>59</v>
      </c>
      <c r="L4952" t="s">
        <v>113</v>
      </c>
      <c r="M4952" t="s">
        <v>10599</v>
      </c>
      <c r="N4952" t="s">
        <v>24</v>
      </c>
      <c r="P4952" t="s">
        <v>143</v>
      </c>
      <c r="Q4952" t="s">
        <v>55</v>
      </c>
      <c r="R4952" s="2">
        <v>45078.467361111114</v>
      </c>
      <c r="S4952" s="11">
        <f t="shared" si="154"/>
        <v>11.216666666732635</v>
      </c>
      <c r="U4952" s="10">
        <f t="shared" si="155"/>
        <v>0</v>
      </c>
    </row>
    <row r="4953" spans="1:21" x14ac:dyDescent="0.25">
      <c r="A4953">
        <v>3233</v>
      </c>
      <c r="B4953" t="s">
        <v>10600</v>
      </c>
      <c r="C4953" t="s">
        <v>10601</v>
      </c>
      <c r="D4953">
        <v>60</v>
      </c>
      <c r="E4953" t="s">
        <v>29</v>
      </c>
      <c r="F4953" t="s">
        <v>202</v>
      </c>
      <c r="G4953" s="1">
        <v>43938</v>
      </c>
      <c r="H4953" t="s">
        <v>27300</v>
      </c>
      <c r="I4953">
        <v>2020</v>
      </c>
      <c r="J4953" t="s">
        <v>27327</v>
      </c>
      <c r="K4953" t="s">
        <v>59</v>
      </c>
      <c r="L4953" t="s">
        <v>60</v>
      </c>
      <c r="M4953" t="s">
        <v>10602</v>
      </c>
      <c r="N4953" t="s">
        <v>24</v>
      </c>
      <c r="P4953" t="s">
        <v>25</v>
      </c>
      <c r="Q4953" t="s">
        <v>83</v>
      </c>
      <c r="R4953" s="2">
        <v>45078.308333333334</v>
      </c>
      <c r="S4953" s="11">
        <f t="shared" si="154"/>
        <v>7.4000000000232831</v>
      </c>
      <c r="U4953" s="10">
        <f t="shared" si="155"/>
        <v>0</v>
      </c>
    </row>
    <row r="4954" spans="1:21" x14ac:dyDescent="0.25">
      <c r="A4954">
        <v>3234</v>
      </c>
      <c r="B4954" t="s">
        <v>10603</v>
      </c>
      <c r="C4954" t="s">
        <v>10604</v>
      </c>
      <c r="D4954">
        <v>45</v>
      </c>
      <c r="E4954" t="s">
        <v>58</v>
      </c>
      <c r="F4954" t="s">
        <v>86</v>
      </c>
      <c r="G4954" s="1">
        <v>44139</v>
      </c>
      <c r="H4954" t="s">
        <v>27292</v>
      </c>
      <c r="I4954">
        <v>2020</v>
      </c>
      <c r="J4954" t="s">
        <v>27307</v>
      </c>
      <c r="K4954" t="s">
        <v>45</v>
      </c>
      <c r="L4954" t="s">
        <v>93</v>
      </c>
      <c r="M4954" t="s">
        <v>10605</v>
      </c>
      <c r="N4954" t="s">
        <v>62</v>
      </c>
      <c r="P4954" t="s">
        <v>143</v>
      </c>
      <c r="Q4954" t="s">
        <v>33</v>
      </c>
      <c r="S4954" s="11">
        <f t="shared" si="154"/>
        <v>0</v>
      </c>
      <c r="U4954" s="10">
        <f t="shared" si="155"/>
        <v>0</v>
      </c>
    </row>
    <row r="4955" spans="1:21" x14ac:dyDescent="0.25">
      <c r="A4955">
        <v>3236</v>
      </c>
      <c r="B4955" t="s">
        <v>10610</v>
      </c>
      <c r="C4955" t="s">
        <v>10611</v>
      </c>
      <c r="D4955">
        <v>49</v>
      </c>
      <c r="E4955" t="s">
        <v>19</v>
      </c>
      <c r="F4955" t="s">
        <v>30</v>
      </c>
      <c r="G4955" s="1">
        <v>44495</v>
      </c>
      <c r="H4955" t="s">
        <v>27296</v>
      </c>
      <c r="I4955">
        <v>2021</v>
      </c>
      <c r="J4955" t="s">
        <v>27312</v>
      </c>
      <c r="K4955" t="s">
        <v>59</v>
      </c>
      <c r="L4955" t="s">
        <v>31</v>
      </c>
      <c r="M4955" t="s">
        <v>10612</v>
      </c>
      <c r="N4955" t="s">
        <v>62</v>
      </c>
      <c r="P4955" t="s">
        <v>25</v>
      </c>
      <c r="Q4955" t="s">
        <v>26</v>
      </c>
      <c r="S4955" s="11">
        <f t="shared" si="154"/>
        <v>0</v>
      </c>
      <c r="U4955" s="10">
        <f t="shared" si="155"/>
        <v>0</v>
      </c>
    </row>
    <row r="4956" spans="1:21" x14ac:dyDescent="0.25">
      <c r="A4956">
        <v>3237</v>
      </c>
      <c r="B4956" t="s">
        <v>10613</v>
      </c>
      <c r="C4956" t="s">
        <v>10614</v>
      </c>
      <c r="D4956">
        <v>58</v>
      </c>
      <c r="E4956" t="s">
        <v>58</v>
      </c>
      <c r="F4956" t="s">
        <v>44</v>
      </c>
      <c r="G4956" s="1">
        <v>44016</v>
      </c>
      <c r="H4956" t="s">
        <v>27291</v>
      </c>
      <c r="I4956">
        <v>2020</v>
      </c>
      <c r="J4956" t="s">
        <v>27306</v>
      </c>
      <c r="K4956" t="s">
        <v>59</v>
      </c>
      <c r="L4956" t="s">
        <v>37</v>
      </c>
      <c r="M4956" t="s">
        <v>10615</v>
      </c>
      <c r="N4956" t="s">
        <v>24</v>
      </c>
      <c r="P4956" t="s">
        <v>41</v>
      </c>
      <c r="Q4956" t="s">
        <v>26</v>
      </c>
      <c r="R4956" s="2">
        <v>45078.78125</v>
      </c>
      <c r="S4956" s="11">
        <f t="shared" si="154"/>
        <v>18.75</v>
      </c>
      <c r="U4956" s="10">
        <f t="shared" si="155"/>
        <v>0</v>
      </c>
    </row>
    <row r="4957" spans="1:21" x14ac:dyDescent="0.25">
      <c r="A4957">
        <v>3238</v>
      </c>
      <c r="B4957" t="s">
        <v>10616</v>
      </c>
      <c r="C4957" t="s">
        <v>10617</v>
      </c>
      <c r="D4957">
        <v>33</v>
      </c>
      <c r="E4957" t="s">
        <v>19</v>
      </c>
      <c r="F4957" t="s">
        <v>383</v>
      </c>
      <c r="G4957" s="1">
        <v>43989</v>
      </c>
      <c r="H4957" t="s">
        <v>27297</v>
      </c>
      <c r="I4957">
        <v>2020</v>
      </c>
      <c r="J4957" t="s">
        <v>27320</v>
      </c>
      <c r="K4957" t="s">
        <v>66</v>
      </c>
      <c r="L4957" t="s">
        <v>99</v>
      </c>
      <c r="M4957" t="s">
        <v>10618</v>
      </c>
      <c r="N4957" t="s">
        <v>62</v>
      </c>
      <c r="P4957" t="s">
        <v>41</v>
      </c>
      <c r="Q4957" t="s">
        <v>33</v>
      </c>
      <c r="S4957" s="11">
        <f t="shared" si="154"/>
        <v>0</v>
      </c>
      <c r="U4957" s="10">
        <f t="shared" si="155"/>
        <v>0</v>
      </c>
    </row>
    <row r="4958" spans="1:21" x14ac:dyDescent="0.25">
      <c r="A4958">
        <v>3239</v>
      </c>
      <c r="B4958" t="s">
        <v>10619</v>
      </c>
      <c r="C4958" t="s">
        <v>10620</v>
      </c>
      <c r="D4958">
        <v>48</v>
      </c>
      <c r="E4958" t="s">
        <v>19</v>
      </c>
      <c r="F4958" t="s">
        <v>44</v>
      </c>
      <c r="G4958" s="1">
        <v>44482</v>
      </c>
      <c r="H4958" t="s">
        <v>27296</v>
      </c>
      <c r="I4958">
        <v>2021</v>
      </c>
      <c r="J4958" t="s">
        <v>27312</v>
      </c>
      <c r="K4958" t="s">
        <v>67</v>
      </c>
      <c r="L4958" t="s">
        <v>150</v>
      </c>
      <c r="M4958" t="s">
        <v>10621</v>
      </c>
      <c r="N4958" t="s">
        <v>62</v>
      </c>
      <c r="P4958" t="s">
        <v>89</v>
      </c>
      <c r="Q4958" t="s">
        <v>33</v>
      </c>
      <c r="S4958" s="11">
        <f t="shared" si="154"/>
        <v>0</v>
      </c>
      <c r="U4958" s="10">
        <f t="shared" si="155"/>
        <v>0</v>
      </c>
    </row>
    <row r="4959" spans="1:21" x14ac:dyDescent="0.25">
      <c r="A4959">
        <v>3240</v>
      </c>
      <c r="B4959" t="s">
        <v>10622</v>
      </c>
      <c r="C4959" t="s">
        <v>10623</v>
      </c>
      <c r="D4959">
        <v>34</v>
      </c>
      <c r="E4959" t="s">
        <v>29</v>
      </c>
      <c r="F4959" t="s">
        <v>383</v>
      </c>
      <c r="G4959" s="1">
        <v>44551</v>
      </c>
      <c r="H4959" t="s">
        <v>27299</v>
      </c>
      <c r="I4959">
        <v>2021</v>
      </c>
      <c r="J4959" t="s">
        <v>27322</v>
      </c>
      <c r="K4959" t="s">
        <v>59</v>
      </c>
      <c r="L4959" t="s">
        <v>67</v>
      </c>
      <c r="M4959" t="s">
        <v>10624</v>
      </c>
      <c r="N4959" t="s">
        <v>62</v>
      </c>
      <c r="P4959" t="s">
        <v>25</v>
      </c>
      <c r="Q4959" t="s">
        <v>55</v>
      </c>
      <c r="S4959" s="11">
        <f t="shared" si="154"/>
        <v>0</v>
      </c>
      <c r="U4959" s="10">
        <f t="shared" si="155"/>
        <v>0</v>
      </c>
    </row>
    <row r="4960" spans="1:21" x14ac:dyDescent="0.25">
      <c r="A4960">
        <v>3241</v>
      </c>
      <c r="B4960" t="s">
        <v>10625</v>
      </c>
      <c r="C4960" t="s">
        <v>10626</v>
      </c>
      <c r="D4960">
        <v>30</v>
      </c>
      <c r="E4960" t="s">
        <v>29</v>
      </c>
      <c r="F4960" t="s">
        <v>655</v>
      </c>
      <c r="G4960" s="1">
        <v>43920</v>
      </c>
      <c r="H4960" t="s">
        <v>27289</v>
      </c>
      <c r="I4960">
        <v>2020</v>
      </c>
      <c r="J4960" t="s">
        <v>27310</v>
      </c>
      <c r="K4960" t="s">
        <v>67</v>
      </c>
      <c r="L4960" t="s">
        <v>46</v>
      </c>
      <c r="M4960" t="s">
        <v>10627</v>
      </c>
      <c r="N4960" t="s">
        <v>62</v>
      </c>
      <c r="P4960" t="s">
        <v>41</v>
      </c>
      <c r="Q4960" t="s">
        <v>83</v>
      </c>
      <c r="S4960" s="11">
        <f t="shared" si="154"/>
        <v>0</v>
      </c>
      <c r="U4960" s="10">
        <f t="shared" si="155"/>
        <v>0</v>
      </c>
    </row>
    <row r="4961" spans="1:21" x14ac:dyDescent="0.25">
      <c r="A4961">
        <v>3242</v>
      </c>
      <c r="B4961" t="s">
        <v>4258</v>
      </c>
      <c r="C4961" t="s">
        <v>10628</v>
      </c>
      <c r="D4961">
        <v>42</v>
      </c>
      <c r="E4961" t="s">
        <v>19</v>
      </c>
      <c r="F4961" t="s">
        <v>134</v>
      </c>
      <c r="G4961" s="1">
        <v>43951</v>
      </c>
      <c r="H4961" t="s">
        <v>27300</v>
      </c>
      <c r="I4961">
        <v>2020</v>
      </c>
      <c r="J4961" t="s">
        <v>27327</v>
      </c>
      <c r="K4961" t="s">
        <v>67</v>
      </c>
      <c r="L4961" t="s">
        <v>99</v>
      </c>
      <c r="M4961" t="s">
        <v>10629</v>
      </c>
      <c r="N4961" t="s">
        <v>24</v>
      </c>
      <c r="P4961" t="s">
        <v>41</v>
      </c>
      <c r="Q4961" t="s">
        <v>33</v>
      </c>
      <c r="R4961" s="2">
        <v>45078.651388888888</v>
      </c>
      <c r="S4961" s="11">
        <f t="shared" si="154"/>
        <v>15.633333333302289</v>
      </c>
      <c r="U4961" s="10">
        <f t="shared" si="155"/>
        <v>0</v>
      </c>
    </row>
    <row r="4962" spans="1:21" x14ac:dyDescent="0.25">
      <c r="A4962">
        <v>3247</v>
      </c>
      <c r="B4962" t="s">
        <v>10646</v>
      </c>
      <c r="C4962" t="s">
        <v>10647</v>
      </c>
      <c r="D4962">
        <v>20</v>
      </c>
      <c r="E4962" t="s">
        <v>58</v>
      </c>
      <c r="F4962" t="s">
        <v>92</v>
      </c>
      <c r="G4962" s="1">
        <v>43950</v>
      </c>
      <c r="H4962" t="s">
        <v>27300</v>
      </c>
      <c r="I4962">
        <v>2020</v>
      </c>
      <c r="J4962" t="s">
        <v>27327</v>
      </c>
      <c r="K4962" t="s">
        <v>45</v>
      </c>
      <c r="L4962" t="s">
        <v>72</v>
      </c>
      <c r="M4962" t="s">
        <v>10648</v>
      </c>
      <c r="N4962" t="s">
        <v>62</v>
      </c>
      <c r="P4962" t="s">
        <v>25</v>
      </c>
      <c r="Q4962" t="s">
        <v>26</v>
      </c>
      <c r="S4962" s="11">
        <f t="shared" si="154"/>
        <v>0</v>
      </c>
      <c r="U4962" s="10">
        <f t="shared" si="155"/>
        <v>0</v>
      </c>
    </row>
    <row r="4963" spans="1:21" x14ac:dyDescent="0.25">
      <c r="A4963">
        <v>3248</v>
      </c>
      <c r="B4963" t="s">
        <v>10649</v>
      </c>
      <c r="C4963" t="s">
        <v>10650</v>
      </c>
      <c r="D4963">
        <v>65</v>
      </c>
      <c r="E4963" t="s">
        <v>29</v>
      </c>
      <c r="F4963" t="s">
        <v>103</v>
      </c>
      <c r="G4963" s="1">
        <v>44350</v>
      </c>
      <c r="H4963" t="s">
        <v>27297</v>
      </c>
      <c r="I4963">
        <v>2021</v>
      </c>
      <c r="J4963" t="s">
        <v>27313</v>
      </c>
      <c r="K4963" t="s">
        <v>67</v>
      </c>
      <c r="L4963" t="s">
        <v>113</v>
      </c>
      <c r="M4963" t="s">
        <v>10651</v>
      </c>
      <c r="N4963" t="s">
        <v>24</v>
      </c>
      <c r="P4963" t="s">
        <v>143</v>
      </c>
      <c r="Q4963" t="s">
        <v>55</v>
      </c>
      <c r="R4963" s="2">
        <v>45078.913888888892</v>
      </c>
      <c r="S4963" s="11">
        <f t="shared" si="154"/>
        <v>21.933333333407063</v>
      </c>
      <c r="U4963" s="10">
        <f t="shared" si="155"/>
        <v>0</v>
      </c>
    </row>
    <row r="4964" spans="1:21" x14ac:dyDescent="0.25">
      <c r="A4964">
        <v>3249</v>
      </c>
      <c r="B4964" t="s">
        <v>10652</v>
      </c>
      <c r="C4964" t="s">
        <v>10653</v>
      </c>
      <c r="D4964">
        <v>62</v>
      </c>
      <c r="E4964" t="s">
        <v>29</v>
      </c>
      <c r="F4964" t="s">
        <v>456</v>
      </c>
      <c r="G4964" s="1">
        <v>43949</v>
      </c>
      <c r="H4964" t="s">
        <v>27300</v>
      </c>
      <c r="I4964">
        <v>2020</v>
      </c>
      <c r="J4964" t="s">
        <v>27327</v>
      </c>
      <c r="K4964" t="s">
        <v>21</v>
      </c>
      <c r="L4964" t="s">
        <v>93</v>
      </c>
      <c r="M4964" t="s">
        <v>10654</v>
      </c>
      <c r="N4964" t="s">
        <v>24</v>
      </c>
      <c r="P4964" t="s">
        <v>143</v>
      </c>
      <c r="Q4964" t="s">
        <v>83</v>
      </c>
      <c r="R4964" s="2">
        <v>45078.570138888892</v>
      </c>
      <c r="S4964" s="11">
        <f t="shared" si="154"/>
        <v>13.683333333407063</v>
      </c>
      <c r="U4964" s="10">
        <f t="shared" si="155"/>
        <v>0</v>
      </c>
    </row>
    <row r="4965" spans="1:21" x14ac:dyDescent="0.25">
      <c r="A4965">
        <v>3250</v>
      </c>
      <c r="B4965" t="s">
        <v>10655</v>
      </c>
      <c r="C4965" t="s">
        <v>10656</v>
      </c>
      <c r="D4965">
        <v>38</v>
      </c>
      <c r="E4965" t="s">
        <v>19</v>
      </c>
      <c r="F4965" t="s">
        <v>211</v>
      </c>
      <c r="G4965" s="1">
        <v>44432</v>
      </c>
      <c r="H4965" t="s">
        <v>27294</v>
      </c>
      <c r="I4965">
        <v>2021</v>
      </c>
      <c r="J4965" t="s">
        <v>27316</v>
      </c>
      <c r="K4965" t="s">
        <v>21</v>
      </c>
      <c r="L4965" t="s">
        <v>46</v>
      </c>
      <c r="M4965" t="s">
        <v>10657</v>
      </c>
      <c r="N4965" t="s">
        <v>24</v>
      </c>
      <c r="P4965" t="s">
        <v>25</v>
      </c>
      <c r="Q4965" t="s">
        <v>26</v>
      </c>
      <c r="R4965" s="2">
        <v>45078.840277777781</v>
      </c>
      <c r="S4965" s="11">
        <f t="shared" si="154"/>
        <v>20.166666666744277</v>
      </c>
      <c r="U4965" s="10">
        <f t="shared" si="155"/>
        <v>0</v>
      </c>
    </row>
    <row r="4966" spans="1:21" x14ac:dyDescent="0.25">
      <c r="A4966">
        <v>3253</v>
      </c>
      <c r="B4966" t="s">
        <v>10666</v>
      </c>
      <c r="C4966" t="s">
        <v>10667</v>
      </c>
      <c r="D4966">
        <v>22</v>
      </c>
      <c r="E4966" t="s">
        <v>29</v>
      </c>
      <c r="F4966" t="s">
        <v>317</v>
      </c>
      <c r="G4966" s="1">
        <v>43970</v>
      </c>
      <c r="H4966" t="s">
        <v>27290</v>
      </c>
      <c r="I4966">
        <v>2020</v>
      </c>
      <c r="J4966" t="s">
        <v>27318</v>
      </c>
      <c r="K4966" t="s">
        <v>21</v>
      </c>
      <c r="L4966" t="s">
        <v>67</v>
      </c>
      <c r="M4966" t="s">
        <v>10668</v>
      </c>
      <c r="N4966" t="s">
        <v>62</v>
      </c>
      <c r="P4966" t="s">
        <v>25</v>
      </c>
      <c r="Q4966" t="s">
        <v>55</v>
      </c>
      <c r="S4966" s="11">
        <f t="shared" si="154"/>
        <v>0</v>
      </c>
      <c r="U4966" s="10">
        <f t="shared" si="155"/>
        <v>0</v>
      </c>
    </row>
    <row r="4967" spans="1:21" x14ac:dyDescent="0.25">
      <c r="A4967">
        <v>3254</v>
      </c>
      <c r="B4967" t="s">
        <v>10669</v>
      </c>
      <c r="C4967" t="s">
        <v>10670</v>
      </c>
      <c r="D4967">
        <v>64</v>
      </c>
      <c r="E4967" t="s">
        <v>58</v>
      </c>
      <c r="F4967" t="s">
        <v>65</v>
      </c>
      <c r="G4967" s="1">
        <v>44179</v>
      </c>
      <c r="H4967" t="s">
        <v>27299</v>
      </c>
      <c r="I4967">
        <v>2020</v>
      </c>
      <c r="J4967" t="s">
        <v>27321</v>
      </c>
      <c r="K4967" t="s">
        <v>21</v>
      </c>
      <c r="L4967" t="s">
        <v>60</v>
      </c>
      <c r="M4967" t="s">
        <v>1782</v>
      </c>
      <c r="N4967" t="s">
        <v>62</v>
      </c>
      <c r="P4967" t="s">
        <v>25</v>
      </c>
      <c r="Q4967" t="s">
        <v>33</v>
      </c>
      <c r="S4967" s="11">
        <f t="shared" si="154"/>
        <v>0</v>
      </c>
      <c r="U4967" s="10">
        <f t="shared" si="155"/>
        <v>0</v>
      </c>
    </row>
    <row r="4968" spans="1:21" x14ac:dyDescent="0.25">
      <c r="A4968">
        <v>3255</v>
      </c>
      <c r="B4968" t="s">
        <v>10671</v>
      </c>
      <c r="C4968" t="s">
        <v>10672</v>
      </c>
      <c r="D4968">
        <v>46</v>
      </c>
      <c r="E4968" t="s">
        <v>19</v>
      </c>
      <c r="F4968" t="s">
        <v>339</v>
      </c>
      <c r="G4968" s="1">
        <v>44183</v>
      </c>
      <c r="H4968" t="s">
        <v>27299</v>
      </c>
      <c r="I4968">
        <v>2020</v>
      </c>
      <c r="J4968" t="s">
        <v>27321</v>
      </c>
      <c r="K4968" t="s">
        <v>21</v>
      </c>
      <c r="L4968" t="s">
        <v>31</v>
      </c>
      <c r="M4968" t="s">
        <v>10673</v>
      </c>
      <c r="N4968" t="s">
        <v>62</v>
      </c>
      <c r="P4968" t="s">
        <v>143</v>
      </c>
      <c r="Q4968" t="s">
        <v>33</v>
      </c>
      <c r="S4968" s="11">
        <f t="shared" si="154"/>
        <v>0</v>
      </c>
      <c r="U4968" s="10">
        <f t="shared" si="155"/>
        <v>0</v>
      </c>
    </row>
    <row r="4969" spans="1:21" x14ac:dyDescent="0.25">
      <c r="A4969">
        <v>3257</v>
      </c>
      <c r="B4969" t="s">
        <v>10678</v>
      </c>
      <c r="C4969" t="s">
        <v>10679</v>
      </c>
      <c r="D4969">
        <v>55</v>
      </c>
      <c r="E4969" t="s">
        <v>29</v>
      </c>
      <c r="F4969" t="s">
        <v>107</v>
      </c>
      <c r="G4969" s="1">
        <v>44177</v>
      </c>
      <c r="H4969" t="s">
        <v>27299</v>
      </c>
      <c r="I4969">
        <v>2020</v>
      </c>
      <c r="J4969" t="s">
        <v>27321</v>
      </c>
      <c r="K4969" t="s">
        <v>59</v>
      </c>
      <c r="L4969" t="s">
        <v>99</v>
      </c>
      <c r="M4969" t="s">
        <v>10680</v>
      </c>
      <c r="N4969" t="s">
        <v>24</v>
      </c>
      <c r="P4969" t="s">
        <v>89</v>
      </c>
      <c r="Q4969" t="s">
        <v>83</v>
      </c>
      <c r="R4969" s="2">
        <v>45078.591666666667</v>
      </c>
      <c r="S4969" s="11">
        <f t="shared" si="154"/>
        <v>14.200000000011642</v>
      </c>
      <c r="U4969" s="10">
        <f t="shared" si="155"/>
        <v>0</v>
      </c>
    </row>
    <row r="4970" spans="1:21" x14ac:dyDescent="0.25">
      <c r="A4970">
        <v>3258</v>
      </c>
      <c r="B4970" t="s">
        <v>10681</v>
      </c>
      <c r="C4970" t="s">
        <v>10682</v>
      </c>
      <c r="D4970">
        <v>33</v>
      </c>
      <c r="E4970" t="s">
        <v>29</v>
      </c>
      <c r="F4970" t="s">
        <v>36</v>
      </c>
      <c r="G4970" s="1">
        <v>43984</v>
      </c>
      <c r="H4970" t="s">
        <v>27297</v>
      </c>
      <c r="I4970">
        <v>2020</v>
      </c>
      <c r="J4970" t="s">
        <v>27320</v>
      </c>
      <c r="K4970" t="s">
        <v>66</v>
      </c>
      <c r="L4970" t="s">
        <v>113</v>
      </c>
      <c r="M4970" t="s">
        <v>10683</v>
      </c>
      <c r="N4970" t="s">
        <v>62</v>
      </c>
      <c r="P4970" t="s">
        <v>89</v>
      </c>
      <c r="Q4970" t="s">
        <v>33</v>
      </c>
      <c r="S4970" s="11">
        <f t="shared" si="154"/>
        <v>0</v>
      </c>
      <c r="U4970" s="10">
        <f t="shared" si="155"/>
        <v>0</v>
      </c>
    </row>
    <row r="4971" spans="1:21" x14ac:dyDescent="0.25">
      <c r="A4971">
        <v>3260</v>
      </c>
      <c r="B4971" t="s">
        <v>10688</v>
      </c>
      <c r="C4971" t="s">
        <v>10689</v>
      </c>
      <c r="D4971">
        <v>26</v>
      </c>
      <c r="E4971" t="s">
        <v>19</v>
      </c>
      <c r="F4971" t="s">
        <v>211</v>
      </c>
      <c r="G4971" s="1">
        <v>44346</v>
      </c>
      <c r="H4971" t="s">
        <v>27290</v>
      </c>
      <c r="I4971">
        <v>2021</v>
      </c>
      <c r="J4971" t="s">
        <v>27305</v>
      </c>
      <c r="K4971" t="s">
        <v>59</v>
      </c>
      <c r="L4971" t="s">
        <v>177</v>
      </c>
      <c r="M4971" t="s">
        <v>10690</v>
      </c>
      <c r="N4971" t="s">
        <v>62</v>
      </c>
      <c r="P4971" t="s">
        <v>25</v>
      </c>
      <c r="Q4971" t="s">
        <v>55</v>
      </c>
      <c r="S4971" s="11">
        <f t="shared" si="154"/>
        <v>0</v>
      </c>
      <c r="U4971" s="10">
        <f t="shared" si="155"/>
        <v>0</v>
      </c>
    </row>
    <row r="4972" spans="1:21" x14ac:dyDescent="0.25">
      <c r="A4972">
        <v>3261</v>
      </c>
      <c r="B4972" t="s">
        <v>10622</v>
      </c>
      <c r="C4972" t="s">
        <v>10691</v>
      </c>
      <c r="D4972">
        <v>48</v>
      </c>
      <c r="E4972" t="s">
        <v>29</v>
      </c>
      <c r="F4972" t="s">
        <v>71</v>
      </c>
      <c r="G4972" s="1">
        <v>44045</v>
      </c>
      <c r="H4972" t="s">
        <v>27294</v>
      </c>
      <c r="I4972">
        <v>2020</v>
      </c>
      <c r="J4972" t="s">
        <v>27309</v>
      </c>
      <c r="K4972" t="s">
        <v>21</v>
      </c>
      <c r="L4972" t="s">
        <v>52</v>
      </c>
      <c r="M4972" t="s">
        <v>10692</v>
      </c>
      <c r="N4972" t="s">
        <v>62</v>
      </c>
      <c r="P4972" t="s">
        <v>25</v>
      </c>
      <c r="Q4972" t="s">
        <v>33</v>
      </c>
      <c r="S4972" s="11">
        <f t="shared" si="154"/>
        <v>0</v>
      </c>
      <c r="U4972" s="10">
        <f t="shared" si="155"/>
        <v>0</v>
      </c>
    </row>
    <row r="4973" spans="1:21" x14ac:dyDescent="0.25">
      <c r="A4973">
        <v>3263</v>
      </c>
      <c r="B4973" t="s">
        <v>10697</v>
      </c>
      <c r="C4973" t="s">
        <v>10698</v>
      </c>
      <c r="D4973">
        <v>57</v>
      </c>
      <c r="E4973" t="s">
        <v>19</v>
      </c>
      <c r="F4973" t="s">
        <v>161</v>
      </c>
      <c r="G4973" s="1">
        <v>43998</v>
      </c>
      <c r="H4973" t="s">
        <v>27297</v>
      </c>
      <c r="I4973">
        <v>2020</v>
      </c>
      <c r="J4973" t="s">
        <v>27320</v>
      </c>
      <c r="K4973" t="s">
        <v>67</v>
      </c>
      <c r="L4973" t="s">
        <v>113</v>
      </c>
      <c r="M4973" t="s">
        <v>10699</v>
      </c>
      <c r="N4973" t="s">
        <v>24</v>
      </c>
      <c r="P4973" t="s">
        <v>41</v>
      </c>
      <c r="Q4973" t="s">
        <v>83</v>
      </c>
      <c r="R4973" s="2">
        <v>45078.628472222219</v>
      </c>
      <c r="S4973" s="11">
        <f t="shared" si="154"/>
        <v>15.083333333255723</v>
      </c>
      <c r="U4973" s="10">
        <f t="shared" si="155"/>
        <v>0</v>
      </c>
    </row>
    <row r="4974" spans="1:21" x14ac:dyDescent="0.25">
      <c r="A4974">
        <v>3265</v>
      </c>
      <c r="B4974" t="s">
        <v>10703</v>
      </c>
      <c r="C4974" t="s">
        <v>10704</v>
      </c>
      <c r="D4974">
        <v>69</v>
      </c>
      <c r="E4974" t="s">
        <v>19</v>
      </c>
      <c r="F4974" t="s">
        <v>161</v>
      </c>
      <c r="G4974" s="1">
        <v>44304</v>
      </c>
      <c r="H4974" t="s">
        <v>27300</v>
      </c>
      <c r="I4974">
        <v>2021</v>
      </c>
      <c r="J4974" t="s">
        <v>27323</v>
      </c>
      <c r="K4974" t="s">
        <v>21</v>
      </c>
      <c r="L4974" t="s">
        <v>113</v>
      </c>
      <c r="M4974" t="s">
        <v>357</v>
      </c>
      <c r="N4974" t="s">
        <v>62</v>
      </c>
      <c r="P4974" t="s">
        <v>41</v>
      </c>
      <c r="Q4974" t="s">
        <v>33</v>
      </c>
      <c r="S4974" s="11">
        <f t="shared" si="154"/>
        <v>0</v>
      </c>
      <c r="U4974" s="10">
        <f t="shared" si="155"/>
        <v>0</v>
      </c>
    </row>
    <row r="4975" spans="1:21" x14ac:dyDescent="0.25">
      <c r="A4975">
        <v>3266</v>
      </c>
      <c r="B4975" t="s">
        <v>10705</v>
      </c>
      <c r="C4975" t="s">
        <v>10706</v>
      </c>
      <c r="D4975">
        <v>29</v>
      </c>
      <c r="E4975" t="s">
        <v>19</v>
      </c>
      <c r="F4975" t="s">
        <v>103</v>
      </c>
      <c r="G4975" s="1">
        <v>44317</v>
      </c>
      <c r="H4975" t="s">
        <v>27290</v>
      </c>
      <c r="I4975">
        <v>2021</v>
      </c>
      <c r="J4975" t="s">
        <v>27305</v>
      </c>
      <c r="K4975" t="s">
        <v>59</v>
      </c>
      <c r="L4975" t="s">
        <v>67</v>
      </c>
      <c r="M4975" t="s">
        <v>10707</v>
      </c>
      <c r="N4975" t="s">
        <v>62</v>
      </c>
      <c r="P4975" t="s">
        <v>89</v>
      </c>
      <c r="Q4975" t="s">
        <v>83</v>
      </c>
      <c r="S4975" s="11">
        <f t="shared" si="154"/>
        <v>0</v>
      </c>
      <c r="U4975" s="10">
        <f t="shared" si="155"/>
        <v>0</v>
      </c>
    </row>
    <row r="4976" spans="1:21" x14ac:dyDescent="0.25">
      <c r="A4976">
        <v>3267</v>
      </c>
      <c r="B4976" t="s">
        <v>10708</v>
      </c>
      <c r="C4976" t="s">
        <v>10709</v>
      </c>
      <c r="D4976">
        <v>60</v>
      </c>
      <c r="E4976" t="s">
        <v>29</v>
      </c>
      <c r="F4976" t="s">
        <v>20</v>
      </c>
      <c r="G4976" s="1">
        <v>44232</v>
      </c>
      <c r="H4976" t="s">
        <v>27293</v>
      </c>
      <c r="I4976">
        <v>2021</v>
      </c>
      <c r="J4976" t="s">
        <v>27324</v>
      </c>
      <c r="K4976" t="s">
        <v>45</v>
      </c>
      <c r="L4976" t="s">
        <v>67</v>
      </c>
      <c r="M4976" t="s">
        <v>10710</v>
      </c>
      <c r="N4976" t="s">
        <v>24</v>
      </c>
      <c r="P4976" t="s">
        <v>25</v>
      </c>
      <c r="Q4976" t="s">
        <v>55</v>
      </c>
      <c r="R4976" s="2">
        <v>45078.813194444447</v>
      </c>
      <c r="S4976" s="11">
        <f t="shared" si="154"/>
        <v>19.516666666720994</v>
      </c>
      <c r="U4976" s="10">
        <f t="shared" si="155"/>
        <v>0</v>
      </c>
    </row>
    <row r="4977" spans="1:21" x14ac:dyDescent="0.25">
      <c r="A4977">
        <v>3269</v>
      </c>
      <c r="B4977" t="s">
        <v>10714</v>
      </c>
      <c r="C4977" t="s">
        <v>10715</v>
      </c>
      <c r="D4977">
        <v>66</v>
      </c>
      <c r="E4977" t="s">
        <v>29</v>
      </c>
      <c r="F4977" t="s">
        <v>149</v>
      </c>
      <c r="G4977" s="1">
        <v>44506</v>
      </c>
      <c r="H4977" t="s">
        <v>27292</v>
      </c>
      <c r="I4977">
        <v>2021</v>
      </c>
      <c r="J4977" t="s">
        <v>27326</v>
      </c>
      <c r="K4977" t="s">
        <v>67</v>
      </c>
      <c r="L4977" t="s">
        <v>93</v>
      </c>
      <c r="M4977" t="s">
        <v>10716</v>
      </c>
      <c r="N4977" t="s">
        <v>24</v>
      </c>
      <c r="P4977" t="s">
        <v>41</v>
      </c>
      <c r="Q4977" t="s">
        <v>55</v>
      </c>
      <c r="R4977" s="2">
        <v>45078.879861111112</v>
      </c>
      <c r="S4977" s="11">
        <f t="shared" si="154"/>
        <v>21.116666666697711</v>
      </c>
      <c r="U4977" s="10">
        <f t="shared" si="155"/>
        <v>0</v>
      </c>
    </row>
    <row r="4978" spans="1:21" x14ac:dyDescent="0.25">
      <c r="A4978">
        <v>3270</v>
      </c>
      <c r="B4978" t="s">
        <v>10717</v>
      </c>
      <c r="C4978" t="s">
        <v>10718</v>
      </c>
      <c r="D4978">
        <v>68</v>
      </c>
      <c r="E4978" t="s">
        <v>29</v>
      </c>
      <c r="F4978" t="s">
        <v>44</v>
      </c>
      <c r="G4978" s="1">
        <v>44050</v>
      </c>
      <c r="H4978" t="s">
        <v>27294</v>
      </c>
      <c r="I4978">
        <v>2020</v>
      </c>
      <c r="J4978" t="s">
        <v>27309</v>
      </c>
      <c r="K4978" t="s">
        <v>21</v>
      </c>
      <c r="L4978" t="s">
        <v>31</v>
      </c>
      <c r="M4978" t="s">
        <v>10719</v>
      </c>
      <c r="N4978" t="s">
        <v>24</v>
      </c>
      <c r="P4978" t="s">
        <v>89</v>
      </c>
      <c r="Q4978" t="s">
        <v>83</v>
      </c>
      <c r="R4978" s="2">
        <v>45078.689583333333</v>
      </c>
      <c r="S4978" s="11">
        <f t="shared" si="154"/>
        <v>16.549999999988358</v>
      </c>
      <c r="U4978" s="10">
        <f t="shared" si="155"/>
        <v>0</v>
      </c>
    </row>
    <row r="4979" spans="1:21" x14ac:dyDescent="0.25">
      <c r="A4979">
        <v>3271</v>
      </c>
      <c r="B4979" t="s">
        <v>10720</v>
      </c>
      <c r="C4979" t="s">
        <v>10721</v>
      </c>
      <c r="D4979">
        <v>52</v>
      </c>
      <c r="E4979" t="s">
        <v>19</v>
      </c>
      <c r="F4979" t="s">
        <v>173</v>
      </c>
      <c r="G4979" s="1">
        <v>43940</v>
      </c>
      <c r="H4979" t="s">
        <v>27300</v>
      </c>
      <c r="I4979">
        <v>2020</v>
      </c>
      <c r="J4979" t="s">
        <v>27327</v>
      </c>
      <c r="K4979" t="s">
        <v>21</v>
      </c>
      <c r="L4979" t="s">
        <v>31</v>
      </c>
      <c r="M4979" t="s">
        <v>10722</v>
      </c>
      <c r="N4979" t="s">
        <v>62</v>
      </c>
      <c r="P4979" t="s">
        <v>25</v>
      </c>
      <c r="Q4979" t="s">
        <v>33</v>
      </c>
      <c r="S4979" s="11">
        <f t="shared" si="154"/>
        <v>0</v>
      </c>
      <c r="U4979" s="10">
        <f t="shared" si="155"/>
        <v>0</v>
      </c>
    </row>
    <row r="4980" spans="1:21" x14ac:dyDescent="0.25">
      <c r="A4980">
        <v>3273</v>
      </c>
      <c r="B4980" t="s">
        <v>10727</v>
      </c>
      <c r="C4980" t="s">
        <v>10728</v>
      </c>
      <c r="D4980">
        <v>20</v>
      </c>
      <c r="E4980" t="s">
        <v>29</v>
      </c>
      <c r="F4980" t="s">
        <v>161</v>
      </c>
      <c r="G4980" s="1">
        <v>44001</v>
      </c>
      <c r="H4980" t="s">
        <v>27297</v>
      </c>
      <c r="I4980">
        <v>2020</v>
      </c>
      <c r="J4980" t="s">
        <v>27320</v>
      </c>
      <c r="K4980" t="s">
        <v>59</v>
      </c>
      <c r="L4980" t="s">
        <v>99</v>
      </c>
      <c r="M4980" t="s">
        <v>10729</v>
      </c>
      <c r="N4980" t="s">
        <v>62</v>
      </c>
      <c r="P4980" t="s">
        <v>41</v>
      </c>
      <c r="Q4980" t="s">
        <v>33</v>
      </c>
      <c r="S4980" s="11">
        <f t="shared" si="154"/>
        <v>0</v>
      </c>
      <c r="U4980" s="10">
        <f t="shared" si="155"/>
        <v>0</v>
      </c>
    </row>
    <row r="4981" spans="1:21" x14ac:dyDescent="0.25">
      <c r="A4981">
        <v>3275</v>
      </c>
      <c r="B4981" t="s">
        <v>9723</v>
      </c>
      <c r="C4981" t="s">
        <v>10734</v>
      </c>
      <c r="D4981">
        <v>23</v>
      </c>
      <c r="E4981" t="s">
        <v>29</v>
      </c>
      <c r="F4981" t="s">
        <v>107</v>
      </c>
      <c r="G4981" s="1">
        <v>44209</v>
      </c>
      <c r="H4981" t="s">
        <v>27295</v>
      </c>
      <c r="I4981">
        <v>2021</v>
      </c>
      <c r="J4981" t="s">
        <v>27311</v>
      </c>
      <c r="K4981" t="s">
        <v>45</v>
      </c>
      <c r="L4981" t="s">
        <v>59</v>
      </c>
      <c r="M4981" t="s">
        <v>10735</v>
      </c>
      <c r="N4981" t="s">
        <v>62</v>
      </c>
      <c r="P4981" t="s">
        <v>25</v>
      </c>
      <c r="Q4981" t="s">
        <v>83</v>
      </c>
      <c r="S4981" s="11">
        <f t="shared" si="154"/>
        <v>0</v>
      </c>
      <c r="U4981" s="10">
        <f t="shared" si="155"/>
        <v>0</v>
      </c>
    </row>
    <row r="4982" spans="1:21" x14ac:dyDescent="0.25">
      <c r="A4982">
        <v>3277</v>
      </c>
      <c r="B4982" t="s">
        <v>10740</v>
      </c>
      <c r="C4982" t="s">
        <v>10741</v>
      </c>
      <c r="D4982">
        <v>30</v>
      </c>
      <c r="E4982" t="s">
        <v>29</v>
      </c>
      <c r="F4982" t="s">
        <v>281</v>
      </c>
      <c r="G4982" s="1">
        <v>44076</v>
      </c>
      <c r="H4982" t="s">
        <v>27298</v>
      </c>
      <c r="I4982">
        <v>2020</v>
      </c>
      <c r="J4982" t="s">
        <v>27314</v>
      </c>
      <c r="K4982" t="s">
        <v>67</v>
      </c>
      <c r="L4982" t="s">
        <v>37</v>
      </c>
      <c r="M4982" t="s">
        <v>10742</v>
      </c>
      <c r="N4982" t="s">
        <v>24</v>
      </c>
      <c r="P4982" t="s">
        <v>25</v>
      </c>
      <c r="Q4982" t="s">
        <v>83</v>
      </c>
      <c r="R4982" s="2">
        <v>45078.344444444447</v>
      </c>
      <c r="S4982" s="11">
        <f t="shared" si="154"/>
        <v>8.2666666667209938</v>
      </c>
      <c r="U4982" s="10">
        <f t="shared" si="155"/>
        <v>0</v>
      </c>
    </row>
    <row r="4983" spans="1:21" x14ac:dyDescent="0.25">
      <c r="A4983">
        <v>3278</v>
      </c>
      <c r="B4983" t="s">
        <v>10743</v>
      </c>
      <c r="C4983" t="s">
        <v>10744</v>
      </c>
      <c r="D4983">
        <v>47</v>
      </c>
      <c r="E4983" t="s">
        <v>58</v>
      </c>
      <c r="F4983" t="s">
        <v>107</v>
      </c>
      <c r="G4983" s="1">
        <v>43865</v>
      </c>
      <c r="H4983" t="s">
        <v>27293</v>
      </c>
      <c r="I4983">
        <v>2020</v>
      </c>
      <c r="J4983" t="s">
        <v>27308</v>
      </c>
      <c r="K4983" t="s">
        <v>66</v>
      </c>
      <c r="L4983" t="s">
        <v>93</v>
      </c>
      <c r="M4983" t="s">
        <v>10745</v>
      </c>
      <c r="N4983" t="s">
        <v>62</v>
      </c>
      <c r="P4983" t="s">
        <v>89</v>
      </c>
      <c r="Q4983" t="s">
        <v>33</v>
      </c>
      <c r="S4983" s="11">
        <f t="shared" si="154"/>
        <v>0</v>
      </c>
      <c r="U4983" s="10">
        <f t="shared" si="155"/>
        <v>0</v>
      </c>
    </row>
    <row r="4984" spans="1:21" x14ac:dyDescent="0.25">
      <c r="A4984">
        <v>3279</v>
      </c>
      <c r="B4984" t="s">
        <v>10746</v>
      </c>
      <c r="C4984" t="s">
        <v>10747</v>
      </c>
      <c r="D4984">
        <v>44</v>
      </c>
      <c r="E4984" t="s">
        <v>19</v>
      </c>
      <c r="F4984" t="s">
        <v>92</v>
      </c>
      <c r="G4984" s="1">
        <v>44321</v>
      </c>
      <c r="H4984" t="s">
        <v>27290</v>
      </c>
      <c r="I4984">
        <v>2021</v>
      </c>
      <c r="J4984" t="s">
        <v>27305</v>
      </c>
      <c r="K4984" t="s">
        <v>59</v>
      </c>
      <c r="L4984" t="s">
        <v>72</v>
      </c>
      <c r="M4984" t="s">
        <v>10748</v>
      </c>
      <c r="N4984" t="s">
        <v>24</v>
      </c>
      <c r="P4984" t="s">
        <v>25</v>
      </c>
      <c r="Q4984" t="s">
        <v>55</v>
      </c>
      <c r="R4984" s="2">
        <v>45078.65902777778</v>
      </c>
      <c r="S4984" s="11">
        <f t="shared" si="154"/>
        <v>15.816666666709352</v>
      </c>
      <c r="U4984" s="10">
        <f t="shared" si="155"/>
        <v>0</v>
      </c>
    </row>
    <row r="4985" spans="1:21" x14ac:dyDescent="0.25">
      <c r="A4985">
        <v>3280</v>
      </c>
      <c r="B4985" t="s">
        <v>10749</v>
      </c>
      <c r="C4985" t="s">
        <v>10750</v>
      </c>
      <c r="D4985">
        <v>29</v>
      </c>
      <c r="E4985" t="s">
        <v>58</v>
      </c>
      <c r="F4985" t="s">
        <v>397</v>
      </c>
      <c r="G4985" s="1">
        <v>43911</v>
      </c>
      <c r="H4985" t="s">
        <v>27289</v>
      </c>
      <c r="I4985">
        <v>2020</v>
      </c>
      <c r="J4985" t="s">
        <v>27310</v>
      </c>
      <c r="K4985" t="s">
        <v>66</v>
      </c>
      <c r="L4985" t="s">
        <v>22</v>
      </c>
      <c r="M4985" t="s">
        <v>10751</v>
      </c>
      <c r="N4985" t="s">
        <v>24</v>
      </c>
      <c r="P4985" t="s">
        <v>143</v>
      </c>
      <c r="Q4985" t="s">
        <v>55</v>
      </c>
      <c r="R4985" s="2">
        <v>45078.51458333333</v>
      </c>
      <c r="S4985" s="11">
        <f t="shared" si="154"/>
        <v>12.349999999918509</v>
      </c>
      <c r="U4985" s="10">
        <f t="shared" si="155"/>
        <v>0</v>
      </c>
    </row>
    <row r="4986" spans="1:21" x14ac:dyDescent="0.25">
      <c r="A4986">
        <v>3282</v>
      </c>
      <c r="B4986" t="s">
        <v>10756</v>
      </c>
      <c r="C4986" t="s">
        <v>10757</v>
      </c>
      <c r="D4986">
        <v>28</v>
      </c>
      <c r="E4986" t="s">
        <v>58</v>
      </c>
      <c r="F4986" t="s">
        <v>397</v>
      </c>
      <c r="G4986" s="1">
        <v>44013</v>
      </c>
      <c r="H4986" t="s">
        <v>27291</v>
      </c>
      <c r="I4986">
        <v>2020</v>
      </c>
      <c r="J4986" t="s">
        <v>27306</v>
      </c>
      <c r="K4986" t="s">
        <v>59</v>
      </c>
      <c r="L4986" t="s">
        <v>59</v>
      </c>
      <c r="M4986" t="s">
        <v>10758</v>
      </c>
      <c r="N4986" t="s">
        <v>62</v>
      </c>
      <c r="P4986" t="s">
        <v>143</v>
      </c>
      <c r="Q4986" t="s">
        <v>83</v>
      </c>
      <c r="S4986" s="11">
        <f t="shared" si="154"/>
        <v>0</v>
      </c>
      <c r="U4986" s="10">
        <f t="shared" si="155"/>
        <v>0</v>
      </c>
    </row>
    <row r="4987" spans="1:21" x14ac:dyDescent="0.25">
      <c r="A4987">
        <v>3283</v>
      </c>
      <c r="B4987" t="s">
        <v>10759</v>
      </c>
      <c r="C4987" t="s">
        <v>10760</v>
      </c>
      <c r="D4987">
        <v>24</v>
      </c>
      <c r="E4987" t="s">
        <v>19</v>
      </c>
      <c r="F4987" t="s">
        <v>36</v>
      </c>
      <c r="G4987" s="1">
        <v>43916</v>
      </c>
      <c r="H4987" t="s">
        <v>27289</v>
      </c>
      <c r="I4987">
        <v>2020</v>
      </c>
      <c r="J4987" t="s">
        <v>27310</v>
      </c>
      <c r="K4987" t="s">
        <v>59</v>
      </c>
      <c r="L4987" t="s">
        <v>46</v>
      </c>
      <c r="M4987" t="s">
        <v>10761</v>
      </c>
      <c r="N4987" t="s">
        <v>62</v>
      </c>
      <c r="P4987" t="s">
        <v>41</v>
      </c>
      <c r="Q4987" t="s">
        <v>55</v>
      </c>
      <c r="S4987" s="11">
        <f t="shared" si="154"/>
        <v>0</v>
      </c>
      <c r="U4987" s="10">
        <f t="shared" si="155"/>
        <v>0</v>
      </c>
    </row>
    <row r="4988" spans="1:21" x14ac:dyDescent="0.25">
      <c r="A4988">
        <v>3284</v>
      </c>
      <c r="B4988" t="s">
        <v>10762</v>
      </c>
      <c r="C4988" t="s">
        <v>10763</v>
      </c>
      <c r="D4988">
        <v>34</v>
      </c>
      <c r="E4988" t="s">
        <v>19</v>
      </c>
      <c r="F4988" t="s">
        <v>107</v>
      </c>
      <c r="G4988" s="1">
        <v>44036</v>
      </c>
      <c r="H4988" t="s">
        <v>27291</v>
      </c>
      <c r="I4988">
        <v>2020</v>
      </c>
      <c r="J4988" t="s">
        <v>27306</v>
      </c>
      <c r="K4988" t="s">
        <v>45</v>
      </c>
      <c r="L4988" t="s">
        <v>99</v>
      </c>
      <c r="M4988" t="s">
        <v>10764</v>
      </c>
      <c r="N4988" t="s">
        <v>24</v>
      </c>
      <c r="P4988" t="s">
        <v>89</v>
      </c>
      <c r="Q4988" t="s">
        <v>26</v>
      </c>
      <c r="R4988" s="2">
        <v>45078.685416666667</v>
      </c>
      <c r="S4988" s="11">
        <f t="shared" si="154"/>
        <v>16.450000000011642</v>
      </c>
      <c r="U4988" s="10">
        <f t="shared" si="155"/>
        <v>0</v>
      </c>
    </row>
    <row r="4989" spans="1:21" x14ac:dyDescent="0.25">
      <c r="A4989">
        <v>3287</v>
      </c>
      <c r="B4989" t="s">
        <v>10773</v>
      </c>
      <c r="C4989" t="s">
        <v>10774</v>
      </c>
      <c r="D4989">
        <v>48</v>
      </c>
      <c r="E4989" t="s">
        <v>58</v>
      </c>
      <c r="F4989" t="s">
        <v>219</v>
      </c>
      <c r="G4989" s="1">
        <v>44132</v>
      </c>
      <c r="H4989" t="s">
        <v>27296</v>
      </c>
      <c r="I4989">
        <v>2020</v>
      </c>
      <c r="J4989" t="s">
        <v>27319</v>
      </c>
      <c r="K4989" t="s">
        <v>21</v>
      </c>
      <c r="L4989" t="s">
        <v>72</v>
      </c>
      <c r="M4989" t="s">
        <v>10775</v>
      </c>
      <c r="N4989" t="s">
        <v>62</v>
      </c>
      <c r="P4989" t="s">
        <v>89</v>
      </c>
      <c r="Q4989" t="s">
        <v>55</v>
      </c>
      <c r="S4989" s="11">
        <f t="shared" si="154"/>
        <v>0</v>
      </c>
      <c r="U4989" s="10">
        <f t="shared" si="155"/>
        <v>0</v>
      </c>
    </row>
    <row r="4990" spans="1:21" x14ac:dyDescent="0.25">
      <c r="A4990">
        <v>3288</v>
      </c>
      <c r="B4990" t="s">
        <v>10776</v>
      </c>
      <c r="C4990" t="s">
        <v>10777</v>
      </c>
      <c r="D4990">
        <v>62</v>
      </c>
      <c r="E4990" t="s">
        <v>19</v>
      </c>
      <c r="F4990" t="s">
        <v>211</v>
      </c>
      <c r="G4990" s="1">
        <v>43898</v>
      </c>
      <c r="H4990" t="s">
        <v>27289</v>
      </c>
      <c r="I4990">
        <v>2020</v>
      </c>
      <c r="J4990" t="s">
        <v>27310</v>
      </c>
      <c r="K4990" t="s">
        <v>45</v>
      </c>
      <c r="L4990" t="s">
        <v>150</v>
      </c>
      <c r="M4990" t="s">
        <v>10778</v>
      </c>
      <c r="N4990" t="s">
        <v>24</v>
      </c>
      <c r="P4990" t="s">
        <v>143</v>
      </c>
      <c r="Q4990" t="s">
        <v>55</v>
      </c>
      <c r="R4990" s="2">
        <v>45078.879861111112</v>
      </c>
      <c r="S4990" s="11">
        <f t="shared" si="154"/>
        <v>21.116666666697711</v>
      </c>
      <c r="U4990" s="10">
        <f t="shared" si="155"/>
        <v>0</v>
      </c>
    </row>
    <row r="4991" spans="1:21" x14ac:dyDescent="0.25">
      <c r="A4991">
        <v>3289</v>
      </c>
      <c r="B4991" t="s">
        <v>10779</v>
      </c>
      <c r="C4991" t="s">
        <v>10780</v>
      </c>
      <c r="D4991">
        <v>47</v>
      </c>
      <c r="E4991" t="s">
        <v>19</v>
      </c>
      <c r="F4991" t="s">
        <v>98</v>
      </c>
      <c r="G4991" s="1">
        <v>43850</v>
      </c>
      <c r="H4991" t="s">
        <v>27295</v>
      </c>
      <c r="I4991">
        <v>2020</v>
      </c>
      <c r="J4991" t="s">
        <v>27325</v>
      </c>
      <c r="K4991" t="s">
        <v>21</v>
      </c>
      <c r="L4991" t="s">
        <v>113</v>
      </c>
      <c r="M4991" t="s">
        <v>10781</v>
      </c>
      <c r="N4991" t="s">
        <v>62</v>
      </c>
      <c r="P4991" t="s">
        <v>89</v>
      </c>
      <c r="Q4991" t="s">
        <v>33</v>
      </c>
      <c r="S4991" s="11">
        <f t="shared" si="154"/>
        <v>0</v>
      </c>
      <c r="U4991" s="10">
        <f t="shared" si="155"/>
        <v>0</v>
      </c>
    </row>
    <row r="4992" spans="1:21" x14ac:dyDescent="0.25">
      <c r="A4992">
        <v>3291</v>
      </c>
      <c r="B4992" t="s">
        <v>10786</v>
      </c>
      <c r="C4992" t="s">
        <v>10787</v>
      </c>
      <c r="D4992">
        <v>52</v>
      </c>
      <c r="E4992" t="s">
        <v>58</v>
      </c>
      <c r="F4992" t="s">
        <v>421</v>
      </c>
      <c r="G4992" s="1">
        <v>44432</v>
      </c>
      <c r="H4992" t="s">
        <v>27294</v>
      </c>
      <c r="I4992">
        <v>2021</v>
      </c>
      <c r="J4992" t="s">
        <v>27316</v>
      </c>
      <c r="K4992" t="s">
        <v>59</v>
      </c>
      <c r="L4992" t="s">
        <v>31</v>
      </c>
      <c r="M4992" t="s">
        <v>10788</v>
      </c>
      <c r="N4992" t="s">
        <v>62</v>
      </c>
      <c r="P4992" t="s">
        <v>41</v>
      </c>
      <c r="Q4992" t="s">
        <v>33</v>
      </c>
      <c r="S4992" s="11">
        <f t="shared" si="154"/>
        <v>0</v>
      </c>
      <c r="U4992" s="10">
        <f t="shared" si="155"/>
        <v>0</v>
      </c>
    </row>
    <row r="4993" spans="1:21" x14ac:dyDescent="0.25">
      <c r="A4993">
        <v>3295</v>
      </c>
      <c r="B4993" t="s">
        <v>10800</v>
      </c>
      <c r="C4993" t="s">
        <v>10801</v>
      </c>
      <c r="D4993">
        <v>44</v>
      </c>
      <c r="E4993" t="s">
        <v>29</v>
      </c>
      <c r="F4993" t="s">
        <v>51</v>
      </c>
      <c r="G4993" s="1">
        <v>44119</v>
      </c>
      <c r="H4993" t="s">
        <v>27296</v>
      </c>
      <c r="I4993">
        <v>2020</v>
      </c>
      <c r="J4993" t="s">
        <v>27319</v>
      </c>
      <c r="K4993" t="s">
        <v>59</v>
      </c>
      <c r="L4993" t="s">
        <v>113</v>
      </c>
      <c r="M4993" t="s">
        <v>10802</v>
      </c>
      <c r="N4993" t="s">
        <v>24</v>
      </c>
      <c r="P4993" t="s">
        <v>25</v>
      </c>
      <c r="Q4993" t="s">
        <v>83</v>
      </c>
      <c r="R4993" s="2">
        <v>45078.424305555556</v>
      </c>
      <c r="S4993" s="11">
        <f t="shared" si="154"/>
        <v>10.183333333348855</v>
      </c>
      <c r="U4993" s="10">
        <f t="shared" si="155"/>
        <v>0</v>
      </c>
    </row>
    <row r="4994" spans="1:21" x14ac:dyDescent="0.25">
      <c r="A4994">
        <v>3296</v>
      </c>
      <c r="B4994" t="s">
        <v>10803</v>
      </c>
      <c r="C4994" t="s">
        <v>10804</v>
      </c>
      <c r="D4994">
        <v>69</v>
      </c>
      <c r="E4994" t="s">
        <v>58</v>
      </c>
      <c r="F4994" t="s">
        <v>397</v>
      </c>
      <c r="G4994" s="1">
        <v>43985</v>
      </c>
      <c r="H4994" t="s">
        <v>27297</v>
      </c>
      <c r="I4994">
        <v>2020</v>
      </c>
      <c r="J4994" t="s">
        <v>27320</v>
      </c>
      <c r="K4994" t="s">
        <v>59</v>
      </c>
      <c r="L4994" t="s">
        <v>72</v>
      </c>
      <c r="M4994" t="s">
        <v>10805</v>
      </c>
      <c r="N4994" t="s">
        <v>24</v>
      </c>
      <c r="P4994" t="s">
        <v>89</v>
      </c>
      <c r="Q4994" t="s">
        <v>33</v>
      </c>
      <c r="R4994" s="2">
        <v>45077.972916666666</v>
      </c>
      <c r="S4994" s="11">
        <f t="shared" ref="S4994:S5057" si="156">(R4994-INT(R4994)) * 24</f>
        <v>23.349999999976717</v>
      </c>
      <c r="U4994" s="10">
        <f t="shared" ref="U4994:U5057" si="157">(T4994 - INT(T4994)) * 24</f>
        <v>0</v>
      </c>
    </row>
    <row r="4995" spans="1:21" x14ac:dyDescent="0.25">
      <c r="A4995">
        <v>3297</v>
      </c>
      <c r="B4995" t="s">
        <v>10806</v>
      </c>
      <c r="C4995" t="s">
        <v>10807</v>
      </c>
      <c r="D4995">
        <v>41</v>
      </c>
      <c r="E4995" t="s">
        <v>29</v>
      </c>
      <c r="F4995" t="s">
        <v>383</v>
      </c>
      <c r="G4995" s="1">
        <v>43941</v>
      </c>
      <c r="H4995" t="s">
        <v>27300</v>
      </c>
      <c r="I4995">
        <v>2020</v>
      </c>
      <c r="J4995" t="s">
        <v>27327</v>
      </c>
      <c r="K4995" t="s">
        <v>21</v>
      </c>
      <c r="L4995" t="s">
        <v>52</v>
      </c>
      <c r="M4995" t="s">
        <v>10808</v>
      </c>
      <c r="N4995" t="s">
        <v>62</v>
      </c>
      <c r="P4995" t="s">
        <v>89</v>
      </c>
      <c r="Q4995" t="s">
        <v>33</v>
      </c>
      <c r="S4995" s="11">
        <f t="shared" si="156"/>
        <v>0</v>
      </c>
      <c r="U4995" s="10">
        <f t="shared" si="157"/>
        <v>0</v>
      </c>
    </row>
    <row r="4996" spans="1:21" x14ac:dyDescent="0.25">
      <c r="A4996">
        <v>3300</v>
      </c>
      <c r="B4996" t="s">
        <v>10817</v>
      </c>
      <c r="C4996" t="s">
        <v>10818</v>
      </c>
      <c r="D4996">
        <v>22</v>
      </c>
      <c r="E4996" t="s">
        <v>19</v>
      </c>
      <c r="F4996" t="s">
        <v>655</v>
      </c>
      <c r="G4996" s="1">
        <v>44360</v>
      </c>
      <c r="H4996" t="s">
        <v>27297</v>
      </c>
      <c r="I4996">
        <v>2021</v>
      </c>
      <c r="J4996" t="s">
        <v>27313</v>
      </c>
      <c r="K4996" t="s">
        <v>67</v>
      </c>
      <c r="L4996" t="s">
        <v>99</v>
      </c>
      <c r="M4996" t="s">
        <v>10819</v>
      </c>
      <c r="N4996" t="s">
        <v>62</v>
      </c>
      <c r="P4996" t="s">
        <v>41</v>
      </c>
      <c r="Q4996" t="s">
        <v>33</v>
      </c>
      <c r="S4996" s="11">
        <f t="shared" si="156"/>
        <v>0</v>
      </c>
      <c r="U4996" s="10">
        <f t="shared" si="157"/>
        <v>0</v>
      </c>
    </row>
    <row r="4997" spans="1:21" x14ac:dyDescent="0.25">
      <c r="A4997">
        <v>3301</v>
      </c>
      <c r="B4997" t="s">
        <v>10820</v>
      </c>
      <c r="C4997" t="s">
        <v>10821</v>
      </c>
      <c r="D4997">
        <v>45</v>
      </c>
      <c r="E4997" t="s">
        <v>19</v>
      </c>
      <c r="F4997" t="s">
        <v>249</v>
      </c>
      <c r="G4997" s="1">
        <v>44550</v>
      </c>
      <c r="H4997" t="s">
        <v>27299</v>
      </c>
      <c r="I4997">
        <v>2021</v>
      </c>
      <c r="J4997" t="s">
        <v>27322</v>
      </c>
      <c r="K4997" t="s">
        <v>21</v>
      </c>
      <c r="L4997" t="s">
        <v>93</v>
      </c>
      <c r="M4997" t="s">
        <v>10822</v>
      </c>
      <c r="N4997" t="s">
        <v>24</v>
      </c>
      <c r="P4997" t="s">
        <v>143</v>
      </c>
      <c r="Q4997" t="s">
        <v>26</v>
      </c>
      <c r="R4997" s="2">
        <v>45077.994444444441</v>
      </c>
      <c r="S4997" s="11">
        <f t="shared" si="156"/>
        <v>23.866666666581295</v>
      </c>
      <c r="U4997" s="10">
        <f t="shared" si="157"/>
        <v>0</v>
      </c>
    </row>
    <row r="4998" spans="1:21" x14ac:dyDescent="0.25">
      <c r="A4998">
        <v>3302</v>
      </c>
      <c r="B4998" t="s">
        <v>10823</v>
      </c>
      <c r="C4998" t="s">
        <v>10824</v>
      </c>
      <c r="D4998">
        <v>59</v>
      </c>
      <c r="E4998" t="s">
        <v>19</v>
      </c>
      <c r="F4998" t="s">
        <v>51</v>
      </c>
      <c r="G4998" s="1">
        <v>44006</v>
      </c>
      <c r="H4998" t="s">
        <v>27297</v>
      </c>
      <c r="I4998">
        <v>2020</v>
      </c>
      <c r="J4998" t="s">
        <v>27320</v>
      </c>
      <c r="K4998" t="s">
        <v>59</v>
      </c>
      <c r="L4998" t="s">
        <v>59</v>
      </c>
      <c r="M4998" t="s">
        <v>10825</v>
      </c>
      <c r="N4998" t="s">
        <v>62</v>
      </c>
      <c r="P4998" t="s">
        <v>89</v>
      </c>
      <c r="Q4998" t="s">
        <v>33</v>
      </c>
      <c r="S4998" s="11">
        <f t="shared" si="156"/>
        <v>0</v>
      </c>
      <c r="U4998" s="10">
        <f t="shared" si="157"/>
        <v>0</v>
      </c>
    </row>
    <row r="4999" spans="1:21" x14ac:dyDescent="0.25">
      <c r="A4999">
        <v>3305</v>
      </c>
      <c r="B4999" t="s">
        <v>10834</v>
      </c>
      <c r="C4999" t="s">
        <v>10835</v>
      </c>
      <c r="D4999">
        <v>67</v>
      </c>
      <c r="E4999" t="s">
        <v>29</v>
      </c>
      <c r="F4999" t="s">
        <v>383</v>
      </c>
      <c r="G4999" s="1">
        <v>44505</v>
      </c>
      <c r="H4999" t="s">
        <v>27292</v>
      </c>
      <c r="I4999">
        <v>2021</v>
      </c>
      <c r="J4999" t="s">
        <v>27326</v>
      </c>
      <c r="K4999" t="s">
        <v>66</v>
      </c>
      <c r="L4999" t="s">
        <v>93</v>
      </c>
      <c r="M4999" t="s">
        <v>10836</v>
      </c>
      <c r="N4999" t="s">
        <v>62</v>
      </c>
      <c r="P4999" t="s">
        <v>41</v>
      </c>
      <c r="Q4999" t="s">
        <v>26</v>
      </c>
      <c r="S4999" s="11">
        <f t="shared" si="156"/>
        <v>0</v>
      </c>
      <c r="U4999" s="10">
        <f t="shared" si="157"/>
        <v>0</v>
      </c>
    </row>
    <row r="5000" spans="1:21" x14ac:dyDescent="0.25">
      <c r="A5000">
        <v>3306</v>
      </c>
      <c r="B5000" t="s">
        <v>10837</v>
      </c>
      <c r="C5000" t="s">
        <v>10838</v>
      </c>
      <c r="D5000">
        <v>48</v>
      </c>
      <c r="E5000" t="s">
        <v>29</v>
      </c>
      <c r="F5000" t="s">
        <v>207</v>
      </c>
      <c r="G5000" s="1">
        <v>44054</v>
      </c>
      <c r="H5000" t="s">
        <v>27294</v>
      </c>
      <c r="I5000">
        <v>2020</v>
      </c>
      <c r="J5000" t="s">
        <v>27309</v>
      </c>
      <c r="K5000" t="s">
        <v>67</v>
      </c>
      <c r="L5000" t="s">
        <v>59</v>
      </c>
      <c r="M5000" t="s">
        <v>10839</v>
      </c>
      <c r="N5000" t="s">
        <v>24</v>
      </c>
      <c r="P5000" t="s">
        <v>25</v>
      </c>
      <c r="Q5000" t="s">
        <v>33</v>
      </c>
      <c r="R5000" s="2">
        <v>45078.120833333334</v>
      </c>
      <c r="S5000" s="11">
        <f t="shared" si="156"/>
        <v>2.9000000000232831</v>
      </c>
      <c r="U5000" s="10">
        <f t="shared" si="157"/>
        <v>0</v>
      </c>
    </row>
    <row r="5001" spans="1:21" x14ac:dyDescent="0.25">
      <c r="A5001">
        <v>3307</v>
      </c>
      <c r="B5001" t="s">
        <v>10840</v>
      </c>
      <c r="C5001" t="s">
        <v>10841</v>
      </c>
      <c r="D5001">
        <v>57</v>
      </c>
      <c r="E5001" t="s">
        <v>58</v>
      </c>
      <c r="F5001" t="s">
        <v>86</v>
      </c>
      <c r="G5001" s="1">
        <v>43991</v>
      </c>
      <c r="H5001" t="s">
        <v>27297</v>
      </c>
      <c r="I5001">
        <v>2020</v>
      </c>
      <c r="J5001" t="s">
        <v>27320</v>
      </c>
      <c r="K5001" t="s">
        <v>67</v>
      </c>
      <c r="L5001" t="s">
        <v>37</v>
      </c>
      <c r="M5001" t="s">
        <v>10842</v>
      </c>
      <c r="N5001" t="s">
        <v>24</v>
      </c>
      <c r="P5001" t="s">
        <v>89</v>
      </c>
      <c r="Q5001" t="s">
        <v>26</v>
      </c>
      <c r="R5001" s="2">
        <v>45078.784722222219</v>
      </c>
      <c r="S5001" s="11">
        <f t="shared" si="156"/>
        <v>18.833333333255723</v>
      </c>
      <c r="U5001" s="10">
        <f t="shared" si="157"/>
        <v>0</v>
      </c>
    </row>
    <row r="5002" spans="1:21" x14ac:dyDescent="0.25">
      <c r="A5002">
        <v>3308</v>
      </c>
      <c r="B5002" t="s">
        <v>10843</v>
      </c>
      <c r="C5002" t="s">
        <v>10844</v>
      </c>
      <c r="D5002">
        <v>39</v>
      </c>
      <c r="E5002" t="s">
        <v>29</v>
      </c>
      <c r="F5002" t="s">
        <v>20</v>
      </c>
      <c r="G5002" s="1">
        <v>44388</v>
      </c>
      <c r="H5002" t="s">
        <v>27291</v>
      </c>
      <c r="I5002">
        <v>2021</v>
      </c>
      <c r="J5002" t="s">
        <v>27317</v>
      </c>
      <c r="K5002" t="s">
        <v>21</v>
      </c>
      <c r="L5002" t="s">
        <v>60</v>
      </c>
      <c r="M5002" t="s">
        <v>10845</v>
      </c>
      <c r="N5002" t="s">
        <v>24</v>
      </c>
      <c r="P5002" t="s">
        <v>89</v>
      </c>
      <c r="Q5002" t="s">
        <v>26</v>
      </c>
      <c r="R5002" s="2">
        <v>45078.629861111112</v>
      </c>
      <c r="S5002" s="11">
        <f t="shared" si="156"/>
        <v>15.116666666697711</v>
      </c>
      <c r="U5002" s="10">
        <f t="shared" si="157"/>
        <v>0</v>
      </c>
    </row>
    <row r="5003" spans="1:21" x14ac:dyDescent="0.25">
      <c r="A5003">
        <v>3309</v>
      </c>
      <c r="B5003" t="s">
        <v>10846</v>
      </c>
      <c r="C5003" t="s">
        <v>10847</v>
      </c>
      <c r="D5003">
        <v>38</v>
      </c>
      <c r="E5003" t="s">
        <v>58</v>
      </c>
      <c r="F5003" t="s">
        <v>107</v>
      </c>
      <c r="G5003" s="1">
        <v>44183</v>
      </c>
      <c r="H5003" t="s">
        <v>27299</v>
      </c>
      <c r="I5003">
        <v>2020</v>
      </c>
      <c r="J5003" t="s">
        <v>27321</v>
      </c>
      <c r="K5003" t="s">
        <v>59</v>
      </c>
      <c r="L5003" t="s">
        <v>31</v>
      </c>
      <c r="M5003" t="s">
        <v>10848</v>
      </c>
      <c r="N5003" t="s">
        <v>24</v>
      </c>
      <c r="P5003" t="s">
        <v>41</v>
      </c>
      <c r="Q5003" t="s">
        <v>26</v>
      </c>
      <c r="R5003" s="2">
        <v>45078.43472222222</v>
      </c>
      <c r="S5003" s="11">
        <f t="shared" si="156"/>
        <v>10.433333333290648</v>
      </c>
      <c r="U5003" s="10">
        <f t="shared" si="157"/>
        <v>0</v>
      </c>
    </row>
    <row r="5004" spans="1:21" x14ac:dyDescent="0.25">
      <c r="A5004">
        <v>3310</v>
      </c>
      <c r="B5004" t="s">
        <v>10849</v>
      </c>
      <c r="C5004" t="s">
        <v>10850</v>
      </c>
      <c r="D5004">
        <v>55</v>
      </c>
      <c r="E5004" t="s">
        <v>19</v>
      </c>
      <c r="F5004" t="s">
        <v>125</v>
      </c>
      <c r="G5004" s="1">
        <v>44164</v>
      </c>
      <c r="H5004" t="s">
        <v>27292</v>
      </c>
      <c r="I5004">
        <v>2020</v>
      </c>
      <c r="J5004" t="s">
        <v>27307</v>
      </c>
      <c r="K5004" t="s">
        <v>67</v>
      </c>
      <c r="L5004" t="s">
        <v>46</v>
      </c>
      <c r="M5004" t="s">
        <v>10851</v>
      </c>
      <c r="N5004" t="s">
        <v>62</v>
      </c>
      <c r="P5004" t="s">
        <v>25</v>
      </c>
      <c r="Q5004" t="s">
        <v>55</v>
      </c>
      <c r="S5004" s="11">
        <f t="shared" si="156"/>
        <v>0</v>
      </c>
      <c r="U5004" s="10">
        <f t="shared" si="157"/>
        <v>0</v>
      </c>
    </row>
    <row r="5005" spans="1:21" x14ac:dyDescent="0.25">
      <c r="A5005">
        <v>3311</v>
      </c>
      <c r="B5005" t="s">
        <v>10852</v>
      </c>
      <c r="C5005" t="s">
        <v>10853</v>
      </c>
      <c r="D5005">
        <v>30</v>
      </c>
      <c r="E5005" t="s">
        <v>29</v>
      </c>
      <c r="F5005" t="s">
        <v>129</v>
      </c>
      <c r="G5005" s="1">
        <v>44430</v>
      </c>
      <c r="H5005" t="s">
        <v>27294</v>
      </c>
      <c r="I5005">
        <v>2021</v>
      </c>
      <c r="J5005" t="s">
        <v>27316</v>
      </c>
      <c r="K5005" t="s">
        <v>66</v>
      </c>
      <c r="L5005" t="s">
        <v>60</v>
      </c>
      <c r="M5005" t="s">
        <v>10854</v>
      </c>
      <c r="N5005" t="s">
        <v>24</v>
      </c>
      <c r="P5005" t="s">
        <v>25</v>
      </c>
      <c r="Q5005" t="s">
        <v>83</v>
      </c>
      <c r="R5005" s="2">
        <v>45078.510416666664</v>
      </c>
      <c r="S5005" s="11">
        <f t="shared" si="156"/>
        <v>12.249999999941792</v>
      </c>
      <c r="U5005" s="10">
        <f t="shared" si="157"/>
        <v>0</v>
      </c>
    </row>
    <row r="5006" spans="1:21" x14ac:dyDescent="0.25">
      <c r="A5006">
        <v>3313</v>
      </c>
      <c r="B5006" t="s">
        <v>10858</v>
      </c>
      <c r="C5006" t="s">
        <v>10859</v>
      </c>
      <c r="D5006">
        <v>59</v>
      </c>
      <c r="E5006" t="s">
        <v>58</v>
      </c>
      <c r="F5006" t="s">
        <v>125</v>
      </c>
      <c r="G5006" s="1">
        <v>44002</v>
      </c>
      <c r="H5006" t="s">
        <v>27297</v>
      </c>
      <c r="I5006">
        <v>2020</v>
      </c>
      <c r="J5006" t="s">
        <v>27320</v>
      </c>
      <c r="K5006" t="s">
        <v>45</v>
      </c>
      <c r="L5006" t="s">
        <v>60</v>
      </c>
      <c r="M5006" t="s">
        <v>10860</v>
      </c>
      <c r="N5006" t="s">
        <v>24</v>
      </c>
      <c r="P5006" t="s">
        <v>25</v>
      </c>
      <c r="Q5006" t="s">
        <v>26</v>
      </c>
      <c r="R5006" s="2">
        <v>45078.060416666667</v>
      </c>
      <c r="S5006" s="11">
        <f t="shared" si="156"/>
        <v>1.4500000000116415</v>
      </c>
      <c r="U5006" s="10">
        <f t="shared" si="157"/>
        <v>0</v>
      </c>
    </row>
    <row r="5007" spans="1:21" x14ac:dyDescent="0.25">
      <c r="A5007">
        <v>3315</v>
      </c>
      <c r="B5007" t="s">
        <v>10865</v>
      </c>
      <c r="C5007" t="s">
        <v>10866</v>
      </c>
      <c r="D5007">
        <v>57</v>
      </c>
      <c r="E5007" t="s">
        <v>29</v>
      </c>
      <c r="F5007" t="s">
        <v>134</v>
      </c>
      <c r="G5007" s="1">
        <v>44224</v>
      </c>
      <c r="H5007" t="s">
        <v>27295</v>
      </c>
      <c r="I5007">
        <v>2021</v>
      </c>
      <c r="J5007" t="s">
        <v>27311</v>
      </c>
      <c r="K5007" t="s">
        <v>67</v>
      </c>
      <c r="L5007" t="s">
        <v>72</v>
      </c>
      <c r="M5007" t="s">
        <v>10867</v>
      </c>
      <c r="N5007" t="s">
        <v>24</v>
      </c>
      <c r="P5007" t="s">
        <v>41</v>
      </c>
      <c r="Q5007" t="s">
        <v>55</v>
      </c>
      <c r="R5007" s="2">
        <v>45078.193055555559</v>
      </c>
      <c r="S5007" s="11">
        <f t="shared" si="156"/>
        <v>4.6333333334187046</v>
      </c>
      <c r="U5007" s="10">
        <f t="shared" si="157"/>
        <v>0</v>
      </c>
    </row>
    <row r="5008" spans="1:21" x14ac:dyDescent="0.25">
      <c r="A5008">
        <v>3317</v>
      </c>
      <c r="B5008" t="s">
        <v>10872</v>
      </c>
      <c r="C5008" t="s">
        <v>10873</v>
      </c>
      <c r="D5008">
        <v>54</v>
      </c>
      <c r="E5008" t="s">
        <v>58</v>
      </c>
      <c r="F5008" t="s">
        <v>157</v>
      </c>
      <c r="G5008" s="1">
        <v>44033</v>
      </c>
      <c r="H5008" t="s">
        <v>27291</v>
      </c>
      <c r="I5008">
        <v>2020</v>
      </c>
      <c r="J5008" t="s">
        <v>27306</v>
      </c>
      <c r="K5008" t="s">
        <v>21</v>
      </c>
      <c r="L5008" t="s">
        <v>60</v>
      </c>
      <c r="M5008" t="s">
        <v>10874</v>
      </c>
      <c r="N5008" t="s">
        <v>62</v>
      </c>
      <c r="P5008" t="s">
        <v>25</v>
      </c>
      <c r="Q5008" t="s">
        <v>33</v>
      </c>
      <c r="S5008" s="11">
        <f t="shared" si="156"/>
        <v>0</v>
      </c>
      <c r="U5008" s="10">
        <f t="shared" si="157"/>
        <v>0</v>
      </c>
    </row>
    <row r="5009" spans="1:21" x14ac:dyDescent="0.25">
      <c r="A5009">
        <v>3319</v>
      </c>
      <c r="B5009" t="s">
        <v>10878</v>
      </c>
      <c r="C5009" t="s">
        <v>10879</v>
      </c>
      <c r="D5009">
        <v>34</v>
      </c>
      <c r="E5009" t="s">
        <v>29</v>
      </c>
      <c r="F5009" t="s">
        <v>242</v>
      </c>
      <c r="G5009" s="1">
        <v>43877</v>
      </c>
      <c r="H5009" t="s">
        <v>27293</v>
      </c>
      <c r="I5009">
        <v>2020</v>
      </c>
      <c r="J5009" t="s">
        <v>27308</v>
      </c>
      <c r="K5009" t="s">
        <v>45</v>
      </c>
      <c r="L5009" t="s">
        <v>60</v>
      </c>
      <c r="M5009" t="s">
        <v>10880</v>
      </c>
      <c r="N5009" t="s">
        <v>24</v>
      </c>
      <c r="P5009" t="s">
        <v>89</v>
      </c>
      <c r="Q5009" t="s">
        <v>55</v>
      </c>
      <c r="R5009" s="2">
        <v>45078.038888888892</v>
      </c>
      <c r="S5009" s="11">
        <f t="shared" si="156"/>
        <v>0.93333333340706304</v>
      </c>
      <c r="U5009" s="10">
        <f t="shared" si="157"/>
        <v>0</v>
      </c>
    </row>
    <row r="5010" spans="1:21" x14ac:dyDescent="0.25">
      <c r="A5010">
        <v>3320</v>
      </c>
      <c r="B5010" t="s">
        <v>10881</v>
      </c>
      <c r="C5010" t="s">
        <v>10882</v>
      </c>
      <c r="D5010">
        <v>31</v>
      </c>
      <c r="E5010" t="s">
        <v>29</v>
      </c>
      <c r="F5010" t="s">
        <v>249</v>
      </c>
      <c r="G5010" s="1">
        <v>44000</v>
      </c>
      <c r="H5010" t="s">
        <v>27297</v>
      </c>
      <c r="I5010">
        <v>2020</v>
      </c>
      <c r="J5010" t="s">
        <v>27320</v>
      </c>
      <c r="K5010" t="s">
        <v>45</v>
      </c>
      <c r="L5010" t="s">
        <v>113</v>
      </c>
      <c r="M5010" t="s">
        <v>10883</v>
      </c>
      <c r="N5010" t="s">
        <v>62</v>
      </c>
      <c r="P5010" t="s">
        <v>143</v>
      </c>
      <c r="Q5010" t="s">
        <v>26</v>
      </c>
      <c r="S5010" s="11">
        <f t="shared" si="156"/>
        <v>0</v>
      </c>
      <c r="U5010" s="10">
        <f t="shared" si="157"/>
        <v>0</v>
      </c>
    </row>
    <row r="5011" spans="1:21" x14ac:dyDescent="0.25">
      <c r="A5011">
        <v>3321</v>
      </c>
      <c r="B5011" t="s">
        <v>10884</v>
      </c>
      <c r="C5011" t="s">
        <v>10885</v>
      </c>
      <c r="D5011">
        <v>34</v>
      </c>
      <c r="E5011" t="s">
        <v>29</v>
      </c>
      <c r="F5011" t="s">
        <v>125</v>
      </c>
      <c r="G5011" s="1">
        <v>43935</v>
      </c>
      <c r="H5011" t="s">
        <v>27300</v>
      </c>
      <c r="I5011">
        <v>2020</v>
      </c>
      <c r="J5011" t="s">
        <v>27327</v>
      </c>
      <c r="K5011" t="s">
        <v>67</v>
      </c>
      <c r="L5011" t="s">
        <v>60</v>
      </c>
      <c r="M5011" t="s">
        <v>10886</v>
      </c>
      <c r="N5011" t="s">
        <v>62</v>
      </c>
      <c r="P5011" t="s">
        <v>89</v>
      </c>
      <c r="Q5011" t="s">
        <v>33</v>
      </c>
      <c r="S5011" s="11">
        <f t="shared" si="156"/>
        <v>0</v>
      </c>
      <c r="U5011" s="10">
        <f t="shared" si="157"/>
        <v>0</v>
      </c>
    </row>
    <row r="5012" spans="1:21" x14ac:dyDescent="0.25">
      <c r="A5012">
        <v>3323</v>
      </c>
      <c r="B5012" t="s">
        <v>10891</v>
      </c>
      <c r="C5012" t="s">
        <v>10892</v>
      </c>
      <c r="D5012">
        <v>35</v>
      </c>
      <c r="E5012" t="s">
        <v>29</v>
      </c>
      <c r="F5012" t="s">
        <v>134</v>
      </c>
      <c r="G5012" s="1">
        <v>44096</v>
      </c>
      <c r="H5012" t="s">
        <v>27298</v>
      </c>
      <c r="I5012">
        <v>2020</v>
      </c>
      <c r="J5012" t="s">
        <v>27314</v>
      </c>
      <c r="K5012" t="s">
        <v>21</v>
      </c>
      <c r="L5012" t="s">
        <v>72</v>
      </c>
      <c r="M5012" t="s">
        <v>10893</v>
      </c>
      <c r="N5012" t="s">
        <v>62</v>
      </c>
      <c r="P5012" t="s">
        <v>143</v>
      </c>
      <c r="Q5012" t="s">
        <v>83</v>
      </c>
      <c r="S5012" s="11">
        <f t="shared" si="156"/>
        <v>0</v>
      </c>
      <c r="U5012" s="10">
        <f t="shared" si="157"/>
        <v>0</v>
      </c>
    </row>
    <row r="5013" spans="1:21" x14ac:dyDescent="0.25">
      <c r="A5013">
        <v>3324</v>
      </c>
      <c r="B5013" t="s">
        <v>10894</v>
      </c>
      <c r="C5013" t="s">
        <v>10895</v>
      </c>
      <c r="D5013">
        <v>38</v>
      </c>
      <c r="E5013" t="s">
        <v>29</v>
      </c>
      <c r="F5013" t="s">
        <v>92</v>
      </c>
      <c r="G5013" s="1">
        <v>43906</v>
      </c>
      <c r="H5013" t="s">
        <v>27289</v>
      </c>
      <c r="I5013">
        <v>2020</v>
      </c>
      <c r="J5013" t="s">
        <v>27310</v>
      </c>
      <c r="K5013" t="s">
        <v>45</v>
      </c>
      <c r="L5013" t="s">
        <v>67</v>
      </c>
      <c r="M5013" t="s">
        <v>10896</v>
      </c>
      <c r="N5013" t="s">
        <v>62</v>
      </c>
      <c r="P5013" t="s">
        <v>25</v>
      </c>
      <c r="Q5013" t="s">
        <v>83</v>
      </c>
      <c r="S5013" s="11">
        <f t="shared" si="156"/>
        <v>0</v>
      </c>
      <c r="U5013" s="10">
        <f t="shared" si="157"/>
        <v>0</v>
      </c>
    </row>
    <row r="5014" spans="1:21" x14ac:dyDescent="0.25">
      <c r="A5014">
        <v>3325</v>
      </c>
      <c r="B5014" t="s">
        <v>10897</v>
      </c>
      <c r="C5014" t="s">
        <v>10898</v>
      </c>
      <c r="D5014">
        <v>37</v>
      </c>
      <c r="E5014" t="s">
        <v>29</v>
      </c>
      <c r="F5014" t="s">
        <v>421</v>
      </c>
      <c r="G5014" s="1">
        <v>43978</v>
      </c>
      <c r="H5014" t="s">
        <v>27290</v>
      </c>
      <c r="I5014">
        <v>2020</v>
      </c>
      <c r="J5014" t="s">
        <v>27318</v>
      </c>
      <c r="K5014" t="s">
        <v>66</v>
      </c>
      <c r="L5014" t="s">
        <v>141</v>
      </c>
      <c r="M5014" t="s">
        <v>10899</v>
      </c>
      <c r="N5014" t="s">
        <v>24</v>
      </c>
      <c r="P5014" t="s">
        <v>143</v>
      </c>
      <c r="Q5014" t="s">
        <v>33</v>
      </c>
      <c r="R5014" s="2">
        <v>45077.995833333334</v>
      </c>
      <c r="S5014" s="11">
        <f t="shared" si="156"/>
        <v>23.900000000023283</v>
      </c>
      <c r="U5014" s="10">
        <f t="shared" si="157"/>
        <v>0</v>
      </c>
    </row>
    <row r="5015" spans="1:21" x14ac:dyDescent="0.25">
      <c r="A5015">
        <v>3326</v>
      </c>
      <c r="B5015" t="s">
        <v>10900</v>
      </c>
      <c r="C5015" t="s">
        <v>10901</v>
      </c>
      <c r="D5015">
        <v>45</v>
      </c>
      <c r="E5015" t="s">
        <v>29</v>
      </c>
      <c r="F5015" t="s">
        <v>36</v>
      </c>
      <c r="G5015" s="1">
        <v>43855</v>
      </c>
      <c r="H5015" t="s">
        <v>27295</v>
      </c>
      <c r="I5015">
        <v>2020</v>
      </c>
      <c r="J5015" t="s">
        <v>27325</v>
      </c>
      <c r="K5015" t="s">
        <v>45</v>
      </c>
      <c r="L5015" t="s">
        <v>72</v>
      </c>
      <c r="M5015" t="s">
        <v>10902</v>
      </c>
      <c r="N5015" t="s">
        <v>62</v>
      </c>
      <c r="P5015" t="s">
        <v>143</v>
      </c>
      <c r="Q5015" t="s">
        <v>55</v>
      </c>
      <c r="S5015" s="11">
        <f t="shared" si="156"/>
        <v>0</v>
      </c>
      <c r="U5015" s="10">
        <f t="shared" si="157"/>
        <v>0</v>
      </c>
    </row>
    <row r="5016" spans="1:21" x14ac:dyDescent="0.25">
      <c r="A5016">
        <v>3327</v>
      </c>
      <c r="B5016" t="s">
        <v>10903</v>
      </c>
      <c r="C5016" t="s">
        <v>10904</v>
      </c>
      <c r="D5016">
        <v>56</v>
      </c>
      <c r="E5016" t="s">
        <v>19</v>
      </c>
      <c r="F5016" t="s">
        <v>431</v>
      </c>
      <c r="G5016" s="1">
        <v>44314</v>
      </c>
      <c r="H5016" t="s">
        <v>27300</v>
      </c>
      <c r="I5016">
        <v>2021</v>
      </c>
      <c r="J5016" t="s">
        <v>27323</v>
      </c>
      <c r="K5016" t="s">
        <v>59</v>
      </c>
      <c r="L5016" t="s">
        <v>31</v>
      </c>
      <c r="M5016" t="s">
        <v>10905</v>
      </c>
      <c r="N5016" t="s">
        <v>62</v>
      </c>
      <c r="P5016" t="s">
        <v>89</v>
      </c>
      <c r="Q5016" t="s">
        <v>83</v>
      </c>
      <c r="S5016" s="11">
        <f t="shared" si="156"/>
        <v>0</v>
      </c>
      <c r="U5016" s="10">
        <f t="shared" si="157"/>
        <v>0</v>
      </c>
    </row>
    <row r="5017" spans="1:21" x14ac:dyDescent="0.25">
      <c r="A5017">
        <v>3329</v>
      </c>
      <c r="B5017" t="s">
        <v>10910</v>
      </c>
      <c r="C5017" t="s">
        <v>10911</v>
      </c>
      <c r="D5017">
        <v>60</v>
      </c>
      <c r="E5017" t="s">
        <v>19</v>
      </c>
      <c r="F5017" t="s">
        <v>112</v>
      </c>
      <c r="G5017" s="1">
        <v>44089</v>
      </c>
      <c r="H5017" t="s">
        <v>27298</v>
      </c>
      <c r="I5017">
        <v>2020</v>
      </c>
      <c r="J5017" t="s">
        <v>27314</v>
      </c>
      <c r="K5017" t="s">
        <v>45</v>
      </c>
      <c r="L5017" t="s">
        <v>72</v>
      </c>
      <c r="M5017" t="s">
        <v>10912</v>
      </c>
      <c r="N5017" t="s">
        <v>62</v>
      </c>
      <c r="P5017" t="s">
        <v>143</v>
      </c>
      <c r="Q5017" t="s">
        <v>26</v>
      </c>
      <c r="S5017" s="11">
        <f t="shared" si="156"/>
        <v>0</v>
      </c>
      <c r="U5017" s="10">
        <f t="shared" si="157"/>
        <v>0</v>
      </c>
    </row>
    <row r="5018" spans="1:21" x14ac:dyDescent="0.25">
      <c r="A5018">
        <v>3331</v>
      </c>
      <c r="B5018" t="s">
        <v>10917</v>
      </c>
      <c r="C5018" t="s">
        <v>10918</v>
      </c>
      <c r="D5018">
        <v>58</v>
      </c>
      <c r="E5018" t="s">
        <v>58</v>
      </c>
      <c r="F5018" t="s">
        <v>431</v>
      </c>
      <c r="G5018" s="1">
        <v>44425</v>
      </c>
      <c r="H5018" t="s">
        <v>27294</v>
      </c>
      <c r="I5018">
        <v>2021</v>
      </c>
      <c r="J5018" t="s">
        <v>27316</v>
      </c>
      <c r="K5018" t="s">
        <v>45</v>
      </c>
      <c r="L5018" t="s">
        <v>141</v>
      </c>
      <c r="M5018" t="s">
        <v>10919</v>
      </c>
      <c r="N5018" t="s">
        <v>24</v>
      </c>
      <c r="P5018" t="s">
        <v>143</v>
      </c>
      <c r="Q5018" t="s">
        <v>55</v>
      </c>
      <c r="R5018" s="2">
        <v>45078.638194444444</v>
      </c>
      <c r="S5018" s="11">
        <f t="shared" si="156"/>
        <v>15.316666666651145</v>
      </c>
      <c r="U5018" s="10">
        <f t="shared" si="157"/>
        <v>0</v>
      </c>
    </row>
    <row r="5019" spans="1:21" x14ac:dyDescent="0.25">
      <c r="A5019">
        <v>3332</v>
      </c>
      <c r="B5019" t="s">
        <v>10920</v>
      </c>
      <c r="C5019" t="s">
        <v>10921</v>
      </c>
      <c r="D5019">
        <v>45</v>
      </c>
      <c r="E5019" t="s">
        <v>58</v>
      </c>
      <c r="F5019" t="s">
        <v>211</v>
      </c>
      <c r="G5019" s="1">
        <v>43886</v>
      </c>
      <c r="H5019" t="s">
        <v>27293</v>
      </c>
      <c r="I5019">
        <v>2020</v>
      </c>
      <c r="J5019" t="s">
        <v>27308</v>
      </c>
      <c r="K5019" t="s">
        <v>21</v>
      </c>
      <c r="L5019" t="s">
        <v>37</v>
      </c>
      <c r="M5019" t="s">
        <v>10922</v>
      </c>
      <c r="N5019" t="s">
        <v>24</v>
      </c>
      <c r="P5019" t="s">
        <v>89</v>
      </c>
      <c r="Q5019" t="s">
        <v>26</v>
      </c>
      <c r="R5019" s="2">
        <v>45078.588194444441</v>
      </c>
      <c r="S5019" s="11">
        <f t="shared" si="156"/>
        <v>14.116666666581295</v>
      </c>
      <c r="U5019" s="10">
        <f t="shared" si="157"/>
        <v>0</v>
      </c>
    </row>
    <row r="5020" spans="1:21" x14ac:dyDescent="0.25">
      <c r="A5020">
        <v>3333</v>
      </c>
      <c r="B5020" t="s">
        <v>10923</v>
      </c>
      <c r="C5020" t="s">
        <v>10924</v>
      </c>
      <c r="D5020">
        <v>19</v>
      </c>
      <c r="E5020" t="s">
        <v>58</v>
      </c>
      <c r="F5020" t="s">
        <v>76</v>
      </c>
      <c r="G5020" s="1">
        <v>43873</v>
      </c>
      <c r="H5020" t="s">
        <v>27293</v>
      </c>
      <c r="I5020">
        <v>2020</v>
      </c>
      <c r="J5020" t="s">
        <v>27308</v>
      </c>
      <c r="K5020" t="s">
        <v>67</v>
      </c>
      <c r="L5020" t="s">
        <v>67</v>
      </c>
      <c r="M5020" t="s">
        <v>10925</v>
      </c>
      <c r="N5020" t="s">
        <v>24</v>
      </c>
      <c r="P5020" t="s">
        <v>143</v>
      </c>
      <c r="Q5020" t="s">
        <v>83</v>
      </c>
      <c r="R5020" s="2">
        <v>45078.163888888892</v>
      </c>
      <c r="S5020" s="11">
        <f t="shared" si="156"/>
        <v>3.933333333407063</v>
      </c>
      <c r="U5020" s="10">
        <f t="shared" si="157"/>
        <v>0</v>
      </c>
    </row>
    <row r="5021" spans="1:21" x14ac:dyDescent="0.25">
      <c r="A5021">
        <v>3334</v>
      </c>
      <c r="B5021" t="s">
        <v>10926</v>
      </c>
      <c r="C5021" t="s">
        <v>9815</v>
      </c>
      <c r="D5021">
        <v>40</v>
      </c>
      <c r="E5021" t="s">
        <v>19</v>
      </c>
      <c r="F5021" t="s">
        <v>485</v>
      </c>
      <c r="G5021" s="1">
        <v>44424</v>
      </c>
      <c r="H5021" t="s">
        <v>27294</v>
      </c>
      <c r="I5021">
        <v>2021</v>
      </c>
      <c r="J5021" t="s">
        <v>27316</v>
      </c>
      <c r="K5021" t="s">
        <v>59</v>
      </c>
      <c r="L5021" t="s">
        <v>72</v>
      </c>
      <c r="M5021" t="s">
        <v>10927</v>
      </c>
      <c r="N5021" t="s">
        <v>62</v>
      </c>
      <c r="P5021" t="s">
        <v>89</v>
      </c>
      <c r="Q5021" t="s">
        <v>83</v>
      </c>
      <c r="S5021" s="11">
        <f t="shared" si="156"/>
        <v>0</v>
      </c>
      <c r="U5021" s="10">
        <f t="shared" si="157"/>
        <v>0</v>
      </c>
    </row>
    <row r="5022" spans="1:21" x14ac:dyDescent="0.25">
      <c r="A5022">
        <v>3338</v>
      </c>
      <c r="B5022" t="s">
        <v>10940</v>
      </c>
      <c r="C5022" t="s">
        <v>10941</v>
      </c>
      <c r="D5022">
        <v>23</v>
      </c>
      <c r="E5022" t="s">
        <v>29</v>
      </c>
      <c r="F5022" t="s">
        <v>317</v>
      </c>
      <c r="G5022" s="1">
        <v>44015</v>
      </c>
      <c r="H5022" t="s">
        <v>27291</v>
      </c>
      <c r="I5022">
        <v>2020</v>
      </c>
      <c r="J5022" t="s">
        <v>27306</v>
      </c>
      <c r="K5022" t="s">
        <v>67</v>
      </c>
      <c r="L5022" t="s">
        <v>150</v>
      </c>
      <c r="M5022" t="s">
        <v>10942</v>
      </c>
      <c r="N5022" t="s">
        <v>62</v>
      </c>
      <c r="P5022" t="s">
        <v>25</v>
      </c>
      <c r="Q5022" t="s">
        <v>33</v>
      </c>
      <c r="S5022" s="11">
        <f t="shared" si="156"/>
        <v>0</v>
      </c>
      <c r="U5022" s="10">
        <f t="shared" si="157"/>
        <v>0</v>
      </c>
    </row>
    <row r="5023" spans="1:21" x14ac:dyDescent="0.25">
      <c r="A5023">
        <v>3340</v>
      </c>
      <c r="B5023" t="s">
        <v>10947</v>
      </c>
      <c r="C5023" t="s">
        <v>10948</v>
      </c>
      <c r="D5023">
        <v>18</v>
      </c>
      <c r="E5023" t="s">
        <v>19</v>
      </c>
      <c r="F5023" t="s">
        <v>81</v>
      </c>
      <c r="G5023" s="1">
        <v>44118</v>
      </c>
      <c r="H5023" t="s">
        <v>27296</v>
      </c>
      <c r="I5023">
        <v>2020</v>
      </c>
      <c r="J5023" t="s">
        <v>27319</v>
      </c>
      <c r="K5023" t="s">
        <v>45</v>
      </c>
      <c r="L5023" t="s">
        <v>72</v>
      </c>
      <c r="M5023" t="s">
        <v>10949</v>
      </c>
      <c r="N5023" t="s">
        <v>24</v>
      </c>
      <c r="P5023" t="s">
        <v>41</v>
      </c>
      <c r="Q5023" t="s">
        <v>33</v>
      </c>
      <c r="R5023" s="2">
        <v>45078.494444444441</v>
      </c>
      <c r="S5023" s="11">
        <f t="shared" si="156"/>
        <v>11.866666666581295</v>
      </c>
      <c r="U5023" s="10">
        <f t="shared" si="157"/>
        <v>0</v>
      </c>
    </row>
    <row r="5024" spans="1:21" x14ac:dyDescent="0.25">
      <c r="A5024">
        <v>3342</v>
      </c>
      <c r="B5024" t="s">
        <v>10954</v>
      </c>
      <c r="C5024" t="s">
        <v>10955</v>
      </c>
      <c r="D5024">
        <v>25</v>
      </c>
      <c r="E5024" t="s">
        <v>19</v>
      </c>
      <c r="F5024" t="s">
        <v>20</v>
      </c>
      <c r="G5024" s="1">
        <v>43837</v>
      </c>
      <c r="H5024" t="s">
        <v>27295</v>
      </c>
      <c r="I5024">
        <v>2020</v>
      </c>
      <c r="J5024" t="s">
        <v>27325</v>
      </c>
      <c r="K5024" t="s">
        <v>59</v>
      </c>
      <c r="L5024" t="s">
        <v>37</v>
      </c>
      <c r="M5024" t="s">
        <v>10956</v>
      </c>
      <c r="N5024" t="s">
        <v>24</v>
      </c>
      <c r="P5024" t="s">
        <v>89</v>
      </c>
      <c r="Q5024" t="s">
        <v>83</v>
      </c>
      <c r="R5024" s="2">
        <v>45078.859722222223</v>
      </c>
      <c r="S5024" s="11">
        <f t="shared" si="156"/>
        <v>20.633333333360497</v>
      </c>
      <c r="U5024" s="10">
        <f t="shared" si="157"/>
        <v>0</v>
      </c>
    </row>
    <row r="5025" spans="1:21" x14ac:dyDescent="0.25">
      <c r="A5025">
        <v>3343</v>
      </c>
      <c r="B5025" t="s">
        <v>10957</v>
      </c>
      <c r="C5025" t="s">
        <v>10958</v>
      </c>
      <c r="D5025">
        <v>18</v>
      </c>
      <c r="E5025" t="s">
        <v>29</v>
      </c>
      <c r="F5025" t="s">
        <v>223</v>
      </c>
      <c r="G5025" s="1">
        <v>44362</v>
      </c>
      <c r="H5025" t="s">
        <v>27297</v>
      </c>
      <c r="I5025">
        <v>2021</v>
      </c>
      <c r="J5025" t="s">
        <v>27313</v>
      </c>
      <c r="K5025" t="s">
        <v>59</v>
      </c>
      <c r="L5025" t="s">
        <v>60</v>
      </c>
      <c r="M5025" t="s">
        <v>10959</v>
      </c>
      <c r="N5025" t="s">
        <v>24</v>
      </c>
      <c r="P5025" t="s">
        <v>143</v>
      </c>
      <c r="Q5025" t="s">
        <v>33</v>
      </c>
      <c r="R5025" s="2">
        <v>45078.544444444444</v>
      </c>
      <c r="S5025" s="11">
        <f t="shared" si="156"/>
        <v>13.066666666651145</v>
      </c>
      <c r="U5025" s="10">
        <f t="shared" si="157"/>
        <v>0</v>
      </c>
    </row>
    <row r="5026" spans="1:21" x14ac:dyDescent="0.25">
      <c r="A5026">
        <v>3344</v>
      </c>
      <c r="B5026" t="s">
        <v>10960</v>
      </c>
      <c r="C5026" t="s">
        <v>10961</v>
      </c>
      <c r="D5026">
        <v>36</v>
      </c>
      <c r="E5026" t="s">
        <v>19</v>
      </c>
      <c r="F5026" t="s">
        <v>112</v>
      </c>
      <c r="G5026" s="1">
        <v>44175</v>
      </c>
      <c r="H5026" t="s">
        <v>27299</v>
      </c>
      <c r="I5026">
        <v>2020</v>
      </c>
      <c r="J5026" t="s">
        <v>27321</v>
      </c>
      <c r="K5026" t="s">
        <v>66</v>
      </c>
      <c r="L5026" t="s">
        <v>46</v>
      </c>
      <c r="M5026" t="s">
        <v>10962</v>
      </c>
      <c r="N5026" t="s">
        <v>24</v>
      </c>
      <c r="P5026" t="s">
        <v>89</v>
      </c>
      <c r="Q5026" t="s">
        <v>83</v>
      </c>
      <c r="R5026" s="2">
        <v>45078.705555555556</v>
      </c>
      <c r="S5026" s="11">
        <f t="shared" si="156"/>
        <v>16.933333333348855</v>
      </c>
      <c r="U5026" s="10">
        <f t="shared" si="157"/>
        <v>0</v>
      </c>
    </row>
    <row r="5027" spans="1:21" x14ac:dyDescent="0.25">
      <c r="A5027">
        <v>3345</v>
      </c>
      <c r="B5027" t="s">
        <v>10963</v>
      </c>
      <c r="C5027" t="s">
        <v>10964</v>
      </c>
      <c r="D5027">
        <v>48</v>
      </c>
      <c r="E5027" t="s">
        <v>29</v>
      </c>
      <c r="F5027" t="s">
        <v>112</v>
      </c>
      <c r="G5027" s="1">
        <v>44445</v>
      </c>
      <c r="H5027" t="s">
        <v>27298</v>
      </c>
      <c r="I5027">
        <v>2021</v>
      </c>
      <c r="J5027" t="s">
        <v>27315</v>
      </c>
      <c r="K5027" t="s">
        <v>21</v>
      </c>
      <c r="L5027" t="s">
        <v>72</v>
      </c>
      <c r="M5027" t="s">
        <v>10965</v>
      </c>
      <c r="N5027" t="s">
        <v>62</v>
      </c>
      <c r="P5027" t="s">
        <v>25</v>
      </c>
      <c r="Q5027" t="s">
        <v>26</v>
      </c>
      <c r="S5027" s="11">
        <f t="shared" si="156"/>
        <v>0</v>
      </c>
      <c r="U5027" s="10">
        <f t="shared" si="157"/>
        <v>0</v>
      </c>
    </row>
    <row r="5028" spans="1:21" x14ac:dyDescent="0.25">
      <c r="A5028">
        <v>3346</v>
      </c>
      <c r="B5028" t="s">
        <v>10966</v>
      </c>
      <c r="C5028" t="s">
        <v>10967</v>
      </c>
      <c r="D5028">
        <v>41</v>
      </c>
      <c r="E5028" t="s">
        <v>29</v>
      </c>
      <c r="F5028" t="s">
        <v>207</v>
      </c>
      <c r="G5028" s="1">
        <v>44407</v>
      </c>
      <c r="H5028" t="s">
        <v>27291</v>
      </c>
      <c r="I5028">
        <v>2021</v>
      </c>
      <c r="J5028" t="s">
        <v>27317</v>
      </c>
      <c r="K5028" t="s">
        <v>59</v>
      </c>
      <c r="L5028" t="s">
        <v>177</v>
      </c>
      <c r="M5028" t="s">
        <v>10968</v>
      </c>
      <c r="N5028" t="s">
        <v>24</v>
      </c>
      <c r="P5028" t="s">
        <v>41</v>
      </c>
      <c r="Q5028" t="s">
        <v>33</v>
      </c>
      <c r="R5028" s="2">
        <v>45078.950694444444</v>
      </c>
      <c r="S5028" s="11">
        <f t="shared" si="156"/>
        <v>22.816666666651145</v>
      </c>
      <c r="U5028" s="10">
        <f t="shared" si="157"/>
        <v>0</v>
      </c>
    </row>
    <row r="5029" spans="1:21" x14ac:dyDescent="0.25">
      <c r="A5029">
        <v>3348</v>
      </c>
      <c r="B5029" t="s">
        <v>10973</v>
      </c>
      <c r="C5029" t="s">
        <v>10974</v>
      </c>
      <c r="D5029">
        <v>22</v>
      </c>
      <c r="E5029" t="s">
        <v>58</v>
      </c>
      <c r="F5029" t="s">
        <v>383</v>
      </c>
      <c r="G5029" s="1">
        <v>44262</v>
      </c>
      <c r="H5029" t="s">
        <v>27289</v>
      </c>
      <c r="I5029">
        <v>2021</v>
      </c>
      <c r="J5029" t="s">
        <v>27304</v>
      </c>
      <c r="K5029" t="s">
        <v>66</v>
      </c>
      <c r="L5029" t="s">
        <v>93</v>
      </c>
      <c r="M5029" t="s">
        <v>1076</v>
      </c>
      <c r="N5029" t="s">
        <v>24</v>
      </c>
      <c r="P5029" t="s">
        <v>25</v>
      </c>
      <c r="Q5029" t="s">
        <v>26</v>
      </c>
      <c r="R5029" s="2">
        <v>45078.802083333336</v>
      </c>
      <c r="S5029" s="11">
        <f t="shared" si="156"/>
        <v>19.250000000058208</v>
      </c>
      <c r="U5029" s="10">
        <f t="shared" si="157"/>
        <v>0</v>
      </c>
    </row>
    <row r="5030" spans="1:21" x14ac:dyDescent="0.25">
      <c r="A5030">
        <v>3350</v>
      </c>
      <c r="B5030" t="s">
        <v>10979</v>
      </c>
      <c r="C5030" t="s">
        <v>10980</v>
      </c>
      <c r="D5030">
        <v>61</v>
      </c>
      <c r="E5030" t="s">
        <v>19</v>
      </c>
      <c r="F5030" t="s">
        <v>211</v>
      </c>
      <c r="G5030" s="1">
        <v>44113</v>
      </c>
      <c r="H5030" t="s">
        <v>27296</v>
      </c>
      <c r="I5030">
        <v>2020</v>
      </c>
      <c r="J5030" t="s">
        <v>27319</v>
      </c>
      <c r="K5030" t="s">
        <v>66</v>
      </c>
      <c r="L5030" t="s">
        <v>113</v>
      </c>
      <c r="M5030" t="s">
        <v>10981</v>
      </c>
      <c r="N5030" t="s">
        <v>62</v>
      </c>
      <c r="P5030" t="s">
        <v>143</v>
      </c>
      <c r="Q5030" t="s">
        <v>55</v>
      </c>
      <c r="S5030" s="11">
        <f t="shared" si="156"/>
        <v>0</v>
      </c>
      <c r="U5030" s="10">
        <f t="shared" si="157"/>
        <v>0</v>
      </c>
    </row>
    <row r="5031" spans="1:21" x14ac:dyDescent="0.25">
      <c r="A5031">
        <v>3352</v>
      </c>
      <c r="B5031" t="s">
        <v>10986</v>
      </c>
      <c r="C5031" t="s">
        <v>10987</v>
      </c>
      <c r="D5031">
        <v>65</v>
      </c>
      <c r="E5031" t="s">
        <v>29</v>
      </c>
      <c r="F5031" t="s">
        <v>397</v>
      </c>
      <c r="G5031" s="1">
        <v>44286</v>
      </c>
      <c r="H5031" t="s">
        <v>27289</v>
      </c>
      <c r="I5031">
        <v>2021</v>
      </c>
      <c r="J5031" t="s">
        <v>27304</v>
      </c>
      <c r="K5031" t="s">
        <v>67</v>
      </c>
      <c r="L5031" t="s">
        <v>46</v>
      </c>
      <c r="M5031" t="s">
        <v>10988</v>
      </c>
      <c r="N5031" t="s">
        <v>62</v>
      </c>
      <c r="P5031" t="s">
        <v>41</v>
      </c>
      <c r="Q5031" t="s">
        <v>83</v>
      </c>
      <c r="S5031" s="11">
        <f t="shared" si="156"/>
        <v>0</v>
      </c>
      <c r="U5031" s="10">
        <f t="shared" si="157"/>
        <v>0</v>
      </c>
    </row>
    <row r="5032" spans="1:21" x14ac:dyDescent="0.25">
      <c r="A5032">
        <v>3354</v>
      </c>
      <c r="B5032" t="s">
        <v>10993</v>
      </c>
      <c r="C5032" t="s">
        <v>10994</v>
      </c>
      <c r="D5032">
        <v>23</v>
      </c>
      <c r="E5032" t="s">
        <v>19</v>
      </c>
      <c r="F5032" t="s">
        <v>92</v>
      </c>
      <c r="G5032" s="1">
        <v>44015</v>
      </c>
      <c r="H5032" t="s">
        <v>27291</v>
      </c>
      <c r="I5032">
        <v>2020</v>
      </c>
      <c r="J5032" t="s">
        <v>27306</v>
      </c>
      <c r="K5032" t="s">
        <v>59</v>
      </c>
      <c r="L5032" t="s">
        <v>77</v>
      </c>
      <c r="M5032" t="s">
        <v>10995</v>
      </c>
      <c r="N5032" t="s">
        <v>24</v>
      </c>
      <c r="P5032" t="s">
        <v>89</v>
      </c>
      <c r="Q5032" t="s">
        <v>26</v>
      </c>
      <c r="R5032" s="2">
        <v>45078.177083333336</v>
      </c>
      <c r="S5032" s="11">
        <f t="shared" si="156"/>
        <v>4.2500000000582077</v>
      </c>
      <c r="U5032" s="10">
        <f t="shared" si="157"/>
        <v>0</v>
      </c>
    </row>
    <row r="5033" spans="1:21" x14ac:dyDescent="0.25">
      <c r="A5033">
        <v>3355</v>
      </c>
      <c r="B5033" t="s">
        <v>10996</v>
      </c>
      <c r="C5033" t="s">
        <v>10997</v>
      </c>
      <c r="D5033">
        <v>64</v>
      </c>
      <c r="E5033" t="s">
        <v>29</v>
      </c>
      <c r="F5033" t="s">
        <v>339</v>
      </c>
      <c r="G5033" s="1">
        <v>44208</v>
      </c>
      <c r="H5033" t="s">
        <v>27295</v>
      </c>
      <c r="I5033">
        <v>2021</v>
      </c>
      <c r="J5033" t="s">
        <v>27311</v>
      </c>
      <c r="K5033" t="s">
        <v>21</v>
      </c>
      <c r="L5033" t="s">
        <v>22</v>
      </c>
      <c r="M5033" t="s">
        <v>10998</v>
      </c>
      <c r="N5033" t="s">
        <v>62</v>
      </c>
      <c r="P5033" t="s">
        <v>89</v>
      </c>
      <c r="Q5033" t="s">
        <v>33</v>
      </c>
      <c r="S5033" s="11">
        <f t="shared" si="156"/>
        <v>0</v>
      </c>
      <c r="U5033" s="10">
        <f t="shared" si="157"/>
        <v>0</v>
      </c>
    </row>
    <row r="5034" spans="1:21" x14ac:dyDescent="0.25">
      <c r="A5034">
        <v>3357</v>
      </c>
      <c r="B5034" t="s">
        <v>2704</v>
      </c>
      <c r="C5034" t="s">
        <v>11003</v>
      </c>
      <c r="D5034">
        <v>42</v>
      </c>
      <c r="E5034" t="s">
        <v>29</v>
      </c>
      <c r="F5034" t="s">
        <v>161</v>
      </c>
      <c r="G5034" s="1">
        <v>44018</v>
      </c>
      <c r="H5034" t="s">
        <v>27291</v>
      </c>
      <c r="I5034">
        <v>2020</v>
      </c>
      <c r="J5034" t="s">
        <v>27306</v>
      </c>
      <c r="K5034" t="s">
        <v>66</v>
      </c>
      <c r="L5034" t="s">
        <v>177</v>
      </c>
      <c r="M5034" t="s">
        <v>11004</v>
      </c>
      <c r="N5034" t="s">
        <v>24</v>
      </c>
      <c r="P5034" t="s">
        <v>41</v>
      </c>
      <c r="Q5034" t="s">
        <v>55</v>
      </c>
      <c r="R5034" s="2">
        <v>45078.552083333336</v>
      </c>
      <c r="S5034" s="11">
        <f t="shared" si="156"/>
        <v>13.250000000058208</v>
      </c>
      <c r="U5034" s="10">
        <f t="shared" si="157"/>
        <v>0</v>
      </c>
    </row>
    <row r="5035" spans="1:21" x14ac:dyDescent="0.25">
      <c r="A5035">
        <v>3358</v>
      </c>
      <c r="B5035" t="s">
        <v>11005</v>
      </c>
      <c r="C5035" t="s">
        <v>11006</v>
      </c>
      <c r="D5035">
        <v>38</v>
      </c>
      <c r="E5035" t="s">
        <v>29</v>
      </c>
      <c r="F5035" t="s">
        <v>86</v>
      </c>
      <c r="G5035" s="1">
        <v>43922</v>
      </c>
      <c r="H5035" t="s">
        <v>27300</v>
      </c>
      <c r="I5035">
        <v>2020</v>
      </c>
      <c r="J5035" t="s">
        <v>27327</v>
      </c>
      <c r="K5035" t="s">
        <v>45</v>
      </c>
      <c r="L5035" t="s">
        <v>93</v>
      </c>
      <c r="M5035" t="s">
        <v>11007</v>
      </c>
      <c r="N5035" t="s">
        <v>24</v>
      </c>
      <c r="P5035" t="s">
        <v>143</v>
      </c>
      <c r="Q5035" t="s">
        <v>83</v>
      </c>
      <c r="R5035" s="2">
        <v>45078.551388888889</v>
      </c>
      <c r="S5035" s="11">
        <f t="shared" si="156"/>
        <v>13.233333333337214</v>
      </c>
      <c r="U5035" s="10">
        <f t="shared" si="157"/>
        <v>0</v>
      </c>
    </row>
    <row r="5036" spans="1:21" x14ac:dyDescent="0.25">
      <c r="A5036">
        <v>3359</v>
      </c>
      <c r="B5036" t="s">
        <v>11008</v>
      </c>
      <c r="C5036" t="s">
        <v>11009</v>
      </c>
      <c r="D5036">
        <v>38</v>
      </c>
      <c r="E5036" t="s">
        <v>19</v>
      </c>
      <c r="F5036" t="s">
        <v>207</v>
      </c>
      <c r="G5036" s="1">
        <v>44494</v>
      </c>
      <c r="H5036" t="s">
        <v>27296</v>
      </c>
      <c r="I5036">
        <v>2021</v>
      </c>
      <c r="J5036" t="s">
        <v>27312</v>
      </c>
      <c r="K5036" t="s">
        <v>21</v>
      </c>
      <c r="L5036" t="s">
        <v>37</v>
      </c>
      <c r="M5036" t="s">
        <v>10832</v>
      </c>
      <c r="N5036" t="s">
        <v>62</v>
      </c>
      <c r="P5036" t="s">
        <v>143</v>
      </c>
      <c r="Q5036" t="s">
        <v>55</v>
      </c>
      <c r="S5036" s="11">
        <f t="shared" si="156"/>
        <v>0</v>
      </c>
      <c r="U5036" s="10">
        <f t="shared" si="157"/>
        <v>0</v>
      </c>
    </row>
    <row r="5037" spans="1:21" x14ac:dyDescent="0.25">
      <c r="A5037">
        <v>3361</v>
      </c>
      <c r="B5037" t="s">
        <v>11014</v>
      </c>
      <c r="C5037" t="s">
        <v>11015</v>
      </c>
      <c r="D5037">
        <v>19</v>
      </c>
      <c r="E5037" t="s">
        <v>19</v>
      </c>
      <c r="F5037" t="s">
        <v>223</v>
      </c>
      <c r="G5037" s="1">
        <v>44540</v>
      </c>
      <c r="H5037" t="s">
        <v>27299</v>
      </c>
      <c r="I5037">
        <v>2021</v>
      </c>
      <c r="J5037" t="s">
        <v>27322</v>
      </c>
      <c r="K5037" t="s">
        <v>45</v>
      </c>
      <c r="L5037" t="s">
        <v>22</v>
      </c>
      <c r="M5037" t="s">
        <v>11016</v>
      </c>
      <c r="N5037" t="s">
        <v>24</v>
      </c>
      <c r="P5037" t="s">
        <v>25</v>
      </c>
      <c r="Q5037" t="s">
        <v>33</v>
      </c>
      <c r="R5037" s="2">
        <v>45078.218055555553</v>
      </c>
      <c r="S5037" s="11">
        <f t="shared" si="156"/>
        <v>5.2333333332790062</v>
      </c>
      <c r="U5037" s="10">
        <f t="shared" si="157"/>
        <v>0</v>
      </c>
    </row>
    <row r="5038" spans="1:21" x14ac:dyDescent="0.25">
      <c r="A5038">
        <v>3364</v>
      </c>
      <c r="B5038" t="s">
        <v>11025</v>
      </c>
      <c r="C5038" t="s">
        <v>11026</v>
      </c>
      <c r="D5038">
        <v>49</v>
      </c>
      <c r="E5038" t="s">
        <v>29</v>
      </c>
      <c r="F5038" t="s">
        <v>44</v>
      </c>
      <c r="G5038" s="1">
        <v>44387</v>
      </c>
      <c r="H5038" t="s">
        <v>27291</v>
      </c>
      <c r="I5038">
        <v>2021</v>
      </c>
      <c r="J5038" t="s">
        <v>27317</v>
      </c>
      <c r="K5038" t="s">
        <v>45</v>
      </c>
      <c r="L5038" t="s">
        <v>46</v>
      </c>
      <c r="M5038" t="s">
        <v>11027</v>
      </c>
      <c r="N5038" t="s">
        <v>24</v>
      </c>
      <c r="P5038" t="s">
        <v>41</v>
      </c>
      <c r="Q5038" t="s">
        <v>33</v>
      </c>
      <c r="R5038" s="2">
        <v>45078.520138888889</v>
      </c>
      <c r="S5038" s="11">
        <f t="shared" si="156"/>
        <v>12.483333333337214</v>
      </c>
      <c r="U5038" s="10">
        <f t="shared" si="157"/>
        <v>0</v>
      </c>
    </row>
    <row r="5039" spans="1:21" x14ac:dyDescent="0.25">
      <c r="A5039">
        <v>3365</v>
      </c>
      <c r="B5039" t="s">
        <v>11028</v>
      </c>
      <c r="C5039" t="s">
        <v>11029</v>
      </c>
      <c r="D5039">
        <v>45</v>
      </c>
      <c r="E5039" t="s">
        <v>58</v>
      </c>
      <c r="F5039" t="s">
        <v>655</v>
      </c>
      <c r="G5039" s="1">
        <v>44073</v>
      </c>
      <c r="H5039" t="s">
        <v>27294</v>
      </c>
      <c r="I5039">
        <v>2020</v>
      </c>
      <c r="J5039" t="s">
        <v>27309</v>
      </c>
      <c r="K5039" t="s">
        <v>59</v>
      </c>
      <c r="L5039" t="s">
        <v>77</v>
      </c>
      <c r="M5039" t="s">
        <v>11030</v>
      </c>
      <c r="N5039" t="s">
        <v>24</v>
      </c>
      <c r="P5039" t="s">
        <v>89</v>
      </c>
      <c r="Q5039" t="s">
        <v>33</v>
      </c>
      <c r="R5039" s="2">
        <v>45078.120138888888</v>
      </c>
      <c r="S5039" s="11">
        <f t="shared" si="156"/>
        <v>2.8833333333022892</v>
      </c>
      <c r="U5039" s="10">
        <f t="shared" si="157"/>
        <v>0</v>
      </c>
    </row>
    <row r="5040" spans="1:21" x14ac:dyDescent="0.25">
      <c r="A5040">
        <v>3367</v>
      </c>
      <c r="B5040" t="s">
        <v>11035</v>
      </c>
      <c r="C5040" t="s">
        <v>11036</v>
      </c>
      <c r="D5040">
        <v>67</v>
      </c>
      <c r="E5040" t="s">
        <v>58</v>
      </c>
      <c r="F5040" t="s">
        <v>242</v>
      </c>
      <c r="G5040" s="1">
        <v>44484</v>
      </c>
      <c r="H5040" t="s">
        <v>27296</v>
      </c>
      <c r="I5040">
        <v>2021</v>
      </c>
      <c r="J5040" t="s">
        <v>27312</v>
      </c>
      <c r="K5040" t="s">
        <v>21</v>
      </c>
      <c r="L5040" t="s">
        <v>99</v>
      </c>
      <c r="M5040" t="s">
        <v>11037</v>
      </c>
      <c r="N5040" t="s">
        <v>24</v>
      </c>
      <c r="P5040" t="s">
        <v>25</v>
      </c>
      <c r="Q5040" t="s">
        <v>83</v>
      </c>
      <c r="R5040" s="2">
        <v>45078.161111111112</v>
      </c>
      <c r="S5040" s="11">
        <f t="shared" si="156"/>
        <v>3.8666666666977108</v>
      </c>
      <c r="U5040" s="10">
        <f t="shared" si="157"/>
        <v>0</v>
      </c>
    </row>
    <row r="5041" spans="1:21" x14ac:dyDescent="0.25">
      <c r="A5041">
        <v>3368</v>
      </c>
      <c r="B5041" t="s">
        <v>11038</v>
      </c>
      <c r="C5041" t="s">
        <v>11039</v>
      </c>
      <c r="D5041">
        <v>61</v>
      </c>
      <c r="E5041" t="s">
        <v>29</v>
      </c>
      <c r="F5041" t="s">
        <v>211</v>
      </c>
      <c r="G5041" s="1">
        <v>43969</v>
      </c>
      <c r="H5041" t="s">
        <v>27290</v>
      </c>
      <c r="I5041">
        <v>2020</v>
      </c>
      <c r="J5041" t="s">
        <v>27318</v>
      </c>
      <c r="K5041" t="s">
        <v>45</v>
      </c>
      <c r="L5041" t="s">
        <v>22</v>
      </c>
      <c r="M5041" t="s">
        <v>11040</v>
      </c>
      <c r="N5041" t="s">
        <v>24</v>
      </c>
      <c r="P5041" t="s">
        <v>89</v>
      </c>
      <c r="Q5041" t="s">
        <v>55</v>
      </c>
      <c r="R5041" s="2">
        <v>45078.443055555559</v>
      </c>
      <c r="S5041" s="11">
        <f t="shared" si="156"/>
        <v>10.633333333418705</v>
      </c>
      <c r="U5041" s="10">
        <f t="shared" si="157"/>
        <v>0</v>
      </c>
    </row>
    <row r="5042" spans="1:21" x14ac:dyDescent="0.25">
      <c r="A5042">
        <v>3369</v>
      </c>
      <c r="B5042" t="s">
        <v>11041</v>
      </c>
      <c r="C5042" t="s">
        <v>11042</v>
      </c>
      <c r="D5042">
        <v>40</v>
      </c>
      <c r="E5042" t="s">
        <v>19</v>
      </c>
      <c r="F5042" t="s">
        <v>339</v>
      </c>
      <c r="G5042" s="1">
        <v>44115</v>
      </c>
      <c r="H5042" t="s">
        <v>27296</v>
      </c>
      <c r="I5042">
        <v>2020</v>
      </c>
      <c r="J5042" t="s">
        <v>27319</v>
      </c>
      <c r="K5042" t="s">
        <v>59</v>
      </c>
      <c r="L5042" t="s">
        <v>150</v>
      </c>
      <c r="M5042" t="s">
        <v>11043</v>
      </c>
      <c r="N5042" t="s">
        <v>24</v>
      </c>
      <c r="P5042" t="s">
        <v>143</v>
      </c>
      <c r="Q5042" t="s">
        <v>55</v>
      </c>
      <c r="R5042" s="2">
        <v>45078.290972222225</v>
      </c>
      <c r="S5042" s="11">
        <f t="shared" si="156"/>
        <v>6.9833333333954215</v>
      </c>
      <c r="U5042" s="10">
        <f t="shared" si="157"/>
        <v>0</v>
      </c>
    </row>
    <row r="5043" spans="1:21" x14ac:dyDescent="0.25">
      <c r="A5043">
        <v>3372</v>
      </c>
      <c r="B5043" t="s">
        <v>11052</v>
      </c>
      <c r="C5043" t="s">
        <v>11053</v>
      </c>
      <c r="D5043">
        <v>41</v>
      </c>
      <c r="E5043" t="s">
        <v>58</v>
      </c>
      <c r="F5043" t="s">
        <v>157</v>
      </c>
      <c r="G5043" s="1">
        <v>44497</v>
      </c>
      <c r="H5043" t="s">
        <v>27296</v>
      </c>
      <c r="I5043">
        <v>2021</v>
      </c>
      <c r="J5043" t="s">
        <v>27312</v>
      </c>
      <c r="K5043" t="s">
        <v>21</v>
      </c>
      <c r="L5043" t="s">
        <v>37</v>
      </c>
      <c r="M5043" t="s">
        <v>11054</v>
      </c>
      <c r="N5043" t="s">
        <v>24</v>
      </c>
      <c r="P5043" t="s">
        <v>143</v>
      </c>
      <c r="Q5043" t="s">
        <v>33</v>
      </c>
      <c r="R5043" s="2">
        <v>45078.869444444441</v>
      </c>
      <c r="S5043" s="11">
        <f t="shared" si="156"/>
        <v>20.866666666581295</v>
      </c>
      <c r="U5043" s="10">
        <f t="shared" si="157"/>
        <v>0</v>
      </c>
    </row>
    <row r="5044" spans="1:21" x14ac:dyDescent="0.25">
      <c r="A5044">
        <v>3373</v>
      </c>
      <c r="B5044" t="s">
        <v>11055</v>
      </c>
      <c r="C5044" t="s">
        <v>11056</v>
      </c>
      <c r="D5044">
        <v>67</v>
      </c>
      <c r="E5044" t="s">
        <v>29</v>
      </c>
      <c r="F5044" t="s">
        <v>339</v>
      </c>
      <c r="G5044" s="1">
        <v>44553</v>
      </c>
      <c r="H5044" t="s">
        <v>27299</v>
      </c>
      <c r="I5044">
        <v>2021</v>
      </c>
      <c r="J5044" t="s">
        <v>27322</v>
      </c>
      <c r="K5044" t="s">
        <v>21</v>
      </c>
      <c r="L5044" t="s">
        <v>99</v>
      </c>
      <c r="M5044" t="s">
        <v>11057</v>
      </c>
      <c r="N5044" t="s">
        <v>24</v>
      </c>
      <c r="P5044" t="s">
        <v>89</v>
      </c>
      <c r="Q5044" t="s">
        <v>55</v>
      </c>
      <c r="R5044" s="2">
        <v>45078.56527777778</v>
      </c>
      <c r="S5044" s="11">
        <f t="shared" si="156"/>
        <v>13.566666666709352</v>
      </c>
      <c r="U5044" s="10">
        <f t="shared" si="157"/>
        <v>0</v>
      </c>
    </row>
    <row r="5045" spans="1:21" x14ac:dyDescent="0.25">
      <c r="A5045">
        <v>3374</v>
      </c>
      <c r="B5045" t="s">
        <v>11058</v>
      </c>
      <c r="C5045" t="s">
        <v>11059</v>
      </c>
      <c r="D5045">
        <v>54</v>
      </c>
      <c r="E5045" t="s">
        <v>19</v>
      </c>
      <c r="F5045" t="s">
        <v>207</v>
      </c>
      <c r="G5045" s="1">
        <v>44056</v>
      </c>
      <c r="H5045" t="s">
        <v>27294</v>
      </c>
      <c r="I5045">
        <v>2020</v>
      </c>
      <c r="J5045" t="s">
        <v>27309</v>
      </c>
      <c r="K5045" t="s">
        <v>66</v>
      </c>
      <c r="L5045" t="s">
        <v>177</v>
      </c>
      <c r="M5045" t="s">
        <v>11060</v>
      </c>
      <c r="N5045" t="s">
        <v>24</v>
      </c>
      <c r="P5045" t="s">
        <v>89</v>
      </c>
      <c r="Q5045" t="s">
        <v>33</v>
      </c>
      <c r="R5045" s="2">
        <v>45078.925694444442</v>
      </c>
      <c r="S5045" s="11">
        <f t="shared" si="156"/>
        <v>22.21666666661622</v>
      </c>
      <c r="U5045" s="10">
        <f t="shared" si="157"/>
        <v>0</v>
      </c>
    </row>
    <row r="5046" spans="1:21" x14ac:dyDescent="0.25">
      <c r="A5046">
        <v>3376</v>
      </c>
      <c r="B5046" t="s">
        <v>11065</v>
      </c>
      <c r="C5046" t="s">
        <v>11066</v>
      </c>
      <c r="D5046">
        <v>42</v>
      </c>
      <c r="E5046" t="s">
        <v>29</v>
      </c>
      <c r="F5046" t="s">
        <v>281</v>
      </c>
      <c r="G5046" s="1">
        <v>44092</v>
      </c>
      <c r="H5046" t="s">
        <v>27298</v>
      </c>
      <c r="I5046">
        <v>2020</v>
      </c>
      <c r="J5046" t="s">
        <v>27314</v>
      </c>
      <c r="K5046" t="s">
        <v>59</v>
      </c>
      <c r="L5046" t="s">
        <v>93</v>
      </c>
      <c r="M5046" t="s">
        <v>11067</v>
      </c>
      <c r="N5046" t="s">
        <v>62</v>
      </c>
      <c r="P5046" t="s">
        <v>25</v>
      </c>
      <c r="Q5046" t="s">
        <v>26</v>
      </c>
      <c r="S5046" s="11">
        <f t="shared" si="156"/>
        <v>0</v>
      </c>
      <c r="U5046" s="10">
        <f t="shared" si="157"/>
        <v>0</v>
      </c>
    </row>
    <row r="5047" spans="1:21" x14ac:dyDescent="0.25">
      <c r="A5047">
        <v>3378</v>
      </c>
      <c r="B5047" t="s">
        <v>11071</v>
      </c>
      <c r="C5047" t="s">
        <v>11072</v>
      </c>
      <c r="D5047">
        <v>22</v>
      </c>
      <c r="E5047" t="s">
        <v>58</v>
      </c>
      <c r="F5047" t="s">
        <v>117</v>
      </c>
      <c r="G5047" s="1">
        <v>43969</v>
      </c>
      <c r="H5047" t="s">
        <v>27290</v>
      </c>
      <c r="I5047">
        <v>2020</v>
      </c>
      <c r="J5047" t="s">
        <v>27318</v>
      </c>
      <c r="K5047" t="s">
        <v>21</v>
      </c>
      <c r="L5047" t="s">
        <v>77</v>
      </c>
      <c r="M5047" t="s">
        <v>11073</v>
      </c>
      <c r="N5047" t="s">
        <v>24</v>
      </c>
      <c r="P5047" t="s">
        <v>143</v>
      </c>
      <c r="Q5047" t="s">
        <v>33</v>
      </c>
      <c r="R5047" s="2">
        <v>45078.868750000001</v>
      </c>
      <c r="S5047" s="11">
        <f t="shared" si="156"/>
        <v>20.850000000034925</v>
      </c>
      <c r="U5047" s="10">
        <f t="shared" si="157"/>
        <v>0</v>
      </c>
    </row>
    <row r="5048" spans="1:21" x14ac:dyDescent="0.25">
      <c r="A5048">
        <v>3381</v>
      </c>
      <c r="B5048" t="s">
        <v>11081</v>
      </c>
      <c r="C5048" t="s">
        <v>11082</v>
      </c>
      <c r="D5048">
        <v>35</v>
      </c>
      <c r="E5048" t="s">
        <v>58</v>
      </c>
      <c r="F5048" t="s">
        <v>30</v>
      </c>
      <c r="G5048" s="1">
        <v>44548</v>
      </c>
      <c r="H5048" t="s">
        <v>27299</v>
      </c>
      <c r="I5048">
        <v>2021</v>
      </c>
      <c r="J5048" t="s">
        <v>27322</v>
      </c>
      <c r="K5048" t="s">
        <v>45</v>
      </c>
      <c r="L5048" t="s">
        <v>46</v>
      </c>
      <c r="M5048" t="s">
        <v>11083</v>
      </c>
      <c r="N5048" t="s">
        <v>62</v>
      </c>
      <c r="P5048" t="s">
        <v>25</v>
      </c>
      <c r="Q5048" t="s">
        <v>26</v>
      </c>
      <c r="S5048" s="11">
        <f t="shared" si="156"/>
        <v>0</v>
      </c>
      <c r="U5048" s="10">
        <f t="shared" si="157"/>
        <v>0</v>
      </c>
    </row>
    <row r="5049" spans="1:21" x14ac:dyDescent="0.25">
      <c r="A5049">
        <v>3384</v>
      </c>
      <c r="B5049" t="s">
        <v>11092</v>
      </c>
      <c r="C5049" t="s">
        <v>11093</v>
      </c>
      <c r="D5049">
        <v>53</v>
      </c>
      <c r="E5049" t="s">
        <v>29</v>
      </c>
      <c r="F5049" t="s">
        <v>431</v>
      </c>
      <c r="G5049" s="1">
        <v>44502</v>
      </c>
      <c r="H5049" t="s">
        <v>27292</v>
      </c>
      <c r="I5049">
        <v>2021</v>
      </c>
      <c r="J5049" t="s">
        <v>27326</v>
      </c>
      <c r="K5049" t="s">
        <v>67</v>
      </c>
      <c r="L5049" t="s">
        <v>31</v>
      </c>
      <c r="M5049" t="s">
        <v>11094</v>
      </c>
      <c r="N5049" t="s">
        <v>24</v>
      </c>
      <c r="P5049" t="s">
        <v>89</v>
      </c>
      <c r="Q5049" t="s">
        <v>33</v>
      </c>
      <c r="R5049" s="2">
        <v>45078.226388888892</v>
      </c>
      <c r="S5049" s="11">
        <f t="shared" si="156"/>
        <v>5.433333333407063</v>
      </c>
      <c r="U5049" s="10">
        <f t="shared" si="157"/>
        <v>0</v>
      </c>
    </row>
    <row r="5050" spans="1:21" x14ac:dyDescent="0.25">
      <c r="A5050">
        <v>3386</v>
      </c>
      <c r="B5050" t="s">
        <v>11099</v>
      </c>
      <c r="C5050" t="s">
        <v>11100</v>
      </c>
      <c r="D5050">
        <v>70</v>
      </c>
      <c r="E5050" t="s">
        <v>29</v>
      </c>
      <c r="F5050" t="s">
        <v>36</v>
      </c>
      <c r="G5050" s="1">
        <v>44552</v>
      </c>
      <c r="H5050" t="s">
        <v>27299</v>
      </c>
      <c r="I5050">
        <v>2021</v>
      </c>
      <c r="J5050" t="s">
        <v>27322</v>
      </c>
      <c r="K5050" t="s">
        <v>66</v>
      </c>
      <c r="L5050" t="s">
        <v>99</v>
      </c>
      <c r="M5050" t="s">
        <v>11101</v>
      </c>
      <c r="N5050" t="s">
        <v>62</v>
      </c>
      <c r="P5050" t="s">
        <v>25</v>
      </c>
      <c r="Q5050" t="s">
        <v>83</v>
      </c>
      <c r="S5050" s="11">
        <f t="shared" si="156"/>
        <v>0</v>
      </c>
      <c r="U5050" s="10">
        <f t="shared" si="157"/>
        <v>0</v>
      </c>
    </row>
    <row r="5051" spans="1:21" x14ac:dyDescent="0.25">
      <c r="A5051">
        <v>3387</v>
      </c>
      <c r="B5051" t="s">
        <v>11102</v>
      </c>
      <c r="C5051" t="s">
        <v>11103</v>
      </c>
      <c r="D5051">
        <v>51</v>
      </c>
      <c r="E5051" t="s">
        <v>58</v>
      </c>
      <c r="F5051" t="s">
        <v>281</v>
      </c>
      <c r="G5051" s="1">
        <v>44051</v>
      </c>
      <c r="H5051" t="s">
        <v>27294</v>
      </c>
      <c r="I5051">
        <v>2020</v>
      </c>
      <c r="J5051" t="s">
        <v>27309</v>
      </c>
      <c r="K5051" t="s">
        <v>21</v>
      </c>
      <c r="L5051" t="s">
        <v>46</v>
      </c>
      <c r="M5051" t="s">
        <v>11104</v>
      </c>
      <c r="N5051" t="s">
        <v>24</v>
      </c>
      <c r="P5051" t="s">
        <v>89</v>
      </c>
      <c r="Q5051" t="s">
        <v>33</v>
      </c>
      <c r="R5051" s="2">
        <v>45078.320138888892</v>
      </c>
      <c r="S5051" s="11">
        <f t="shared" si="156"/>
        <v>7.683333333407063</v>
      </c>
      <c r="U5051" s="10">
        <f t="shared" si="157"/>
        <v>0</v>
      </c>
    </row>
    <row r="5052" spans="1:21" x14ac:dyDescent="0.25">
      <c r="A5052">
        <v>3389</v>
      </c>
      <c r="B5052" t="s">
        <v>11109</v>
      </c>
      <c r="C5052" t="s">
        <v>11110</v>
      </c>
      <c r="D5052">
        <v>52</v>
      </c>
      <c r="E5052" t="s">
        <v>29</v>
      </c>
      <c r="F5052" t="s">
        <v>36</v>
      </c>
      <c r="G5052" s="1">
        <v>44199</v>
      </c>
      <c r="H5052" t="s">
        <v>27295</v>
      </c>
      <c r="I5052">
        <v>2021</v>
      </c>
      <c r="J5052" t="s">
        <v>27311</v>
      </c>
      <c r="K5052" t="s">
        <v>66</v>
      </c>
      <c r="L5052" t="s">
        <v>59</v>
      </c>
      <c r="M5052" t="s">
        <v>11111</v>
      </c>
      <c r="N5052" t="s">
        <v>62</v>
      </c>
      <c r="P5052" t="s">
        <v>25</v>
      </c>
      <c r="Q5052" t="s">
        <v>26</v>
      </c>
      <c r="S5052" s="11">
        <f t="shared" si="156"/>
        <v>0</v>
      </c>
      <c r="U5052" s="10">
        <f t="shared" si="157"/>
        <v>0</v>
      </c>
    </row>
    <row r="5053" spans="1:21" x14ac:dyDescent="0.25">
      <c r="A5053">
        <v>3392</v>
      </c>
      <c r="B5053" t="s">
        <v>11119</v>
      </c>
      <c r="C5053" t="s">
        <v>11120</v>
      </c>
      <c r="D5053">
        <v>49</v>
      </c>
      <c r="E5053" t="s">
        <v>29</v>
      </c>
      <c r="F5053" t="s">
        <v>655</v>
      </c>
      <c r="G5053" s="1">
        <v>44230</v>
      </c>
      <c r="H5053" t="s">
        <v>27293</v>
      </c>
      <c r="I5053">
        <v>2021</v>
      </c>
      <c r="J5053" t="s">
        <v>27324</v>
      </c>
      <c r="K5053" t="s">
        <v>66</v>
      </c>
      <c r="L5053" t="s">
        <v>77</v>
      </c>
      <c r="M5053" t="s">
        <v>11121</v>
      </c>
      <c r="N5053" t="s">
        <v>62</v>
      </c>
      <c r="P5053" t="s">
        <v>143</v>
      </c>
      <c r="Q5053" t="s">
        <v>55</v>
      </c>
      <c r="S5053" s="11">
        <f t="shared" si="156"/>
        <v>0</v>
      </c>
      <c r="U5053" s="10">
        <f t="shared" si="157"/>
        <v>0</v>
      </c>
    </row>
    <row r="5054" spans="1:21" x14ac:dyDescent="0.25">
      <c r="A5054">
        <v>3394</v>
      </c>
      <c r="B5054" t="s">
        <v>11126</v>
      </c>
      <c r="C5054" t="s">
        <v>11127</v>
      </c>
      <c r="D5054">
        <v>40</v>
      </c>
      <c r="E5054" t="s">
        <v>58</v>
      </c>
      <c r="F5054" t="s">
        <v>125</v>
      </c>
      <c r="G5054" s="1">
        <v>44539</v>
      </c>
      <c r="H5054" t="s">
        <v>27299</v>
      </c>
      <c r="I5054">
        <v>2021</v>
      </c>
      <c r="J5054" t="s">
        <v>27322</v>
      </c>
      <c r="K5054" t="s">
        <v>59</v>
      </c>
      <c r="L5054" t="s">
        <v>72</v>
      </c>
      <c r="M5054" t="s">
        <v>11128</v>
      </c>
      <c r="N5054" t="s">
        <v>24</v>
      </c>
      <c r="P5054" t="s">
        <v>25</v>
      </c>
      <c r="Q5054" t="s">
        <v>55</v>
      </c>
      <c r="R5054" s="2">
        <v>45078.17083333333</v>
      </c>
      <c r="S5054" s="11">
        <f t="shared" si="156"/>
        <v>4.0999999999185093</v>
      </c>
      <c r="U5054" s="10">
        <f t="shared" si="157"/>
        <v>0</v>
      </c>
    </row>
    <row r="5055" spans="1:21" x14ac:dyDescent="0.25">
      <c r="A5055">
        <v>3395</v>
      </c>
      <c r="B5055" t="s">
        <v>11129</v>
      </c>
      <c r="C5055" t="s">
        <v>11130</v>
      </c>
      <c r="D5055">
        <v>23</v>
      </c>
      <c r="E5055" t="s">
        <v>19</v>
      </c>
      <c r="F5055" t="s">
        <v>207</v>
      </c>
      <c r="G5055" s="1">
        <v>43876</v>
      </c>
      <c r="H5055" t="s">
        <v>27293</v>
      </c>
      <c r="I5055">
        <v>2020</v>
      </c>
      <c r="J5055" t="s">
        <v>27308</v>
      </c>
      <c r="K5055" t="s">
        <v>59</v>
      </c>
      <c r="L5055" t="s">
        <v>93</v>
      </c>
      <c r="M5055" t="s">
        <v>11131</v>
      </c>
      <c r="N5055" t="s">
        <v>24</v>
      </c>
      <c r="P5055" t="s">
        <v>143</v>
      </c>
      <c r="Q5055" t="s">
        <v>83</v>
      </c>
      <c r="R5055" s="2">
        <v>45078.486805555556</v>
      </c>
      <c r="S5055" s="11">
        <f t="shared" si="156"/>
        <v>11.683333333348855</v>
      </c>
      <c r="U5055" s="10">
        <f t="shared" si="157"/>
        <v>0</v>
      </c>
    </row>
    <row r="5056" spans="1:21" x14ac:dyDescent="0.25">
      <c r="A5056">
        <v>3397</v>
      </c>
      <c r="B5056" t="s">
        <v>11136</v>
      </c>
      <c r="C5056" t="s">
        <v>11137</v>
      </c>
      <c r="D5056">
        <v>60</v>
      </c>
      <c r="E5056" t="s">
        <v>29</v>
      </c>
      <c r="F5056" t="s">
        <v>249</v>
      </c>
      <c r="G5056" s="1">
        <v>44063</v>
      </c>
      <c r="H5056" t="s">
        <v>27294</v>
      </c>
      <c r="I5056">
        <v>2020</v>
      </c>
      <c r="J5056" t="s">
        <v>27309</v>
      </c>
      <c r="K5056" t="s">
        <v>45</v>
      </c>
      <c r="L5056" t="s">
        <v>52</v>
      </c>
      <c r="M5056" t="s">
        <v>11138</v>
      </c>
      <c r="N5056" t="s">
        <v>62</v>
      </c>
      <c r="P5056" t="s">
        <v>25</v>
      </c>
      <c r="Q5056" t="s">
        <v>83</v>
      </c>
      <c r="S5056" s="11">
        <f t="shared" si="156"/>
        <v>0</v>
      </c>
      <c r="U5056" s="10">
        <f t="shared" si="157"/>
        <v>0</v>
      </c>
    </row>
    <row r="5057" spans="1:21" x14ac:dyDescent="0.25">
      <c r="A5057">
        <v>3401</v>
      </c>
      <c r="B5057" t="s">
        <v>11151</v>
      </c>
      <c r="C5057" t="s">
        <v>11152</v>
      </c>
      <c r="D5057">
        <v>55</v>
      </c>
      <c r="E5057" t="s">
        <v>19</v>
      </c>
      <c r="F5057" t="s">
        <v>98</v>
      </c>
      <c r="G5057" s="1">
        <v>43966</v>
      </c>
      <c r="H5057" t="s">
        <v>27290</v>
      </c>
      <c r="I5057">
        <v>2020</v>
      </c>
      <c r="J5057" t="s">
        <v>27318</v>
      </c>
      <c r="K5057" t="s">
        <v>66</v>
      </c>
      <c r="L5057" t="s">
        <v>31</v>
      </c>
      <c r="M5057" t="s">
        <v>11153</v>
      </c>
      <c r="N5057" t="s">
        <v>24</v>
      </c>
      <c r="P5057" t="s">
        <v>89</v>
      </c>
      <c r="Q5057" t="s">
        <v>33</v>
      </c>
      <c r="R5057" s="2">
        <v>45078.692361111112</v>
      </c>
      <c r="S5057" s="11">
        <f t="shared" si="156"/>
        <v>16.616666666697711</v>
      </c>
      <c r="U5057" s="10">
        <f t="shared" si="157"/>
        <v>0</v>
      </c>
    </row>
    <row r="5058" spans="1:21" x14ac:dyDescent="0.25">
      <c r="A5058">
        <v>3402</v>
      </c>
      <c r="B5058" t="s">
        <v>11154</v>
      </c>
      <c r="C5058" t="s">
        <v>11155</v>
      </c>
      <c r="D5058">
        <v>31</v>
      </c>
      <c r="E5058" t="s">
        <v>29</v>
      </c>
      <c r="F5058" t="s">
        <v>125</v>
      </c>
      <c r="G5058" s="1">
        <v>44008</v>
      </c>
      <c r="H5058" t="s">
        <v>27297</v>
      </c>
      <c r="I5058">
        <v>2020</v>
      </c>
      <c r="J5058" t="s">
        <v>27320</v>
      </c>
      <c r="K5058" t="s">
        <v>59</v>
      </c>
      <c r="L5058" t="s">
        <v>113</v>
      </c>
      <c r="M5058" t="s">
        <v>11156</v>
      </c>
      <c r="N5058" t="s">
        <v>24</v>
      </c>
      <c r="P5058" t="s">
        <v>25</v>
      </c>
      <c r="Q5058" t="s">
        <v>33</v>
      </c>
      <c r="R5058" s="2">
        <v>45078.250694444447</v>
      </c>
      <c r="S5058" s="11">
        <f t="shared" ref="S5058:S5121" si="158">(R5058-INT(R5058)) * 24</f>
        <v>6.0166666667209938</v>
      </c>
      <c r="U5058" s="10">
        <f t="shared" ref="U5058:U5121" si="159">(T5058 - INT(T5058)) * 24</f>
        <v>0</v>
      </c>
    </row>
    <row r="5059" spans="1:21" x14ac:dyDescent="0.25">
      <c r="A5059">
        <v>3403</v>
      </c>
      <c r="B5059" t="s">
        <v>11157</v>
      </c>
      <c r="C5059" t="s">
        <v>11158</v>
      </c>
      <c r="D5059">
        <v>28</v>
      </c>
      <c r="E5059" t="s">
        <v>29</v>
      </c>
      <c r="F5059" t="s">
        <v>383</v>
      </c>
      <c r="G5059" s="1">
        <v>44545</v>
      </c>
      <c r="H5059" t="s">
        <v>27299</v>
      </c>
      <c r="I5059">
        <v>2021</v>
      </c>
      <c r="J5059" t="s">
        <v>27322</v>
      </c>
      <c r="K5059" t="s">
        <v>66</v>
      </c>
      <c r="L5059" t="s">
        <v>150</v>
      </c>
      <c r="M5059" t="s">
        <v>11159</v>
      </c>
      <c r="N5059" t="s">
        <v>24</v>
      </c>
      <c r="P5059" t="s">
        <v>143</v>
      </c>
      <c r="Q5059" t="s">
        <v>83</v>
      </c>
      <c r="R5059" s="2">
        <v>45078.47152777778</v>
      </c>
      <c r="S5059" s="11">
        <f t="shared" si="158"/>
        <v>11.316666666709352</v>
      </c>
      <c r="U5059" s="10">
        <f t="shared" si="159"/>
        <v>0</v>
      </c>
    </row>
    <row r="5060" spans="1:21" x14ac:dyDescent="0.25">
      <c r="A5060">
        <v>3404</v>
      </c>
      <c r="B5060" t="s">
        <v>11160</v>
      </c>
      <c r="C5060" t="s">
        <v>11161</v>
      </c>
      <c r="D5060">
        <v>38</v>
      </c>
      <c r="E5060" t="s">
        <v>58</v>
      </c>
      <c r="F5060" t="s">
        <v>383</v>
      </c>
      <c r="G5060" s="1">
        <v>44472</v>
      </c>
      <c r="H5060" t="s">
        <v>27296</v>
      </c>
      <c r="I5060">
        <v>2021</v>
      </c>
      <c r="J5060" t="s">
        <v>27312</v>
      </c>
      <c r="K5060" t="s">
        <v>21</v>
      </c>
      <c r="L5060" t="s">
        <v>113</v>
      </c>
      <c r="M5060" t="s">
        <v>11162</v>
      </c>
      <c r="N5060" t="s">
        <v>62</v>
      </c>
      <c r="P5060" t="s">
        <v>143</v>
      </c>
      <c r="Q5060" t="s">
        <v>26</v>
      </c>
      <c r="S5060" s="11">
        <f t="shared" si="158"/>
        <v>0</v>
      </c>
      <c r="U5060" s="10">
        <f t="shared" si="159"/>
        <v>0</v>
      </c>
    </row>
    <row r="5061" spans="1:21" x14ac:dyDescent="0.25">
      <c r="A5061">
        <v>3406</v>
      </c>
      <c r="B5061" t="s">
        <v>11167</v>
      </c>
      <c r="C5061" t="s">
        <v>11168</v>
      </c>
      <c r="D5061">
        <v>62</v>
      </c>
      <c r="E5061" t="s">
        <v>29</v>
      </c>
      <c r="F5061" t="s">
        <v>103</v>
      </c>
      <c r="G5061" s="1">
        <v>44473</v>
      </c>
      <c r="H5061" t="s">
        <v>27296</v>
      </c>
      <c r="I5061">
        <v>2021</v>
      </c>
      <c r="J5061" t="s">
        <v>27312</v>
      </c>
      <c r="K5061" t="s">
        <v>59</v>
      </c>
      <c r="L5061" t="s">
        <v>46</v>
      </c>
      <c r="M5061" t="s">
        <v>11169</v>
      </c>
      <c r="N5061" t="s">
        <v>24</v>
      </c>
      <c r="P5061" t="s">
        <v>143</v>
      </c>
      <c r="Q5061" t="s">
        <v>55</v>
      </c>
      <c r="R5061" s="2">
        <v>45078.820833333331</v>
      </c>
      <c r="S5061" s="11">
        <f t="shared" si="158"/>
        <v>19.699999999953434</v>
      </c>
      <c r="U5061" s="10">
        <f t="shared" si="159"/>
        <v>0</v>
      </c>
    </row>
    <row r="5062" spans="1:21" x14ac:dyDescent="0.25">
      <c r="A5062">
        <v>3407</v>
      </c>
      <c r="B5062" t="s">
        <v>11170</v>
      </c>
      <c r="C5062" t="s">
        <v>11171</v>
      </c>
      <c r="D5062">
        <v>62</v>
      </c>
      <c r="E5062" t="s">
        <v>19</v>
      </c>
      <c r="F5062" t="s">
        <v>456</v>
      </c>
      <c r="G5062" s="1">
        <v>44550</v>
      </c>
      <c r="H5062" t="s">
        <v>27299</v>
      </c>
      <c r="I5062">
        <v>2021</v>
      </c>
      <c r="J5062" t="s">
        <v>27322</v>
      </c>
      <c r="K5062" t="s">
        <v>67</v>
      </c>
      <c r="L5062" t="s">
        <v>141</v>
      </c>
      <c r="M5062" t="s">
        <v>11172</v>
      </c>
      <c r="N5062" t="s">
        <v>24</v>
      </c>
      <c r="P5062" t="s">
        <v>89</v>
      </c>
      <c r="Q5062" t="s">
        <v>26</v>
      </c>
      <c r="R5062" s="2">
        <v>45078.407638888886</v>
      </c>
      <c r="S5062" s="11">
        <f t="shared" si="158"/>
        <v>9.7833333332673647</v>
      </c>
      <c r="U5062" s="10">
        <f t="shared" si="159"/>
        <v>0</v>
      </c>
    </row>
    <row r="5063" spans="1:21" x14ac:dyDescent="0.25">
      <c r="A5063">
        <v>3409</v>
      </c>
      <c r="B5063" t="s">
        <v>11177</v>
      </c>
      <c r="C5063" t="s">
        <v>11178</v>
      </c>
      <c r="D5063">
        <v>59</v>
      </c>
      <c r="E5063" t="s">
        <v>19</v>
      </c>
      <c r="F5063" t="s">
        <v>117</v>
      </c>
      <c r="G5063" s="1">
        <v>43934</v>
      </c>
      <c r="H5063" t="s">
        <v>27300</v>
      </c>
      <c r="I5063">
        <v>2020</v>
      </c>
      <c r="J5063" t="s">
        <v>27327</v>
      </c>
      <c r="K5063" t="s">
        <v>21</v>
      </c>
      <c r="L5063" t="s">
        <v>77</v>
      </c>
      <c r="M5063" t="s">
        <v>11179</v>
      </c>
      <c r="N5063" t="s">
        <v>24</v>
      </c>
      <c r="P5063" t="s">
        <v>25</v>
      </c>
      <c r="Q5063" t="s">
        <v>83</v>
      </c>
      <c r="R5063" s="2">
        <v>45077.978472222225</v>
      </c>
      <c r="S5063" s="11">
        <f t="shared" si="158"/>
        <v>23.483333333395422</v>
      </c>
      <c r="U5063" s="10">
        <f t="shared" si="159"/>
        <v>0</v>
      </c>
    </row>
    <row r="5064" spans="1:21" x14ac:dyDescent="0.25">
      <c r="A5064">
        <v>3410</v>
      </c>
      <c r="B5064" t="s">
        <v>11180</v>
      </c>
      <c r="C5064" t="s">
        <v>11181</v>
      </c>
      <c r="D5064">
        <v>44</v>
      </c>
      <c r="E5064" t="s">
        <v>29</v>
      </c>
      <c r="F5064" t="s">
        <v>20</v>
      </c>
      <c r="G5064" s="1">
        <v>44481</v>
      </c>
      <c r="H5064" t="s">
        <v>27296</v>
      </c>
      <c r="I5064">
        <v>2021</v>
      </c>
      <c r="J5064" t="s">
        <v>27312</v>
      </c>
      <c r="K5064" t="s">
        <v>59</v>
      </c>
      <c r="L5064" t="s">
        <v>60</v>
      </c>
      <c r="M5064" t="s">
        <v>11182</v>
      </c>
      <c r="N5064" t="s">
        <v>24</v>
      </c>
      <c r="P5064" t="s">
        <v>143</v>
      </c>
      <c r="Q5064" t="s">
        <v>55</v>
      </c>
      <c r="R5064" s="2">
        <v>45078.115972222222</v>
      </c>
      <c r="S5064" s="11">
        <f t="shared" si="158"/>
        <v>2.7833333333255723</v>
      </c>
      <c r="U5064" s="10">
        <f t="shared" si="159"/>
        <v>0</v>
      </c>
    </row>
    <row r="5065" spans="1:21" x14ac:dyDescent="0.25">
      <c r="A5065">
        <v>3411</v>
      </c>
      <c r="B5065" t="s">
        <v>11183</v>
      </c>
      <c r="C5065" t="s">
        <v>11184</v>
      </c>
      <c r="D5065">
        <v>62</v>
      </c>
      <c r="E5065" t="s">
        <v>19</v>
      </c>
      <c r="F5065" t="s">
        <v>339</v>
      </c>
      <c r="G5065" s="1">
        <v>44123</v>
      </c>
      <c r="H5065" t="s">
        <v>27296</v>
      </c>
      <c r="I5065">
        <v>2020</v>
      </c>
      <c r="J5065" t="s">
        <v>27319</v>
      </c>
      <c r="K5065" t="s">
        <v>66</v>
      </c>
      <c r="L5065" t="s">
        <v>60</v>
      </c>
      <c r="M5065" t="s">
        <v>11185</v>
      </c>
      <c r="N5065" t="s">
        <v>24</v>
      </c>
      <c r="P5065" t="s">
        <v>143</v>
      </c>
      <c r="Q5065" t="s">
        <v>55</v>
      </c>
      <c r="R5065" s="2">
        <v>45078.094444444447</v>
      </c>
      <c r="S5065" s="11">
        <f t="shared" si="158"/>
        <v>2.2666666667209938</v>
      </c>
      <c r="U5065" s="10">
        <f t="shared" si="159"/>
        <v>0</v>
      </c>
    </row>
    <row r="5066" spans="1:21" x14ac:dyDescent="0.25">
      <c r="A5066">
        <v>3412</v>
      </c>
      <c r="B5066" t="s">
        <v>11186</v>
      </c>
      <c r="C5066" t="s">
        <v>11187</v>
      </c>
      <c r="D5066">
        <v>23</v>
      </c>
      <c r="E5066" t="s">
        <v>29</v>
      </c>
      <c r="F5066" t="s">
        <v>397</v>
      </c>
      <c r="G5066" s="1">
        <v>44396</v>
      </c>
      <c r="H5066" t="s">
        <v>27291</v>
      </c>
      <c r="I5066">
        <v>2021</v>
      </c>
      <c r="J5066" t="s">
        <v>27317</v>
      </c>
      <c r="K5066" t="s">
        <v>67</v>
      </c>
      <c r="L5066" t="s">
        <v>141</v>
      </c>
      <c r="M5066" t="s">
        <v>11188</v>
      </c>
      <c r="N5066" t="s">
        <v>24</v>
      </c>
      <c r="P5066" t="s">
        <v>41</v>
      </c>
      <c r="Q5066" t="s">
        <v>55</v>
      </c>
      <c r="R5066" s="2">
        <v>45078.314583333333</v>
      </c>
      <c r="S5066" s="11">
        <f t="shared" si="158"/>
        <v>7.5499999999883585</v>
      </c>
      <c r="U5066" s="10">
        <f t="shared" si="159"/>
        <v>0</v>
      </c>
    </row>
    <row r="5067" spans="1:21" x14ac:dyDescent="0.25">
      <c r="A5067">
        <v>3414</v>
      </c>
      <c r="B5067" t="s">
        <v>11193</v>
      </c>
      <c r="C5067" t="s">
        <v>11194</v>
      </c>
      <c r="D5067">
        <v>29</v>
      </c>
      <c r="E5067" t="s">
        <v>19</v>
      </c>
      <c r="F5067" t="s">
        <v>339</v>
      </c>
      <c r="G5067" s="1">
        <v>43857</v>
      </c>
      <c r="H5067" t="s">
        <v>27295</v>
      </c>
      <c r="I5067">
        <v>2020</v>
      </c>
      <c r="J5067" t="s">
        <v>27325</v>
      </c>
      <c r="K5067" t="s">
        <v>67</v>
      </c>
      <c r="L5067" t="s">
        <v>46</v>
      </c>
      <c r="M5067" t="s">
        <v>11195</v>
      </c>
      <c r="N5067" t="s">
        <v>62</v>
      </c>
      <c r="P5067" t="s">
        <v>143</v>
      </c>
      <c r="Q5067" t="s">
        <v>83</v>
      </c>
      <c r="S5067" s="11">
        <f t="shared" si="158"/>
        <v>0</v>
      </c>
      <c r="U5067" s="10">
        <f t="shared" si="159"/>
        <v>0</v>
      </c>
    </row>
    <row r="5068" spans="1:21" x14ac:dyDescent="0.25">
      <c r="A5068">
        <v>3415</v>
      </c>
      <c r="B5068" t="s">
        <v>11196</v>
      </c>
      <c r="C5068" t="s">
        <v>11197</v>
      </c>
      <c r="D5068">
        <v>67</v>
      </c>
      <c r="E5068" t="s">
        <v>58</v>
      </c>
      <c r="F5068" t="s">
        <v>71</v>
      </c>
      <c r="G5068" s="1">
        <v>44061</v>
      </c>
      <c r="H5068" t="s">
        <v>27294</v>
      </c>
      <c r="I5068">
        <v>2020</v>
      </c>
      <c r="J5068" t="s">
        <v>27309</v>
      </c>
      <c r="K5068" t="s">
        <v>21</v>
      </c>
      <c r="L5068" t="s">
        <v>141</v>
      </c>
      <c r="M5068" t="s">
        <v>11198</v>
      </c>
      <c r="N5068" t="s">
        <v>62</v>
      </c>
      <c r="P5068" t="s">
        <v>25</v>
      </c>
      <c r="Q5068" t="s">
        <v>33</v>
      </c>
      <c r="S5068" s="11">
        <f t="shared" si="158"/>
        <v>0</v>
      </c>
      <c r="U5068" s="10">
        <f t="shared" si="159"/>
        <v>0</v>
      </c>
    </row>
    <row r="5069" spans="1:21" x14ac:dyDescent="0.25">
      <c r="A5069">
        <v>3416</v>
      </c>
      <c r="B5069" t="s">
        <v>11199</v>
      </c>
      <c r="C5069" t="s">
        <v>11200</v>
      </c>
      <c r="D5069">
        <v>28</v>
      </c>
      <c r="E5069" t="s">
        <v>19</v>
      </c>
      <c r="F5069" t="s">
        <v>129</v>
      </c>
      <c r="G5069" s="1">
        <v>44490</v>
      </c>
      <c r="H5069" t="s">
        <v>27296</v>
      </c>
      <c r="I5069">
        <v>2021</v>
      </c>
      <c r="J5069" t="s">
        <v>27312</v>
      </c>
      <c r="K5069" t="s">
        <v>45</v>
      </c>
      <c r="L5069" t="s">
        <v>52</v>
      </c>
      <c r="M5069" t="s">
        <v>11201</v>
      </c>
      <c r="N5069" t="s">
        <v>62</v>
      </c>
      <c r="P5069" t="s">
        <v>41</v>
      </c>
      <c r="Q5069" t="s">
        <v>83</v>
      </c>
      <c r="S5069" s="11">
        <f t="shared" si="158"/>
        <v>0</v>
      </c>
      <c r="U5069" s="10">
        <f t="shared" si="159"/>
        <v>0</v>
      </c>
    </row>
    <row r="5070" spans="1:21" x14ac:dyDescent="0.25">
      <c r="A5070">
        <v>3417</v>
      </c>
      <c r="B5070" t="s">
        <v>11202</v>
      </c>
      <c r="C5070" t="s">
        <v>11203</v>
      </c>
      <c r="D5070">
        <v>26</v>
      </c>
      <c r="E5070" t="s">
        <v>29</v>
      </c>
      <c r="F5070" t="s">
        <v>286</v>
      </c>
      <c r="G5070" s="1">
        <v>44055</v>
      </c>
      <c r="H5070" t="s">
        <v>27294</v>
      </c>
      <c r="I5070">
        <v>2020</v>
      </c>
      <c r="J5070" t="s">
        <v>27309</v>
      </c>
      <c r="K5070" t="s">
        <v>21</v>
      </c>
      <c r="L5070" t="s">
        <v>77</v>
      </c>
      <c r="M5070" t="s">
        <v>11204</v>
      </c>
      <c r="N5070" t="s">
        <v>24</v>
      </c>
      <c r="P5070" t="s">
        <v>89</v>
      </c>
      <c r="Q5070" t="s">
        <v>55</v>
      </c>
      <c r="R5070" s="2">
        <v>45077.966666666667</v>
      </c>
      <c r="S5070" s="11">
        <f t="shared" si="158"/>
        <v>23.200000000011642</v>
      </c>
      <c r="U5070" s="10">
        <f t="shared" si="159"/>
        <v>0</v>
      </c>
    </row>
    <row r="5071" spans="1:21" x14ac:dyDescent="0.25">
      <c r="A5071">
        <v>3419</v>
      </c>
      <c r="B5071" t="s">
        <v>11209</v>
      </c>
      <c r="C5071" t="s">
        <v>11210</v>
      </c>
      <c r="D5071">
        <v>33</v>
      </c>
      <c r="E5071" t="s">
        <v>58</v>
      </c>
      <c r="F5071" t="s">
        <v>76</v>
      </c>
      <c r="G5071" s="1">
        <v>43838</v>
      </c>
      <c r="H5071" t="s">
        <v>27295</v>
      </c>
      <c r="I5071">
        <v>2020</v>
      </c>
      <c r="J5071" t="s">
        <v>27325</v>
      </c>
      <c r="K5071" t="s">
        <v>45</v>
      </c>
      <c r="L5071" t="s">
        <v>37</v>
      </c>
      <c r="M5071" t="s">
        <v>11211</v>
      </c>
      <c r="N5071" t="s">
        <v>62</v>
      </c>
      <c r="P5071" t="s">
        <v>25</v>
      </c>
      <c r="Q5071" t="s">
        <v>26</v>
      </c>
      <c r="S5071" s="11">
        <f t="shared" si="158"/>
        <v>0</v>
      </c>
      <c r="U5071" s="10">
        <f t="shared" si="159"/>
        <v>0</v>
      </c>
    </row>
    <row r="5072" spans="1:21" x14ac:dyDescent="0.25">
      <c r="A5072">
        <v>3420</v>
      </c>
      <c r="B5072" t="s">
        <v>11212</v>
      </c>
      <c r="C5072" t="s">
        <v>11213</v>
      </c>
      <c r="D5072">
        <v>65</v>
      </c>
      <c r="E5072" t="s">
        <v>58</v>
      </c>
      <c r="F5072" t="s">
        <v>76</v>
      </c>
      <c r="G5072" s="1">
        <v>44217</v>
      </c>
      <c r="H5072" t="s">
        <v>27295</v>
      </c>
      <c r="I5072">
        <v>2021</v>
      </c>
      <c r="J5072" t="s">
        <v>27311</v>
      </c>
      <c r="K5072" t="s">
        <v>45</v>
      </c>
      <c r="L5072" t="s">
        <v>150</v>
      </c>
      <c r="M5072" t="s">
        <v>11214</v>
      </c>
      <c r="N5072" t="s">
        <v>24</v>
      </c>
      <c r="P5072" t="s">
        <v>143</v>
      </c>
      <c r="Q5072" t="s">
        <v>55</v>
      </c>
      <c r="R5072" s="2">
        <v>45078.786111111112</v>
      </c>
      <c r="S5072" s="11">
        <f t="shared" si="158"/>
        <v>18.866666666697711</v>
      </c>
      <c r="U5072" s="10">
        <f t="shared" si="159"/>
        <v>0</v>
      </c>
    </row>
    <row r="5073" spans="1:21" x14ac:dyDescent="0.25">
      <c r="A5073">
        <v>3422</v>
      </c>
      <c r="B5073" t="s">
        <v>11219</v>
      </c>
      <c r="C5073" t="s">
        <v>11220</v>
      </c>
      <c r="D5073">
        <v>34</v>
      </c>
      <c r="E5073" t="s">
        <v>19</v>
      </c>
      <c r="F5073" t="s">
        <v>44</v>
      </c>
      <c r="G5073" s="1">
        <v>43835</v>
      </c>
      <c r="H5073" t="s">
        <v>27295</v>
      </c>
      <c r="I5073">
        <v>2020</v>
      </c>
      <c r="J5073" t="s">
        <v>27325</v>
      </c>
      <c r="K5073" t="s">
        <v>45</v>
      </c>
      <c r="L5073" t="s">
        <v>141</v>
      </c>
      <c r="M5073" t="s">
        <v>11221</v>
      </c>
      <c r="N5073" t="s">
        <v>24</v>
      </c>
      <c r="P5073" t="s">
        <v>41</v>
      </c>
      <c r="Q5073" t="s">
        <v>26</v>
      </c>
      <c r="R5073" s="2">
        <v>45078.004861111112</v>
      </c>
      <c r="S5073" s="11">
        <f t="shared" si="158"/>
        <v>0.11666666669771075</v>
      </c>
      <c r="U5073" s="10">
        <f t="shared" si="159"/>
        <v>0</v>
      </c>
    </row>
    <row r="5074" spans="1:21" x14ac:dyDescent="0.25">
      <c r="A5074">
        <v>3423</v>
      </c>
      <c r="B5074" t="s">
        <v>11222</v>
      </c>
      <c r="C5074" t="s">
        <v>11223</v>
      </c>
      <c r="D5074">
        <v>56</v>
      </c>
      <c r="E5074" t="s">
        <v>29</v>
      </c>
      <c r="F5074" t="s">
        <v>103</v>
      </c>
      <c r="G5074" s="1">
        <v>44092</v>
      </c>
      <c r="H5074" t="s">
        <v>27298</v>
      </c>
      <c r="I5074">
        <v>2020</v>
      </c>
      <c r="J5074" t="s">
        <v>27314</v>
      </c>
      <c r="K5074" t="s">
        <v>21</v>
      </c>
      <c r="L5074" t="s">
        <v>93</v>
      </c>
      <c r="M5074" t="s">
        <v>11224</v>
      </c>
      <c r="N5074" t="s">
        <v>24</v>
      </c>
      <c r="P5074" t="s">
        <v>41</v>
      </c>
      <c r="Q5074" t="s">
        <v>55</v>
      </c>
      <c r="R5074" s="2">
        <v>45078.959027777775</v>
      </c>
      <c r="S5074" s="11">
        <f t="shared" si="158"/>
        <v>23.016666666604578</v>
      </c>
      <c r="U5074" s="10">
        <f t="shared" si="159"/>
        <v>0</v>
      </c>
    </row>
    <row r="5075" spans="1:21" x14ac:dyDescent="0.25">
      <c r="A5075">
        <v>3425</v>
      </c>
      <c r="B5075" t="s">
        <v>11229</v>
      </c>
      <c r="C5075" t="s">
        <v>11230</v>
      </c>
      <c r="D5075">
        <v>60</v>
      </c>
      <c r="E5075" t="s">
        <v>58</v>
      </c>
      <c r="F5075" t="s">
        <v>202</v>
      </c>
      <c r="G5075" s="1">
        <v>43917</v>
      </c>
      <c r="H5075" t="s">
        <v>27289</v>
      </c>
      <c r="I5075">
        <v>2020</v>
      </c>
      <c r="J5075" t="s">
        <v>27310</v>
      </c>
      <c r="K5075" t="s">
        <v>21</v>
      </c>
      <c r="L5075" t="s">
        <v>93</v>
      </c>
      <c r="M5075" t="s">
        <v>11231</v>
      </c>
      <c r="N5075" t="s">
        <v>24</v>
      </c>
      <c r="P5075" t="s">
        <v>143</v>
      </c>
      <c r="Q5075" t="s">
        <v>26</v>
      </c>
      <c r="R5075" s="2">
        <v>45077.986111111109</v>
      </c>
      <c r="S5075" s="11">
        <f t="shared" si="158"/>
        <v>23.666666666627862</v>
      </c>
      <c r="U5075" s="10">
        <f t="shared" si="159"/>
        <v>0</v>
      </c>
    </row>
    <row r="5076" spans="1:21" x14ac:dyDescent="0.25">
      <c r="A5076">
        <v>3428</v>
      </c>
      <c r="B5076" t="s">
        <v>11240</v>
      </c>
      <c r="C5076" t="s">
        <v>11241</v>
      </c>
      <c r="D5076">
        <v>61</v>
      </c>
      <c r="E5076" t="s">
        <v>29</v>
      </c>
      <c r="F5076" t="s">
        <v>51</v>
      </c>
      <c r="G5076" s="1">
        <v>43974</v>
      </c>
      <c r="H5076" t="s">
        <v>27290</v>
      </c>
      <c r="I5076">
        <v>2020</v>
      </c>
      <c r="J5076" t="s">
        <v>27318</v>
      </c>
      <c r="K5076" t="s">
        <v>67</v>
      </c>
      <c r="L5076" t="s">
        <v>77</v>
      </c>
      <c r="M5076" t="s">
        <v>11242</v>
      </c>
      <c r="N5076" t="s">
        <v>62</v>
      </c>
      <c r="P5076" t="s">
        <v>89</v>
      </c>
      <c r="Q5076" t="s">
        <v>33</v>
      </c>
      <c r="S5076" s="11">
        <f t="shared" si="158"/>
        <v>0</v>
      </c>
      <c r="U5076" s="10">
        <f t="shared" si="159"/>
        <v>0</v>
      </c>
    </row>
    <row r="5077" spans="1:21" x14ac:dyDescent="0.25">
      <c r="A5077">
        <v>3429</v>
      </c>
      <c r="B5077" t="s">
        <v>11243</v>
      </c>
      <c r="C5077" t="s">
        <v>11244</v>
      </c>
      <c r="D5077">
        <v>50</v>
      </c>
      <c r="E5077" t="s">
        <v>19</v>
      </c>
      <c r="F5077" t="s">
        <v>161</v>
      </c>
      <c r="G5077" s="1">
        <v>43992</v>
      </c>
      <c r="H5077" t="s">
        <v>27297</v>
      </c>
      <c r="I5077">
        <v>2020</v>
      </c>
      <c r="J5077" t="s">
        <v>27320</v>
      </c>
      <c r="K5077" t="s">
        <v>45</v>
      </c>
      <c r="L5077" t="s">
        <v>72</v>
      </c>
      <c r="M5077" t="s">
        <v>11245</v>
      </c>
      <c r="N5077" t="s">
        <v>62</v>
      </c>
      <c r="P5077" t="s">
        <v>143</v>
      </c>
      <c r="Q5077" t="s">
        <v>55</v>
      </c>
      <c r="S5077" s="11">
        <f t="shared" si="158"/>
        <v>0</v>
      </c>
      <c r="U5077" s="10">
        <f t="shared" si="159"/>
        <v>0</v>
      </c>
    </row>
    <row r="5078" spans="1:21" x14ac:dyDescent="0.25">
      <c r="A5078">
        <v>3430</v>
      </c>
      <c r="B5078" t="s">
        <v>11246</v>
      </c>
      <c r="C5078" t="s">
        <v>11247</v>
      </c>
      <c r="D5078">
        <v>63</v>
      </c>
      <c r="E5078" t="s">
        <v>19</v>
      </c>
      <c r="F5078" t="s">
        <v>81</v>
      </c>
      <c r="G5078" s="1">
        <v>44298</v>
      </c>
      <c r="H5078" t="s">
        <v>27300</v>
      </c>
      <c r="I5078">
        <v>2021</v>
      </c>
      <c r="J5078" t="s">
        <v>27323</v>
      </c>
      <c r="K5078" t="s">
        <v>66</v>
      </c>
      <c r="L5078" t="s">
        <v>72</v>
      </c>
      <c r="M5078" t="s">
        <v>11248</v>
      </c>
      <c r="N5078" t="s">
        <v>24</v>
      </c>
      <c r="P5078" t="s">
        <v>25</v>
      </c>
      <c r="Q5078" t="s">
        <v>26</v>
      </c>
      <c r="R5078" s="2">
        <v>45078.274305555555</v>
      </c>
      <c r="S5078" s="11">
        <f t="shared" si="158"/>
        <v>6.5833333333139308</v>
      </c>
      <c r="U5078" s="10">
        <f t="shared" si="159"/>
        <v>0</v>
      </c>
    </row>
    <row r="5079" spans="1:21" x14ac:dyDescent="0.25">
      <c r="A5079">
        <v>3431</v>
      </c>
      <c r="B5079" t="s">
        <v>11249</v>
      </c>
      <c r="C5079" t="s">
        <v>11250</v>
      </c>
      <c r="D5079">
        <v>45</v>
      </c>
      <c r="E5079" t="s">
        <v>29</v>
      </c>
      <c r="F5079" t="s">
        <v>317</v>
      </c>
      <c r="G5079" s="1">
        <v>44464</v>
      </c>
      <c r="H5079" t="s">
        <v>27298</v>
      </c>
      <c r="I5079">
        <v>2021</v>
      </c>
      <c r="J5079" t="s">
        <v>27315</v>
      </c>
      <c r="K5079" t="s">
        <v>67</v>
      </c>
      <c r="L5079" t="s">
        <v>52</v>
      </c>
      <c r="M5079" t="s">
        <v>11251</v>
      </c>
      <c r="N5079" t="s">
        <v>62</v>
      </c>
      <c r="P5079" t="s">
        <v>41</v>
      </c>
      <c r="Q5079" t="s">
        <v>26</v>
      </c>
      <c r="S5079" s="11">
        <f t="shared" si="158"/>
        <v>0</v>
      </c>
      <c r="U5079" s="10">
        <f t="shared" si="159"/>
        <v>0</v>
      </c>
    </row>
    <row r="5080" spans="1:21" x14ac:dyDescent="0.25">
      <c r="A5080">
        <v>3432</v>
      </c>
      <c r="B5080" t="s">
        <v>11252</v>
      </c>
      <c r="C5080" t="s">
        <v>11253</v>
      </c>
      <c r="D5080">
        <v>32</v>
      </c>
      <c r="E5080" t="s">
        <v>19</v>
      </c>
      <c r="F5080" t="s">
        <v>86</v>
      </c>
      <c r="G5080" s="1">
        <v>44346</v>
      </c>
      <c r="H5080" t="s">
        <v>27290</v>
      </c>
      <c r="I5080">
        <v>2021</v>
      </c>
      <c r="J5080" t="s">
        <v>27305</v>
      </c>
      <c r="K5080" t="s">
        <v>45</v>
      </c>
      <c r="L5080" t="s">
        <v>99</v>
      </c>
      <c r="M5080" t="s">
        <v>11254</v>
      </c>
      <c r="N5080" t="s">
        <v>62</v>
      </c>
      <c r="P5080" t="s">
        <v>41</v>
      </c>
      <c r="Q5080" t="s">
        <v>33</v>
      </c>
      <c r="S5080" s="11">
        <f t="shared" si="158"/>
        <v>0</v>
      </c>
      <c r="U5080" s="10">
        <f t="shared" si="159"/>
        <v>0</v>
      </c>
    </row>
    <row r="5081" spans="1:21" x14ac:dyDescent="0.25">
      <c r="A5081">
        <v>3434</v>
      </c>
      <c r="B5081" t="s">
        <v>11259</v>
      </c>
      <c r="C5081" t="s">
        <v>11260</v>
      </c>
      <c r="D5081">
        <v>20</v>
      </c>
      <c r="E5081" t="s">
        <v>29</v>
      </c>
      <c r="F5081" t="s">
        <v>51</v>
      </c>
      <c r="G5081" s="1">
        <v>44417</v>
      </c>
      <c r="H5081" t="s">
        <v>27294</v>
      </c>
      <c r="I5081">
        <v>2021</v>
      </c>
      <c r="J5081" t="s">
        <v>27316</v>
      </c>
      <c r="K5081" t="s">
        <v>59</v>
      </c>
      <c r="L5081" t="s">
        <v>59</v>
      </c>
      <c r="M5081" t="s">
        <v>11261</v>
      </c>
      <c r="N5081" t="s">
        <v>24</v>
      </c>
      <c r="P5081" t="s">
        <v>41</v>
      </c>
      <c r="Q5081" t="s">
        <v>55</v>
      </c>
      <c r="R5081" s="2">
        <v>45078.394444444442</v>
      </c>
      <c r="S5081" s="11">
        <f t="shared" si="158"/>
        <v>9.46666666661622</v>
      </c>
      <c r="U5081" s="10">
        <f t="shared" si="159"/>
        <v>0</v>
      </c>
    </row>
    <row r="5082" spans="1:21" x14ac:dyDescent="0.25">
      <c r="A5082">
        <v>3435</v>
      </c>
      <c r="B5082" t="s">
        <v>11262</v>
      </c>
      <c r="C5082" t="s">
        <v>11263</v>
      </c>
      <c r="D5082">
        <v>55</v>
      </c>
      <c r="E5082" t="s">
        <v>19</v>
      </c>
      <c r="F5082" t="s">
        <v>317</v>
      </c>
      <c r="G5082" s="1">
        <v>44151</v>
      </c>
      <c r="H5082" t="s">
        <v>27292</v>
      </c>
      <c r="I5082">
        <v>2020</v>
      </c>
      <c r="J5082" t="s">
        <v>27307</v>
      </c>
      <c r="K5082" t="s">
        <v>45</v>
      </c>
      <c r="L5082" t="s">
        <v>77</v>
      </c>
      <c r="M5082" t="s">
        <v>11264</v>
      </c>
      <c r="N5082" t="s">
        <v>24</v>
      </c>
      <c r="P5082" t="s">
        <v>143</v>
      </c>
      <c r="Q5082" t="s">
        <v>33</v>
      </c>
      <c r="R5082" s="2">
        <v>45078.104166666664</v>
      </c>
      <c r="S5082" s="11">
        <f t="shared" si="158"/>
        <v>2.4999999999417923</v>
      </c>
      <c r="U5082" s="10">
        <f t="shared" si="159"/>
        <v>0</v>
      </c>
    </row>
    <row r="5083" spans="1:21" x14ac:dyDescent="0.25">
      <c r="A5083">
        <v>3436</v>
      </c>
      <c r="B5083" t="s">
        <v>11265</v>
      </c>
      <c r="C5083" t="s">
        <v>11266</v>
      </c>
      <c r="D5083">
        <v>46</v>
      </c>
      <c r="E5083" t="s">
        <v>29</v>
      </c>
      <c r="F5083" t="s">
        <v>173</v>
      </c>
      <c r="G5083" s="1">
        <v>44260</v>
      </c>
      <c r="H5083" t="s">
        <v>27289</v>
      </c>
      <c r="I5083">
        <v>2021</v>
      </c>
      <c r="J5083" t="s">
        <v>27304</v>
      </c>
      <c r="K5083" t="s">
        <v>21</v>
      </c>
      <c r="L5083" t="s">
        <v>31</v>
      </c>
      <c r="M5083" t="s">
        <v>11267</v>
      </c>
      <c r="N5083" t="s">
        <v>62</v>
      </c>
      <c r="P5083" t="s">
        <v>25</v>
      </c>
      <c r="Q5083" t="s">
        <v>33</v>
      </c>
      <c r="S5083" s="11">
        <f t="shared" si="158"/>
        <v>0</v>
      </c>
      <c r="U5083" s="10">
        <f t="shared" si="159"/>
        <v>0</v>
      </c>
    </row>
    <row r="5084" spans="1:21" x14ac:dyDescent="0.25">
      <c r="A5084">
        <v>3437</v>
      </c>
      <c r="B5084" t="s">
        <v>11268</v>
      </c>
      <c r="C5084" t="s">
        <v>11269</v>
      </c>
      <c r="D5084">
        <v>65</v>
      </c>
      <c r="E5084" t="s">
        <v>58</v>
      </c>
      <c r="F5084" t="s">
        <v>281</v>
      </c>
      <c r="G5084" s="1">
        <v>44520</v>
      </c>
      <c r="H5084" t="s">
        <v>27292</v>
      </c>
      <c r="I5084">
        <v>2021</v>
      </c>
      <c r="J5084" t="s">
        <v>27326</v>
      </c>
      <c r="K5084" t="s">
        <v>21</v>
      </c>
      <c r="L5084" t="s">
        <v>72</v>
      </c>
      <c r="M5084" t="s">
        <v>357</v>
      </c>
      <c r="N5084" t="s">
        <v>24</v>
      </c>
      <c r="P5084" t="s">
        <v>25</v>
      </c>
      <c r="Q5084" t="s">
        <v>33</v>
      </c>
      <c r="R5084" s="2">
        <v>45078.370138888888</v>
      </c>
      <c r="S5084" s="11">
        <f t="shared" si="158"/>
        <v>8.8833333333022892</v>
      </c>
      <c r="U5084" s="10">
        <f t="shared" si="159"/>
        <v>0</v>
      </c>
    </row>
    <row r="5085" spans="1:21" x14ac:dyDescent="0.25">
      <c r="A5085">
        <v>3438</v>
      </c>
      <c r="B5085" t="s">
        <v>11270</v>
      </c>
      <c r="C5085" t="s">
        <v>11271</v>
      </c>
      <c r="D5085">
        <v>23</v>
      </c>
      <c r="E5085" t="s">
        <v>58</v>
      </c>
      <c r="F5085" t="s">
        <v>51</v>
      </c>
      <c r="G5085" s="1">
        <v>44116</v>
      </c>
      <c r="H5085" t="s">
        <v>27296</v>
      </c>
      <c r="I5085">
        <v>2020</v>
      </c>
      <c r="J5085" t="s">
        <v>27319</v>
      </c>
      <c r="K5085" t="s">
        <v>21</v>
      </c>
      <c r="L5085" t="s">
        <v>93</v>
      </c>
      <c r="M5085" t="s">
        <v>11272</v>
      </c>
      <c r="N5085" t="s">
        <v>62</v>
      </c>
      <c r="P5085" t="s">
        <v>41</v>
      </c>
      <c r="Q5085" t="s">
        <v>33</v>
      </c>
      <c r="S5085" s="11">
        <f t="shared" si="158"/>
        <v>0</v>
      </c>
      <c r="U5085" s="10">
        <f t="shared" si="159"/>
        <v>0</v>
      </c>
    </row>
    <row r="5086" spans="1:21" x14ac:dyDescent="0.25">
      <c r="A5086">
        <v>3439</v>
      </c>
      <c r="B5086" t="s">
        <v>11273</v>
      </c>
      <c r="C5086" t="s">
        <v>11274</v>
      </c>
      <c r="D5086">
        <v>28</v>
      </c>
      <c r="E5086" t="s">
        <v>58</v>
      </c>
      <c r="F5086" t="s">
        <v>107</v>
      </c>
      <c r="G5086" s="1">
        <v>44068</v>
      </c>
      <c r="H5086" t="s">
        <v>27294</v>
      </c>
      <c r="I5086">
        <v>2020</v>
      </c>
      <c r="J5086" t="s">
        <v>27309</v>
      </c>
      <c r="K5086" t="s">
        <v>66</v>
      </c>
      <c r="L5086" t="s">
        <v>99</v>
      </c>
      <c r="M5086" t="s">
        <v>11275</v>
      </c>
      <c r="N5086" t="s">
        <v>62</v>
      </c>
      <c r="P5086" t="s">
        <v>41</v>
      </c>
      <c r="Q5086" t="s">
        <v>26</v>
      </c>
      <c r="S5086" s="11">
        <f t="shared" si="158"/>
        <v>0</v>
      </c>
      <c r="U5086" s="10">
        <f t="shared" si="159"/>
        <v>0</v>
      </c>
    </row>
    <row r="5087" spans="1:21" x14ac:dyDescent="0.25">
      <c r="A5087">
        <v>3441</v>
      </c>
      <c r="B5087" t="s">
        <v>11280</v>
      </c>
      <c r="C5087" t="s">
        <v>11281</v>
      </c>
      <c r="D5087">
        <v>37</v>
      </c>
      <c r="E5087" t="s">
        <v>19</v>
      </c>
      <c r="F5087" t="s">
        <v>421</v>
      </c>
      <c r="G5087" s="1">
        <v>44449</v>
      </c>
      <c r="H5087" t="s">
        <v>27298</v>
      </c>
      <c r="I5087">
        <v>2021</v>
      </c>
      <c r="J5087" t="s">
        <v>27315</v>
      </c>
      <c r="K5087" t="s">
        <v>21</v>
      </c>
      <c r="L5087" t="s">
        <v>113</v>
      </c>
      <c r="M5087" t="s">
        <v>3826</v>
      </c>
      <c r="N5087" t="s">
        <v>24</v>
      </c>
      <c r="P5087" t="s">
        <v>89</v>
      </c>
      <c r="Q5087" t="s">
        <v>83</v>
      </c>
      <c r="R5087" s="2">
        <v>45078.534722222219</v>
      </c>
      <c r="S5087" s="11">
        <f t="shared" si="158"/>
        <v>12.833333333255723</v>
      </c>
      <c r="U5087" s="10">
        <f t="shared" si="159"/>
        <v>0</v>
      </c>
    </row>
    <row r="5088" spans="1:21" x14ac:dyDescent="0.25">
      <c r="A5088">
        <v>3442</v>
      </c>
      <c r="B5088" t="s">
        <v>11282</v>
      </c>
      <c r="C5088" t="s">
        <v>11283</v>
      </c>
      <c r="D5088">
        <v>65</v>
      </c>
      <c r="E5088" t="s">
        <v>58</v>
      </c>
      <c r="F5088" t="s">
        <v>134</v>
      </c>
      <c r="G5088" s="1">
        <v>43897</v>
      </c>
      <c r="H5088" t="s">
        <v>27289</v>
      </c>
      <c r="I5088">
        <v>2020</v>
      </c>
      <c r="J5088" t="s">
        <v>27310</v>
      </c>
      <c r="K5088" t="s">
        <v>67</v>
      </c>
      <c r="L5088" t="s">
        <v>77</v>
      </c>
      <c r="M5088" t="s">
        <v>11284</v>
      </c>
      <c r="N5088" t="s">
        <v>62</v>
      </c>
      <c r="P5088" t="s">
        <v>41</v>
      </c>
      <c r="Q5088" t="s">
        <v>26</v>
      </c>
      <c r="S5088" s="11">
        <f t="shared" si="158"/>
        <v>0</v>
      </c>
      <c r="U5088" s="10">
        <f t="shared" si="159"/>
        <v>0</v>
      </c>
    </row>
    <row r="5089" spans="1:21" x14ac:dyDescent="0.25">
      <c r="A5089">
        <v>3443</v>
      </c>
      <c r="B5089" t="s">
        <v>11285</v>
      </c>
      <c r="C5089" t="s">
        <v>11286</v>
      </c>
      <c r="D5089">
        <v>19</v>
      </c>
      <c r="E5089" t="s">
        <v>19</v>
      </c>
      <c r="F5089" t="s">
        <v>36</v>
      </c>
      <c r="G5089" s="1">
        <v>44180</v>
      </c>
      <c r="H5089" t="s">
        <v>27299</v>
      </c>
      <c r="I5089">
        <v>2020</v>
      </c>
      <c r="J5089" t="s">
        <v>27321</v>
      </c>
      <c r="K5089" t="s">
        <v>66</v>
      </c>
      <c r="L5089" t="s">
        <v>31</v>
      </c>
      <c r="M5089" t="s">
        <v>11287</v>
      </c>
      <c r="N5089" t="s">
        <v>62</v>
      </c>
      <c r="P5089" t="s">
        <v>41</v>
      </c>
      <c r="Q5089" t="s">
        <v>55</v>
      </c>
      <c r="S5089" s="11">
        <f t="shared" si="158"/>
        <v>0</v>
      </c>
      <c r="U5089" s="10">
        <f t="shared" si="159"/>
        <v>0</v>
      </c>
    </row>
    <row r="5090" spans="1:21" x14ac:dyDescent="0.25">
      <c r="A5090">
        <v>3445</v>
      </c>
      <c r="B5090" t="s">
        <v>11292</v>
      </c>
      <c r="C5090" t="s">
        <v>11293</v>
      </c>
      <c r="D5090">
        <v>47</v>
      </c>
      <c r="E5090" t="s">
        <v>19</v>
      </c>
      <c r="F5090" t="s">
        <v>71</v>
      </c>
      <c r="G5090" s="1">
        <v>44458</v>
      </c>
      <c r="H5090" t="s">
        <v>27298</v>
      </c>
      <c r="I5090">
        <v>2021</v>
      </c>
      <c r="J5090" t="s">
        <v>27315</v>
      </c>
      <c r="K5090" t="s">
        <v>59</v>
      </c>
      <c r="L5090" t="s">
        <v>37</v>
      </c>
      <c r="M5090" t="s">
        <v>11294</v>
      </c>
      <c r="N5090" t="s">
        <v>24</v>
      </c>
      <c r="P5090" t="s">
        <v>25</v>
      </c>
      <c r="Q5090" t="s">
        <v>83</v>
      </c>
      <c r="R5090" s="2">
        <v>45078.327777777777</v>
      </c>
      <c r="S5090" s="11">
        <f t="shared" si="158"/>
        <v>7.8666666666395031</v>
      </c>
      <c r="U5090" s="10">
        <f t="shared" si="159"/>
        <v>0</v>
      </c>
    </row>
    <row r="5091" spans="1:21" x14ac:dyDescent="0.25">
      <c r="A5091">
        <v>3446</v>
      </c>
      <c r="B5091" t="s">
        <v>11295</v>
      </c>
      <c r="C5091" t="s">
        <v>11296</v>
      </c>
      <c r="D5091">
        <v>68</v>
      </c>
      <c r="E5091" t="s">
        <v>58</v>
      </c>
      <c r="F5091" t="s">
        <v>281</v>
      </c>
      <c r="G5091" s="1">
        <v>44531</v>
      </c>
      <c r="H5091" t="s">
        <v>27299</v>
      </c>
      <c r="I5091">
        <v>2021</v>
      </c>
      <c r="J5091" t="s">
        <v>27322</v>
      </c>
      <c r="K5091" t="s">
        <v>45</v>
      </c>
      <c r="L5091" t="s">
        <v>59</v>
      </c>
      <c r="M5091" t="s">
        <v>11297</v>
      </c>
      <c r="N5091" t="s">
        <v>62</v>
      </c>
      <c r="P5091" t="s">
        <v>25</v>
      </c>
      <c r="Q5091" t="s">
        <v>26</v>
      </c>
      <c r="S5091" s="11">
        <f t="shared" si="158"/>
        <v>0</v>
      </c>
      <c r="U5091" s="10">
        <f t="shared" si="159"/>
        <v>0</v>
      </c>
    </row>
    <row r="5092" spans="1:21" x14ac:dyDescent="0.25">
      <c r="A5092">
        <v>3448</v>
      </c>
      <c r="B5092" t="s">
        <v>11301</v>
      </c>
      <c r="C5092" t="s">
        <v>11302</v>
      </c>
      <c r="D5092">
        <v>54</v>
      </c>
      <c r="E5092" t="s">
        <v>58</v>
      </c>
      <c r="F5092" t="s">
        <v>211</v>
      </c>
      <c r="G5092" s="1">
        <v>44481</v>
      </c>
      <c r="H5092" t="s">
        <v>27296</v>
      </c>
      <c r="I5092">
        <v>2021</v>
      </c>
      <c r="J5092" t="s">
        <v>27312</v>
      </c>
      <c r="K5092" t="s">
        <v>59</v>
      </c>
      <c r="L5092" t="s">
        <v>37</v>
      </c>
      <c r="M5092" t="s">
        <v>11303</v>
      </c>
      <c r="N5092" t="s">
        <v>62</v>
      </c>
      <c r="P5092" t="s">
        <v>143</v>
      </c>
      <c r="Q5092" t="s">
        <v>83</v>
      </c>
      <c r="S5092" s="11">
        <f t="shared" si="158"/>
        <v>0</v>
      </c>
      <c r="U5092" s="10">
        <f t="shared" si="159"/>
        <v>0</v>
      </c>
    </row>
    <row r="5093" spans="1:21" x14ac:dyDescent="0.25">
      <c r="A5093">
        <v>3449</v>
      </c>
      <c r="B5093" t="s">
        <v>11304</v>
      </c>
      <c r="C5093" t="s">
        <v>11305</v>
      </c>
      <c r="D5093">
        <v>29</v>
      </c>
      <c r="E5093" t="s">
        <v>58</v>
      </c>
      <c r="F5093" t="s">
        <v>76</v>
      </c>
      <c r="G5093" s="1">
        <v>44016</v>
      </c>
      <c r="H5093" t="s">
        <v>27291</v>
      </c>
      <c r="I5093">
        <v>2020</v>
      </c>
      <c r="J5093" t="s">
        <v>27306</v>
      </c>
      <c r="K5093" t="s">
        <v>67</v>
      </c>
      <c r="L5093" t="s">
        <v>67</v>
      </c>
      <c r="M5093" t="s">
        <v>11306</v>
      </c>
      <c r="N5093" t="s">
        <v>24</v>
      </c>
      <c r="P5093" t="s">
        <v>25</v>
      </c>
      <c r="Q5093" t="s">
        <v>26</v>
      </c>
      <c r="R5093" s="2">
        <v>45077.980555555558</v>
      </c>
      <c r="S5093" s="11">
        <f t="shared" si="158"/>
        <v>23.53333333338378</v>
      </c>
      <c r="U5093" s="10">
        <f t="shared" si="159"/>
        <v>0</v>
      </c>
    </row>
    <row r="5094" spans="1:21" x14ac:dyDescent="0.25">
      <c r="A5094">
        <v>3450</v>
      </c>
      <c r="B5094" t="s">
        <v>11307</v>
      </c>
      <c r="C5094" t="s">
        <v>11308</v>
      </c>
      <c r="D5094">
        <v>51</v>
      </c>
      <c r="E5094" t="s">
        <v>19</v>
      </c>
      <c r="F5094" t="s">
        <v>36</v>
      </c>
      <c r="G5094" s="1">
        <v>44206</v>
      </c>
      <c r="H5094" t="s">
        <v>27295</v>
      </c>
      <c r="I5094">
        <v>2021</v>
      </c>
      <c r="J5094" t="s">
        <v>27311</v>
      </c>
      <c r="K5094" t="s">
        <v>67</v>
      </c>
      <c r="L5094" t="s">
        <v>141</v>
      </c>
      <c r="M5094" t="s">
        <v>11309</v>
      </c>
      <c r="N5094" t="s">
        <v>62</v>
      </c>
      <c r="P5094" t="s">
        <v>89</v>
      </c>
      <c r="Q5094" t="s">
        <v>33</v>
      </c>
      <c r="S5094" s="11">
        <f t="shared" si="158"/>
        <v>0</v>
      </c>
      <c r="U5094" s="10">
        <f t="shared" si="159"/>
        <v>0</v>
      </c>
    </row>
    <row r="5095" spans="1:21" x14ac:dyDescent="0.25">
      <c r="A5095">
        <v>3451</v>
      </c>
      <c r="B5095" t="s">
        <v>11310</v>
      </c>
      <c r="C5095" t="s">
        <v>11311</v>
      </c>
      <c r="D5095">
        <v>26</v>
      </c>
      <c r="E5095" t="s">
        <v>19</v>
      </c>
      <c r="F5095" t="s">
        <v>125</v>
      </c>
      <c r="G5095" s="1">
        <v>44479</v>
      </c>
      <c r="H5095" t="s">
        <v>27296</v>
      </c>
      <c r="I5095">
        <v>2021</v>
      </c>
      <c r="J5095" t="s">
        <v>27312</v>
      </c>
      <c r="K5095" t="s">
        <v>45</v>
      </c>
      <c r="L5095" t="s">
        <v>177</v>
      </c>
      <c r="M5095" t="s">
        <v>11312</v>
      </c>
      <c r="N5095" t="s">
        <v>62</v>
      </c>
      <c r="P5095" t="s">
        <v>143</v>
      </c>
      <c r="Q5095" t="s">
        <v>83</v>
      </c>
      <c r="S5095" s="11">
        <f t="shared" si="158"/>
        <v>0</v>
      </c>
      <c r="U5095" s="10">
        <f t="shared" si="159"/>
        <v>0</v>
      </c>
    </row>
    <row r="5096" spans="1:21" x14ac:dyDescent="0.25">
      <c r="A5096">
        <v>3452</v>
      </c>
      <c r="B5096" t="s">
        <v>11313</v>
      </c>
      <c r="C5096" t="s">
        <v>11314</v>
      </c>
      <c r="D5096">
        <v>69</v>
      </c>
      <c r="E5096" t="s">
        <v>58</v>
      </c>
      <c r="F5096" t="s">
        <v>242</v>
      </c>
      <c r="G5096" s="1">
        <v>44204</v>
      </c>
      <c r="H5096" t="s">
        <v>27295</v>
      </c>
      <c r="I5096">
        <v>2021</v>
      </c>
      <c r="J5096" t="s">
        <v>27311</v>
      </c>
      <c r="K5096" t="s">
        <v>45</v>
      </c>
      <c r="L5096" t="s">
        <v>22</v>
      </c>
      <c r="M5096" t="s">
        <v>11315</v>
      </c>
      <c r="N5096" t="s">
        <v>62</v>
      </c>
      <c r="P5096" t="s">
        <v>25</v>
      </c>
      <c r="Q5096" t="s">
        <v>83</v>
      </c>
      <c r="S5096" s="11">
        <f t="shared" si="158"/>
        <v>0</v>
      </c>
      <c r="U5096" s="10">
        <f t="shared" si="159"/>
        <v>0</v>
      </c>
    </row>
    <row r="5097" spans="1:21" x14ac:dyDescent="0.25">
      <c r="A5097">
        <v>3453</v>
      </c>
      <c r="B5097" t="s">
        <v>11316</v>
      </c>
      <c r="C5097" t="s">
        <v>11317</v>
      </c>
      <c r="D5097">
        <v>36</v>
      </c>
      <c r="E5097" t="s">
        <v>58</v>
      </c>
      <c r="F5097" t="s">
        <v>30</v>
      </c>
      <c r="G5097" s="1">
        <v>44550</v>
      </c>
      <c r="H5097" t="s">
        <v>27299</v>
      </c>
      <c r="I5097">
        <v>2021</v>
      </c>
      <c r="J5097" t="s">
        <v>27322</v>
      </c>
      <c r="K5097" t="s">
        <v>59</v>
      </c>
      <c r="L5097" t="s">
        <v>59</v>
      </c>
      <c r="M5097" t="s">
        <v>11318</v>
      </c>
      <c r="N5097" t="s">
        <v>62</v>
      </c>
      <c r="P5097" t="s">
        <v>41</v>
      </c>
      <c r="Q5097" t="s">
        <v>26</v>
      </c>
      <c r="S5097" s="11">
        <f t="shared" si="158"/>
        <v>0</v>
      </c>
      <c r="U5097" s="10">
        <f t="shared" si="159"/>
        <v>0</v>
      </c>
    </row>
    <row r="5098" spans="1:21" x14ac:dyDescent="0.25">
      <c r="A5098">
        <v>3454</v>
      </c>
      <c r="B5098" t="s">
        <v>11319</v>
      </c>
      <c r="C5098" t="s">
        <v>11320</v>
      </c>
      <c r="D5098">
        <v>65</v>
      </c>
      <c r="E5098" t="s">
        <v>19</v>
      </c>
      <c r="F5098" t="s">
        <v>202</v>
      </c>
      <c r="G5098" s="1">
        <v>44255</v>
      </c>
      <c r="H5098" t="s">
        <v>27293</v>
      </c>
      <c r="I5098">
        <v>2021</v>
      </c>
      <c r="J5098" t="s">
        <v>27324</v>
      </c>
      <c r="K5098" t="s">
        <v>59</v>
      </c>
      <c r="L5098" t="s">
        <v>37</v>
      </c>
      <c r="M5098" t="s">
        <v>11321</v>
      </c>
      <c r="N5098" t="s">
        <v>62</v>
      </c>
      <c r="P5098" t="s">
        <v>89</v>
      </c>
      <c r="Q5098" t="s">
        <v>26</v>
      </c>
      <c r="S5098" s="11">
        <f t="shared" si="158"/>
        <v>0</v>
      </c>
      <c r="U5098" s="10">
        <f t="shared" si="159"/>
        <v>0</v>
      </c>
    </row>
    <row r="5099" spans="1:21" x14ac:dyDescent="0.25">
      <c r="A5099">
        <v>3455</v>
      </c>
      <c r="B5099" t="s">
        <v>11322</v>
      </c>
      <c r="C5099" t="s">
        <v>11323</v>
      </c>
      <c r="D5099">
        <v>30</v>
      </c>
      <c r="E5099" t="s">
        <v>58</v>
      </c>
      <c r="F5099" t="s">
        <v>223</v>
      </c>
      <c r="G5099" s="1">
        <v>44532</v>
      </c>
      <c r="H5099" t="s">
        <v>27299</v>
      </c>
      <c r="I5099">
        <v>2021</v>
      </c>
      <c r="J5099" t="s">
        <v>27322</v>
      </c>
      <c r="K5099" t="s">
        <v>67</v>
      </c>
      <c r="L5099" t="s">
        <v>77</v>
      </c>
      <c r="M5099" t="s">
        <v>11324</v>
      </c>
      <c r="N5099" t="s">
        <v>62</v>
      </c>
      <c r="P5099" t="s">
        <v>25</v>
      </c>
      <c r="Q5099" t="s">
        <v>26</v>
      </c>
      <c r="S5099" s="11">
        <f t="shared" si="158"/>
        <v>0</v>
      </c>
      <c r="U5099" s="10">
        <f t="shared" si="159"/>
        <v>0</v>
      </c>
    </row>
    <row r="5100" spans="1:21" x14ac:dyDescent="0.25">
      <c r="A5100">
        <v>3456</v>
      </c>
      <c r="B5100" t="s">
        <v>11325</v>
      </c>
      <c r="C5100" t="s">
        <v>11326</v>
      </c>
      <c r="D5100">
        <v>69</v>
      </c>
      <c r="E5100" t="s">
        <v>29</v>
      </c>
      <c r="F5100" t="s">
        <v>223</v>
      </c>
      <c r="G5100" s="1">
        <v>43992</v>
      </c>
      <c r="H5100" t="s">
        <v>27297</v>
      </c>
      <c r="I5100">
        <v>2020</v>
      </c>
      <c r="J5100" t="s">
        <v>27320</v>
      </c>
      <c r="K5100" t="s">
        <v>59</v>
      </c>
      <c r="L5100" t="s">
        <v>150</v>
      </c>
      <c r="M5100" t="s">
        <v>11327</v>
      </c>
      <c r="N5100" t="s">
        <v>24</v>
      </c>
      <c r="P5100" t="s">
        <v>25</v>
      </c>
      <c r="Q5100" t="s">
        <v>55</v>
      </c>
      <c r="R5100" s="2">
        <v>45078.186111111114</v>
      </c>
      <c r="S5100" s="11">
        <f t="shared" si="158"/>
        <v>4.4666666667326353</v>
      </c>
      <c r="U5100" s="10">
        <f t="shared" si="159"/>
        <v>0</v>
      </c>
    </row>
    <row r="5101" spans="1:21" x14ac:dyDescent="0.25">
      <c r="A5101">
        <v>3457</v>
      </c>
      <c r="B5101" t="s">
        <v>11328</v>
      </c>
      <c r="C5101" t="s">
        <v>11329</v>
      </c>
      <c r="D5101">
        <v>47</v>
      </c>
      <c r="E5101" t="s">
        <v>58</v>
      </c>
      <c r="F5101" t="s">
        <v>655</v>
      </c>
      <c r="G5101" s="1">
        <v>44277</v>
      </c>
      <c r="H5101" t="s">
        <v>27289</v>
      </c>
      <c r="I5101">
        <v>2021</v>
      </c>
      <c r="J5101" t="s">
        <v>27304</v>
      </c>
      <c r="K5101" t="s">
        <v>67</v>
      </c>
      <c r="L5101" t="s">
        <v>99</v>
      </c>
      <c r="M5101" t="s">
        <v>11330</v>
      </c>
      <c r="N5101" t="s">
        <v>62</v>
      </c>
      <c r="P5101" t="s">
        <v>41</v>
      </c>
      <c r="Q5101" t="s">
        <v>55</v>
      </c>
      <c r="S5101" s="11">
        <f t="shared" si="158"/>
        <v>0</v>
      </c>
      <c r="U5101" s="10">
        <f t="shared" si="159"/>
        <v>0</v>
      </c>
    </row>
    <row r="5102" spans="1:21" x14ac:dyDescent="0.25">
      <c r="A5102">
        <v>3458</v>
      </c>
      <c r="B5102" t="s">
        <v>11331</v>
      </c>
      <c r="C5102" t="s">
        <v>11332</v>
      </c>
      <c r="D5102">
        <v>44</v>
      </c>
      <c r="E5102" t="s">
        <v>58</v>
      </c>
      <c r="F5102" t="s">
        <v>456</v>
      </c>
      <c r="G5102" s="1">
        <v>43874</v>
      </c>
      <c r="H5102" t="s">
        <v>27293</v>
      </c>
      <c r="I5102">
        <v>2020</v>
      </c>
      <c r="J5102" t="s">
        <v>27308</v>
      </c>
      <c r="K5102" t="s">
        <v>67</v>
      </c>
      <c r="L5102" t="s">
        <v>72</v>
      </c>
      <c r="M5102" t="s">
        <v>11333</v>
      </c>
      <c r="N5102" t="s">
        <v>24</v>
      </c>
      <c r="P5102" t="s">
        <v>41</v>
      </c>
      <c r="Q5102" t="s">
        <v>33</v>
      </c>
      <c r="R5102" s="2">
        <v>45078.048611111109</v>
      </c>
      <c r="S5102" s="11">
        <f t="shared" si="158"/>
        <v>1.1666666666278616</v>
      </c>
      <c r="U5102" s="10">
        <f t="shared" si="159"/>
        <v>0</v>
      </c>
    </row>
    <row r="5103" spans="1:21" x14ac:dyDescent="0.25">
      <c r="A5103">
        <v>3459</v>
      </c>
      <c r="B5103" t="s">
        <v>11334</v>
      </c>
      <c r="C5103" t="s">
        <v>11335</v>
      </c>
      <c r="D5103">
        <v>43</v>
      </c>
      <c r="E5103" t="s">
        <v>29</v>
      </c>
      <c r="F5103" t="s">
        <v>36</v>
      </c>
      <c r="G5103" s="1">
        <v>44378</v>
      </c>
      <c r="H5103" t="s">
        <v>27291</v>
      </c>
      <c r="I5103">
        <v>2021</v>
      </c>
      <c r="J5103" t="s">
        <v>27317</v>
      </c>
      <c r="K5103" t="s">
        <v>21</v>
      </c>
      <c r="L5103" t="s">
        <v>77</v>
      </c>
      <c r="M5103" t="s">
        <v>11336</v>
      </c>
      <c r="N5103" t="s">
        <v>62</v>
      </c>
      <c r="P5103" t="s">
        <v>89</v>
      </c>
      <c r="Q5103" t="s">
        <v>26</v>
      </c>
      <c r="S5103" s="11">
        <f t="shared" si="158"/>
        <v>0</v>
      </c>
      <c r="U5103" s="10">
        <f t="shared" si="159"/>
        <v>0</v>
      </c>
    </row>
    <row r="5104" spans="1:21" x14ac:dyDescent="0.25">
      <c r="A5104">
        <v>3462</v>
      </c>
      <c r="B5104" t="s">
        <v>11344</v>
      </c>
      <c r="C5104" t="s">
        <v>11345</v>
      </c>
      <c r="D5104">
        <v>24</v>
      </c>
      <c r="E5104" t="s">
        <v>58</v>
      </c>
      <c r="F5104" t="s">
        <v>71</v>
      </c>
      <c r="G5104" s="1">
        <v>44350</v>
      </c>
      <c r="H5104" t="s">
        <v>27297</v>
      </c>
      <c r="I5104">
        <v>2021</v>
      </c>
      <c r="J5104" t="s">
        <v>27313</v>
      </c>
      <c r="K5104" t="s">
        <v>21</v>
      </c>
      <c r="L5104" t="s">
        <v>52</v>
      </c>
      <c r="M5104" t="s">
        <v>11346</v>
      </c>
      <c r="N5104" t="s">
        <v>62</v>
      </c>
      <c r="P5104" t="s">
        <v>89</v>
      </c>
      <c r="Q5104" t="s">
        <v>55</v>
      </c>
      <c r="S5104" s="11">
        <f t="shared" si="158"/>
        <v>0</v>
      </c>
      <c r="U5104" s="10">
        <f t="shared" si="159"/>
        <v>0</v>
      </c>
    </row>
    <row r="5105" spans="1:21" x14ac:dyDescent="0.25">
      <c r="A5105">
        <v>3463</v>
      </c>
      <c r="B5105" t="s">
        <v>11347</v>
      </c>
      <c r="C5105" t="s">
        <v>11348</v>
      </c>
      <c r="D5105">
        <v>54</v>
      </c>
      <c r="E5105" t="s">
        <v>19</v>
      </c>
      <c r="F5105" t="s">
        <v>149</v>
      </c>
      <c r="G5105" s="1">
        <v>43989</v>
      </c>
      <c r="H5105" t="s">
        <v>27297</v>
      </c>
      <c r="I5105">
        <v>2020</v>
      </c>
      <c r="J5105" t="s">
        <v>27320</v>
      </c>
      <c r="K5105" t="s">
        <v>21</v>
      </c>
      <c r="L5105" t="s">
        <v>141</v>
      </c>
      <c r="M5105" t="s">
        <v>11349</v>
      </c>
      <c r="N5105" t="s">
        <v>62</v>
      </c>
      <c r="P5105" t="s">
        <v>143</v>
      </c>
      <c r="Q5105" t="s">
        <v>33</v>
      </c>
      <c r="S5105" s="11">
        <f t="shared" si="158"/>
        <v>0</v>
      </c>
      <c r="U5105" s="10">
        <f t="shared" si="159"/>
        <v>0</v>
      </c>
    </row>
    <row r="5106" spans="1:21" x14ac:dyDescent="0.25">
      <c r="A5106">
        <v>3464</v>
      </c>
      <c r="B5106" t="s">
        <v>11350</v>
      </c>
      <c r="C5106" t="s">
        <v>11351</v>
      </c>
      <c r="D5106">
        <v>43</v>
      </c>
      <c r="E5106" t="s">
        <v>58</v>
      </c>
      <c r="F5106" t="s">
        <v>107</v>
      </c>
      <c r="G5106" s="1">
        <v>44015</v>
      </c>
      <c r="H5106" t="s">
        <v>27291</v>
      </c>
      <c r="I5106">
        <v>2020</v>
      </c>
      <c r="J5106" t="s">
        <v>27306</v>
      </c>
      <c r="K5106" t="s">
        <v>67</v>
      </c>
      <c r="L5106" t="s">
        <v>31</v>
      </c>
      <c r="M5106" t="s">
        <v>11352</v>
      </c>
      <c r="N5106" t="s">
        <v>24</v>
      </c>
      <c r="P5106" t="s">
        <v>41</v>
      </c>
      <c r="Q5106" t="s">
        <v>55</v>
      </c>
      <c r="R5106" s="2">
        <v>45078.546527777777</v>
      </c>
      <c r="S5106" s="11">
        <f t="shared" si="158"/>
        <v>13.116666666639503</v>
      </c>
      <c r="U5106" s="10">
        <f t="shared" si="159"/>
        <v>0</v>
      </c>
    </row>
    <row r="5107" spans="1:21" x14ac:dyDescent="0.25">
      <c r="A5107">
        <v>3465</v>
      </c>
      <c r="B5107" t="s">
        <v>11353</v>
      </c>
      <c r="C5107" t="s">
        <v>11354</v>
      </c>
      <c r="D5107">
        <v>48</v>
      </c>
      <c r="E5107" t="s">
        <v>19</v>
      </c>
      <c r="F5107" t="s">
        <v>117</v>
      </c>
      <c r="G5107" s="1">
        <v>44290</v>
      </c>
      <c r="H5107" t="s">
        <v>27300</v>
      </c>
      <c r="I5107">
        <v>2021</v>
      </c>
      <c r="J5107" t="s">
        <v>27323</v>
      </c>
      <c r="K5107" t="s">
        <v>21</v>
      </c>
      <c r="L5107" t="s">
        <v>93</v>
      </c>
      <c r="M5107" t="s">
        <v>11355</v>
      </c>
      <c r="N5107" t="s">
        <v>62</v>
      </c>
      <c r="P5107" t="s">
        <v>89</v>
      </c>
      <c r="Q5107" t="s">
        <v>83</v>
      </c>
      <c r="S5107" s="11">
        <f t="shared" si="158"/>
        <v>0</v>
      </c>
      <c r="U5107" s="10">
        <f t="shared" si="159"/>
        <v>0</v>
      </c>
    </row>
    <row r="5108" spans="1:21" x14ac:dyDescent="0.25">
      <c r="A5108">
        <v>3466</v>
      </c>
      <c r="B5108" t="s">
        <v>11356</v>
      </c>
      <c r="C5108" t="s">
        <v>11357</v>
      </c>
      <c r="D5108">
        <v>59</v>
      </c>
      <c r="E5108" t="s">
        <v>19</v>
      </c>
      <c r="F5108" t="s">
        <v>456</v>
      </c>
      <c r="G5108" s="1">
        <v>44488</v>
      </c>
      <c r="H5108" t="s">
        <v>27296</v>
      </c>
      <c r="I5108">
        <v>2021</v>
      </c>
      <c r="J5108" t="s">
        <v>27312</v>
      </c>
      <c r="K5108" t="s">
        <v>21</v>
      </c>
      <c r="L5108" t="s">
        <v>60</v>
      </c>
      <c r="M5108" t="s">
        <v>11358</v>
      </c>
      <c r="N5108" t="s">
        <v>62</v>
      </c>
      <c r="P5108" t="s">
        <v>143</v>
      </c>
      <c r="Q5108" t="s">
        <v>83</v>
      </c>
      <c r="S5108" s="11">
        <f t="shared" si="158"/>
        <v>0</v>
      </c>
      <c r="U5108" s="10">
        <f t="shared" si="159"/>
        <v>0</v>
      </c>
    </row>
    <row r="5109" spans="1:21" x14ac:dyDescent="0.25">
      <c r="A5109">
        <v>3468</v>
      </c>
      <c r="B5109" t="s">
        <v>11363</v>
      </c>
      <c r="C5109" t="s">
        <v>11364</v>
      </c>
      <c r="D5109">
        <v>38</v>
      </c>
      <c r="E5109" t="s">
        <v>29</v>
      </c>
      <c r="F5109" t="s">
        <v>383</v>
      </c>
      <c r="G5109" s="1">
        <v>44307</v>
      </c>
      <c r="H5109" t="s">
        <v>27300</v>
      </c>
      <c r="I5109">
        <v>2021</v>
      </c>
      <c r="J5109" t="s">
        <v>27323</v>
      </c>
      <c r="K5109" t="s">
        <v>45</v>
      </c>
      <c r="L5109" t="s">
        <v>72</v>
      </c>
      <c r="M5109" t="s">
        <v>11365</v>
      </c>
      <c r="N5109" t="s">
        <v>62</v>
      </c>
      <c r="P5109" t="s">
        <v>41</v>
      </c>
      <c r="Q5109" t="s">
        <v>55</v>
      </c>
      <c r="S5109" s="11">
        <f t="shared" si="158"/>
        <v>0</v>
      </c>
      <c r="U5109" s="10">
        <f t="shared" si="159"/>
        <v>0</v>
      </c>
    </row>
    <row r="5110" spans="1:21" x14ac:dyDescent="0.25">
      <c r="A5110">
        <v>3469</v>
      </c>
      <c r="B5110" t="s">
        <v>11366</v>
      </c>
      <c r="C5110" t="s">
        <v>11367</v>
      </c>
      <c r="D5110">
        <v>43</v>
      </c>
      <c r="E5110" t="s">
        <v>58</v>
      </c>
      <c r="F5110" t="s">
        <v>397</v>
      </c>
      <c r="G5110" s="1">
        <v>44399</v>
      </c>
      <c r="H5110" t="s">
        <v>27291</v>
      </c>
      <c r="I5110">
        <v>2021</v>
      </c>
      <c r="J5110" t="s">
        <v>27317</v>
      </c>
      <c r="K5110" t="s">
        <v>66</v>
      </c>
      <c r="L5110" t="s">
        <v>59</v>
      </c>
      <c r="M5110" t="s">
        <v>11368</v>
      </c>
      <c r="N5110" t="s">
        <v>24</v>
      </c>
      <c r="P5110" t="s">
        <v>89</v>
      </c>
      <c r="Q5110" t="s">
        <v>83</v>
      </c>
      <c r="R5110" s="2">
        <v>45078.798611111109</v>
      </c>
      <c r="S5110" s="11">
        <f t="shared" si="158"/>
        <v>19.166666666627862</v>
      </c>
      <c r="U5110" s="10">
        <f t="shared" si="159"/>
        <v>0</v>
      </c>
    </row>
    <row r="5111" spans="1:21" x14ac:dyDescent="0.25">
      <c r="A5111">
        <v>3470</v>
      </c>
      <c r="B5111" t="s">
        <v>11369</v>
      </c>
      <c r="C5111" t="s">
        <v>11370</v>
      </c>
      <c r="D5111">
        <v>50</v>
      </c>
      <c r="E5111" t="s">
        <v>29</v>
      </c>
      <c r="F5111" t="s">
        <v>125</v>
      </c>
      <c r="G5111" s="1">
        <v>44379</v>
      </c>
      <c r="H5111" t="s">
        <v>27291</v>
      </c>
      <c r="I5111">
        <v>2021</v>
      </c>
      <c r="J5111" t="s">
        <v>27317</v>
      </c>
      <c r="K5111" t="s">
        <v>21</v>
      </c>
      <c r="L5111" t="s">
        <v>141</v>
      </c>
      <c r="M5111" t="s">
        <v>11371</v>
      </c>
      <c r="N5111" t="s">
        <v>62</v>
      </c>
      <c r="P5111" t="s">
        <v>25</v>
      </c>
      <c r="Q5111" t="s">
        <v>55</v>
      </c>
      <c r="S5111" s="11">
        <f t="shared" si="158"/>
        <v>0</v>
      </c>
      <c r="U5111" s="10">
        <f t="shared" si="159"/>
        <v>0</v>
      </c>
    </row>
    <row r="5112" spans="1:21" x14ac:dyDescent="0.25">
      <c r="A5112">
        <v>3472</v>
      </c>
      <c r="B5112" t="s">
        <v>11376</v>
      </c>
      <c r="C5112" t="s">
        <v>11377</v>
      </c>
      <c r="D5112">
        <v>45</v>
      </c>
      <c r="E5112" t="s">
        <v>29</v>
      </c>
      <c r="F5112" t="s">
        <v>339</v>
      </c>
      <c r="G5112" s="1">
        <v>44263</v>
      </c>
      <c r="H5112" t="s">
        <v>27289</v>
      </c>
      <c r="I5112">
        <v>2021</v>
      </c>
      <c r="J5112" t="s">
        <v>27304</v>
      </c>
      <c r="K5112" t="s">
        <v>66</v>
      </c>
      <c r="L5112" t="s">
        <v>93</v>
      </c>
      <c r="M5112" t="s">
        <v>11378</v>
      </c>
      <c r="N5112" t="s">
        <v>62</v>
      </c>
      <c r="P5112" t="s">
        <v>41</v>
      </c>
      <c r="Q5112" t="s">
        <v>83</v>
      </c>
      <c r="S5112" s="11">
        <f t="shared" si="158"/>
        <v>0</v>
      </c>
      <c r="U5112" s="10">
        <f t="shared" si="159"/>
        <v>0</v>
      </c>
    </row>
    <row r="5113" spans="1:21" x14ac:dyDescent="0.25">
      <c r="A5113">
        <v>3473</v>
      </c>
      <c r="B5113" t="s">
        <v>11379</v>
      </c>
      <c r="C5113" t="s">
        <v>11380</v>
      </c>
      <c r="D5113">
        <v>55</v>
      </c>
      <c r="E5113" t="s">
        <v>58</v>
      </c>
      <c r="F5113" t="s">
        <v>81</v>
      </c>
      <c r="G5113" s="1">
        <v>44345</v>
      </c>
      <c r="H5113" t="s">
        <v>27290</v>
      </c>
      <c r="I5113">
        <v>2021</v>
      </c>
      <c r="J5113" t="s">
        <v>27305</v>
      </c>
      <c r="K5113" t="s">
        <v>21</v>
      </c>
      <c r="L5113" t="s">
        <v>113</v>
      </c>
      <c r="M5113" t="s">
        <v>11381</v>
      </c>
      <c r="N5113" t="s">
        <v>62</v>
      </c>
      <c r="P5113" t="s">
        <v>25</v>
      </c>
      <c r="Q5113" t="s">
        <v>55</v>
      </c>
      <c r="S5113" s="11">
        <f t="shared" si="158"/>
        <v>0</v>
      </c>
      <c r="U5113" s="10">
        <f t="shared" si="159"/>
        <v>0</v>
      </c>
    </row>
    <row r="5114" spans="1:21" x14ac:dyDescent="0.25">
      <c r="A5114">
        <v>3475</v>
      </c>
      <c r="B5114" t="s">
        <v>11386</v>
      </c>
      <c r="C5114" t="s">
        <v>11387</v>
      </c>
      <c r="D5114">
        <v>50</v>
      </c>
      <c r="E5114" t="s">
        <v>29</v>
      </c>
      <c r="F5114" t="s">
        <v>286</v>
      </c>
      <c r="G5114" s="1">
        <v>43941</v>
      </c>
      <c r="H5114" t="s">
        <v>27300</v>
      </c>
      <c r="I5114">
        <v>2020</v>
      </c>
      <c r="J5114" t="s">
        <v>27327</v>
      </c>
      <c r="K5114" t="s">
        <v>67</v>
      </c>
      <c r="L5114" t="s">
        <v>46</v>
      </c>
      <c r="M5114" t="s">
        <v>11388</v>
      </c>
      <c r="N5114" t="s">
        <v>62</v>
      </c>
      <c r="P5114" t="s">
        <v>89</v>
      </c>
      <c r="Q5114" t="s">
        <v>26</v>
      </c>
      <c r="S5114" s="11">
        <f t="shared" si="158"/>
        <v>0</v>
      </c>
      <c r="U5114" s="10">
        <f t="shared" si="159"/>
        <v>0</v>
      </c>
    </row>
    <row r="5115" spans="1:21" x14ac:dyDescent="0.25">
      <c r="A5115">
        <v>3476</v>
      </c>
      <c r="B5115" t="s">
        <v>11389</v>
      </c>
      <c r="C5115" t="s">
        <v>11390</v>
      </c>
      <c r="D5115">
        <v>24</v>
      </c>
      <c r="E5115" t="s">
        <v>29</v>
      </c>
      <c r="F5115" t="s">
        <v>112</v>
      </c>
      <c r="G5115" s="1">
        <v>44186</v>
      </c>
      <c r="H5115" t="s">
        <v>27299</v>
      </c>
      <c r="I5115">
        <v>2020</v>
      </c>
      <c r="J5115" t="s">
        <v>27321</v>
      </c>
      <c r="K5115" t="s">
        <v>45</v>
      </c>
      <c r="L5115" t="s">
        <v>22</v>
      </c>
      <c r="M5115" t="s">
        <v>11391</v>
      </c>
      <c r="N5115" t="s">
        <v>62</v>
      </c>
      <c r="P5115" t="s">
        <v>89</v>
      </c>
      <c r="Q5115" t="s">
        <v>55</v>
      </c>
      <c r="S5115" s="11">
        <f t="shared" si="158"/>
        <v>0</v>
      </c>
      <c r="U5115" s="10">
        <f t="shared" si="159"/>
        <v>0</v>
      </c>
    </row>
    <row r="5116" spans="1:21" x14ac:dyDescent="0.25">
      <c r="A5116">
        <v>3481</v>
      </c>
      <c r="B5116" t="s">
        <v>11408</v>
      </c>
      <c r="C5116" t="s">
        <v>11409</v>
      </c>
      <c r="D5116">
        <v>63</v>
      </c>
      <c r="E5116" t="s">
        <v>19</v>
      </c>
      <c r="F5116" t="s">
        <v>456</v>
      </c>
      <c r="G5116" s="1">
        <v>44052</v>
      </c>
      <c r="H5116" t="s">
        <v>27294</v>
      </c>
      <c r="I5116">
        <v>2020</v>
      </c>
      <c r="J5116" t="s">
        <v>27309</v>
      </c>
      <c r="K5116" t="s">
        <v>21</v>
      </c>
      <c r="L5116" t="s">
        <v>60</v>
      </c>
      <c r="M5116" t="s">
        <v>11410</v>
      </c>
      <c r="N5116" t="s">
        <v>24</v>
      </c>
      <c r="P5116" t="s">
        <v>89</v>
      </c>
      <c r="Q5116" t="s">
        <v>55</v>
      </c>
      <c r="R5116" s="2">
        <v>45078.311805555553</v>
      </c>
      <c r="S5116" s="11">
        <f t="shared" si="158"/>
        <v>7.4833333332790062</v>
      </c>
      <c r="U5116" s="10">
        <f t="shared" si="159"/>
        <v>0</v>
      </c>
    </row>
    <row r="5117" spans="1:21" x14ac:dyDescent="0.25">
      <c r="A5117">
        <v>3482</v>
      </c>
      <c r="B5117" t="s">
        <v>7964</v>
      </c>
      <c r="C5117" t="s">
        <v>11411</v>
      </c>
      <c r="D5117">
        <v>70</v>
      </c>
      <c r="E5117" t="s">
        <v>29</v>
      </c>
      <c r="F5117" t="s">
        <v>129</v>
      </c>
      <c r="G5117" s="1">
        <v>44261</v>
      </c>
      <c r="H5117" t="s">
        <v>27289</v>
      </c>
      <c r="I5117">
        <v>2021</v>
      </c>
      <c r="J5117" t="s">
        <v>27304</v>
      </c>
      <c r="K5117" t="s">
        <v>59</v>
      </c>
      <c r="L5117" t="s">
        <v>46</v>
      </c>
      <c r="M5117" t="s">
        <v>11412</v>
      </c>
      <c r="N5117" t="s">
        <v>62</v>
      </c>
      <c r="P5117" t="s">
        <v>143</v>
      </c>
      <c r="Q5117" t="s">
        <v>83</v>
      </c>
      <c r="S5117" s="11">
        <f t="shared" si="158"/>
        <v>0</v>
      </c>
      <c r="U5117" s="10">
        <f t="shared" si="159"/>
        <v>0</v>
      </c>
    </row>
    <row r="5118" spans="1:21" x14ac:dyDescent="0.25">
      <c r="A5118">
        <v>3483</v>
      </c>
      <c r="B5118" t="s">
        <v>11413</v>
      </c>
      <c r="C5118" t="s">
        <v>11414</v>
      </c>
      <c r="D5118">
        <v>26</v>
      </c>
      <c r="E5118" t="s">
        <v>29</v>
      </c>
      <c r="F5118" t="s">
        <v>421</v>
      </c>
      <c r="G5118" s="1">
        <v>43950</v>
      </c>
      <c r="H5118" t="s">
        <v>27300</v>
      </c>
      <c r="I5118">
        <v>2020</v>
      </c>
      <c r="J5118" t="s">
        <v>27327</v>
      </c>
      <c r="K5118" t="s">
        <v>45</v>
      </c>
      <c r="L5118" t="s">
        <v>67</v>
      </c>
      <c r="M5118" t="s">
        <v>2370</v>
      </c>
      <c r="N5118" t="s">
        <v>24</v>
      </c>
      <c r="P5118" t="s">
        <v>25</v>
      </c>
      <c r="Q5118" t="s">
        <v>83</v>
      </c>
      <c r="R5118" s="2">
        <v>45078.722222222219</v>
      </c>
      <c r="S5118" s="11">
        <f t="shared" si="158"/>
        <v>17.333333333255723</v>
      </c>
      <c r="U5118" s="10">
        <f t="shared" si="159"/>
        <v>0</v>
      </c>
    </row>
    <row r="5119" spans="1:21" x14ac:dyDescent="0.25">
      <c r="A5119">
        <v>3485</v>
      </c>
      <c r="B5119" t="s">
        <v>11418</v>
      </c>
      <c r="C5119" t="s">
        <v>11419</v>
      </c>
      <c r="D5119">
        <v>27</v>
      </c>
      <c r="E5119" t="s">
        <v>29</v>
      </c>
      <c r="F5119" t="s">
        <v>157</v>
      </c>
      <c r="G5119" s="1">
        <v>44481</v>
      </c>
      <c r="H5119" t="s">
        <v>27296</v>
      </c>
      <c r="I5119">
        <v>2021</v>
      </c>
      <c r="J5119" t="s">
        <v>27312</v>
      </c>
      <c r="K5119" t="s">
        <v>67</v>
      </c>
      <c r="L5119" t="s">
        <v>52</v>
      </c>
      <c r="M5119" t="s">
        <v>11420</v>
      </c>
      <c r="N5119" t="s">
        <v>24</v>
      </c>
      <c r="P5119" t="s">
        <v>89</v>
      </c>
      <c r="Q5119" t="s">
        <v>26</v>
      </c>
      <c r="R5119" s="2">
        <v>45078.268055555556</v>
      </c>
      <c r="S5119" s="11">
        <f t="shared" si="158"/>
        <v>6.4333333333488554</v>
      </c>
      <c r="U5119" s="10">
        <f t="shared" si="159"/>
        <v>0</v>
      </c>
    </row>
    <row r="5120" spans="1:21" x14ac:dyDescent="0.25">
      <c r="A5120">
        <v>3486</v>
      </c>
      <c r="B5120" t="s">
        <v>11421</v>
      </c>
      <c r="C5120" t="s">
        <v>11422</v>
      </c>
      <c r="D5120">
        <v>26</v>
      </c>
      <c r="E5120" t="s">
        <v>29</v>
      </c>
      <c r="F5120" t="s">
        <v>339</v>
      </c>
      <c r="G5120" s="1">
        <v>44182</v>
      </c>
      <c r="H5120" t="s">
        <v>27299</v>
      </c>
      <c r="I5120">
        <v>2020</v>
      </c>
      <c r="J5120" t="s">
        <v>27321</v>
      </c>
      <c r="K5120" t="s">
        <v>21</v>
      </c>
      <c r="L5120" t="s">
        <v>37</v>
      </c>
      <c r="M5120" t="s">
        <v>11423</v>
      </c>
      <c r="N5120" t="s">
        <v>24</v>
      </c>
      <c r="P5120" t="s">
        <v>25</v>
      </c>
      <c r="Q5120" t="s">
        <v>55</v>
      </c>
      <c r="R5120" s="2">
        <v>45078.76458333333</v>
      </c>
      <c r="S5120" s="11">
        <f t="shared" si="158"/>
        <v>18.349999999918509</v>
      </c>
      <c r="U5120" s="10">
        <f t="shared" si="159"/>
        <v>0</v>
      </c>
    </row>
    <row r="5121" spans="1:21" x14ac:dyDescent="0.25">
      <c r="A5121">
        <v>3487</v>
      </c>
      <c r="B5121" t="s">
        <v>11424</v>
      </c>
      <c r="C5121" t="s">
        <v>11425</v>
      </c>
      <c r="D5121">
        <v>40</v>
      </c>
      <c r="E5121" t="s">
        <v>29</v>
      </c>
      <c r="F5121" t="s">
        <v>383</v>
      </c>
      <c r="G5121" s="1">
        <v>44291</v>
      </c>
      <c r="H5121" t="s">
        <v>27300</v>
      </c>
      <c r="I5121">
        <v>2021</v>
      </c>
      <c r="J5121" t="s">
        <v>27323</v>
      </c>
      <c r="K5121" t="s">
        <v>67</v>
      </c>
      <c r="L5121" t="s">
        <v>141</v>
      </c>
      <c r="M5121" t="s">
        <v>11426</v>
      </c>
      <c r="N5121" t="s">
        <v>62</v>
      </c>
      <c r="P5121" t="s">
        <v>89</v>
      </c>
      <c r="Q5121" t="s">
        <v>83</v>
      </c>
      <c r="S5121" s="11">
        <f t="shared" si="158"/>
        <v>0</v>
      </c>
      <c r="U5121" s="10">
        <f t="shared" si="159"/>
        <v>0</v>
      </c>
    </row>
    <row r="5122" spans="1:21" x14ac:dyDescent="0.25">
      <c r="A5122">
        <v>3488</v>
      </c>
      <c r="B5122" t="s">
        <v>11427</v>
      </c>
      <c r="C5122" t="s">
        <v>11428</v>
      </c>
      <c r="D5122">
        <v>55</v>
      </c>
      <c r="E5122" t="s">
        <v>29</v>
      </c>
      <c r="F5122" t="s">
        <v>36</v>
      </c>
      <c r="G5122" s="1">
        <v>44009</v>
      </c>
      <c r="H5122" t="s">
        <v>27297</v>
      </c>
      <c r="I5122">
        <v>2020</v>
      </c>
      <c r="J5122" t="s">
        <v>27320</v>
      </c>
      <c r="K5122" t="s">
        <v>45</v>
      </c>
      <c r="L5122" t="s">
        <v>31</v>
      </c>
      <c r="M5122" t="s">
        <v>11429</v>
      </c>
      <c r="N5122" t="s">
        <v>24</v>
      </c>
      <c r="P5122" t="s">
        <v>143</v>
      </c>
      <c r="Q5122" t="s">
        <v>33</v>
      </c>
      <c r="R5122" s="2">
        <v>45078.279861111114</v>
      </c>
      <c r="S5122" s="11">
        <f t="shared" ref="S5122:S5185" si="160">(R5122-INT(R5122)) * 24</f>
        <v>6.7166666667326353</v>
      </c>
      <c r="U5122" s="10">
        <f t="shared" ref="U5122:U5185" si="161">(T5122 - INT(T5122)) * 24</f>
        <v>0</v>
      </c>
    </row>
    <row r="5123" spans="1:21" x14ac:dyDescent="0.25">
      <c r="A5123">
        <v>3489</v>
      </c>
      <c r="B5123" t="s">
        <v>3332</v>
      </c>
      <c r="C5123" t="s">
        <v>11430</v>
      </c>
      <c r="D5123">
        <v>56</v>
      </c>
      <c r="E5123" t="s">
        <v>29</v>
      </c>
      <c r="F5123" t="s">
        <v>317</v>
      </c>
      <c r="G5123" s="1">
        <v>43864</v>
      </c>
      <c r="H5123" t="s">
        <v>27293</v>
      </c>
      <c r="I5123">
        <v>2020</v>
      </c>
      <c r="J5123" t="s">
        <v>27308</v>
      </c>
      <c r="K5123" t="s">
        <v>45</v>
      </c>
      <c r="L5123" t="s">
        <v>31</v>
      </c>
      <c r="M5123" t="s">
        <v>271</v>
      </c>
      <c r="N5123" t="s">
        <v>62</v>
      </c>
      <c r="P5123" t="s">
        <v>41</v>
      </c>
      <c r="Q5123" t="s">
        <v>26</v>
      </c>
      <c r="S5123" s="11">
        <f t="shared" si="160"/>
        <v>0</v>
      </c>
      <c r="U5123" s="10">
        <f t="shared" si="161"/>
        <v>0</v>
      </c>
    </row>
    <row r="5124" spans="1:21" x14ac:dyDescent="0.25">
      <c r="A5124">
        <v>3491</v>
      </c>
      <c r="B5124" t="s">
        <v>11435</v>
      </c>
      <c r="C5124" t="s">
        <v>11436</v>
      </c>
      <c r="D5124">
        <v>60</v>
      </c>
      <c r="E5124" t="s">
        <v>58</v>
      </c>
      <c r="F5124" t="s">
        <v>107</v>
      </c>
      <c r="G5124" s="1">
        <v>44482</v>
      </c>
      <c r="H5124" t="s">
        <v>27296</v>
      </c>
      <c r="I5124">
        <v>2021</v>
      </c>
      <c r="J5124" t="s">
        <v>27312</v>
      </c>
      <c r="K5124" t="s">
        <v>66</v>
      </c>
      <c r="L5124" t="s">
        <v>22</v>
      </c>
      <c r="M5124" t="s">
        <v>11437</v>
      </c>
      <c r="N5124" t="s">
        <v>24</v>
      </c>
      <c r="P5124" t="s">
        <v>41</v>
      </c>
      <c r="Q5124" t="s">
        <v>55</v>
      </c>
      <c r="R5124" s="2">
        <v>45078.036805555559</v>
      </c>
      <c r="S5124" s="11">
        <f t="shared" si="160"/>
        <v>0.88333333341870457</v>
      </c>
      <c r="U5124" s="10">
        <f t="shared" si="161"/>
        <v>0</v>
      </c>
    </row>
    <row r="5125" spans="1:21" x14ac:dyDescent="0.25">
      <c r="A5125">
        <v>3492</v>
      </c>
      <c r="B5125" t="s">
        <v>11438</v>
      </c>
      <c r="C5125" t="s">
        <v>11439</v>
      </c>
      <c r="D5125">
        <v>19</v>
      </c>
      <c r="E5125" t="s">
        <v>29</v>
      </c>
      <c r="F5125" t="s">
        <v>76</v>
      </c>
      <c r="G5125" s="1">
        <v>44305</v>
      </c>
      <c r="H5125" t="s">
        <v>27300</v>
      </c>
      <c r="I5125">
        <v>2021</v>
      </c>
      <c r="J5125" t="s">
        <v>27323</v>
      </c>
      <c r="K5125" t="s">
        <v>66</v>
      </c>
      <c r="L5125" t="s">
        <v>93</v>
      </c>
      <c r="M5125" t="s">
        <v>11440</v>
      </c>
      <c r="N5125" t="s">
        <v>24</v>
      </c>
      <c r="P5125" t="s">
        <v>143</v>
      </c>
      <c r="Q5125" t="s">
        <v>55</v>
      </c>
      <c r="R5125" s="2">
        <v>45078.308333333334</v>
      </c>
      <c r="S5125" s="11">
        <f t="shared" si="160"/>
        <v>7.4000000000232831</v>
      </c>
      <c r="U5125" s="10">
        <f t="shared" si="161"/>
        <v>0</v>
      </c>
    </row>
    <row r="5126" spans="1:21" x14ac:dyDescent="0.25">
      <c r="A5126">
        <v>3493</v>
      </c>
      <c r="B5126" t="s">
        <v>11441</v>
      </c>
      <c r="C5126" t="s">
        <v>11442</v>
      </c>
      <c r="D5126">
        <v>49</v>
      </c>
      <c r="E5126" t="s">
        <v>58</v>
      </c>
      <c r="F5126" t="s">
        <v>134</v>
      </c>
      <c r="G5126" s="1">
        <v>43875</v>
      </c>
      <c r="H5126" t="s">
        <v>27293</v>
      </c>
      <c r="I5126">
        <v>2020</v>
      </c>
      <c r="J5126" t="s">
        <v>27308</v>
      </c>
      <c r="K5126" t="s">
        <v>66</v>
      </c>
      <c r="L5126" t="s">
        <v>93</v>
      </c>
      <c r="M5126" t="s">
        <v>11443</v>
      </c>
      <c r="N5126" t="s">
        <v>24</v>
      </c>
      <c r="P5126" t="s">
        <v>143</v>
      </c>
      <c r="Q5126" t="s">
        <v>55</v>
      </c>
      <c r="R5126" s="2">
        <v>45078.583333333336</v>
      </c>
      <c r="S5126" s="11">
        <f t="shared" si="160"/>
        <v>14.000000000058208</v>
      </c>
      <c r="U5126" s="10">
        <f t="shared" si="161"/>
        <v>0</v>
      </c>
    </row>
    <row r="5127" spans="1:21" x14ac:dyDescent="0.25">
      <c r="A5127">
        <v>3494</v>
      </c>
      <c r="B5127" t="s">
        <v>11444</v>
      </c>
      <c r="C5127" t="s">
        <v>11445</v>
      </c>
      <c r="D5127">
        <v>64</v>
      </c>
      <c r="E5127" t="s">
        <v>58</v>
      </c>
      <c r="F5127" t="s">
        <v>286</v>
      </c>
      <c r="G5127" s="1">
        <v>44117</v>
      </c>
      <c r="H5127" t="s">
        <v>27296</v>
      </c>
      <c r="I5127">
        <v>2020</v>
      </c>
      <c r="J5127" t="s">
        <v>27319</v>
      </c>
      <c r="K5127" t="s">
        <v>45</v>
      </c>
      <c r="L5127" t="s">
        <v>37</v>
      </c>
      <c r="M5127" t="s">
        <v>11446</v>
      </c>
      <c r="N5127" t="s">
        <v>24</v>
      </c>
      <c r="P5127" t="s">
        <v>143</v>
      </c>
      <c r="Q5127" t="s">
        <v>33</v>
      </c>
      <c r="R5127" s="2">
        <v>45078.059027777781</v>
      </c>
      <c r="S5127" s="11">
        <f t="shared" si="160"/>
        <v>1.4166666667442769</v>
      </c>
      <c r="U5127" s="10">
        <f t="shared" si="161"/>
        <v>0</v>
      </c>
    </row>
    <row r="5128" spans="1:21" x14ac:dyDescent="0.25">
      <c r="A5128">
        <v>3495</v>
      </c>
      <c r="B5128" t="s">
        <v>11447</v>
      </c>
      <c r="C5128" t="s">
        <v>11448</v>
      </c>
      <c r="D5128">
        <v>61</v>
      </c>
      <c r="E5128" t="s">
        <v>29</v>
      </c>
      <c r="F5128" t="s">
        <v>655</v>
      </c>
      <c r="G5128" s="1">
        <v>44133</v>
      </c>
      <c r="H5128" t="s">
        <v>27296</v>
      </c>
      <c r="I5128">
        <v>2020</v>
      </c>
      <c r="J5128" t="s">
        <v>27319</v>
      </c>
      <c r="K5128" t="s">
        <v>45</v>
      </c>
      <c r="L5128" t="s">
        <v>22</v>
      </c>
      <c r="M5128" t="s">
        <v>11449</v>
      </c>
      <c r="N5128" t="s">
        <v>24</v>
      </c>
      <c r="P5128" t="s">
        <v>89</v>
      </c>
      <c r="Q5128" t="s">
        <v>55</v>
      </c>
      <c r="R5128" s="2">
        <v>45078.53402777778</v>
      </c>
      <c r="S5128" s="11">
        <f t="shared" si="160"/>
        <v>12.816666666709352</v>
      </c>
      <c r="U5128" s="10">
        <f t="shared" si="161"/>
        <v>0</v>
      </c>
    </row>
    <row r="5129" spans="1:21" x14ac:dyDescent="0.25">
      <c r="A5129">
        <v>3496</v>
      </c>
      <c r="B5129" t="s">
        <v>11450</v>
      </c>
      <c r="C5129" t="s">
        <v>11451</v>
      </c>
      <c r="D5129">
        <v>18</v>
      </c>
      <c r="E5129" t="s">
        <v>19</v>
      </c>
      <c r="F5129" t="s">
        <v>249</v>
      </c>
      <c r="G5129" s="1">
        <v>44403</v>
      </c>
      <c r="H5129" t="s">
        <v>27291</v>
      </c>
      <c r="I5129">
        <v>2021</v>
      </c>
      <c r="J5129" t="s">
        <v>27317</v>
      </c>
      <c r="K5129" t="s">
        <v>67</v>
      </c>
      <c r="L5129" t="s">
        <v>141</v>
      </c>
      <c r="M5129" t="s">
        <v>11452</v>
      </c>
      <c r="N5129" t="s">
        <v>62</v>
      </c>
      <c r="P5129" t="s">
        <v>25</v>
      </c>
      <c r="Q5129" t="s">
        <v>33</v>
      </c>
      <c r="S5129" s="11">
        <f t="shared" si="160"/>
        <v>0</v>
      </c>
      <c r="U5129" s="10">
        <f t="shared" si="161"/>
        <v>0</v>
      </c>
    </row>
    <row r="5130" spans="1:21" x14ac:dyDescent="0.25">
      <c r="A5130">
        <v>3497</v>
      </c>
      <c r="B5130" t="s">
        <v>11453</v>
      </c>
      <c r="C5130" t="s">
        <v>11454</v>
      </c>
      <c r="D5130">
        <v>41</v>
      </c>
      <c r="E5130" t="s">
        <v>19</v>
      </c>
      <c r="F5130" t="s">
        <v>129</v>
      </c>
      <c r="G5130" s="1">
        <v>43933</v>
      </c>
      <c r="H5130" t="s">
        <v>27300</v>
      </c>
      <c r="I5130">
        <v>2020</v>
      </c>
      <c r="J5130" t="s">
        <v>27327</v>
      </c>
      <c r="K5130" t="s">
        <v>67</v>
      </c>
      <c r="L5130" t="s">
        <v>99</v>
      </c>
      <c r="M5130" t="s">
        <v>11455</v>
      </c>
      <c r="N5130" t="s">
        <v>62</v>
      </c>
      <c r="P5130" t="s">
        <v>89</v>
      </c>
      <c r="Q5130" t="s">
        <v>83</v>
      </c>
      <c r="S5130" s="11">
        <f t="shared" si="160"/>
        <v>0</v>
      </c>
      <c r="U5130" s="10">
        <f t="shared" si="161"/>
        <v>0</v>
      </c>
    </row>
    <row r="5131" spans="1:21" x14ac:dyDescent="0.25">
      <c r="A5131">
        <v>3498</v>
      </c>
      <c r="B5131" t="s">
        <v>11456</v>
      </c>
      <c r="C5131" t="s">
        <v>11457</v>
      </c>
      <c r="D5131">
        <v>56</v>
      </c>
      <c r="E5131" t="s">
        <v>58</v>
      </c>
      <c r="F5131" t="s">
        <v>286</v>
      </c>
      <c r="G5131" s="1">
        <v>43850</v>
      </c>
      <c r="H5131" t="s">
        <v>27295</v>
      </c>
      <c r="I5131">
        <v>2020</v>
      </c>
      <c r="J5131" t="s">
        <v>27325</v>
      </c>
      <c r="K5131" t="s">
        <v>66</v>
      </c>
      <c r="L5131" t="s">
        <v>31</v>
      </c>
      <c r="M5131" t="s">
        <v>11458</v>
      </c>
      <c r="N5131" t="s">
        <v>24</v>
      </c>
      <c r="P5131" t="s">
        <v>25</v>
      </c>
      <c r="Q5131" t="s">
        <v>33</v>
      </c>
      <c r="R5131" s="2">
        <v>45078.490277777775</v>
      </c>
      <c r="S5131" s="11">
        <f t="shared" si="160"/>
        <v>11.766666666604578</v>
      </c>
      <c r="U5131" s="10">
        <f t="shared" si="161"/>
        <v>0</v>
      </c>
    </row>
    <row r="5132" spans="1:21" x14ac:dyDescent="0.25">
      <c r="A5132">
        <v>3499</v>
      </c>
      <c r="B5132" t="s">
        <v>11459</v>
      </c>
      <c r="C5132" t="s">
        <v>11460</v>
      </c>
      <c r="D5132">
        <v>37</v>
      </c>
      <c r="E5132" t="s">
        <v>19</v>
      </c>
      <c r="F5132" t="s">
        <v>161</v>
      </c>
      <c r="G5132" s="1">
        <v>44091</v>
      </c>
      <c r="H5132" t="s">
        <v>27298</v>
      </c>
      <c r="I5132">
        <v>2020</v>
      </c>
      <c r="J5132" t="s">
        <v>27314</v>
      </c>
      <c r="K5132" t="s">
        <v>21</v>
      </c>
      <c r="L5132" t="s">
        <v>177</v>
      </c>
      <c r="M5132" t="s">
        <v>11461</v>
      </c>
      <c r="N5132" t="s">
        <v>24</v>
      </c>
      <c r="P5132" t="s">
        <v>25</v>
      </c>
      <c r="Q5132" t="s">
        <v>33</v>
      </c>
      <c r="R5132" s="2">
        <v>45078.94027777778</v>
      </c>
      <c r="S5132" s="11">
        <f t="shared" si="160"/>
        <v>22.566666666709352</v>
      </c>
      <c r="U5132" s="10">
        <f t="shared" si="161"/>
        <v>0</v>
      </c>
    </row>
    <row r="5133" spans="1:21" x14ac:dyDescent="0.25">
      <c r="A5133">
        <v>3500</v>
      </c>
      <c r="B5133" t="s">
        <v>11462</v>
      </c>
      <c r="C5133" t="s">
        <v>11463</v>
      </c>
      <c r="D5133">
        <v>42</v>
      </c>
      <c r="E5133" t="s">
        <v>29</v>
      </c>
      <c r="F5133" t="s">
        <v>281</v>
      </c>
      <c r="G5133" s="1">
        <v>44087</v>
      </c>
      <c r="H5133" t="s">
        <v>27298</v>
      </c>
      <c r="I5133">
        <v>2020</v>
      </c>
      <c r="J5133" t="s">
        <v>27314</v>
      </c>
      <c r="K5133" t="s">
        <v>21</v>
      </c>
      <c r="L5133" t="s">
        <v>77</v>
      </c>
      <c r="M5133" t="s">
        <v>11464</v>
      </c>
      <c r="N5133" t="s">
        <v>24</v>
      </c>
      <c r="P5133" t="s">
        <v>41</v>
      </c>
      <c r="Q5133" t="s">
        <v>55</v>
      </c>
      <c r="R5133" s="2">
        <v>45078.811111111114</v>
      </c>
      <c r="S5133" s="11">
        <f t="shared" si="160"/>
        <v>19.466666666732635</v>
      </c>
      <c r="U5133" s="10">
        <f t="shared" si="161"/>
        <v>0</v>
      </c>
    </row>
    <row r="5134" spans="1:21" x14ac:dyDescent="0.25">
      <c r="A5134">
        <v>3501</v>
      </c>
      <c r="B5134" t="s">
        <v>11465</v>
      </c>
      <c r="C5134" t="s">
        <v>11466</v>
      </c>
      <c r="D5134">
        <v>41</v>
      </c>
      <c r="E5134" t="s">
        <v>19</v>
      </c>
      <c r="F5134" t="s">
        <v>71</v>
      </c>
      <c r="G5134" s="1">
        <v>44112</v>
      </c>
      <c r="H5134" t="s">
        <v>27296</v>
      </c>
      <c r="I5134">
        <v>2020</v>
      </c>
      <c r="J5134" t="s">
        <v>27319</v>
      </c>
      <c r="K5134" t="s">
        <v>21</v>
      </c>
      <c r="L5134" t="s">
        <v>52</v>
      </c>
      <c r="M5134" t="s">
        <v>11467</v>
      </c>
      <c r="N5134" t="s">
        <v>62</v>
      </c>
      <c r="P5134" t="s">
        <v>143</v>
      </c>
      <c r="Q5134" t="s">
        <v>26</v>
      </c>
      <c r="S5134" s="11">
        <f t="shared" si="160"/>
        <v>0</v>
      </c>
      <c r="U5134" s="10">
        <f t="shared" si="161"/>
        <v>0</v>
      </c>
    </row>
    <row r="5135" spans="1:21" x14ac:dyDescent="0.25">
      <c r="A5135">
        <v>3502</v>
      </c>
      <c r="B5135" t="s">
        <v>11468</v>
      </c>
      <c r="C5135" t="s">
        <v>11469</v>
      </c>
      <c r="D5135">
        <v>34</v>
      </c>
      <c r="E5135" t="s">
        <v>29</v>
      </c>
      <c r="F5135" t="s">
        <v>44</v>
      </c>
      <c r="G5135" s="1">
        <v>44503</v>
      </c>
      <c r="H5135" t="s">
        <v>27292</v>
      </c>
      <c r="I5135">
        <v>2021</v>
      </c>
      <c r="J5135" t="s">
        <v>27326</v>
      </c>
      <c r="K5135" t="s">
        <v>67</v>
      </c>
      <c r="L5135" t="s">
        <v>67</v>
      </c>
      <c r="M5135" t="s">
        <v>11470</v>
      </c>
      <c r="N5135" t="s">
        <v>24</v>
      </c>
      <c r="P5135" t="s">
        <v>25</v>
      </c>
      <c r="Q5135" t="s">
        <v>83</v>
      </c>
      <c r="R5135" s="2">
        <v>45078.879166666666</v>
      </c>
      <c r="S5135" s="11">
        <f t="shared" si="160"/>
        <v>21.099999999976717</v>
      </c>
      <c r="U5135" s="10">
        <f t="shared" si="161"/>
        <v>0</v>
      </c>
    </row>
    <row r="5136" spans="1:21" x14ac:dyDescent="0.25">
      <c r="A5136">
        <v>3503</v>
      </c>
      <c r="B5136" t="s">
        <v>11471</v>
      </c>
      <c r="C5136" t="s">
        <v>11472</v>
      </c>
      <c r="D5136">
        <v>62</v>
      </c>
      <c r="E5136" t="s">
        <v>58</v>
      </c>
      <c r="F5136" t="s">
        <v>161</v>
      </c>
      <c r="G5136" s="1">
        <v>44166</v>
      </c>
      <c r="H5136" t="s">
        <v>27299</v>
      </c>
      <c r="I5136">
        <v>2020</v>
      </c>
      <c r="J5136" t="s">
        <v>27321</v>
      </c>
      <c r="K5136" t="s">
        <v>59</v>
      </c>
      <c r="L5136" t="s">
        <v>46</v>
      </c>
      <c r="M5136" t="s">
        <v>11473</v>
      </c>
      <c r="N5136" t="s">
        <v>62</v>
      </c>
      <c r="P5136" t="s">
        <v>143</v>
      </c>
      <c r="Q5136" t="s">
        <v>26</v>
      </c>
      <c r="S5136" s="11">
        <f t="shared" si="160"/>
        <v>0</v>
      </c>
      <c r="U5136" s="10">
        <f t="shared" si="161"/>
        <v>0</v>
      </c>
    </row>
    <row r="5137" spans="1:21" x14ac:dyDescent="0.25">
      <c r="A5137">
        <v>3504</v>
      </c>
      <c r="B5137" t="s">
        <v>11474</v>
      </c>
      <c r="C5137" t="s">
        <v>11475</v>
      </c>
      <c r="D5137">
        <v>66</v>
      </c>
      <c r="E5137" t="s">
        <v>19</v>
      </c>
      <c r="F5137" t="s">
        <v>103</v>
      </c>
      <c r="G5137" s="1">
        <v>43849</v>
      </c>
      <c r="H5137" t="s">
        <v>27295</v>
      </c>
      <c r="I5137">
        <v>2020</v>
      </c>
      <c r="J5137" t="s">
        <v>27325</v>
      </c>
      <c r="K5137" t="s">
        <v>59</v>
      </c>
      <c r="L5137" t="s">
        <v>31</v>
      </c>
      <c r="M5137" t="s">
        <v>11476</v>
      </c>
      <c r="N5137" t="s">
        <v>24</v>
      </c>
      <c r="P5137" t="s">
        <v>143</v>
      </c>
      <c r="Q5137" t="s">
        <v>83</v>
      </c>
      <c r="R5137" s="2">
        <v>45078.326388888891</v>
      </c>
      <c r="S5137" s="11">
        <f t="shared" si="160"/>
        <v>7.8333333333721384</v>
      </c>
      <c r="U5137" s="10">
        <f t="shared" si="161"/>
        <v>0</v>
      </c>
    </row>
    <row r="5138" spans="1:21" x14ac:dyDescent="0.25">
      <c r="A5138">
        <v>3505</v>
      </c>
      <c r="B5138" t="s">
        <v>11477</v>
      </c>
      <c r="C5138" t="s">
        <v>11478</v>
      </c>
      <c r="D5138">
        <v>23</v>
      </c>
      <c r="E5138" t="s">
        <v>29</v>
      </c>
      <c r="F5138" t="s">
        <v>30</v>
      </c>
      <c r="G5138" s="1">
        <v>43995</v>
      </c>
      <c r="H5138" t="s">
        <v>27297</v>
      </c>
      <c r="I5138">
        <v>2020</v>
      </c>
      <c r="J5138" t="s">
        <v>27320</v>
      </c>
      <c r="K5138" t="s">
        <v>21</v>
      </c>
      <c r="L5138" t="s">
        <v>141</v>
      </c>
      <c r="M5138" t="s">
        <v>11479</v>
      </c>
      <c r="N5138" t="s">
        <v>62</v>
      </c>
      <c r="P5138" t="s">
        <v>143</v>
      </c>
      <c r="Q5138" t="s">
        <v>26</v>
      </c>
      <c r="S5138" s="11">
        <f t="shared" si="160"/>
        <v>0</v>
      </c>
      <c r="U5138" s="10">
        <f t="shared" si="161"/>
        <v>0</v>
      </c>
    </row>
    <row r="5139" spans="1:21" x14ac:dyDescent="0.25">
      <c r="A5139">
        <v>3507</v>
      </c>
      <c r="B5139" t="s">
        <v>11484</v>
      </c>
      <c r="C5139" t="s">
        <v>11485</v>
      </c>
      <c r="D5139">
        <v>40</v>
      </c>
      <c r="E5139" t="s">
        <v>19</v>
      </c>
      <c r="F5139" t="s">
        <v>223</v>
      </c>
      <c r="G5139" s="1">
        <v>44024</v>
      </c>
      <c r="H5139" t="s">
        <v>27291</v>
      </c>
      <c r="I5139">
        <v>2020</v>
      </c>
      <c r="J5139" t="s">
        <v>27306</v>
      </c>
      <c r="K5139" t="s">
        <v>66</v>
      </c>
      <c r="L5139" t="s">
        <v>60</v>
      </c>
      <c r="M5139" t="s">
        <v>11486</v>
      </c>
      <c r="N5139" t="s">
        <v>24</v>
      </c>
      <c r="P5139" t="s">
        <v>143</v>
      </c>
      <c r="Q5139" t="s">
        <v>83</v>
      </c>
      <c r="R5139" s="2">
        <v>45078.618750000001</v>
      </c>
      <c r="S5139" s="11">
        <f t="shared" si="160"/>
        <v>14.850000000034925</v>
      </c>
      <c r="U5139" s="10">
        <f t="shared" si="161"/>
        <v>0</v>
      </c>
    </row>
    <row r="5140" spans="1:21" x14ac:dyDescent="0.25">
      <c r="A5140">
        <v>3508</v>
      </c>
      <c r="B5140" t="s">
        <v>11487</v>
      </c>
      <c r="C5140" t="s">
        <v>11488</v>
      </c>
      <c r="D5140">
        <v>55</v>
      </c>
      <c r="E5140" t="s">
        <v>58</v>
      </c>
      <c r="F5140" t="s">
        <v>286</v>
      </c>
      <c r="G5140" s="1">
        <v>44207</v>
      </c>
      <c r="H5140" t="s">
        <v>27295</v>
      </c>
      <c r="I5140">
        <v>2021</v>
      </c>
      <c r="J5140" t="s">
        <v>27311</v>
      </c>
      <c r="K5140" t="s">
        <v>66</v>
      </c>
      <c r="L5140" t="s">
        <v>52</v>
      </c>
      <c r="M5140" t="s">
        <v>11489</v>
      </c>
      <c r="N5140" t="s">
        <v>24</v>
      </c>
      <c r="P5140" t="s">
        <v>143</v>
      </c>
      <c r="Q5140" t="s">
        <v>26</v>
      </c>
      <c r="R5140" s="2">
        <v>45078.657638888886</v>
      </c>
      <c r="S5140" s="11">
        <f t="shared" si="160"/>
        <v>15.783333333267365</v>
      </c>
      <c r="U5140" s="10">
        <f t="shared" si="161"/>
        <v>0</v>
      </c>
    </row>
    <row r="5141" spans="1:21" x14ac:dyDescent="0.25">
      <c r="A5141">
        <v>3509</v>
      </c>
      <c r="B5141" t="s">
        <v>11490</v>
      </c>
      <c r="C5141" t="s">
        <v>11491</v>
      </c>
      <c r="D5141">
        <v>19</v>
      </c>
      <c r="E5141" t="s">
        <v>58</v>
      </c>
      <c r="F5141" t="s">
        <v>202</v>
      </c>
      <c r="G5141" s="1">
        <v>44324</v>
      </c>
      <c r="H5141" t="s">
        <v>27290</v>
      </c>
      <c r="I5141">
        <v>2021</v>
      </c>
      <c r="J5141" t="s">
        <v>27305</v>
      </c>
      <c r="K5141" t="s">
        <v>59</v>
      </c>
      <c r="L5141" t="s">
        <v>59</v>
      </c>
      <c r="M5141" t="s">
        <v>11492</v>
      </c>
      <c r="N5141" t="s">
        <v>62</v>
      </c>
      <c r="P5141" t="s">
        <v>143</v>
      </c>
      <c r="Q5141" t="s">
        <v>26</v>
      </c>
      <c r="S5141" s="11">
        <f t="shared" si="160"/>
        <v>0</v>
      </c>
      <c r="U5141" s="10">
        <f t="shared" si="161"/>
        <v>0</v>
      </c>
    </row>
    <row r="5142" spans="1:21" x14ac:dyDescent="0.25">
      <c r="A5142">
        <v>3510</v>
      </c>
      <c r="B5142" t="s">
        <v>11493</v>
      </c>
      <c r="C5142" t="s">
        <v>11494</v>
      </c>
      <c r="D5142">
        <v>61</v>
      </c>
      <c r="E5142" t="s">
        <v>58</v>
      </c>
      <c r="F5142" t="s">
        <v>173</v>
      </c>
      <c r="G5142" s="1">
        <v>44243</v>
      </c>
      <c r="H5142" t="s">
        <v>27293</v>
      </c>
      <c r="I5142">
        <v>2021</v>
      </c>
      <c r="J5142" t="s">
        <v>27324</v>
      </c>
      <c r="K5142" t="s">
        <v>67</v>
      </c>
      <c r="L5142" t="s">
        <v>113</v>
      </c>
      <c r="M5142" t="s">
        <v>11495</v>
      </c>
      <c r="N5142" t="s">
        <v>62</v>
      </c>
      <c r="P5142" t="s">
        <v>25</v>
      </c>
      <c r="Q5142" t="s">
        <v>33</v>
      </c>
      <c r="S5142" s="11">
        <f t="shared" si="160"/>
        <v>0</v>
      </c>
      <c r="U5142" s="10">
        <f t="shared" si="161"/>
        <v>0</v>
      </c>
    </row>
    <row r="5143" spans="1:21" x14ac:dyDescent="0.25">
      <c r="A5143">
        <v>3512</v>
      </c>
      <c r="B5143" t="s">
        <v>11500</v>
      </c>
      <c r="C5143" t="s">
        <v>11501</v>
      </c>
      <c r="D5143">
        <v>25</v>
      </c>
      <c r="E5143" t="s">
        <v>19</v>
      </c>
      <c r="F5143" t="s">
        <v>421</v>
      </c>
      <c r="G5143" s="1">
        <v>44051</v>
      </c>
      <c r="H5143" t="s">
        <v>27294</v>
      </c>
      <c r="I5143">
        <v>2020</v>
      </c>
      <c r="J5143" t="s">
        <v>27309</v>
      </c>
      <c r="K5143" t="s">
        <v>21</v>
      </c>
      <c r="L5143" t="s">
        <v>31</v>
      </c>
      <c r="M5143" t="s">
        <v>11502</v>
      </c>
      <c r="N5143" t="s">
        <v>24</v>
      </c>
      <c r="P5143" t="s">
        <v>89</v>
      </c>
      <c r="Q5143" t="s">
        <v>26</v>
      </c>
      <c r="R5143" s="2">
        <v>45078.854861111111</v>
      </c>
      <c r="S5143" s="11">
        <f t="shared" si="160"/>
        <v>20.516666666662786</v>
      </c>
      <c r="U5143" s="10">
        <f t="shared" si="161"/>
        <v>0</v>
      </c>
    </row>
    <row r="5144" spans="1:21" x14ac:dyDescent="0.25">
      <c r="A5144">
        <v>3515</v>
      </c>
      <c r="B5144" t="s">
        <v>11511</v>
      </c>
      <c r="C5144" t="s">
        <v>11512</v>
      </c>
      <c r="D5144">
        <v>22</v>
      </c>
      <c r="E5144" t="s">
        <v>29</v>
      </c>
      <c r="F5144" t="s">
        <v>421</v>
      </c>
      <c r="G5144" s="1">
        <v>44221</v>
      </c>
      <c r="H5144" t="s">
        <v>27295</v>
      </c>
      <c r="I5144">
        <v>2021</v>
      </c>
      <c r="J5144" t="s">
        <v>27311</v>
      </c>
      <c r="K5144" t="s">
        <v>45</v>
      </c>
      <c r="L5144" t="s">
        <v>141</v>
      </c>
      <c r="M5144" t="s">
        <v>11513</v>
      </c>
      <c r="N5144" t="s">
        <v>62</v>
      </c>
      <c r="P5144" t="s">
        <v>143</v>
      </c>
      <c r="Q5144" t="s">
        <v>83</v>
      </c>
      <c r="S5144" s="11">
        <f t="shared" si="160"/>
        <v>0</v>
      </c>
      <c r="U5144" s="10">
        <f t="shared" si="161"/>
        <v>0</v>
      </c>
    </row>
    <row r="5145" spans="1:21" x14ac:dyDescent="0.25">
      <c r="A5145">
        <v>3516</v>
      </c>
      <c r="B5145" t="s">
        <v>11514</v>
      </c>
      <c r="C5145" t="s">
        <v>11515</v>
      </c>
      <c r="D5145">
        <v>54</v>
      </c>
      <c r="E5145" t="s">
        <v>19</v>
      </c>
      <c r="F5145" t="s">
        <v>281</v>
      </c>
      <c r="G5145" s="1">
        <v>44437</v>
      </c>
      <c r="H5145" t="s">
        <v>27294</v>
      </c>
      <c r="I5145">
        <v>2021</v>
      </c>
      <c r="J5145" t="s">
        <v>27316</v>
      </c>
      <c r="K5145" t="s">
        <v>59</v>
      </c>
      <c r="L5145" t="s">
        <v>93</v>
      </c>
      <c r="M5145" t="s">
        <v>11516</v>
      </c>
      <c r="N5145" t="s">
        <v>24</v>
      </c>
      <c r="P5145" t="s">
        <v>89</v>
      </c>
      <c r="Q5145" t="s">
        <v>26</v>
      </c>
      <c r="R5145" s="2">
        <v>45078.222916666666</v>
      </c>
      <c r="S5145" s="11">
        <f t="shared" si="160"/>
        <v>5.3499999999767169</v>
      </c>
      <c r="U5145" s="10">
        <f t="shared" si="161"/>
        <v>0</v>
      </c>
    </row>
    <row r="5146" spans="1:21" x14ac:dyDescent="0.25">
      <c r="A5146">
        <v>3517</v>
      </c>
      <c r="B5146" t="s">
        <v>11517</v>
      </c>
      <c r="C5146" t="s">
        <v>11518</v>
      </c>
      <c r="D5146">
        <v>23</v>
      </c>
      <c r="E5146" t="s">
        <v>19</v>
      </c>
      <c r="F5146" t="s">
        <v>242</v>
      </c>
      <c r="G5146" s="1">
        <v>44536</v>
      </c>
      <c r="H5146" t="s">
        <v>27299</v>
      </c>
      <c r="I5146">
        <v>2021</v>
      </c>
      <c r="J5146" t="s">
        <v>27322</v>
      </c>
      <c r="K5146" t="s">
        <v>21</v>
      </c>
      <c r="L5146" t="s">
        <v>37</v>
      </c>
      <c r="M5146" t="s">
        <v>11519</v>
      </c>
      <c r="N5146" t="s">
        <v>24</v>
      </c>
      <c r="P5146" t="s">
        <v>143</v>
      </c>
      <c r="Q5146" t="s">
        <v>33</v>
      </c>
      <c r="R5146" s="2">
        <v>45078.788194444445</v>
      </c>
      <c r="S5146" s="11">
        <f t="shared" si="160"/>
        <v>18.916666666686069</v>
      </c>
      <c r="U5146" s="10">
        <f t="shared" si="161"/>
        <v>0</v>
      </c>
    </row>
    <row r="5147" spans="1:21" x14ac:dyDescent="0.25">
      <c r="A5147">
        <v>3518</v>
      </c>
      <c r="B5147" t="s">
        <v>11520</v>
      </c>
      <c r="C5147" t="s">
        <v>11521</v>
      </c>
      <c r="D5147">
        <v>33</v>
      </c>
      <c r="E5147" t="s">
        <v>19</v>
      </c>
      <c r="F5147" t="s">
        <v>98</v>
      </c>
      <c r="G5147" s="1">
        <v>44551</v>
      </c>
      <c r="H5147" t="s">
        <v>27299</v>
      </c>
      <c r="I5147">
        <v>2021</v>
      </c>
      <c r="J5147" t="s">
        <v>27322</v>
      </c>
      <c r="K5147" t="s">
        <v>21</v>
      </c>
      <c r="L5147" t="s">
        <v>59</v>
      </c>
      <c r="M5147" t="s">
        <v>11522</v>
      </c>
      <c r="N5147" t="s">
        <v>24</v>
      </c>
      <c r="P5147" t="s">
        <v>41</v>
      </c>
      <c r="Q5147" t="s">
        <v>83</v>
      </c>
      <c r="R5147" s="2">
        <v>45078.601388888892</v>
      </c>
      <c r="S5147" s="11">
        <f t="shared" si="160"/>
        <v>14.433333333407063</v>
      </c>
      <c r="U5147" s="10">
        <f t="shared" si="161"/>
        <v>0</v>
      </c>
    </row>
    <row r="5148" spans="1:21" x14ac:dyDescent="0.25">
      <c r="A5148">
        <v>3521</v>
      </c>
      <c r="B5148" t="s">
        <v>11531</v>
      </c>
      <c r="C5148" t="s">
        <v>11532</v>
      </c>
      <c r="D5148">
        <v>44</v>
      </c>
      <c r="E5148" t="s">
        <v>19</v>
      </c>
      <c r="F5148" t="s">
        <v>112</v>
      </c>
      <c r="G5148" s="1">
        <v>44372</v>
      </c>
      <c r="H5148" t="s">
        <v>27297</v>
      </c>
      <c r="I5148">
        <v>2021</v>
      </c>
      <c r="J5148" t="s">
        <v>27313</v>
      </c>
      <c r="K5148" t="s">
        <v>67</v>
      </c>
      <c r="L5148" t="s">
        <v>67</v>
      </c>
      <c r="M5148" t="s">
        <v>11533</v>
      </c>
      <c r="N5148" t="s">
        <v>62</v>
      </c>
      <c r="P5148" t="s">
        <v>25</v>
      </c>
      <c r="Q5148" t="s">
        <v>26</v>
      </c>
      <c r="S5148" s="11">
        <f t="shared" si="160"/>
        <v>0</v>
      </c>
      <c r="U5148" s="10">
        <f t="shared" si="161"/>
        <v>0</v>
      </c>
    </row>
    <row r="5149" spans="1:21" x14ac:dyDescent="0.25">
      <c r="A5149">
        <v>3522</v>
      </c>
      <c r="B5149" t="s">
        <v>11534</v>
      </c>
      <c r="C5149" t="s">
        <v>11535</v>
      </c>
      <c r="D5149">
        <v>45</v>
      </c>
      <c r="E5149" t="s">
        <v>58</v>
      </c>
      <c r="F5149" t="s">
        <v>44</v>
      </c>
      <c r="G5149" s="1">
        <v>44436</v>
      </c>
      <c r="H5149" t="s">
        <v>27294</v>
      </c>
      <c r="I5149">
        <v>2021</v>
      </c>
      <c r="J5149" t="s">
        <v>27316</v>
      </c>
      <c r="K5149" t="s">
        <v>45</v>
      </c>
      <c r="L5149" t="s">
        <v>77</v>
      </c>
      <c r="M5149" t="s">
        <v>11536</v>
      </c>
      <c r="N5149" t="s">
        <v>62</v>
      </c>
      <c r="P5149" t="s">
        <v>143</v>
      </c>
      <c r="Q5149" t="s">
        <v>83</v>
      </c>
      <c r="S5149" s="11">
        <f t="shared" si="160"/>
        <v>0</v>
      </c>
      <c r="U5149" s="10">
        <f t="shared" si="161"/>
        <v>0</v>
      </c>
    </row>
    <row r="5150" spans="1:21" x14ac:dyDescent="0.25">
      <c r="A5150">
        <v>3526</v>
      </c>
      <c r="B5150" t="s">
        <v>11549</v>
      </c>
      <c r="C5150" t="s">
        <v>11550</v>
      </c>
      <c r="D5150">
        <v>19</v>
      </c>
      <c r="E5150" t="s">
        <v>19</v>
      </c>
      <c r="F5150" t="s">
        <v>125</v>
      </c>
      <c r="G5150" s="1">
        <v>44415</v>
      </c>
      <c r="H5150" t="s">
        <v>27294</v>
      </c>
      <c r="I5150">
        <v>2021</v>
      </c>
      <c r="J5150" t="s">
        <v>27316</v>
      </c>
      <c r="K5150" t="s">
        <v>67</v>
      </c>
      <c r="L5150" t="s">
        <v>46</v>
      </c>
      <c r="M5150" t="s">
        <v>11551</v>
      </c>
      <c r="N5150" t="s">
        <v>24</v>
      </c>
      <c r="P5150" t="s">
        <v>25</v>
      </c>
      <c r="Q5150" t="s">
        <v>33</v>
      </c>
      <c r="R5150" s="2">
        <v>45078.010416666664</v>
      </c>
      <c r="S5150" s="11">
        <f t="shared" si="160"/>
        <v>0.24999999994179234</v>
      </c>
      <c r="U5150" s="10">
        <f t="shared" si="161"/>
        <v>0</v>
      </c>
    </row>
    <row r="5151" spans="1:21" x14ac:dyDescent="0.25">
      <c r="A5151">
        <v>3529</v>
      </c>
      <c r="B5151" t="s">
        <v>11559</v>
      </c>
      <c r="C5151" t="s">
        <v>11560</v>
      </c>
      <c r="D5151">
        <v>24</v>
      </c>
      <c r="E5151" t="s">
        <v>58</v>
      </c>
      <c r="F5151" t="s">
        <v>339</v>
      </c>
      <c r="G5151" s="1">
        <v>43903</v>
      </c>
      <c r="H5151" t="s">
        <v>27289</v>
      </c>
      <c r="I5151">
        <v>2020</v>
      </c>
      <c r="J5151" t="s">
        <v>27310</v>
      </c>
      <c r="K5151" t="s">
        <v>67</v>
      </c>
      <c r="L5151" t="s">
        <v>99</v>
      </c>
      <c r="M5151" t="s">
        <v>11561</v>
      </c>
      <c r="N5151" t="s">
        <v>62</v>
      </c>
      <c r="P5151" t="s">
        <v>25</v>
      </c>
      <c r="Q5151" t="s">
        <v>26</v>
      </c>
      <c r="S5151" s="11">
        <f t="shared" si="160"/>
        <v>0</v>
      </c>
      <c r="U5151" s="10">
        <f t="shared" si="161"/>
        <v>0</v>
      </c>
    </row>
    <row r="5152" spans="1:21" x14ac:dyDescent="0.25">
      <c r="A5152">
        <v>3530</v>
      </c>
      <c r="B5152" t="s">
        <v>11562</v>
      </c>
      <c r="C5152" t="s">
        <v>11563</v>
      </c>
      <c r="D5152">
        <v>37</v>
      </c>
      <c r="E5152" t="s">
        <v>19</v>
      </c>
      <c r="F5152" t="s">
        <v>383</v>
      </c>
      <c r="G5152" s="1">
        <v>44491</v>
      </c>
      <c r="H5152" t="s">
        <v>27296</v>
      </c>
      <c r="I5152">
        <v>2021</v>
      </c>
      <c r="J5152" t="s">
        <v>27312</v>
      </c>
      <c r="K5152" t="s">
        <v>21</v>
      </c>
      <c r="L5152" t="s">
        <v>59</v>
      </c>
      <c r="M5152" t="s">
        <v>11564</v>
      </c>
      <c r="N5152" t="s">
        <v>62</v>
      </c>
      <c r="P5152" t="s">
        <v>41</v>
      </c>
      <c r="Q5152" t="s">
        <v>83</v>
      </c>
      <c r="S5152" s="11">
        <f t="shared" si="160"/>
        <v>0</v>
      </c>
      <c r="U5152" s="10">
        <f t="shared" si="161"/>
        <v>0</v>
      </c>
    </row>
    <row r="5153" spans="1:21" x14ac:dyDescent="0.25">
      <c r="A5153">
        <v>3531</v>
      </c>
      <c r="B5153" t="s">
        <v>11565</v>
      </c>
      <c r="C5153" t="s">
        <v>11566</v>
      </c>
      <c r="D5153">
        <v>32</v>
      </c>
      <c r="E5153" t="s">
        <v>19</v>
      </c>
      <c r="F5153" t="s">
        <v>173</v>
      </c>
      <c r="G5153" s="1">
        <v>44338</v>
      </c>
      <c r="H5153" t="s">
        <v>27290</v>
      </c>
      <c r="I5153">
        <v>2021</v>
      </c>
      <c r="J5153" t="s">
        <v>27305</v>
      </c>
      <c r="K5153" t="s">
        <v>21</v>
      </c>
      <c r="L5153" t="s">
        <v>177</v>
      </c>
      <c r="M5153" t="s">
        <v>11567</v>
      </c>
      <c r="N5153" t="s">
        <v>24</v>
      </c>
      <c r="P5153" t="s">
        <v>41</v>
      </c>
      <c r="Q5153" t="s">
        <v>26</v>
      </c>
      <c r="R5153" s="2">
        <v>45078.329861111109</v>
      </c>
      <c r="S5153" s="11">
        <f t="shared" si="160"/>
        <v>7.9166666666278616</v>
      </c>
      <c r="U5153" s="10">
        <f t="shared" si="161"/>
        <v>0</v>
      </c>
    </row>
    <row r="5154" spans="1:21" x14ac:dyDescent="0.25">
      <c r="A5154">
        <v>3533</v>
      </c>
      <c r="B5154" t="s">
        <v>11571</v>
      </c>
      <c r="C5154" t="s">
        <v>11572</v>
      </c>
      <c r="D5154">
        <v>22</v>
      </c>
      <c r="E5154" t="s">
        <v>19</v>
      </c>
      <c r="F5154" t="s">
        <v>485</v>
      </c>
      <c r="G5154" s="1">
        <v>44007</v>
      </c>
      <c r="H5154" t="s">
        <v>27297</v>
      </c>
      <c r="I5154">
        <v>2020</v>
      </c>
      <c r="J5154" t="s">
        <v>27320</v>
      </c>
      <c r="K5154" t="s">
        <v>45</v>
      </c>
      <c r="L5154" t="s">
        <v>22</v>
      </c>
      <c r="M5154" t="s">
        <v>11573</v>
      </c>
      <c r="N5154" t="s">
        <v>24</v>
      </c>
      <c r="P5154" t="s">
        <v>89</v>
      </c>
      <c r="Q5154" t="s">
        <v>33</v>
      </c>
      <c r="R5154" s="2">
        <v>45078.253472222219</v>
      </c>
      <c r="S5154" s="11">
        <f t="shared" si="160"/>
        <v>6.0833333332557231</v>
      </c>
      <c r="U5154" s="10">
        <f t="shared" si="161"/>
        <v>0</v>
      </c>
    </row>
    <row r="5155" spans="1:21" x14ac:dyDescent="0.25">
      <c r="A5155">
        <v>3535</v>
      </c>
      <c r="B5155" t="s">
        <v>11578</v>
      </c>
      <c r="C5155" t="s">
        <v>11579</v>
      </c>
      <c r="D5155">
        <v>35</v>
      </c>
      <c r="E5155" t="s">
        <v>58</v>
      </c>
      <c r="F5155" t="s">
        <v>655</v>
      </c>
      <c r="G5155" s="1">
        <v>44282</v>
      </c>
      <c r="H5155" t="s">
        <v>27289</v>
      </c>
      <c r="I5155">
        <v>2021</v>
      </c>
      <c r="J5155" t="s">
        <v>27304</v>
      </c>
      <c r="K5155" t="s">
        <v>45</v>
      </c>
      <c r="L5155" t="s">
        <v>59</v>
      </c>
      <c r="M5155" t="s">
        <v>11580</v>
      </c>
      <c r="N5155" t="s">
        <v>62</v>
      </c>
      <c r="P5155" t="s">
        <v>41</v>
      </c>
      <c r="Q5155" t="s">
        <v>33</v>
      </c>
      <c r="S5155" s="11">
        <f t="shared" si="160"/>
        <v>0</v>
      </c>
      <c r="U5155" s="10">
        <f t="shared" si="161"/>
        <v>0</v>
      </c>
    </row>
    <row r="5156" spans="1:21" x14ac:dyDescent="0.25">
      <c r="A5156">
        <v>3536</v>
      </c>
      <c r="B5156" t="s">
        <v>11581</v>
      </c>
      <c r="C5156" t="s">
        <v>11582</v>
      </c>
      <c r="D5156">
        <v>34</v>
      </c>
      <c r="E5156" t="s">
        <v>58</v>
      </c>
      <c r="F5156" t="s">
        <v>421</v>
      </c>
      <c r="G5156" s="1">
        <v>44145</v>
      </c>
      <c r="H5156" t="s">
        <v>27292</v>
      </c>
      <c r="I5156">
        <v>2020</v>
      </c>
      <c r="J5156" t="s">
        <v>27307</v>
      </c>
      <c r="K5156" t="s">
        <v>67</v>
      </c>
      <c r="L5156" t="s">
        <v>177</v>
      </c>
      <c r="M5156" t="s">
        <v>11583</v>
      </c>
      <c r="N5156" t="s">
        <v>62</v>
      </c>
      <c r="P5156" t="s">
        <v>89</v>
      </c>
      <c r="Q5156" t="s">
        <v>83</v>
      </c>
      <c r="S5156" s="11">
        <f t="shared" si="160"/>
        <v>0</v>
      </c>
      <c r="U5156" s="10">
        <f t="shared" si="161"/>
        <v>0</v>
      </c>
    </row>
    <row r="5157" spans="1:21" x14ac:dyDescent="0.25">
      <c r="A5157">
        <v>3537</v>
      </c>
      <c r="B5157" t="s">
        <v>11584</v>
      </c>
      <c r="C5157" t="s">
        <v>11585</v>
      </c>
      <c r="D5157">
        <v>44</v>
      </c>
      <c r="E5157" t="s">
        <v>29</v>
      </c>
      <c r="F5157" t="s">
        <v>157</v>
      </c>
      <c r="G5157" s="1">
        <v>43848</v>
      </c>
      <c r="H5157" t="s">
        <v>27295</v>
      </c>
      <c r="I5157">
        <v>2020</v>
      </c>
      <c r="J5157" t="s">
        <v>27325</v>
      </c>
      <c r="K5157" t="s">
        <v>45</v>
      </c>
      <c r="L5157" t="s">
        <v>113</v>
      </c>
      <c r="M5157" t="s">
        <v>11586</v>
      </c>
      <c r="N5157" t="s">
        <v>24</v>
      </c>
      <c r="P5157" t="s">
        <v>89</v>
      </c>
      <c r="Q5157" t="s">
        <v>33</v>
      </c>
      <c r="R5157" s="2">
        <v>45078.240972222222</v>
      </c>
      <c r="S5157" s="11">
        <f t="shared" si="160"/>
        <v>5.7833333333255723</v>
      </c>
      <c r="U5157" s="10">
        <f t="shared" si="161"/>
        <v>0</v>
      </c>
    </row>
    <row r="5158" spans="1:21" x14ac:dyDescent="0.25">
      <c r="A5158">
        <v>3538</v>
      </c>
      <c r="B5158" t="s">
        <v>11587</v>
      </c>
      <c r="C5158" t="s">
        <v>11588</v>
      </c>
      <c r="D5158">
        <v>62</v>
      </c>
      <c r="E5158" t="s">
        <v>58</v>
      </c>
      <c r="F5158" t="s">
        <v>286</v>
      </c>
      <c r="G5158" s="1">
        <v>44110</v>
      </c>
      <c r="H5158" t="s">
        <v>27296</v>
      </c>
      <c r="I5158">
        <v>2020</v>
      </c>
      <c r="J5158" t="s">
        <v>27319</v>
      </c>
      <c r="K5158" t="s">
        <v>45</v>
      </c>
      <c r="L5158" t="s">
        <v>177</v>
      </c>
      <c r="M5158" t="s">
        <v>11589</v>
      </c>
      <c r="N5158" t="s">
        <v>62</v>
      </c>
      <c r="P5158" t="s">
        <v>89</v>
      </c>
      <c r="Q5158" t="s">
        <v>83</v>
      </c>
      <c r="S5158" s="11">
        <f t="shared" si="160"/>
        <v>0</v>
      </c>
      <c r="U5158" s="10">
        <f t="shared" si="161"/>
        <v>0</v>
      </c>
    </row>
    <row r="5159" spans="1:21" x14ac:dyDescent="0.25">
      <c r="A5159">
        <v>3540</v>
      </c>
      <c r="B5159" t="s">
        <v>11594</v>
      </c>
      <c r="C5159" t="s">
        <v>11595</v>
      </c>
      <c r="D5159">
        <v>48</v>
      </c>
      <c r="E5159" t="s">
        <v>19</v>
      </c>
      <c r="F5159" t="s">
        <v>281</v>
      </c>
      <c r="G5159" s="1">
        <v>44317</v>
      </c>
      <c r="H5159" t="s">
        <v>27290</v>
      </c>
      <c r="I5159">
        <v>2021</v>
      </c>
      <c r="J5159" t="s">
        <v>27305</v>
      </c>
      <c r="K5159" t="s">
        <v>21</v>
      </c>
      <c r="L5159" t="s">
        <v>150</v>
      </c>
      <c r="M5159" t="s">
        <v>1076</v>
      </c>
      <c r="N5159" t="s">
        <v>24</v>
      </c>
      <c r="P5159" t="s">
        <v>25</v>
      </c>
      <c r="Q5159" t="s">
        <v>26</v>
      </c>
      <c r="R5159" s="2">
        <v>45078.011111111111</v>
      </c>
      <c r="S5159" s="11">
        <f t="shared" si="160"/>
        <v>0.26666666666278616</v>
      </c>
      <c r="U5159" s="10">
        <f t="shared" si="161"/>
        <v>0</v>
      </c>
    </row>
    <row r="5160" spans="1:21" x14ac:dyDescent="0.25">
      <c r="A5160">
        <v>3543</v>
      </c>
      <c r="B5160" t="s">
        <v>6543</v>
      </c>
      <c r="C5160" t="s">
        <v>11603</v>
      </c>
      <c r="D5160">
        <v>58</v>
      </c>
      <c r="E5160" t="s">
        <v>19</v>
      </c>
      <c r="F5160" t="s">
        <v>699</v>
      </c>
      <c r="G5160" s="1">
        <v>44033</v>
      </c>
      <c r="H5160" t="s">
        <v>27291</v>
      </c>
      <c r="I5160">
        <v>2020</v>
      </c>
      <c r="J5160" t="s">
        <v>27306</v>
      </c>
      <c r="K5160" t="s">
        <v>66</v>
      </c>
      <c r="L5160" t="s">
        <v>72</v>
      </c>
      <c r="M5160" t="s">
        <v>11604</v>
      </c>
      <c r="N5160" t="s">
        <v>24</v>
      </c>
      <c r="P5160" t="s">
        <v>143</v>
      </c>
      <c r="Q5160" t="s">
        <v>83</v>
      </c>
      <c r="R5160" s="2">
        <v>45078.299305555556</v>
      </c>
      <c r="S5160" s="11">
        <f t="shared" si="160"/>
        <v>7.1833333333488554</v>
      </c>
      <c r="U5160" s="10">
        <f t="shared" si="161"/>
        <v>0</v>
      </c>
    </row>
    <row r="5161" spans="1:21" x14ac:dyDescent="0.25">
      <c r="A5161">
        <v>3544</v>
      </c>
      <c r="B5161" t="s">
        <v>11605</v>
      </c>
      <c r="C5161" t="s">
        <v>7801</v>
      </c>
      <c r="D5161">
        <v>36</v>
      </c>
      <c r="E5161" t="s">
        <v>58</v>
      </c>
      <c r="F5161" t="s">
        <v>71</v>
      </c>
      <c r="G5161" s="1">
        <v>43970</v>
      </c>
      <c r="H5161" t="s">
        <v>27290</v>
      </c>
      <c r="I5161">
        <v>2020</v>
      </c>
      <c r="J5161" t="s">
        <v>27318</v>
      </c>
      <c r="K5161" t="s">
        <v>59</v>
      </c>
      <c r="L5161" t="s">
        <v>72</v>
      </c>
      <c r="M5161" t="s">
        <v>11606</v>
      </c>
      <c r="N5161" t="s">
        <v>24</v>
      </c>
      <c r="P5161" t="s">
        <v>89</v>
      </c>
      <c r="Q5161" t="s">
        <v>83</v>
      </c>
      <c r="R5161" s="2">
        <v>45078.334027777775</v>
      </c>
      <c r="S5161" s="11">
        <f t="shared" si="160"/>
        <v>8.0166666666045785</v>
      </c>
      <c r="U5161" s="10">
        <f t="shared" si="161"/>
        <v>0</v>
      </c>
    </row>
    <row r="5162" spans="1:21" x14ac:dyDescent="0.25">
      <c r="A5162">
        <v>3547</v>
      </c>
      <c r="B5162" t="s">
        <v>11615</v>
      </c>
      <c r="C5162" t="s">
        <v>11616</v>
      </c>
      <c r="D5162">
        <v>67</v>
      </c>
      <c r="E5162" t="s">
        <v>58</v>
      </c>
      <c r="F5162" t="s">
        <v>103</v>
      </c>
      <c r="G5162" s="1">
        <v>44112</v>
      </c>
      <c r="H5162" t="s">
        <v>27296</v>
      </c>
      <c r="I5162">
        <v>2020</v>
      </c>
      <c r="J5162" t="s">
        <v>27319</v>
      </c>
      <c r="K5162" t="s">
        <v>21</v>
      </c>
      <c r="L5162" t="s">
        <v>177</v>
      </c>
      <c r="M5162" t="s">
        <v>11617</v>
      </c>
      <c r="N5162" t="s">
        <v>62</v>
      </c>
      <c r="P5162" t="s">
        <v>143</v>
      </c>
      <c r="Q5162" t="s">
        <v>83</v>
      </c>
      <c r="S5162" s="11">
        <f t="shared" si="160"/>
        <v>0</v>
      </c>
      <c r="U5162" s="10">
        <f t="shared" si="161"/>
        <v>0</v>
      </c>
    </row>
    <row r="5163" spans="1:21" x14ac:dyDescent="0.25">
      <c r="A5163">
        <v>3548</v>
      </c>
      <c r="B5163" t="s">
        <v>11618</v>
      </c>
      <c r="C5163" t="s">
        <v>11619</v>
      </c>
      <c r="D5163">
        <v>67</v>
      </c>
      <c r="E5163" t="s">
        <v>58</v>
      </c>
      <c r="F5163" t="s">
        <v>161</v>
      </c>
      <c r="G5163" s="1">
        <v>43890</v>
      </c>
      <c r="H5163" t="s">
        <v>27293</v>
      </c>
      <c r="I5163">
        <v>2020</v>
      </c>
      <c r="J5163" t="s">
        <v>27308</v>
      </c>
      <c r="K5163" t="s">
        <v>59</v>
      </c>
      <c r="L5163" t="s">
        <v>77</v>
      </c>
      <c r="M5163" t="s">
        <v>11620</v>
      </c>
      <c r="N5163" t="s">
        <v>24</v>
      </c>
      <c r="P5163" t="s">
        <v>89</v>
      </c>
      <c r="Q5163" t="s">
        <v>26</v>
      </c>
      <c r="R5163" s="2">
        <v>45078.884027777778</v>
      </c>
      <c r="S5163" s="11">
        <f t="shared" si="160"/>
        <v>21.216666666674428</v>
      </c>
      <c r="U5163" s="10">
        <f t="shared" si="161"/>
        <v>0</v>
      </c>
    </row>
    <row r="5164" spans="1:21" x14ac:dyDescent="0.25">
      <c r="A5164">
        <v>3550</v>
      </c>
      <c r="B5164" t="s">
        <v>11625</v>
      </c>
      <c r="C5164" t="s">
        <v>11626</v>
      </c>
      <c r="D5164">
        <v>42</v>
      </c>
      <c r="E5164" t="s">
        <v>19</v>
      </c>
      <c r="F5164" t="s">
        <v>149</v>
      </c>
      <c r="G5164" s="1">
        <v>44138</v>
      </c>
      <c r="H5164" t="s">
        <v>27292</v>
      </c>
      <c r="I5164">
        <v>2020</v>
      </c>
      <c r="J5164" t="s">
        <v>27307</v>
      </c>
      <c r="K5164" t="s">
        <v>66</v>
      </c>
      <c r="L5164" t="s">
        <v>113</v>
      </c>
      <c r="M5164" t="s">
        <v>11627</v>
      </c>
      <c r="N5164" t="s">
        <v>24</v>
      </c>
      <c r="P5164" t="s">
        <v>143</v>
      </c>
      <c r="Q5164" t="s">
        <v>33</v>
      </c>
      <c r="R5164" s="2">
        <v>45078.046527777777</v>
      </c>
      <c r="S5164" s="11">
        <f t="shared" si="160"/>
        <v>1.1166666666395031</v>
      </c>
      <c r="U5164" s="10">
        <f t="shared" si="161"/>
        <v>0</v>
      </c>
    </row>
    <row r="5165" spans="1:21" x14ac:dyDescent="0.25">
      <c r="A5165">
        <v>3551</v>
      </c>
      <c r="B5165" t="s">
        <v>11628</v>
      </c>
      <c r="C5165" t="s">
        <v>11629</v>
      </c>
      <c r="D5165">
        <v>42</v>
      </c>
      <c r="E5165" t="s">
        <v>19</v>
      </c>
      <c r="F5165" t="s">
        <v>86</v>
      </c>
      <c r="G5165" s="1">
        <v>44039</v>
      </c>
      <c r="H5165" t="s">
        <v>27291</v>
      </c>
      <c r="I5165">
        <v>2020</v>
      </c>
      <c r="J5165" t="s">
        <v>27306</v>
      </c>
      <c r="K5165" t="s">
        <v>21</v>
      </c>
      <c r="L5165" t="s">
        <v>150</v>
      </c>
      <c r="M5165" t="s">
        <v>5901</v>
      </c>
      <c r="N5165" t="s">
        <v>24</v>
      </c>
      <c r="P5165" t="s">
        <v>143</v>
      </c>
      <c r="Q5165" t="s">
        <v>33</v>
      </c>
      <c r="R5165" s="2">
        <v>45078.620138888888</v>
      </c>
      <c r="S5165" s="11">
        <f t="shared" si="160"/>
        <v>14.883333333302289</v>
      </c>
      <c r="U5165" s="10">
        <f t="shared" si="161"/>
        <v>0</v>
      </c>
    </row>
    <row r="5166" spans="1:21" x14ac:dyDescent="0.25">
      <c r="A5166">
        <v>3553</v>
      </c>
      <c r="B5166" t="s">
        <v>11634</v>
      </c>
      <c r="C5166" t="s">
        <v>11635</v>
      </c>
      <c r="D5166">
        <v>51</v>
      </c>
      <c r="E5166" t="s">
        <v>19</v>
      </c>
      <c r="F5166" t="s">
        <v>431</v>
      </c>
      <c r="G5166" s="1">
        <v>44547</v>
      </c>
      <c r="H5166" t="s">
        <v>27299</v>
      </c>
      <c r="I5166">
        <v>2021</v>
      </c>
      <c r="J5166" t="s">
        <v>27322</v>
      </c>
      <c r="K5166" t="s">
        <v>66</v>
      </c>
      <c r="L5166" t="s">
        <v>46</v>
      </c>
      <c r="M5166" t="s">
        <v>11636</v>
      </c>
      <c r="N5166" t="s">
        <v>24</v>
      </c>
      <c r="P5166" t="s">
        <v>41</v>
      </c>
      <c r="Q5166" t="s">
        <v>26</v>
      </c>
      <c r="R5166" s="2">
        <v>45078.663194444445</v>
      </c>
      <c r="S5166" s="11">
        <f t="shared" si="160"/>
        <v>15.916666666686069</v>
      </c>
      <c r="U5166" s="10">
        <f t="shared" si="161"/>
        <v>0</v>
      </c>
    </row>
    <row r="5167" spans="1:21" x14ac:dyDescent="0.25">
      <c r="A5167">
        <v>3555</v>
      </c>
      <c r="B5167" t="s">
        <v>11641</v>
      </c>
      <c r="C5167" t="s">
        <v>11566</v>
      </c>
      <c r="D5167">
        <v>44</v>
      </c>
      <c r="E5167" t="s">
        <v>58</v>
      </c>
      <c r="F5167" t="s">
        <v>112</v>
      </c>
      <c r="G5167" s="1">
        <v>44280</v>
      </c>
      <c r="H5167" t="s">
        <v>27289</v>
      </c>
      <c r="I5167">
        <v>2021</v>
      </c>
      <c r="J5167" t="s">
        <v>27304</v>
      </c>
      <c r="K5167" t="s">
        <v>45</v>
      </c>
      <c r="L5167" t="s">
        <v>113</v>
      </c>
      <c r="M5167" t="s">
        <v>11642</v>
      </c>
      <c r="N5167" t="s">
        <v>62</v>
      </c>
      <c r="P5167" t="s">
        <v>143</v>
      </c>
      <c r="Q5167" t="s">
        <v>55</v>
      </c>
      <c r="S5167" s="11">
        <f t="shared" si="160"/>
        <v>0</v>
      </c>
      <c r="U5167" s="10">
        <f t="shared" si="161"/>
        <v>0</v>
      </c>
    </row>
    <row r="5168" spans="1:21" x14ac:dyDescent="0.25">
      <c r="A5168">
        <v>3556</v>
      </c>
      <c r="B5168" t="s">
        <v>11643</v>
      </c>
      <c r="C5168" t="s">
        <v>11644</v>
      </c>
      <c r="D5168">
        <v>64</v>
      </c>
      <c r="E5168" t="s">
        <v>58</v>
      </c>
      <c r="F5168" t="s">
        <v>339</v>
      </c>
      <c r="G5168" s="1">
        <v>44196</v>
      </c>
      <c r="H5168" t="s">
        <v>27299</v>
      </c>
      <c r="I5168">
        <v>2020</v>
      </c>
      <c r="J5168" t="s">
        <v>27321</v>
      </c>
      <c r="K5168" t="s">
        <v>67</v>
      </c>
      <c r="L5168" t="s">
        <v>59</v>
      </c>
      <c r="M5168" t="s">
        <v>11645</v>
      </c>
      <c r="N5168" t="s">
        <v>62</v>
      </c>
      <c r="P5168" t="s">
        <v>143</v>
      </c>
      <c r="Q5168" t="s">
        <v>33</v>
      </c>
      <c r="S5168" s="11">
        <f t="shared" si="160"/>
        <v>0</v>
      </c>
      <c r="U5168" s="10">
        <f t="shared" si="161"/>
        <v>0</v>
      </c>
    </row>
    <row r="5169" spans="1:21" x14ac:dyDescent="0.25">
      <c r="A5169">
        <v>3557</v>
      </c>
      <c r="B5169" t="s">
        <v>11646</v>
      </c>
      <c r="C5169" t="s">
        <v>11647</v>
      </c>
      <c r="D5169">
        <v>60</v>
      </c>
      <c r="E5169" t="s">
        <v>29</v>
      </c>
      <c r="F5169" t="s">
        <v>103</v>
      </c>
      <c r="G5169" s="1">
        <v>44220</v>
      </c>
      <c r="H5169" t="s">
        <v>27295</v>
      </c>
      <c r="I5169">
        <v>2021</v>
      </c>
      <c r="J5169" t="s">
        <v>27311</v>
      </c>
      <c r="K5169" t="s">
        <v>67</v>
      </c>
      <c r="L5169" t="s">
        <v>150</v>
      </c>
      <c r="M5169" t="s">
        <v>11648</v>
      </c>
      <c r="N5169" t="s">
        <v>24</v>
      </c>
      <c r="P5169" t="s">
        <v>25</v>
      </c>
      <c r="Q5169" t="s">
        <v>26</v>
      </c>
      <c r="R5169" s="2">
        <v>45078.133333333331</v>
      </c>
      <c r="S5169" s="11">
        <f t="shared" si="160"/>
        <v>3.1999999999534339</v>
      </c>
      <c r="U5169" s="10">
        <f t="shared" si="161"/>
        <v>0</v>
      </c>
    </row>
    <row r="5170" spans="1:21" x14ac:dyDescent="0.25">
      <c r="A5170">
        <v>3558</v>
      </c>
      <c r="B5170" t="s">
        <v>11649</v>
      </c>
      <c r="C5170" t="s">
        <v>11650</v>
      </c>
      <c r="D5170">
        <v>47</v>
      </c>
      <c r="E5170" t="s">
        <v>29</v>
      </c>
      <c r="F5170" t="s">
        <v>339</v>
      </c>
      <c r="G5170" s="1">
        <v>44549</v>
      </c>
      <c r="H5170" t="s">
        <v>27299</v>
      </c>
      <c r="I5170">
        <v>2021</v>
      </c>
      <c r="J5170" t="s">
        <v>27322</v>
      </c>
      <c r="K5170" t="s">
        <v>59</v>
      </c>
      <c r="L5170" t="s">
        <v>150</v>
      </c>
      <c r="M5170" t="s">
        <v>11651</v>
      </c>
      <c r="N5170" t="s">
        <v>24</v>
      </c>
      <c r="P5170" t="s">
        <v>41</v>
      </c>
      <c r="Q5170" t="s">
        <v>83</v>
      </c>
      <c r="R5170" s="2">
        <v>45078.933333333334</v>
      </c>
      <c r="S5170" s="11">
        <f t="shared" si="160"/>
        <v>22.400000000023283</v>
      </c>
      <c r="U5170" s="10">
        <f t="shared" si="161"/>
        <v>0</v>
      </c>
    </row>
    <row r="5171" spans="1:21" x14ac:dyDescent="0.25">
      <c r="A5171">
        <v>3560</v>
      </c>
      <c r="B5171" t="s">
        <v>11656</v>
      </c>
      <c r="C5171" t="s">
        <v>11657</v>
      </c>
      <c r="D5171">
        <v>23</v>
      </c>
      <c r="E5171" t="s">
        <v>19</v>
      </c>
      <c r="F5171" t="s">
        <v>223</v>
      </c>
      <c r="G5171" s="1">
        <v>43937</v>
      </c>
      <c r="H5171" t="s">
        <v>27300</v>
      </c>
      <c r="I5171">
        <v>2020</v>
      </c>
      <c r="J5171" t="s">
        <v>27327</v>
      </c>
      <c r="K5171" t="s">
        <v>45</v>
      </c>
      <c r="L5171" t="s">
        <v>59</v>
      </c>
      <c r="M5171" t="s">
        <v>11658</v>
      </c>
      <c r="N5171" t="s">
        <v>62</v>
      </c>
      <c r="P5171" t="s">
        <v>143</v>
      </c>
      <c r="Q5171" t="s">
        <v>55</v>
      </c>
      <c r="S5171" s="11">
        <f t="shared" si="160"/>
        <v>0</v>
      </c>
      <c r="U5171" s="10">
        <f t="shared" si="161"/>
        <v>0</v>
      </c>
    </row>
    <row r="5172" spans="1:21" x14ac:dyDescent="0.25">
      <c r="A5172">
        <v>3562</v>
      </c>
      <c r="B5172" t="s">
        <v>11663</v>
      </c>
      <c r="C5172" t="s">
        <v>11664</v>
      </c>
      <c r="D5172">
        <v>27</v>
      </c>
      <c r="E5172" t="s">
        <v>58</v>
      </c>
      <c r="F5172" t="s">
        <v>107</v>
      </c>
      <c r="G5172" s="1">
        <v>43998</v>
      </c>
      <c r="H5172" t="s">
        <v>27297</v>
      </c>
      <c r="I5172">
        <v>2020</v>
      </c>
      <c r="J5172" t="s">
        <v>27320</v>
      </c>
      <c r="K5172" t="s">
        <v>67</v>
      </c>
      <c r="L5172" t="s">
        <v>93</v>
      </c>
      <c r="M5172" t="s">
        <v>11665</v>
      </c>
      <c r="N5172" t="s">
        <v>62</v>
      </c>
      <c r="P5172" t="s">
        <v>41</v>
      </c>
      <c r="Q5172" t="s">
        <v>26</v>
      </c>
      <c r="S5172" s="11">
        <f t="shared" si="160"/>
        <v>0</v>
      </c>
      <c r="U5172" s="10">
        <f t="shared" si="161"/>
        <v>0</v>
      </c>
    </row>
    <row r="5173" spans="1:21" x14ac:dyDescent="0.25">
      <c r="A5173">
        <v>3563</v>
      </c>
      <c r="B5173" t="s">
        <v>11666</v>
      </c>
      <c r="C5173" t="s">
        <v>11667</v>
      </c>
      <c r="D5173">
        <v>52</v>
      </c>
      <c r="E5173" t="s">
        <v>19</v>
      </c>
      <c r="F5173" t="s">
        <v>86</v>
      </c>
      <c r="G5173" s="1">
        <v>44070</v>
      </c>
      <c r="H5173" t="s">
        <v>27294</v>
      </c>
      <c r="I5173">
        <v>2020</v>
      </c>
      <c r="J5173" t="s">
        <v>27309</v>
      </c>
      <c r="K5173" t="s">
        <v>66</v>
      </c>
      <c r="L5173" t="s">
        <v>67</v>
      </c>
      <c r="M5173" t="s">
        <v>11668</v>
      </c>
      <c r="N5173" t="s">
        <v>62</v>
      </c>
      <c r="P5173" t="s">
        <v>89</v>
      </c>
      <c r="Q5173" t="s">
        <v>33</v>
      </c>
      <c r="S5173" s="11">
        <f t="shared" si="160"/>
        <v>0</v>
      </c>
      <c r="U5173" s="10">
        <f t="shared" si="161"/>
        <v>0</v>
      </c>
    </row>
    <row r="5174" spans="1:21" x14ac:dyDescent="0.25">
      <c r="A5174">
        <v>3565</v>
      </c>
      <c r="B5174" t="s">
        <v>11673</v>
      </c>
      <c r="C5174" t="s">
        <v>11674</v>
      </c>
      <c r="D5174">
        <v>30</v>
      </c>
      <c r="E5174" t="s">
        <v>19</v>
      </c>
      <c r="F5174" t="s">
        <v>242</v>
      </c>
      <c r="G5174" s="1">
        <v>44443</v>
      </c>
      <c r="H5174" t="s">
        <v>27298</v>
      </c>
      <c r="I5174">
        <v>2021</v>
      </c>
      <c r="J5174" t="s">
        <v>27315</v>
      </c>
      <c r="K5174" t="s">
        <v>67</v>
      </c>
      <c r="L5174" t="s">
        <v>59</v>
      </c>
      <c r="M5174" t="s">
        <v>11675</v>
      </c>
      <c r="N5174" t="s">
        <v>62</v>
      </c>
      <c r="P5174" t="s">
        <v>89</v>
      </c>
      <c r="Q5174" t="s">
        <v>33</v>
      </c>
      <c r="S5174" s="11">
        <f t="shared" si="160"/>
        <v>0</v>
      </c>
      <c r="U5174" s="10">
        <f t="shared" si="161"/>
        <v>0</v>
      </c>
    </row>
    <row r="5175" spans="1:21" x14ac:dyDescent="0.25">
      <c r="A5175">
        <v>3566</v>
      </c>
      <c r="B5175" t="s">
        <v>10740</v>
      </c>
      <c r="C5175" t="s">
        <v>11676</v>
      </c>
      <c r="D5175">
        <v>67</v>
      </c>
      <c r="E5175" t="s">
        <v>29</v>
      </c>
      <c r="F5175" t="s">
        <v>223</v>
      </c>
      <c r="G5175" s="1">
        <v>43958</v>
      </c>
      <c r="H5175" t="s">
        <v>27290</v>
      </c>
      <c r="I5175">
        <v>2020</v>
      </c>
      <c r="J5175" t="s">
        <v>27318</v>
      </c>
      <c r="K5175" t="s">
        <v>45</v>
      </c>
      <c r="L5175" t="s">
        <v>99</v>
      </c>
      <c r="M5175" t="s">
        <v>11677</v>
      </c>
      <c r="N5175" t="s">
        <v>24</v>
      </c>
      <c r="P5175" t="s">
        <v>25</v>
      </c>
      <c r="Q5175" t="s">
        <v>26</v>
      </c>
      <c r="R5175" s="2">
        <v>45078.929861111108</v>
      </c>
      <c r="S5175" s="11">
        <f t="shared" si="160"/>
        <v>22.316666666592937</v>
      </c>
      <c r="U5175" s="10">
        <f t="shared" si="161"/>
        <v>0</v>
      </c>
    </row>
    <row r="5176" spans="1:21" x14ac:dyDescent="0.25">
      <c r="A5176">
        <v>3567</v>
      </c>
      <c r="B5176" t="s">
        <v>11678</v>
      </c>
      <c r="C5176" t="s">
        <v>11679</v>
      </c>
      <c r="D5176">
        <v>52</v>
      </c>
      <c r="E5176" t="s">
        <v>29</v>
      </c>
      <c r="F5176" t="s">
        <v>107</v>
      </c>
      <c r="G5176" s="1">
        <v>43937</v>
      </c>
      <c r="H5176" t="s">
        <v>27300</v>
      </c>
      <c r="I5176">
        <v>2020</v>
      </c>
      <c r="J5176" t="s">
        <v>27327</v>
      </c>
      <c r="K5176" t="s">
        <v>21</v>
      </c>
      <c r="L5176" t="s">
        <v>22</v>
      </c>
      <c r="M5176" t="s">
        <v>11680</v>
      </c>
      <c r="N5176" t="s">
        <v>24</v>
      </c>
      <c r="P5176" t="s">
        <v>25</v>
      </c>
      <c r="Q5176" t="s">
        <v>26</v>
      </c>
      <c r="R5176" s="2">
        <v>45078.868750000001</v>
      </c>
      <c r="S5176" s="11">
        <f t="shared" si="160"/>
        <v>20.850000000034925</v>
      </c>
      <c r="U5176" s="10">
        <f t="shared" si="161"/>
        <v>0</v>
      </c>
    </row>
    <row r="5177" spans="1:21" x14ac:dyDescent="0.25">
      <c r="A5177">
        <v>3568</v>
      </c>
      <c r="B5177" t="s">
        <v>11681</v>
      </c>
      <c r="C5177" t="s">
        <v>11682</v>
      </c>
      <c r="D5177">
        <v>54</v>
      </c>
      <c r="E5177" t="s">
        <v>19</v>
      </c>
      <c r="F5177" t="s">
        <v>242</v>
      </c>
      <c r="G5177" s="1">
        <v>44400</v>
      </c>
      <c r="H5177" t="s">
        <v>27291</v>
      </c>
      <c r="I5177">
        <v>2021</v>
      </c>
      <c r="J5177" t="s">
        <v>27317</v>
      </c>
      <c r="K5177" t="s">
        <v>21</v>
      </c>
      <c r="L5177" t="s">
        <v>99</v>
      </c>
      <c r="M5177" t="s">
        <v>11683</v>
      </c>
      <c r="N5177" t="s">
        <v>24</v>
      </c>
      <c r="P5177" t="s">
        <v>25</v>
      </c>
      <c r="Q5177" t="s">
        <v>55</v>
      </c>
      <c r="R5177" s="2">
        <v>45078.365972222222</v>
      </c>
      <c r="S5177" s="11">
        <f t="shared" si="160"/>
        <v>8.7833333333255723</v>
      </c>
      <c r="U5177" s="10">
        <f t="shared" si="161"/>
        <v>0</v>
      </c>
    </row>
    <row r="5178" spans="1:21" x14ac:dyDescent="0.25">
      <c r="A5178">
        <v>3570</v>
      </c>
      <c r="B5178" t="s">
        <v>11688</v>
      </c>
      <c r="C5178" t="s">
        <v>11689</v>
      </c>
      <c r="D5178">
        <v>42</v>
      </c>
      <c r="E5178" t="s">
        <v>29</v>
      </c>
      <c r="F5178" t="s">
        <v>98</v>
      </c>
      <c r="G5178" s="1">
        <v>44157</v>
      </c>
      <c r="H5178" t="s">
        <v>27292</v>
      </c>
      <c r="I5178">
        <v>2020</v>
      </c>
      <c r="J5178" t="s">
        <v>27307</v>
      </c>
      <c r="K5178" t="s">
        <v>67</v>
      </c>
      <c r="L5178" t="s">
        <v>150</v>
      </c>
      <c r="M5178" t="s">
        <v>271</v>
      </c>
      <c r="N5178" t="s">
        <v>62</v>
      </c>
      <c r="P5178" t="s">
        <v>41</v>
      </c>
      <c r="Q5178" t="s">
        <v>83</v>
      </c>
      <c r="S5178" s="11">
        <f t="shared" si="160"/>
        <v>0</v>
      </c>
      <c r="U5178" s="10">
        <f t="shared" si="161"/>
        <v>0</v>
      </c>
    </row>
    <row r="5179" spans="1:21" x14ac:dyDescent="0.25">
      <c r="A5179">
        <v>3571</v>
      </c>
      <c r="B5179" t="s">
        <v>11690</v>
      </c>
      <c r="C5179" t="s">
        <v>11691</v>
      </c>
      <c r="D5179">
        <v>52</v>
      </c>
      <c r="E5179" t="s">
        <v>58</v>
      </c>
      <c r="F5179" t="s">
        <v>699</v>
      </c>
      <c r="G5179" s="1">
        <v>44035</v>
      </c>
      <c r="H5179" t="s">
        <v>27291</v>
      </c>
      <c r="I5179">
        <v>2020</v>
      </c>
      <c r="J5179" t="s">
        <v>27306</v>
      </c>
      <c r="K5179" t="s">
        <v>21</v>
      </c>
      <c r="L5179" t="s">
        <v>177</v>
      </c>
      <c r="M5179" t="s">
        <v>11692</v>
      </c>
      <c r="N5179" t="s">
        <v>62</v>
      </c>
      <c r="P5179" t="s">
        <v>41</v>
      </c>
      <c r="Q5179" t="s">
        <v>83</v>
      </c>
      <c r="S5179" s="11">
        <f t="shared" si="160"/>
        <v>0</v>
      </c>
      <c r="U5179" s="10">
        <f t="shared" si="161"/>
        <v>0</v>
      </c>
    </row>
    <row r="5180" spans="1:21" x14ac:dyDescent="0.25">
      <c r="A5180">
        <v>3573</v>
      </c>
      <c r="B5180" t="s">
        <v>11697</v>
      </c>
      <c r="C5180" t="s">
        <v>11698</v>
      </c>
      <c r="D5180">
        <v>53</v>
      </c>
      <c r="E5180" t="s">
        <v>29</v>
      </c>
      <c r="F5180" t="s">
        <v>157</v>
      </c>
      <c r="G5180" s="1">
        <v>44450</v>
      </c>
      <c r="H5180" t="s">
        <v>27298</v>
      </c>
      <c r="I5180">
        <v>2021</v>
      </c>
      <c r="J5180" t="s">
        <v>27315</v>
      </c>
      <c r="K5180" t="s">
        <v>21</v>
      </c>
      <c r="L5180" t="s">
        <v>37</v>
      </c>
      <c r="M5180" t="s">
        <v>11699</v>
      </c>
      <c r="N5180" t="s">
        <v>62</v>
      </c>
      <c r="P5180" t="s">
        <v>25</v>
      </c>
      <c r="Q5180" t="s">
        <v>55</v>
      </c>
      <c r="S5180" s="11">
        <f t="shared" si="160"/>
        <v>0</v>
      </c>
      <c r="U5180" s="10">
        <f t="shared" si="161"/>
        <v>0</v>
      </c>
    </row>
    <row r="5181" spans="1:21" x14ac:dyDescent="0.25">
      <c r="A5181">
        <v>3574</v>
      </c>
      <c r="B5181" t="s">
        <v>11700</v>
      </c>
      <c r="C5181" t="s">
        <v>11701</v>
      </c>
      <c r="D5181">
        <v>48</v>
      </c>
      <c r="E5181" t="s">
        <v>58</v>
      </c>
      <c r="F5181" t="s">
        <v>117</v>
      </c>
      <c r="G5181" s="1">
        <v>44521</v>
      </c>
      <c r="H5181" t="s">
        <v>27292</v>
      </c>
      <c r="I5181">
        <v>2021</v>
      </c>
      <c r="J5181" t="s">
        <v>27326</v>
      </c>
      <c r="K5181" t="s">
        <v>66</v>
      </c>
      <c r="L5181" t="s">
        <v>113</v>
      </c>
      <c r="M5181" t="s">
        <v>11702</v>
      </c>
      <c r="N5181" t="s">
        <v>62</v>
      </c>
      <c r="P5181" t="s">
        <v>89</v>
      </c>
      <c r="Q5181" t="s">
        <v>83</v>
      </c>
      <c r="S5181" s="11">
        <f t="shared" si="160"/>
        <v>0</v>
      </c>
      <c r="U5181" s="10">
        <f t="shared" si="161"/>
        <v>0</v>
      </c>
    </row>
    <row r="5182" spans="1:21" x14ac:dyDescent="0.25">
      <c r="A5182">
        <v>3575</v>
      </c>
      <c r="B5182" t="s">
        <v>11703</v>
      </c>
      <c r="C5182" t="s">
        <v>11704</v>
      </c>
      <c r="D5182">
        <v>32</v>
      </c>
      <c r="E5182" t="s">
        <v>58</v>
      </c>
      <c r="F5182" t="s">
        <v>207</v>
      </c>
      <c r="G5182" s="1">
        <v>44132</v>
      </c>
      <c r="H5182" t="s">
        <v>27296</v>
      </c>
      <c r="I5182">
        <v>2020</v>
      </c>
      <c r="J5182" t="s">
        <v>27319</v>
      </c>
      <c r="K5182" t="s">
        <v>21</v>
      </c>
      <c r="L5182" t="s">
        <v>67</v>
      </c>
      <c r="M5182" t="s">
        <v>11705</v>
      </c>
      <c r="N5182" t="s">
        <v>24</v>
      </c>
      <c r="P5182" t="s">
        <v>89</v>
      </c>
      <c r="Q5182" t="s">
        <v>26</v>
      </c>
      <c r="R5182" s="2">
        <v>45078</v>
      </c>
      <c r="S5182" s="11">
        <f t="shared" si="160"/>
        <v>0</v>
      </c>
      <c r="U5182" s="10">
        <f t="shared" si="161"/>
        <v>0</v>
      </c>
    </row>
    <row r="5183" spans="1:21" x14ac:dyDescent="0.25">
      <c r="A5183">
        <v>3578</v>
      </c>
      <c r="B5183" t="s">
        <v>11714</v>
      </c>
      <c r="C5183" t="s">
        <v>11715</v>
      </c>
      <c r="D5183">
        <v>45</v>
      </c>
      <c r="E5183" t="s">
        <v>29</v>
      </c>
      <c r="F5183" t="s">
        <v>98</v>
      </c>
      <c r="G5183" s="1">
        <v>44009</v>
      </c>
      <c r="H5183" t="s">
        <v>27297</v>
      </c>
      <c r="I5183">
        <v>2020</v>
      </c>
      <c r="J5183" t="s">
        <v>27320</v>
      </c>
      <c r="K5183" t="s">
        <v>67</v>
      </c>
      <c r="L5183" t="s">
        <v>93</v>
      </c>
      <c r="M5183" t="s">
        <v>11716</v>
      </c>
      <c r="N5183" t="s">
        <v>24</v>
      </c>
      <c r="P5183" t="s">
        <v>143</v>
      </c>
      <c r="Q5183" t="s">
        <v>33</v>
      </c>
      <c r="R5183" s="2">
        <v>45078.140972222223</v>
      </c>
      <c r="S5183" s="11">
        <f t="shared" si="160"/>
        <v>3.3833333333604969</v>
      </c>
      <c r="U5183" s="10">
        <f t="shared" si="161"/>
        <v>0</v>
      </c>
    </row>
    <row r="5184" spans="1:21" x14ac:dyDescent="0.25">
      <c r="A5184">
        <v>3581</v>
      </c>
      <c r="B5184" t="s">
        <v>11724</v>
      </c>
      <c r="C5184" t="s">
        <v>11725</v>
      </c>
      <c r="D5184">
        <v>54</v>
      </c>
      <c r="E5184" t="s">
        <v>29</v>
      </c>
      <c r="F5184" t="s">
        <v>161</v>
      </c>
      <c r="G5184" s="1">
        <v>44125</v>
      </c>
      <c r="H5184" t="s">
        <v>27296</v>
      </c>
      <c r="I5184">
        <v>2020</v>
      </c>
      <c r="J5184" t="s">
        <v>27319</v>
      </c>
      <c r="K5184" t="s">
        <v>45</v>
      </c>
      <c r="L5184" t="s">
        <v>177</v>
      </c>
      <c r="M5184" t="s">
        <v>11726</v>
      </c>
      <c r="N5184" t="s">
        <v>24</v>
      </c>
      <c r="P5184" t="s">
        <v>41</v>
      </c>
      <c r="Q5184" t="s">
        <v>55</v>
      </c>
      <c r="R5184" s="2">
        <v>45078.603472222225</v>
      </c>
      <c r="S5184" s="11">
        <f t="shared" si="160"/>
        <v>14.483333333395422</v>
      </c>
      <c r="U5184" s="10">
        <f t="shared" si="161"/>
        <v>0</v>
      </c>
    </row>
    <row r="5185" spans="1:21" x14ac:dyDescent="0.25">
      <c r="A5185">
        <v>3584</v>
      </c>
      <c r="B5185" t="s">
        <v>11735</v>
      </c>
      <c r="C5185" t="s">
        <v>11736</v>
      </c>
      <c r="D5185">
        <v>54</v>
      </c>
      <c r="E5185" t="s">
        <v>19</v>
      </c>
      <c r="F5185" t="s">
        <v>134</v>
      </c>
      <c r="G5185" s="1">
        <v>44046</v>
      </c>
      <c r="H5185" t="s">
        <v>27294</v>
      </c>
      <c r="I5185">
        <v>2020</v>
      </c>
      <c r="J5185" t="s">
        <v>27309</v>
      </c>
      <c r="K5185" t="s">
        <v>66</v>
      </c>
      <c r="L5185" t="s">
        <v>31</v>
      </c>
      <c r="M5185" t="s">
        <v>11737</v>
      </c>
      <c r="N5185" t="s">
        <v>24</v>
      </c>
      <c r="P5185" t="s">
        <v>89</v>
      </c>
      <c r="Q5185" t="s">
        <v>26</v>
      </c>
      <c r="R5185" s="2">
        <v>45078.375</v>
      </c>
      <c r="S5185" s="11">
        <f t="shared" si="160"/>
        <v>9</v>
      </c>
      <c r="U5185" s="10">
        <f t="shared" si="161"/>
        <v>0</v>
      </c>
    </row>
    <row r="5186" spans="1:21" x14ac:dyDescent="0.25">
      <c r="A5186">
        <v>3586</v>
      </c>
      <c r="B5186" t="s">
        <v>11742</v>
      </c>
      <c r="C5186" t="s">
        <v>11743</v>
      </c>
      <c r="D5186">
        <v>69</v>
      </c>
      <c r="E5186" t="s">
        <v>19</v>
      </c>
      <c r="F5186" t="s">
        <v>36</v>
      </c>
      <c r="G5186" s="1">
        <v>44011</v>
      </c>
      <c r="H5186" t="s">
        <v>27297</v>
      </c>
      <c r="I5186">
        <v>2020</v>
      </c>
      <c r="J5186" t="s">
        <v>27320</v>
      </c>
      <c r="K5186" t="s">
        <v>67</v>
      </c>
      <c r="L5186" t="s">
        <v>60</v>
      </c>
      <c r="M5186" t="s">
        <v>985</v>
      </c>
      <c r="N5186" t="s">
        <v>62</v>
      </c>
      <c r="P5186" t="s">
        <v>41</v>
      </c>
      <c r="Q5186" t="s">
        <v>83</v>
      </c>
      <c r="S5186" s="11">
        <f t="shared" ref="S5186:S5249" si="162">(R5186-INT(R5186)) * 24</f>
        <v>0</v>
      </c>
      <c r="U5186" s="10">
        <f t="shared" ref="U5186:U5249" si="163">(T5186 - INT(T5186)) * 24</f>
        <v>0</v>
      </c>
    </row>
    <row r="5187" spans="1:21" x14ac:dyDescent="0.25">
      <c r="A5187">
        <v>3588</v>
      </c>
      <c r="B5187" t="s">
        <v>1262</v>
      </c>
      <c r="C5187" t="s">
        <v>11748</v>
      </c>
      <c r="D5187">
        <v>62</v>
      </c>
      <c r="E5187" t="s">
        <v>58</v>
      </c>
      <c r="F5187" t="s">
        <v>157</v>
      </c>
      <c r="G5187" s="1">
        <v>44043</v>
      </c>
      <c r="H5187" t="s">
        <v>27291</v>
      </c>
      <c r="I5187">
        <v>2020</v>
      </c>
      <c r="J5187" t="s">
        <v>27306</v>
      </c>
      <c r="K5187" t="s">
        <v>67</v>
      </c>
      <c r="L5187" t="s">
        <v>141</v>
      </c>
      <c r="M5187" t="s">
        <v>11749</v>
      </c>
      <c r="N5187" t="s">
        <v>24</v>
      </c>
      <c r="P5187" t="s">
        <v>41</v>
      </c>
      <c r="Q5187" t="s">
        <v>26</v>
      </c>
      <c r="R5187" s="2">
        <v>45078.364583333336</v>
      </c>
      <c r="S5187" s="11">
        <f t="shared" si="162"/>
        <v>8.7500000000582077</v>
      </c>
      <c r="U5187" s="10">
        <f t="shared" si="163"/>
        <v>0</v>
      </c>
    </row>
    <row r="5188" spans="1:21" x14ac:dyDescent="0.25">
      <c r="A5188">
        <v>3589</v>
      </c>
      <c r="B5188" t="s">
        <v>11750</v>
      </c>
      <c r="C5188" t="s">
        <v>11751</v>
      </c>
      <c r="D5188">
        <v>34</v>
      </c>
      <c r="E5188" t="s">
        <v>19</v>
      </c>
      <c r="F5188" t="s">
        <v>36</v>
      </c>
      <c r="G5188" s="1">
        <v>44303</v>
      </c>
      <c r="H5188" t="s">
        <v>27300</v>
      </c>
      <c r="I5188">
        <v>2021</v>
      </c>
      <c r="J5188" t="s">
        <v>27323</v>
      </c>
      <c r="K5188" t="s">
        <v>67</v>
      </c>
      <c r="L5188" t="s">
        <v>52</v>
      </c>
      <c r="M5188" t="s">
        <v>11752</v>
      </c>
      <c r="N5188" t="s">
        <v>62</v>
      </c>
      <c r="P5188" t="s">
        <v>89</v>
      </c>
      <c r="Q5188" t="s">
        <v>26</v>
      </c>
      <c r="S5188" s="11">
        <f t="shared" si="162"/>
        <v>0</v>
      </c>
      <c r="U5188" s="10">
        <f t="shared" si="163"/>
        <v>0</v>
      </c>
    </row>
    <row r="5189" spans="1:21" x14ac:dyDescent="0.25">
      <c r="A5189">
        <v>3591</v>
      </c>
      <c r="B5189" t="s">
        <v>11757</v>
      </c>
      <c r="C5189" t="s">
        <v>11758</v>
      </c>
      <c r="D5189">
        <v>46</v>
      </c>
      <c r="E5189" t="s">
        <v>19</v>
      </c>
      <c r="F5189" t="s">
        <v>161</v>
      </c>
      <c r="G5189" s="1">
        <v>44142</v>
      </c>
      <c r="H5189" t="s">
        <v>27292</v>
      </c>
      <c r="I5189">
        <v>2020</v>
      </c>
      <c r="J5189" t="s">
        <v>27307</v>
      </c>
      <c r="K5189" t="s">
        <v>45</v>
      </c>
      <c r="L5189" t="s">
        <v>93</v>
      </c>
      <c r="M5189" t="s">
        <v>11759</v>
      </c>
      <c r="N5189" t="s">
        <v>24</v>
      </c>
      <c r="P5189" t="s">
        <v>41</v>
      </c>
      <c r="Q5189" t="s">
        <v>83</v>
      </c>
      <c r="R5189" s="2">
        <v>45078.386805555558</v>
      </c>
      <c r="S5189" s="11">
        <f t="shared" si="162"/>
        <v>9.28333333338378</v>
      </c>
      <c r="U5189" s="10">
        <f t="shared" si="163"/>
        <v>0</v>
      </c>
    </row>
    <row r="5190" spans="1:21" x14ac:dyDescent="0.25">
      <c r="A5190">
        <v>3593</v>
      </c>
      <c r="B5190" t="s">
        <v>11764</v>
      </c>
      <c r="C5190" t="s">
        <v>11765</v>
      </c>
      <c r="D5190">
        <v>58</v>
      </c>
      <c r="E5190" t="s">
        <v>19</v>
      </c>
      <c r="F5190" t="s">
        <v>655</v>
      </c>
      <c r="G5190" s="1">
        <v>44259</v>
      </c>
      <c r="H5190" t="s">
        <v>27289</v>
      </c>
      <c r="I5190">
        <v>2021</v>
      </c>
      <c r="J5190" t="s">
        <v>27304</v>
      </c>
      <c r="K5190" t="s">
        <v>45</v>
      </c>
      <c r="L5190" t="s">
        <v>99</v>
      </c>
      <c r="M5190" t="s">
        <v>11766</v>
      </c>
      <c r="N5190" t="s">
        <v>24</v>
      </c>
      <c r="P5190" t="s">
        <v>25</v>
      </c>
      <c r="Q5190" t="s">
        <v>83</v>
      </c>
      <c r="R5190" s="2">
        <v>45078.011805555558</v>
      </c>
      <c r="S5190" s="11">
        <f t="shared" si="162"/>
        <v>0.28333333338377997</v>
      </c>
      <c r="U5190" s="10">
        <f t="shared" si="163"/>
        <v>0</v>
      </c>
    </row>
    <row r="5191" spans="1:21" x14ac:dyDescent="0.25">
      <c r="A5191">
        <v>3594</v>
      </c>
      <c r="B5191" t="s">
        <v>11767</v>
      </c>
      <c r="C5191" t="s">
        <v>11768</v>
      </c>
      <c r="D5191">
        <v>51</v>
      </c>
      <c r="E5191" t="s">
        <v>29</v>
      </c>
      <c r="F5191" t="s">
        <v>211</v>
      </c>
      <c r="G5191" s="1">
        <v>44473</v>
      </c>
      <c r="H5191" t="s">
        <v>27296</v>
      </c>
      <c r="I5191">
        <v>2021</v>
      </c>
      <c r="J5191" t="s">
        <v>27312</v>
      </c>
      <c r="K5191" t="s">
        <v>66</v>
      </c>
      <c r="L5191" t="s">
        <v>77</v>
      </c>
      <c r="M5191" t="s">
        <v>11769</v>
      </c>
      <c r="N5191" t="s">
        <v>24</v>
      </c>
      <c r="P5191" t="s">
        <v>25</v>
      </c>
      <c r="Q5191" t="s">
        <v>55</v>
      </c>
      <c r="R5191" s="2">
        <v>45078.290972222225</v>
      </c>
      <c r="S5191" s="11">
        <f t="shared" si="162"/>
        <v>6.9833333333954215</v>
      </c>
      <c r="U5191" s="10">
        <f t="shared" si="163"/>
        <v>0</v>
      </c>
    </row>
    <row r="5192" spans="1:21" x14ac:dyDescent="0.25">
      <c r="A5192">
        <v>3596</v>
      </c>
      <c r="B5192" t="s">
        <v>11774</v>
      </c>
      <c r="C5192" t="s">
        <v>11775</v>
      </c>
      <c r="D5192">
        <v>55</v>
      </c>
      <c r="E5192" t="s">
        <v>58</v>
      </c>
      <c r="F5192" t="s">
        <v>98</v>
      </c>
      <c r="G5192" s="1">
        <v>44197</v>
      </c>
      <c r="H5192" t="s">
        <v>27295</v>
      </c>
      <c r="I5192">
        <v>2021</v>
      </c>
      <c r="J5192" t="s">
        <v>27311</v>
      </c>
      <c r="K5192" t="s">
        <v>66</v>
      </c>
      <c r="L5192" t="s">
        <v>72</v>
      </c>
      <c r="M5192" t="s">
        <v>11776</v>
      </c>
      <c r="N5192" t="s">
        <v>24</v>
      </c>
      <c r="P5192" t="s">
        <v>143</v>
      </c>
      <c r="Q5192" t="s">
        <v>83</v>
      </c>
      <c r="R5192" s="2">
        <v>45078.464583333334</v>
      </c>
      <c r="S5192" s="11">
        <f t="shared" si="162"/>
        <v>11.150000000023283</v>
      </c>
      <c r="U5192" s="10">
        <f t="shared" si="163"/>
        <v>0</v>
      </c>
    </row>
    <row r="5193" spans="1:21" x14ac:dyDescent="0.25">
      <c r="A5193">
        <v>3597</v>
      </c>
      <c r="B5193" t="s">
        <v>11777</v>
      </c>
      <c r="C5193" t="s">
        <v>11778</v>
      </c>
      <c r="D5193">
        <v>48</v>
      </c>
      <c r="E5193" t="s">
        <v>58</v>
      </c>
      <c r="F5193" t="s">
        <v>98</v>
      </c>
      <c r="G5193" s="1">
        <v>44192</v>
      </c>
      <c r="H5193" t="s">
        <v>27299</v>
      </c>
      <c r="I5193">
        <v>2020</v>
      </c>
      <c r="J5193" t="s">
        <v>27321</v>
      </c>
      <c r="K5193" t="s">
        <v>67</v>
      </c>
      <c r="L5193" t="s">
        <v>77</v>
      </c>
      <c r="M5193" t="s">
        <v>11779</v>
      </c>
      <c r="N5193" t="s">
        <v>24</v>
      </c>
      <c r="P5193" t="s">
        <v>89</v>
      </c>
      <c r="Q5193" t="s">
        <v>26</v>
      </c>
      <c r="R5193" s="2">
        <v>45078.040277777778</v>
      </c>
      <c r="S5193" s="11">
        <f t="shared" si="162"/>
        <v>0.96666666667442769</v>
      </c>
      <c r="U5193" s="10">
        <f t="shared" si="163"/>
        <v>0</v>
      </c>
    </row>
    <row r="5194" spans="1:21" x14ac:dyDescent="0.25">
      <c r="A5194">
        <v>3598</v>
      </c>
      <c r="B5194" t="s">
        <v>11780</v>
      </c>
      <c r="C5194" t="s">
        <v>11781</v>
      </c>
      <c r="D5194">
        <v>40</v>
      </c>
      <c r="E5194" t="s">
        <v>58</v>
      </c>
      <c r="F5194" t="s">
        <v>223</v>
      </c>
      <c r="G5194" s="1">
        <v>44320</v>
      </c>
      <c r="H5194" t="s">
        <v>27290</v>
      </c>
      <c r="I5194">
        <v>2021</v>
      </c>
      <c r="J5194" t="s">
        <v>27305</v>
      </c>
      <c r="K5194" t="s">
        <v>21</v>
      </c>
      <c r="L5194" t="s">
        <v>52</v>
      </c>
      <c r="M5194" t="s">
        <v>11782</v>
      </c>
      <c r="N5194" t="s">
        <v>24</v>
      </c>
      <c r="P5194" t="s">
        <v>143</v>
      </c>
      <c r="Q5194" t="s">
        <v>83</v>
      </c>
      <c r="R5194" s="2">
        <v>45078.343055555553</v>
      </c>
      <c r="S5194" s="11">
        <f t="shared" si="162"/>
        <v>8.2333333332790062</v>
      </c>
      <c r="U5194" s="10">
        <f t="shared" si="163"/>
        <v>0</v>
      </c>
    </row>
    <row r="5195" spans="1:21" x14ac:dyDescent="0.25">
      <c r="A5195">
        <v>3600</v>
      </c>
      <c r="B5195" t="s">
        <v>11787</v>
      </c>
      <c r="C5195" t="s">
        <v>11788</v>
      </c>
      <c r="D5195">
        <v>57</v>
      </c>
      <c r="E5195" t="s">
        <v>29</v>
      </c>
      <c r="F5195" t="s">
        <v>485</v>
      </c>
      <c r="G5195" s="1">
        <v>44287</v>
      </c>
      <c r="H5195" t="s">
        <v>27300</v>
      </c>
      <c r="I5195">
        <v>2021</v>
      </c>
      <c r="J5195" t="s">
        <v>27323</v>
      </c>
      <c r="K5195" t="s">
        <v>59</v>
      </c>
      <c r="L5195" t="s">
        <v>37</v>
      </c>
      <c r="M5195" t="s">
        <v>11789</v>
      </c>
      <c r="N5195" t="s">
        <v>62</v>
      </c>
      <c r="P5195" t="s">
        <v>89</v>
      </c>
      <c r="Q5195" t="s">
        <v>55</v>
      </c>
      <c r="S5195" s="11">
        <f t="shared" si="162"/>
        <v>0</v>
      </c>
      <c r="U5195" s="10">
        <f t="shared" si="163"/>
        <v>0</v>
      </c>
    </row>
    <row r="5196" spans="1:21" x14ac:dyDescent="0.25">
      <c r="A5196">
        <v>3602</v>
      </c>
      <c r="B5196" t="s">
        <v>11794</v>
      </c>
      <c r="C5196" t="s">
        <v>11795</v>
      </c>
      <c r="D5196">
        <v>69</v>
      </c>
      <c r="E5196" t="s">
        <v>19</v>
      </c>
      <c r="F5196" t="s">
        <v>86</v>
      </c>
      <c r="G5196" s="1">
        <v>44395</v>
      </c>
      <c r="H5196" t="s">
        <v>27291</v>
      </c>
      <c r="I5196">
        <v>2021</v>
      </c>
      <c r="J5196" t="s">
        <v>27317</v>
      </c>
      <c r="K5196" t="s">
        <v>59</v>
      </c>
      <c r="L5196" t="s">
        <v>150</v>
      </c>
      <c r="M5196" t="s">
        <v>11796</v>
      </c>
      <c r="N5196" t="s">
        <v>62</v>
      </c>
      <c r="P5196" t="s">
        <v>143</v>
      </c>
      <c r="Q5196" t="s">
        <v>55</v>
      </c>
      <c r="S5196" s="11">
        <f t="shared" si="162"/>
        <v>0</v>
      </c>
      <c r="U5196" s="10">
        <f t="shared" si="163"/>
        <v>0</v>
      </c>
    </row>
    <row r="5197" spans="1:21" x14ac:dyDescent="0.25">
      <c r="A5197">
        <v>3603</v>
      </c>
      <c r="B5197" t="s">
        <v>11797</v>
      </c>
      <c r="C5197" t="s">
        <v>11798</v>
      </c>
      <c r="D5197">
        <v>40</v>
      </c>
      <c r="E5197" t="s">
        <v>19</v>
      </c>
      <c r="F5197" t="s">
        <v>71</v>
      </c>
      <c r="G5197" s="1">
        <v>43946</v>
      </c>
      <c r="H5197" t="s">
        <v>27300</v>
      </c>
      <c r="I5197">
        <v>2020</v>
      </c>
      <c r="J5197" t="s">
        <v>27327</v>
      </c>
      <c r="K5197" t="s">
        <v>21</v>
      </c>
      <c r="L5197" t="s">
        <v>59</v>
      </c>
      <c r="M5197" t="s">
        <v>11799</v>
      </c>
      <c r="N5197" t="s">
        <v>62</v>
      </c>
      <c r="P5197" t="s">
        <v>25</v>
      </c>
      <c r="Q5197" t="s">
        <v>26</v>
      </c>
      <c r="S5197" s="11">
        <f t="shared" si="162"/>
        <v>0</v>
      </c>
      <c r="U5197" s="10">
        <f t="shared" si="163"/>
        <v>0</v>
      </c>
    </row>
    <row r="5198" spans="1:21" x14ac:dyDescent="0.25">
      <c r="A5198">
        <v>3604</v>
      </c>
      <c r="B5198" t="s">
        <v>11800</v>
      </c>
      <c r="C5198" t="s">
        <v>11801</v>
      </c>
      <c r="D5198">
        <v>65</v>
      </c>
      <c r="E5198" t="s">
        <v>29</v>
      </c>
      <c r="F5198" t="s">
        <v>223</v>
      </c>
      <c r="G5198" s="1">
        <v>44348</v>
      </c>
      <c r="H5198" t="s">
        <v>27297</v>
      </c>
      <c r="I5198">
        <v>2021</v>
      </c>
      <c r="J5198" t="s">
        <v>27313</v>
      </c>
      <c r="K5198" t="s">
        <v>67</v>
      </c>
      <c r="L5198" t="s">
        <v>31</v>
      </c>
      <c r="M5198" t="s">
        <v>11802</v>
      </c>
      <c r="N5198" t="s">
        <v>24</v>
      </c>
      <c r="P5198" t="s">
        <v>25</v>
      </c>
      <c r="Q5198" t="s">
        <v>83</v>
      </c>
      <c r="R5198" s="2">
        <v>45078.40625</v>
      </c>
      <c r="S5198" s="11">
        <f t="shared" si="162"/>
        <v>9.75</v>
      </c>
      <c r="U5198" s="10">
        <f t="shared" si="163"/>
        <v>0</v>
      </c>
    </row>
    <row r="5199" spans="1:21" x14ac:dyDescent="0.25">
      <c r="A5199">
        <v>3606</v>
      </c>
      <c r="B5199" t="s">
        <v>11807</v>
      </c>
      <c r="C5199" t="s">
        <v>11808</v>
      </c>
      <c r="D5199">
        <v>37</v>
      </c>
      <c r="E5199" t="s">
        <v>29</v>
      </c>
      <c r="F5199" t="s">
        <v>456</v>
      </c>
      <c r="G5199" s="1">
        <v>44343</v>
      </c>
      <c r="H5199" t="s">
        <v>27290</v>
      </c>
      <c r="I5199">
        <v>2021</v>
      </c>
      <c r="J5199" t="s">
        <v>27305</v>
      </c>
      <c r="K5199" t="s">
        <v>66</v>
      </c>
      <c r="L5199" t="s">
        <v>52</v>
      </c>
      <c r="M5199" t="s">
        <v>11809</v>
      </c>
      <c r="N5199" t="s">
        <v>62</v>
      </c>
      <c r="P5199" t="s">
        <v>89</v>
      </c>
      <c r="Q5199" t="s">
        <v>83</v>
      </c>
      <c r="S5199" s="11">
        <f t="shared" si="162"/>
        <v>0</v>
      </c>
      <c r="U5199" s="10">
        <f t="shared" si="163"/>
        <v>0</v>
      </c>
    </row>
    <row r="5200" spans="1:21" x14ac:dyDescent="0.25">
      <c r="A5200">
        <v>3607</v>
      </c>
      <c r="B5200" t="s">
        <v>11810</v>
      </c>
      <c r="C5200" t="s">
        <v>11811</v>
      </c>
      <c r="D5200">
        <v>39</v>
      </c>
      <c r="E5200" t="s">
        <v>29</v>
      </c>
      <c r="F5200" t="s">
        <v>125</v>
      </c>
      <c r="G5200" s="1">
        <v>44039</v>
      </c>
      <c r="H5200" t="s">
        <v>27291</v>
      </c>
      <c r="I5200">
        <v>2020</v>
      </c>
      <c r="J5200" t="s">
        <v>27306</v>
      </c>
      <c r="K5200" t="s">
        <v>45</v>
      </c>
      <c r="L5200" t="s">
        <v>37</v>
      </c>
      <c r="M5200" t="s">
        <v>11812</v>
      </c>
      <c r="N5200" t="s">
        <v>62</v>
      </c>
      <c r="P5200" t="s">
        <v>143</v>
      </c>
      <c r="Q5200" t="s">
        <v>83</v>
      </c>
      <c r="S5200" s="11">
        <f t="shared" si="162"/>
        <v>0</v>
      </c>
      <c r="U5200" s="10">
        <f t="shared" si="163"/>
        <v>0</v>
      </c>
    </row>
    <row r="5201" spans="1:21" x14ac:dyDescent="0.25">
      <c r="A5201">
        <v>3608</v>
      </c>
      <c r="B5201" t="s">
        <v>11813</v>
      </c>
      <c r="C5201" t="s">
        <v>11814</v>
      </c>
      <c r="D5201">
        <v>18</v>
      </c>
      <c r="E5201" t="s">
        <v>19</v>
      </c>
      <c r="F5201" t="s">
        <v>421</v>
      </c>
      <c r="G5201" s="1">
        <v>44038</v>
      </c>
      <c r="H5201" t="s">
        <v>27291</v>
      </c>
      <c r="I5201">
        <v>2020</v>
      </c>
      <c r="J5201" t="s">
        <v>27306</v>
      </c>
      <c r="K5201" t="s">
        <v>67</v>
      </c>
      <c r="L5201" t="s">
        <v>150</v>
      </c>
      <c r="M5201" t="s">
        <v>11815</v>
      </c>
      <c r="N5201" t="s">
        <v>62</v>
      </c>
      <c r="P5201" t="s">
        <v>89</v>
      </c>
      <c r="Q5201" t="s">
        <v>26</v>
      </c>
      <c r="S5201" s="11">
        <f t="shared" si="162"/>
        <v>0</v>
      </c>
      <c r="U5201" s="10">
        <f t="shared" si="163"/>
        <v>0</v>
      </c>
    </row>
    <row r="5202" spans="1:21" x14ac:dyDescent="0.25">
      <c r="A5202">
        <v>3609</v>
      </c>
      <c r="B5202" t="s">
        <v>11816</v>
      </c>
      <c r="C5202" t="s">
        <v>11817</v>
      </c>
      <c r="D5202">
        <v>52</v>
      </c>
      <c r="E5202" t="s">
        <v>58</v>
      </c>
      <c r="F5202" t="s">
        <v>36</v>
      </c>
      <c r="G5202" s="1">
        <v>43961</v>
      </c>
      <c r="H5202" t="s">
        <v>27290</v>
      </c>
      <c r="I5202">
        <v>2020</v>
      </c>
      <c r="J5202" t="s">
        <v>27318</v>
      </c>
      <c r="K5202" t="s">
        <v>66</v>
      </c>
      <c r="L5202" t="s">
        <v>77</v>
      </c>
      <c r="M5202" t="s">
        <v>11818</v>
      </c>
      <c r="N5202" t="s">
        <v>62</v>
      </c>
      <c r="P5202" t="s">
        <v>41</v>
      </c>
      <c r="Q5202" t="s">
        <v>26</v>
      </c>
      <c r="S5202" s="11">
        <f t="shared" si="162"/>
        <v>0</v>
      </c>
      <c r="U5202" s="10">
        <f t="shared" si="163"/>
        <v>0</v>
      </c>
    </row>
    <row r="5203" spans="1:21" x14ac:dyDescent="0.25">
      <c r="A5203">
        <v>3611</v>
      </c>
      <c r="B5203" t="s">
        <v>11823</v>
      </c>
      <c r="C5203" t="s">
        <v>11824</v>
      </c>
      <c r="D5203">
        <v>56</v>
      </c>
      <c r="E5203" t="s">
        <v>58</v>
      </c>
      <c r="F5203" t="s">
        <v>249</v>
      </c>
      <c r="G5203" s="1">
        <v>44070</v>
      </c>
      <c r="H5203" t="s">
        <v>27294</v>
      </c>
      <c r="I5203">
        <v>2020</v>
      </c>
      <c r="J5203" t="s">
        <v>27309</v>
      </c>
      <c r="K5203" t="s">
        <v>67</v>
      </c>
      <c r="L5203" t="s">
        <v>37</v>
      </c>
      <c r="M5203" t="s">
        <v>11825</v>
      </c>
      <c r="N5203" t="s">
        <v>24</v>
      </c>
      <c r="P5203" t="s">
        <v>143</v>
      </c>
      <c r="Q5203" t="s">
        <v>33</v>
      </c>
      <c r="R5203" s="2">
        <v>45078.075694444444</v>
      </c>
      <c r="S5203" s="11">
        <f t="shared" si="162"/>
        <v>1.8166666666511446</v>
      </c>
      <c r="U5203" s="10">
        <f t="shared" si="163"/>
        <v>0</v>
      </c>
    </row>
    <row r="5204" spans="1:21" x14ac:dyDescent="0.25">
      <c r="A5204">
        <v>3612</v>
      </c>
      <c r="B5204" t="s">
        <v>11826</v>
      </c>
      <c r="C5204" t="s">
        <v>11827</v>
      </c>
      <c r="D5204">
        <v>68</v>
      </c>
      <c r="E5204" t="s">
        <v>58</v>
      </c>
      <c r="F5204" t="s">
        <v>431</v>
      </c>
      <c r="G5204" s="1">
        <v>44265</v>
      </c>
      <c r="H5204" t="s">
        <v>27289</v>
      </c>
      <c r="I5204">
        <v>2021</v>
      </c>
      <c r="J5204" t="s">
        <v>27304</v>
      </c>
      <c r="K5204" t="s">
        <v>59</v>
      </c>
      <c r="L5204" t="s">
        <v>150</v>
      </c>
      <c r="M5204" t="s">
        <v>11828</v>
      </c>
      <c r="N5204" t="s">
        <v>62</v>
      </c>
      <c r="P5204" t="s">
        <v>41</v>
      </c>
      <c r="Q5204" t="s">
        <v>83</v>
      </c>
      <c r="S5204" s="11">
        <f t="shared" si="162"/>
        <v>0</v>
      </c>
      <c r="U5204" s="10">
        <f t="shared" si="163"/>
        <v>0</v>
      </c>
    </row>
    <row r="5205" spans="1:21" x14ac:dyDescent="0.25">
      <c r="A5205">
        <v>3613</v>
      </c>
      <c r="B5205" t="s">
        <v>11829</v>
      </c>
      <c r="C5205" t="s">
        <v>11830</v>
      </c>
      <c r="D5205">
        <v>40</v>
      </c>
      <c r="E5205" t="s">
        <v>58</v>
      </c>
      <c r="F5205" t="s">
        <v>117</v>
      </c>
      <c r="G5205" s="1">
        <v>44503</v>
      </c>
      <c r="H5205" t="s">
        <v>27292</v>
      </c>
      <c r="I5205">
        <v>2021</v>
      </c>
      <c r="J5205" t="s">
        <v>27326</v>
      </c>
      <c r="K5205" t="s">
        <v>45</v>
      </c>
      <c r="L5205" t="s">
        <v>60</v>
      </c>
      <c r="M5205" t="s">
        <v>11831</v>
      </c>
      <c r="N5205" t="s">
        <v>24</v>
      </c>
      <c r="P5205" t="s">
        <v>41</v>
      </c>
      <c r="Q5205" t="s">
        <v>55</v>
      </c>
      <c r="R5205" s="2">
        <v>45078.239583333336</v>
      </c>
      <c r="S5205" s="11">
        <f t="shared" si="162"/>
        <v>5.7500000000582077</v>
      </c>
      <c r="U5205" s="10">
        <f t="shared" si="163"/>
        <v>0</v>
      </c>
    </row>
    <row r="5206" spans="1:21" x14ac:dyDescent="0.25">
      <c r="A5206">
        <v>3614</v>
      </c>
      <c r="B5206" t="s">
        <v>11832</v>
      </c>
      <c r="C5206" t="s">
        <v>11833</v>
      </c>
      <c r="D5206">
        <v>50</v>
      </c>
      <c r="E5206" t="s">
        <v>19</v>
      </c>
      <c r="F5206" t="s">
        <v>339</v>
      </c>
      <c r="G5206" s="1">
        <v>44036</v>
      </c>
      <c r="H5206" t="s">
        <v>27291</v>
      </c>
      <c r="I5206">
        <v>2020</v>
      </c>
      <c r="J5206" t="s">
        <v>27306</v>
      </c>
      <c r="K5206" t="s">
        <v>66</v>
      </c>
      <c r="L5206" t="s">
        <v>37</v>
      </c>
      <c r="M5206" t="s">
        <v>11834</v>
      </c>
      <c r="N5206" t="s">
        <v>24</v>
      </c>
      <c r="P5206" t="s">
        <v>143</v>
      </c>
      <c r="Q5206" t="s">
        <v>33</v>
      </c>
      <c r="R5206" s="2">
        <v>45078.855555555558</v>
      </c>
      <c r="S5206" s="11">
        <f t="shared" si="162"/>
        <v>20.53333333338378</v>
      </c>
      <c r="U5206" s="10">
        <f t="shared" si="163"/>
        <v>0</v>
      </c>
    </row>
    <row r="5207" spans="1:21" x14ac:dyDescent="0.25">
      <c r="A5207">
        <v>3615</v>
      </c>
      <c r="B5207" t="s">
        <v>11835</v>
      </c>
      <c r="C5207" t="s">
        <v>11836</v>
      </c>
      <c r="D5207">
        <v>20</v>
      </c>
      <c r="E5207" t="s">
        <v>58</v>
      </c>
      <c r="F5207" t="s">
        <v>98</v>
      </c>
      <c r="G5207" s="1">
        <v>44394</v>
      </c>
      <c r="H5207" t="s">
        <v>27291</v>
      </c>
      <c r="I5207">
        <v>2021</v>
      </c>
      <c r="J5207" t="s">
        <v>27317</v>
      </c>
      <c r="K5207" t="s">
        <v>21</v>
      </c>
      <c r="L5207" t="s">
        <v>67</v>
      </c>
      <c r="M5207" t="s">
        <v>11837</v>
      </c>
      <c r="N5207" t="s">
        <v>62</v>
      </c>
      <c r="P5207" t="s">
        <v>89</v>
      </c>
      <c r="Q5207" t="s">
        <v>26</v>
      </c>
      <c r="S5207" s="11">
        <f t="shared" si="162"/>
        <v>0</v>
      </c>
      <c r="U5207" s="10">
        <f t="shared" si="163"/>
        <v>0</v>
      </c>
    </row>
    <row r="5208" spans="1:21" x14ac:dyDescent="0.25">
      <c r="A5208">
        <v>3616</v>
      </c>
      <c r="B5208" t="s">
        <v>11838</v>
      </c>
      <c r="C5208" t="s">
        <v>11839</v>
      </c>
      <c r="D5208">
        <v>35</v>
      </c>
      <c r="E5208" t="s">
        <v>29</v>
      </c>
      <c r="F5208" t="s">
        <v>339</v>
      </c>
      <c r="G5208" s="1">
        <v>44491</v>
      </c>
      <c r="H5208" t="s">
        <v>27296</v>
      </c>
      <c r="I5208">
        <v>2021</v>
      </c>
      <c r="J5208" t="s">
        <v>27312</v>
      </c>
      <c r="K5208" t="s">
        <v>21</v>
      </c>
      <c r="L5208" t="s">
        <v>59</v>
      </c>
      <c r="M5208" t="s">
        <v>11840</v>
      </c>
      <c r="N5208" t="s">
        <v>62</v>
      </c>
      <c r="P5208" t="s">
        <v>143</v>
      </c>
      <c r="Q5208" t="s">
        <v>83</v>
      </c>
      <c r="S5208" s="11">
        <f t="shared" si="162"/>
        <v>0</v>
      </c>
      <c r="U5208" s="10">
        <f t="shared" si="163"/>
        <v>0</v>
      </c>
    </row>
    <row r="5209" spans="1:21" x14ac:dyDescent="0.25">
      <c r="A5209">
        <v>3617</v>
      </c>
      <c r="B5209" t="s">
        <v>11841</v>
      </c>
      <c r="C5209" t="s">
        <v>11842</v>
      </c>
      <c r="D5209">
        <v>69</v>
      </c>
      <c r="E5209" t="s">
        <v>29</v>
      </c>
      <c r="F5209" t="s">
        <v>173</v>
      </c>
      <c r="G5209" s="1">
        <v>44353</v>
      </c>
      <c r="H5209" t="s">
        <v>27297</v>
      </c>
      <c r="I5209">
        <v>2021</v>
      </c>
      <c r="J5209" t="s">
        <v>27313</v>
      </c>
      <c r="K5209" t="s">
        <v>67</v>
      </c>
      <c r="L5209" t="s">
        <v>59</v>
      </c>
      <c r="M5209" t="s">
        <v>11843</v>
      </c>
      <c r="N5209" t="s">
        <v>62</v>
      </c>
      <c r="P5209" t="s">
        <v>89</v>
      </c>
      <c r="Q5209" t="s">
        <v>83</v>
      </c>
      <c r="S5209" s="11">
        <f t="shared" si="162"/>
        <v>0</v>
      </c>
      <c r="U5209" s="10">
        <f t="shared" si="163"/>
        <v>0</v>
      </c>
    </row>
    <row r="5210" spans="1:21" x14ac:dyDescent="0.25">
      <c r="A5210">
        <v>3619</v>
      </c>
      <c r="B5210" t="s">
        <v>11848</v>
      </c>
      <c r="C5210" t="s">
        <v>11849</v>
      </c>
      <c r="D5210">
        <v>64</v>
      </c>
      <c r="E5210" t="s">
        <v>19</v>
      </c>
      <c r="F5210" t="s">
        <v>112</v>
      </c>
      <c r="G5210" s="1">
        <v>44388</v>
      </c>
      <c r="H5210" t="s">
        <v>27291</v>
      </c>
      <c r="I5210">
        <v>2021</v>
      </c>
      <c r="J5210" t="s">
        <v>27317</v>
      </c>
      <c r="K5210" t="s">
        <v>67</v>
      </c>
      <c r="L5210" t="s">
        <v>72</v>
      </c>
      <c r="M5210" t="s">
        <v>11850</v>
      </c>
      <c r="N5210" t="s">
        <v>24</v>
      </c>
      <c r="P5210" t="s">
        <v>143</v>
      </c>
      <c r="Q5210" t="s">
        <v>55</v>
      </c>
      <c r="R5210" s="2">
        <v>45078.806944444441</v>
      </c>
      <c r="S5210" s="11">
        <f t="shared" si="162"/>
        <v>19.366666666581295</v>
      </c>
      <c r="U5210" s="10">
        <f t="shared" si="163"/>
        <v>0</v>
      </c>
    </row>
    <row r="5211" spans="1:21" x14ac:dyDescent="0.25">
      <c r="A5211">
        <v>3620</v>
      </c>
      <c r="B5211" t="s">
        <v>11851</v>
      </c>
      <c r="C5211" t="s">
        <v>11852</v>
      </c>
      <c r="D5211">
        <v>55</v>
      </c>
      <c r="E5211" t="s">
        <v>19</v>
      </c>
      <c r="F5211" t="s">
        <v>30</v>
      </c>
      <c r="G5211" s="1">
        <v>44367</v>
      </c>
      <c r="H5211" t="s">
        <v>27297</v>
      </c>
      <c r="I5211">
        <v>2021</v>
      </c>
      <c r="J5211" t="s">
        <v>27313</v>
      </c>
      <c r="K5211" t="s">
        <v>66</v>
      </c>
      <c r="L5211" t="s">
        <v>37</v>
      </c>
      <c r="M5211" t="s">
        <v>11853</v>
      </c>
      <c r="N5211" t="s">
        <v>24</v>
      </c>
      <c r="P5211" t="s">
        <v>25</v>
      </c>
      <c r="Q5211" t="s">
        <v>55</v>
      </c>
      <c r="R5211" s="2">
        <v>45078.327777777777</v>
      </c>
      <c r="S5211" s="11">
        <f t="shared" si="162"/>
        <v>7.8666666666395031</v>
      </c>
      <c r="U5211" s="10">
        <f t="shared" si="163"/>
        <v>0</v>
      </c>
    </row>
    <row r="5212" spans="1:21" x14ac:dyDescent="0.25">
      <c r="A5212">
        <v>3621</v>
      </c>
      <c r="B5212" t="s">
        <v>11854</v>
      </c>
      <c r="C5212" t="s">
        <v>11855</v>
      </c>
      <c r="D5212">
        <v>26</v>
      </c>
      <c r="E5212" t="s">
        <v>58</v>
      </c>
      <c r="F5212" t="s">
        <v>20</v>
      </c>
      <c r="G5212" s="1">
        <v>43973</v>
      </c>
      <c r="H5212" t="s">
        <v>27290</v>
      </c>
      <c r="I5212">
        <v>2020</v>
      </c>
      <c r="J5212" t="s">
        <v>27318</v>
      </c>
      <c r="K5212" t="s">
        <v>59</v>
      </c>
      <c r="L5212" t="s">
        <v>67</v>
      </c>
      <c r="M5212" t="s">
        <v>11856</v>
      </c>
      <c r="N5212" t="s">
        <v>24</v>
      </c>
      <c r="P5212" t="s">
        <v>143</v>
      </c>
      <c r="Q5212" t="s">
        <v>26</v>
      </c>
      <c r="R5212" s="2">
        <v>45078.552777777775</v>
      </c>
      <c r="S5212" s="11">
        <f t="shared" si="162"/>
        <v>13.266666666604578</v>
      </c>
      <c r="U5212" s="10">
        <f t="shared" si="163"/>
        <v>0</v>
      </c>
    </row>
    <row r="5213" spans="1:21" x14ac:dyDescent="0.25">
      <c r="A5213">
        <v>3623</v>
      </c>
      <c r="B5213" t="s">
        <v>11861</v>
      </c>
      <c r="C5213" t="s">
        <v>11862</v>
      </c>
      <c r="D5213">
        <v>22</v>
      </c>
      <c r="E5213" t="s">
        <v>58</v>
      </c>
      <c r="F5213" t="s">
        <v>281</v>
      </c>
      <c r="G5213" s="1">
        <v>44334</v>
      </c>
      <c r="H5213" t="s">
        <v>27290</v>
      </c>
      <c r="I5213">
        <v>2021</v>
      </c>
      <c r="J5213" t="s">
        <v>27305</v>
      </c>
      <c r="K5213" t="s">
        <v>67</v>
      </c>
      <c r="L5213" t="s">
        <v>37</v>
      </c>
      <c r="M5213" t="s">
        <v>11863</v>
      </c>
      <c r="N5213" t="s">
        <v>62</v>
      </c>
      <c r="P5213" t="s">
        <v>41</v>
      </c>
      <c r="Q5213" t="s">
        <v>55</v>
      </c>
      <c r="S5213" s="11">
        <f t="shared" si="162"/>
        <v>0</v>
      </c>
      <c r="U5213" s="10">
        <f t="shared" si="163"/>
        <v>0</v>
      </c>
    </row>
    <row r="5214" spans="1:21" x14ac:dyDescent="0.25">
      <c r="A5214">
        <v>3625</v>
      </c>
      <c r="B5214" t="s">
        <v>11868</v>
      </c>
      <c r="C5214" t="s">
        <v>11869</v>
      </c>
      <c r="D5214">
        <v>22</v>
      </c>
      <c r="E5214" t="s">
        <v>29</v>
      </c>
      <c r="F5214" t="s">
        <v>134</v>
      </c>
      <c r="G5214" s="1">
        <v>44073</v>
      </c>
      <c r="H5214" t="s">
        <v>27294</v>
      </c>
      <c r="I5214">
        <v>2020</v>
      </c>
      <c r="J5214" t="s">
        <v>27309</v>
      </c>
      <c r="K5214" t="s">
        <v>66</v>
      </c>
      <c r="L5214" t="s">
        <v>77</v>
      </c>
      <c r="M5214" t="s">
        <v>11870</v>
      </c>
      <c r="N5214" t="s">
        <v>62</v>
      </c>
      <c r="P5214" t="s">
        <v>89</v>
      </c>
      <c r="Q5214" t="s">
        <v>26</v>
      </c>
      <c r="S5214" s="11">
        <f t="shared" si="162"/>
        <v>0</v>
      </c>
      <c r="U5214" s="10">
        <f t="shared" si="163"/>
        <v>0</v>
      </c>
    </row>
    <row r="5215" spans="1:21" x14ac:dyDescent="0.25">
      <c r="A5215">
        <v>3626</v>
      </c>
      <c r="B5215" t="s">
        <v>11871</v>
      </c>
      <c r="C5215" t="s">
        <v>11872</v>
      </c>
      <c r="D5215">
        <v>20</v>
      </c>
      <c r="E5215" t="s">
        <v>19</v>
      </c>
      <c r="F5215" t="s">
        <v>456</v>
      </c>
      <c r="G5215" s="1">
        <v>44067</v>
      </c>
      <c r="H5215" t="s">
        <v>27294</v>
      </c>
      <c r="I5215">
        <v>2020</v>
      </c>
      <c r="J5215" t="s">
        <v>27309</v>
      </c>
      <c r="K5215" t="s">
        <v>45</v>
      </c>
      <c r="L5215" t="s">
        <v>22</v>
      </c>
      <c r="M5215" t="s">
        <v>11873</v>
      </c>
      <c r="N5215" t="s">
        <v>62</v>
      </c>
      <c r="P5215" t="s">
        <v>25</v>
      </c>
      <c r="Q5215" t="s">
        <v>83</v>
      </c>
      <c r="S5215" s="11">
        <f t="shared" si="162"/>
        <v>0</v>
      </c>
      <c r="U5215" s="10">
        <f t="shared" si="163"/>
        <v>0</v>
      </c>
    </row>
    <row r="5216" spans="1:21" x14ac:dyDescent="0.25">
      <c r="A5216">
        <v>3627</v>
      </c>
      <c r="B5216" t="s">
        <v>11874</v>
      </c>
      <c r="C5216" t="s">
        <v>11875</v>
      </c>
      <c r="D5216">
        <v>55</v>
      </c>
      <c r="E5216" t="s">
        <v>19</v>
      </c>
      <c r="F5216" t="s">
        <v>207</v>
      </c>
      <c r="G5216" s="1">
        <v>44270</v>
      </c>
      <c r="H5216" t="s">
        <v>27289</v>
      </c>
      <c r="I5216">
        <v>2021</v>
      </c>
      <c r="J5216" t="s">
        <v>27304</v>
      </c>
      <c r="K5216" t="s">
        <v>21</v>
      </c>
      <c r="L5216" t="s">
        <v>52</v>
      </c>
      <c r="M5216" t="s">
        <v>11876</v>
      </c>
      <c r="N5216" t="s">
        <v>24</v>
      </c>
      <c r="P5216" t="s">
        <v>89</v>
      </c>
      <c r="Q5216" t="s">
        <v>26</v>
      </c>
      <c r="R5216" s="2">
        <v>45078.777083333334</v>
      </c>
      <c r="S5216" s="11">
        <f t="shared" si="162"/>
        <v>18.650000000023283</v>
      </c>
      <c r="U5216" s="10">
        <f t="shared" si="163"/>
        <v>0</v>
      </c>
    </row>
    <row r="5217" spans="1:21" x14ac:dyDescent="0.25">
      <c r="A5217">
        <v>3629</v>
      </c>
      <c r="B5217" t="s">
        <v>11880</v>
      </c>
      <c r="C5217" t="s">
        <v>11881</v>
      </c>
      <c r="D5217">
        <v>56</v>
      </c>
      <c r="E5217" t="s">
        <v>19</v>
      </c>
      <c r="F5217" t="s">
        <v>92</v>
      </c>
      <c r="G5217" s="1">
        <v>44327</v>
      </c>
      <c r="H5217" t="s">
        <v>27290</v>
      </c>
      <c r="I5217">
        <v>2021</v>
      </c>
      <c r="J5217" t="s">
        <v>27305</v>
      </c>
      <c r="K5217" t="s">
        <v>59</v>
      </c>
      <c r="L5217" t="s">
        <v>77</v>
      </c>
      <c r="M5217" t="s">
        <v>11882</v>
      </c>
      <c r="N5217" t="s">
        <v>62</v>
      </c>
      <c r="P5217" t="s">
        <v>25</v>
      </c>
      <c r="Q5217" t="s">
        <v>26</v>
      </c>
      <c r="S5217" s="11">
        <f t="shared" si="162"/>
        <v>0</v>
      </c>
      <c r="U5217" s="10">
        <f t="shared" si="163"/>
        <v>0</v>
      </c>
    </row>
    <row r="5218" spans="1:21" x14ac:dyDescent="0.25">
      <c r="A5218">
        <v>3630</v>
      </c>
      <c r="B5218" t="s">
        <v>11883</v>
      </c>
      <c r="C5218" t="s">
        <v>11884</v>
      </c>
      <c r="D5218">
        <v>44</v>
      </c>
      <c r="E5218" t="s">
        <v>29</v>
      </c>
      <c r="F5218" t="s">
        <v>86</v>
      </c>
      <c r="G5218" s="1">
        <v>44527</v>
      </c>
      <c r="H5218" t="s">
        <v>27292</v>
      </c>
      <c r="I5218">
        <v>2021</v>
      </c>
      <c r="J5218" t="s">
        <v>27326</v>
      </c>
      <c r="K5218" t="s">
        <v>67</v>
      </c>
      <c r="L5218" t="s">
        <v>177</v>
      </c>
      <c r="M5218" t="s">
        <v>11885</v>
      </c>
      <c r="N5218" t="s">
        <v>62</v>
      </c>
      <c r="P5218" t="s">
        <v>89</v>
      </c>
      <c r="Q5218" t="s">
        <v>83</v>
      </c>
      <c r="S5218" s="11">
        <f t="shared" si="162"/>
        <v>0</v>
      </c>
      <c r="U5218" s="10">
        <f t="shared" si="163"/>
        <v>0</v>
      </c>
    </row>
    <row r="5219" spans="1:21" x14ac:dyDescent="0.25">
      <c r="A5219">
        <v>3631</v>
      </c>
      <c r="B5219" t="s">
        <v>11886</v>
      </c>
      <c r="C5219" t="s">
        <v>11887</v>
      </c>
      <c r="D5219">
        <v>67</v>
      </c>
      <c r="E5219" t="s">
        <v>29</v>
      </c>
      <c r="F5219" t="s">
        <v>249</v>
      </c>
      <c r="G5219" s="1">
        <v>44210</v>
      </c>
      <c r="H5219" t="s">
        <v>27295</v>
      </c>
      <c r="I5219">
        <v>2021</v>
      </c>
      <c r="J5219" t="s">
        <v>27311</v>
      </c>
      <c r="K5219" t="s">
        <v>67</v>
      </c>
      <c r="L5219" t="s">
        <v>31</v>
      </c>
      <c r="M5219" t="s">
        <v>11888</v>
      </c>
      <c r="N5219" t="s">
        <v>24</v>
      </c>
      <c r="P5219" t="s">
        <v>89</v>
      </c>
      <c r="Q5219" t="s">
        <v>55</v>
      </c>
      <c r="R5219" s="2">
        <v>45078.848611111112</v>
      </c>
      <c r="S5219" s="11">
        <f t="shared" si="162"/>
        <v>20.366666666697711</v>
      </c>
      <c r="U5219" s="10">
        <f t="shared" si="163"/>
        <v>0</v>
      </c>
    </row>
    <row r="5220" spans="1:21" x14ac:dyDescent="0.25">
      <c r="A5220">
        <v>3632</v>
      </c>
      <c r="B5220" t="s">
        <v>11889</v>
      </c>
      <c r="C5220" t="s">
        <v>11890</v>
      </c>
      <c r="D5220">
        <v>41</v>
      </c>
      <c r="E5220" t="s">
        <v>19</v>
      </c>
      <c r="F5220" t="s">
        <v>149</v>
      </c>
      <c r="G5220" s="1">
        <v>43881</v>
      </c>
      <c r="H5220" t="s">
        <v>27293</v>
      </c>
      <c r="I5220">
        <v>2020</v>
      </c>
      <c r="J5220" t="s">
        <v>27308</v>
      </c>
      <c r="K5220" t="s">
        <v>59</v>
      </c>
      <c r="L5220" t="s">
        <v>67</v>
      </c>
      <c r="M5220" t="s">
        <v>11891</v>
      </c>
      <c r="N5220" t="s">
        <v>24</v>
      </c>
      <c r="P5220" t="s">
        <v>25</v>
      </c>
      <c r="Q5220" t="s">
        <v>55</v>
      </c>
      <c r="R5220" s="2">
        <v>45078.770833333336</v>
      </c>
      <c r="S5220" s="11">
        <f t="shared" si="162"/>
        <v>18.500000000058208</v>
      </c>
      <c r="U5220" s="10">
        <f t="shared" si="163"/>
        <v>0</v>
      </c>
    </row>
    <row r="5221" spans="1:21" x14ac:dyDescent="0.25">
      <c r="A5221">
        <v>3633</v>
      </c>
      <c r="B5221" t="s">
        <v>11892</v>
      </c>
      <c r="C5221" t="s">
        <v>11893</v>
      </c>
      <c r="D5221">
        <v>70</v>
      </c>
      <c r="E5221" t="s">
        <v>29</v>
      </c>
      <c r="F5221" t="s">
        <v>207</v>
      </c>
      <c r="G5221" s="1">
        <v>43891</v>
      </c>
      <c r="H5221" t="s">
        <v>27289</v>
      </c>
      <c r="I5221">
        <v>2020</v>
      </c>
      <c r="J5221" t="s">
        <v>27310</v>
      </c>
      <c r="K5221" t="s">
        <v>59</v>
      </c>
      <c r="L5221" t="s">
        <v>93</v>
      </c>
      <c r="M5221" t="s">
        <v>11894</v>
      </c>
      <c r="N5221" t="s">
        <v>62</v>
      </c>
      <c r="P5221" t="s">
        <v>89</v>
      </c>
      <c r="Q5221" t="s">
        <v>33</v>
      </c>
      <c r="S5221" s="11">
        <f t="shared" si="162"/>
        <v>0</v>
      </c>
      <c r="U5221" s="10">
        <f t="shared" si="163"/>
        <v>0</v>
      </c>
    </row>
    <row r="5222" spans="1:21" x14ac:dyDescent="0.25">
      <c r="A5222">
        <v>3634</v>
      </c>
      <c r="B5222" t="s">
        <v>11895</v>
      </c>
      <c r="C5222" t="s">
        <v>11896</v>
      </c>
      <c r="D5222">
        <v>22</v>
      </c>
      <c r="E5222" t="s">
        <v>58</v>
      </c>
      <c r="F5222" t="s">
        <v>44</v>
      </c>
      <c r="G5222" s="1">
        <v>44273</v>
      </c>
      <c r="H5222" t="s">
        <v>27289</v>
      </c>
      <c r="I5222">
        <v>2021</v>
      </c>
      <c r="J5222" t="s">
        <v>27304</v>
      </c>
      <c r="K5222" t="s">
        <v>59</v>
      </c>
      <c r="L5222" t="s">
        <v>60</v>
      </c>
      <c r="M5222" t="s">
        <v>11897</v>
      </c>
      <c r="N5222" t="s">
        <v>24</v>
      </c>
      <c r="P5222" t="s">
        <v>143</v>
      </c>
      <c r="Q5222" t="s">
        <v>83</v>
      </c>
      <c r="R5222" s="2">
        <v>45078.025694444441</v>
      </c>
      <c r="S5222" s="11">
        <f t="shared" si="162"/>
        <v>0.61666666658129543</v>
      </c>
      <c r="U5222" s="10">
        <f t="shared" si="163"/>
        <v>0</v>
      </c>
    </row>
    <row r="5223" spans="1:21" x14ac:dyDescent="0.25">
      <c r="A5223">
        <v>3636</v>
      </c>
      <c r="B5223" t="s">
        <v>11902</v>
      </c>
      <c r="C5223" t="s">
        <v>11903</v>
      </c>
      <c r="D5223">
        <v>52</v>
      </c>
      <c r="E5223" t="s">
        <v>58</v>
      </c>
      <c r="F5223" t="s">
        <v>699</v>
      </c>
      <c r="G5223" s="1">
        <v>43887</v>
      </c>
      <c r="H5223" t="s">
        <v>27293</v>
      </c>
      <c r="I5223">
        <v>2020</v>
      </c>
      <c r="J5223" t="s">
        <v>27308</v>
      </c>
      <c r="K5223" t="s">
        <v>59</v>
      </c>
      <c r="L5223" t="s">
        <v>22</v>
      </c>
      <c r="M5223" t="s">
        <v>11904</v>
      </c>
      <c r="N5223" t="s">
        <v>62</v>
      </c>
      <c r="P5223" t="s">
        <v>143</v>
      </c>
      <c r="Q5223" t="s">
        <v>55</v>
      </c>
      <c r="S5223" s="11">
        <f t="shared" si="162"/>
        <v>0</v>
      </c>
      <c r="U5223" s="10">
        <f t="shared" si="163"/>
        <v>0</v>
      </c>
    </row>
    <row r="5224" spans="1:21" x14ac:dyDescent="0.25">
      <c r="A5224">
        <v>3638</v>
      </c>
      <c r="B5224" t="s">
        <v>11909</v>
      </c>
      <c r="C5224" t="s">
        <v>11910</v>
      </c>
      <c r="D5224">
        <v>45</v>
      </c>
      <c r="E5224" t="s">
        <v>19</v>
      </c>
      <c r="F5224" t="s">
        <v>81</v>
      </c>
      <c r="G5224" s="1">
        <v>43955</v>
      </c>
      <c r="H5224" t="s">
        <v>27290</v>
      </c>
      <c r="I5224">
        <v>2020</v>
      </c>
      <c r="J5224" t="s">
        <v>27318</v>
      </c>
      <c r="K5224" t="s">
        <v>21</v>
      </c>
      <c r="L5224" t="s">
        <v>141</v>
      </c>
      <c r="M5224" t="s">
        <v>11911</v>
      </c>
      <c r="N5224" t="s">
        <v>62</v>
      </c>
      <c r="P5224" t="s">
        <v>25</v>
      </c>
      <c r="Q5224" t="s">
        <v>26</v>
      </c>
      <c r="S5224" s="11">
        <f t="shared" si="162"/>
        <v>0</v>
      </c>
      <c r="U5224" s="10">
        <f t="shared" si="163"/>
        <v>0</v>
      </c>
    </row>
    <row r="5225" spans="1:21" x14ac:dyDescent="0.25">
      <c r="A5225">
        <v>3639</v>
      </c>
      <c r="B5225" t="s">
        <v>11912</v>
      </c>
      <c r="C5225" t="s">
        <v>11913</v>
      </c>
      <c r="D5225">
        <v>31</v>
      </c>
      <c r="E5225" t="s">
        <v>19</v>
      </c>
      <c r="F5225" t="s">
        <v>173</v>
      </c>
      <c r="G5225" s="1">
        <v>44033</v>
      </c>
      <c r="H5225" t="s">
        <v>27291</v>
      </c>
      <c r="I5225">
        <v>2020</v>
      </c>
      <c r="J5225" t="s">
        <v>27306</v>
      </c>
      <c r="K5225" t="s">
        <v>66</v>
      </c>
      <c r="L5225" t="s">
        <v>52</v>
      </c>
      <c r="M5225" t="s">
        <v>11914</v>
      </c>
      <c r="N5225" t="s">
        <v>24</v>
      </c>
      <c r="P5225" t="s">
        <v>143</v>
      </c>
      <c r="Q5225" t="s">
        <v>83</v>
      </c>
      <c r="R5225" s="2">
        <v>45078.290972222225</v>
      </c>
      <c r="S5225" s="11">
        <f t="shared" si="162"/>
        <v>6.9833333333954215</v>
      </c>
      <c r="U5225" s="10">
        <f t="shared" si="163"/>
        <v>0</v>
      </c>
    </row>
    <row r="5226" spans="1:21" x14ac:dyDescent="0.25">
      <c r="A5226">
        <v>3640</v>
      </c>
      <c r="B5226" t="s">
        <v>11915</v>
      </c>
      <c r="C5226" t="s">
        <v>11916</v>
      </c>
      <c r="D5226">
        <v>22</v>
      </c>
      <c r="E5226" t="s">
        <v>58</v>
      </c>
      <c r="F5226" t="s">
        <v>103</v>
      </c>
      <c r="G5226" s="1">
        <v>44503</v>
      </c>
      <c r="H5226" t="s">
        <v>27292</v>
      </c>
      <c r="I5226">
        <v>2021</v>
      </c>
      <c r="J5226" t="s">
        <v>27326</v>
      </c>
      <c r="K5226" t="s">
        <v>67</v>
      </c>
      <c r="L5226" t="s">
        <v>31</v>
      </c>
      <c r="M5226" t="s">
        <v>11917</v>
      </c>
      <c r="N5226" t="s">
        <v>24</v>
      </c>
      <c r="P5226" t="s">
        <v>25</v>
      </c>
      <c r="Q5226" t="s">
        <v>33</v>
      </c>
      <c r="R5226" s="2">
        <v>45078.761805555558</v>
      </c>
      <c r="S5226" s="11">
        <f t="shared" si="162"/>
        <v>18.28333333338378</v>
      </c>
      <c r="U5226" s="10">
        <f t="shared" si="163"/>
        <v>0</v>
      </c>
    </row>
    <row r="5227" spans="1:21" x14ac:dyDescent="0.25">
      <c r="A5227">
        <v>3641</v>
      </c>
      <c r="B5227" t="s">
        <v>11918</v>
      </c>
      <c r="C5227" t="s">
        <v>11919</v>
      </c>
      <c r="D5227">
        <v>59</v>
      </c>
      <c r="E5227" t="s">
        <v>19</v>
      </c>
      <c r="F5227" t="s">
        <v>339</v>
      </c>
      <c r="G5227" s="1">
        <v>44228</v>
      </c>
      <c r="H5227" t="s">
        <v>27293</v>
      </c>
      <c r="I5227">
        <v>2021</v>
      </c>
      <c r="J5227" t="s">
        <v>27324</v>
      </c>
      <c r="K5227" t="s">
        <v>67</v>
      </c>
      <c r="L5227" t="s">
        <v>72</v>
      </c>
      <c r="M5227" t="s">
        <v>11920</v>
      </c>
      <c r="N5227" t="s">
        <v>62</v>
      </c>
      <c r="P5227" t="s">
        <v>25</v>
      </c>
      <c r="Q5227" t="s">
        <v>26</v>
      </c>
      <c r="S5227" s="11">
        <f t="shared" si="162"/>
        <v>0</v>
      </c>
      <c r="U5227" s="10">
        <f t="shared" si="163"/>
        <v>0</v>
      </c>
    </row>
    <row r="5228" spans="1:21" x14ac:dyDescent="0.25">
      <c r="A5228">
        <v>3642</v>
      </c>
      <c r="B5228" t="s">
        <v>11921</v>
      </c>
      <c r="C5228" t="s">
        <v>11922</v>
      </c>
      <c r="D5228">
        <v>46</v>
      </c>
      <c r="E5228" t="s">
        <v>19</v>
      </c>
      <c r="F5228" t="s">
        <v>219</v>
      </c>
      <c r="G5228" s="1">
        <v>44333</v>
      </c>
      <c r="H5228" t="s">
        <v>27290</v>
      </c>
      <c r="I5228">
        <v>2021</v>
      </c>
      <c r="J5228" t="s">
        <v>27305</v>
      </c>
      <c r="K5228" t="s">
        <v>59</v>
      </c>
      <c r="L5228" t="s">
        <v>177</v>
      </c>
      <c r="M5228" t="s">
        <v>11923</v>
      </c>
      <c r="N5228" t="s">
        <v>24</v>
      </c>
      <c r="P5228" t="s">
        <v>25</v>
      </c>
      <c r="Q5228" t="s">
        <v>55</v>
      </c>
      <c r="R5228" s="2">
        <v>45078.12222222222</v>
      </c>
      <c r="S5228" s="11">
        <f t="shared" si="162"/>
        <v>2.9333333332906477</v>
      </c>
      <c r="U5228" s="10">
        <f t="shared" si="163"/>
        <v>0</v>
      </c>
    </row>
    <row r="5229" spans="1:21" x14ac:dyDescent="0.25">
      <c r="A5229">
        <v>3643</v>
      </c>
      <c r="B5229" t="s">
        <v>11924</v>
      </c>
      <c r="C5229" t="s">
        <v>11925</v>
      </c>
      <c r="D5229">
        <v>37</v>
      </c>
      <c r="E5229" t="s">
        <v>58</v>
      </c>
      <c r="F5229" t="s">
        <v>117</v>
      </c>
      <c r="G5229" s="1">
        <v>43895</v>
      </c>
      <c r="H5229" t="s">
        <v>27289</v>
      </c>
      <c r="I5229">
        <v>2020</v>
      </c>
      <c r="J5229" t="s">
        <v>27310</v>
      </c>
      <c r="K5229" t="s">
        <v>67</v>
      </c>
      <c r="L5229" t="s">
        <v>37</v>
      </c>
      <c r="M5229" t="s">
        <v>11926</v>
      </c>
      <c r="N5229" t="s">
        <v>24</v>
      </c>
      <c r="P5229" t="s">
        <v>41</v>
      </c>
      <c r="Q5229" t="s">
        <v>26</v>
      </c>
      <c r="R5229" s="2">
        <v>45078.019444444442</v>
      </c>
      <c r="S5229" s="11">
        <f t="shared" si="162"/>
        <v>0.46666666661622003</v>
      </c>
      <c r="U5229" s="10">
        <f t="shared" si="163"/>
        <v>0</v>
      </c>
    </row>
    <row r="5230" spans="1:21" x14ac:dyDescent="0.25">
      <c r="A5230">
        <v>3644</v>
      </c>
      <c r="B5230" t="s">
        <v>11927</v>
      </c>
      <c r="C5230" t="s">
        <v>11928</v>
      </c>
      <c r="D5230">
        <v>40</v>
      </c>
      <c r="E5230" t="s">
        <v>19</v>
      </c>
      <c r="F5230" t="s">
        <v>44</v>
      </c>
      <c r="G5230" s="1">
        <v>44484</v>
      </c>
      <c r="H5230" t="s">
        <v>27296</v>
      </c>
      <c r="I5230">
        <v>2021</v>
      </c>
      <c r="J5230" t="s">
        <v>27312</v>
      </c>
      <c r="K5230" t="s">
        <v>59</v>
      </c>
      <c r="L5230" t="s">
        <v>150</v>
      </c>
      <c r="M5230" t="s">
        <v>11929</v>
      </c>
      <c r="N5230" t="s">
        <v>62</v>
      </c>
      <c r="P5230" t="s">
        <v>41</v>
      </c>
      <c r="Q5230" t="s">
        <v>26</v>
      </c>
      <c r="S5230" s="11">
        <f t="shared" si="162"/>
        <v>0</v>
      </c>
      <c r="U5230" s="10">
        <f t="shared" si="163"/>
        <v>0</v>
      </c>
    </row>
    <row r="5231" spans="1:21" x14ac:dyDescent="0.25">
      <c r="A5231">
        <v>3645</v>
      </c>
      <c r="B5231" t="s">
        <v>11930</v>
      </c>
      <c r="C5231" t="s">
        <v>11931</v>
      </c>
      <c r="D5231">
        <v>55</v>
      </c>
      <c r="E5231" t="s">
        <v>58</v>
      </c>
      <c r="F5231" t="s">
        <v>281</v>
      </c>
      <c r="G5231" s="1">
        <v>44403</v>
      </c>
      <c r="H5231" t="s">
        <v>27291</v>
      </c>
      <c r="I5231">
        <v>2021</v>
      </c>
      <c r="J5231" t="s">
        <v>27317</v>
      </c>
      <c r="K5231" t="s">
        <v>59</v>
      </c>
      <c r="L5231" t="s">
        <v>113</v>
      </c>
      <c r="M5231" t="s">
        <v>11932</v>
      </c>
      <c r="N5231" t="s">
        <v>62</v>
      </c>
      <c r="P5231" t="s">
        <v>143</v>
      </c>
      <c r="Q5231" t="s">
        <v>55</v>
      </c>
      <c r="S5231" s="11">
        <f t="shared" si="162"/>
        <v>0</v>
      </c>
      <c r="U5231" s="10">
        <f t="shared" si="163"/>
        <v>0</v>
      </c>
    </row>
    <row r="5232" spans="1:21" x14ac:dyDescent="0.25">
      <c r="A5232">
        <v>3647</v>
      </c>
      <c r="B5232" t="s">
        <v>11936</v>
      </c>
      <c r="C5232" t="s">
        <v>11937</v>
      </c>
      <c r="D5232">
        <v>36</v>
      </c>
      <c r="E5232" t="s">
        <v>58</v>
      </c>
      <c r="F5232" t="s">
        <v>249</v>
      </c>
      <c r="G5232" s="1">
        <v>44120</v>
      </c>
      <c r="H5232" t="s">
        <v>27296</v>
      </c>
      <c r="I5232">
        <v>2020</v>
      </c>
      <c r="J5232" t="s">
        <v>27319</v>
      </c>
      <c r="K5232" t="s">
        <v>66</v>
      </c>
      <c r="L5232" t="s">
        <v>67</v>
      </c>
      <c r="M5232" t="s">
        <v>11938</v>
      </c>
      <c r="N5232" t="s">
        <v>24</v>
      </c>
      <c r="P5232" t="s">
        <v>25</v>
      </c>
      <c r="Q5232" t="s">
        <v>83</v>
      </c>
      <c r="R5232" s="2">
        <v>45078.193055555559</v>
      </c>
      <c r="S5232" s="11">
        <f t="shared" si="162"/>
        <v>4.6333333334187046</v>
      </c>
      <c r="U5232" s="10">
        <f t="shared" si="163"/>
        <v>0</v>
      </c>
    </row>
    <row r="5233" spans="1:21" x14ac:dyDescent="0.25">
      <c r="A5233">
        <v>3648</v>
      </c>
      <c r="B5233" t="s">
        <v>11939</v>
      </c>
      <c r="C5233" t="s">
        <v>11940</v>
      </c>
      <c r="D5233">
        <v>51</v>
      </c>
      <c r="E5233" t="s">
        <v>58</v>
      </c>
      <c r="F5233" t="s">
        <v>456</v>
      </c>
      <c r="G5233" s="1">
        <v>44154</v>
      </c>
      <c r="H5233" t="s">
        <v>27292</v>
      </c>
      <c r="I5233">
        <v>2020</v>
      </c>
      <c r="J5233" t="s">
        <v>27307</v>
      </c>
      <c r="K5233" t="s">
        <v>45</v>
      </c>
      <c r="L5233" t="s">
        <v>93</v>
      </c>
      <c r="M5233" t="s">
        <v>11941</v>
      </c>
      <c r="N5233" t="s">
        <v>62</v>
      </c>
      <c r="P5233" t="s">
        <v>143</v>
      </c>
      <c r="Q5233" t="s">
        <v>33</v>
      </c>
      <c r="S5233" s="11">
        <f t="shared" si="162"/>
        <v>0</v>
      </c>
      <c r="U5233" s="10">
        <f t="shared" si="163"/>
        <v>0</v>
      </c>
    </row>
    <row r="5234" spans="1:21" x14ac:dyDescent="0.25">
      <c r="A5234">
        <v>3651</v>
      </c>
      <c r="B5234" t="s">
        <v>11950</v>
      </c>
      <c r="C5234" t="s">
        <v>11951</v>
      </c>
      <c r="D5234">
        <v>20</v>
      </c>
      <c r="E5234" t="s">
        <v>58</v>
      </c>
      <c r="F5234" t="s">
        <v>71</v>
      </c>
      <c r="G5234" s="1">
        <v>44470</v>
      </c>
      <c r="H5234" t="s">
        <v>27296</v>
      </c>
      <c r="I5234">
        <v>2021</v>
      </c>
      <c r="J5234" t="s">
        <v>27312</v>
      </c>
      <c r="K5234" t="s">
        <v>66</v>
      </c>
      <c r="L5234" t="s">
        <v>150</v>
      </c>
      <c r="M5234" t="s">
        <v>11952</v>
      </c>
      <c r="N5234" t="s">
        <v>24</v>
      </c>
      <c r="P5234" t="s">
        <v>143</v>
      </c>
      <c r="Q5234" t="s">
        <v>26</v>
      </c>
      <c r="R5234" s="2">
        <v>45078.26666666667</v>
      </c>
      <c r="S5234" s="11">
        <f t="shared" si="162"/>
        <v>6.4000000000814907</v>
      </c>
      <c r="U5234" s="10">
        <f t="shared" si="163"/>
        <v>0</v>
      </c>
    </row>
    <row r="5235" spans="1:21" x14ac:dyDescent="0.25">
      <c r="A5235">
        <v>3654</v>
      </c>
      <c r="B5235" t="s">
        <v>11961</v>
      </c>
      <c r="C5235" t="s">
        <v>11962</v>
      </c>
      <c r="D5235">
        <v>68</v>
      </c>
      <c r="E5235" t="s">
        <v>58</v>
      </c>
      <c r="F5235" t="s">
        <v>117</v>
      </c>
      <c r="G5235" s="1">
        <v>44407</v>
      </c>
      <c r="H5235" t="s">
        <v>27291</v>
      </c>
      <c r="I5235">
        <v>2021</v>
      </c>
      <c r="J5235" t="s">
        <v>27317</v>
      </c>
      <c r="K5235" t="s">
        <v>21</v>
      </c>
      <c r="L5235" t="s">
        <v>99</v>
      </c>
      <c r="M5235" t="s">
        <v>11963</v>
      </c>
      <c r="N5235" t="s">
        <v>62</v>
      </c>
      <c r="P5235" t="s">
        <v>41</v>
      </c>
      <c r="Q5235" t="s">
        <v>83</v>
      </c>
      <c r="S5235" s="11">
        <f t="shared" si="162"/>
        <v>0</v>
      </c>
      <c r="U5235" s="10">
        <f t="shared" si="163"/>
        <v>0</v>
      </c>
    </row>
    <row r="5236" spans="1:21" x14ac:dyDescent="0.25">
      <c r="A5236">
        <v>3656</v>
      </c>
      <c r="B5236" t="s">
        <v>11968</v>
      </c>
      <c r="C5236" t="s">
        <v>11969</v>
      </c>
      <c r="D5236">
        <v>29</v>
      </c>
      <c r="E5236" t="s">
        <v>19</v>
      </c>
      <c r="F5236" t="s">
        <v>456</v>
      </c>
      <c r="G5236" s="1">
        <v>44423</v>
      </c>
      <c r="H5236" t="s">
        <v>27294</v>
      </c>
      <c r="I5236">
        <v>2021</v>
      </c>
      <c r="J5236" t="s">
        <v>27316</v>
      </c>
      <c r="K5236" t="s">
        <v>21</v>
      </c>
      <c r="L5236" t="s">
        <v>37</v>
      </c>
      <c r="M5236" t="s">
        <v>11970</v>
      </c>
      <c r="N5236" t="s">
        <v>24</v>
      </c>
      <c r="P5236" t="s">
        <v>143</v>
      </c>
      <c r="Q5236" t="s">
        <v>55</v>
      </c>
      <c r="R5236" s="2">
        <v>45078.063194444447</v>
      </c>
      <c r="S5236" s="11">
        <f t="shared" si="162"/>
        <v>1.5166666667209938</v>
      </c>
      <c r="U5236" s="10">
        <f t="shared" si="163"/>
        <v>0</v>
      </c>
    </row>
    <row r="5237" spans="1:21" x14ac:dyDescent="0.25">
      <c r="A5237">
        <v>3659</v>
      </c>
      <c r="B5237" t="s">
        <v>11979</v>
      </c>
      <c r="C5237" t="s">
        <v>11980</v>
      </c>
      <c r="D5237">
        <v>61</v>
      </c>
      <c r="E5237" t="s">
        <v>19</v>
      </c>
      <c r="F5237" t="s">
        <v>485</v>
      </c>
      <c r="G5237" s="1">
        <v>44212</v>
      </c>
      <c r="H5237" t="s">
        <v>27295</v>
      </c>
      <c r="I5237">
        <v>2021</v>
      </c>
      <c r="J5237" t="s">
        <v>27311</v>
      </c>
      <c r="K5237" t="s">
        <v>21</v>
      </c>
      <c r="L5237" t="s">
        <v>99</v>
      </c>
      <c r="M5237" t="s">
        <v>11981</v>
      </c>
      <c r="N5237" t="s">
        <v>24</v>
      </c>
      <c r="P5237" t="s">
        <v>143</v>
      </c>
      <c r="Q5237" t="s">
        <v>33</v>
      </c>
      <c r="R5237" s="2">
        <v>45078.834027777775</v>
      </c>
      <c r="S5237" s="11">
        <f t="shared" si="162"/>
        <v>20.016666666604578</v>
      </c>
      <c r="U5237" s="10">
        <f t="shared" si="163"/>
        <v>0</v>
      </c>
    </row>
    <row r="5238" spans="1:21" x14ac:dyDescent="0.25">
      <c r="A5238">
        <v>3660</v>
      </c>
      <c r="B5238" t="s">
        <v>11982</v>
      </c>
      <c r="C5238" t="s">
        <v>11983</v>
      </c>
      <c r="D5238">
        <v>19</v>
      </c>
      <c r="E5238" t="s">
        <v>29</v>
      </c>
      <c r="F5238" t="s">
        <v>107</v>
      </c>
      <c r="G5238" s="1">
        <v>44406</v>
      </c>
      <c r="H5238" t="s">
        <v>27291</v>
      </c>
      <c r="I5238">
        <v>2021</v>
      </c>
      <c r="J5238" t="s">
        <v>27317</v>
      </c>
      <c r="K5238" t="s">
        <v>67</v>
      </c>
      <c r="L5238" t="s">
        <v>150</v>
      </c>
      <c r="M5238" t="s">
        <v>11984</v>
      </c>
      <c r="N5238" t="s">
        <v>62</v>
      </c>
      <c r="P5238" t="s">
        <v>89</v>
      </c>
      <c r="Q5238" t="s">
        <v>83</v>
      </c>
      <c r="S5238" s="11">
        <f t="shared" si="162"/>
        <v>0</v>
      </c>
      <c r="U5238" s="10">
        <f t="shared" si="163"/>
        <v>0</v>
      </c>
    </row>
    <row r="5239" spans="1:21" x14ac:dyDescent="0.25">
      <c r="A5239">
        <v>3661</v>
      </c>
      <c r="B5239" t="s">
        <v>11985</v>
      </c>
      <c r="C5239" t="s">
        <v>11986</v>
      </c>
      <c r="D5239">
        <v>56</v>
      </c>
      <c r="E5239" t="s">
        <v>58</v>
      </c>
      <c r="F5239" t="s">
        <v>112</v>
      </c>
      <c r="G5239" s="1">
        <v>44179</v>
      </c>
      <c r="H5239" t="s">
        <v>27299</v>
      </c>
      <c r="I5239">
        <v>2020</v>
      </c>
      <c r="J5239" t="s">
        <v>27321</v>
      </c>
      <c r="K5239" t="s">
        <v>66</v>
      </c>
      <c r="L5239" t="s">
        <v>22</v>
      </c>
      <c r="M5239" t="s">
        <v>11987</v>
      </c>
      <c r="N5239" t="s">
        <v>62</v>
      </c>
      <c r="P5239" t="s">
        <v>25</v>
      </c>
      <c r="Q5239" t="s">
        <v>26</v>
      </c>
      <c r="S5239" s="11">
        <f t="shared" si="162"/>
        <v>0</v>
      </c>
      <c r="U5239" s="10">
        <f t="shared" si="163"/>
        <v>0</v>
      </c>
    </row>
    <row r="5240" spans="1:21" x14ac:dyDescent="0.25">
      <c r="A5240">
        <v>3662</v>
      </c>
      <c r="B5240" t="s">
        <v>11988</v>
      </c>
      <c r="C5240" t="s">
        <v>11989</v>
      </c>
      <c r="D5240">
        <v>18</v>
      </c>
      <c r="E5240" t="s">
        <v>29</v>
      </c>
      <c r="F5240" t="s">
        <v>161</v>
      </c>
      <c r="G5240" s="1">
        <v>44017</v>
      </c>
      <c r="H5240" t="s">
        <v>27291</v>
      </c>
      <c r="I5240">
        <v>2020</v>
      </c>
      <c r="J5240" t="s">
        <v>27306</v>
      </c>
      <c r="K5240" t="s">
        <v>21</v>
      </c>
      <c r="L5240" t="s">
        <v>113</v>
      </c>
      <c r="M5240" t="s">
        <v>11990</v>
      </c>
      <c r="N5240" t="s">
        <v>62</v>
      </c>
      <c r="P5240" t="s">
        <v>25</v>
      </c>
      <c r="Q5240" t="s">
        <v>33</v>
      </c>
      <c r="S5240" s="11">
        <f t="shared" si="162"/>
        <v>0</v>
      </c>
      <c r="U5240" s="10">
        <f t="shared" si="163"/>
        <v>0</v>
      </c>
    </row>
    <row r="5241" spans="1:21" x14ac:dyDescent="0.25">
      <c r="A5241">
        <v>3663</v>
      </c>
      <c r="B5241" t="s">
        <v>11991</v>
      </c>
      <c r="C5241" t="s">
        <v>11992</v>
      </c>
      <c r="D5241">
        <v>21</v>
      </c>
      <c r="E5241" t="s">
        <v>58</v>
      </c>
      <c r="F5241" t="s">
        <v>219</v>
      </c>
      <c r="G5241" s="1">
        <v>44505</v>
      </c>
      <c r="H5241" t="s">
        <v>27292</v>
      </c>
      <c r="I5241">
        <v>2021</v>
      </c>
      <c r="J5241" t="s">
        <v>27326</v>
      </c>
      <c r="K5241" t="s">
        <v>21</v>
      </c>
      <c r="L5241" t="s">
        <v>31</v>
      </c>
      <c r="M5241" t="s">
        <v>4727</v>
      </c>
      <c r="N5241" t="s">
        <v>24</v>
      </c>
      <c r="P5241" t="s">
        <v>25</v>
      </c>
      <c r="Q5241" t="s">
        <v>33</v>
      </c>
      <c r="R5241" s="2">
        <v>45078.427083333336</v>
      </c>
      <c r="S5241" s="11">
        <f t="shared" si="162"/>
        <v>10.250000000058208</v>
      </c>
      <c r="U5241" s="10">
        <f t="shared" si="163"/>
        <v>0</v>
      </c>
    </row>
    <row r="5242" spans="1:21" x14ac:dyDescent="0.25">
      <c r="A5242">
        <v>3664</v>
      </c>
      <c r="B5242" t="s">
        <v>11993</v>
      </c>
      <c r="C5242" t="s">
        <v>11994</v>
      </c>
      <c r="D5242">
        <v>62</v>
      </c>
      <c r="E5242" t="s">
        <v>19</v>
      </c>
      <c r="F5242" t="s">
        <v>397</v>
      </c>
      <c r="G5242" s="1">
        <v>43860</v>
      </c>
      <c r="H5242" t="s">
        <v>27295</v>
      </c>
      <c r="I5242">
        <v>2020</v>
      </c>
      <c r="J5242" t="s">
        <v>27325</v>
      </c>
      <c r="K5242" t="s">
        <v>67</v>
      </c>
      <c r="L5242" t="s">
        <v>31</v>
      </c>
      <c r="M5242" t="s">
        <v>11995</v>
      </c>
      <c r="N5242" t="s">
        <v>62</v>
      </c>
      <c r="P5242" t="s">
        <v>143</v>
      </c>
      <c r="Q5242" t="s">
        <v>55</v>
      </c>
      <c r="S5242" s="11">
        <f t="shared" si="162"/>
        <v>0</v>
      </c>
      <c r="U5242" s="10">
        <f t="shared" si="163"/>
        <v>0</v>
      </c>
    </row>
    <row r="5243" spans="1:21" x14ac:dyDescent="0.25">
      <c r="A5243">
        <v>3665</v>
      </c>
      <c r="B5243" t="s">
        <v>11996</v>
      </c>
      <c r="C5243" t="s">
        <v>11997</v>
      </c>
      <c r="D5243">
        <v>22</v>
      </c>
      <c r="E5243" t="s">
        <v>29</v>
      </c>
      <c r="F5243" t="s">
        <v>431</v>
      </c>
      <c r="G5243" s="1">
        <v>44475</v>
      </c>
      <c r="H5243" t="s">
        <v>27296</v>
      </c>
      <c r="I5243">
        <v>2021</v>
      </c>
      <c r="J5243" t="s">
        <v>27312</v>
      </c>
      <c r="K5243" t="s">
        <v>59</v>
      </c>
      <c r="L5243" t="s">
        <v>141</v>
      </c>
      <c r="M5243" t="s">
        <v>445</v>
      </c>
      <c r="N5243" t="s">
        <v>24</v>
      </c>
      <c r="P5243" t="s">
        <v>89</v>
      </c>
      <c r="Q5243" t="s">
        <v>83</v>
      </c>
      <c r="R5243" s="2">
        <v>45078.193055555559</v>
      </c>
      <c r="S5243" s="11">
        <f t="shared" si="162"/>
        <v>4.6333333334187046</v>
      </c>
      <c r="U5243" s="10">
        <f t="shared" si="163"/>
        <v>0</v>
      </c>
    </row>
    <row r="5244" spans="1:21" x14ac:dyDescent="0.25">
      <c r="A5244">
        <v>3666</v>
      </c>
      <c r="B5244" t="s">
        <v>11998</v>
      </c>
      <c r="C5244" t="s">
        <v>11999</v>
      </c>
      <c r="D5244">
        <v>42</v>
      </c>
      <c r="E5244" t="s">
        <v>58</v>
      </c>
      <c r="F5244" t="s">
        <v>98</v>
      </c>
      <c r="G5244" s="1">
        <v>44224</v>
      </c>
      <c r="H5244" t="s">
        <v>27295</v>
      </c>
      <c r="I5244">
        <v>2021</v>
      </c>
      <c r="J5244" t="s">
        <v>27311</v>
      </c>
      <c r="K5244" t="s">
        <v>67</v>
      </c>
      <c r="L5244" t="s">
        <v>52</v>
      </c>
      <c r="M5244" t="s">
        <v>985</v>
      </c>
      <c r="N5244" t="s">
        <v>62</v>
      </c>
      <c r="P5244" t="s">
        <v>89</v>
      </c>
      <c r="Q5244" t="s">
        <v>55</v>
      </c>
      <c r="S5244" s="11">
        <f t="shared" si="162"/>
        <v>0</v>
      </c>
      <c r="U5244" s="10">
        <f t="shared" si="163"/>
        <v>0</v>
      </c>
    </row>
    <row r="5245" spans="1:21" x14ac:dyDescent="0.25">
      <c r="A5245">
        <v>3667</v>
      </c>
      <c r="B5245" t="s">
        <v>12000</v>
      </c>
      <c r="C5245" t="s">
        <v>12001</v>
      </c>
      <c r="D5245">
        <v>36</v>
      </c>
      <c r="E5245" t="s">
        <v>29</v>
      </c>
      <c r="F5245" t="s">
        <v>30</v>
      </c>
      <c r="G5245" s="1">
        <v>44208</v>
      </c>
      <c r="H5245" t="s">
        <v>27295</v>
      </c>
      <c r="I5245">
        <v>2021</v>
      </c>
      <c r="J5245" t="s">
        <v>27311</v>
      </c>
      <c r="K5245" t="s">
        <v>67</v>
      </c>
      <c r="L5245" t="s">
        <v>77</v>
      </c>
      <c r="M5245" t="s">
        <v>12002</v>
      </c>
      <c r="N5245" t="s">
        <v>62</v>
      </c>
      <c r="P5245" t="s">
        <v>25</v>
      </c>
      <c r="Q5245" t="s">
        <v>33</v>
      </c>
      <c r="S5245" s="11">
        <f t="shared" si="162"/>
        <v>0</v>
      </c>
      <c r="U5245" s="10">
        <f t="shared" si="163"/>
        <v>0</v>
      </c>
    </row>
    <row r="5246" spans="1:21" x14ac:dyDescent="0.25">
      <c r="A5246">
        <v>3670</v>
      </c>
      <c r="B5246" t="s">
        <v>12010</v>
      </c>
      <c r="C5246" t="s">
        <v>12011</v>
      </c>
      <c r="D5246">
        <v>18</v>
      </c>
      <c r="E5246" t="s">
        <v>19</v>
      </c>
      <c r="F5246" t="s">
        <v>207</v>
      </c>
      <c r="G5246" s="1">
        <v>44530</v>
      </c>
      <c r="H5246" t="s">
        <v>27292</v>
      </c>
      <c r="I5246">
        <v>2021</v>
      </c>
      <c r="J5246" t="s">
        <v>27326</v>
      </c>
      <c r="K5246" t="s">
        <v>21</v>
      </c>
      <c r="L5246" t="s">
        <v>93</v>
      </c>
      <c r="M5246" t="s">
        <v>12012</v>
      </c>
      <c r="N5246" t="s">
        <v>62</v>
      </c>
      <c r="P5246" t="s">
        <v>89</v>
      </c>
      <c r="Q5246" t="s">
        <v>26</v>
      </c>
      <c r="S5246" s="11">
        <f t="shared" si="162"/>
        <v>0</v>
      </c>
      <c r="U5246" s="10">
        <f t="shared" si="163"/>
        <v>0</v>
      </c>
    </row>
    <row r="5247" spans="1:21" x14ac:dyDescent="0.25">
      <c r="A5247">
        <v>3671</v>
      </c>
      <c r="B5247" t="s">
        <v>12013</v>
      </c>
      <c r="C5247" t="s">
        <v>12014</v>
      </c>
      <c r="D5247">
        <v>44</v>
      </c>
      <c r="E5247" t="s">
        <v>29</v>
      </c>
      <c r="F5247" t="s">
        <v>65</v>
      </c>
      <c r="G5247" s="1">
        <v>43946</v>
      </c>
      <c r="H5247" t="s">
        <v>27300</v>
      </c>
      <c r="I5247">
        <v>2020</v>
      </c>
      <c r="J5247" t="s">
        <v>27327</v>
      </c>
      <c r="K5247" t="s">
        <v>67</v>
      </c>
      <c r="L5247" t="s">
        <v>141</v>
      </c>
      <c r="M5247" t="s">
        <v>12015</v>
      </c>
      <c r="N5247" t="s">
        <v>24</v>
      </c>
      <c r="P5247" t="s">
        <v>143</v>
      </c>
      <c r="Q5247" t="s">
        <v>33</v>
      </c>
      <c r="R5247" s="2">
        <v>45078.025000000001</v>
      </c>
      <c r="S5247" s="11">
        <f t="shared" si="162"/>
        <v>0.6000000000349246</v>
      </c>
      <c r="U5247" s="10">
        <f t="shared" si="163"/>
        <v>0</v>
      </c>
    </row>
    <row r="5248" spans="1:21" x14ac:dyDescent="0.25">
      <c r="A5248">
        <v>3672</v>
      </c>
      <c r="B5248" t="s">
        <v>12016</v>
      </c>
      <c r="C5248" t="s">
        <v>12017</v>
      </c>
      <c r="D5248">
        <v>59</v>
      </c>
      <c r="E5248" t="s">
        <v>58</v>
      </c>
      <c r="F5248" t="s">
        <v>76</v>
      </c>
      <c r="G5248" s="1">
        <v>43898</v>
      </c>
      <c r="H5248" t="s">
        <v>27289</v>
      </c>
      <c r="I5248">
        <v>2020</v>
      </c>
      <c r="J5248" t="s">
        <v>27310</v>
      </c>
      <c r="K5248" t="s">
        <v>59</v>
      </c>
      <c r="L5248" t="s">
        <v>99</v>
      </c>
      <c r="M5248" t="s">
        <v>12018</v>
      </c>
      <c r="N5248" t="s">
        <v>24</v>
      </c>
      <c r="P5248" t="s">
        <v>41</v>
      </c>
      <c r="Q5248" t="s">
        <v>26</v>
      </c>
      <c r="R5248" s="2">
        <v>45078.494444444441</v>
      </c>
      <c r="S5248" s="11">
        <f t="shared" si="162"/>
        <v>11.866666666581295</v>
      </c>
      <c r="U5248" s="10">
        <f t="shared" si="163"/>
        <v>0</v>
      </c>
    </row>
    <row r="5249" spans="1:21" x14ac:dyDescent="0.25">
      <c r="A5249">
        <v>3677</v>
      </c>
      <c r="B5249" t="s">
        <v>12035</v>
      </c>
      <c r="C5249" t="s">
        <v>12036</v>
      </c>
      <c r="D5249">
        <v>46</v>
      </c>
      <c r="E5249" t="s">
        <v>29</v>
      </c>
      <c r="F5249" t="s">
        <v>65</v>
      </c>
      <c r="G5249" s="1">
        <v>44167</v>
      </c>
      <c r="H5249" t="s">
        <v>27299</v>
      </c>
      <c r="I5249">
        <v>2020</v>
      </c>
      <c r="J5249" t="s">
        <v>27321</v>
      </c>
      <c r="K5249" t="s">
        <v>45</v>
      </c>
      <c r="L5249" t="s">
        <v>46</v>
      </c>
      <c r="M5249" t="s">
        <v>12037</v>
      </c>
      <c r="N5249" t="s">
        <v>62</v>
      </c>
      <c r="P5249" t="s">
        <v>41</v>
      </c>
      <c r="Q5249" t="s">
        <v>33</v>
      </c>
      <c r="S5249" s="11">
        <f t="shared" si="162"/>
        <v>0</v>
      </c>
      <c r="U5249" s="10">
        <f t="shared" si="163"/>
        <v>0</v>
      </c>
    </row>
    <row r="5250" spans="1:21" x14ac:dyDescent="0.25">
      <c r="A5250">
        <v>3678</v>
      </c>
      <c r="B5250" t="s">
        <v>12038</v>
      </c>
      <c r="C5250" t="s">
        <v>12039</v>
      </c>
      <c r="D5250">
        <v>36</v>
      </c>
      <c r="E5250" t="s">
        <v>29</v>
      </c>
      <c r="F5250" t="s">
        <v>249</v>
      </c>
      <c r="G5250" s="1">
        <v>44154</v>
      </c>
      <c r="H5250" t="s">
        <v>27292</v>
      </c>
      <c r="I5250">
        <v>2020</v>
      </c>
      <c r="J5250" t="s">
        <v>27307</v>
      </c>
      <c r="K5250" t="s">
        <v>59</v>
      </c>
      <c r="L5250" t="s">
        <v>72</v>
      </c>
      <c r="M5250" t="s">
        <v>12040</v>
      </c>
      <c r="N5250" t="s">
        <v>24</v>
      </c>
      <c r="P5250" t="s">
        <v>89</v>
      </c>
      <c r="Q5250" t="s">
        <v>83</v>
      </c>
      <c r="R5250" s="2">
        <v>45078.40902777778</v>
      </c>
      <c r="S5250" s="11">
        <f t="shared" ref="S5250:S5313" si="164">(R5250-INT(R5250)) * 24</f>
        <v>9.8166666667093523</v>
      </c>
      <c r="U5250" s="10">
        <f t="shared" ref="U5250:U5313" si="165">(T5250 - INT(T5250)) * 24</f>
        <v>0</v>
      </c>
    </row>
    <row r="5251" spans="1:21" x14ac:dyDescent="0.25">
      <c r="A5251">
        <v>3679</v>
      </c>
      <c r="B5251" t="s">
        <v>12041</v>
      </c>
      <c r="C5251" t="s">
        <v>12042</v>
      </c>
      <c r="D5251">
        <v>22</v>
      </c>
      <c r="E5251" t="s">
        <v>19</v>
      </c>
      <c r="F5251" t="s">
        <v>92</v>
      </c>
      <c r="G5251" s="1">
        <v>44030</v>
      </c>
      <c r="H5251" t="s">
        <v>27291</v>
      </c>
      <c r="I5251">
        <v>2020</v>
      </c>
      <c r="J5251" t="s">
        <v>27306</v>
      </c>
      <c r="K5251" t="s">
        <v>45</v>
      </c>
      <c r="L5251" t="s">
        <v>72</v>
      </c>
      <c r="M5251" t="s">
        <v>12043</v>
      </c>
      <c r="N5251" t="s">
        <v>24</v>
      </c>
      <c r="P5251" t="s">
        <v>89</v>
      </c>
      <c r="Q5251" t="s">
        <v>55</v>
      </c>
      <c r="R5251" s="2">
        <v>45078.136111111111</v>
      </c>
      <c r="S5251" s="11">
        <f t="shared" si="164"/>
        <v>3.2666666666627862</v>
      </c>
      <c r="U5251" s="10">
        <f t="shared" si="165"/>
        <v>0</v>
      </c>
    </row>
    <row r="5252" spans="1:21" x14ac:dyDescent="0.25">
      <c r="A5252">
        <v>3680</v>
      </c>
      <c r="B5252" t="s">
        <v>12044</v>
      </c>
      <c r="C5252" t="s">
        <v>12045</v>
      </c>
      <c r="D5252">
        <v>65</v>
      </c>
      <c r="E5252" t="s">
        <v>58</v>
      </c>
      <c r="F5252" t="s">
        <v>51</v>
      </c>
      <c r="G5252" s="1">
        <v>43895</v>
      </c>
      <c r="H5252" t="s">
        <v>27289</v>
      </c>
      <c r="I5252">
        <v>2020</v>
      </c>
      <c r="J5252" t="s">
        <v>27310</v>
      </c>
      <c r="K5252" t="s">
        <v>59</v>
      </c>
      <c r="L5252" t="s">
        <v>93</v>
      </c>
      <c r="M5252" t="s">
        <v>12046</v>
      </c>
      <c r="N5252" t="s">
        <v>62</v>
      </c>
      <c r="P5252" t="s">
        <v>143</v>
      </c>
      <c r="Q5252" t="s">
        <v>33</v>
      </c>
      <c r="S5252" s="11">
        <f t="shared" si="164"/>
        <v>0</v>
      </c>
      <c r="U5252" s="10">
        <f t="shared" si="165"/>
        <v>0</v>
      </c>
    </row>
    <row r="5253" spans="1:21" x14ac:dyDescent="0.25">
      <c r="A5253">
        <v>3683</v>
      </c>
      <c r="B5253" t="s">
        <v>12055</v>
      </c>
      <c r="C5253" t="s">
        <v>12056</v>
      </c>
      <c r="D5253">
        <v>35</v>
      </c>
      <c r="E5253" t="s">
        <v>29</v>
      </c>
      <c r="F5253" t="s">
        <v>20</v>
      </c>
      <c r="G5253" s="1">
        <v>44497</v>
      </c>
      <c r="H5253" t="s">
        <v>27296</v>
      </c>
      <c r="I5253">
        <v>2021</v>
      </c>
      <c r="J5253" t="s">
        <v>27312</v>
      </c>
      <c r="K5253" t="s">
        <v>66</v>
      </c>
      <c r="L5253" t="s">
        <v>59</v>
      </c>
      <c r="M5253" t="s">
        <v>985</v>
      </c>
      <c r="N5253" t="s">
        <v>24</v>
      </c>
      <c r="P5253" t="s">
        <v>89</v>
      </c>
      <c r="Q5253" t="s">
        <v>55</v>
      </c>
      <c r="R5253" s="2">
        <v>45078.097222222219</v>
      </c>
      <c r="S5253" s="11">
        <f t="shared" si="164"/>
        <v>2.3333333332557231</v>
      </c>
      <c r="U5253" s="10">
        <f t="shared" si="165"/>
        <v>0</v>
      </c>
    </row>
    <row r="5254" spans="1:21" x14ac:dyDescent="0.25">
      <c r="A5254">
        <v>3684</v>
      </c>
      <c r="B5254" t="s">
        <v>12057</v>
      </c>
      <c r="C5254" t="s">
        <v>12058</v>
      </c>
      <c r="D5254">
        <v>46</v>
      </c>
      <c r="E5254" t="s">
        <v>29</v>
      </c>
      <c r="F5254" t="s">
        <v>173</v>
      </c>
      <c r="G5254" s="1">
        <v>43941</v>
      </c>
      <c r="H5254" t="s">
        <v>27300</v>
      </c>
      <c r="I5254">
        <v>2020</v>
      </c>
      <c r="J5254" t="s">
        <v>27327</v>
      </c>
      <c r="K5254" t="s">
        <v>45</v>
      </c>
      <c r="L5254" t="s">
        <v>99</v>
      </c>
      <c r="M5254" t="s">
        <v>12059</v>
      </c>
      <c r="N5254" t="s">
        <v>62</v>
      </c>
      <c r="P5254" t="s">
        <v>143</v>
      </c>
      <c r="Q5254" t="s">
        <v>55</v>
      </c>
      <c r="S5254" s="11">
        <f t="shared" si="164"/>
        <v>0</v>
      </c>
      <c r="U5254" s="10">
        <f t="shared" si="165"/>
        <v>0</v>
      </c>
    </row>
    <row r="5255" spans="1:21" x14ac:dyDescent="0.25">
      <c r="A5255">
        <v>3685</v>
      </c>
      <c r="B5255" t="s">
        <v>12060</v>
      </c>
      <c r="C5255" t="s">
        <v>12061</v>
      </c>
      <c r="D5255">
        <v>20</v>
      </c>
      <c r="E5255" t="s">
        <v>58</v>
      </c>
      <c r="F5255" t="s">
        <v>202</v>
      </c>
      <c r="G5255" s="1">
        <v>43970</v>
      </c>
      <c r="H5255" t="s">
        <v>27290</v>
      </c>
      <c r="I5255">
        <v>2020</v>
      </c>
      <c r="J5255" t="s">
        <v>27318</v>
      </c>
      <c r="K5255" t="s">
        <v>59</v>
      </c>
      <c r="L5255" t="s">
        <v>37</v>
      </c>
      <c r="M5255" t="s">
        <v>12062</v>
      </c>
      <c r="N5255" t="s">
        <v>24</v>
      </c>
      <c r="P5255" t="s">
        <v>25</v>
      </c>
      <c r="Q5255" t="s">
        <v>33</v>
      </c>
      <c r="R5255" s="2">
        <v>45078.363194444442</v>
      </c>
      <c r="S5255" s="11">
        <f t="shared" si="164"/>
        <v>8.71666666661622</v>
      </c>
      <c r="U5255" s="10">
        <f t="shared" si="165"/>
        <v>0</v>
      </c>
    </row>
    <row r="5256" spans="1:21" x14ac:dyDescent="0.25">
      <c r="A5256">
        <v>3686</v>
      </c>
      <c r="B5256" t="s">
        <v>12063</v>
      </c>
      <c r="C5256" t="s">
        <v>12064</v>
      </c>
      <c r="D5256">
        <v>31</v>
      </c>
      <c r="E5256" t="s">
        <v>19</v>
      </c>
      <c r="F5256" t="s">
        <v>81</v>
      </c>
      <c r="G5256" s="1">
        <v>44018</v>
      </c>
      <c r="H5256" t="s">
        <v>27291</v>
      </c>
      <c r="I5256">
        <v>2020</v>
      </c>
      <c r="J5256" t="s">
        <v>27306</v>
      </c>
      <c r="K5256" t="s">
        <v>21</v>
      </c>
      <c r="L5256" t="s">
        <v>22</v>
      </c>
      <c r="M5256" t="s">
        <v>12065</v>
      </c>
      <c r="N5256" t="s">
        <v>62</v>
      </c>
      <c r="P5256" t="s">
        <v>25</v>
      </c>
      <c r="Q5256" t="s">
        <v>33</v>
      </c>
      <c r="S5256" s="11">
        <f t="shared" si="164"/>
        <v>0</v>
      </c>
      <c r="U5256" s="10">
        <f t="shared" si="165"/>
        <v>0</v>
      </c>
    </row>
    <row r="5257" spans="1:21" x14ac:dyDescent="0.25">
      <c r="A5257">
        <v>3687</v>
      </c>
      <c r="B5257" t="s">
        <v>649</v>
      </c>
      <c r="C5257" t="s">
        <v>12066</v>
      </c>
      <c r="D5257">
        <v>37</v>
      </c>
      <c r="E5257" t="s">
        <v>29</v>
      </c>
      <c r="F5257" t="s">
        <v>92</v>
      </c>
      <c r="G5257" s="1">
        <v>44375</v>
      </c>
      <c r="H5257" t="s">
        <v>27297</v>
      </c>
      <c r="I5257">
        <v>2021</v>
      </c>
      <c r="J5257" t="s">
        <v>27313</v>
      </c>
      <c r="K5257" t="s">
        <v>67</v>
      </c>
      <c r="L5257" t="s">
        <v>31</v>
      </c>
      <c r="M5257" t="s">
        <v>12067</v>
      </c>
      <c r="N5257" t="s">
        <v>24</v>
      </c>
      <c r="P5257" t="s">
        <v>143</v>
      </c>
      <c r="Q5257" t="s">
        <v>26</v>
      </c>
      <c r="R5257" s="2">
        <v>45078.211111111108</v>
      </c>
      <c r="S5257" s="11">
        <f t="shared" si="164"/>
        <v>5.066666666592937</v>
      </c>
      <c r="U5257" s="10">
        <f t="shared" si="165"/>
        <v>0</v>
      </c>
    </row>
    <row r="5258" spans="1:21" x14ac:dyDescent="0.25">
      <c r="A5258">
        <v>3688</v>
      </c>
      <c r="B5258" t="s">
        <v>12068</v>
      </c>
      <c r="C5258" t="s">
        <v>12069</v>
      </c>
      <c r="D5258">
        <v>28</v>
      </c>
      <c r="E5258" t="s">
        <v>29</v>
      </c>
      <c r="F5258" t="s">
        <v>286</v>
      </c>
      <c r="G5258" s="1">
        <v>44028</v>
      </c>
      <c r="H5258" t="s">
        <v>27291</v>
      </c>
      <c r="I5258">
        <v>2020</v>
      </c>
      <c r="J5258" t="s">
        <v>27306</v>
      </c>
      <c r="K5258" t="s">
        <v>67</v>
      </c>
      <c r="L5258" t="s">
        <v>60</v>
      </c>
      <c r="M5258" t="s">
        <v>12070</v>
      </c>
      <c r="N5258" t="s">
        <v>62</v>
      </c>
      <c r="P5258" t="s">
        <v>89</v>
      </c>
      <c r="Q5258" t="s">
        <v>26</v>
      </c>
      <c r="S5258" s="11">
        <f t="shared" si="164"/>
        <v>0</v>
      </c>
      <c r="U5258" s="10">
        <f t="shared" si="165"/>
        <v>0</v>
      </c>
    </row>
    <row r="5259" spans="1:21" x14ac:dyDescent="0.25">
      <c r="A5259">
        <v>3689</v>
      </c>
      <c r="B5259" t="s">
        <v>12071</v>
      </c>
      <c r="C5259" t="s">
        <v>12072</v>
      </c>
      <c r="D5259">
        <v>20</v>
      </c>
      <c r="E5259" t="s">
        <v>19</v>
      </c>
      <c r="F5259" t="s">
        <v>421</v>
      </c>
      <c r="G5259" s="1">
        <v>44280</v>
      </c>
      <c r="H5259" t="s">
        <v>27289</v>
      </c>
      <c r="I5259">
        <v>2021</v>
      </c>
      <c r="J5259" t="s">
        <v>27304</v>
      </c>
      <c r="K5259" t="s">
        <v>45</v>
      </c>
      <c r="L5259" t="s">
        <v>46</v>
      </c>
      <c r="M5259" t="s">
        <v>12073</v>
      </c>
      <c r="N5259" t="s">
        <v>62</v>
      </c>
      <c r="P5259" t="s">
        <v>25</v>
      </c>
      <c r="Q5259" t="s">
        <v>33</v>
      </c>
      <c r="S5259" s="11">
        <f t="shared" si="164"/>
        <v>0</v>
      </c>
      <c r="U5259" s="10">
        <f t="shared" si="165"/>
        <v>0</v>
      </c>
    </row>
    <row r="5260" spans="1:21" x14ac:dyDescent="0.25">
      <c r="A5260">
        <v>3690</v>
      </c>
      <c r="B5260" t="s">
        <v>12074</v>
      </c>
      <c r="C5260" t="s">
        <v>12075</v>
      </c>
      <c r="D5260">
        <v>30</v>
      </c>
      <c r="E5260" t="s">
        <v>58</v>
      </c>
      <c r="F5260" t="s">
        <v>20</v>
      </c>
      <c r="G5260" s="1">
        <v>44275</v>
      </c>
      <c r="H5260" t="s">
        <v>27289</v>
      </c>
      <c r="I5260">
        <v>2021</v>
      </c>
      <c r="J5260" t="s">
        <v>27304</v>
      </c>
      <c r="K5260" t="s">
        <v>67</v>
      </c>
      <c r="L5260" t="s">
        <v>113</v>
      </c>
      <c r="M5260" t="s">
        <v>12076</v>
      </c>
      <c r="N5260" t="s">
        <v>62</v>
      </c>
      <c r="P5260" t="s">
        <v>41</v>
      </c>
      <c r="Q5260" t="s">
        <v>33</v>
      </c>
      <c r="S5260" s="11">
        <f t="shared" si="164"/>
        <v>0</v>
      </c>
      <c r="U5260" s="10">
        <f t="shared" si="165"/>
        <v>0</v>
      </c>
    </row>
    <row r="5261" spans="1:21" x14ac:dyDescent="0.25">
      <c r="A5261">
        <v>3691</v>
      </c>
      <c r="B5261" t="s">
        <v>12077</v>
      </c>
      <c r="C5261" t="s">
        <v>12078</v>
      </c>
      <c r="D5261">
        <v>70</v>
      </c>
      <c r="E5261" t="s">
        <v>19</v>
      </c>
      <c r="F5261" t="s">
        <v>421</v>
      </c>
      <c r="G5261" s="1">
        <v>44293</v>
      </c>
      <c r="H5261" t="s">
        <v>27300</v>
      </c>
      <c r="I5261">
        <v>2021</v>
      </c>
      <c r="J5261" t="s">
        <v>27323</v>
      </c>
      <c r="K5261" t="s">
        <v>59</v>
      </c>
      <c r="L5261" t="s">
        <v>60</v>
      </c>
      <c r="M5261" t="s">
        <v>12079</v>
      </c>
      <c r="N5261" t="s">
        <v>62</v>
      </c>
      <c r="P5261" t="s">
        <v>143</v>
      </c>
      <c r="Q5261" t="s">
        <v>33</v>
      </c>
      <c r="S5261" s="11">
        <f t="shared" si="164"/>
        <v>0</v>
      </c>
      <c r="U5261" s="10">
        <f t="shared" si="165"/>
        <v>0</v>
      </c>
    </row>
    <row r="5262" spans="1:21" x14ac:dyDescent="0.25">
      <c r="A5262">
        <v>3692</v>
      </c>
      <c r="B5262" t="s">
        <v>12080</v>
      </c>
      <c r="C5262" t="s">
        <v>12081</v>
      </c>
      <c r="D5262">
        <v>20</v>
      </c>
      <c r="E5262" t="s">
        <v>29</v>
      </c>
      <c r="F5262" t="s">
        <v>699</v>
      </c>
      <c r="G5262" s="1">
        <v>44153</v>
      </c>
      <c r="H5262" t="s">
        <v>27292</v>
      </c>
      <c r="I5262">
        <v>2020</v>
      </c>
      <c r="J5262" t="s">
        <v>27307</v>
      </c>
      <c r="K5262" t="s">
        <v>66</v>
      </c>
      <c r="L5262" t="s">
        <v>72</v>
      </c>
      <c r="M5262" t="s">
        <v>12082</v>
      </c>
      <c r="N5262" t="s">
        <v>62</v>
      </c>
      <c r="P5262" t="s">
        <v>143</v>
      </c>
      <c r="Q5262" t="s">
        <v>83</v>
      </c>
      <c r="S5262" s="11">
        <f t="shared" si="164"/>
        <v>0</v>
      </c>
      <c r="U5262" s="10">
        <f t="shared" si="165"/>
        <v>0</v>
      </c>
    </row>
    <row r="5263" spans="1:21" x14ac:dyDescent="0.25">
      <c r="A5263">
        <v>3694</v>
      </c>
      <c r="B5263" t="s">
        <v>12087</v>
      </c>
      <c r="C5263" t="s">
        <v>12088</v>
      </c>
      <c r="D5263">
        <v>39</v>
      </c>
      <c r="E5263" t="s">
        <v>58</v>
      </c>
      <c r="F5263" t="s">
        <v>36</v>
      </c>
      <c r="G5263" s="1">
        <v>43970</v>
      </c>
      <c r="H5263" t="s">
        <v>27290</v>
      </c>
      <c r="I5263">
        <v>2020</v>
      </c>
      <c r="J5263" t="s">
        <v>27318</v>
      </c>
      <c r="K5263" t="s">
        <v>21</v>
      </c>
      <c r="L5263" t="s">
        <v>141</v>
      </c>
      <c r="M5263" t="s">
        <v>1949</v>
      </c>
      <c r="N5263" t="s">
        <v>24</v>
      </c>
      <c r="P5263" t="s">
        <v>143</v>
      </c>
      <c r="Q5263" t="s">
        <v>33</v>
      </c>
      <c r="R5263" s="2">
        <v>45078.509027777778</v>
      </c>
      <c r="S5263" s="11">
        <f t="shared" si="164"/>
        <v>12.216666666674428</v>
      </c>
      <c r="U5263" s="10">
        <f t="shared" si="165"/>
        <v>0</v>
      </c>
    </row>
    <row r="5264" spans="1:21" x14ac:dyDescent="0.25">
      <c r="A5264">
        <v>3696</v>
      </c>
      <c r="B5264" t="s">
        <v>12091</v>
      </c>
      <c r="C5264" t="s">
        <v>12092</v>
      </c>
      <c r="D5264">
        <v>33</v>
      </c>
      <c r="E5264" t="s">
        <v>58</v>
      </c>
      <c r="F5264" t="s">
        <v>129</v>
      </c>
      <c r="G5264" s="1">
        <v>44529</v>
      </c>
      <c r="H5264" t="s">
        <v>27292</v>
      </c>
      <c r="I5264">
        <v>2021</v>
      </c>
      <c r="J5264" t="s">
        <v>27326</v>
      </c>
      <c r="K5264" t="s">
        <v>21</v>
      </c>
      <c r="L5264" t="s">
        <v>31</v>
      </c>
      <c r="M5264" t="s">
        <v>12093</v>
      </c>
      <c r="N5264" t="s">
        <v>62</v>
      </c>
      <c r="P5264" t="s">
        <v>89</v>
      </c>
      <c r="Q5264" t="s">
        <v>55</v>
      </c>
      <c r="S5264" s="11">
        <f t="shared" si="164"/>
        <v>0</v>
      </c>
      <c r="U5264" s="10">
        <f t="shared" si="165"/>
        <v>0</v>
      </c>
    </row>
    <row r="5265" spans="1:21" x14ac:dyDescent="0.25">
      <c r="A5265">
        <v>3697</v>
      </c>
      <c r="B5265" t="s">
        <v>12094</v>
      </c>
      <c r="C5265" t="s">
        <v>12095</v>
      </c>
      <c r="D5265">
        <v>32</v>
      </c>
      <c r="E5265" t="s">
        <v>29</v>
      </c>
      <c r="F5265" t="s">
        <v>699</v>
      </c>
      <c r="G5265" s="1">
        <v>44381</v>
      </c>
      <c r="H5265" t="s">
        <v>27291</v>
      </c>
      <c r="I5265">
        <v>2021</v>
      </c>
      <c r="J5265" t="s">
        <v>27317</v>
      </c>
      <c r="K5265" t="s">
        <v>66</v>
      </c>
      <c r="L5265" t="s">
        <v>72</v>
      </c>
      <c r="M5265" t="s">
        <v>12096</v>
      </c>
      <c r="N5265" t="s">
        <v>24</v>
      </c>
      <c r="P5265" t="s">
        <v>25</v>
      </c>
      <c r="Q5265" t="s">
        <v>83</v>
      </c>
      <c r="R5265" s="2">
        <v>45078.322916666664</v>
      </c>
      <c r="S5265" s="11">
        <f t="shared" si="164"/>
        <v>7.7499999999417923</v>
      </c>
      <c r="U5265" s="10">
        <f t="shared" si="165"/>
        <v>0</v>
      </c>
    </row>
    <row r="5266" spans="1:21" x14ac:dyDescent="0.25">
      <c r="A5266">
        <v>3699</v>
      </c>
      <c r="B5266" t="s">
        <v>12101</v>
      </c>
      <c r="C5266" t="s">
        <v>12102</v>
      </c>
      <c r="D5266">
        <v>56</v>
      </c>
      <c r="E5266" t="s">
        <v>58</v>
      </c>
      <c r="F5266" t="s">
        <v>92</v>
      </c>
      <c r="G5266" s="1">
        <v>44219</v>
      </c>
      <c r="H5266" t="s">
        <v>27295</v>
      </c>
      <c r="I5266">
        <v>2021</v>
      </c>
      <c r="J5266" t="s">
        <v>27311</v>
      </c>
      <c r="K5266" t="s">
        <v>59</v>
      </c>
      <c r="L5266" t="s">
        <v>31</v>
      </c>
      <c r="M5266" t="s">
        <v>12103</v>
      </c>
      <c r="N5266" t="s">
        <v>62</v>
      </c>
      <c r="P5266" t="s">
        <v>41</v>
      </c>
      <c r="Q5266" t="s">
        <v>83</v>
      </c>
      <c r="S5266" s="11">
        <f t="shared" si="164"/>
        <v>0</v>
      </c>
      <c r="U5266" s="10">
        <f t="shared" si="165"/>
        <v>0</v>
      </c>
    </row>
    <row r="5267" spans="1:21" x14ac:dyDescent="0.25">
      <c r="A5267">
        <v>3700</v>
      </c>
      <c r="B5267" t="s">
        <v>12104</v>
      </c>
      <c r="C5267" t="s">
        <v>12105</v>
      </c>
      <c r="D5267">
        <v>51</v>
      </c>
      <c r="E5267" t="s">
        <v>58</v>
      </c>
      <c r="F5267" t="s">
        <v>112</v>
      </c>
      <c r="G5267" s="1">
        <v>43924</v>
      </c>
      <c r="H5267" t="s">
        <v>27300</v>
      </c>
      <c r="I5267">
        <v>2020</v>
      </c>
      <c r="J5267" t="s">
        <v>27327</v>
      </c>
      <c r="K5267" t="s">
        <v>59</v>
      </c>
      <c r="L5267" t="s">
        <v>177</v>
      </c>
      <c r="M5267" t="s">
        <v>12106</v>
      </c>
      <c r="N5267" t="s">
        <v>24</v>
      </c>
      <c r="P5267" t="s">
        <v>25</v>
      </c>
      <c r="Q5267" t="s">
        <v>26</v>
      </c>
      <c r="R5267" s="2">
        <v>45078.772222222222</v>
      </c>
      <c r="S5267" s="11">
        <f t="shared" si="164"/>
        <v>18.533333333325572</v>
      </c>
      <c r="U5267" s="10">
        <f t="shared" si="165"/>
        <v>0</v>
      </c>
    </row>
    <row r="5268" spans="1:21" x14ac:dyDescent="0.25">
      <c r="A5268">
        <v>3703</v>
      </c>
      <c r="B5268" t="s">
        <v>12115</v>
      </c>
      <c r="C5268" t="s">
        <v>12116</v>
      </c>
      <c r="D5268">
        <v>53</v>
      </c>
      <c r="E5268" t="s">
        <v>29</v>
      </c>
      <c r="F5268" t="s">
        <v>173</v>
      </c>
      <c r="G5268" s="1">
        <v>44217</v>
      </c>
      <c r="H5268" t="s">
        <v>27295</v>
      </c>
      <c r="I5268">
        <v>2021</v>
      </c>
      <c r="J5268" t="s">
        <v>27311</v>
      </c>
      <c r="K5268" t="s">
        <v>67</v>
      </c>
      <c r="L5268" t="s">
        <v>22</v>
      </c>
      <c r="M5268" t="s">
        <v>12117</v>
      </c>
      <c r="N5268" t="s">
        <v>24</v>
      </c>
      <c r="P5268" t="s">
        <v>25</v>
      </c>
      <c r="Q5268" t="s">
        <v>83</v>
      </c>
      <c r="R5268" s="2">
        <v>45078.775000000001</v>
      </c>
      <c r="S5268" s="11">
        <f t="shared" si="164"/>
        <v>18.600000000034925</v>
      </c>
      <c r="U5268" s="10">
        <f t="shared" si="165"/>
        <v>0</v>
      </c>
    </row>
    <row r="5269" spans="1:21" x14ac:dyDescent="0.25">
      <c r="A5269">
        <v>3704</v>
      </c>
      <c r="B5269" t="s">
        <v>8695</v>
      </c>
      <c r="C5269" t="s">
        <v>12118</v>
      </c>
      <c r="D5269">
        <v>27</v>
      </c>
      <c r="E5269" t="s">
        <v>58</v>
      </c>
      <c r="F5269" t="s">
        <v>65</v>
      </c>
      <c r="G5269" s="1">
        <v>44212</v>
      </c>
      <c r="H5269" t="s">
        <v>27295</v>
      </c>
      <c r="I5269">
        <v>2021</v>
      </c>
      <c r="J5269" t="s">
        <v>27311</v>
      </c>
      <c r="K5269" t="s">
        <v>67</v>
      </c>
      <c r="L5269" t="s">
        <v>60</v>
      </c>
      <c r="M5269" t="s">
        <v>12119</v>
      </c>
      <c r="N5269" t="s">
        <v>24</v>
      </c>
      <c r="P5269" t="s">
        <v>41</v>
      </c>
      <c r="Q5269" t="s">
        <v>26</v>
      </c>
      <c r="R5269" s="2">
        <v>45078.734027777777</v>
      </c>
      <c r="S5269" s="11">
        <f t="shared" si="164"/>
        <v>17.616666666639503</v>
      </c>
      <c r="U5269" s="10">
        <f t="shared" si="165"/>
        <v>0</v>
      </c>
    </row>
    <row r="5270" spans="1:21" x14ac:dyDescent="0.25">
      <c r="A5270">
        <v>3705</v>
      </c>
      <c r="B5270" t="s">
        <v>12120</v>
      </c>
      <c r="C5270" t="s">
        <v>12121</v>
      </c>
      <c r="D5270">
        <v>31</v>
      </c>
      <c r="E5270" t="s">
        <v>19</v>
      </c>
      <c r="F5270" t="s">
        <v>173</v>
      </c>
      <c r="G5270" s="1">
        <v>44330</v>
      </c>
      <c r="H5270" t="s">
        <v>27290</v>
      </c>
      <c r="I5270">
        <v>2021</v>
      </c>
      <c r="J5270" t="s">
        <v>27305</v>
      </c>
      <c r="K5270" t="s">
        <v>66</v>
      </c>
      <c r="L5270" t="s">
        <v>60</v>
      </c>
      <c r="M5270" t="s">
        <v>12122</v>
      </c>
      <c r="N5270" t="s">
        <v>62</v>
      </c>
      <c r="P5270" t="s">
        <v>41</v>
      </c>
      <c r="Q5270" t="s">
        <v>26</v>
      </c>
      <c r="S5270" s="11">
        <f t="shared" si="164"/>
        <v>0</v>
      </c>
      <c r="U5270" s="10">
        <f t="shared" si="165"/>
        <v>0</v>
      </c>
    </row>
    <row r="5271" spans="1:21" x14ac:dyDescent="0.25">
      <c r="A5271">
        <v>3706</v>
      </c>
      <c r="B5271" t="s">
        <v>12123</v>
      </c>
      <c r="C5271" t="s">
        <v>12124</v>
      </c>
      <c r="D5271">
        <v>31</v>
      </c>
      <c r="E5271" t="s">
        <v>29</v>
      </c>
      <c r="F5271" t="s">
        <v>242</v>
      </c>
      <c r="G5271" s="1">
        <v>44022</v>
      </c>
      <c r="H5271" t="s">
        <v>27291</v>
      </c>
      <c r="I5271">
        <v>2020</v>
      </c>
      <c r="J5271" t="s">
        <v>27306</v>
      </c>
      <c r="K5271" t="s">
        <v>66</v>
      </c>
      <c r="L5271" t="s">
        <v>67</v>
      </c>
      <c r="M5271" t="s">
        <v>12125</v>
      </c>
      <c r="N5271" t="s">
        <v>24</v>
      </c>
      <c r="P5271" t="s">
        <v>89</v>
      </c>
      <c r="Q5271" t="s">
        <v>83</v>
      </c>
      <c r="R5271" s="2">
        <v>45078.415972222225</v>
      </c>
      <c r="S5271" s="11">
        <f t="shared" si="164"/>
        <v>9.9833333333954215</v>
      </c>
      <c r="U5271" s="10">
        <f t="shared" si="165"/>
        <v>0</v>
      </c>
    </row>
    <row r="5272" spans="1:21" x14ac:dyDescent="0.25">
      <c r="A5272">
        <v>3707</v>
      </c>
      <c r="B5272" t="s">
        <v>12126</v>
      </c>
      <c r="C5272" t="s">
        <v>12127</v>
      </c>
      <c r="D5272">
        <v>43</v>
      </c>
      <c r="E5272" t="s">
        <v>19</v>
      </c>
      <c r="F5272" t="s">
        <v>286</v>
      </c>
      <c r="G5272" s="1">
        <v>43945</v>
      </c>
      <c r="H5272" t="s">
        <v>27300</v>
      </c>
      <c r="I5272">
        <v>2020</v>
      </c>
      <c r="J5272" t="s">
        <v>27327</v>
      </c>
      <c r="K5272" t="s">
        <v>21</v>
      </c>
      <c r="L5272" t="s">
        <v>77</v>
      </c>
      <c r="M5272" t="s">
        <v>12128</v>
      </c>
      <c r="N5272" t="s">
        <v>62</v>
      </c>
      <c r="P5272" t="s">
        <v>25</v>
      </c>
      <c r="Q5272" t="s">
        <v>83</v>
      </c>
      <c r="S5272" s="11">
        <f t="shared" si="164"/>
        <v>0</v>
      </c>
      <c r="U5272" s="10">
        <f t="shared" si="165"/>
        <v>0</v>
      </c>
    </row>
    <row r="5273" spans="1:21" x14ac:dyDescent="0.25">
      <c r="A5273">
        <v>3709</v>
      </c>
      <c r="B5273" t="s">
        <v>12133</v>
      </c>
      <c r="C5273" t="s">
        <v>12134</v>
      </c>
      <c r="D5273">
        <v>20</v>
      </c>
      <c r="E5273" t="s">
        <v>29</v>
      </c>
      <c r="F5273" t="s">
        <v>397</v>
      </c>
      <c r="G5273" s="1">
        <v>44518</v>
      </c>
      <c r="H5273" t="s">
        <v>27292</v>
      </c>
      <c r="I5273">
        <v>2021</v>
      </c>
      <c r="J5273" t="s">
        <v>27326</v>
      </c>
      <c r="K5273" t="s">
        <v>45</v>
      </c>
      <c r="L5273" t="s">
        <v>141</v>
      </c>
      <c r="M5273" t="s">
        <v>4173</v>
      </c>
      <c r="N5273" t="s">
        <v>62</v>
      </c>
      <c r="P5273" t="s">
        <v>143</v>
      </c>
      <c r="Q5273" t="s">
        <v>55</v>
      </c>
      <c r="S5273" s="11">
        <f t="shared" si="164"/>
        <v>0</v>
      </c>
      <c r="U5273" s="10">
        <f t="shared" si="165"/>
        <v>0</v>
      </c>
    </row>
    <row r="5274" spans="1:21" x14ac:dyDescent="0.25">
      <c r="A5274">
        <v>3711</v>
      </c>
      <c r="B5274" t="s">
        <v>12139</v>
      </c>
      <c r="C5274" t="s">
        <v>12140</v>
      </c>
      <c r="D5274">
        <v>32</v>
      </c>
      <c r="E5274" t="s">
        <v>19</v>
      </c>
      <c r="F5274" t="s">
        <v>383</v>
      </c>
      <c r="G5274" s="1">
        <v>44234</v>
      </c>
      <c r="H5274" t="s">
        <v>27293</v>
      </c>
      <c r="I5274">
        <v>2021</v>
      </c>
      <c r="J5274" t="s">
        <v>27324</v>
      </c>
      <c r="K5274" t="s">
        <v>59</v>
      </c>
      <c r="L5274" t="s">
        <v>113</v>
      </c>
      <c r="M5274" t="s">
        <v>12141</v>
      </c>
      <c r="N5274" t="s">
        <v>62</v>
      </c>
      <c r="P5274" t="s">
        <v>25</v>
      </c>
      <c r="Q5274" t="s">
        <v>33</v>
      </c>
      <c r="S5274" s="11">
        <f t="shared" si="164"/>
        <v>0</v>
      </c>
      <c r="U5274" s="10">
        <f t="shared" si="165"/>
        <v>0</v>
      </c>
    </row>
    <row r="5275" spans="1:21" x14ac:dyDescent="0.25">
      <c r="A5275">
        <v>3712</v>
      </c>
      <c r="B5275" t="s">
        <v>12142</v>
      </c>
      <c r="C5275" t="s">
        <v>12143</v>
      </c>
      <c r="D5275">
        <v>47</v>
      </c>
      <c r="E5275" t="s">
        <v>58</v>
      </c>
      <c r="F5275" t="s">
        <v>134</v>
      </c>
      <c r="G5275" s="1">
        <v>44250</v>
      </c>
      <c r="H5275" t="s">
        <v>27293</v>
      </c>
      <c r="I5275">
        <v>2021</v>
      </c>
      <c r="J5275" t="s">
        <v>27324</v>
      </c>
      <c r="K5275" t="s">
        <v>67</v>
      </c>
      <c r="L5275" t="s">
        <v>59</v>
      </c>
      <c r="M5275" t="s">
        <v>12144</v>
      </c>
      <c r="N5275" t="s">
        <v>62</v>
      </c>
      <c r="P5275" t="s">
        <v>41</v>
      </c>
      <c r="Q5275" t="s">
        <v>26</v>
      </c>
      <c r="S5275" s="11">
        <f t="shared" si="164"/>
        <v>0</v>
      </c>
      <c r="U5275" s="10">
        <f t="shared" si="165"/>
        <v>0</v>
      </c>
    </row>
    <row r="5276" spans="1:21" x14ac:dyDescent="0.25">
      <c r="A5276">
        <v>3713</v>
      </c>
      <c r="B5276" t="s">
        <v>12145</v>
      </c>
      <c r="C5276" t="s">
        <v>12146</v>
      </c>
      <c r="D5276">
        <v>34</v>
      </c>
      <c r="E5276" t="s">
        <v>29</v>
      </c>
      <c r="F5276" t="s">
        <v>103</v>
      </c>
      <c r="G5276" s="1">
        <v>43949</v>
      </c>
      <c r="H5276" t="s">
        <v>27300</v>
      </c>
      <c r="I5276">
        <v>2020</v>
      </c>
      <c r="J5276" t="s">
        <v>27327</v>
      </c>
      <c r="K5276" t="s">
        <v>66</v>
      </c>
      <c r="L5276" t="s">
        <v>141</v>
      </c>
      <c r="M5276" t="s">
        <v>12147</v>
      </c>
      <c r="N5276" t="s">
        <v>24</v>
      </c>
      <c r="P5276" t="s">
        <v>89</v>
      </c>
      <c r="Q5276" t="s">
        <v>55</v>
      </c>
      <c r="R5276" s="2">
        <v>45078.708333333336</v>
      </c>
      <c r="S5276" s="11">
        <f t="shared" si="164"/>
        <v>17.000000000058208</v>
      </c>
      <c r="U5276" s="10">
        <f t="shared" si="165"/>
        <v>0</v>
      </c>
    </row>
    <row r="5277" spans="1:21" x14ac:dyDescent="0.25">
      <c r="A5277">
        <v>3714</v>
      </c>
      <c r="B5277" t="s">
        <v>12148</v>
      </c>
      <c r="C5277" t="s">
        <v>12149</v>
      </c>
      <c r="D5277">
        <v>61</v>
      </c>
      <c r="E5277" t="s">
        <v>58</v>
      </c>
      <c r="F5277" t="s">
        <v>20</v>
      </c>
      <c r="G5277" s="1">
        <v>43864</v>
      </c>
      <c r="H5277" t="s">
        <v>27293</v>
      </c>
      <c r="I5277">
        <v>2020</v>
      </c>
      <c r="J5277" t="s">
        <v>27308</v>
      </c>
      <c r="K5277" t="s">
        <v>59</v>
      </c>
      <c r="L5277" t="s">
        <v>141</v>
      </c>
      <c r="M5277" t="s">
        <v>12150</v>
      </c>
      <c r="N5277" t="s">
        <v>24</v>
      </c>
      <c r="P5277" t="s">
        <v>143</v>
      </c>
      <c r="Q5277" t="s">
        <v>83</v>
      </c>
      <c r="R5277" s="2">
        <v>45078.865277777775</v>
      </c>
      <c r="S5277" s="11">
        <f t="shared" si="164"/>
        <v>20.766666666604578</v>
      </c>
      <c r="U5277" s="10">
        <f t="shared" si="165"/>
        <v>0</v>
      </c>
    </row>
    <row r="5278" spans="1:21" x14ac:dyDescent="0.25">
      <c r="A5278">
        <v>3715</v>
      </c>
      <c r="B5278" t="s">
        <v>12151</v>
      </c>
      <c r="C5278" t="s">
        <v>12152</v>
      </c>
      <c r="D5278">
        <v>50</v>
      </c>
      <c r="E5278" t="s">
        <v>19</v>
      </c>
      <c r="F5278" t="s">
        <v>30</v>
      </c>
      <c r="G5278" s="1">
        <v>44207</v>
      </c>
      <c r="H5278" t="s">
        <v>27295</v>
      </c>
      <c r="I5278">
        <v>2021</v>
      </c>
      <c r="J5278" t="s">
        <v>27311</v>
      </c>
      <c r="K5278" t="s">
        <v>45</v>
      </c>
      <c r="L5278" t="s">
        <v>141</v>
      </c>
      <c r="M5278" t="s">
        <v>12153</v>
      </c>
      <c r="N5278" t="s">
        <v>62</v>
      </c>
      <c r="P5278" t="s">
        <v>41</v>
      </c>
      <c r="Q5278" t="s">
        <v>55</v>
      </c>
      <c r="S5278" s="11">
        <f t="shared" si="164"/>
        <v>0</v>
      </c>
      <c r="U5278" s="10">
        <f t="shared" si="165"/>
        <v>0</v>
      </c>
    </row>
    <row r="5279" spans="1:21" x14ac:dyDescent="0.25">
      <c r="A5279">
        <v>3716</v>
      </c>
      <c r="B5279" t="s">
        <v>12154</v>
      </c>
      <c r="C5279" t="s">
        <v>12155</v>
      </c>
      <c r="D5279">
        <v>40</v>
      </c>
      <c r="E5279" t="s">
        <v>58</v>
      </c>
      <c r="F5279" t="s">
        <v>71</v>
      </c>
      <c r="G5279" s="1">
        <v>44513</v>
      </c>
      <c r="H5279" t="s">
        <v>27292</v>
      </c>
      <c r="I5279">
        <v>2021</v>
      </c>
      <c r="J5279" t="s">
        <v>27326</v>
      </c>
      <c r="K5279" t="s">
        <v>45</v>
      </c>
      <c r="L5279" t="s">
        <v>52</v>
      </c>
      <c r="M5279" t="s">
        <v>12156</v>
      </c>
      <c r="N5279" t="s">
        <v>24</v>
      </c>
      <c r="P5279" t="s">
        <v>25</v>
      </c>
      <c r="Q5279" t="s">
        <v>26</v>
      </c>
      <c r="R5279" s="2">
        <v>45078.027777777781</v>
      </c>
      <c r="S5279" s="11">
        <f t="shared" si="164"/>
        <v>0.66666666674427688</v>
      </c>
      <c r="U5279" s="10">
        <f t="shared" si="165"/>
        <v>0</v>
      </c>
    </row>
    <row r="5280" spans="1:21" x14ac:dyDescent="0.25">
      <c r="A5280">
        <v>3717</v>
      </c>
      <c r="B5280" t="s">
        <v>12157</v>
      </c>
      <c r="C5280" t="s">
        <v>12158</v>
      </c>
      <c r="D5280">
        <v>26</v>
      </c>
      <c r="E5280" t="s">
        <v>58</v>
      </c>
      <c r="F5280" t="s">
        <v>161</v>
      </c>
      <c r="G5280" s="1">
        <v>44115</v>
      </c>
      <c r="H5280" t="s">
        <v>27296</v>
      </c>
      <c r="I5280">
        <v>2020</v>
      </c>
      <c r="J5280" t="s">
        <v>27319</v>
      </c>
      <c r="K5280" t="s">
        <v>59</v>
      </c>
      <c r="L5280" t="s">
        <v>59</v>
      </c>
      <c r="M5280" t="s">
        <v>12159</v>
      </c>
      <c r="N5280" t="s">
        <v>62</v>
      </c>
      <c r="P5280" t="s">
        <v>89</v>
      </c>
      <c r="Q5280" t="s">
        <v>55</v>
      </c>
      <c r="S5280" s="11">
        <f t="shared" si="164"/>
        <v>0</v>
      </c>
      <c r="U5280" s="10">
        <f t="shared" si="165"/>
        <v>0</v>
      </c>
    </row>
    <row r="5281" spans="1:21" x14ac:dyDescent="0.25">
      <c r="A5281">
        <v>3718</v>
      </c>
      <c r="B5281" t="s">
        <v>12160</v>
      </c>
      <c r="C5281" t="s">
        <v>12161</v>
      </c>
      <c r="D5281">
        <v>24</v>
      </c>
      <c r="E5281" t="s">
        <v>58</v>
      </c>
      <c r="F5281" t="s">
        <v>219</v>
      </c>
      <c r="G5281" s="1">
        <v>43836</v>
      </c>
      <c r="H5281" t="s">
        <v>27295</v>
      </c>
      <c r="I5281">
        <v>2020</v>
      </c>
      <c r="J5281" t="s">
        <v>27325</v>
      </c>
      <c r="K5281" t="s">
        <v>45</v>
      </c>
      <c r="L5281" t="s">
        <v>77</v>
      </c>
      <c r="M5281" t="s">
        <v>12162</v>
      </c>
      <c r="N5281" t="s">
        <v>62</v>
      </c>
      <c r="P5281" t="s">
        <v>25</v>
      </c>
      <c r="Q5281" t="s">
        <v>55</v>
      </c>
      <c r="S5281" s="11">
        <f t="shared" si="164"/>
        <v>0</v>
      </c>
      <c r="U5281" s="10">
        <f t="shared" si="165"/>
        <v>0</v>
      </c>
    </row>
    <row r="5282" spans="1:21" x14ac:dyDescent="0.25">
      <c r="A5282">
        <v>3719</v>
      </c>
      <c r="B5282" t="s">
        <v>12163</v>
      </c>
      <c r="C5282" t="s">
        <v>12164</v>
      </c>
      <c r="D5282">
        <v>20</v>
      </c>
      <c r="E5282" t="s">
        <v>29</v>
      </c>
      <c r="F5282" t="s">
        <v>157</v>
      </c>
      <c r="G5282" s="1">
        <v>44192</v>
      </c>
      <c r="H5282" t="s">
        <v>27299</v>
      </c>
      <c r="I5282">
        <v>2020</v>
      </c>
      <c r="J5282" t="s">
        <v>27321</v>
      </c>
      <c r="K5282" t="s">
        <v>67</v>
      </c>
      <c r="L5282" t="s">
        <v>52</v>
      </c>
      <c r="M5282" t="s">
        <v>12165</v>
      </c>
      <c r="N5282" t="s">
        <v>62</v>
      </c>
      <c r="P5282" t="s">
        <v>143</v>
      </c>
      <c r="Q5282" t="s">
        <v>26</v>
      </c>
      <c r="S5282" s="11">
        <f t="shared" si="164"/>
        <v>0</v>
      </c>
      <c r="U5282" s="10">
        <f t="shared" si="165"/>
        <v>0</v>
      </c>
    </row>
    <row r="5283" spans="1:21" x14ac:dyDescent="0.25">
      <c r="A5283">
        <v>3721</v>
      </c>
      <c r="B5283" t="s">
        <v>12170</v>
      </c>
      <c r="C5283" t="s">
        <v>12171</v>
      </c>
      <c r="D5283">
        <v>46</v>
      </c>
      <c r="E5283" t="s">
        <v>29</v>
      </c>
      <c r="F5283" t="s">
        <v>202</v>
      </c>
      <c r="G5283" s="1">
        <v>44099</v>
      </c>
      <c r="H5283" t="s">
        <v>27298</v>
      </c>
      <c r="I5283">
        <v>2020</v>
      </c>
      <c r="J5283" t="s">
        <v>27314</v>
      </c>
      <c r="K5283" t="s">
        <v>66</v>
      </c>
      <c r="L5283" t="s">
        <v>93</v>
      </c>
      <c r="M5283" t="s">
        <v>12172</v>
      </c>
      <c r="N5283" t="s">
        <v>62</v>
      </c>
      <c r="P5283" t="s">
        <v>25</v>
      </c>
      <c r="Q5283" t="s">
        <v>26</v>
      </c>
      <c r="S5283" s="11">
        <f t="shared" si="164"/>
        <v>0</v>
      </c>
      <c r="U5283" s="10">
        <f t="shared" si="165"/>
        <v>0</v>
      </c>
    </row>
    <row r="5284" spans="1:21" x14ac:dyDescent="0.25">
      <c r="A5284">
        <v>3723</v>
      </c>
      <c r="B5284" t="s">
        <v>12177</v>
      </c>
      <c r="C5284" t="s">
        <v>12178</v>
      </c>
      <c r="D5284">
        <v>55</v>
      </c>
      <c r="E5284" t="s">
        <v>58</v>
      </c>
      <c r="F5284" t="s">
        <v>456</v>
      </c>
      <c r="G5284" s="1">
        <v>44390</v>
      </c>
      <c r="H5284" t="s">
        <v>27291</v>
      </c>
      <c r="I5284">
        <v>2021</v>
      </c>
      <c r="J5284" t="s">
        <v>27317</v>
      </c>
      <c r="K5284" t="s">
        <v>21</v>
      </c>
      <c r="L5284" t="s">
        <v>31</v>
      </c>
      <c r="M5284" t="s">
        <v>12179</v>
      </c>
      <c r="N5284" t="s">
        <v>62</v>
      </c>
      <c r="P5284" t="s">
        <v>25</v>
      </c>
      <c r="Q5284" t="s">
        <v>26</v>
      </c>
      <c r="S5284" s="11">
        <f t="shared" si="164"/>
        <v>0</v>
      </c>
      <c r="U5284" s="10">
        <f t="shared" si="165"/>
        <v>0</v>
      </c>
    </row>
    <row r="5285" spans="1:21" x14ac:dyDescent="0.25">
      <c r="A5285">
        <v>3724</v>
      </c>
      <c r="B5285" t="s">
        <v>12180</v>
      </c>
      <c r="C5285" t="s">
        <v>12181</v>
      </c>
      <c r="D5285">
        <v>68</v>
      </c>
      <c r="E5285" t="s">
        <v>29</v>
      </c>
      <c r="F5285" t="s">
        <v>211</v>
      </c>
      <c r="G5285" s="1">
        <v>43849</v>
      </c>
      <c r="H5285" t="s">
        <v>27295</v>
      </c>
      <c r="I5285">
        <v>2020</v>
      </c>
      <c r="J5285" t="s">
        <v>27325</v>
      </c>
      <c r="K5285" t="s">
        <v>66</v>
      </c>
      <c r="L5285" t="s">
        <v>31</v>
      </c>
      <c r="M5285" t="s">
        <v>12182</v>
      </c>
      <c r="N5285" t="s">
        <v>62</v>
      </c>
      <c r="P5285" t="s">
        <v>143</v>
      </c>
      <c r="Q5285" t="s">
        <v>33</v>
      </c>
      <c r="S5285" s="11">
        <f t="shared" si="164"/>
        <v>0</v>
      </c>
      <c r="U5285" s="10">
        <f t="shared" si="165"/>
        <v>0</v>
      </c>
    </row>
    <row r="5286" spans="1:21" x14ac:dyDescent="0.25">
      <c r="A5286">
        <v>3725</v>
      </c>
      <c r="B5286" t="s">
        <v>12183</v>
      </c>
      <c r="C5286" t="s">
        <v>12184</v>
      </c>
      <c r="D5286">
        <v>62</v>
      </c>
      <c r="E5286" t="s">
        <v>58</v>
      </c>
      <c r="F5286" t="s">
        <v>44</v>
      </c>
      <c r="G5286" s="1">
        <v>44281</v>
      </c>
      <c r="H5286" t="s">
        <v>27289</v>
      </c>
      <c r="I5286">
        <v>2021</v>
      </c>
      <c r="J5286" t="s">
        <v>27304</v>
      </c>
      <c r="K5286" t="s">
        <v>59</v>
      </c>
      <c r="L5286" t="s">
        <v>113</v>
      </c>
      <c r="M5286" t="s">
        <v>12185</v>
      </c>
      <c r="N5286" t="s">
        <v>24</v>
      </c>
      <c r="P5286" t="s">
        <v>89</v>
      </c>
      <c r="Q5286" t="s">
        <v>55</v>
      </c>
      <c r="R5286" s="2">
        <v>45078.424305555556</v>
      </c>
      <c r="S5286" s="11">
        <f t="shared" si="164"/>
        <v>10.183333333348855</v>
      </c>
      <c r="U5286" s="10">
        <f t="shared" si="165"/>
        <v>0</v>
      </c>
    </row>
    <row r="5287" spans="1:21" x14ac:dyDescent="0.25">
      <c r="A5287">
        <v>3726</v>
      </c>
      <c r="B5287" t="s">
        <v>12186</v>
      </c>
      <c r="C5287" t="s">
        <v>12187</v>
      </c>
      <c r="D5287">
        <v>46</v>
      </c>
      <c r="E5287" t="s">
        <v>19</v>
      </c>
      <c r="F5287" t="s">
        <v>655</v>
      </c>
      <c r="G5287" s="1">
        <v>44238</v>
      </c>
      <c r="H5287" t="s">
        <v>27293</v>
      </c>
      <c r="I5287">
        <v>2021</v>
      </c>
      <c r="J5287" t="s">
        <v>27324</v>
      </c>
      <c r="K5287" t="s">
        <v>45</v>
      </c>
      <c r="L5287" t="s">
        <v>72</v>
      </c>
      <c r="M5287" t="s">
        <v>12188</v>
      </c>
      <c r="N5287" t="s">
        <v>24</v>
      </c>
      <c r="P5287" t="s">
        <v>89</v>
      </c>
      <c r="Q5287" t="s">
        <v>33</v>
      </c>
      <c r="R5287" s="2">
        <v>45078.185416666667</v>
      </c>
      <c r="S5287" s="11">
        <f t="shared" si="164"/>
        <v>4.4500000000116415</v>
      </c>
      <c r="U5287" s="10">
        <f t="shared" si="165"/>
        <v>0</v>
      </c>
    </row>
    <row r="5288" spans="1:21" x14ac:dyDescent="0.25">
      <c r="A5288">
        <v>3729</v>
      </c>
      <c r="B5288" t="s">
        <v>12196</v>
      </c>
      <c r="C5288" t="s">
        <v>12197</v>
      </c>
      <c r="D5288">
        <v>62</v>
      </c>
      <c r="E5288" t="s">
        <v>19</v>
      </c>
      <c r="F5288" t="s">
        <v>30</v>
      </c>
      <c r="G5288" s="1">
        <v>44143</v>
      </c>
      <c r="H5288" t="s">
        <v>27292</v>
      </c>
      <c r="I5288">
        <v>2020</v>
      </c>
      <c r="J5288" t="s">
        <v>27307</v>
      </c>
      <c r="K5288" t="s">
        <v>21</v>
      </c>
      <c r="L5288" t="s">
        <v>93</v>
      </c>
      <c r="M5288" t="s">
        <v>12198</v>
      </c>
      <c r="N5288" t="s">
        <v>62</v>
      </c>
      <c r="P5288" t="s">
        <v>89</v>
      </c>
      <c r="Q5288" t="s">
        <v>33</v>
      </c>
      <c r="S5288" s="11">
        <f t="shared" si="164"/>
        <v>0</v>
      </c>
      <c r="U5288" s="10">
        <f t="shared" si="165"/>
        <v>0</v>
      </c>
    </row>
    <row r="5289" spans="1:21" x14ac:dyDescent="0.25">
      <c r="A5289">
        <v>3730</v>
      </c>
      <c r="B5289" t="s">
        <v>12199</v>
      </c>
      <c r="C5289" t="s">
        <v>12200</v>
      </c>
      <c r="D5289">
        <v>43</v>
      </c>
      <c r="E5289" t="s">
        <v>58</v>
      </c>
      <c r="F5289" t="s">
        <v>36</v>
      </c>
      <c r="G5289" s="1">
        <v>43940</v>
      </c>
      <c r="H5289" t="s">
        <v>27300</v>
      </c>
      <c r="I5289">
        <v>2020</v>
      </c>
      <c r="J5289" t="s">
        <v>27327</v>
      </c>
      <c r="K5289" t="s">
        <v>21</v>
      </c>
      <c r="L5289" t="s">
        <v>113</v>
      </c>
      <c r="M5289" t="s">
        <v>12201</v>
      </c>
      <c r="N5289" t="s">
        <v>24</v>
      </c>
      <c r="P5289" t="s">
        <v>25</v>
      </c>
      <c r="Q5289" t="s">
        <v>83</v>
      </c>
      <c r="R5289" s="2">
        <v>45078.826388888891</v>
      </c>
      <c r="S5289" s="11">
        <f t="shared" si="164"/>
        <v>19.833333333372138</v>
      </c>
      <c r="U5289" s="10">
        <f t="shared" si="165"/>
        <v>0</v>
      </c>
    </row>
    <row r="5290" spans="1:21" x14ac:dyDescent="0.25">
      <c r="A5290">
        <v>3731</v>
      </c>
      <c r="B5290" t="s">
        <v>12202</v>
      </c>
      <c r="C5290" t="s">
        <v>12203</v>
      </c>
      <c r="D5290">
        <v>25</v>
      </c>
      <c r="E5290" t="s">
        <v>58</v>
      </c>
      <c r="F5290" t="s">
        <v>51</v>
      </c>
      <c r="G5290" s="1">
        <v>44007</v>
      </c>
      <c r="H5290" t="s">
        <v>27297</v>
      </c>
      <c r="I5290">
        <v>2020</v>
      </c>
      <c r="J5290" t="s">
        <v>27320</v>
      </c>
      <c r="K5290" t="s">
        <v>21</v>
      </c>
      <c r="L5290" t="s">
        <v>177</v>
      </c>
      <c r="M5290" t="s">
        <v>12204</v>
      </c>
      <c r="N5290" t="s">
        <v>24</v>
      </c>
      <c r="P5290" t="s">
        <v>25</v>
      </c>
      <c r="Q5290" t="s">
        <v>26</v>
      </c>
      <c r="R5290" s="2">
        <v>45078.543749999997</v>
      </c>
      <c r="S5290" s="11">
        <f t="shared" si="164"/>
        <v>13.049999999930151</v>
      </c>
      <c r="U5290" s="10">
        <f t="shared" si="165"/>
        <v>0</v>
      </c>
    </row>
    <row r="5291" spans="1:21" x14ac:dyDescent="0.25">
      <c r="A5291">
        <v>3733</v>
      </c>
      <c r="B5291" t="s">
        <v>12209</v>
      </c>
      <c r="C5291" t="s">
        <v>12210</v>
      </c>
      <c r="D5291">
        <v>20</v>
      </c>
      <c r="E5291" t="s">
        <v>29</v>
      </c>
      <c r="F5291" t="s">
        <v>173</v>
      </c>
      <c r="G5291" s="1">
        <v>43929</v>
      </c>
      <c r="H5291" t="s">
        <v>27300</v>
      </c>
      <c r="I5291">
        <v>2020</v>
      </c>
      <c r="J5291" t="s">
        <v>27327</v>
      </c>
      <c r="K5291" t="s">
        <v>66</v>
      </c>
      <c r="L5291" t="s">
        <v>93</v>
      </c>
      <c r="M5291" t="s">
        <v>12211</v>
      </c>
      <c r="N5291" t="s">
        <v>24</v>
      </c>
      <c r="P5291" t="s">
        <v>143</v>
      </c>
      <c r="Q5291" t="s">
        <v>55</v>
      </c>
      <c r="R5291" s="2">
        <v>45078.171527777777</v>
      </c>
      <c r="S5291" s="11">
        <f t="shared" si="164"/>
        <v>4.1166666666395031</v>
      </c>
      <c r="U5291" s="10">
        <f t="shared" si="165"/>
        <v>0</v>
      </c>
    </row>
    <row r="5292" spans="1:21" x14ac:dyDescent="0.25">
      <c r="A5292">
        <v>3734</v>
      </c>
      <c r="B5292" t="s">
        <v>12212</v>
      </c>
      <c r="C5292" t="s">
        <v>12213</v>
      </c>
      <c r="D5292">
        <v>46</v>
      </c>
      <c r="E5292" t="s">
        <v>19</v>
      </c>
      <c r="F5292" t="s">
        <v>161</v>
      </c>
      <c r="G5292" s="1">
        <v>44084</v>
      </c>
      <c r="H5292" t="s">
        <v>27298</v>
      </c>
      <c r="I5292">
        <v>2020</v>
      </c>
      <c r="J5292" t="s">
        <v>27314</v>
      </c>
      <c r="K5292" t="s">
        <v>66</v>
      </c>
      <c r="L5292" t="s">
        <v>99</v>
      </c>
      <c r="M5292" t="s">
        <v>12214</v>
      </c>
      <c r="N5292" t="s">
        <v>24</v>
      </c>
      <c r="P5292" t="s">
        <v>41</v>
      </c>
      <c r="Q5292" t="s">
        <v>83</v>
      </c>
      <c r="R5292" s="2">
        <v>45078.478472222225</v>
      </c>
      <c r="S5292" s="11">
        <f t="shared" si="164"/>
        <v>11.483333333395422</v>
      </c>
      <c r="U5292" s="10">
        <f t="shared" si="165"/>
        <v>0</v>
      </c>
    </row>
    <row r="5293" spans="1:21" x14ac:dyDescent="0.25">
      <c r="A5293">
        <v>3735</v>
      </c>
      <c r="B5293" t="s">
        <v>12215</v>
      </c>
      <c r="C5293" t="s">
        <v>12216</v>
      </c>
      <c r="D5293">
        <v>44</v>
      </c>
      <c r="E5293" t="s">
        <v>19</v>
      </c>
      <c r="F5293" t="s">
        <v>44</v>
      </c>
      <c r="G5293" s="1">
        <v>44537</v>
      </c>
      <c r="H5293" t="s">
        <v>27299</v>
      </c>
      <c r="I5293">
        <v>2021</v>
      </c>
      <c r="J5293" t="s">
        <v>27322</v>
      </c>
      <c r="K5293" t="s">
        <v>21</v>
      </c>
      <c r="L5293" t="s">
        <v>52</v>
      </c>
      <c r="M5293" t="s">
        <v>12217</v>
      </c>
      <c r="N5293" t="s">
        <v>24</v>
      </c>
      <c r="P5293" t="s">
        <v>41</v>
      </c>
      <c r="Q5293" t="s">
        <v>55</v>
      </c>
      <c r="R5293" s="2">
        <v>45078.458333333336</v>
      </c>
      <c r="S5293" s="11">
        <f t="shared" si="164"/>
        <v>11.000000000058208</v>
      </c>
      <c r="U5293" s="10">
        <f t="shared" si="165"/>
        <v>0</v>
      </c>
    </row>
    <row r="5294" spans="1:21" x14ac:dyDescent="0.25">
      <c r="A5294">
        <v>3736</v>
      </c>
      <c r="B5294" t="s">
        <v>12218</v>
      </c>
      <c r="C5294" t="s">
        <v>12219</v>
      </c>
      <c r="D5294">
        <v>46</v>
      </c>
      <c r="E5294" t="s">
        <v>29</v>
      </c>
      <c r="F5294" t="s">
        <v>242</v>
      </c>
      <c r="G5294" s="1">
        <v>44499</v>
      </c>
      <c r="H5294" t="s">
        <v>27296</v>
      </c>
      <c r="I5294">
        <v>2021</v>
      </c>
      <c r="J5294" t="s">
        <v>27312</v>
      </c>
      <c r="K5294" t="s">
        <v>45</v>
      </c>
      <c r="L5294" t="s">
        <v>72</v>
      </c>
      <c r="M5294" t="s">
        <v>12220</v>
      </c>
      <c r="N5294" t="s">
        <v>24</v>
      </c>
      <c r="P5294" t="s">
        <v>143</v>
      </c>
      <c r="Q5294" t="s">
        <v>26</v>
      </c>
      <c r="R5294" s="2">
        <v>45078.365277777775</v>
      </c>
      <c r="S5294" s="11">
        <f t="shared" si="164"/>
        <v>8.7666666666045785</v>
      </c>
      <c r="U5294" s="10">
        <f t="shared" si="165"/>
        <v>0</v>
      </c>
    </row>
    <row r="5295" spans="1:21" x14ac:dyDescent="0.25">
      <c r="A5295">
        <v>3737</v>
      </c>
      <c r="B5295" t="s">
        <v>12221</v>
      </c>
      <c r="C5295" t="s">
        <v>12222</v>
      </c>
      <c r="D5295">
        <v>33</v>
      </c>
      <c r="E5295" t="s">
        <v>58</v>
      </c>
      <c r="F5295" t="s">
        <v>202</v>
      </c>
      <c r="G5295" s="1">
        <v>44105</v>
      </c>
      <c r="H5295" t="s">
        <v>27296</v>
      </c>
      <c r="I5295">
        <v>2020</v>
      </c>
      <c r="J5295" t="s">
        <v>27319</v>
      </c>
      <c r="K5295" t="s">
        <v>67</v>
      </c>
      <c r="L5295" t="s">
        <v>22</v>
      </c>
      <c r="M5295" t="s">
        <v>12223</v>
      </c>
      <c r="N5295" t="s">
        <v>62</v>
      </c>
      <c r="P5295" t="s">
        <v>143</v>
      </c>
      <c r="Q5295" t="s">
        <v>26</v>
      </c>
      <c r="S5295" s="11">
        <f t="shared" si="164"/>
        <v>0</v>
      </c>
      <c r="U5295" s="10">
        <f t="shared" si="165"/>
        <v>0</v>
      </c>
    </row>
    <row r="5296" spans="1:21" x14ac:dyDescent="0.25">
      <c r="A5296">
        <v>3738</v>
      </c>
      <c r="B5296" t="s">
        <v>12224</v>
      </c>
      <c r="C5296" t="s">
        <v>12225</v>
      </c>
      <c r="D5296">
        <v>52</v>
      </c>
      <c r="E5296" t="s">
        <v>29</v>
      </c>
      <c r="F5296" t="s">
        <v>202</v>
      </c>
      <c r="G5296" s="1">
        <v>44161</v>
      </c>
      <c r="H5296" t="s">
        <v>27292</v>
      </c>
      <c r="I5296">
        <v>2020</v>
      </c>
      <c r="J5296" t="s">
        <v>27307</v>
      </c>
      <c r="K5296" t="s">
        <v>59</v>
      </c>
      <c r="L5296" t="s">
        <v>59</v>
      </c>
      <c r="M5296" t="s">
        <v>12226</v>
      </c>
      <c r="N5296" t="s">
        <v>62</v>
      </c>
      <c r="P5296" t="s">
        <v>25</v>
      </c>
      <c r="Q5296" t="s">
        <v>26</v>
      </c>
      <c r="S5296" s="11">
        <f t="shared" si="164"/>
        <v>0</v>
      </c>
      <c r="U5296" s="10">
        <f t="shared" si="165"/>
        <v>0</v>
      </c>
    </row>
    <row r="5297" spans="1:21" x14ac:dyDescent="0.25">
      <c r="A5297">
        <v>3740</v>
      </c>
      <c r="B5297" t="s">
        <v>4703</v>
      </c>
      <c r="C5297" t="s">
        <v>12231</v>
      </c>
      <c r="D5297">
        <v>59</v>
      </c>
      <c r="E5297" t="s">
        <v>29</v>
      </c>
      <c r="F5297" t="s">
        <v>211</v>
      </c>
      <c r="G5297" s="1">
        <v>44560</v>
      </c>
      <c r="H5297" t="s">
        <v>27299</v>
      </c>
      <c r="I5297">
        <v>2021</v>
      </c>
      <c r="J5297" t="s">
        <v>27322</v>
      </c>
      <c r="K5297" t="s">
        <v>45</v>
      </c>
      <c r="L5297" t="s">
        <v>60</v>
      </c>
      <c r="M5297" t="s">
        <v>12232</v>
      </c>
      <c r="N5297" t="s">
        <v>24</v>
      </c>
      <c r="P5297" t="s">
        <v>143</v>
      </c>
      <c r="Q5297" t="s">
        <v>83</v>
      </c>
      <c r="R5297" s="2">
        <v>45078.685416666667</v>
      </c>
      <c r="S5297" s="11">
        <f t="shared" si="164"/>
        <v>16.450000000011642</v>
      </c>
      <c r="U5297" s="10">
        <f t="shared" si="165"/>
        <v>0</v>
      </c>
    </row>
    <row r="5298" spans="1:21" x14ac:dyDescent="0.25">
      <c r="A5298">
        <v>3741</v>
      </c>
      <c r="B5298" t="s">
        <v>12233</v>
      </c>
      <c r="C5298" t="s">
        <v>12234</v>
      </c>
      <c r="D5298">
        <v>18</v>
      </c>
      <c r="E5298" t="s">
        <v>29</v>
      </c>
      <c r="F5298" t="s">
        <v>223</v>
      </c>
      <c r="G5298" s="1">
        <v>44397</v>
      </c>
      <c r="H5298" t="s">
        <v>27291</v>
      </c>
      <c r="I5298">
        <v>2021</v>
      </c>
      <c r="J5298" t="s">
        <v>27317</v>
      </c>
      <c r="K5298" t="s">
        <v>59</v>
      </c>
      <c r="L5298" t="s">
        <v>72</v>
      </c>
      <c r="M5298" t="s">
        <v>12235</v>
      </c>
      <c r="N5298" t="s">
        <v>24</v>
      </c>
      <c r="P5298" t="s">
        <v>25</v>
      </c>
      <c r="Q5298" t="s">
        <v>26</v>
      </c>
      <c r="R5298" s="2">
        <v>45078.527083333334</v>
      </c>
      <c r="S5298" s="11">
        <f t="shared" si="164"/>
        <v>12.650000000023283</v>
      </c>
      <c r="U5298" s="10">
        <f t="shared" si="165"/>
        <v>0</v>
      </c>
    </row>
    <row r="5299" spans="1:21" x14ac:dyDescent="0.25">
      <c r="A5299">
        <v>3742</v>
      </c>
      <c r="B5299" t="s">
        <v>12236</v>
      </c>
      <c r="C5299" t="s">
        <v>12237</v>
      </c>
      <c r="D5299">
        <v>52</v>
      </c>
      <c r="E5299" t="s">
        <v>58</v>
      </c>
      <c r="F5299" t="s">
        <v>44</v>
      </c>
      <c r="G5299" s="1">
        <v>44049</v>
      </c>
      <c r="H5299" t="s">
        <v>27294</v>
      </c>
      <c r="I5299">
        <v>2020</v>
      </c>
      <c r="J5299" t="s">
        <v>27309</v>
      </c>
      <c r="K5299" t="s">
        <v>66</v>
      </c>
      <c r="L5299" t="s">
        <v>37</v>
      </c>
      <c r="M5299" t="s">
        <v>12238</v>
      </c>
      <c r="N5299" t="s">
        <v>62</v>
      </c>
      <c r="P5299" t="s">
        <v>41</v>
      </c>
      <c r="Q5299" t="s">
        <v>33</v>
      </c>
      <c r="S5299" s="11">
        <f t="shared" si="164"/>
        <v>0</v>
      </c>
      <c r="U5299" s="10">
        <f t="shared" si="165"/>
        <v>0</v>
      </c>
    </row>
    <row r="5300" spans="1:21" x14ac:dyDescent="0.25">
      <c r="A5300">
        <v>3743</v>
      </c>
      <c r="B5300" t="s">
        <v>12239</v>
      </c>
      <c r="C5300" t="s">
        <v>12240</v>
      </c>
      <c r="D5300">
        <v>38</v>
      </c>
      <c r="E5300" t="s">
        <v>19</v>
      </c>
      <c r="F5300" t="s">
        <v>655</v>
      </c>
      <c r="G5300" s="1">
        <v>44499</v>
      </c>
      <c r="H5300" t="s">
        <v>27296</v>
      </c>
      <c r="I5300">
        <v>2021</v>
      </c>
      <c r="J5300" t="s">
        <v>27312</v>
      </c>
      <c r="K5300" t="s">
        <v>21</v>
      </c>
      <c r="L5300" t="s">
        <v>99</v>
      </c>
      <c r="M5300" t="s">
        <v>12241</v>
      </c>
      <c r="N5300" t="s">
        <v>24</v>
      </c>
      <c r="P5300" t="s">
        <v>25</v>
      </c>
      <c r="Q5300" t="s">
        <v>83</v>
      </c>
      <c r="R5300" s="2">
        <v>45078.204861111109</v>
      </c>
      <c r="S5300" s="11">
        <f t="shared" si="164"/>
        <v>4.9166666666278616</v>
      </c>
      <c r="U5300" s="10">
        <f t="shared" si="165"/>
        <v>0</v>
      </c>
    </row>
    <row r="5301" spans="1:21" x14ac:dyDescent="0.25">
      <c r="A5301">
        <v>3746</v>
      </c>
      <c r="B5301" t="s">
        <v>12250</v>
      </c>
      <c r="C5301" t="s">
        <v>12251</v>
      </c>
      <c r="D5301">
        <v>63</v>
      </c>
      <c r="E5301" t="s">
        <v>29</v>
      </c>
      <c r="F5301" t="s">
        <v>149</v>
      </c>
      <c r="G5301" s="1">
        <v>44102</v>
      </c>
      <c r="H5301" t="s">
        <v>27298</v>
      </c>
      <c r="I5301">
        <v>2020</v>
      </c>
      <c r="J5301" t="s">
        <v>27314</v>
      </c>
      <c r="K5301" t="s">
        <v>45</v>
      </c>
      <c r="L5301" t="s">
        <v>60</v>
      </c>
      <c r="M5301" t="s">
        <v>12252</v>
      </c>
      <c r="N5301" t="s">
        <v>24</v>
      </c>
      <c r="P5301" t="s">
        <v>25</v>
      </c>
      <c r="Q5301" t="s">
        <v>26</v>
      </c>
      <c r="R5301" s="2">
        <v>45078.734027777777</v>
      </c>
      <c r="S5301" s="11">
        <f t="shared" si="164"/>
        <v>17.616666666639503</v>
      </c>
      <c r="U5301" s="10">
        <f t="shared" si="165"/>
        <v>0</v>
      </c>
    </row>
    <row r="5302" spans="1:21" x14ac:dyDescent="0.25">
      <c r="A5302">
        <v>3747</v>
      </c>
      <c r="B5302" t="s">
        <v>5098</v>
      </c>
      <c r="C5302" t="s">
        <v>12253</v>
      </c>
      <c r="D5302">
        <v>45</v>
      </c>
      <c r="E5302" t="s">
        <v>58</v>
      </c>
      <c r="F5302" t="s">
        <v>242</v>
      </c>
      <c r="G5302" s="1">
        <v>43875</v>
      </c>
      <c r="H5302" t="s">
        <v>27293</v>
      </c>
      <c r="I5302">
        <v>2020</v>
      </c>
      <c r="J5302" t="s">
        <v>27308</v>
      </c>
      <c r="K5302" t="s">
        <v>66</v>
      </c>
      <c r="L5302" t="s">
        <v>141</v>
      </c>
      <c r="M5302" t="s">
        <v>12254</v>
      </c>
      <c r="N5302" t="s">
        <v>62</v>
      </c>
      <c r="P5302" t="s">
        <v>41</v>
      </c>
      <c r="Q5302" t="s">
        <v>33</v>
      </c>
      <c r="S5302" s="11">
        <f t="shared" si="164"/>
        <v>0</v>
      </c>
      <c r="U5302" s="10">
        <f t="shared" si="165"/>
        <v>0</v>
      </c>
    </row>
    <row r="5303" spans="1:21" x14ac:dyDescent="0.25">
      <c r="A5303">
        <v>3749</v>
      </c>
      <c r="B5303" t="s">
        <v>12259</v>
      </c>
      <c r="C5303" t="s">
        <v>12260</v>
      </c>
      <c r="D5303">
        <v>53</v>
      </c>
      <c r="E5303" t="s">
        <v>29</v>
      </c>
      <c r="F5303" t="s">
        <v>219</v>
      </c>
      <c r="G5303" s="1">
        <v>44491</v>
      </c>
      <c r="H5303" t="s">
        <v>27296</v>
      </c>
      <c r="I5303">
        <v>2021</v>
      </c>
      <c r="J5303" t="s">
        <v>27312</v>
      </c>
      <c r="K5303" t="s">
        <v>45</v>
      </c>
      <c r="L5303" t="s">
        <v>99</v>
      </c>
      <c r="M5303" t="s">
        <v>12261</v>
      </c>
      <c r="N5303" t="s">
        <v>24</v>
      </c>
      <c r="P5303" t="s">
        <v>89</v>
      </c>
      <c r="Q5303" t="s">
        <v>55</v>
      </c>
      <c r="R5303" s="2">
        <v>45078.143055555556</v>
      </c>
      <c r="S5303" s="11">
        <f t="shared" si="164"/>
        <v>3.4333333333488554</v>
      </c>
      <c r="U5303" s="10">
        <f t="shared" si="165"/>
        <v>0</v>
      </c>
    </row>
    <row r="5304" spans="1:21" x14ac:dyDescent="0.25">
      <c r="A5304">
        <v>3752</v>
      </c>
      <c r="B5304" t="s">
        <v>12270</v>
      </c>
      <c r="C5304" t="s">
        <v>12271</v>
      </c>
      <c r="D5304">
        <v>63</v>
      </c>
      <c r="E5304" t="s">
        <v>19</v>
      </c>
      <c r="F5304" t="s">
        <v>107</v>
      </c>
      <c r="G5304" s="1">
        <v>44467</v>
      </c>
      <c r="H5304" t="s">
        <v>27298</v>
      </c>
      <c r="I5304">
        <v>2021</v>
      </c>
      <c r="J5304" t="s">
        <v>27315</v>
      </c>
      <c r="K5304" t="s">
        <v>67</v>
      </c>
      <c r="L5304" t="s">
        <v>141</v>
      </c>
      <c r="M5304" t="s">
        <v>12272</v>
      </c>
      <c r="N5304" t="s">
        <v>24</v>
      </c>
      <c r="P5304" t="s">
        <v>25</v>
      </c>
      <c r="Q5304" t="s">
        <v>33</v>
      </c>
      <c r="R5304" s="2">
        <v>45078.116666666669</v>
      </c>
      <c r="S5304" s="11">
        <f t="shared" si="164"/>
        <v>2.8000000000465661</v>
      </c>
      <c r="U5304" s="10">
        <f t="shared" si="165"/>
        <v>0</v>
      </c>
    </row>
    <row r="5305" spans="1:21" x14ac:dyDescent="0.25">
      <c r="A5305">
        <v>3753</v>
      </c>
      <c r="B5305" t="s">
        <v>12273</v>
      </c>
      <c r="C5305" t="s">
        <v>12274</v>
      </c>
      <c r="D5305">
        <v>28</v>
      </c>
      <c r="E5305" t="s">
        <v>58</v>
      </c>
      <c r="F5305" t="s">
        <v>161</v>
      </c>
      <c r="G5305" s="1">
        <v>43960</v>
      </c>
      <c r="H5305" t="s">
        <v>27290</v>
      </c>
      <c r="I5305">
        <v>2020</v>
      </c>
      <c r="J5305" t="s">
        <v>27318</v>
      </c>
      <c r="K5305" t="s">
        <v>59</v>
      </c>
      <c r="L5305" t="s">
        <v>77</v>
      </c>
      <c r="M5305" t="s">
        <v>12275</v>
      </c>
      <c r="N5305" t="s">
        <v>24</v>
      </c>
      <c r="P5305" t="s">
        <v>25</v>
      </c>
      <c r="Q5305" t="s">
        <v>26</v>
      </c>
      <c r="R5305" s="2">
        <v>45078.024305555555</v>
      </c>
      <c r="S5305" s="11">
        <f t="shared" si="164"/>
        <v>0.58333333331393078</v>
      </c>
      <c r="U5305" s="10">
        <f t="shared" si="165"/>
        <v>0</v>
      </c>
    </row>
    <row r="5306" spans="1:21" x14ac:dyDescent="0.25">
      <c r="A5306">
        <v>3754</v>
      </c>
      <c r="B5306" t="s">
        <v>12276</v>
      </c>
      <c r="C5306" t="s">
        <v>12277</v>
      </c>
      <c r="D5306">
        <v>40</v>
      </c>
      <c r="E5306" t="s">
        <v>58</v>
      </c>
      <c r="F5306" t="s">
        <v>173</v>
      </c>
      <c r="G5306" s="1">
        <v>44405</v>
      </c>
      <c r="H5306" t="s">
        <v>27291</v>
      </c>
      <c r="I5306">
        <v>2021</v>
      </c>
      <c r="J5306" t="s">
        <v>27317</v>
      </c>
      <c r="K5306" t="s">
        <v>21</v>
      </c>
      <c r="L5306" t="s">
        <v>59</v>
      </c>
      <c r="M5306" t="s">
        <v>12278</v>
      </c>
      <c r="N5306" t="s">
        <v>62</v>
      </c>
      <c r="P5306" t="s">
        <v>89</v>
      </c>
      <c r="Q5306" t="s">
        <v>26</v>
      </c>
      <c r="S5306" s="11">
        <f t="shared" si="164"/>
        <v>0</v>
      </c>
      <c r="U5306" s="10">
        <f t="shared" si="165"/>
        <v>0</v>
      </c>
    </row>
    <row r="5307" spans="1:21" x14ac:dyDescent="0.25">
      <c r="A5307">
        <v>3755</v>
      </c>
      <c r="B5307" t="s">
        <v>12279</v>
      </c>
      <c r="C5307" t="s">
        <v>12280</v>
      </c>
      <c r="D5307">
        <v>49</v>
      </c>
      <c r="E5307" t="s">
        <v>58</v>
      </c>
      <c r="F5307" t="s">
        <v>36</v>
      </c>
      <c r="G5307" s="1">
        <v>44249</v>
      </c>
      <c r="H5307" t="s">
        <v>27293</v>
      </c>
      <c r="I5307">
        <v>2021</v>
      </c>
      <c r="J5307" t="s">
        <v>27324</v>
      </c>
      <c r="K5307" t="s">
        <v>21</v>
      </c>
      <c r="L5307" t="s">
        <v>22</v>
      </c>
      <c r="M5307" t="s">
        <v>12281</v>
      </c>
      <c r="N5307" t="s">
        <v>24</v>
      </c>
      <c r="P5307" t="s">
        <v>41</v>
      </c>
      <c r="Q5307" t="s">
        <v>26</v>
      </c>
      <c r="R5307" s="2">
        <v>45078.599305555559</v>
      </c>
      <c r="S5307" s="11">
        <f t="shared" si="164"/>
        <v>14.383333333418705</v>
      </c>
      <c r="U5307" s="10">
        <f t="shared" si="165"/>
        <v>0</v>
      </c>
    </row>
    <row r="5308" spans="1:21" x14ac:dyDescent="0.25">
      <c r="A5308">
        <v>3756</v>
      </c>
      <c r="B5308" t="s">
        <v>12282</v>
      </c>
      <c r="C5308" t="s">
        <v>12283</v>
      </c>
      <c r="D5308">
        <v>50</v>
      </c>
      <c r="E5308" t="s">
        <v>19</v>
      </c>
      <c r="F5308" t="s">
        <v>421</v>
      </c>
      <c r="G5308" s="1">
        <v>44422</v>
      </c>
      <c r="H5308" t="s">
        <v>27294</v>
      </c>
      <c r="I5308">
        <v>2021</v>
      </c>
      <c r="J5308" t="s">
        <v>27316</v>
      </c>
      <c r="K5308" t="s">
        <v>45</v>
      </c>
      <c r="L5308" t="s">
        <v>31</v>
      </c>
      <c r="M5308" t="s">
        <v>12284</v>
      </c>
      <c r="N5308" t="s">
        <v>24</v>
      </c>
      <c r="P5308" t="s">
        <v>89</v>
      </c>
      <c r="Q5308" t="s">
        <v>33</v>
      </c>
      <c r="R5308" s="2">
        <v>45078.191666666666</v>
      </c>
      <c r="S5308" s="11">
        <f t="shared" si="164"/>
        <v>4.5999999999767169</v>
      </c>
      <c r="U5308" s="10">
        <f t="shared" si="165"/>
        <v>0</v>
      </c>
    </row>
    <row r="5309" spans="1:21" x14ac:dyDescent="0.25">
      <c r="A5309">
        <v>3757</v>
      </c>
      <c r="B5309" t="s">
        <v>12285</v>
      </c>
      <c r="C5309" t="s">
        <v>12286</v>
      </c>
      <c r="D5309">
        <v>39</v>
      </c>
      <c r="E5309" t="s">
        <v>19</v>
      </c>
      <c r="F5309" t="s">
        <v>485</v>
      </c>
      <c r="G5309" s="1">
        <v>43889</v>
      </c>
      <c r="H5309" t="s">
        <v>27293</v>
      </c>
      <c r="I5309">
        <v>2020</v>
      </c>
      <c r="J5309" t="s">
        <v>27308</v>
      </c>
      <c r="K5309" t="s">
        <v>45</v>
      </c>
      <c r="L5309" t="s">
        <v>52</v>
      </c>
      <c r="M5309" t="s">
        <v>12287</v>
      </c>
      <c r="N5309" t="s">
        <v>62</v>
      </c>
      <c r="P5309" t="s">
        <v>143</v>
      </c>
      <c r="Q5309" t="s">
        <v>83</v>
      </c>
      <c r="S5309" s="11">
        <f t="shared" si="164"/>
        <v>0</v>
      </c>
      <c r="U5309" s="10">
        <f t="shared" si="165"/>
        <v>0</v>
      </c>
    </row>
    <row r="5310" spans="1:21" x14ac:dyDescent="0.25">
      <c r="A5310">
        <v>3758</v>
      </c>
      <c r="B5310" t="s">
        <v>12288</v>
      </c>
      <c r="C5310" t="s">
        <v>12289</v>
      </c>
      <c r="D5310">
        <v>53</v>
      </c>
      <c r="E5310" t="s">
        <v>29</v>
      </c>
      <c r="F5310" t="s">
        <v>98</v>
      </c>
      <c r="G5310" s="1">
        <v>43887</v>
      </c>
      <c r="H5310" t="s">
        <v>27293</v>
      </c>
      <c r="I5310">
        <v>2020</v>
      </c>
      <c r="J5310" t="s">
        <v>27308</v>
      </c>
      <c r="K5310" t="s">
        <v>45</v>
      </c>
      <c r="L5310" t="s">
        <v>72</v>
      </c>
      <c r="M5310" t="s">
        <v>12290</v>
      </c>
      <c r="N5310" t="s">
        <v>24</v>
      </c>
      <c r="P5310" t="s">
        <v>89</v>
      </c>
      <c r="Q5310" t="s">
        <v>55</v>
      </c>
      <c r="R5310" s="2">
        <v>45078.084027777775</v>
      </c>
      <c r="S5310" s="11">
        <f t="shared" si="164"/>
        <v>2.0166666666045785</v>
      </c>
      <c r="U5310" s="10">
        <f t="shared" si="165"/>
        <v>0</v>
      </c>
    </row>
    <row r="5311" spans="1:21" x14ac:dyDescent="0.25">
      <c r="A5311">
        <v>3759</v>
      </c>
      <c r="B5311" t="s">
        <v>12291</v>
      </c>
      <c r="C5311" t="s">
        <v>12292</v>
      </c>
      <c r="D5311">
        <v>25</v>
      </c>
      <c r="E5311" t="s">
        <v>29</v>
      </c>
      <c r="F5311" t="s">
        <v>317</v>
      </c>
      <c r="G5311" s="1">
        <v>44072</v>
      </c>
      <c r="H5311" t="s">
        <v>27294</v>
      </c>
      <c r="I5311">
        <v>2020</v>
      </c>
      <c r="J5311" t="s">
        <v>27309</v>
      </c>
      <c r="K5311" t="s">
        <v>67</v>
      </c>
      <c r="L5311" t="s">
        <v>60</v>
      </c>
      <c r="M5311" t="s">
        <v>12293</v>
      </c>
      <c r="N5311" t="s">
        <v>24</v>
      </c>
      <c r="P5311" t="s">
        <v>25</v>
      </c>
      <c r="Q5311" t="s">
        <v>33</v>
      </c>
      <c r="R5311" s="2">
        <v>45078.794444444444</v>
      </c>
      <c r="S5311" s="11">
        <f t="shared" si="164"/>
        <v>19.066666666651145</v>
      </c>
      <c r="U5311" s="10">
        <f t="shared" si="165"/>
        <v>0</v>
      </c>
    </row>
    <row r="5312" spans="1:21" x14ac:dyDescent="0.25">
      <c r="A5312">
        <v>3761</v>
      </c>
      <c r="B5312" t="s">
        <v>12297</v>
      </c>
      <c r="C5312" t="s">
        <v>12298</v>
      </c>
      <c r="D5312">
        <v>52</v>
      </c>
      <c r="E5312" t="s">
        <v>19</v>
      </c>
      <c r="F5312" t="s">
        <v>125</v>
      </c>
      <c r="G5312" s="1">
        <v>44367</v>
      </c>
      <c r="H5312" t="s">
        <v>27297</v>
      </c>
      <c r="I5312">
        <v>2021</v>
      </c>
      <c r="J5312" t="s">
        <v>27313</v>
      </c>
      <c r="K5312" t="s">
        <v>45</v>
      </c>
      <c r="L5312" t="s">
        <v>22</v>
      </c>
      <c r="M5312" t="s">
        <v>12299</v>
      </c>
      <c r="N5312" t="s">
        <v>24</v>
      </c>
      <c r="P5312" t="s">
        <v>25</v>
      </c>
      <c r="Q5312" t="s">
        <v>33</v>
      </c>
      <c r="R5312" s="2">
        <v>45078.145833333336</v>
      </c>
      <c r="S5312" s="11">
        <f t="shared" si="164"/>
        <v>3.5000000000582077</v>
      </c>
      <c r="U5312" s="10">
        <f t="shared" si="165"/>
        <v>0</v>
      </c>
    </row>
    <row r="5313" spans="1:21" x14ac:dyDescent="0.25">
      <c r="A5313">
        <v>3762</v>
      </c>
      <c r="B5313" t="s">
        <v>12300</v>
      </c>
      <c r="C5313" t="s">
        <v>12301</v>
      </c>
      <c r="D5313">
        <v>18</v>
      </c>
      <c r="E5313" t="s">
        <v>19</v>
      </c>
      <c r="F5313" t="s">
        <v>117</v>
      </c>
      <c r="G5313" s="1">
        <v>44016</v>
      </c>
      <c r="H5313" t="s">
        <v>27291</v>
      </c>
      <c r="I5313">
        <v>2020</v>
      </c>
      <c r="J5313" t="s">
        <v>27306</v>
      </c>
      <c r="K5313" t="s">
        <v>45</v>
      </c>
      <c r="L5313" t="s">
        <v>46</v>
      </c>
      <c r="M5313" t="s">
        <v>12302</v>
      </c>
      <c r="N5313" t="s">
        <v>62</v>
      </c>
      <c r="P5313" t="s">
        <v>89</v>
      </c>
      <c r="Q5313" t="s">
        <v>26</v>
      </c>
      <c r="S5313" s="11">
        <f t="shared" si="164"/>
        <v>0</v>
      </c>
      <c r="U5313" s="10">
        <f t="shared" si="165"/>
        <v>0</v>
      </c>
    </row>
    <row r="5314" spans="1:21" x14ac:dyDescent="0.25">
      <c r="A5314">
        <v>3764</v>
      </c>
      <c r="B5314" t="s">
        <v>12307</v>
      </c>
      <c r="C5314" t="s">
        <v>12308</v>
      </c>
      <c r="D5314">
        <v>49</v>
      </c>
      <c r="E5314" t="s">
        <v>29</v>
      </c>
      <c r="F5314" t="s">
        <v>219</v>
      </c>
      <c r="G5314" s="1">
        <v>44074</v>
      </c>
      <c r="H5314" t="s">
        <v>27294</v>
      </c>
      <c r="I5314">
        <v>2020</v>
      </c>
      <c r="J5314" t="s">
        <v>27309</v>
      </c>
      <c r="K5314" t="s">
        <v>45</v>
      </c>
      <c r="L5314" t="s">
        <v>99</v>
      </c>
      <c r="M5314" t="s">
        <v>12309</v>
      </c>
      <c r="N5314" t="s">
        <v>62</v>
      </c>
      <c r="P5314" t="s">
        <v>25</v>
      </c>
      <c r="Q5314" t="s">
        <v>33</v>
      </c>
      <c r="S5314" s="11">
        <f t="shared" ref="S5314:S5377" si="166">(R5314-INT(R5314)) * 24</f>
        <v>0</v>
      </c>
      <c r="U5314" s="10">
        <f t="shared" ref="U5314:U5377" si="167">(T5314 - INT(T5314)) * 24</f>
        <v>0</v>
      </c>
    </row>
    <row r="5315" spans="1:21" x14ac:dyDescent="0.25">
      <c r="A5315">
        <v>3765</v>
      </c>
      <c r="B5315" t="s">
        <v>12310</v>
      </c>
      <c r="C5315" t="s">
        <v>12311</v>
      </c>
      <c r="D5315">
        <v>44</v>
      </c>
      <c r="E5315" t="s">
        <v>58</v>
      </c>
      <c r="F5315" t="s">
        <v>107</v>
      </c>
      <c r="G5315" s="1">
        <v>44210</v>
      </c>
      <c r="H5315" t="s">
        <v>27295</v>
      </c>
      <c r="I5315">
        <v>2021</v>
      </c>
      <c r="J5315" t="s">
        <v>27311</v>
      </c>
      <c r="K5315" t="s">
        <v>21</v>
      </c>
      <c r="L5315" t="s">
        <v>52</v>
      </c>
      <c r="M5315" t="s">
        <v>12312</v>
      </c>
      <c r="N5315" t="s">
        <v>24</v>
      </c>
      <c r="P5315" t="s">
        <v>25</v>
      </c>
      <c r="Q5315" t="s">
        <v>33</v>
      </c>
      <c r="R5315" s="2">
        <v>45078.299305555556</v>
      </c>
      <c r="S5315" s="11">
        <f t="shared" si="166"/>
        <v>7.1833333333488554</v>
      </c>
      <c r="U5315" s="10">
        <f t="shared" si="167"/>
        <v>0</v>
      </c>
    </row>
    <row r="5316" spans="1:21" x14ac:dyDescent="0.25">
      <c r="A5316">
        <v>3767</v>
      </c>
      <c r="B5316" t="s">
        <v>12317</v>
      </c>
      <c r="C5316" t="s">
        <v>12318</v>
      </c>
      <c r="D5316">
        <v>64</v>
      </c>
      <c r="E5316" t="s">
        <v>19</v>
      </c>
      <c r="F5316" t="s">
        <v>431</v>
      </c>
      <c r="G5316" s="1">
        <v>44444</v>
      </c>
      <c r="H5316" t="s">
        <v>27298</v>
      </c>
      <c r="I5316">
        <v>2021</v>
      </c>
      <c r="J5316" t="s">
        <v>27315</v>
      </c>
      <c r="K5316" t="s">
        <v>59</v>
      </c>
      <c r="L5316" t="s">
        <v>67</v>
      </c>
      <c r="M5316" t="s">
        <v>12319</v>
      </c>
      <c r="N5316" t="s">
        <v>62</v>
      </c>
      <c r="P5316" t="s">
        <v>41</v>
      </c>
      <c r="Q5316" t="s">
        <v>83</v>
      </c>
      <c r="S5316" s="11">
        <f t="shared" si="166"/>
        <v>0</v>
      </c>
      <c r="U5316" s="10">
        <f t="shared" si="167"/>
        <v>0</v>
      </c>
    </row>
    <row r="5317" spans="1:21" x14ac:dyDescent="0.25">
      <c r="A5317">
        <v>3768</v>
      </c>
      <c r="B5317" t="s">
        <v>12320</v>
      </c>
      <c r="C5317" t="s">
        <v>12321</v>
      </c>
      <c r="D5317">
        <v>38</v>
      </c>
      <c r="E5317" t="s">
        <v>58</v>
      </c>
      <c r="F5317" t="s">
        <v>281</v>
      </c>
      <c r="G5317" s="1">
        <v>44221</v>
      </c>
      <c r="H5317" t="s">
        <v>27295</v>
      </c>
      <c r="I5317">
        <v>2021</v>
      </c>
      <c r="J5317" t="s">
        <v>27311</v>
      </c>
      <c r="K5317" t="s">
        <v>45</v>
      </c>
      <c r="L5317" t="s">
        <v>93</v>
      </c>
      <c r="M5317" t="s">
        <v>12322</v>
      </c>
      <c r="N5317" t="s">
        <v>24</v>
      </c>
      <c r="P5317" t="s">
        <v>143</v>
      </c>
      <c r="Q5317" t="s">
        <v>33</v>
      </c>
      <c r="R5317" s="2">
        <v>45078.009722222225</v>
      </c>
      <c r="S5317" s="11">
        <f t="shared" si="166"/>
        <v>0.2333333333954215</v>
      </c>
      <c r="U5317" s="10">
        <f t="shared" si="167"/>
        <v>0</v>
      </c>
    </row>
    <row r="5318" spans="1:21" x14ac:dyDescent="0.25">
      <c r="A5318">
        <v>3769</v>
      </c>
      <c r="B5318" t="s">
        <v>12323</v>
      </c>
      <c r="C5318" t="s">
        <v>12324</v>
      </c>
      <c r="D5318">
        <v>53</v>
      </c>
      <c r="E5318" t="s">
        <v>58</v>
      </c>
      <c r="F5318" t="s">
        <v>242</v>
      </c>
      <c r="G5318" s="1">
        <v>44382</v>
      </c>
      <c r="H5318" t="s">
        <v>27291</v>
      </c>
      <c r="I5318">
        <v>2021</v>
      </c>
      <c r="J5318" t="s">
        <v>27317</v>
      </c>
      <c r="K5318" t="s">
        <v>21</v>
      </c>
      <c r="L5318" t="s">
        <v>52</v>
      </c>
      <c r="M5318" t="s">
        <v>12325</v>
      </c>
      <c r="N5318" t="s">
        <v>62</v>
      </c>
      <c r="P5318" t="s">
        <v>89</v>
      </c>
      <c r="Q5318" t="s">
        <v>83</v>
      </c>
      <c r="S5318" s="11">
        <f t="shared" si="166"/>
        <v>0</v>
      </c>
      <c r="U5318" s="10">
        <f t="shared" si="167"/>
        <v>0</v>
      </c>
    </row>
    <row r="5319" spans="1:21" x14ac:dyDescent="0.25">
      <c r="A5319">
        <v>3772</v>
      </c>
      <c r="B5319" t="s">
        <v>12334</v>
      </c>
      <c r="C5319" t="s">
        <v>12335</v>
      </c>
      <c r="D5319">
        <v>26</v>
      </c>
      <c r="E5319" t="s">
        <v>29</v>
      </c>
      <c r="F5319" t="s">
        <v>71</v>
      </c>
      <c r="G5319" s="1">
        <v>44446</v>
      </c>
      <c r="H5319" t="s">
        <v>27298</v>
      </c>
      <c r="I5319">
        <v>2021</v>
      </c>
      <c r="J5319" t="s">
        <v>27315</v>
      </c>
      <c r="K5319" t="s">
        <v>59</v>
      </c>
      <c r="L5319" t="s">
        <v>31</v>
      </c>
      <c r="M5319" t="s">
        <v>12336</v>
      </c>
      <c r="N5319" t="s">
        <v>24</v>
      </c>
      <c r="P5319" t="s">
        <v>143</v>
      </c>
      <c r="Q5319" t="s">
        <v>33</v>
      </c>
      <c r="R5319" s="2">
        <v>45078.404861111114</v>
      </c>
      <c r="S5319" s="11">
        <f t="shared" si="166"/>
        <v>9.7166666667326353</v>
      </c>
      <c r="U5319" s="10">
        <f t="shared" si="167"/>
        <v>0</v>
      </c>
    </row>
    <row r="5320" spans="1:21" x14ac:dyDescent="0.25">
      <c r="A5320">
        <v>3775</v>
      </c>
      <c r="B5320" t="s">
        <v>12345</v>
      </c>
      <c r="C5320" t="s">
        <v>12346</v>
      </c>
      <c r="D5320">
        <v>35</v>
      </c>
      <c r="E5320" t="s">
        <v>58</v>
      </c>
      <c r="F5320" t="s">
        <v>134</v>
      </c>
      <c r="G5320" s="1">
        <v>44405</v>
      </c>
      <c r="H5320" t="s">
        <v>27291</v>
      </c>
      <c r="I5320">
        <v>2021</v>
      </c>
      <c r="J5320" t="s">
        <v>27317</v>
      </c>
      <c r="K5320" t="s">
        <v>59</v>
      </c>
      <c r="L5320" t="s">
        <v>59</v>
      </c>
      <c r="M5320" t="s">
        <v>12347</v>
      </c>
      <c r="N5320" t="s">
        <v>24</v>
      </c>
      <c r="P5320" t="s">
        <v>89</v>
      </c>
      <c r="Q5320" t="s">
        <v>26</v>
      </c>
      <c r="R5320" s="2">
        <v>45078.086805555555</v>
      </c>
      <c r="S5320" s="11">
        <f t="shared" si="166"/>
        <v>2.0833333333139308</v>
      </c>
      <c r="U5320" s="10">
        <f t="shared" si="167"/>
        <v>0</v>
      </c>
    </row>
    <row r="5321" spans="1:21" x14ac:dyDescent="0.25">
      <c r="A5321">
        <v>3776</v>
      </c>
      <c r="B5321" t="s">
        <v>12348</v>
      </c>
      <c r="C5321" t="s">
        <v>12349</v>
      </c>
      <c r="D5321">
        <v>23</v>
      </c>
      <c r="E5321" t="s">
        <v>19</v>
      </c>
      <c r="F5321" t="s">
        <v>281</v>
      </c>
      <c r="G5321" s="1">
        <v>44378</v>
      </c>
      <c r="H5321" t="s">
        <v>27291</v>
      </c>
      <c r="I5321">
        <v>2021</v>
      </c>
      <c r="J5321" t="s">
        <v>27317</v>
      </c>
      <c r="K5321" t="s">
        <v>67</v>
      </c>
      <c r="L5321" t="s">
        <v>177</v>
      </c>
      <c r="M5321" t="s">
        <v>12350</v>
      </c>
      <c r="N5321" t="s">
        <v>62</v>
      </c>
      <c r="P5321" t="s">
        <v>89</v>
      </c>
      <c r="Q5321" t="s">
        <v>83</v>
      </c>
      <c r="S5321" s="11">
        <f t="shared" si="166"/>
        <v>0</v>
      </c>
      <c r="U5321" s="10">
        <f t="shared" si="167"/>
        <v>0</v>
      </c>
    </row>
    <row r="5322" spans="1:21" x14ac:dyDescent="0.25">
      <c r="A5322">
        <v>3777</v>
      </c>
      <c r="B5322" t="s">
        <v>12351</v>
      </c>
      <c r="C5322" t="s">
        <v>12352</v>
      </c>
      <c r="D5322">
        <v>44</v>
      </c>
      <c r="E5322" t="s">
        <v>29</v>
      </c>
      <c r="F5322" t="s">
        <v>223</v>
      </c>
      <c r="G5322" s="1">
        <v>44045</v>
      </c>
      <c r="H5322" t="s">
        <v>27294</v>
      </c>
      <c r="I5322">
        <v>2020</v>
      </c>
      <c r="J5322" t="s">
        <v>27309</v>
      </c>
      <c r="K5322" t="s">
        <v>66</v>
      </c>
      <c r="L5322" t="s">
        <v>67</v>
      </c>
      <c r="M5322" t="s">
        <v>12353</v>
      </c>
      <c r="N5322" t="s">
        <v>62</v>
      </c>
      <c r="P5322" t="s">
        <v>89</v>
      </c>
      <c r="Q5322" t="s">
        <v>26</v>
      </c>
      <c r="S5322" s="11">
        <f t="shared" si="166"/>
        <v>0</v>
      </c>
      <c r="U5322" s="10">
        <f t="shared" si="167"/>
        <v>0</v>
      </c>
    </row>
    <row r="5323" spans="1:21" x14ac:dyDescent="0.25">
      <c r="A5323">
        <v>3778</v>
      </c>
      <c r="B5323" t="s">
        <v>12354</v>
      </c>
      <c r="C5323" t="s">
        <v>12355</v>
      </c>
      <c r="D5323">
        <v>48</v>
      </c>
      <c r="E5323" t="s">
        <v>58</v>
      </c>
      <c r="F5323" t="s">
        <v>51</v>
      </c>
      <c r="G5323" s="1">
        <v>44312</v>
      </c>
      <c r="H5323" t="s">
        <v>27300</v>
      </c>
      <c r="I5323">
        <v>2021</v>
      </c>
      <c r="J5323" t="s">
        <v>27323</v>
      </c>
      <c r="K5323" t="s">
        <v>59</v>
      </c>
      <c r="L5323" t="s">
        <v>46</v>
      </c>
      <c r="M5323" t="s">
        <v>12356</v>
      </c>
      <c r="N5323" t="s">
        <v>62</v>
      </c>
      <c r="P5323" t="s">
        <v>89</v>
      </c>
      <c r="Q5323" t="s">
        <v>55</v>
      </c>
      <c r="S5323" s="11">
        <f t="shared" si="166"/>
        <v>0</v>
      </c>
      <c r="U5323" s="10">
        <f t="shared" si="167"/>
        <v>0</v>
      </c>
    </row>
    <row r="5324" spans="1:21" x14ac:dyDescent="0.25">
      <c r="A5324">
        <v>3779</v>
      </c>
      <c r="B5324" t="s">
        <v>12357</v>
      </c>
      <c r="C5324" t="s">
        <v>12358</v>
      </c>
      <c r="D5324">
        <v>26</v>
      </c>
      <c r="E5324" t="s">
        <v>58</v>
      </c>
      <c r="F5324" t="s">
        <v>129</v>
      </c>
      <c r="G5324" s="1">
        <v>44114</v>
      </c>
      <c r="H5324" t="s">
        <v>27296</v>
      </c>
      <c r="I5324">
        <v>2020</v>
      </c>
      <c r="J5324" t="s">
        <v>27319</v>
      </c>
      <c r="K5324" t="s">
        <v>45</v>
      </c>
      <c r="L5324" t="s">
        <v>46</v>
      </c>
      <c r="M5324" t="s">
        <v>12359</v>
      </c>
      <c r="N5324" t="s">
        <v>62</v>
      </c>
      <c r="P5324" t="s">
        <v>89</v>
      </c>
      <c r="Q5324" t="s">
        <v>55</v>
      </c>
      <c r="S5324" s="11">
        <f t="shared" si="166"/>
        <v>0</v>
      </c>
      <c r="U5324" s="10">
        <f t="shared" si="167"/>
        <v>0</v>
      </c>
    </row>
    <row r="5325" spans="1:21" x14ac:dyDescent="0.25">
      <c r="A5325">
        <v>3780</v>
      </c>
      <c r="B5325" t="s">
        <v>12360</v>
      </c>
      <c r="C5325" t="s">
        <v>12361</v>
      </c>
      <c r="D5325">
        <v>65</v>
      </c>
      <c r="E5325" t="s">
        <v>19</v>
      </c>
      <c r="F5325" t="s">
        <v>286</v>
      </c>
      <c r="G5325" s="1">
        <v>44472</v>
      </c>
      <c r="H5325" t="s">
        <v>27296</v>
      </c>
      <c r="I5325">
        <v>2021</v>
      </c>
      <c r="J5325" t="s">
        <v>27312</v>
      </c>
      <c r="K5325" t="s">
        <v>21</v>
      </c>
      <c r="L5325" t="s">
        <v>67</v>
      </c>
      <c r="M5325" t="s">
        <v>12362</v>
      </c>
      <c r="N5325" t="s">
        <v>62</v>
      </c>
      <c r="P5325" t="s">
        <v>41</v>
      </c>
      <c r="Q5325" t="s">
        <v>55</v>
      </c>
      <c r="S5325" s="11">
        <f t="shared" si="166"/>
        <v>0</v>
      </c>
      <c r="U5325" s="10">
        <f t="shared" si="167"/>
        <v>0</v>
      </c>
    </row>
    <row r="5326" spans="1:21" x14ac:dyDescent="0.25">
      <c r="A5326">
        <v>3781</v>
      </c>
      <c r="B5326" t="s">
        <v>10519</v>
      </c>
      <c r="C5326" t="s">
        <v>12363</v>
      </c>
      <c r="D5326">
        <v>35</v>
      </c>
      <c r="E5326" t="s">
        <v>29</v>
      </c>
      <c r="F5326" t="s">
        <v>125</v>
      </c>
      <c r="G5326" s="1">
        <v>43967</v>
      </c>
      <c r="H5326" t="s">
        <v>27290</v>
      </c>
      <c r="I5326">
        <v>2020</v>
      </c>
      <c r="J5326" t="s">
        <v>27318</v>
      </c>
      <c r="K5326" t="s">
        <v>21</v>
      </c>
      <c r="L5326" t="s">
        <v>93</v>
      </c>
      <c r="M5326" t="s">
        <v>12364</v>
      </c>
      <c r="N5326" t="s">
        <v>24</v>
      </c>
      <c r="P5326" t="s">
        <v>41</v>
      </c>
      <c r="Q5326" t="s">
        <v>33</v>
      </c>
      <c r="R5326" s="2">
        <v>45078.300694444442</v>
      </c>
      <c r="S5326" s="11">
        <f t="shared" si="166"/>
        <v>7.21666666661622</v>
      </c>
      <c r="U5326" s="10">
        <f t="shared" si="167"/>
        <v>0</v>
      </c>
    </row>
    <row r="5327" spans="1:21" x14ac:dyDescent="0.25">
      <c r="A5327">
        <v>3783</v>
      </c>
      <c r="B5327" t="s">
        <v>12369</v>
      </c>
      <c r="C5327" t="s">
        <v>12370</v>
      </c>
      <c r="D5327">
        <v>56</v>
      </c>
      <c r="E5327" t="s">
        <v>58</v>
      </c>
      <c r="F5327" t="s">
        <v>134</v>
      </c>
      <c r="G5327" s="1">
        <v>43901</v>
      </c>
      <c r="H5327" t="s">
        <v>27289</v>
      </c>
      <c r="I5327">
        <v>2020</v>
      </c>
      <c r="J5327" t="s">
        <v>27310</v>
      </c>
      <c r="K5327" t="s">
        <v>59</v>
      </c>
      <c r="L5327" t="s">
        <v>177</v>
      </c>
      <c r="M5327" t="s">
        <v>12371</v>
      </c>
      <c r="N5327" t="s">
        <v>62</v>
      </c>
      <c r="P5327" t="s">
        <v>41</v>
      </c>
      <c r="Q5327" t="s">
        <v>26</v>
      </c>
      <c r="S5327" s="11">
        <f t="shared" si="166"/>
        <v>0</v>
      </c>
      <c r="U5327" s="10">
        <f t="shared" si="167"/>
        <v>0</v>
      </c>
    </row>
    <row r="5328" spans="1:21" x14ac:dyDescent="0.25">
      <c r="A5328">
        <v>3784</v>
      </c>
      <c r="B5328" t="s">
        <v>12372</v>
      </c>
      <c r="C5328" t="s">
        <v>12373</v>
      </c>
      <c r="D5328">
        <v>58</v>
      </c>
      <c r="E5328" t="s">
        <v>19</v>
      </c>
      <c r="F5328" t="s">
        <v>149</v>
      </c>
      <c r="G5328" s="1">
        <v>44087</v>
      </c>
      <c r="H5328" t="s">
        <v>27298</v>
      </c>
      <c r="I5328">
        <v>2020</v>
      </c>
      <c r="J5328" t="s">
        <v>27314</v>
      </c>
      <c r="K5328" t="s">
        <v>45</v>
      </c>
      <c r="L5328" t="s">
        <v>67</v>
      </c>
      <c r="M5328" t="s">
        <v>12374</v>
      </c>
      <c r="N5328" t="s">
        <v>24</v>
      </c>
      <c r="P5328" t="s">
        <v>143</v>
      </c>
      <c r="Q5328" t="s">
        <v>33</v>
      </c>
      <c r="R5328" s="2">
        <v>45078.343055555553</v>
      </c>
      <c r="S5328" s="11">
        <f t="shared" si="166"/>
        <v>8.2333333332790062</v>
      </c>
      <c r="U5328" s="10">
        <f t="shared" si="167"/>
        <v>0</v>
      </c>
    </row>
    <row r="5329" spans="1:21" x14ac:dyDescent="0.25">
      <c r="A5329">
        <v>3785</v>
      </c>
      <c r="B5329" t="s">
        <v>12375</v>
      </c>
      <c r="C5329" t="s">
        <v>12376</v>
      </c>
      <c r="D5329">
        <v>28</v>
      </c>
      <c r="E5329" t="s">
        <v>29</v>
      </c>
      <c r="F5329" t="s">
        <v>485</v>
      </c>
      <c r="G5329" s="1">
        <v>43987</v>
      </c>
      <c r="H5329" t="s">
        <v>27297</v>
      </c>
      <c r="I5329">
        <v>2020</v>
      </c>
      <c r="J5329" t="s">
        <v>27320</v>
      </c>
      <c r="K5329" t="s">
        <v>66</v>
      </c>
      <c r="L5329" t="s">
        <v>31</v>
      </c>
      <c r="M5329" t="s">
        <v>12377</v>
      </c>
      <c r="N5329" t="s">
        <v>24</v>
      </c>
      <c r="P5329" t="s">
        <v>89</v>
      </c>
      <c r="Q5329" t="s">
        <v>26</v>
      </c>
      <c r="R5329" s="2">
        <v>45078.177777777775</v>
      </c>
      <c r="S5329" s="11">
        <f t="shared" si="166"/>
        <v>4.2666666666045785</v>
      </c>
      <c r="U5329" s="10">
        <f t="shared" si="167"/>
        <v>0</v>
      </c>
    </row>
    <row r="5330" spans="1:21" x14ac:dyDescent="0.25">
      <c r="A5330">
        <v>3786</v>
      </c>
      <c r="B5330" t="s">
        <v>12378</v>
      </c>
      <c r="C5330" t="s">
        <v>12379</v>
      </c>
      <c r="D5330">
        <v>62</v>
      </c>
      <c r="E5330" t="s">
        <v>29</v>
      </c>
      <c r="F5330" t="s">
        <v>20</v>
      </c>
      <c r="G5330" s="1">
        <v>44532</v>
      </c>
      <c r="H5330" t="s">
        <v>27299</v>
      </c>
      <c r="I5330">
        <v>2021</v>
      </c>
      <c r="J5330" t="s">
        <v>27322</v>
      </c>
      <c r="K5330" t="s">
        <v>66</v>
      </c>
      <c r="L5330" t="s">
        <v>37</v>
      </c>
      <c r="M5330" t="s">
        <v>12380</v>
      </c>
      <c r="N5330" t="s">
        <v>62</v>
      </c>
      <c r="P5330" t="s">
        <v>25</v>
      </c>
      <c r="Q5330" t="s">
        <v>83</v>
      </c>
      <c r="S5330" s="11">
        <f t="shared" si="166"/>
        <v>0</v>
      </c>
      <c r="U5330" s="10">
        <f t="shared" si="167"/>
        <v>0</v>
      </c>
    </row>
    <row r="5331" spans="1:21" x14ac:dyDescent="0.25">
      <c r="A5331">
        <v>3788</v>
      </c>
      <c r="B5331" t="s">
        <v>12385</v>
      </c>
      <c r="C5331" t="s">
        <v>12386</v>
      </c>
      <c r="D5331">
        <v>62</v>
      </c>
      <c r="E5331" t="s">
        <v>58</v>
      </c>
      <c r="F5331" t="s">
        <v>655</v>
      </c>
      <c r="G5331" s="1">
        <v>43879</v>
      </c>
      <c r="H5331" t="s">
        <v>27293</v>
      </c>
      <c r="I5331">
        <v>2020</v>
      </c>
      <c r="J5331" t="s">
        <v>27308</v>
      </c>
      <c r="K5331" t="s">
        <v>66</v>
      </c>
      <c r="L5331" t="s">
        <v>22</v>
      </c>
      <c r="M5331" t="s">
        <v>12387</v>
      </c>
      <c r="N5331" t="s">
        <v>24</v>
      </c>
      <c r="P5331" t="s">
        <v>41</v>
      </c>
      <c r="Q5331" t="s">
        <v>55</v>
      </c>
      <c r="R5331" s="2">
        <v>45078.621527777781</v>
      </c>
      <c r="S5331" s="11">
        <f t="shared" si="166"/>
        <v>14.916666666744277</v>
      </c>
      <c r="U5331" s="10">
        <f t="shared" si="167"/>
        <v>0</v>
      </c>
    </row>
    <row r="5332" spans="1:21" x14ac:dyDescent="0.25">
      <c r="A5332">
        <v>3792</v>
      </c>
      <c r="B5332" t="s">
        <v>12400</v>
      </c>
      <c r="C5332" t="s">
        <v>12401</v>
      </c>
      <c r="D5332">
        <v>42</v>
      </c>
      <c r="E5332" t="s">
        <v>19</v>
      </c>
      <c r="F5332" t="s">
        <v>211</v>
      </c>
      <c r="G5332" s="1">
        <v>43942</v>
      </c>
      <c r="H5332" t="s">
        <v>27300</v>
      </c>
      <c r="I5332">
        <v>2020</v>
      </c>
      <c r="J5332" t="s">
        <v>27327</v>
      </c>
      <c r="K5332" t="s">
        <v>67</v>
      </c>
      <c r="L5332" t="s">
        <v>59</v>
      </c>
      <c r="M5332" t="s">
        <v>12402</v>
      </c>
      <c r="N5332" t="s">
        <v>62</v>
      </c>
      <c r="P5332" t="s">
        <v>41</v>
      </c>
      <c r="Q5332" t="s">
        <v>26</v>
      </c>
      <c r="S5332" s="11">
        <f t="shared" si="166"/>
        <v>0</v>
      </c>
      <c r="U5332" s="10">
        <f t="shared" si="167"/>
        <v>0</v>
      </c>
    </row>
    <row r="5333" spans="1:21" x14ac:dyDescent="0.25">
      <c r="A5333">
        <v>3794</v>
      </c>
      <c r="B5333" t="s">
        <v>12407</v>
      </c>
      <c r="C5333" t="s">
        <v>12408</v>
      </c>
      <c r="D5333">
        <v>20</v>
      </c>
      <c r="E5333" t="s">
        <v>29</v>
      </c>
      <c r="F5333" t="s">
        <v>485</v>
      </c>
      <c r="G5333" s="1">
        <v>44148</v>
      </c>
      <c r="H5333" t="s">
        <v>27292</v>
      </c>
      <c r="I5333">
        <v>2020</v>
      </c>
      <c r="J5333" t="s">
        <v>27307</v>
      </c>
      <c r="K5333" t="s">
        <v>59</v>
      </c>
      <c r="L5333" t="s">
        <v>52</v>
      </c>
      <c r="M5333" t="s">
        <v>12409</v>
      </c>
      <c r="N5333" t="s">
        <v>62</v>
      </c>
      <c r="P5333" t="s">
        <v>89</v>
      </c>
      <c r="Q5333" t="s">
        <v>55</v>
      </c>
      <c r="S5333" s="11">
        <f t="shared" si="166"/>
        <v>0</v>
      </c>
      <c r="U5333" s="10">
        <f t="shared" si="167"/>
        <v>0</v>
      </c>
    </row>
    <row r="5334" spans="1:21" x14ac:dyDescent="0.25">
      <c r="A5334">
        <v>3797</v>
      </c>
      <c r="B5334" t="s">
        <v>12418</v>
      </c>
      <c r="C5334" t="s">
        <v>12419</v>
      </c>
      <c r="D5334">
        <v>56</v>
      </c>
      <c r="E5334" t="s">
        <v>58</v>
      </c>
      <c r="F5334" t="s">
        <v>129</v>
      </c>
      <c r="G5334" s="1">
        <v>44121</v>
      </c>
      <c r="H5334" t="s">
        <v>27296</v>
      </c>
      <c r="I5334">
        <v>2020</v>
      </c>
      <c r="J5334" t="s">
        <v>27319</v>
      </c>
      <c r="K5334" t="s">
        <v>66</v>
      </c>
      <c r="L5334" t="s">
        <v>67</v>
      </c>
      <c r="M5334" t="s">
        <v>12420</v>
      </c>
      <c r="N5334" t="s">
        <v>62</v>
      </c>
      <c r="P5334" t="s">
        <v>41</v>
      </c>
      <c r="Q5334" t="s">
        <v>83</v>
      </c>
      <c r="S5334" s="11">
        <f t="shared" si="166"/>
        <v>0</v>
      </c>
      <c r="U5334" s="10">
        <f t="shared" si="167"/>
        <v>0</v>
      </c>
    </row>
    <row r="5335" spans="1:21" x14ac:dyDescent="0.25">
      <c r="A5335">
        <v>3798</v>
      </c>
      <c r="B5335" t="s">
        <v>12421</v>
      </c>
      <c r="C5335" t="s">
        <v>12422</v>
      </c>
      <c r="D5335">
        <v>70</v>
      </c>
      <c r="E5335" t="s">
        <v>58</v>
      </c>
      <c r="F5335" t="s">
        <v>149</v>
      </c>
      <c r="G5335" s="1">
        <v>44544</v>
      </c>
      <c r="H5335" t="s">
        <v>27299</v>
      </c>
      <c r="I5335">
        <v>2021</v>
      </c>
      <c r="J5335" t="s">
        <v>27322</v>
      </c>
      <c r="K5335" t="s">
        <v>67</v>
      </c>
      <c r="L5335" t="s">
        <v>177</v>
      </c>
      <c r="M5335" t="s">
        <v>12423</v>
      </c>
      <c r="N5335" t="s">
        <v>62</v>
      </c>
      <c r="P5335" t="s">
        <v>143</v>
      </c>
      <c r="Q5335" t="s">
        <v>33</v>
      </c>
      <c r="S5335" s="11">
        <f t="shared" si="166"/>
        <v>0</v>
      </c>
      <c r="U5335" s="10">
        <f t="shared" si="167"/>
        <v>0</v>
      </c>
    </row>
    <row r="5336" spans="1:21" x14ac:dyDescent="0.25">
      <c r="A5336">
        <v>3801</v>
      </c>
      <c r="B5336" t="s">
        <v>12432</v>
      </c>
      <c r="C5336" t="s">
        <v>12433</v>
      </c>
      <c r="D5336">
        <v>59</v>
      </c>
      <c r="E5336" t="s">
        <v>58</v>
      </c>
      <c r="F5336" t="s">
        <v>655</v>
      </c>
      <c r="G5336" s="1">
        <v>44083</v>
      </c>
      <c r="H5336" t="s">
        <v>27298</v>
      </c>
      <c r="I5336">
        <v>2020</v>
      </c>
      <c r="J5336" t="s">
        <v>27314</v>
      </c>
      <c r="K5336" t="s">
        <v>45</v>
      </c>
      <c r="L5336" t="s">
        <v>93</v>
      </c>
      <c r="M5336" t="s">
        <v>12434</v>
      </c>
      <c r="N5336" t="s">
        <v>24</v>
      </c>
      <c r="P5336" t="s">
        <v>25</v>
      </c>
      <c r="Q5336" t="s">
        <v>33</v>
      </c>
      <c r="R5336" s="2">
        <v>45078.669444444444</v>
      </c>
      <c r="S5336" s="11">
        <f t="shared" si="166"/>
        <v>16.066666666651145</v>
      </c>
      <c r="U5336" s="10">
        <f t="shared" si="167"/>
        <v>0</v>
      </c>
    </row>
    <row r="5337" spans="1:21" x14ac:dyDescent="0.25">
      <c r="A5337">
        <v>3802</v>
      </c>
      <c r="B5337" t="s">
        <v>12435</v>
      </c>
      <c r="C5337" t="s">
        <v>12436</v>
      </c>
      <c r="D5337">
        <v>69</v>
      </c>
      <c r="E5337" t="s">
        <v>29</v>
      </c>
      <c r="F5337" t="s">
        <v>112</v>
      </c>
      <c r="G5337" s="1">
        <v>44268</v>
      </c>
      <c r="H5337" t="s">
        <v>27289</v>
      </c>
      <c r="I5337">
        <v>2021</v>
      </c>
      <c r="J5337" t="s">
        <v>27304</v>
      </c>
      <c r="K5337" t="s">
        <v>67</v>
      </c>
      <c r="L5337" t="s">
        <v>37</v>
      </c>
      <c r="M5337" t="s">
        <v>12437</v>
      </c>
      <c r="N5337" t="s">
        <v>62</v>
      </c>
      <c r="P5337" t="s">
        <v>89</v>
      </c>
      <c r="Q5337" t="s">
        <v>33</v>
      </c>
      <c r="S5337" s="11">
        <f t="shared" si="166"/>
        <v>0</v>
      </c>
      <c r="U5337" s="10">
        <f t="shared" si="167"/>
        <v>0</v>
      </c>
    </row>
    <row r="5338" spans="1:21" x14ac:dyDescent="0.25">
      <c r="A5338">
        <v>3803</v>
      </c>
      <c r="B5338" t="s">
        <v>12438</v>
      </c>
      <c r="C5338" t="s">
        <v>12439</v>
      </c>
      <c r="D5338">
        <v>43</v>
      </c>
      <c r="E5338" t="s">
        <v>19</v>
      </c>
      <c r="F5338" t="s">
        <v>44</v>
      </c>
      <c r="G5338" s="1">
        <v>44136</v>
      </c>
      <c r="H5338" t="s">
        <v>27292</v>
      </c>
      <c r="I5338">
        <v>2020</v>
      </c>
      <c r="J5338" t="s">
        <v>27307</v>
      </c>
      <c r="K5338" t="s">
        <v>67</v>
      </c>
      <c r="L5338" t="s">
        <v>99</v>
      </c>
      <c r="M5338" t="s">
        <v>12440</v>
      </c>
      <c r="N5338" t="s">
        <v>24</v>
      </c>
      <c r="P5338" t="s">
        <v>41</v>
      </c>
      <c r="Q5338" t="s">
        <v>55</v>
      </c>
      <c r="R5338" s="2">
        <v>45078.481249999997</v>
      </c>
      <c r="S5338" s="11">
        <f t="shared" si="166"/>
        <v>11.549999999930151</v>
      </c>
      <c r="U5338" s="10">
        <f t="shared" si="167"/>
        <v>0</v>
      </c>
    </row>
    <row r="5339" spans="1:21" x14ac:dyDescent="0.25">
      <c r="A5339">
        <v>3804</v>
      </c>
      <c r="B5339" t="s">
        <v>12441</v>
      </c>
      <c r="C5339" t="s">
        <v>12442</v>
      </c>
      <c r="D5339">
        <v>33</v>
      </c>
      <c r="E5339" t="s">
        <v>19</v>
      </c>
      <c r="F5339" t="s">
        <v>161</v>
      </c>
      <c r="G5339" s="1">
        <v>44340</v>
      </c>
      <c r="H5339" t="s">
        <v>27290</v>
      </c>
      <c r="I5339">
        <v>2021</v>
      </c>
      <c r="J5339" t="s">
        <v>27305</v>
      </c>
      <c r="K5339" t="s">
        <v>66</v>
      </c>
      <c r="L5339" t="s">
        <v>52</v>
      </c>
      <c r="M5339" t="s">
        <v>12443</v>
      </c>
      <c r="N5339" t="s">
        <v>24</v>
      </c>
      <c r="P5339" t="s">
        <v>25</v>
      </c>
      <c r="Q5339" t="s">
        <v>55</v>
      </c>
      <c r="R5339" s="2">
        <v>45078.428472222222</v>
      </c>
      <c r="S5339" s="11">
        <f t="shared" si="166"/>
        <v>10.283333333325572</v>
      </c>
      <c r="U5339" s="10">
        <f t="shared" si="167"/>
        <v>0</v>
      </c>
    </row>
    <row r="5340" spans="1:21" x14ac:dyDescent="0.25">
      <c r="A5340">
        <v>3805</v>
      </c>
      <c r="B5340" t="s">
        <v>12444</v>
      </c>
      <c r="C5340" t="s">
        <v>12445</v>
      </c>
      <c r="D5340">
        <v>52</v>
      </c>
      <c r="E5340" t="s">
        <v>29</v>
      </c>
      <c r="F5340" t="s">
        <v>65</v>
      </c>
      <c r="G5340" s="1">
        <v>44240</v>
      </c>
      <c r="H5340" t="s">
        <v>27293</v>
      </c>
      <c r="I5340">
        <v>2021</v>
      </c>
      <c r="J5340" t="s">
        <v>27324</v>
      </c>
      <c r="K5340" t="s">
        <v>21</v>
      </c>
      <c r="L5340" t="s">
        <v>52</v>
      </c>
      <c r="M5340" t="s">
        <v>12446</v>
      </c>
      <c r="N5340" t="s">
        <v>24</v>
      </c>
      <c r="P5340" t="s">
        <v>25</v>
      </c>
      <c r="Q5340" t="s">
        <v>83</v>
      </c>
      <c r="R5340" s="2">
        <v>45078.318749999999</v>
      </c>
      <c r="S5340" s="11">
        <f t="shared" si="166"/>
        <v>7.6499999999650754</v>
      </c>
      <c r="U5340" s="10">
        <f t="shared" si="167"/>
        <v>0</v>
      </c>
    </row>
    <row r="5341" spans="1:21" x14ac:dyDescent="0.25">
      <c r="A5341">
        <v>3807</v>
      </c>
      <c r="B5341" t="s">
        <v>12451</v>
      </c>
      <c r="C5341" t="s">
        <v>12452</v>
      </c>
      <c r="D5341">
        <v>27</v>
      </c>
      <c r="E5341" t="s">
        <v>19</v>
      </c>
      <c r="F5341" t="s">
        <v>125</v>
      </c>
      <c r="G5341" s="1">
        <v>44502</v>
      </c>
      <c r="H5341" t="s">
        <v>27292</v>
      </c>
      <c r="I5341">
        <v>2021</v>
      </c>
      <c r="J5341" t="s">
        <v>27326</v>
      </c>
      <c r="K5341" t="s">
        <v>66</v>
      </c>
      <c r="L5341" t="s">
        <v>59</v>
      </c>
      <c r="M5341" t="s">
        <v>12453</v>
      </c>
      <c r="N5341" t="s">
        <v>24</v>
      </c>
      <c r="P5341" t="s">
        <v>89</v>
      </c>
      <c r="Q5341" t="s">
        <v>83</v>
      </c>
      <c r="R5341" s="2">
        <v>45078.322916666664</v>
      </c>
      <c r="S5341" s="11">
        <f t="shared" si="166"/>
        <v>7.7499999999417923</v>
      </c>
      <c r="U5341" s="10">
        <f t="shared" si="167"/>
        <v>0</v>
      </c>
    </row>
    <row r="5342" spans="1:21" x14ac:dyDescent="0.25">
      <c r="A5342">
        <v>3808</v>
      </c>
      <c r="B5342" t="s">
        <v>12454</v>
      </c>
      <c r="C5342" t="s">
        <v>12455</v>
      </c>
      <c r="D5342">
        <v>41</v>
      </c>
      <c r="E5342" t="s">
        <v>29</v>
      </c>
      <c r="F5342" t="s">
        <v>242</v>
      </c>
      <c r="G5342" s="1">
        <v>44199</v>
      </c>
      <c r="H5342" t="s">
        <v>27295</v>
      </c>
      <c r="I5342">
        <v>2021</v>
      </c>
      <c r="J5342" t="s">
        <v>27311</v>
      </c>
      <c r="K5342" t="s">
        <v>59</v>
      </c>
      <c r="L5342" t="s">
        <v>77</v>
      </c>
      <c r="M5342" t="s">
        <v>12456</v>
      </c>
      <c r="N5342" t="s">
        <v>62</v>
      </c>
      <c r="P5342" t="s">
        <v>25</v>
      </c>
      <c r="Q5342" t="s">
        <v>55</v>
      </c>
      <c r="S5342" s="11">
        <f t="shared" si="166"/>
        <v>0</v>
      </c>
      <c r="U5342" s="10">
        <f t="shared" si="167"/>
        <v>0</v>
      </c>
    </row>
    <row r="5343" spans="1:21" x14ac:dyDescent="0.25">
      <c r="A5343">
        <v>3809</v>
      </c>
      <c r="B5343" t="s">
        <v>12457</v>
      </c>
      <c r="C5343" t="s">
        <v>12458</v>
      </c>
      <c r="D5343">
        <v>24</v>
      </c>
      <c r="E5343" t="s">
        <v>58</v>
      </c>
      <c r="F5343" t="s">
        <v>125</v>
      </c>
      <c r="G5343" s="1">
        <v>43943</v>
      </c>
      <c r="H5343" t="s">
        <v>27300</v>
      </c>
      <c r="I5343">
        <v>2020</v>
      </c>
      <c r="J5343" t="s">
        <v>27327</v>
      </c>
      <c r="K5343" t="s">
        <v>59</v>
      </c>
      <c r="L5343" t="s">
        <v>113</v>
      </c>
      <c r="M5343" t="s">
        <v>12459</v>
      </c>
      <c r="N5343" t="s">
        <v>24</v>
      </c>
      <c r="P5343" t="s">
        <v>25</v>
      </c>
      <c r="Q5343" t="s">
        <v>55</v>
      </c>
      <c r="R5343" s="2">
        <v>45078.559027777781</v>
      </c>
      <c r="S5343" s="11">
        <f t="shared" si="166"/>
        <v>13.416666666744277</v>
      </c>
      <c r="U5343" s="10">
        <f t="shared" si="167"/>
        <v>0</v>
      </c>
    </row>
    <row r="5344" spans="1:21" x14ac:dyDescent="0.25">
      <c r="A5344">
        <v>3810</v>
      </c>
      <c r="B5344" t="s">
        <v>12460</v>
      </c>
      <c r="C5344" t="s">
        <v>12461</v>
      </c>
      <c r="D5344">
        <v>44</v>
      </c>
      <c r="E5344" t="s">
        <v>58</v>
      </c>
      <c r="F5344" t="s">
        <v>286</v>
      </c>
      <c r="G5344" s="1">
        <v>44238</v>
      </c>
      <c r="H5344" t="s">
        <v>27293</v>
      </c>
      <c r="I5344">
        <v>2021</v>
      </c>
      <c r="J5344" t="s">
        <v>27324</v>
      </c>
      <c r="K5344" t="s">
        <v>59</v>
      </c>
      <c r="L5344" t="s">
        <v>52</v>
      </c>
      <c r="M5344" t="s">
        <v>12462</v>
      </c>
      <c r="N5344" t="s">
        <v>62</v>
      </c>
      <c r="P5344" t="s">
        <v>25</v>
      </c>
      <c r="Q5344" t="s">
        <v>55</v>
      </c>
      <c r="S5344" s="11">
        <f t="shared" si="166"/>
        <v>0</v>
      </c>
      <c r="U5344" s="10">
        <f t="shared" si="167"/>
        <v>0</v>
      </c>
    </row>
    <row r="5345" spans="1:21" x14ac:dyDescent="0.25">
      <c r="A5345">
        <v>3812</v>
      </c>
      <c r="B5345" t="s">
        <v>12467</v>
      </c>
      <c r="C5345" t="s">
        <v>12468</v>
      </c>
      <c r="D5345">
        <v>66</v>
      </c>
      <c r="E5345" t="s">
        <v>29</v>
      </c>
      <c r="F5345" t="s">
        <v>44</v>
      </c>
      <c r="G5345" s="1">
        <v>44430</v>
      </c>
      <c r="H5345" t="s">
        <v>27294</v>
      </c>
      <c r="I5345">
        <v>2021</v>
      </c>
      <c r="J5345" t="s">
        <v>27316</v>
      </c>
      <c r="K5345" t="s">
        <v>66</v>
      </c>
      <c r="L5345" t="s">
        <v>77</v>
      </c>
      <c r="M5345" t="s">
        <v>12469</v>
      </c>
      <c r="N5345" t="s">
        <v>62</v>
      </c>
      <c r="P5345" t="s">
        <v>25</v>
      </c>
      <c r="Q5345" t="s">
        <v>26</v>
      </c>
      <c r="S5345" s="11">
        <f t="shared" si="166"/>
        <v>0</v>
      </c>
      <c r="U5345" s="10">
        <f t="shared" si="167"/>
        <v>0</v>
      </c>
    </row>
    <row r="5346" spans="1:21" x14ac:dyDescent="0.25">
      <c r="A5346">
        <v>3813</v>
      </c>
      <c r="B5346" t="s">
        <v>12470</v>
      </c>
      <c r="C5346" t="s">
        <v>12471</v>
      </c>
      <c r="D5346">
        <v>46</v>
      </c>
      <c r="E5346" t="s">
        <v>58</v>
      </c>
      <c r="F5346" t="s">
        <v>211</v>
      </c>
      <c r="G5346" s="1">
        <v>43878</v>
      </c>
      <c r="H5346" t="s">
        <v>27293</v>
      </c>
      <c r="I5346">
        <v>2020</v>
      </c>
      <c r="J5346" t="s">
        <v>27308</v>
      </c>
      <c r="K5346" t="s">
        <v>45</v>
      </c>
      <c r="L5346" t="s">
        <v>113</v>
      </c>
      <c r="M5346" t="s">
        <v>12472</v>
      </c>
      <c r="N5346" t="s">
        <v>62</v>
      </c>
      <c r="P5346" t="s">
        <v>89</v>
      </c>
      <c r="Q5346" t="s">
        <v>83</v>
      </c>
      <c r="S5346" s="11">
        <f t="shared" si="166"/>
        <v>0</v>
      </c>
      <c r="U5346" s="10">
        <f t="shared" si="167"/>
        <v>0</v>
      </c>
    </row>
    <row r="5347" spans="1:21" x14ac:dyDescent="0.25">
      <c r="A5347">
        <v>3814</v>
      </c>
      <c r="B5347" t="s">
        <v>4851</v>
      </c>
      <c r="C5347" t="s">
        <v>12473</v>
      </c>
      <c r="D5347">
        <v>48</v>
      </c>
      <c r="E5347" t="s">
        <v>58</v>
      </c>
      <c r="F5347" t="s">
        <v>249</v>
      </c>
      <c r="G5347" s="1">
        <v>43934</v>
      </c>
      <c r="H5347" t="s">
        <v>27300</v>
      </c>
      <c r="I5347">
        <v>2020</v>
      </c>
      <c r="J5347" t="s">
        <v>27327</v>
      </c>
      <c r="K5347" t="s">
        <v>59</v>
      </c>
      <c r="L5347" t="s">
        <v>150</v>
      </c>
      <c r="M5347" t="s">
        <v>12474</v>
      </c>
      <c r="N5347" t="s">
        <v>24</v>
      </c>
      <c r="P5347" t="s">
        <v>25</v>
      </c>
      <c r="Q5347" t="s">
        <v>26</v>
      </c>
      <c r="R5347" s="2">
        <v>45078.643750000003</v>
      </c>
      <c r="S5347" s="11">
        <f t="shared" si="166"/>
        <v>15.450000000069849</v>
      </c>
      <c r="U5347" s="10">
        <f t="shared" si="167"/>
        <v>0</v>
      </c>
    </row>
    <row r="5348" spans="1:21" x14ac:dyDescent="0.25">
      <c r="A5348">
        <v>3815</v>
      </c>
      <c r="B5348" t="s">
        <v>12475</v>
      </c>
      <c r="C5348" t="s">
        <v>12476</v>
      </c>
      <c r="D5348">
        <v>62</v>
      </c>
      <c r="E5348" t="s">
        <v>58</v>
      </c>
      <c r="F5348" t="s">
        <v>98</v>
      </c>
      <c r="G5348" s="1">
        <v>44466</v>
      </c>
      <c r="H5348" t="s">
        <v>27298</v>
      </c>
      <c r="I5348">
        <v>2021</v>
      </c>
      <c r="J5348" t="s">
        <v>27315</v>
      </c>
      <c r="K5348" t="s">
        <v>45</v>
      </c>
      <c r="L5348" t="s">
        <v>113</v>
      </c>
      <c r="M5348" t="s">
        <v>12477</v>
      </c>
      <c r="N5348" t="s">
        <v>62</v>
      </c>
      <c r="P5348" t="s">
        <v>25</v>
      </c>
      <c r="Q5348" t="s">
        <v>33</v>
      </c>
      <c r="S5348" s="11">
        <f t="shared" si="166"/>
        <v>0</v>
      </c>
      <c r="U5348" s="10">
        <f t="shared" si="167"/>
        <v>0</v>
      </c>
    </row>
    <row r="5349" spans="1:21" x14ac:dyDescent="0.25">
      <c r="A5349">
        <v>3817</v>
      </c>
      <c r="B5349" t="s">
        <v>12482</v>
      </c>
      <c r="C5349" t="s">
        <v>12483</v>
      </c>
      <c r="D5349">
        <v>63</v>
      </c>
      <c r="E5349" t="s">
        <v>29</v>
      </c>
      <c r="F5349" t="s">
        <v>431</v>
      </c>
      <c r="G5349" s="1">
        <v>44384</v>
      </c>
      <c r="H5349" t="s">
        <v>27291</v>
      </c>
      <c r="I5349">
        <v>2021</v>
      </c>
      <c r="J5349" t="s">
        <v>27317</v>
      </c>
      <c r="K5349" t="s">
        <v>66</v>
      </c>
      <c r="L5349" t="s">
        <v>177</v>
      </c>
      <c r="M5349" t="s">
        <v>12484</v>
      </c>
      <c r="N5349" t="s">
        <v>62</v>
      </c>
      <c r="P5349" t="s">
        <v>143</v>
      </c>
      <c r="Q5349" t="s">
        <v>55</v>
      </c>
      <c r="S5349" s="11">
        <f t="shared" si="166"/>
        <v>0</v>
      </c>
      <c r="U5349" s="10">
        <f t="shared" si="167"/>
        <v>0</v>
      </c>
    </row>
    <row r="5350" spans="1:21" x14ac:dyDescent="0.25">
      <c r="A5350">
        <v>3818</v>
      </c>
      <c r="B5350" t="s">
        <v>12485</v>
      </c>
      <c r="C5350" t="s">
        <v>12486</v>
      </c>
      <c r="D5350">
        <v>50</v>
      </c>
      <c r="E5350" t="s">
        <v>58</v>
      </c>
      <c r="F5350" t="s">
        <v>51</v>
      </c>
      <c r="G5350" s="1">
        <v>43869</v>
      </c>
      <c r="H5350" t="s">
        <v>27293</v>
      </c>
      <c r="I5350">
        <v>2020</v>
      </c>
      <c r="J5350" t="s">
        <v>27308</v>
      </c>
      <c r="K5350" t="s">
        <v>67</v>
      </c>
      <c r="L5350" t="s">
        <v>31</v>
      </c>
      <c r="M5350" t="s">
        <v>12487</v>
      </c>
      <c r="N5350" t="s">
        <v>24</v>
      </c>
      <c r="P5350" t="s">
        <v>89</v>
      </c>
      <c r="Q5350" t="s">
        <v>33</v>
      </c>
      <c r="R5350" s="2">
        <v>45078.957638888889</v>
      </c>
      <c r="S5350" s="11">
        <f t="shared" si="166"/>
        <v>22.983333333337214</v>
      </c>
      <c r="U5350" s="10">
        <f t="shared" si="167"/>
        <v>0</v>
      </c>
    </row>
    <row r="5351" spans="1:21" x14ac:dyDescent="0.25">
      <c r="A5351">
        <v>3819</v>
      </c>
      <c r="B5351" t="s">
        <v>12488</v>
      </c>
      <c r="C5351" t="s">
        <v>12489</v>
      </c>
      <c r="D5351">
        <v>25</v>
      </c>
      <c r="E5351" t="s">
        <v>19</v>
      </c>
      <c r="F5351" t="s">
        <v>129</v>
      </c>
      <c r="G5351" s="1">
        <v>44545</v>
      </c>
      <c r="H5351" t="s">
        <v>27299</v>
      </c>
      <c r="I5351">
        <v>2021</v>
      </c>
      <c r="J5351" t="s">
        <v>27322</v>
      </c>
      <c r="K5351" t="s">
        <v>21</v>
      </c>
      <c r="L5351" t="s">
        <v>31</v>
      </c>
      <c r="M5351" t="s">
        <v>12490</v>
      </c>
      <c r="N5351" t="s">
        <v>24</v>
      </c>
      <c r="P5351" t="s">
        <v>25</v>
      </c>
      <c r="Q5351" t="s">
        <v>33</v>
      </c>
      <c r="R5351" s="2">
        <v>45078.279861111114</v>
      </c>
      <c r="S5351" s="11">
        <f t="shared" si="166"/>
        <v>6.7166666667326353</v>
      </c>
      <c r="U5351" s="10">
        <f t="shared" si="167"/>
        <v>0</v>
      </c>
    </row>
    <row r="5352" spans="1:21" x14ac:dyDescent="0.25">
      <c r="A5352">
        <v>3821</v>
      </c>
      <c r="B5352" t="s">
        <v>12495</v>
      </c>
      <c r="C5352" t="s">
        <v>12496</v>
      </c>
      <c r="D5352">
        <v>66</v>
      </c>
      <c r="E5352" t="s">
        <v>19</v>
      </c>
      <c r="F5352" t="s">
        <v>157</v>
      </c>
      <c r="G5352" s="1">
        <v>44282</v>
      </c>
      <c r="H5352" t="s">
        <v>27289</v>
      </c>
      <c r="I5352">
        <v>2021</v>
      </c>
      <c r="J5352" t="s">
        <v>27304</v>
      </c>
      <c r="K5352" t="s">
        <v>59</v>
      </c>
      <c r="L5352" t="s">
        <v>67</v>
      </c>
      <c r="M5352" t="s">
        <v>12497</v>
      </c>
      <c r="N5352" t="s">
        <v>62</v>
      </c>
      <c r="P5352" t="s">
        <v>89</v>
      </c>
      <c r="Q5352" t="s">
        <v>33</v>
      </c>
      <c r="S5352" s="11">
        <f t="shared" si="166"/>
        <v>0</v>
      </c>
      <c r="U5352" s="10">
        <f t="shared" si="167"/>
        <v>0</v>
      </c>
    </row>
    <row r="5353" spans="1:21" x14ac:dyDescent="0.25">
      <c r="A5353">
        <v>3823</v>
      </c>
      <c r="B5353" t="s">
        <v>12502</v>
      </c>
      <c r="C5353" t="s">
        <v>12503</v>
      </c>
      <c r="D5353">
        <v>45</v>
      </c>
      <c r="E5353" t="s">
        <v>29</v>
      </c>
      <c r="F5353" t="s">
        <v>36</v>
      </c>
      <c r="G5353" s="1">
        <v>44164</v>
      </c>
      <c r="H5353" t="s">
        <v>27292</v>
      </c>
      <c r="I5353">
        <v>2020</v>
      </c>
      <c r="J5353" t="s">
        <v>27307</v>
      </c>
      <c r="K5353" t="s">
        <v>67</v>
      </c>
      <c r="L5353" t="s">
        <v>99</v>
      </c>
      <c r="M5353" t="s">
        <v>12504</v>
      </c>
      <c r="N5353" t="s">
        <v>62</v>
      </c>
      <c r="P5353" t="s">
        <v>25</v>
      </c>
      <c r="Q5353" t="s">
        <v>83</v>
      </c>
      <c r="S5353" s="11">
        <f t="shared" si="166"/>
        <v>0</v>
      </c>
      <c r="U5353" s="10">
        <f t="shared" si="167"/>
        <v>0</v>
      </c>
    </row>
    <row r="5354" spans="1:21" x14ac:dyDescent="0.25">
      <c r="A5354">
        <v>3824</v>
      </c>
      <c r="B5354" t="s">
        <v>12505</v>
      </c>
      <c r="C5354" t="s">
        <v>12506</v>
      </c>
      <c r="D5354">
        <v>70</v>
      </c>
      <c r="E5354" t="s">
        <v>19</v>
      </c>
      <c r="F5354" t="s">
        <v>157</v>
      </c>
      <c r="G5354" s="1">
        <v>43899</v>
      </c>
      <c r="H5354" t="s">
        <v>27289</v>
      </c>
      <c r="I5354">
        <v>2020</v>
      </c>
      <c r="J5354" t="s">
        <v>27310</v>
      </c>
      <c r="K5354" t="s">
        <v>45</v>
      </c>
      <c r="L5354" t="s">
        <v>113</v>
      </c>
      <c r="M5354" t="s">
        <v>12507</v>
      </c>
      <c r="N5354" t="s">
        <v>62</v>
      </c>
      <c r="P5354" t="s">
        <v>41</v>
      </c>
      <c r="Q5354" t="s">
        <v>26</v>
      </c>
      <c r="S5354" s="11">
        <f t="shared" si="166"/>
        <v>0</v>
      </c>
      <c r="U5354" s="10">
        <f t="shared" si="167"/>
        <v>0</v>
      </c>
    </row>
    <row r="5355" spans="1:21" x14ac:dyDescent="0.25">
      <c r="A5355">
        <v>3826</v>
      </c>
      <c r="B5355" t="s">
        <v>12511</v>
      </c>
      <c r="C5355" t="s">
        <v>12512</v>
      </c>
      <c r="D5355">
        <v>57</v>
      </c>
      <c r="E5355" t="s">
        <v>29</v>
      </c>
      <c r="F5355" t="s">
        <v>30</v>
      </c>
      <c r="G5355" s="1">
        <v>44058</v>
      </c>
      <c r="H5355" t="s">
        <v>27294</v>
      </c>
      <c r="I5355">
        <v>2020</v>
      </c>
      <c r="J5355" t="s">
        <v>27309</v>
      </c>
      <c r="K5355" t="s">
        <v>67</v>
      </c>
      <c r="L5355" t="s">
        <v>177</v>
      </c>
      <c r="M5355" t="s">
        <v>12513</v>
      </c>
      <c r="N5355" t="s">
        <v>62</v>
      </c>
      <c r="P5355" t="s">
        <v>25</v>
      </c>
      <c r="Q5355" t="s">
        <v>33</v>
      </c>
      <c r="S5355" s="11">
        <f t="shared" si="166"/>
        <v>0</v>
      </c>
      <c r="U5355" s="10">
        <f t="shared" si="167"/>
        <v>0</v>
      </c>
    </row>
    <row r="5356" spans="1:21" x14ac:dyDescent="0.25">
      <c r="A5356">
        <v>3829</v>
      </c>
      <c r="B5356" t="s">
        <v>12521</v>
      </c>
      <c r="C5356" t="s">
        <v>12522</v>
      </c>
      <c r="D5356">
        <v>32</v>
      </c>
      <c r="E5356" t="s">
        <v>58</v>
      </c>
      <c r="F5356" t="s">
        <v>149</v>
      </c>
      <c r="G5356" s="1">
        <v>44212</v>
      </c>
      <c r="H5356" t="s">
        <v>27295</v>
      </c>
      <c r="I5356">
        <v>2021</v>
      </c>
      <c r="J5356" t="s">
        <v>27311</v>
      </c>
      <c r="K5356" t="s">
        <v>67</v>
      </c>
      <c r="L5356" t="s">
        <v>93</v>
      </c>
      <c r="M5356" t="s">
        <v>12523</v>
      </c>
      <c r="N5356" t="s">
        <v>24</v>
      </c>
      <c r="P5356" t="s">
        <v>143</v>
      </c>
      <c r="Q5356" t="s">
        <v>26</v>
      </c>
      <c r="R5356" s="2">
        <v>45078.443055555559</v>
      </c>
      <c r="S5356" s="11">
        <f t="shared" si="166"/>
        <v>10.633333333418705</v>
      </c>
      <c r="U5356" s="10">
        <f t="shared" si="167"/>
        <v>0</v>
      </c>
    </row>
    <row r="5357" spans="1:21" x14ac:dyDescent="0.25">
      <c r="A5357">
        <v>3832</v>
      </c>
      <c r="B5357" t="s">
        <v>12532</v>
      </c>
      <c r="C5357" t="s">
        <v>12533</v>
      </c>
      <c r="D5357">
        <v>45</v>
      </c>
      <c r="E5357" t="s">
        <v>29</v>
      </c>
      <c r="F5357" t="s">
        <v>103</v>
      </c>
      <c r="G5357" s="1">
        <v>44272</v>
      </c>
      <c r="H5357" t="s">
        <v>27289</v>
      </c>
      <c r="I5357">
        <v>2021</v>
      </c>
      <c r="J5357" t="s">
        <v>27304</v>
      </c>
      <c r="K5357" t="s">
        <v>21</v>
      </c>
      <c r="L5357" t="s">
        <v>60</v>
      </c>
      <c r="M5357" t="s">
        <v>12534</v>
      </c>
      <c r="N5357" t="s">
        <v>62</v>
      </c>
      <c r="P5357" t="s">
        <v>89</v>
      </c>
      <c r="Q5357" t="s">
        <v>26</v>
      </c>
      <c r="S5357" s="11">
        <f t="shared" si="166"/>
        <v>0</v>
      </c>
      <c r="U5357" s="10">
        <f t="shared" si="167"/>
        <v>0</v>
      </c>
    </row>
    <row r="5358" spans="1:21" x14ac:dyDescent="0.25">
      <c r="A5358">
        <v>3836</v>
      </c>
      <c r="B5358" t="s">
        <v>12547</v>
      </c>
      <c r="C5358" t="s">
        <v>12548</v>
      </c>
      <c r="D5358">
        <v>40</v>
      </c>
      <c r="E5358" t="s">
        <v>19</v>
      </c>
      <c r="F5358" t="s">
        <v>249</v>
      </c>
      <c r="G5358" s="1">
        <v>44392</v>
      </c>
      <c r="H5358" t="s">
        <v>27291</v>
      </c>
      <c r="I5358">
        <v>2021</v>
      </c>
      <c r="J5358" t="s">
        <v>27317</v>
      </c>
      <c r="K5358" t="s">
        <v>21</v>
      </c>
      <c r="L5358" t="s">
        <v>59</v>
      </c>
      <c r="M5358" t="s">
        <v>12549</v>
      </c>
      <c r="N5358" t="s">
        <v>24</v>
      </c>
      <c r="P5358" t="s">
        <v>25</v>
      </c>
      <c r="Q5358" t="s">
        <v>33</v>
      </c>
      <c r="R5358" s="2">
        <v>45078.82916666667</v>
      </c>
      <c r="S5358" s="11">
        <f t="shared" si="166"/>
        <v>19.900000000081491</v>
      </c>
      <c r="U5358" s="10">
        <f t="shared" si="167"/>
        <v>0</v>
      </c>
    </row>
    <row r="5359" spans="1:21" x14ac:dyDescent="0.25">
      <c r="A5359">
        <v>3838</v>
      </c>
      <c r="B5359" t="s">
        <v>12554</v>
      </c>
      <c r="C5359" t="s">
        <v>12555</v>
      </c>
      <c r="D5359">
        <v>46</v>
      </c>
      <c r="E5359" t="s">
        <v>19</v>
      </c>
      <c r="F5359" t="s">
        <v>249</v>
      </c>
      <c r="G5359" s="1">
        <v>44304</v>
      </c>
      <c r="H5359" t="s">
        <v>27300</v>
      </c>
      <c r="I5359">
        <v>2021</v>
      </c>
      <c r="J5359" t="s">
        <v>27323</v>
      </c>
      <c r="K5359" t="s">
        <v>67</v>
      </c>
      <c r="L5359" t="s">
        <v>177</v>
      </c>
      <c r="M5359" t="s">
        <v>12556</v>
      </c>
      <c r="N5359" t="s">
        <v>62</v>
      </c>
      <c r="P5359" t="s">
        <v>89</v>
      </c>
      <c r="Q5359" t="s">
        <v>33</v>
      </c>
      <c r="S5359" s="11">
        <f t="shared" si="166"/>
        <v>0</v>
      </c>
      <c r="U5359" s="10">
        <f t="shared" si="167"/>
        <v>0</v>
      </c>
    </row>
    <row r="5360" spans="1:21" x14ac:dyDescent="0.25">
      <c r="A5360">
        <v>3839</v>
      </c>
      <c r="B5360" t="s">
        <v>12557</v>
      </c>
      <c r="C5360" t="s">
        <v>12558</v>
      </c>
      <c r="D5360">
        <v>65</v>
      </c>
      <c r="E5360" t="s">
        <v>29</v>
      </c>
      <c r="F5360" t="s">
        <v>20</v>
      </c>
      <c r="G5360" s="1">
        <v>44539</v>
      </c>
      <c r="H5360" t="s">
        <v>27299</v>
      </c>
      <c r="I5360">
        <v>2021</v>
      </c>
      <c r="J5360" t="s">
        <v>27322</v>
      </c>
      <c r="K5360" t="s">
        <v>45</v>
      </c>
      <c r="L5360" t="s">
        <v>60</v>
      </c>
      <c r="M5360" t="s">
        <v>12559</v>
      </c>
      <c r="N5360" t="s">
        <v>62</v>
      </c>
      <c r="P5360" t="s">
        <v>89</v>
      </c>
      <c r="Q5360" t="s">
        <v>26</v>
      </c>
      <c r="S5360" s="11">
        <f t="shared" si="166"/>
        <v>0</v>
      </c>
      <c r="U5360" s="10">
        <f t="shared" si="167"/>
        <v>0</v>
      </c>
    </row>
    <row r="5361" spans="1:21" x14ac:dyDescent="0.25">
      <c r="A5361">
        <v>3840</v>
      </c>
      <c r="B5361" t="s">
        <v>12560</v>
      </c>
      <c r="C5361" t="s">
        <v>12561</v>
      </c>
      <c r="D5361">
        <v>44</v>
      </c>
      <c r="E5361" t="s">
        <v>29</v>
      </c>
      <c r="F5361" t="s">
        <v>161</v>
      </c>
      <c r="G5361" s="1">
        <v>44062</v>
      </c>
      <c r="H5361" t="s">
        <v>27294</v>
      </c>
      <c r="I5361">
        <v>2020</v>
      </c>
      <c r="J5361" t="s">
        <v>27309</v>
      </c>
      <c r="K5361" t="s">
        <v>21</v>
      </c>
      <c r="L5361" t="s">
        <v>141</v>
      </c>
      <c r="M5361" t="s">
        <v>12562</v>
      </c>
      <c r="N5361" t="s">
        <v>24</v>
      </c>
      <c r="P5361" t="s">
        <v>41</v>
      </c>
      <c r="Q5361" t="s">
        <v>33</v>
      </c>
      <c r="R5361" s="2">
        <v>45078.49722222222</v>
      </c>
      <c r="S5361" s="11">
        <f t="shared" si="166"/>
        <v>11.933333333290648</v>
      </c>
      <c r="U5361" s="10">
        <f t="shared" si="167"/>
        <v>0</v>
      </c>
    </row>
    <row r="5362" spans="1:21" x14ac:dyDescent="0.25">
      <c r="A5362">
        <v>3841</v>
      </c>
      <c r="B5362" t="s">
        <v>12563</v>
      </c>
      <c r="C5362" t="s">
        <v>12564</v>
      </c>
      <c r="D5362">
        <v>21</v>
      </c>
      <c r="E5362" t="s">
        <v>29</v>
      </c>
      <c r="F5362" t="s">
        <v>431</v>
      </c>
      <c r="G5362" s="1">
        <v>44409</v>
      </c>
      <c r="H5362" t="s">
        <v>27294</v>
      </c>
      <c r="I5362">
        <v>2021</v>
      </c>
      <c r="J5362" t="s">
        <v>27316</v>
      </c>
      <c r="K5362" t="s">
        <v>66</v>
      </c>
      <c r="L5362" t="s">
        <v>93</v>
      </c>
      <c r="M5362" t="s">
        <v>12565</v>
      </c>
      <c r="N5362" t="s">
        <v>24</v>
      </c>
      <c r="P5362" t="s">
        <v>89</v>
      </c>
      <c r="Q5362" t="s">
        <v>83</v>
      </c>
      <c r="R5362" s="2">
        <v>45078.745138888888</v>
      </c>
      <c r="S5362" s="11">
        <f t="shared" si="166"/>
        <v>17.883333333302289</v>
      </c>
      <c r="U5362" s="10">
        <f t="shared" si="167"/>
        <v>0</v>
      </c>
    </row>
    <row r="5363" spans="1:21" x14ac:dyDescent="0.25">
      <c r="A5363">
        <v>3842</v>
      </c>
      <c r="B5363" t="s">
        <v>12566</v>
      </c>
      <c r="C5363" t="s">
        <v>12567</v>
      </c>
      <c r="D5363">
        <v>62</v>
      </c>
      <c r="E5363" t="s">
        <v>58</v>
      </c>
      <c r="F5363" t="s">
        <v>157</v>
      </c>
      <c r="G5363" s="1">
        <v>44521</v>
      </c>
      <c r="H5363" t="s">
        <v>27292</v>
      </c>
      <c r="I5363">
        <v>2021</v>
      </c>
      <c r="J5363" t="s">
        <v>27326</v>
      </c>
      <c r="K5363" t="s">
        <v>45</v>
      </c>
      <c r="L5363" t="s">
        <v>46</v>
      </c>
      <c r="M5363" t="s">
        <v>12568</v>
      </c>
      <c r="N5363" t="s">
        <v>24</v>
      </c>
      <c r="P5363" t="s">
        <v>25</v>
      </c>
      <c r="Q5363" t="s">
        <v>26</v>
      </c>
      <c r="R5363" s="2">
        <v>45078.732638888891</v>
      </c>
      <c r="S5363" s="11">
        <f t="shared" si="166"/>
        <v>17.583333333372138</v>
      </c>
      <c r="U5363" s="10">
        <f t="shared" si="167"/>
        <v>0</v>
      </c>
    </row>
    <row r="5364" spans="1:21" x14ac:dyDescent="0.25">
      <c r="A5364">
        <v>3843</v>
      </c>
      <c r="B5364" t="s">
        <v>8676</v>
      </c>
      <c r="C5364" t="s">
        <v>12569</v>
      </c>
      <c r="D5364">
        <v>20</v>
      </c>
      <c r="E5364" t="s">
        <v>29</v>
      </c>
      <c r="F5364" t="s">
        <v>134</v>
      </c>
      <c r="G5364" s="1">
        <v>44202</v>
      </c>
      <c r="H5364" t="s">
        <v>27295</v>
      </c>
      <c r="I5364">
        <v>2021</v>
      </c>
      <c r="J5364" t="s">
        <v>27311</v>
      </c>
      <c r="K5364" t="s">
        <v>45</v>
      </c>
      <c r="L5364" t="s">
        <v>52</v>
      </c>
      <c r="M5364" t="s">
        <v>12570</v>
      </c>
      <c r="N5364" t="s">
        <v>62</v>
      </c>
      <c r="P5364" t="s">
        <v>89</v>
      </c>
      <c r="Q5364" t="s">
        <v>55</v>
      </c>
      <c r="S5364" s="11">
        <f t="shared" si="166"/>
        <v>0</v>
      </c>
      <c r="U5364" s="10">
        <f t="shared" si="167"/>
        <v>0</v>
      </c>
    </row>
    <row r="5365" spans="1:21" x14ac:dyDescent="0.25">
      <c r="A5365">
        <v>3846</v>
      </c>
      <c r="B5365" t="s">
        <v>12579</v>
      </c>
      <c r="C5365" t="s">
        <v>12580</v>
      </c>
      <c r="D5365">
        <v>37</v>
      </c>
      <c r="E5365" t="s">
        <v>58</v>
      </c>
      <c r="F5365" t="s">
        <v>92</v>
      </c>
      <c r="G5365" s="1">
        <v>44390</v>
      </c>
      <c r="H5365" t="s">
        <v>27291</v>
      </c>
      <c r="I5365">
        <v>2021</v>
      </c>
      <c r="J5365" t="s">
        <v>27317</v>
      </c>
      <c r="K5365" t="s">
        <v>67</v>
      </c>
      <c r="L5365" t="s">
        <v>59</v>
      </c>
      <c r="M5365" t="s">
        <v>12581</v>
      </c>
      <c r="N5365" t="s">
        <v>62</v>
      </c>
      <c r="P5365" t="s">
        <v>143</v>
      </c>
      <c r="Q5365" t="s">
        <v>83</v>
      </c>
      <c r="S5365" s="11">
        <f t="shared" si="166"/>
        <v>0</v>
      </c>
      <c r="U5365" s="10">
        <f t="shared" si="167"/>
        <v>0</v>
      </c>
    </row>
    <row r="5366" spans="1:21" x14ac:dyDescent="0.25">
      <c r="A5366">
        <v>3847</v>
      </c>
      <c r="B5366" t="s">
        <v>12582</v>
      </c>
      <c r="C5366" t="s">
        <v>12583</v>
      </c>
      <c r="D5366">
        <v>31</v>
      </c>
      <c r="E5366" t="s">
        <v>19</v>
      </c>
      <c r="F5366" t="s">
        <v>134</v>
      </c>
      <c r="G5366" s="1">
        <v>44260</v>
      </c>
      <c r="H5366" t="s">
        <v>27289</v>
      </c>
      <c r="I5366">
        <v>2021</v>
      </c>
      <c r="J5366" t="s">
        <v>27304</v>
      </c>
      <c r="K5366" t="s">
        <v>59</v>
      </c>
      <c r="L5366" t="s">
        <v>67</v>
      </c>
      <c r="M5366" t="s">
        <v>12584</v>
      </c>
      <c r="N5366" t="s">
        <v>62</v>
      </c>
      <c r="P5366" t="s">
        <v>89</v>
      </c>
      <c r="Q5366" t="s">
        <v>33</v>
      </c>
      <c r="S5366" s="11">
        <f t="shared" si="166"/>
        <v>0</v>
      </c>
      <c r="U5366" s="10">
        <f t="shared" si="167"/>
        <v>0</v>
      </c>
    </row>
    <row r="5367" spans="1:21" x14ac:dyDescent="0.25">
      <c r="A5367">
        <v>3849</v>
      </c>
      <c r="B5367" t="s">
        <v>12589</v>
      </c>
      <c r="C5367" t="s">
        <v>12590</v>
      </c>
      <c r="D5367">
        <v>55</v>
      </c>
      <c r="E5367" t="s">
        <v>58</v>
      </c>
      <c r="F5367" t="s">
        <v>76</v>
      </c>
      <c r="G5367" s="1">
        <v>44493</v>
      </c>
      <c r="H5367" t="s">
        <v>27296</v>
      </c>
      <c r="I5367">
        <v>2021</v>
      </c>
      <c r="J5367" t="s">
        <v>27312</v>
      </c>
      <c r="K5367" t="s">
        <v>66</v>
      </c>
      <c r="L5367" t="s">
        <v>31</v>
      </c>
      <c r="M5367" t="s">
        <v>12591</v>
      </c>
      <c r="N5367" t="s">
        <v>62</v>
      </c>
      <c r="P5367" t="s">
        <v>89</v>
      </c>
      <c r="Q5367" t="s">
        <v>83</v>
      </c>
      <c r="S5367" s="11">
        <f t="shared" si="166"/>
        <v>0</v>
      </c>
      <c r="U5367" s="10">
        <f t="shared" si="167"/>
        <v>0</v>
      </c>
    </row>
    <row r="5368" spans="1:21" x14ac:dyDescent="0.25">
      <c r="A5368">
        <v>3850</v>
      </c>
      <c r="B5368" t="s">
        <v>12592</v>
      </c>
      <c r="C5368" t="s">
        <v>12593</v>
      </c>
      <c r="D5368">
        <v>18</v>
      </c>
      <c r="E5368" t="s">
        <v>29</v>
      </c>
      <c r="F5368" t="s">
        <v>211</v>
      </c>
      <c r="G5368" s="1">
        <v>44355</v>
      </c>
      <c r="H5368" t="s">
        <v>27297</v>
      </c>
      <c r="I5368">
        <v>2021</v>
      </c>
      <c r="J5368" t="s">
        <v>27313</v>
      </c>
      <c r="K5368" t="s">
        <v>59</v>
      </c>
      <c r="L5368" t="s">
        <v>177</v>
      </c>
      <c r="M5368" t="s">
        <v>442</v>
      </c>
      <c r="N5368" t="s">
        <v>24</v>
      </c>
      <c r="P5368" t="s">
        <v>41</v>
      </c>
      <c r="Q5368" t="s">
        <v>33</v>
      </c>
      <c r="R5368" s="2">
        <v>45078.262499999997</v>
      </c>
      <c r="S5368" s="11">
        <f t="shared" si="166"/>
        <v>6.2999999999301508</v>
      </c>
      <c r="U5368" s="10">
        <f t="shared" si="167"/>
        <v>0</v>
      </c>
    </row>
    <row r="5369" spans="1:21" x14ac:dyDescent="0.25">
      <c r="A5369">
        <v>3851</v>
      </c>
      <c r="B5369" t="s">
        <v>12594</v>
      </c>
      <c r="C5369" t="s">
        <v>12595</v>
      </c>
      <c r="D5369">
        <v>42</v>
      </c>
      <c r="E5369" t="s">
        <v>29</v>
      </c>
      <c r="F5369" t="s">
        <v>173</v>
      </c>
      <c r="G5369" s="1">
        <v>44125</v>
      </c>
      <c r="H5369" t="s">
        <v>27296</v>
      </c>
      <c r="I5369">
        <v>2020</v>
      </c>
      <c r="J5369" t="s">
        <v>27319</v>
      </c>
      <c r="K5369" t="s">
        <v>59</v>
      </c>
      <c r="L5369" t="s">
        <v>141</v>
      </c>
      <c r="M5369" t="s">
        <v>12596</v>
      </c>
      <c r="N5369" t="s">
        <v>24</v>
      </c>
      <c r="P5369" t="s">
        <v>25</v>
      </c>
      <c r="Q5369" t="s">
        <v>55</v>
      </c>
      <c r="R5369" s="2">
        <v>45078.554166666669</v>
      </c>
      <c r="S5369" s="11">
        <f t="shared" si="166"/>
        <v>13.300000000046566</v>
      </c>
      <c r="U5369" s="10">
        <f t="shared" si="167"/>
        <v>0</v>
      </c>
    </row>
    <row r="5370" spans="1:21" x14ac:dyDescent="0.25">
      <c r="A5370">
        <v>3853</v>
      </c>
      <c r="B5370" t="s">
        <v>12601</v>
      </c>
      <c r="C5370" t="s">
        <v>12602</v>
      </c>
      <c r="D5370">
        <v>41</v>
      </c>
      <c r="E5370" t="s">
        <v>19</v>
      </c>
      <c r="F5370" t="s">
        <v>36</v>
      </c>
      <c r="G5370" s="1">
        <v>44225</v>
      </c>
      <c r="H5370" t="s">
        <v>27295</v>
      </c>
      <c r="I5370">
        <v>2021</v>
      </c>
      <c r="J5370" t="s">
        <v>27311</v>
      </c>
      <c r="K5370" t="s">
        <v>66</v>
      </c>
      <c r="L5370" t="s">
        <v>37</v>
      </c>
      <c r="M5370" t="s">
        <v>12603</v>
      </c>
      <c r="N5370" t="s">
        <v>24</v>
      </c>
      <c r="P5370" t="s">
        <v>143</v>
      </c>
      <c r="Q5370" t="s">
        <v>33</v>
      </c>
      <c r="R5370" s="2">
        <v>45078.293055555558</v>
      </c>
      <c r="S5370" s="11">
        <f t="shared" si="166"/>
        <v>7.03333333338378</v>
      </c>
      <c r="U5370" s="10">
        <f t="shared" si="167"/>
        <v>0</v>
      </c>
    </row>
    <row r="5371" spans="1:21" x14ac:dyDescent="0.25">
      <c r="A5371">
        <v>3855</v>
      </c>
      <c r="B5371" t="s">
        <v>12608</v>
      </c>
      <c r="C5371" t="s">
        <v>12609</v>
      </c>
      <c r="D5371">
        <v>53</v>
      </c>
      <c r="E5371" t="s">
        <v>58</v>
      </c>
      <c r="F5371" t="s">
        <v>281</v>
      </c>
      <c r="G5371" s="1">
        <v>44482</v>
      </c>
      <c r="H5371" t="s">
        <v>27296</v>
      </c>
      <c r="I5371">
        <v>2021</v>
      </c>
      <c r="J5371" t="s">
        <v>27312</v>
      </c>
      <c r="K5371" t="s">
        <v>45</v>
      </c>
      <c r="L5371" t="s">
        <v>22</v>
      </c>
      <c r="M5371" t="s">
        <v>12610</v>
      </c>
      <c r="N5371" t="s">
        <v>62</v>
      </c>
      <c r="P5371" t="s">
        <v>25</v>
      </c>
      <c r="Q5371" t="s">
        <v>33</v>
      </c>
      <c r="S5371" s="11">
        <f t="shared" si="166"/>
        <v>0</v>
      </c>
      <c r="U5371" s="10">
        <f t="shared" si="167"/>
        <v>0</v>
      </c>
    </row>
    <row r="5372" spans="1:21" x14ac:dyDescent="0.25">
      <c r="A5372">
        <v>3856</v>
      </c>
      <c r="B5372" t="s">
        <v>4307</v>
      </c>
      <c r="C5372" t="s">
        <v>12611</v>
      </c>
      <c r="D5372">
        <v>42</v>
      </c>
      <c r="E5372" t="s">
        <v>19</v>
      </c>
      <c r="F5372" t="s">
        <v>249</v>
      </c>
      <c r="G5372" s="1">
        <v>44309</v>
      </c>
      <c r="H5372" t="s">
        <v>27300</v>
      </c>
      <c r="I5372">
        <v>2021</v>
      </c>
      <c r="J5372" t="s">
        <v>27323</v>
      </c>
      <c r="K5372" t="s">
        <v>67</v>
      </c>
      <c r="L5372" t="s">
        <v>99</v>
      </c>
      <c r="M5372" t="s">
        <v>12612</v>
      </c>
      <c r="N5372" t="s">
        <v>62</v>
      </c>
      <c r="P5372" t="s">
        <v>25</v>
      </c>
      <c r="Q5372" t="s">
        <v>33</v>
      </c>
      <c r="S5372" s="11">
        <f t="shared" si="166"/>
        <v>0</v>
      </c>
      <c r="U5372" s="10">
        <f t="shared" si="167"/>
        <v>0</v>
      </c>
    </row>
    <row r="5373" spans="1:21" x14ac:dyDescent="0.25">
      <c r="A5373">
        <v>3857</v>
      </c>
      <c r="B5373" t="s">
        <v>12613</v>
      </c>
      <c r="C5373" t="s">
        <v>12614</v>
      </c>
      <c r="D5373">
        <v>67</v>
      </c>
      <c r="E5373" t="s">
        <v>58</v>
      </c>
      <c r="F5373" t="s">
        <v>44</v>
      </c>
      <c r="G5373" s="1">
        <v>44538</v>
      </c>
      <c r="H5373" t="s">
        <v>27299</v>
      </c>
      <c r="I5373">
        <v>2021</v>
      </c>
      <c r="J5373" t="s">
        <v>27322</v>
      </c>
      <c r="K5373" t="s">
        <v>67</v>
      </c>
      <c r="L5373" t="s">
        <v>37</v>
      </c>
      <c r="M5373" t="s">
        <v>12615</v>
      </c>
      <c r="N5373" t="s">
        <v>62</v>
      </c>
      <c r="P5373" t="s">
        <v>143</v>
      </c>
      <c r="Q5373" t="s">
        <v>33</v>
      </c>
      <c r="S5373" s="11">
        <f t="shared" si="166"/>
        <v>0</v>
      </c>
      <c r="U5373" s="10">
        <f t="shared" si="167"/>
        <v>0</v>
      </c>
    </row>
    <row r="5374" spans="1:21" x14ac:dyDescent="0.25">
      <c r="A5374">
        <v>3858</v>
      </c>
      <c r="B5374" t="s">
        <v>12616</v>
      </c>
      <c r="C5374" t="s">
        <v>12617</v>
      </c>
      <c r="D5374">
        <v>51</v>
      </c>
      <c r="E5374" t="s">
        <v>58</v>
      </c>
      <c r="F5374" t="s">
        <v>202</v>
      </c>
      <c r="G5374" s="1">
        <v>43847</v>
      </c>
      <c r="H5374" t="s">
        <v>27295</v>
      </c>
      <c r="I5374">
        <v>2020</v>
      </c>
      <c r="J5374" t="s">
        <v>27325</v>
      </c>
      <c r="K5374" t="s">
        <v>59</v>
      </c>
      <c r="L5374" t="s">
        <v>177</v>
      </c>
      <c r="M5374" t="s">
        <v>12618</v>
      </c>
      <c r="N5374" t="s">
        <v>24</v>
      </c>
      <c r="P5374" t="s">
        <v>89</v>
      </c>
      <c r="Q5374" t="s">
        <v>26</v>
      </c>
      <c r="R5374" s="2">
        <v>45077.996527777781</v>
      </c>
      <c r="S5374" s="11">
        <f t="shared" si="166"/>
        <v>23.916666666744277</v>
      </c>
      <c r="U5374" s="10">
        <f t="shared" si="167"/>
        <v>0</v>
      </c>
    </row>
    <row r="5375" spans="1:21" x14ac:dyDescent="0.25">
      <c r="A5375">
        <v>3862</v>
      </c>
      <c r="B5375" t="s">
        <v>12630</v>
      </c>
      <c r="C5375" t="s">
        <v>12631</v>
      </c>
      <c r="D5375">
        <v>55</v>
      </c>
      <c r="E5375" t="s">
        <v>29</v>
      </c>
      <c r="F5375" t="s">
        <v>71</v>
      </c>
      <c r="G5375" s="1">
        <v>44330</v>
      </c>
      <c r="H5375" t="s">
        <v>27290</v>
      </c>
      <c r="I5375">
        <v>2021</v>
      </c>
      <c r="J5375" t="s">
        <v>27305</v>
      </c>
      <c r="K5375" t="s">
        <v>59</v>
      </c>
      <c r="L5375" t="s">
        <v>67</v>
      </c>
      <c r="M5375" t="s">
        <v>12632</v>
      </c>
      <c r="N5375" t="s">
        <v>62</v>
      </c>
      <c r="P5375" t="s">
        <v>143</v>
      </c>
      <c r="Q5375" t="s">
        <v>83</v>
      </c>
      <c r="S5375" s="11">
        <f t="shared" si="166"/>
        <v>0</v>
      </c>
      <c r="U5375" s="10">
        <f t="shared" si="167"/>
        <v>0</v>
      </c>
    </row>
    <row r="5376" spans="1:21" x14ac:dyDescent="0.25">
      <c r="A5376">
        <v>3865</v>
      </c>
      <c r="B5376" t="s">
        <v>12641</v>
      </c>
      <c r="C5376" t="s">
        <v>12642</v>
      </c>
      <c r="D5376">
        <v>50</v>
      </c>
      <c r="E5376" t="s">
        <v>19</v>
      </c>
      <c r="F5376" t="s">
        <v>107</v>
      </c>
      <c r="G5376" s="1">
        <v>44264</v>
      </c>
      <c r="H5376" t="s">
        <v>27289</v>
      </c>
      <c r="I5376">
        <v>2021</v>
      </c>
      <c r="J5376" t="s">
        <v>27304</v>
      </c>
      <c r="K5376" t="s">
        <v>45</v>
      </c>
      <c r="L5376" t="s">
        <v>177</v>
      </c>
      <c r="M5376" t="s">
        <v>12643</v>
      </c>
      <c r="N5376" t="s">
        <v>62</v>
      </c>
      <c r="P5376" t="s">
        <v>25</v>
      </c>
      <c r="Q5376" t="s">
        <v>55</v>
      </c>
      <c r="S5376" s="11">
        <f t="shared" si="166"/>
        <v>0</v>
      </c>
      <c r="U5376" s="10">
        <f t="shared" si="167"/>
        <v>0</v>
      </c>
    </row>
    <row r="5377" spans="1:21" x14ac:dyDescent="0.25">
      <c r="A5377">
        <v>3866</v>
      </c>
      <c r="B5377" t="s">
        <v>12644</v>
      </c>
      <c r="C5377" t="s">
        <v>12645</v>
      </c>
      <c r="D5377">
        <v>55</v>
      </c>
      <c r="E5377" t="s">
        <v>58</v>
      </c>
      <c r="F5377" t="s">
        <v>286</v>
      </c>
      <c r="G5377" s="1">
        <v>43907</v>
      </c>
      <c r="H5377" t="s">
        <v>27289</v>
      </c>
      <c r="I5377">
        <v>2020</v>
      </c>
      <c r="J5377" t="s">
        <v>27310</v>
      </c>
      <c r="K5377" t="s">
        <v>67</v>
      </c>
      <c r="L5377" t="s">
        <v>177</v>
      </c>
      <c r="M5377" t="s">
        <v>12353</v>
      </c>
      <c r="N5377" t="s">
        <v>24</v>
      </c>
      <c r="P5377" t="s">
        <v>89</v>
      </c>
      <c r="Q5377" t="s">
        <v>83</v>
      </c>
      <c r="R5377" s="2">
        <v>45078.263888888891</v>
      </c>
      <c r="S5377" s="11">
        <f t="shared" si="166"/>
        <v>6.3333333333721384</v>
      </c>
      <c r="U5377" s="10">
        <f t="shared" si="167"/>
        <v>0</v>
      </c>
    </row>
    <row r="5378" spans="1:21" x14ac:dyDescent="0.25">
      <c r="A5378">
        <v>3869</v>
      </c>
      <c r="B5378" t="s">
        <v>12654</v>
      </c>
      <c r="C5378" t="s">
        <v>12655</v>
      </c>
      <c r="D5378">
        <v>32</v>
      </c>
      <c r="E5378" t="s">
        <v>29</v>
      </c>
      <c r="F5378" t="s">
        <v>173</v>
      </c>
      <c r="G5378" s="1">
        <v>44339</v>
      </c>
      <c r="H5378" t="s">
        <v>27290</v>
      </c>
      <c r="I5378">
        <v>2021</v>
      </c>
      <c r="J5378" t="s">
        <v>27305</v>
      </c>
      <c r="K5378" t="s">
        <v>67</v>
      </c>
      <c r="L5378" t="s">
        <v>52</v>
      </c>
      <c r="M5378" t="s">
        <v>12656</v>
      </c>
      <c r="N5378" t="s">
        <v>62</v>
      </c>
      <c r="P5378" t="s">
        <v>89</v>
      </c>
      <c r="Q5378" t="s">
        <v>26</v>
      </c>
      <c r="S5378" s="11">
        <f t="shared" ref="S5378:S5441" si="168">(R5378-INT(R5378)) * 24</f>
        <v>0</v>
      </c>
      <c r="U5378" s="10">
        <f t="shared" ref="U5378:U5441" si="169">(T5378 - INT(T5378)) * 24</f>
        <v>0</v>
      </c>
    </row>
    <row r="5379" spans="1:21" x14ac:dyDescent="0.25">
      <c r="A5379">
        <v>3870</v>
      </c>
      <c r="B5379" t="s">
        <v>12657</v>
      </c>
      <c r="C5379" t="s">
        <v>12658</v>
      </c>
      <c r="D5379">
        <v>65</v>
      </c>
      <c r="E5379" t="s">
        <v>58</v>
      </c>
      <c r="F5379" t="s">
        <v>65</v>
      </c>
      <c r="G5379" s="1">
        <v>44106</v>
      </c>
      <c r="H5379" t="s">
        <v>27296</v>
      </c>
      <c r="I5379">
        <v>2020</v>
      </c>
      <c r="J5379" t="s">
        <v>27319</v>
      </c>
      <c r="K5379" t="s">
        <v>66</v>
      </c>
      <c r="L5379" t="s">
        <v>60</v>
      </c>
      <c r="M5379" t="s">
        <v>12659</v>
      </c>
      <c r="N5379" t="s">
        <v>24</v>
      </c>
      <c r="P5379" t="s">
        <v>41</v>
      </c>
      <c r="Q5379" t="s">
        <v>55</v>
      </c>
      <c r="R5379" s="2">
        <v>45078.401388888888</v>
      </c>
      <c r="S5379" s="11">
        <f t="shared" si="168"/>
        <v>9.6333333333022892</v>
      </c>
      <c r="U5379" s="10">
        <f t="shared" si="169"/>
        <v>0</v>
      </c>
    </row>
    <row r="5380" spans="1:21" x14ac:dyDescent="0.25">
      <c r="A5380">
        <v>3872</v>
      </c>
      <c r="B5380" t="s">
        <v>12664</v>
      </c>
      <c r="C5380" t="s">
        <v>12665</v>
      </c>
      <c r="D5380">
        <v>24</v>
      </c>
      <c r="E5380" t="s">
        <v>29</v>
      </c>
      <c r="F5380" t="s">
        <v>207</v>
      </c>
      <c r="G5380" s="1">
        <v>44023</v>
      </c>
      <c r="H5380" t="s">
        <v>27291</v>
      </c>
      <c r="I5380">
        <v>2020</v>
      </c>
      <c r="J5380" t="s">
        <v>27306</v>
      </c>
      <c r="K5380" t="s">
        <v>59</v>
      </c>
      <c r="L5380" t="s">
        <v>150</v>
      </c>
      <c r="M5380" t="s">
        <v>12666</v>
      </c>
      <c r="N5380" t="s">
        <v>62</v>
      </c>
      <c r="P5380" t="s">
        <v>41</v>
      </c>
      <c r="Q5380" t="s">
        <v>83</v>
      </c>
      <c r="S5380" s="11">
        <f t="shared" si="168"/>
        <v>0</v>
      </c>
      <c r="U5380" s="10">
        <f t="shared" si="169"/>
        <v>0</v>
      </c>
    </row>
    <row r="5381" spans="1:21" x14ac:dyDescent="0.25">
      <c r="A5381">
        <v>3874</v>
      </c>
      <c r="B5381" t="s">
        <v>12671</v>
      </c>
      <c r="C5381" t="s">
        <v>3222</v>
      </c>
      <c r="D5381">
        <v>50</v>
      </c>
      <c r="E5381" t="s">
        <v>29</v>
      </c>
      <c r="F5381" t="s">
        <v>117</v>
      </c>
      <c r="G5381" s="1">
        <v>44418</v>
      </c>
      <c r="H5381" t="s">
        <v>27294</v>
      </c>
      <c r="I5381">
        <v>2021</v>
      </c>
      <c r="J5381" t="s">
        <v>27316</v>
      </c>
      <c r="K5381" t="s">
        <v>45</v>
      </c>
      <c r="L5381" t="s">
        <v>99</v>
      </c>
      <c r="M5381" t="s">
        <v>12672</v>
      </c>
      <c r="N5381" t="s">
        <v>62</v>
      </c>
      <c r="P5381" t="s">
        <v>41</v>
      </c>
      <c r="Q5381" t="s">
        <v>55</v>
      </c>
      <c r="S5381" s="11">
        <f t="shared" si="168"/>
        <v>0</v>
      </c>
      <c r="U5381" s="10">
        <f t="shared" si="169"/>
        <v>0</v>
      </c>
    </row>
    <row r="5382" spans="1:21" x14ac:dyDescent="0.25">
      <c r="A5382">
        <v>3876</v>
      </c>
      <c r="B5382" t="s">
        <v>12677</v>
      </c>
      <c r="C5382" t="s">
        <v>12678</v>
      </c>
      <c r="D5382">
        <v>18</v>
      </c>
      <c r="E5382" t="s">
        <v>58</v>
      </c>
      <c r="F5382" t="s">
        <v>173</v>
      </c>
      <c r="G5382" s="1">
        <v>44355</v>
      </c>
      <c r="H5382" t="s">
        <v>27297</v>
      </c>
      <c r="I5382">
        <v>2021</v>
      </c>
      <c r="J5382" t="s">
        <v>27313</v>
      </c>
      <c r="K5382" t="s">
        <v>21</v>
      </c>
      <c r="L5382" t="s">
        <v>93</v>
      </c>
      <c r="M5382" t="s">
        <v>12679</v>
      </c>
      <c r="N5382" t="s">
        <v>62</v>
      </c>
      <c r="P5382" t="s">
        <v>41</v>
      </c>
      <c r="Q5382" t="s">
        <v>26</v>
      </c>
      <c r="S5382" s="11">
        <f t="shared" si="168"/>
        <v>0</v>
      </c>
      <c r="U5382" s="10">
        <f t="shared" si="169"/>
        <v>0</v>
      </c>
    </row>
    <row r="5383" spans="1:21" x14ac:dyDescent="0.25">
      <c r="A5383">
        <v>3878</v>
      </c>
      <c r="B5383" t="s">
        <v>12684</v>
      </c>
      <c r="C5383" t="s">
        <v>12685</v>
      </c>
      <c r="D5383">
        <v>70</v>
      </c>
      <c r="E5383" t="s">
        <v>58</v>
      </c>
      <c r="F5383" t="s">
        <v>161</v>
      </c>
      <c r="G5383" s="1">
        <v>44036</v>
      </c>
      <c r="H5383" t="s">
        <v>27291</v>
      </c>
      <c r="I5383">
        <v>2020</v>
      </c>
      <c r="J5383" t="s">
        <v>27306</v>
      </c>
      <c r="K5383" t="s">
        <v>66</v>
      </c>
      <c r="L5383" t="s">
        <v>177</v>
      </c>
      <c r="M5383" t="s">
        <v>12686</v>
      </c>
      <c r="N5383" t="s">
        <v>62</v>
      </c>
      <c r="P5383" t="s">
        <v>25</v>
      </c>
      <c r="Q5383" t="s">
        <v>33</v>
      </c>
      <c r="S5383" s="11">
        <f t="shared" si="168"/>
        <v>0</v>
      </c>
      <c r="U5383" s="10">
        <f t="shared" si="169"/>
        <v>0</v>
      </c>
    </row>
    <row r="5384" spans="1:21" x14ac:dyDescent="0.25">
      <c r="A5384">
        <v>3879</v>
      </c>
      <c r="B5384" t="s">
        <v>12687</v>
      </c>
      <c r="C5384" t="s">
        <v>12688</v>
      </c>
      <c r="D5384">
        <v>31</v>
      </c>
      <c r="E5384" t="s">
        <v>58</v>
      </c>
      <c r="F5384" t="s">
        <v>107</v>
      </c>
      <c r="G5384" s="1">
        <v>44116</v>
      </c>
      <c r="H5384" t="s">
        <v>27296</v>
      </c>
      <c r="I5384">
        <v>2020</v>
      </c>
      <c r="J5384" t="s">
        <v>27319</v>
      </c>
      <c r="K5384" t="s">
        <v>66</v>
      </c>
      <c r="L5384" t="s">
        <v>60</v>
      </c>
      <c r="M5384" t="s">
        <v>12689</v>
      </c>
      <c r="N5384" t="s">
        <v>24</v>
      </c>
      <c r="P5384" t="s">
        <v>25</v>
      </c>
      <c r="Q5384" t="s">
        <v>83</v>
      </c>
      <c r="R5384" s="2">
        <v>45078.089583333334</v>
      </c>
      <c r="S5384" s="11">
        <f t="shared" si="168"/>
        <v>2.1500000000232831</v>
      </c>
      <c r="U5384" s="10">
        <f t="shared" si="169"/>
        <v>0</v>
      </c>
    </row>
    <row r="5385" spans="1:21" x14ac:dyDescent="0.25">
      <c r="A5385">
        <v>3880</v>
      </c>
      <c r="B5385" t="s">
        <v>12690</v>
      </c>
      <c r="C5385" t="s">
        <v>12691</v>
      </c>
      <c r="D5385">
        <v>53</v>
      </c>
      <c r="E5385" t="s">
        <v>58</v>
      </c>
      <c r="F5385" t="s">
        <v>699</v>
      </c>
      <c r="G5385" s="1">
        <v>44353</v>
      </c>
      <c r="H5385" t="s">
        <v>27297</v>
      </c>
      <c r="I5385">
        <v>2021</v>
      </c>
      <c r="J5385" t="s">
        <v>27313</v>
      </c>
      <c r="K5385" t="s">
        <v>67</v>
      </c>
      <c r="L5385" t="s">
        <v>177</v>
      </c>
      <c r="M5385" t="s">
        <v>12692</v>
      </c>
      <c r="N5385" t="s">
        <v>62</v>
      </c>
      <c r="P5385" t="s">
        <v>25</v>
      </c>
      <c r="Q5385" t="s">
        <v>33</v>
      </c>
      <c r="S5385" s="11">
        <f t="shared" si="168"/>
        <v>0</v>
      </c>
      <c r="U5385" s="10">
        <f t="shared" si="169"/>
        <v>0</v>
      </c>
    </row>
    <row r="5386" spans="1:21" x14ac:dyDescent="0.25">
      <c r="A5386">
        <v>3881</v>
      </c>
      <c r="B5386" t="s">
        <v>12693</v>
      </c>
      <c r="C5386" t="s">
        <v>12694</v>
      </c>
      <c r="D5386">
        <v>18</v>
      </c>
      <c r="E5386" t="s">
        <v>29</v>
      </c>
      <c r="F5386" t="s">
        <v>112</v>
      </c>
      <c r="G5386" s="1">
        <v>44440</v>
      </c>
      <c r="H5386" t="s">
        <v>27298</v>
      </c>
      <c r="I5386">
        <v>2021</v>
      </c>
      <c r="J5386" t="s">
        <v>27315</v>
      </c>
      <c r="K5386" t="s">
        <v>66</v>
      </c>
      <c r="L5386" t="s">
        <v>60</v>
      </c>
      <c r="M5386" t="s">
        <v>12695</v>
      </c>
      <c r="N5386" t="s">
        <v>62</v>
      </c>
      <c r="P5386" t="s">
        <v>41</v>
      </c>
      <c r="Q5386" t="s">
        <v>83</v>
      </c>
      <c r="S5386" s="11">
        <f t="shared" si="168"/>
        <v>0</v>
      </c>
      <c r="U5386" s="10">
        <f t="shared" si="169"/>
        <v>0</v>
      </c>
    </row>
    <row r="5387" spans="1:21" x14ac:dyDescent="0.25">
      <c r="A5387">
        <v>3883</v>
      </c>
      <c r="B5387" t="s">
        <v>12700</v>
      </c>
      <c r="C5387" t="s">
        <v>12701</v>
      </c>
      <c r="D5387">
        <v>53</v>
      </c>
      <c r="E5387" t="s">
        <v>19</v>
      </c>
      <c r="F5387" t="s">
        <v>20</v>
      </c>
      <c r="G5387" s="1">
        <v>44299</v>
      </c>
      <c r="H5387" t="s">
        <v>27300</v>
      </c>
      <c r="I5387">
        <v>2021</v>
      </c>
      <c r="J5387" t="s">
        <v>27323</v>
      </c>
      <c r="K5387" t="s">
        <v>59</v>
      </c>
      <c r="L5387" t="s">
        <v>59</v>
      </c>
      <c r="M5387" t="s">
        <v>12702</v>
      </c>
      <c r="N5387" t="s">
        <v>24</v>
      </c>
      <c r="P5387" t="s">
        <v>41</v>
      </c>
      <c r="Q5387" t="s">
        <v>26</v>
      </c>
      <c r="R5387" s="2">
        <v>45078.137499999997</v>
      </c>
      <c r="S5387" s="11">
        <f t="shared" si="168"/>
        <v>3.2999999999301508</v>
      </c>
      <c r="U5387" s="10">
        <f t="shared" si="169"/>
        <v>0</v>
      </c>
    </row>
    <row r="5388" spans="1:21" x14ac:dyDescent="0.25">
      <c r="A5388">
        <v>3884</v>
      </c>
      <c r="B5388" t="s">
        <v>12703</v>
      </c>
      <c r="C5388" t="s">
        <v>12704</v>
      </c>
      <c r="D5388">
        <v>20</v>
      </c>
      <c r="E5388" t="s">
        <v>29</v>
      </c>
      <c r="F5388" t="s">
        <v>699</v>
      </c>
      <c r="G5388" s="1">
        <v>43877</v>
      </c>
      <c r="H5388" t="s">
        <v>27293</v>
      </c>
      <c r="I5388">
        <v>2020</v>
      </c>
      <c r="J5388" t="s">
        <v>27308</v>
      </c>
      <c r="K5388" t="s">
        <v>59</v>
      </c>
      <c r="L5388" t="s">
        <v>59</v>
      </c>
      <c r="M5388" t="s">
        <v>4173</v>
      </c>
      <c r="N5388" t="s">
        <v>62</v>
      </c>
      <c r="P5388" t="s">
        <v>143</v>
      </c>
      <c r="Q5388" t="s">
        <v>83</v>
      </c>
      <c r="S5388" s="11">
        <f t="shared" si="168"/>
        <v>0</v>
      </c>
      <c r="U5388" s="10">
        <f t="shared" si="169"/>
        <v>0</v>
      </c>
    </row>
    <row r="5389" spans="1:21" x14ac:dyDescent="0.25">
      <c r="A5389">
        <v>3885</v>
      </c>
      <c r="B5389" t="s">
        <v>12705</v>
      </c>
      <c r="C5389" t="s">
        <v>12706</v>
      </c>
      <c r="D5389">
        <v>56</v>
      </c>
      <c r="E5389" t="s">
        <v>29</v>
      </c>
      <c r="F5389" t="s">
        <v>219</v>
      </c>
      <c r="G5389" s="1">
        <v>44152</v>
      </c>
      <c r="H5389" t="s">
        <v>27292</v>
      </c>
      <c r="I5389">
        <v>2020</v>
      </c>
      <c r="J5389" t="s">
        <v>27307</v>
      </c>
      <c r="K5389" t="s">
        <v>66</v>
      </c>
      <c r="L5389" t="s">
        <v>52</v>
      </c>
      <c r="M5389" t="s">
        <v>12707</v>
      </c>
      <c r="N5389" t="s">
        <v>24</v>
      </c>
      <c r="P5389" t="s">
        <v>89</v>
      </c>
      <c r="Q5389" t="s">
        <v>26</v>
      </c>
      <c r="R5389" s="2">
        <v>45078.798611111109</v>
      </c>
      <c r="S5389" s="11">
        <f t="shared" si="168"/>
        <v>19.166666666627862</v>
      </c>
      <c r="U5389" s="10">
        <f t="shared" si="169"/>
        <v>0</v>
      </c>
    </row>
    <row r="5390" spans="1:21" x14ac:dyDescent="0.25">
      <c r="A5390">
        <v>3886</v>
      </c>
      <c r="B5390" t="s">
        <v>12708</v>
      </c>
      <c r="C5390" t="s">
        <v>12709</v>
      </c>
      <c r="D5390">
        <v>62</v>
      </c>
      <c r="E5390" t="s">
        <v>19</v>
      </c>
      <c r="F5390" t="s">
        <v>249</v>
      </c>
      <c r="G5390" s="1">
        <v>44244</v>
      </c>
      <c r="H5390" t="s">
        <v>27293</v>
      </c>
      <c r="I5390">
        <v>2021</v>
      </c>
      <c r="J5390" t="s">
        <v>27324</v>
      </c>
      <c r="K5390" t="s">
        <v>59</v>
      </c>
      <c r="L5390" t="s">
        <v>31</v>
      </c>
      <c r="M5390" t="s">
        <v>12710</v>
      </c>
      <c r="N5390" t="s">
        <v>62</v>
      </c>
      <c r="P5390" t="s">
        <v>143</v>
      </c>
      <c r="Q5390" t="s">
        <v>55</v>
      </c>
      <c r="S5390" s="11">
        <f t="shared" si="168"/>
        <v>0</v>
      </c>
      <c r="U5390" s="10">
        <f t="shared" si="169"/>
        <v>0</v>
      </c>
    </row>
    <row r="5391" spans="1:21" x14ac:dyDescent="0.25">
      <c r="A5391">
        <v>3887</v>
      </c>
      <c r="B5391" t="s">
        <v>12711</v>
      </c>
      <c r="C5391" t="s">
        <v>12712</v>
      </c>
      <c r="D5391">
        <v>20</v>
      </c>
      <c r="E5391" t="s">
        <v>29</v>
      </c>
      <c r="F5391" t="s">
        <v>339</v>
      </c>
      <c r="G5391" s="1">
        <v>44040</v>
      </c>
      <c r="H5391" t="s">
        <v>27291</v>
      </c>
      <c r="I5391">
        <v>2020</v>
      </c>
      <c r="J5391" t="s">
        <v>27306</v>
      </c>
      <c r="K5391" t="s">
        <v>59</v>
      </c>
      <c r="L5391" t="s">
        <v>67</v>
      </c>
      <c r="M5391" t="s">
        <v>12713</v>
      </c>
      <c r="N5391" t="s">
        <v>62</v>
      </c>
      <c r="P5391" t="s">
        <v>41</v>
      </c>
      <c r="Q5391" t="s">
        <v>26</v>
      </c>
      <c r="S5391" s="11">
        <f t="shared" si="168"/>
        <v>0</v>
      </c>
      <c r="U5391" s="10">
        <f t="shared" si="169"/>
        <v>0</v>
      </c>
    </row>
    <row r="5392" spans="1:21" x14ac:dyDescent="0.25">
      <c r="A5392">
        <v>3891</v>
      </c>
      <c r="B5392" t="s">
        <v>12726</v>
      </c>
      <c r="C5392" t="s">
        <v>12727</v>
      </c>
      <c r="D5392">
        <v>42</v>
      </c>
      <c r="E5392" t="s">
        <v>29</v>
      </c>
      <c r="F5392" t="s">
        <v>134</v>
      </c>
      <c r="G5392" s="1">
        <v>44292</v>
      </c>
      <c r="H5392" t="s">
        <v>27300</v>
      </c>
      <c r="I5392">
        <v>2021</v>
      </c>
      <c r="J5392" t="s">
        <v>27323</v>
      </c>
      <c r="K5392" t="s">
        <v>66</v>
      </c>
      <c r="L5392" t="s">
        <v>72</v>
      </c>
      <c r="M5392" t="s">
        <v>12728</v>
      </c>
      <c r="N5392" t="s">
        <v>24</v>
      </c>
      <c r="P5392" t="s">
        <v>89</v>
      </c>
      <c r="Q5392" t="s">
        <v>55</v>
      </c>
      <c r="R5392" s="2">
        <v>45078.2</v>
      </c>
      <c r="S5392" s="11">
        <f t="shared" si="168"/>
        <v>4.7999999999301508</v>
      </c>
      <c r="U5392" s="10">
        <f t="shared" si="169"/>
        <v>0</v>
      </c>
    </row>
    <row r="5393" spans="1:21" x14ac:dyDescent="0.25">
      <c r="A5393">
        <v>3893</v>
      </c>
      <c r="B5393" t="s">
        <v>12733</v>
      </c>
      <c r="C5393" t="s">
        <v>12734</v>
      </c>
      <c r="D5393">
        <v>39</v>
      </c>
      <c r="E5393" t="s">
        <v>58</v>
      </c>
      <c r="F5393" t="s">
        <v>456</v>
      </c>
      <c r="G5393" s="1">
        <v>44281</v>
      </c>
      <c r="H5393" t="s">
        <v>27289</v>
      </c>
      <c r="I5393">
        <v>2021</v>
      </c>
      <c r="J5393" t="s">
        <v>27304</v>
      </c>
      <c r="K5393" t="s">
        <v>21</v>
      </c>
      <c r="L5393" t="s">
        <v>141</v>
      </c>
      <c r="M5393" t="s">
        <v>12735</v>
      </c>
      <c r="N5393" t="s">
        <v>24</v>
      </c>
      <c r="P5393" t="s">
        <v>25</v>
      </c>
      <c r="Q5393" t="s">
        <v>26</v>
      </c>
      <c r="R5393" s="2">
        <v>45078.519444444442</v>
      </c>
      <c r="S5393" s="11">
        <f t="shared" si="168"/>
        <v>12.46666666661622</v>
      </c>
      <c r="U5393" s="10">
        <f t="shared" si="169"/>
        <v>0</v>
      </c>
    </row>
    <row r="5394" spans="1:21" x14ac:dyDescent="0.25">
      <c r="A5394">
        <v>3895</v>
      </c>
      <c r="B5394" t="s">
        <v>12740</v>
      </c>
      <c r="C5394" t="s">
        <v>12741</v>
      </c>
      <c r="D5394">
        <v>35</v>
      </c>
      <c r="E5394" t="s">
        <v>19</v>
      </c>
      <c r="F5394" t="s">
        <v>161</v>
      </c>
      <c r="G5394" s="1">
        <v>44211</v>
      </c>
      <c r="H5394" t="s">
        <v>27295</v>
      </c>
      <c r="I5394">
        <v>2021</v>
      </c>
      <c r="J5394" t="s">
        <v>27311</v>
      </c>
      <c r="K5394" t="s">
        <v>45</v>
      </c>
      <c r="L5394" t="s">
        <v>99</v>
      </c>
      <c r="M5394" t="s">
        <v>12742</v>
      </c>
      <c r="N5394" t="s">
        <v>62</v>
      </c>
      <c r="P5394" t="s">
        <v>25</v>
      </c>
      <c r="Q5394" t="s">
        <v>83</v>
      </c>
      <c r="S5394" s="11">
        <f t="shared" si="168"/>
        <v>0</v>
      </c>
      <c r="U5394" s="10">
        <f t="shared" si="169"/>
        <v>0</v>
      </c>
    </row>
    <row r="5395" spans="1:21" x14ac:dyDescent="0.25">
      <c r="A5395">
        <v>3897</v>
      </c>
      <c r="B5395" t="s">
        <v>12747</v>
      </c>
      <c r="C5395" t="s">
        <v>12748</v>
      </c>
      <c r="D5395">
        <v>30</v>
      </c>
      <c r="E5395" t="s">
        <v>58</v>
      </c>
      <c r="F5395" t="s">
        <v>699</v>
      </c>
      <c r="G5395" s="1">
        <v>43843</v>
      </c>
      <c r="H5395" t="s">
        <v>27295</v>
      </c>
      <c r="I5395">
        <v>2020</v>
      </c>
      <c r="J5395" t="s">
        <v>27325</v>
      </c>
      <c r="K5395" t="s">
        <v>45</v>
      </c>
      <c r="L5395" t="s">
        <v>177</v>
      </c>
      <c r="M5395" t="s">
        <v>12749</v>
      </c>
      <c r="N5395" t="s">
        <v>62</v>
      </c>
      <c r="P5395" t="s">
        <v>89</v>
      </c>
      <c r="Q5395" t="s">
        <v>55</v>
      </c>
      <c r="S5395" s="11">
        <f t="shared" si="168"/>
        <v>0</v>
      </c>
      <c r="U5395" s="10">
        <f t="shared" si="169"/>
        <v>0</v>
      </c>
    </row>
    <row r="5396" spans="1:21" x14ac:dyDescent="0.25">
      <c r="A5396">
        <v>3899</v>
      </c>
      <c r="B5396" t="s">
        <v>12754</v>
      </c>
      <c r="C5396" t="s">
        <v>12755</v>
      </c>
      <c r="D5396">
        <v>60</v>
      </c>
      <c r="E5396" t="s">
        <v>58</v>
      </c>
      <c r="F5396" t="s">
        <v>699</v>
      </c>
      <c r="G5396" s="1">
        <v>43978</v>
      </c>
      <c r="H5396" t="s">
        <v>27290</v>
      </c>
      <c r="I5396">
        <v>2020</v>
      </c>
      <c r="J5396" t="s">
        <v>27318</v>
      </c>
      <c r="K5396" t="s">
        <v>21</v>
      </c>
      <c r="L5396" t="s">
        <v>99</v>
      </c>
      <c r="M5396" t="s">
        <v>12756</v>
      </c>
      <c r="N5396" t="s">
        <v>24</v>
      </c>
      <c r="P5396" t="s">
        <v>41</v>
      </c>
      <c r="Q5396" t="s">
        <v>83</v>
      </c>
      <c r="R5396" s="2">
        <v>45078.76458333333</v>
      </c>
      <c r="S5396" s="11">
        <f t="shared" si="168"/>
        <v>18.349999999918509</v>
      </c>
      <c r="U5396" s="10">
        <f t="shared" si="169"/>
        <v>0</v>
      </c>
    </row>
    <row r="5397" spans="1:21" x14ac:dyDescent="0.25">
      <c r="A5397">
        <v>3900</v>
      </c>
      <c r="B5397" t="s">
        <v>12757</v>
      </c>
      <c r="C5397" t="s">
        <v>12758</v>
      </c>
      <c r="D5397">
        <v>24</v>
      </c>
      <c r="E5397" t="s">
        <v>19</v>
      </c>
      <c r="F5397" t="s">
        <v>431</v>
      </c>
      <c r="G5397" s="1">
        <v>44060</v>
      </c>
      <c r="H5397" t="s">
        <v>27294</v>
      </c>
      <c r="I5397">
        <v>2020</v>
      </c>
      <c r="J5397" t="s">
        <v>27309</v>
      </c>
      <c r="K5397" t="s">
        <v>66</v>
      </c>
      <c r="L5397" t="s">
        <v>67</v>
      </c>
      <c r="M5397" t="s">
        <v>12759</v>
      </c>
      <c r="N5397" t="s">
        <v>24</v>
      </c>
      <c r="P5397" t="s">
        <v>89</v>
      </c>
      <c r="Q5397" t="s">
        <v>83</v>
      </c>
      <c r="R5397" s="2">
        <v>45078.033333333333</v>
      </c>
      <c r="S5397" s="11">
        <f t="shared" si="168"/>
        <v>0.79999999998835847</v>
      </c>
      <c r="U5397" s="10">
        <f t="shared" si="169"/>
        <v>0</v>
      </c>
    </row>
    <row r="5398" spans="1:21" x14ac:dyDescent="0.25">
      <c r="A5398">
        <v>3901</v>
      </c>
      <c r="B5398" t="s">
        <v>12760</v>
      </c>
      <c r="C5398" t="s">
        <v>12761</v>
      </c>
      <c r="D5398">
        <v>53</v>
      </c>
      <c r="E5398" t="s">
        <v>29</v>
      </c>
      <c r="F5398" t="s">
        <v>134</v>
      </c>
      <c r="G5398" s="1">
        <v>44304</v>
      </c>
      <c r="H5398" t="s">
        <v>27300</v>
      </c>
      <c r="I5398">
        <v>2021</v>
      </c>
      <c r="J5398" t="s">
        <v>27323</v>
      </c>
      <c r="K5398" t="s">
        <v>66</v>
      </c>
      <c r="L5398" t="s">
        <v>60</v>
      </c>
      <c r="M5398" t="s">
        <v>12762</v>
      </c>
      <c r="N5398" t="s">
        <v>62</v>
      </c>
      <c r="P5398" t="s">
        <v>143</v>
      </c>
      <c r="Q5398" t="s">
        <v>26</v>
      </c>
      <c r="S5398" s="11">
        <f t="shared" si="168"/>
        <v>0</v>
      </c>
      <c r="U5398" s="10">
        <f t="shared" si="169"/>
        <v>0</v>
      </c>
    </row>
    <row r="5399" spans="1:21" x14ac:dyDescent="0.25">
      <c r="A5399">
        <v>3902</v>
      </c>
      <c r="B5399" t="s">
        <v>12763</v>
      </c>
      <c r="C5399" t="s">
        <v>12764</v>
      </c>
      <c r="D5399">
        <v>68</v>
      </c>
      <c r="E5399" t="s">
        <v>29</v>
      </c>
      <c r="F5399" t="s">
        <v>249</v>
      </c>
      <c r="G5399" s="1">
        <v>44125</v>
      </c>
      <c r="H5399" t="s">
        <v>27296</v>
      </c>
      <c r="I5399">
        <v>2020</v>
      </c>
      <c r="J5399" t="s">
        <v>27319</v>
      </c>
      <c r="K5399" t="s">
        <v>67</v>
      </c>
      <c r="L5399" t="s">
        <v>99</v>
      </c>
      <c r="M5399" t="s">
        <v>12765</v>
      </c>
      <c r="N5399" t="s">
        <v>24</v>
      </c>
      <c r="P5399" t="s">
        <v>89</v>
      </c>
      <c r="Q5399" t="s">
        <v>55</v>
      </c>
      <c r="R5399" s="2">
        <v>45078.372916666667</v>
      </c>
      <c r="S5399" s="11">
        <f t="shared" si="168"/>
        <v>8.9500000000116415</v>
      </c>
      <c r="U5399" s="10">
        <f t="shared" si="169"/>
        <v>0</v>
      </c>
    </row>
    <row r="5400" spans="1:21" x14ac:dyDescent="0.25">
      <c r="A5400">
        <v>3903</v>
      </c>
      <c r="B5400" t="s">
        <v>12766</v>
      </c>
      <c r="C5400" t="s">
        <v>12767</v>
      </c>
      <c r="D5400">
        <v>51</v>
      </c>
      <c r="E5400" t="s">
        <v>58</v>
      </c>
      <c r="F5400" t="s">
        <v>655</v>
      </c>
      <c r="G5400" s="1">
        <v>43871</v>
      </c>
      <c r="H5400" t="s">
        <v>27293</v>
      </c>
      <c r="I5400">
        <v>2020</v>
      </c>
      <c r="J5400" t="s">
        <v>27308</v>
      </c>
      <c r="K5400" t="s">
        <v>67</v>
      </c>
      <c r="L5400" t="s">
        <v>72</v>
      </c>
      <c r="M5400" t="s">
        <v>12768</v>
      </c>
      <c r="N5400" t="s">
        <v>62</v>
      </c>
      <c r="P5400" t="s">
        <v>25</v>
      </c>
      <c r="Q5400" t="s">
        <v>83</v>
      </c>
      <c r="S5400" s="11">
        <f t="shared" si="168"/>
        <v>0</v>
      </c>
      <c r="U5400" s="10">
        <f t="shared" si="169"/>
        <v>0</v>
      </c>
    </row>
    <row r="5401" spans="1:21" x14ac:dyDescent="0.25">
      <c r="A5401">
        <v>3905</v>
      </c>
      <c r="B5401" t="s">
        <v>12773</v>
      </c>
      <c r="C5401" t="s">
        <v>12774</v>
      </c>
      <c r="D5401">
        <v>51</v>
      </c>
      <c r="E5401" t="s">
        <v>19</v>
      </c>
      <c r="F5401" t="s">
        <v>485</v>
      </c>
      <c r="G5401" s="1">
        <v>44107</v>
      </c>
      <c r="H5401" t="s">
        <v>27296</v>
      </c>
      <c r="I5401">
        <v>2020</v>
      </c>
      <c r="J5401" t="s">
        <v>27319</v>
      </c>
      <c r="K5401" t="s">
        <v>59</v>
      </c>
      <c r="L5401" t="s">
        <v>52</v>
      </c>
      <c r="M5401" t="s">
        <v>12775</v>
      </c>
      <c r="N5401" t="s">
        <v>24</v>
      </c>
      <c r="P5401" t="s">
        <v>25</v>
      </c>
      <c r="Q5401" t="s">
        <v>33</v>
      </c>
      <c r="R5401" s="2">
        <v>45078.668055555558</v>
      </c>
      <c r="S5401" s="11">
        <f t="shared" si="168"/>
        <v>16.03333333338378</v>
      </c>
      <c r="U5401" s="10">
        <f t="shared" si="169"/>
        <v>0</v>
      </c>
    </row>
    <row r="5402" spans="1:21" x14ac:dyDescent="0.25">
      <c r="A5402">
        <v>3908</v>
      </c>
      <c r="B5402" t="s">
        <v>12783</v>
      </c>
      <c r="C5402" t="s">
        <v>12784</v>
      </c>
      <c r="D5402">
        <v>68</v>
      </c>
      <c r="E5402" t="s">
        <v>29</v>
      </c>
      <c r="F5402" t="s">
        <v>421</v>
      </c>
      <c r="G5402" s="1">
        <v>44073</v>
      </c>
      <c r="H5402" t="s">
        <v>27294</v>
      </c>
      <c r="I5402">
        <v>2020</v>
      </c>
      <c r="J5402" t="s">
        <v>27309</v>
      </c>
      <c r="K5402" t="s">
        <v>66</v>
      </c>
      <c r="L5402" t="s">
        <v>46</v>
      </c>
      <c r="M5402" t="s">
        <v>12785</v>
      </c>
      <c r="N5402" t="s">
        <v>62</v>
      </c>
      <c r="P5402" t="s">
        <v>89</v>
      </c>
      <c r="Q5402" t="s">
        <v>33</v>
      </c>
      <c r="S5402" s="11">
        <f t="shared" si="168"/>
        <v>0</v>
      </c>
      <c r="U5402" s="10">
        <f t="shared" si="169"/>
        <v>0</v>
      </c>
    </row>
    <row r="5403" spans="1:21" x14ac:dyDescent="0.25">
      <c r="A5403">
        <v>3912</v>
      </c>
      <c r="B5403" t="s">
        <v>12798</v>
      </c>
      <c r="C5403" t="s">
        <v>12799</v>
      </c>
      <c r="D5403">
        <v>48</v>
      </c>
      <c r="E5403" t="s">
        <v>29</v>
      </c>
      <c r="F5403" t="s">
        <v>207</v>
      </c>
      <c r="G5403" s="1">
        <v>44290</v>
      </c>
      <c r="H5403" t="s">
        <v>27300</v>
      </c>
      <c r="I5403">
        <v>2021</v>
      </c>
      <c r="J5403" t="s">
        <v>27323</v>
      </c>
      <c r="K5403" t="s">
        <v>66</v>
      </c>
      <c r="L5403" t="s">
        <v>67</v>
      </c>
      <c r="M5403" t="s">
        <v>12800</v>
      </c>
      <c r="N5403" t="s">
        <v>62</v>
      </c>
      <c r="P5403" t="s">
        <v>41</v>
      </c>
      <c r="Q5403" t="s">
        <v>33</v>
      </c>
      <c r="S5403" s="11">
        <f t="shared" si="168"/>
        <v>0</v>
      </c>
      <c r="U5403" s="10">
        <f t="shared" si="169"/>
        <v>0</v>
      </c>
    </row>
    <row r="5404" spans="1:21" x14ac:dyDescent="0.25">
      <c r="A5404">
        <v>3915</v>
      </c>
      <c r="B5404" t="s">
        <v>12809</v>
      </c>
      <c r="C5404" t="s">
        <v>12810</v>
      </c>
      <c r="D5404">
        <v>63</v>
      </c>
      <c r="E5404" t="s">
        <v>19</v>
      </c>
      <c r="F5404" t="s">
        <v>129</v>
      </c>
      <c r="G5404" s="1">
        <v>43869</v>
      </c>
      <c r="H5404" t="s">
        <v>27293</v>
      </c>
      <c r="I5404">
        <v>2020</v>
      </c>
      <c r="J5404" t="s">
        <v>27308</v>
      </c>
      <c r="K5404" t="s">
        <v>45</v>
      </c>
      <c r="L5404" t="s">
        <v>113</v>
      </c>
      <c r="M5404" t="s">
        <v>12811</v>
      </c>
      <c r="N5404" t="s">
        <v>24</v>
      </c>
      <c r="P5404" t="s">
        <v>89</v>
      </c>
      <c r="Q5404" t="s">
        <v>26</v>
      </c>
      <c r="R5404" s="2">
        <v>45078.835416666669</v>
      </c>
      <c r="S5404" s="11">
        <f t="shared" si="168"/>
        <v>20.050000000046566</v>
      </c>
      <c r="U5404" s="10">
        <f t="shared" si="169"/>
        <v>0</v>
      </c>
    </row>
    <row r="5405" spans="1:21" x14ac:dyDescent="0.25">
      <c r="A5405">
        <v>3916</v>
      </c>
      <c r="B5405" t="s">
        <v>12812</v>
      </c>
      <c r="C5405" t="s">
        <v>12813</v>
      </c>
      <c r="D5405">
        <v>36</v>
      </c>
      <c r="E5405" t="s">
        <v>19</v>
      </c>
      <c r="F5405" t="s">
        <v>112</v>
      </c>
      <c r="G5405" s="1">
        <v>44175</v>
      </c>
      <c r="H5405" t="s">
        <v>27299</v>
      </c>
      <c r="I5405">
        <v>2020</v>
      </c>
      <c r="J5405" t="s">
        <v>27321</v>
      </c>
      <c r="K5405" t="s">
        <v>66</v>
      </c>
      <c r="L5405" t="s">
        <v>93</v>
      </c>
      <c r="M5405" t="s">
        <v>12814</v>
      </c>
      <c r="N5405" t="s">
        <v>62</v>
      </c>
      <c r="P5405" t="s">
        <v>41</v>
      </c>
      <c r="Q5405" t="s">
        <v>83</v>
      </c>
      <c r="S5405" s="11">
        <f t="shared" si="168"/>
        <v>0</v>
      </c>
      <c r="U5405" s="10">
        <f t="shared" si="169"/>
        <v>0</v>
      </c>
    </row>
    <row r="5406" spans="1:21" x14ac:dyDescent="0.25">
      <c r="A5406">
        <v>3919</v>
      </c>
      <c r="B5406" t="s">
        <v>12822</v>
      </c>
      <c r="C5406" t="s">
        <v>12823</v>
      </c>
      <c r="D5406">
        <v>56</v>
      </c>
      <c r="E5406" t="s">
        <v>19</v>
      </c>
      <c r="F5406" t="s">
        <v>149</v>
      </c>
      <c r="G5406" s="1">
        <v>43941</v>
      </c>
      <c r="H5406" t="s">
        <v>27300</v>
      </c>
      <c r="I5406">
        <v>2020</v>
      </c>
      <c r="J5406" t="s">
        <v>27327</v>
      </c>
      <c r="K5406" t="s">
        <v>59</v>
      </c>
      <c r="L5406" t="s">
        <v>67</v>
      </c>
      <c r="M5406" t="s">
        <v>12824</v>
      </c>
      <c r="N5406" t="s">
        <v>62</v>
      </c>
      <c r="P5406" t="s">
        <v>89</v>
      </c>
      <c r="Q5406" t="s">
        <v>33</v>
      </c>
      <c r="S5406" s="11">
        <f t="shared" si="168"/>
        <v>0</v>
      </c>
      <c r="U5406" s="10">
        <f t="shared" si="169"/>
        <v>0</v>
      </c>
    </row>
    <row r="5407" spans="1:21" x14ac:dyDescent="0.25">
      <c r="A5407">
        <v>3921</v>
      </c>
      <c r="B5407" t="s">
        <v>12829</v>
      </c>
      <c r="C5407" t="s">
        <v>6628</v>
      </c>
      <c r="D5407">
        <v>68</v>
      </c>
      <c r="E5407" t="s">
        <v>19</v>
      </c>
      <c r="F5407" t="s">
        <v>81</v>
      </c>
      <c r="G5407" s="1">
        <v>44395</v>
      </c>
      <c r="H5407" t="s">
        <v>27291</v>
      </c>
      <c r="I5407">
        <v>2021</v>
      </c>
      <c r="J5407" t="s">
        <v>27317</v>
      </c>
      <c r="K5407" t="s">
        <v>59</v>
      </c>
      <c r="L5407" t="s">
        <v>150</v>
      </c>
      <c r="M5407" t="s">
        <v>12830</v>
      </c>
      <c r="N5407" t="s">
        <v>62</v>
      </c>
      <c r="P5407" t="s">
        <v>143</v>
      </c>
      <c r="Q5407" t="s">
        <v>26</v>
      </c>
      <c r="S5407" s="11">
        <f t="shared" si="168"/>
        <v>0</v>
      </c>
      <c r="U5407" s="10">
        <f t="shared" si="169"/>
        <v>0</v>
      </c>
    </row>
    <row r="5408" spans="1:21" x14ac:dyDescent="0.25">
      <c r="A5408">
        <v>3922</v>
      </c>
      <c r="B5408" t="s">
        <v>12831</v>
      </c>
      <c r="C5408" t="s">
        <v>12832</v>
      </c>
      <c r="D5408">
        <v>36</v>
      </c>
      <c r="E5408" t="s">
        <v>29</v>
      </c>
      <c r="F5408" t="s">
        <v>223</v>
      </c>
      <c r="G5408" s="1">
        <v>44245</v>
      </c>
      <c r="H5408" t="s">
        <v>27293</v>
      </c>
      <c r="I5408">
        <v>2021</v>
      </c>
      <c r="J5408" t="s">
        <v>27324</v>
      </c>
      <c r="K5408" t="s">
        <v>66</v>
      </c>
      <c r="L5408" t="s">
        <v>177</v>
      </c>
      <c r="M5408" t="s">
        <v>3826</v>
      </c>
      <c r="N5408" t="s">
        <v>24</v>
      </c>
      <c r="P5408" t="s">
        <v>143</v>
      </c>
      <c r="Q5408" t="s">
        <v>33</v>
      </c>
      <c r="R5408" s="2">
        <v>45078.818055555559</v>
      </c>
      <c r="S5408" s="11">
        <f t="shared" si="168"/>
        <v>19.633333333418705</v>
      </c>
      <c r="U5408" s="10">
        <f t="shared" si="169"/>
        <v>0</v>
      </c>
    </row>
    <row r="5409" spans="1:21" x14ac:dyDescent="0.25">
      <c r="A5409">
        <v>3923</v>
      </c>
      <c r="B5409" t="s">
        <v>12833</v>
      </c>
      <c r="C5409" t="s">
        <v>12834</v>
      </c>
      <c r="D5409">
        <v>31</v>
      </c>
      <c r="E5409" t="s">
        <v>19</v>
      </c>
      <c r="F5409" t="s">
        <v>485</v>
      </c>
      <c r="G5409" s="1">
        <v>44066</v>
      </c>
      <c r="H5409" t="s">
        <v>27294</v>
      </c>
      <c r="I5409">
        <v>2020</v>
      </c>
      <c r="J5409" t="s">
        <v>27309</v>
      </c>
      <c r="K5409" t="s">
        <v>59</v>
      </c>
      <c r="L5409" t="s">
        <v>60</v>
      </c>
      <c r="M5409" t="s">
        <v>12835</v>
      </c>
      <c r="N5409" t="s">
        <v>24</v>
      </c>
      <c r="P5409" t="s">
        <v>41</v>
      </c>
      <c r="Q5409" t="s">
        <v>83</v>
      </c>
      <c r="R5409" s="2">
        <v>45078.445833333331</v>
      </c>
      <c r="S5409" s="11">
        <f t="shared" si="168"/>
        <v>10.699999999953434</v>
      </c>
      <c r="U5409" s="10">
        <f t="shared" si="169"/>
        <v>0</v>
      </c>
    </row>
    <row r="5410" spans="1:21" x14ac:dyDescent="0.25">
      <c r="A5410">
        <v>3924</v>
      </c>
      <c r="B5410" t="s">
        <v>12836</v>
      </c>
      <c r="C5410" t="s">
        <v>12837</v>
      </c>
      <c r="D5410">
        <v>49</v>
      </c>
      <c r="E5410" t="s">
        <v>29</v>
      </c>
      <c r="F5410" t="s">
        <v>211</v>
      </c>
      <c r="G5410" s="1">
        <v>44372</v>
      </c>
      <c r="H5410" t="s">
        <v>27297</v>
      </c>
      <c r="I5410">
        <v>2021</v>
      </c>
      <c r="J5410" t="s">
        <v>27313</v>
      </c>
      <c r="K5410" t="s">
        <v>66</v>
      </c>
      <c r="L5410" t="s">
        <v>37</v>
      </c>
      <c r="M5410" t="s">
        <v>12838</v>
      </c>
      <c r="N5410" t="s">
        <v>62</v>
      </c>
      <c r="P5410" t="s">
        <v>143</v>
      </c>
      <c r="Q5410" t="s">
        <v>83</v>
      </c>
      <c r="S5410" s="11">
        <f t="shared" si="168"/>
        <v>0</v>
      </c>
      <c r="U5410" s="10">
        <f t="shared" si="169"/>
        <v>0</v>
      </c>
    </row>
    <row r="5411" spans="1:21" x14ac:dyDescent="0.25">
      <c r="A5411">
        <v>3925</v>
      </c>
      <c r="B5411" t="s">
        <v>12839</v>
      </c>
      <c r="C5411" t="s">
        <v>12840</v>
      </c>
      <c r="D5411">
        <v>62</v>
      </c>
      <c r="E5411" t="s">
        <v>58</v>
      </c>
      <c r="F5411" t="s">
        <v>112</v>
      </c>
      <c r="G5411" s="1">
        <v>44013</v>
      </c>
      <c r="H5411" t="s">
        <v>27291</v>
      </c>
      <c r="I5411">
        <v>2020</v>
      </c>
      <c r="J5411" t="s">
        <v>27306</v>
      </c>
      <c r="K5411" t="s">
        <v>59</v>
      </c>
      <c r="L5411" t="s">
        <v>72</v>
      </c>
      <c r="M5411" t="s">
        <v>12841</v>
      </c>
      <c r="N5411" t="s">
        <v>24</v>
      </c>
      <c r="P5411" t="s">
        <v>143</v>
      </c>
      <c r="Q5411" t="s">
        <v>26</v>
      </c>
      <c r="R5411" s="2">
        <v>45078.316666666666</v>
      </c>
      <c r="S5411" s="11">
        <f t="shared" si="168"/>
        <v>7.5999999999767169</v>
      </c>
      <c r="U5411" s="10">
        <f t="shared" si="169"/>
        <v>0</v>
      </c>
    </row>
    <row r="5412" spans="1:21" x14ac:dyDescent="0.25">
      <c r="A5412">
        <v>3926</v>
      </c>
      <c r="B5412" t="s">
        <v>12842</v>
      </c>
      <c r="C5412" t="s">
        <v>12843</v>
      </c>
      <c r="D5412">
        <v>67</v>
      </c>
      <c r="E5412" t="s">
        <v>19</v>
      </c>
      <c r="F5412" t="s">
        <v>456</v>
      </c>
      <c r="G5412" s="1">
        <v>44208</v>
      </c>
      <c r="H5412" t="s">
        <v>27295</v>
      </c>
      <c r="I5412">
        <v>2021</v>
      </c>
      <c r="J5412" t="s">
        <v>27311</v>
      </c>
      <c r="K5412" t="s">
        <v>67</v>
      </c>
      <c r="L5412" t="s">
        <v>77</v>
      </c>
      <c r="M5412" t="s">
        <v>12844</v>
      </c>
      <c r="N5412" t="s">
        <v>24</v>
      </c>
      <c r="P5412" t="s">
        <v>41</v>
      </c>
      <c r="Q5412" t="s">
        <v>33</v>
      </c>
      <c r="R5412" s="2">
        <v>45078.935416666667</v>
      </c>
      <c r="S5412" s="11">
        <f t="shared" si="168"/>
        <v>22.450000000011642</v>
      </c>
      <c r="U5412" s="10">
        <f t="shared" si="169"/>
        <v>0</v>
      </c>
    </row>
    <row r="5413" spans="1:21" x14ac:dyDescent="0.25">
      <c r="A5413">
        <v>3928</v>
      </c>
      <c r="B5413" t="s">
        <v>12849</v>
      </c>
      <c r="C5413" t="s">
        <v>12850</v>
      </c>
      <c r="D5413">
        <v>39</v>
      </c>
      <c r="E5413" t="s">
        <v>58</v>
      </c>
      <c r="F5413" t="s">
        <v>107</v>
      </c>
      <c r="G5413" s="1">
        <v>44173</v>
      </c>
      <c r="H5413" t="s">
        <v>27299</v>
      </c>
      <c r="I5413">
        <v>2020</v>
      </c>
      <c r="J5413" t="s">
        <v>27321</v>
      </c>
      <c r="K5413" t="s">
        <v>67</v>
      </c>
      <c r="L5413" t="s">
        <v>113</v>
      </c>
      <c r="M5413" t="s">
        <v>12851</v>
      </c>
      <c r="N5413" t="s">
        <v>24</v>
      </c>
      <c r="P5413" t="s">
        <v>41</v>
      </c>
      <c r="Q5413" t="s">
        <v>55</v>
      </c>
      <c r="R5413" s="2">
        <v>45078.470138888886</v>
      </c>
      <c r="S5413" s="11">
        <f t="shared" si="168"/>
        <v>11.283333333267365</v>
      </c>
      <c r="U5413" s="10">
        <f t="shared" si="169"/>
        <v>0</v>
      </c>
    </row>
    <row r="5414" spans="1:21" x14ac:dyDescent="0.25">
      <c r="A5414">
        <v>3929</v>
      </c>
      <c r="B5414" t="s">
        <v>12852</v>
      </c>
      <c r="C5414" t="s">
        <v>12853</v>
      </c>
      <c r="D5414">
        <v>63</v>
      </c>
      <c r="E5414" t="s">
        <v>19</v>
      </c>
      <c r="F5414" t="s">
        <v>219</v>
      </c>
      <c r="G5414" s="1">
        <v>44037</v>
      </c>
      <c r="H5414" t="s">
        <v>27291</v>
      </c>
      <c r="I5414">
        <v>2020</v>
      </c>
      <c r="J5414" t="s">
        <v>27306</v>
      </c>
      <c r="K5414" t="s">
        <v>66</v>
      </c>
      <c r="L5414" t="s">
        <v>67</v>
      </c>
      <c r="M5414" t="s">
        <v>12854</v>
      </c>
      <c r="N5414" t="s">
        <v>24</v>
      </c>
      <c r="P5414" t="s">
        <v>41</v>
      </c>
      <c r="Q5414" t="s">
        <v>33</v>
      </c>
      <c r="R5414" s="2">
        <v>45078.466666666667</v>
      </c>
      <c r="S5414" s="11">
        <f t="shared" si="168"/>
        <v>11.200000000011642</v>
      </c>
      <c r="U5414" s="10">
        <f t="shared" si="169"/>
        <v>0</v>
      </c>
    </row>
    <row r="5415" spans="1:21" x14ac:dyDescent="0.25">
      <c r="A5415">
        <v>3930</v>
      </c>
      <c r="B5415" t="s">
        <v>12855</v>
      </c>
      <c r="C5415" t="s">
        <v>12856</v>
      </c>
      <c r="D5415">
        <v>64</v>
      </c>
      <c r="E5415" t="s">
        <v>19</v>
      </c>
      <c r="F5415" t="s">
        <v>86</v>
      </c>
      <c r="G5415" s="1">
        <v>44498</v>
      </c>
      <c r="H5415" t="s">
        <v>27296</v>
      </c>
      <c r="I5415">
        <v>2021</v>
      </c>
      <c r="J5415" t="s">
        <v>27312</v>
      </c>
      <c r="K5415" t="s">
        <v>45</v>
      </c>
      <c r="L5415" t="s">
        <v>99</v>
      </c>
      <c r="M5415" t="s">
        <v>12857</v>
      </c>
      <c r="N5415" t="s">
        <v>62</v>
      </c>
      <c r="P5415" t="s">
        <v>25</v>
      </c>
      <c r="Q5415" t="s">
        <v>55</v>
      </c>
      <c r="S5415" s="11">
        <f t="shared" si="168"/>
        <v>0</v>
      </c>
      <c r="U5415" s="10">
        <f t="shared" si="169"/>
        <v>0</v>
      </c>
    </row>
    <row r="5416" spans="1:21" x14ac:dyDescent="0.25">
      <c r="A5416">
        <v>3931</v>
      </c>
      <c r="B5416" t="s">
        <v>12858</v>
      </c>
      <c r="C5416" t="s">
        <v>12859</v>
      </c>
      <c r="D5416">
        <v>31</v>
      </c>
      <c r="E5416" t="s">
        <v>29</v>
      </c>
      <c r="F5416" t="s">
        <v>249</v>
      </c>
      <c r="G5416" s="1">
        <v>44267</v>
      </c>
      <c r="H5416" t="s">
        <v>27289</v>
      </c>
      <c r="I5416">
        <v>2021</v>
      </c>
      <c r="J5416" t="s">
        <v>27304</v>
      </c>
      <c r="K5416" t="s">
        <v>59</v>
      </c>
      <c r="L5416" t="s">
        <v>141</v>
      </c>
      <c r="M5416" t="s">
        <v>12860</v>
      </c>
      <c r="N5416" t="s">
        <v>62</v>
      </c>
      <c r="P5416" t="s">
        <v>41</v>
      </c>
      <c r="Q5416" t="s">
        <v>33</v>
      </c>
      <c r="S5416" s="11">
        <f t="shared" si="168"/>
        <v>0</v>
      </c>
      <c r="U5416" s="10">
        <f t="shared" si="169"/>
        <v>0</v>
      </c>
    </row>
    <row r="5417" spans="1:21" x14ac:dyDescent="0.25">
      <c r="A5417">
        <v>3933</v>
      </c>
      <c r="B5417" t="s">
        <v>12865</v>
      </c>
      <c r="C5417" t="s">
        <v>12866</v>
      </c>
      <c r="D5417">
        <v>65</v>
      </c>
      <c r="E5417" t="s">
        <v>19</v>
      </c>
      <c r="F5417" t="s">
        <v>65</v>
      </c>
      <c r="G5417" s="1">
        <v>44109</v>
      </c>
      <c r="H5417" t="s">
        <v>27296</v>
      </c>
      <c r="I5417">
        <v>2020</v>
      </c>
      <c r="J5417" t="s">
        <v>27319</v>
      </c>
      <c r="K5417" t="s">
        <v>45</v>
      </c>
      <c r="L5417" t="s">
        <v>52</v>
      </c>
      <c r="M5417" t="s">
        <v>12867</v>
      </c>
      <c r="N5417" t="s">
        <v>62</v>
      </c>
      <c r="P5417" t="s">
        <v>89</v>
      </c>
      <c r="Q5417" t="s">
        <v>33</v>
      </c>
      <c r="S5417" s="11">
        <f t="shared" si="168"/>
        <v>0</v>
      </c>
      <c r="U5417" s="10">
        <f t="shared" si="169"/>
        <v>0</v>
      </c>
    </row>
    <row r="5418" spans="1:21" x14ac:dyDescent="0.25">
      <c r="A5418">
        <v>3934</v>
      </c>
      <c r="B5418" t="s">
        <v>12868</v>
      </c>
      <c r="C5418" t="s">
        <v>12869</v>
      </c>
      <c r="D5418">
        <v>26</v>
      </c>
      <c r="E5418" t="s">
        <v>19</v>
      </c>
      <c r="F5418" t="s">
        <v>44</v>
      </c>
      <c r="G5418" s="1">
        <v>44329</v>
      </c>
      <c r="H5418" t="s">
        <v>27290</v>
      </c>
      <c r="I5418">
        <v>2021</v>
      </c>
      <c r="J5418" t="s">
        <v>27305</v>
      </c>
      <c r="K5418" t="s">
        <v>21</v>
      </c>
      <c r="L5418" t="s">
        <v>31</v>
      </c>
      <c r="M5418" t="s">
        <v>12870</v>
      </c>
      <c r="N5418" t="s">
        <v>24</v>
      </c>
      <c r="P5418" t="s">
        <v>143</v>
      </c>
      <c r="Q5418" t="s">
        <v>55</v>
      </c>
      <c r="R5418" s="2">
        <v>45078.397916666669</v>
      </c>
      <c r="S5418" s="11">
        <f t="shared" si="168"/>
        <v>9.5500000000465661</v>
      </c>
      <c r="U5418" s="10">
        <f t="shared" si="169"/>
        <v>0</v>
      </c>
    </row>
    <row r="5419" spans="1:21" x14ac:dyDescent="0.25">
      <c r="A5419">
        <v>3935</v>
      </c>
      <c r="B5419" t="s">
        <v>10381</v>
      </c>
      <c r="C5419" t="s">
        <v>12871</v>
      </c>
      <c r="D5419">
        <v>49</v>
      </c>
      <c r="E5419" t="s">
        <v>29</v>
      </c>
      <c r="F5419" t="s">
        <v>71</v>
      </c>
      <c r="G5419" s="1">
        <v>44114</v>
      </c>
      <c r="H5419" t="s">
        <v>27296</v>
      </c>
      <c r="I5419">
        <v>2020</v>
      </c>
      <c r="J5419" t="s">
        <v>27319</v>
      </c>
      <c r="K5419" t="s">
        <v>59</v>
      </c>
      <c r="L5419" t="s">
        <v>177</v>
      </c>
      <c r="M5419" t="s">
        <v>12872</v>
      </c>
      <c r="N5419" t="s">
        <v>24</v>
      </c>
      <c r="P5419" t="s">
        <v>143</v>
      </c>
      <c r="Q5419" t="s">
        <v>26</v>
      </c>
      <c r="R5419" s="2">
        <v>45078.338888888888</v>
      </c>
      <c r="S5419" s="11">
        <f t="shared" si="168"/>
        <v>8.1333333333022892</v>
      </c>
      <c r="U5419" s="10">
        <f t="shared" si="169"/>
        <v>0</v>
      </c>
    </row>
    <row r="5420" spans="1:21" x14ac:dyDescent="0.25">
      <c r="A5420">
        <v>3936</v>
      </c>
      <c r="B5420" t="s">
        <v>12873</v>
      </c>
      <c r="C5420" t="s">
        <v>12874</v>
      </c>
      <c r="D5420">
        <v>53</v>
      </c>
      <c r="E5420" t="s">
        <v>29</v>
      </c>
      <c r="F5420" t="s">
        <v>202</v>
      </c>
      <c r="G5420" s="1">
        <v>43941</v>
      </c>
      <c r="H5420" t="s">
        <v>27300</v>
      </c>
      <c r="I5420">
        <v>2020</v>
      </c>
      <c r="J5420" t="s">
        <v>27327</v>
      </c>
      <c r="K5420" t="s">
        <v>59</v>
      </c>
      <c r="L5420" t="s">
        <v>31</v>
      </c>
      <c r="M5420" t="s">
        <v>12875</v>
      </c>
      <c r="N5420" t="s">
        <v>24</v>
      </c>
      <c r="P5420" t="s">
        <v>25</v>
      </c>
      <c r="Q5420" t="s">
        <v>26</v>
      </c>
      <c r="R5420" s="2">
        <v>45078.684027777781</v>
      </c>
      <c r="S5420" s="11">
        <f t="shared" si="168"/>
        <v>16.416666666744277</v>
      </c>
      <c r="U5420" s="10">
        <f t="shared" si="169"/>
        <v>0</v>
      </c>
    </row>
    <row r="5421" spans="1:21" x14ac:dyDescent="0.25">
      <c r="A5421">
        <v>3937</v>
      </c>
      <c r="B5421" t="s">
        <v>12876</v>
      </c>
      <c r="C5421" t="s">
        <v>12877</v>
      </c>
      <c r="D5421">
        <v>35</v>
      </c>
      <c r="E5421" t="s">
        <v>19</v>
      </c>
      <c r="F5421" t="s">
        <v>655</v>
      </c>
      <c r="G5421" s="1">
        <v>44097</v>
      </c>
      <c r="H5421" t="s">
        <v>27298</v>
      </c>
      <c r="I5421">
        <v>2020</v>
      </c>
      <c r="J5421" t="s">
        <v>27314</v>
      </c>
      <c r="K5421" t="s">
        <v>66</v>
      </c>
      <c r="L5421" t="s">
        <v>93</v>
      </c>
      <c r="M5421" t="s">
        <v>12878</v>
      </c>
      <c r="N5421" t="s">
        <v>24</v>
      </c>
      <c r="P5421" t="s">
        <v>89</v>
      </c>
      <c r="Q5421" t="s">
        <v>26</v>
      </c>
      <c r="R5421" s="2">
        <v>45078.635416666664</v>
      </c>
      <c r="S5421" s="11">
        <f t="shared" si="168"/>
        <v>15.249999999941792</v>
      </c>
      <c r="U5421" s="10">
        <f t="shared" si="169"/>
        <v>0</v>
      </c>
    </row>
    <row r="5422" spans="1:21" x14ac:dyDescent="0.25">
      <c r="A5422">
        <v>3939</v>
      </c>
      <c r="B5422" t="s">
        <v>4943</v>
      </c>
      <c r="C5422" t="s">
        <v>12883</v>
      </c>
      <c r="D5422">
        <v>39</v>
      </c>
      <c r="E5422" t="s">
        <v>58</v>
      </c>
      <c r="F5422" t="s">
        <v>129</v>
      </c>
      <c r="G5422" s="1">
        <v>44102</v>
      </c>
      <c r="H5422" t="s">
        <v>27298</v>
      </c>
      <c r="I5422">
        <v>2020</v>
      </c>
      <c r="J5422" t="s">
        <v>27314</v>
      </c>
      <c r="K5422" t="s">
        <v>59</v>
      </c>
      <c r="L5422" t="s">
        <v>77</v>
      </c>
      <c r="M5422" t="s">
        <v>12884</v>
      </c>
      <c r="N5422" t="s">
        <v>62</v>
      </c>
      <c r="P5422" t="s">
        <v>89</v>
      </c>
      <c r="Q5422" t="s">
        <v>83</v>
      </c>
      <c r="S5422" s="11">
        <f t="shared" si="168"/>
        <v>0</v>
      </c>
      <c r="U5422" s="10">
        <f t="shared" si="169"/>
        <v>0</v>
      </c>
    </row>
    <row r="5423" spans="1:21" x14ac:dyDescent="0.25">
      <c r="A5423">
        <v>3941</v>
      </c>
      <c r="B5423" t="s">
        <v>12889</v>
      </c>
      <c r="C5423" t="s">
        <v>12890</v>
      </c>
      <c r="D5423">
        <v>37</v>
      </c>
      <c r="E5423" t="s">
        <v>58</v>
      </c>
      <c r="F5423" t="s">
        <v>112</v>
      </c>
      <c r="G5423" s="1">
        <v>44128</v>
      </c>
      <c r="H5423" t="s">
        <v>27296</v>
      </c>
      <c r="I5423">
        <v>2020</v>
      </c>
      <c r="J5423" t="s">
        <v>27319</v>
      </c>
      <c r="K5423" t="s">
        <v>67</v>
      </c>
      <c r="L5423" t="s">
        <v>72</v>
      </c>
      <c r="M5423" t="s">
        <v>12891</v>
      </c>
      <c r="N5423" t="s">
        <v>62</v>
      </c>
      <c r="P5423" t="s">
        <v>41</v>
      </c>
      <c r="Q5423" t="s">
        <v>55</v>
      </c>
      <c r="S5423" s="11">
        <f t="shared" si="168"/>
        <v>0</v>
      </c>
      <c r="U5423" s="10">
        <f t="shared" si="169"/>
        <v>0</v>
      </c>
    </row>
    <row r="5424" spans="1:21" x14ac:dyDescent="0.25">
      <c r="A5424">
        <v>3943</v>
      </c>
      <c r="B5424" t="s">
        <v>12896</v>
      </c>
      <c r="C5424" t="s">
        <v>12897</v>
      </c>
      <c r="D5424">
        <v>45</v>
      </c>
      <c r="E5424" t="s">
        <v>58</v>
      </c>
      <c r="F5424" t="s">
        <v>149</v>
      </c>
      <c r="G5424" s="1">
        <v>44355</v>
      </c>
      <c r="H5424" t="s">
        <v>27297</v>
      </c>
      <c r="I5424">
        <v>2021</v>
      </c>
      <c r="J5424" t="s">
        <v>27313</v>
      </c>
      <c r="K5424" t="s">
        <v>45</v>
      </c>
      <c r="L5424" t="s">
        <v>141</v>
      </c>
      <c r="M5424" t="s">
        <v>12898</v>
      </c>
      <c r="N5424" t="s">
        <v>24</v>
      </c>
      <c r="P5424" t="s">
        <v>25</v>
      </c>
      <c r="Q5424" t="s">
        <v>55</v>
      </c>
      <c r="R5424" s="2">
        <v>45078.367361111108</v>
      </c>
      <c r="S5424" s="11">
        <f t="shared" si="168"/>
        <v>8.816666666592937</v>
      </c>
      <c r="U5424" s="10">
        <f t="shared" si="169"/>
        <v>0</v>
      </c>
    </row>
    <row r="5425" spans="1:21" x14ac:dyDescent="0.25">
      <c r="A5425">
        <v>3948</v>
      </c>
      <c r="B5425" t="s">
        <v>12915</v>
      </c>
      <c r="C5425" t="s">
        <v>12916</v>
      </c>
      <c r="D5425">
        <v>53</v>
      </c>
      <c r="E5425" t="s">
        <v>29</v>
      </c>
      <c r="F5425" t="s">
        <v>125</v>
      </c>
      <c r="G5425" s="1">
        <v>44301</v>
      </c>
      <c r="H5425" t="s">
        <v>27300</v>
      </c>
      <c r="I5425">
        <v>2021</v>
      </c>
      <c r="J5425" t="s">
        <v>27323</v>
      </c>
      <c r="K5425" t="s">
        <v>45</v>
      </c>
      <c r="L5425" t="s">
        <v>37</v>
      </c>
      <c r="M5425" t="s">
        <v>12917</v>
      </c>
      <c r="N5425" t="s">
        <v>62</v>
      </c>
      <c r="P5425" t="s">
        <v>143</v>
      </c>
      <c r="Q5425" t="s">
        <v>55</v>
      </c>
      <c r="S5425" s="11">
        <f t="shared" si="168"/>
        <v>0</v>
      </c>
      <c r="U5425" s="10">
        <f t="shared" si="169"/>
        <v>0</v>
      </c>
    </row>
    <row r="5426" spans="1:21" x14ac:dyDescent="0.25">
      <c r="A5426">
        <v>3950</v>
      </c>
      <c r="B5426" t="s">
        <v>12922</v>
      </c>
      <c r="C5426" t="s">
        <v>12923</v>
      </c>
      <c r="D5426">
        <v>63</v>
      </c>
      <c r="E5426" t="s">
        <v>19</v>
      </c>
      <c r="F5426" t="s">
        <v>107</v>
      </c>
      <c r="G5426" s="1">
        <v>44405</v>
      </c>
      <c r="H5426" t="s">
        <v>27291</v>
      </c>
      <c r="I5426">
        <v>2021</v>
      </c>
      <c r="J5426" t="s">
        <v>27317</v>
      </c>
      <c r="K5426" t="s">
        <v>67</v>
      </c>
      <c r="L5426" t="s">
        <v>31</v>
      </c>
      <c r="M5426" t="s">
        <v>12924</v>
      </c>
      <c r="N5426" t="s">
        <v>24</v>
      </c>
      <c r="P5426" t="s">
        <v>25</v>
      </c>
      <c r="Q5426" t="s">
        <v>33</v>
      </c>
      <c r="R5426" s="2">
        <v>45078.958333333336</v>
      </c>
      <c r="S5426" s="11">
        <f t="shared" si="168"/>
        <v>23.000000000058208</v>
      </c>
      <c r="U5426" s="10">
        <f t="shared" si="169"/>
        <v>0</v>
      </c>
    </row>
    <row r="5427" spans="1:21" x14ac:dyDescent="0.25">
      <c r="A5427">
        <v>3952</v>
      </c>
      <c r="B5427" t="s">
        <v>12929</v>
      </c>
      <c r="C5427" t="s">
        <v>12930</v>
      </c>
      <c r="D5427">
        <v>66</v>
      </c>
      <c r="E5427" t="s">
        <v>58</v>
      </c>
      <c r="F5427" t="s">
        <v>249</v>
      </c>
      <c r="G5427" s="1">
        <v>44327</v>
      </c>
      <c r="H5427" t="s">
        <v>27290</v>
      </c>
      <c r="I5427">
        <v>2021</v>
      </c>
      <c r="J5427" t="s">
        <v>27305</v>
      </c>
      <c r="K5427" t="s">
        <v>59</v>
      </c>
      <c r="L5427" t="s">
        <v>60</v>
      </c>
      <c r="M5427" t="s">
        <v>12931</v>
      </c>
      <c r="N5427" t="s">
        <v>62</v>
      </c>
      <c r="P5427" t="s">
        <v>143</v>
      </c>
      <c r="Q5427" t="s">
        <v>33</v>
      </c>
      <c r="S5427" s="11">
        <f t="shared" si="168"/>
        <v>0</v>
      </c>
      <c r="U5427" s="10">
        <f t="shared" si="169"/>
        <v>0</v>
      </c>
    </row>
    <row r="5428" spans="1:21" x14ac:dyDescent="0.25">
      <c r="A5428">
        <v>3953</v>
      </c>
      <c r="B5428" t="s">
        <v>12932</v>
      </c>
      <c r="C5428" t="s">
        <v>12933</v>
      </c>
      <c r="D5428">
        <v>59</v>
      </c>
      <c r="E5428" t="s">
        <v>19</v>
      </c>
      <c r="F5428" t="s">
        <v>161</v>
      </c>
      <c r="G5428" s="1">
        <v>44209</v>
      </c>
      <c r="H5428" t="s">
        <v>27295</v>
      </c>
      <c r="I5428">
        <v>2021</v>
      </c>
      <c r="J5428" t="s">
        <v>27311</v>
      </c>
      <c r="K5428" t="s">
        <v>67</v>
      </c>
      <c r="L5428" t="s">
        <v>72</v>
      </c>
      <c r="M5428" t="s">
        <v>12934</v>
      </c>
      <c r="N5428" t="s">
        <v>24</v>
      </c>
      <c r="P5428" t="s">
        <v>143</v>
      </c>
      <c r="Q5428" t="s">
        <v>26</v>
      </c>
      <c r="R5428" s="2">
        <v>45078.271527777775</v>
      </c>
      <c r="S5428" s="11">
        <f t="shared" si="168"/>
        <v>6.5166666666045785</v>
      </c>
      <c r="U5428" s="10">
        <f t="shared" si="169"/>
        <v>0</v>
      </c>
    </row>
    <row r="5429" spans="1:21" x14ac:dyDescent="0.25">
      <c r="A5429">
        <v>3954</v>
      </c>
      <c r="B5429" t="s">
        <v>12935</v>
      </c>
      <c r="C5429" t="s">
        <v>12936</v>
      </c>
      <c r="D5429">
        <v>25</v>
      </c>
      <c r="E5429" t="s">
        <v>58</v>
      </c>
      <c r="F5429" t="s">
        <v>71</v>
      </c>
      <c r="G5429" s="1">
        <v>44126</v>
      </c>
      <c r="H5429" t="s">
        <v>27296</v>
      </c>
      <c r="I5429">
        <v>2020</v>
      </c>
      <c r="J5429" t="s">
        <v>27319</v>
      </c>
      <c r="K5429" t="s">
        <v>67</v>
      </c>
      <c r="L5429" t="s">
        <v>67</v>
      </c>
      <c r="M5429" t="s">
        <v>12937</v>
      </c>
      <c r="N5429" t="s">
        <v>62</v>
      </c>
      <c r="P5429" t="s">
        <v>143</v>
      </c>
      <c r="Q5429" t="s">
        <v>83</v>
      </c>
      <c r="S5429" s="11">
        <f t="shared" si="168"/>
        <v>0</v>
      </c>
      <c r="U5429" s="10">
        <f t="shared" si="169"/>
        <v>0</v>
      </c>
    </row>
    <row r="5430" spans="1:21" x14ac:dyDescent="0.25">
      <c r="A5430">
        <v>3956</v>
      </c>
      <c r="B5430" t="s">
        <v>12942</v>
      </c>
      <c r="C5430" t="s">
        <v>10801</v>
      </c>
      <c r="D5430">
        <v>66</v>
      </c>
      <c r="E5430" t="s">
        <v>19</v>
      </c>
      <c r="F5430" t="s">
        <v>421</v>
      </c>
      <c r="G5430" s="1">
        <v>44469</v>
      </c>
      <c r="H5430" t="s">
        <v>27298</v>
      </c>
      <c r="I5430">
        <v>2021</v>
      </c>
      <c r="J5430" t="s">
        <v>27315</v>
      </c>
      <c r="K5430" t="s">
        <v>45</v>
      </c>
      <c r="L5430" t="s">
        <v>59</v>
      </c>
      <c r="M5430" t="s">
        <v>12943</v>
      </c>
      <c r="N5430" t="s">
        <v>24</v>
      </c>
      <c r="P5430" t="s">
        <v>143</v>
      </c>
      <c r="Q5430" t="s">
        <v>26</v>
      </c>
      <c r="R5430" s="2">
        <v>45078.522222222222</v>
      </c>
      <c r="S5430" s="11">
        <f t="shared" si="168"/>
        <v>12.533333333325572</v>
      </c>
      <c r="U5430" s="10">
        <f t="shared" si="169"/>
        <v>0</v>
      </c>
    </row>
    <row r="5431" spans="1:21" x14ac:dyDescent="0.25">
      <c r="A5431">
        <v>3957</v>
      </c>
      <c r="B5431" t="s">
        <v>12944</v>
      </c>
      <c r="C5431" t="s">
        <v>12945</v>
      </c>
      <c r="D5431">
        <v>42</v>
      </c>
      <c r="E5431" t="s">
        <v>29</v>
      </c>
      <c r="F5431" t="s">
        <v>397</v>
      </c>
      <c r="G5431" s="1">
        <v>44393</v>
      </c>
      <c r="H5431" t="s">
        <v>27291</v>
      </c>
      <c r="I5431">
        <v>2021</v>
      </c>
      <c r="J5431" t="s">
        <v>27317</v>
      </c>
      <c r="K5431" t="s">
        <v>45</v>
      </c>
      <c r="L5431" t="s">
        <v>141</v>
      </c>
      <c r="M5431" t="s">
        <v>12946</v>
      </c>
      <c r="N5431" t="s">
        <v>62</v>
      </c>
      <c r="P5431" t="s">
        <v>89</v>
      </c>
      <c r="Q5431" t="s">
        <v>33</v>
      </c>
      <c r="S5431" s="11">
        <f t="shared" si="168"/>
        <v>0</v>
      </c>
      <c r="U5431" s="10">
        <f t="shared" si="169"/>
        <v>0</v>
      </c>
    </row>
    <row r="5432" spans="1:21" x14ac:dyDescent="0.25">
      <c r="A5432">
        <v>3959</v>
      </c>
      <c r="B5432" t="s">
        <v>12951</v>
      </c>
      <c r="C5432" t="s">
        <v>12952</v>
      </c>
      <c r="D5432">
        <v>55</v>
      </c>
      <c r="E5432" t="s">
        <v>58</v>
      </c>
      <c r="F5432" t="s">
        <v>71</v>
      </c>
      <c r="G5432" s="1">
        <v>43834</v>
      </c>
      <c r="H5432" t="s">
        <v>27295</v>
      </c>
      <c r="I5432">
        <v>2020</v>
      </c>
      <c r="J5432" t="s">
        <v>27325</v>
      </c>
      <c r="K5432" t="s">
        <v>59</v>
      </c>
      <c r="L5432" t="s">
        <v>141</v>
      </c>
      <c r="M5432" t="s">
        <v>12953</v>
      </c>
      <c r="N5432" t="s">
        <v>62</v>
      </c>
      <c r="P5432" t="s">
        <v>41</v>
      </c>
      <c r="Q5432" t="s">
        <v>33</v>
      </c>
      <c r="S5432" s="11">
        <f t="shared" si="168"/>
        <v>0</v>
      </c>
      <c r="U5432" s="10">
        <f t="shared" si="169"/>
        <v>0</v>
      </c>
    </row>
    <row r="5433" spans="1:21" x14ac:dyDescent="0.25">
      <c r="A5433">
        <v>3960</v>
      </c>
      <c r="B5433" t="s">
        <v>12954</v>
      </c>
      <c r="C5433" t="s">
        <v>12955</v>
      </c>
      <c r="D5433">
        <v>64</v>
      </c>
      <c r="E5433" t="s">
        <v>58</v>
      </c>
      <c r="F5433" t="s">
        <v>202</v>
      </c>
      <c r="G5433" s="1">
        <v>44354</v>
      </c>
      <c r="H5433" t="s">
        <v>27297</v>
      </c>
      <c r="I5433">
        <v>2021</v>
      </c>
      <c r="J5433" t="s">
        <v>27313</v>
      </c>
      <c r="K5433" t="s">
        <v>66</v>
      </c>
      <c r="L5433" t="s">
        <v>22</v>
      </c>
      <c r="M5433" t="s">
        <v>12956</v>
      </c>
      <c r="N5433" t="s">
        <v>62</v>
      </c>
      <c r="P5433" t="s">
        <v>25</v>
      </c>
      <c r="Q5433" t="s">
        <v>83</v>
      </c>
      <c r="S5433" s="11">
        <f t="shared" si="168"/>
        <v>0</v>
      </c>
      <c r="U5433" s="10">
        <f t="shared" si="169"/>
        <v>0</v>
      </c>
    </row>
    <row r="5434" spans="1:21" x14ac:dyDescent="0.25">
      <c r="A5434">
        <v>3962</v>
      </c>
      <c r="B5434" t="s">
        <v>12961</v>
      </c>
      <c r="C5434" t="s">
        <v>12962</v>
      </c>
      <c r="D5434">
        <v>30</v>
      </c>
      <c r="E5434" t="s">
        <v>19</v>
      </c>
      <c r="F5434" t="s">
        <v>71</v>
      </c>
      <c r="G5434" s="1">
        <v>43835</v>
      </c>
      <c r="H5434" t="s">
        <v>27295</v>
      </c>
      <c r="I5434">
        <v>2020</v>
      </c>
      <c r="J5434" t="s">
        <v>27325</v>
      </c>
      <c r="K5434" t="s">
        <v>21</v>
      </c>
      <c r="L5434" t="s">
        <v>93</v>
      </c>
      <c r="M5434" t="s">
        <v>12963</v>
      </c>
      <c r="N5434" t="s">
        <v>62</v>
      </c>
      <c r="P5434" t="s">
        <v>143</v>
      </c>
      <c r="Q5434" t="s">
        <v>26</v>
      </c>
      <c r="S5434" s="11">
        <f t="shared" si="168"/>
        <v>0</v>
      </c>
      <c r="U5434" s="10">
        <f t="shared" si="169"/>
        <v>0</v>
      </c>
    </row>
    <row r="5435" spans="1:21" x14ac:dyDescent="0.25">
      <c r="A5435">
        <v>3963</v>
      </c>
      <c r="B5435" t="s">
        <v>12964</v>
      </c>
      <c r="C5435" t="s">
        <v>12965</v>
      </c>
      <c r="D5435">
        <v>34</v>
      </c>
      <c r="E5435" t="s">
        <v>19</v>
      </c>
      <c r="F5435" t="s">
        <v>107</v>
      </c>
      <c r="G5435" s="1">
        <v>44444</v>
      </c>
      <c r="H5435" t="s">
        <v>27298</v>
      </c>
      <c r="I5435">
        <v>2021</v>
      </c>
      <c r="J5435" t="s">
        <v>27315</v>
      </c>
      <c r="K5435" t="s">
        <v>21</v>
      </c>
      <c r="L5435" t="s">
        <v>59</v>
      </c>
      <c r="M5435" t="s">
        <v>12966</v>
      </c>
      <c r="N5435" t="s">
        <v>62</v>
      </c>
      <c r="P5435" t="s">
        <v>41</v>
      </c>
      <c r="Q5435" t="s">
        <v>26</v>
      </c>
      <c r="S5435" s="11">
        <f t="shared" si="168"/>
        <v>0</v>
      </c>
      <c r="U5435" s="10">
        <f t="shared" si="169"/>
        <v>0</v>
      </c>
    </row>
    <row r="5436" spans="1:21" x14ac:dyDescent="0.25">
      <c r="A5436">
        <v>3964</v>
      </c>
      <c r="B5436" t="s">
        <v>12967</v>
      </c>
      <c r="C5436" t="s">
        <v>12968</v>
      </c>
      <c r="D5436">
        <v>56</v>
      </c>
      <c r="E5436" t="s">
        <v>58</v>
      </c>
      <c r="F5436" t="s">
        <v>107</v>
      </c>
      <c r="G5436" s="1">
        <v>44386</v>
      </c>
      <c r="H5436" t="s">
        <v>27291</v>
      </c>
      <c r="I5436">
        <v>2021</v>
      </c>
      <c r="J5436" t="s">
        <v>27317</v>
      </c>
      <c r="K5436" t="s">
        <v>45</v>
      </c>
      <c r="L5436" t="s">
        <v>113</v>
      </c>
      <c r="M5436" t="s">
        <v>12969</v>
      </c>
      <c r="N5436" t="s">
        <v>62</v>
      </c>
      <c r="P5436" t="s">
        <v>25</v>
      </c>
      <c r="Q5436" t="s">
        <v>83</v>
      </c>
      <c r="S5436" s="11">
        <f t="shared" si="168"/>
        <v>0</v>
      </c>
      <c r="U5436" s="10">
        <f t="shared" si="169"/>
        <v>0</v>
      </c>
    </row>
    <row r="5437" spans="1:21" x14ac:dyDescent="0.25">
      <c r="A5437">
        <v>3965</v>
      </c>
      <c r="B5437" t="s">
        <v>12970</v>
      </c>
      <c r="C5437" t="s">
        <v>12971</v>
      </c>
      <c r="D5437">
        <v>50</v>
      </c>
      <c r="E5437" t="s">
        <v>19</v>
      </c>
      <c r="F5437" t="s">
        <v>485</v>
      </c>
      <c r="G5437" s="1">
        <v>44553</v>
      </c>
      <c r="H5437" t="s">
        <v>27299</v>
      </c>
      <c r="I5437">
        <v>2021</v>
      </c>
      <c r="J5437" t="s">
        <v>27322</v>
      </c>
      <c r="K5437" t="s">
        <v>45</v>
      </c>
      <c r="L5437" t="s">
        <v>60</v>
      </c>
      <c r="M5437" t="s">
        <v>12972</v>
      </c>
      <c r="N5437" t="s">
        <v>24</v>
      </c>
      <c r="P5437" t="s">
        <v>41</v>
      </c>
      <c r="Q5437" t="s">
        <v>26</v>
      </c>
      <c r="R5437" s="2">
        <v>45078.822222222225</v>
      </c>
      <c r="S5437" s="11">
        <f t="shared" si="168"/>
        <v>19.733333333395422</v>
      </c>
      <c r="U5437" s="10">
        <f t="shared" si="169"/>
        <v>0</v>
      </c>
    </row>
    <row r="5438" spans="1:21" x14ac:dyDescent="0.25">
      <c r="A5438">
        <v>3971</v>
      </c>
      <c r="B5438" t="s">
        <v>12992</v>
      </c>
      <c r="C5438" t="s">
        <v>12993</v>
      </c>
      <c r="D5438">
        <v>38</v>
      </c>
      <c r="E5438" t="s">
        <v>19</v>
      </c>
      <c r="F5438" t="s">
        <v>71</v>
      </c>
      <c r="G5438" s="1">
        <v>44316</v>
      </c>
      <c r="H5438" t="s">
        <v>27300</v>
      </c>
      <c r="I5438">
        <v>2021</v>
      </c>
      <c r="J5438" t="s">
        <v>27323</v>
      </c>
      <c r="K5438" t="s">
        <v>45</v>
      </c>
      <c r="L5438" t="s">
        <v>72</v>
      </c>
      <c r="M5438" t="s">
        <v>12994</v>
      </c>
      <c r="N5438" t="s">
        <v>24</v>
      </c>
      <c r="P5438" t="s">
        <v>143</v>
      </c>
      <c r="Q5438" t="s">
        <v>33</v>
      </c>
      <c r="R5438" s="2">
        <v>45078.118055555555</v>
      </c>
      <c r="S5438" s="11">
        <f t="shared" si="168"/>
        <v>2.8333333333139308</v>
      </c>
      <c r="U5438" s="10">
        <f t="shared" si="169"/>
        <v>0</v>
      </c>
    </row>
    <row r="5439" spans="1:21" x14ac:dyDescent="0.25">
      <c r="A5439">
        <v>3972</v>
      </c>
      <c r="B5439" t="s">
        <v>12995</v>
      </c>
      <c r="C5439" t="s">
        <v>12996</v>
      </c>
      <c r="D5439">
        <v>65</v>
      </c>
      <c r="E5439" t="s">
        <v>29</v>
      </c>
      <c r="F5439" t="s">
        <v>92</v>
      </c>
      <c r="G5439" s="1">
        <v>43873</v>
      </c>
      <c r="H5439" t="s">
        <v>27293</v>
      </c>
      <c r="I5439">
        <v>2020</v>
      </c>
      <c r="J5439" t="s">
        <v>27308</v>
      </c>
      <c r="K5439" t="s">
        <v>45</v>
      </c>
      <c r="L5439" t="s">
        <v>93</v>
      </c>
      <c r="M5439" t="s">
        <v>12997</v>
      </c>
      <c r="N5439" t="s">
        <v>62</v>
      </c>
      <c r="P5439" t="s">
        <v>143</v>
      </c>
      <c r="Q5439" t="s">
        <v>83</v>
      </c>
      <c r="S5439" s="11">
        <f t="shared" si="168"/>
        <v>0</v>
      </c>
      <c r="U5439" s="10">
        <f t="shared" si="169"/>
        <v>0</v>
      </c>
    </row>
    <row r="5440" spans="1:21" x14ac:dyDescent="0.25">
      <c r="A5440">
        <v>3973</v>
      </c>
      <c r="B5440" t="s">
        <v>12998</v>
      </c>
      <c r="C5440" t="s">
        <v>12999</v>
      </c>
      <c r="D5440">
        <v>36</v>
      </c>
      <c r="E5440" t="s">
        <v>29</v>
      </c>
      <c r="F5440" t="s">
        <v>20</v>
      </c>
      <c r="G5440" s="1">
        <v>44393</v>
      </c>
      <c r="H5440" t="s">
        <v>27291</v>
      </c>
      <c r="I5440">
        <v>2021</v>
      </c>
      <c r="J5440" t="s">
        <v>27317</v>
      </c>
      <c r="K5440" t="s">
        <v>67</v>
      </c>
      <c r="L5440" t="s">
        <v>22</v>
      </c>
      <c r="M5440" t="s">
        <v>13000</v>
      </c>
      <c r="N5440" t="s">
        <v>62</v>
      </c>
      <c r="P5440" t="s">
        <v>25</v>
      </c>
      <c r="Q5440" t="s">
        <v>26</v>
      </c>
      <c r="S5440" s="11">
        <f t="shared" si="168"/>
        <v>0</v>
      </c>
      <c r="U5440" s="10">
        <f t="shared" si="169"/>
        <v>0</v>
      </c>
    </row>
    <row r="5441" spans="1:21" x14ac:dyDescent="0.25">
      <c r="A5441">
        <v>3974</v>
      </c>
      <c r="B5441" t="s">
        <v>13001</v>
      </c>
      <c r="C5441" t="s">
        <v>13002</v>
      </c>
      <c r="D5441">
        <v>30</v>
      </c>
      <c r="E5441" t="s">
        <v>29</v>
      </c>
      <c r="F5441" t="s">
        <v>92</v>
      </c>
      <c r="G5441" s="1">
        <v>44333</v>
      </c>
      <c r="H5441" t="s">
        <v>27290</v>
      </c>
      <c r="I5441">
        <v>2021</v>
      </c>
      <c r="J5441" t="s">
        <v>27305</v>
      </c>
      <c r="K5441" t="s">
        <v>59</v>
      </c>
      <c r="L5441" t="s">
        <v>99</v>
      </c>
      <c r="M5441" t="s">
        <v>13003</v>
      </c>
      <c r="N5441" t="s">
        <v>62</v>
      </c>
      <c r="P5441" t="s">
        <v>25</v>
      </c>
      <c r="Q5441" t="s">
        <v>33</v>
      </c>
      <c r="S5441" s="11">
        <f t="shared" si="168"/>
        <v>0</v>
      </c>
      <c r="U5441" s="10">
        <f t="shared" si="169"/>
        <v>0</v>
      </c>
    </row>
    <row r="5442" spans="1:21" x14ac:dyDescent="0.25">
      <c r="A5442">
        <v>3975</v>
      </c>
      <c r="B5442" t="s">
        <v>13004</v>
      </c>
      <c r="C5442" t="s">
        <v>13005</v>
      </c>
      <c r="D5442">
        <v>50</v>
      </c>
      <c r="E5442" t="s">
        <v>19</v>
      </c>
      <c r="F5442" t="s">
        <v>431</v>
      </c>
      <c r="G5442" s="1">
        <v>44404</v>
      </c>
      <c r="H5442" t="s">
        <v>27291</v>
      </c>
      <c r="I5442">
        <v>2021</v>
      </c>
      <c r="J5442" t="s">
        <v>27317</v>
      </c>
      <c r="K5442" t="s">
        <v>66</v>
      </c>
      <c r="L5442" t="s">
        <v>67</v>
      </c>
      <c r="M5442" t="s">
        <v>1057</v>
      </c>
      <c r="N5442" t="s">
        <v>24</v>
      </c>
      <c r="P5442" t="s">
        <v>89</v>
      </c>
      <c r="Q5442" t="s">
        <v>33</v>
      </c>
      <c r="R5442" s="2">
        <v>45078.595833333333</v>
      </c>
      <c r="S5442" s="11">
        <f t="shared" ref="S5442:S5505" si="170">(R5442-INT(R5442)) * 24</f>
        <v>14.299999999988358</v>
      </c>
      <c r="U5442" s="10">
        <f t="shared" ref="U5442:U5505" si="171">(T5442 - INT(T5442)) * 24</f>
        <v>0</v>
      </c>
    </row>
    <row r="5443" spans="1:21" x14ac:dyDescent="0.25">
      <c r="A5443">
        <v>3978</v>
      </c>
      <c r="B5443" t="s">
        <v>13012</v>
      </c>
      <c r="C5443" t="s">
        <v>13013</v>
      </c>
      <c r="D5443">
        <v>50</v>
      </c>
      <c r="E5443" t="s">
        <v>29</v>
      </c>
      <c r="F5443" t="s">
        <v>65</v>
      </c>
      <c r="G5443" s="1">
        <v>43885</v>
      </c>
      <c r="H5443" t="s">
        <v>27293</v>
      </c>
      <c r="I5443">
        <v>2020</v>
      </c>
      <c r="J5443" t="s">
        <v>27308</v>
      </c>
      <c r="K5443" t="s">
        <v>67</v>
      </c>
      <c r="L5443" t="s">
        <v>22</v>
      </c>
      <c r="M5443" t="s">
        <v>13014</v>
      </c>
      <c r="N5443" t="s">
        <v>62</v>
      </c>
      <c r="P5443" t="s">
        <v>89</v>
      </c>
      <c r="Q5443" t="s">
        <v>83</v>
      </c>
      <c r="S5443" s="11">
        <f t="shared" si="170"/>
        <v>0</v>
      </c>
      <c r="U5443" s="10">
        <f t="shared" si="171"/>
        <v>0</v>
      </c>
    </row>
    <row r="5444" spans="1:21" x14ac:dyDescent="0.25">
      <c r="A5444">
        <v>3979</v>
      </c>
      <c r="B5444" t="s">
        <v>13015</v>
      </c>
      <c r="C5444" t="s">
        <v>13016</v>
      </c>
      <c r="D5444">
        <v>49</v>
      </c>
      <c r="E5444" t="s">
        <v>58</v>
      </c>
      <c r="F5444" t="s">
        <v>223</v>
      </c>
      <c r="G5444" s="1">
        <v>44501</v>
      </c>
      <c r="H5444" t="s">
        <v>27292</v>
      </c>
      <c r="I5444">
        <v>2021</v>
      </c>
      <c r="J5444" t="s">
        <v>27326</v>
      </c>
      <c r="K5444" t="s">
        <v>45</v>
      </c>
      <c r="L5444" t="s">
        <v>99</v>
      </c>
      <c r="M5444" t="s">
        <v>13017</v>
      </c>
      <c r="N5444" t="s">
        <v>62</v>
      </c>
      <c r="P5444" t="s">
        <v>25</v>
      </c>
      <c r="Q5444" t="s">
        <v>55</v>
      </c>
      <c r="S5444" s="11">
        <f t="shared" si="170"/>
        <v>0</v>
      </c>
      <c r="U5444" s="10">
        <f t="shared" si="171"/>
        <v>0</v>
      </c>
    </row>
    <row r="5445" spans="1:21" x14ac:dyDescent="0.25">
      <c r="A5445">
        <v>3982</v>
      </c>
      <c r="B5445" t="s">
        <v>13026</v>
      </c>
      <c r="C5445" t="s">
        <v>13027</v>
      </c>
      <c r="D5445">
        <v>18</v>
      </c>
      <c r="E5445" t="s">
        <v>58</v>
      </c>
      <c r="F5445" t="s">
        <v>157</v>
      </c>
      <c r="G5445" s="1">
        <v>43885</v>
      </c>
      <c r="H5445" t="s">
        <v>27293</v>
      </c>
      <c r="I5445">
        <v>2020</v>
      </c>
      <c r="J5445" t="s">
        <v>27308</v>
      </c>
      <c r="K5445" t="s">
        <v>21</v>
      </c>
      <c r="L5445" t="s">
        <v>60</v>
      </c>
      <c r="M5445" t="s">
        <v>13028</v>
      </c>
      <c r="N5445" t="s">
        <v>24</v>
      </c>
      <c r="P5445" t="s">
        <v>143</v>
      </c>
      <c r="Q5445" t="s">
        <v>83</v>
      </c>
      <c r="R5445" s="2">
        <v>45078.768750000003</v>
      </c>
      <c r="S5445" s="11">
        <f t="shared" si="170"/>
        <v>18.450000000069849</v>
      </c>
      <c r="U5445" s="10">
        <f t="shared" si="171"/>
        <v>0</v>
      </c>
    </row>
    <row r="5446" spans="1:21" x14ac:dyDescent="0.25">
      <c r="A5446">
        <v>3983</v>
      </c>
      <c r="B5446" t="s">
        <v>13029</v>
      </c>
      <c r="C5446" t="s">
        <v>13030</v>
      </c>
      <c r="D5446">
        <v>62</v>
      </c>
      <c r="E5446" t="s">
        <v>19</v>
      </c>
      <c r="F5446" t="s">
        <v>20</v>
      </c>
      <c r="G5446" s="1">
        <v>43940</v>
      </c>
      <c r="H5446" t="s">
        <v>27300</v>
      </c>
      <c r="I5446">
        <v>2020</v>
      </c>
      <c r="J5446" t="s">
        <v>27327</v>
      </c>
      <c r="K5446" t="s">
        <v>45</v>
      </c>
      <c r="L5446" t="s">
        <v>22</v>
      </c>
      <c r="M5446" t="s">
        <v>13031</v>
      </c>
      <c r="N5446" t="s">
        <v>24</v>
      </c>
      <c r="P5446" t="s">
        <v>25</v>
      </c>
      <c r="Q5446" t="s">
        <v>55</v>
      </c>
      <c r="R5446" s="2">
        <v>45078.82916666667</v>
      </c>
      <c r="S5446" s="11">
        <f t="shared" si="170"/>
        <v>19.900000000081491</v>
      </c>
      <c r="U5446" s="10">
        <f t="shared" si="171"/>
        <v>0</v>
      </c>
    </row>
    <row r="5447" spans="1:21" x14ac:dyDescent="0.25">
      <c r="A5447">
        <v>3984</v>
      </c>
      <c r="B5447" t="s">
        <v>13032</v>
      </c>
      <c r="C5447" t="s">
        <v>13033</v>
      </c>
      <c r="D5447">
        <v>21</v>
      </c>
      <c r="E5447" t="s">
        <v>58</v>
      </c>
      <c r="F5447" t="s">
        <v>317</v>
      </c>
      <c r="G5447" s="1">
        <v>44110</v>
      </c>
      <c r="H5447" t="s">
        <v>27296</v>
      </c>
      <c r="I5447">
        <v>2020</v>
      </c>
      <c r="J5447" t="s">
        <v>27319</v>
      </c>
      <c r="K5447" t="s">
        <v>21</v>
      </c>
      <c r="L5447" t="s">
        <v>177</v>
      </c>
      <c r="M5447" t="s">
        <v>13034</v>
      </c>
      <c r="N5447" t="s">
        <v>62</v>
      </c>
      <c r="P5447" t="s">
        <v>25</v>
      </c>
      <c r="Q5447" t="s">
        <v>26</v>
      </c>
      <c r="S5447" s="11">
        <f t="shared" si="170"/>
        <v>0</v>
      </c>
      <c r="U5447" s="10">
        <f t="shared" si="171"/>
        <v>0</v>
      </c>
    </row>
    <row r="5448" spans="1:21" x14ac:dyDescent="0.25">
      <c r="A5448">
        <v>3986</v>
      </c>
      <c r="B5448" t="s">
        <v>13038</v>
      </c>
      <c r="C5448" t="s">
        <v>13039</v>
      </c>
      <c r="D5448">
        <v>52</v>
      </c>
      <c r="E5448" t="s">
        <v>29</v>
      </c>
      <c r="F5448" t="s">
        <v>51</v>
      </c>
      <c r="G5448" s="1">
        <v>44468</v>
      </c>
      <c r="H5448" t="s">
        <v>27298</v>
      </c>
      <c r="I5448">
        <v>2021</v>
      </c>
      <c r="J5448" t="s">
        <v>27315</v>
      </c>
      <c r="K5448" t="s">
        <v>66</v>
      </c>
      <c r="L5448" t="s">
        <v>99</v>
      </c>
      <c r="M5448" t="s">
        <v>13040</v>
      </c>
      <c r="N5448" t="s">
        <v>62</v>
      </c>
      <c r="P5448" t="s">
        <v>89</v>
      </c>
      <c r="Q5448" t="s">
        <v>55</v>
      </c>
      <c r="S5448" s="11">
        <f t="shared" si="170"/>
        <v>0</v>
      </c>
      <c r="U5448" s="10">
        <f t="shared" si="171"/>
        <v>0</v>
      </c>
    </row>
    <row r="5449" spans="1:21" x14ac:dyDescent="0.25">
      <c r="A5449">
        <v>3987</v>
      </c>
      <c r="B5449" t="s">
        <v>13041</v>
      </c>
      <c r="C5449" t="s">
        <v>13042</v>
      </c>
      <c r="D5449">
        <v>29</v>
      </c>
      <c r="E5449" t="s">
        <v>19</v>
      </c>
      <c r="F5449" t="s">
        <v>249</v>
      </c>
      <c r="G5449" s="1">
        <v>44142</v>
      </c>
      <c r="H5449" t="s">
        <v>27292</v>
      </c>
      <c r="I5449">
        <v>2020</v>
      </c>
      <c r="J5449" t="s">
        <v>27307</v>
      </c>
      <c r="K5449" t="s">
        <v>67</v>
      </c>
      <c r="L5449" t="s">
        <v>93</v>
      </c>
      <c r="M5449" t="s">
        <v>13043</v>
      </c>
      <c r="N5449" t="s">
        <v>62</v>
      </c>
      <c r="P5449" t="s">
        <v>41</v>
      </c>
      <c r="Q5449" t="s">
        <v>33</v>
      </c>
      <c r="S5449" s="11">
        <f t="shared" si="170"/>
        <v>0</v>
      </c>
      <c r="U5449" s="10">
        <f t="shared" si="171"/>
        <v>0</v>
      </c>
    </row>
    <row r="5450" spans="1:21" x14ac:dyDescent="0.25">
      <c r="A5450">
        <v>3989</v>
      </c>
      <c r="B5450" t="s">
        <v>13048</v>
      </c>
      <c r="C5450" t="s">
        <v>13049</v>
      </c>
      <c r="D5450">
        <v>67</v>
      </c>
      <c r="E5450" t="s">
        <v>29</v>
      </c>
      <c r="F5450" t="s">
        <v>317</v>
      </c>
      <c r="G5450" s="1">
        <v>44144</v>
      </c>
      <c r="H5450" t="s">
        <v>27292</v>
      </c>
      <c r="I5450">
        <v>2020</v>
      </c>
      <c r="J5450" t="s">
        <v>27307</v>
      </c>
      <c r="K5450" t="s">
        <v>45</v>
      </c>
      <c r="L5450" t="s">
        <v>99</v>
      </c>
      <c r="M5450" t="s">
        <v>13050</v>
      </c>
      <c r="N5450" t="s">
        <v>62</v>
      </c>
      <c r="P5450" t="s">
        <v>143</v>
      </c>
      <c r="Q5450" t="s">
        <v>83</v>
      </c>
      <c r="S5450" s="11">
        <f t="shared" si="170"/>
        <v>0</v>
      </c>
      <c r="U5450" s="10">
        <f t="shared" si="171"/>
        <v>0</v>
      </c>
    </row>
    <row r="5451" spans="1:21" x14ac:dyDescent="0.25">
      <c r="A5451">
        <v>3990</v>
      </c>
      <c r="B5451" t="s">
        <v>13051</v>
      </c>
      <c r="C5451" t="s">
        <v>13052</v>
      </c>
      <c r="D5451">
        <v>20</v>
      </c>
      <c r="E5451" t="s">
        <v>29</v>
      </c>
      <c r="F5451" t="s">
        <v>173</v>
      </c>
      <c r="G5451" s="1">
        <v>43895</v>
      </c>
      <c r="H5451" t="s">
        <v>27289</v>
      </c>
      <c r="I5451">
        <v>2020</v>
      </c>
      <c r="J5451" t="s">
        <v>27310</v>
      </c>
      <c r="K5451" t="s">
        <v>66</v>
      </c>
      <c r="L5451" t="s">
        <v>60</v>
      </c>
      <c r="M5451" t="s">
        <v>13053</v>
      </c>
      <c r="N5451" t="s">
        <v>24</v>
      </c>
      <c r="P5451" t="s">
        <v>25</v>
      </c>
      <c r="Q5451" t="s">
        <v>83</v>
      </c>
      <c r="R5451" s="2">
        <v>45078.336805555555</v>
      </c>
      <c r="S5451" s="11">
        <f t="shared" si="170"/>
        <v>8.0833333333139308</v>
      </c>
      <c r="U5451" s="10">
        <f t="shared" si="171"/>
        <v>0</v>
      </c>
    </row>
    <row r="5452" spans="1:21" x14ac:dyDescent="0.25">
      <c r="A5452">
        <v>3991</v>
      </c>
      <c r="B5452" t="s">
        <v>13054</v>
      </c>
      <c r="C5452" t="s">
        <v>13055</v>
      </c>
      <c r="D5452">
        <v>47</v>
      </c>
      <c r="E5452" t="s">
        <v>29</v>
      </c>
      <c r="F5452" t="s">
        <v>219</v>
      </c>
      <c r="G5452" s="1">
        <v>44387</v>
      </c>
      <c r="H5452" t="s">
        <v>27291</v>
      </c>
      <c r="I5452">
        <v>2021</v>
      </c>
      <c r="J5452" t="s">
        <v>27317</v>
      </c>
      <c r="K5452" t="s">
        <v>67</v>
      </c>
      <c r="L5452" t="s">
        <v>77</v>
      </c>
      <c r="M5452" t="s">
        <v>13056</v>
      </c>
      <c r="N5452" t="s">
        <v>24</v>
      </c>
      <c r="P5452" t="s">
        <v>89</v>
      </c>
      <c r="Q5452" t="s">
        <v>26</v>
      </c>
      <c r="R5452" s="2">
        <v>45078.931944444441</v>
      </c>
      <c r="S5452" s="11">
        <f t="shared" si="170"/>
        <v>22.366666666581295</v>
      </c>
      <c r="U5452" s="10">
        <f t="shared" si="171"/>
        <v>0</v>
      </c>
    </row>
    <row r="5453" spans="1:21" x14ac:dyDescent="0.25">
      <c r="A5453">
        <v>3994</v>
      </c>
      <c r="B5453" t="s">
        <v>13065</v>
      </c>
      <c r="C5453" t="s">
        <v>13066</v>
      </c>
      <c r="D5453">
        <v>61</v>
      </c>
      <c r="E5453" t="s">
        <v>19</v>
      </c>
      <c r="F5453" t="s">
        <v>202</v>
      </c>
      <c r="G5453" s="1">
        <v>43968</v>
      </c>
      <c r="H5453" t="s">
        <v>27290</v>
      </c>
      <c r="I5453">
        <v>2020</v>
      </c>
      <c r="J5453" t="s">
        <v>27318</v>
      </c>
      <c r="K5453" t="s">
        <v>67</v>
      </c>
      <c r="L5453" t="s">
        <v>113</v>
      </c>
      <c r="M5453" t="s">
        <v>13067</v>
      </c>
      <c r="N5453" t="s">
        <v>62</v>
      </c>
      <c r="P5453" t="s">
        <v>41</v>
      </c>
      <c r="Q5453" t="s">
        <v>83</v>
      </c>
      <c r="S5453" s="11">
        <f t="shared" si="170"/>
        <v>0</v>
      </c>
      <c r="U5453" s="10">
        <f t="shared" si="171"/>
        <v>0</v>
      </c>
    </row>
    <row r="5454" spans="1:21" x14ac:dyDescent="0.25">
      <c r="A5454">
        <v>3995</v>
      </c>
      <c r="B5454" t="s">
        <v>13068</v>
      </c>
      <c r="C5454" t="s">
        <v>13069</v>
      </c>
      <c r="D5454">
        <v>51</v>
      </c>
      <c r="E5454" t="s">
        <v>29</v>
      </c>
      <c r="F5454" t="s">
        <v>20</v>
      </c>
      <c r="G5454" s="1">
        <v>44074</v>
      </c>
      <c r="H5454" t="s">
        <v>27294</v>
      </c>
      <c r="I5454">
        <v>2020</v>
      </c>
      <c r="J5454" t="s">
        <v>27309</v>
      </c>
      <c r="K5454" t="s">
        <v>66</v>
      </c>
      <c r="L5454" t="s">
        <v>67</v>
      </c>
      <c r="M5454" t="s">
        <v>13070</v>
      </c>
      <c r="N5454" t="s">
        <v>62</v>
      </c>
      <c r="P5454" t="s">
        <v>41</v>
      </c>
      <c r="Q5454" t="s">
        <v>83</v>
      </c>
      <c r="S5454" s="11">
        <f t="shared" si="170"/>
        <v>0</v>
      </c>
      <c r="U5454" s="10">
        <f t="shared" si="171"/>
        <v>0</v>
      </c>
    </row>
    <row r="5455" spans="1:21" x14ac:dyDescent="0.25">
      <c r="A5455">
        <v>3998</v>
      </c>
      <c r="B5455" t="s">
        <v>13079</v>
      </c>
      <c r="C5455" t="s">
        <v>13080</v>
      </c>
      <c r="D5455">
        <v>64</v>
      </c>
      <c r="E5455" t="s">
        <v>29</v>
      </c>
      <c r="F5455" t="s">
        <v>20</v>
      </c>
      <c r="G5455" s="1">
        <v>44536</v>
      </c>
      <c r="H5455" t="s">
        <v>27299</v>
      </c>
      <c r="I5455">
        <v>2021</v>
      </c>
      <c r="J5455" t="s">
        <v>27322</v>
      </c>
      <c r="K5455" t="s">
        <v>21</v>
      </c>
      <c r="L5455" t="s">
        <v>150</v>
      </c>
      <c r="M5455" t="s">
        <v>13081</v>
      </c>
      <c r="N5455" t="s">
        <v>62</v>
      </c>
      <c r="P5455" t="s">
        <v>89</v>
      </c>
      <c r="Q5455" t="s">
        <v>26</v>
      </c>
      <c r="S5455" s="11">
        <f t="shared" si="170"/>
        <v>0</v>
      </c>
      <c r="U5455" s="10">
        <f t="shared" si="171"/>
        <v>0</v>
      </c>
    </row>
    <row r="5456" spans="1:21" x14ac:dyDescent="0.25">
      <c r="A5456">
        <v>4000</v>
      </c>
      <c r="B5456" t="s">
        <v>13086</v>
      </c>
      <c r="C5456" t="s">
        <v>13087</v>
      </c>
      <c r="D5456">
        <v>64</v>
      </c>
      <c r="E5456" t="s">
        <v>58</v>
      </c>
      <c r="F5456" t="s">
        <v>71</v>
      </c>
      <c r="G5456" s="1">
        <v>43950</v>
      </c>
      <c r="H5456" t="s">
        <v>27300</v>
      </c>
      <c r="I5456">
        <v>2020</v>
      </c>
      <c r="J5456" t="s">
        <v>27327</v>
      </c>
      <c r="K5456" t="s">
        <v>67</v>
      </c>
      <c r="L5456" t="s">
        <v>22</v>
      </c>
      <c r="M5456" t="s">
        <v>13088</v>
      </c>
      <c r="N5456" t="s">
        <v>24</v>
      </c>
      <c r="P5456" t="s">
        <v>41</v>
      </c>
      <c r="Q5456" t="s">
        <v>26</v>
      </c>
      <c r="R5456" s="2">
        <v>45078.53125</v>
      </c>
      <c r="S5456" s="11">
        <f t="shared" si="170"/>
        <v>12.75</v>
      </c>
      <c r="U5456" s="10">
        <f t="shared" si="171"/>
        <v>0</v>
      </c>
    </row>
    <row r="5457" spans="1:21" x14ac:dyDescent="0.25">
      <c r="A5457">
        <v>4002</v>
      </c>
      <c r="B5457" t="s">
        <v>13093</v>
      </c>
      <c r="C5457" t="s">
        <v>13094</v>
      </c>
      <c r="D5457">
        <v>64</v>
      </c>
      <c r="E5457" t="s">
        <v>19</v>
      </c>
      <c r="F5457" t="s">
        <v>149</v>
      </c>
      <c r="G5457" s="1">
        <v>43962</v>
      </c>
      <c r="H5457" t="s">
        <v>27290</v>
      </c>
      <c r="I5457">
        <v>2020</v>
      </c>
      <c r="J5457" t="s">
        <v>27318</v>
      </c>
      <c r="K5457" t="s">
        <v>45</v>
      </c>
      <c r="L5457" t="s">
        <v>67</v>
      </c>
      <c r="M5457" t="s">
        <v>13095</v>
      </c>
      <c r="N5457" t="s">
        <v>62</v>
      </c>
      <c r="P5457" t="s">
        <v>25</v>
      </c>
      <c r="Q5457" t="s">
        <v>26</v>
      </c>
      <c r="S5457" s="11">
        <f t="shared" si="170"/>
        <v>0</v>
      </c>
      <c r="U5457" s="10">
        <f t="shared" si="171"/>
        <v>0</v>
      </c>
    </row>
    <row r="5458" spans="1:21" x14ac:dyDescent="0.25">
      <c r="A5458">
        <v>4004</v>
      </c>
      <c r="B5458" t="s">
        <v>13099</v>
      </c>
      <c r="C5458" t="s">
        <v>13100</v>
      </c>
      <c r="D5458">
        <v>37</v>
      </c>
      <c r="E5458" t="s">
        <v>58</v>
      </c>
      <c r="F5458" t="s">
        <v>51</v>
      </c>
      <c r="G5458" s="1">
        <v>44477</v>
      </c>
      <c r="H5458" t="s">
        <v>27296</v>
      </c>
      <c r="I5458">
        <v>2021</v>
      </c>
      <c r="J5458" t="s">
        <v>27312</v>
      </c>
      <c r="K5458" t="s">
        <v>59</v>
      </c>
      <c r="L5458" t="s">
        <v>31</v>
      </c>
      <c r="M5458" t="s">
        <v>5901</v>
      </c>
      <c r="N5458" t="s">
        <v>24</v>
      </c>
      <c r="P5458" t="s">
        <v>25</v>
      </c>
      <c r="Q5458" t="s">
        <v>83</v>
      </c>
      <c r="R5458" s="2">
        <v>45078.890277777777</v>
      </c>
      <c r="S5458" s="11">
        <f t="shared" si="170"/>
        <v>21.366666666639503</v>
      </c>
      <c r="U5458" s="10">
        <f t="shared" si="171"/>
        <v>0</v>
      </c>
    </row>
    <row r="5459" spans="1:21" x14ac:dyDescent="0.25">
      <c r="A5459">
        <v>4007</v>
      </c>
      <c r="B5459" t="s">
        <v>13109</v>
      </c>
      <c r="C5459" t="s">
        <v>13110</v>
      </c>
      <c r="D5459">
        <v>31</v>
      </c>
      <c r="E5459" t="s">
        <v>29</v>
      </c>
      <c r="F5459" t="s">
        <v>173</v>
      </c>
      <c r="G5459" s="1">
        <v>44145</v>
      </c>
      <c r="H5459" t="s">
        <v>27292</v>
      </c>
      <c r="I5459">
        <v>2020</v>
      </c>
      <c r="J5459" t="s">
        <v>27307</v>
      </c>
      <c r="K5459" t="s">
        <v>66</v>
      </c>
      <c r="L5459" t="s">
        <v>77</v>
      </c>
      <c r="M5459" t="s">
        <v>13111</v>
      </c>
      <c r="N5459" t="s">
        <v>24</v>
      </c>
      <c r="P5459" t="s">
        <v>143</v>
      </c>
      <c r="Q5459" t="s">
        <v>55</v>
      </c>
      <c r="R5459" s="2">
        <v>45078.078472222223</v>
      </c>
      <c r="S5459" s="11">
        <f t="shared" si="170"/>
        <v>1.8833333333604969</v>
      </c>
      <c r="U5459" s="10">
        <f t="shared" si="171"/>
        <v>0</v>
      </c>
    </row>
    <row r="5460" spans="1:21" x14ac:dyDescent="0.25">
      <c r="A5460">
        <v>4008</v>
      </c>
      <c r="B5460" t="s">
        <v>13112</v>
      </c>
      <c r="C5460" t="s">
        <v>13113</v>
      </c>
      <c r="D5460">
        <v>40</v>
      </c>
      <c r="E5460" t="s">
        <v>19</v>
      </c>
      <c r="F5460" t="s">
        <v>383</v>
      </c>
      <c r="G5460" s="1">
        <v>44517</v>
      </c>
      <c r="H5460" t="s">
        <v>27292</v>
      </c>
      <c r="I5460">
        <v>2021</v>
      </c>
      <c r="J5460" t="s">
        <v>27326</v>
      </c>
      <c r="K5460" t="s">
        <v>45</v>
      </c>
      <c r="L5460" t="s">
        <v>67</v>
      </c>
      <c r="M5460" t="s">
        <v>13114</v>
      </c>
      <c r="N5460" t="s">
        <v>24</v>
      </c>
      <c r="P5460" t="s">
        <v>143</v>
      </c>
      <c r="Q5460" t="s">
        <v>83</v>
      </c>
      <c r="R5460" s="2">
        <v>45078.356944444444</v>
      </c>
      <c r="S5460" s="11">
        <f t="shared" si="170"/>
        <v>8.5666666666511446</v>
      </c>
      <c r="U5460" s="10">
        <f t="shared" si="171"/>
        <v>0</v>
      </c>
    </row>
    <row r="5461" spans="1:21" x14ac:dyDescent="0.25">
      <c r="A5461">
        <v>4009</v>
      </c>
      <c r="B5461" t="s">
        <v>13115</v>
      </c>
      <c r="C5461" t="s">
        <v>13116</v>
      </c>
      <c r="D5461">
        <v>56</v>
      </c>
      <c r="E5461" t="s">
        <v>19</v>
      </c>
      <c r="F5461" t="s">
        <v>103</v>
      </c>
      <c r="G5461" s="1">
        <v>44374</v>
      </c>
      <c r="H5461" t="s">
        <v>27297</v>
      </c>
      <c r="I5461">
        <v>2021</v>
      </c>
      <c r="J5461" t="s">
        <v>27313</v>
      </c>
      <c r="K5461" t="s">
        <v>59</v>
      </c>
      <c r="L5461" t="s">
        <v>22</v>
      </c>
      <c r="M5461" t="s">
        <v>13117</v>
      </c>
      <c r="N5461" t="s">
        <v>24</v>
      </c>
      <c r="P5461" t="s">
        <v>41</v>
      </c>
      <c r="Q5461" t="s">
        <v>26</v>
      </c>
      <c r="R5461" s="2">
        <v>45078.869444444441</v>
      </c>
      <c r="S5461" s="11">
        <f t="shared" si="170"/>
        <v>20.866666666581295</v>
      </c>
      <c r="U5461" s="10">
        <f t="shared" si="171"/>
        <v>0</v>
      </c>
    </row>
    <row r="5462" spans="1:21" x14ac:dyDescent="0.25">
      <c r="A5462">
        <v>4010</v>
      </c>
      <c r="B5462" t="s">
        <v>13118</v>
      </c>
      <c r="C5462" t="s">
        <v>13119</v>
      </c>
      <c r="D5462">
        <v>29</v>
      </c>
      <c r="E5462" t="s">
        <v>29</v>
      </c>
      <c r="F5462" t="s">
        <v>485</v>
      </c>
      <c r="G5462" s="1">
        <v>44016</v>
      </c>
      <c r="H5462" t="s">
        <v>27291</v>
      </c>
      <c r="I5462">
        <v>2020</v>
      </c>
      <c r="J5462" t="s">
        <v>27306</v>
      </c>
      <c r="K5462" t="s">
        <v>59</v>
      </c>
      <c r="L5462" t="s">
        <v>150</v>
      </c>
      <c r="M5462" t="s">
        <v>13120</v>
      </c>
      <c r="N5462" t="s">
        <v>62</v>
      </c>
      <c r="P5462" t="s">
        <v>41</v>
      </c>
      <c r="Q5462" t="s">
        <v>83</v>
      </c>
      <c r="S5462" s="11">
        <f t="shared" si="170"/>
        <v>0</v>
      </c>
      <c r="U5462" s="10">
        <f t="shared" si="171"/>
        <v>0</v>
      </c>
    </row>
    <row r="5463" spans="1:21" x14ac:dyDescent="0.25">
      <c r="A5463">
        <v>4011</v>
      </c>
      <c r="B5463" t="s">
        <v>13121</v>
      </c>
      <c r="C5463" t="s">
        <v>13122</v>
      </c>
      <c r="D5463">
        <v>52</v>
      </c>
      <c r="E5463" t="s">
        <v>19</v>
      </c>
      <c r="F5463" t="s">
        <v>129</v>
      </c>
      <c r="G5463" s="1">
        <v>44210</v>
      </c>
      <c r="H5463" t="s">
        <v>27295</v>
      </c>
      <c r="I5463">
        <v>2021</v>
      </c>
      <c r="J5463" t="s">
        <v>27311</v>
      </c>
      <c r="K5463" t="s">
        <v>59</v>
      </c>
      <c r="L5463" t="s">
        <v>150</v>
      </c>
      <c r="M5463" t="s">
        <v>13123</v>
      </c>
      <c r="N5463" t="s">
        <v>24</v>
      </c>
      <c r="P5463" t="s">
        <v>143</v>
      </c>
      <c r="Q5463" t="s">
        <v>33</v>
      </c>
      <c r="R5463" s="2">
        <v>45078.104166666664</v>
      </c>
      <c r="S5463" s="11">
        <f t="shared" si="170"/>
        <v>2.4999999999417923</v>
      </c>
      <c r="U5463" s="10">
        <f t="shared" si="171"/>
        <v>0</v>
      </c>
    </row>
    <row r="5464" spans="1:21" x14ac:dyDescent="0.25">
      <c r="A5464">
        <v>4013</v>
      </c>
      <c r="B5464" t="s">
        <v>13128</v>
      </c>
      <c r="C5464" t="s">
        <v>13129</v>
      </c>
      <c r="D5464">
        <v>64</v>
      </c>
      <c r="E5464" t="s">
        <v>58</v>
      </c>
      <c r="F5464" t="s">
        <v>92</v>
      </c>
      <c r="G5464" s="1">
        <v>43843</v>
      </c>
      <c r="H5464" t="s">
        <v>27295</v>
      </c>
      <c r="I5464">
        <v>2020</v>
      </c>
      <c r="J5464" t="s">
        <v>27325</v>
      </c>
      <c r="K5464" t="s">
        <v>21</v>
      </c>
      <c r="L5464" t="s">
        <v>22</v>
      </c>
      <c r="M5464" t="s">
        <v>13130</v>
      </c>
      <c r="N5464" t="s">
        <v>24</v>
      </c>
      <c r="P5464" t="s">
        <v>143</v>
      </c>
      <c r="Q5464" t="s">
        <v>33</v>
      </c>
      <c r="R5464" s="2">
        <v>45078.693055555559</v>
      </c>
      <c r="S5464" s="11">
        <f t="shared" si="170"/>
        <v>16.633333333418705</v>
      </c>
      <c r="U5464" s="10">
        <f t="shared" si="171"/>
        <v>0</v>
      </c>
    </row>
    <row r="5465" spans="1:21" x14ac:dyDescent="0.25">
      <c r="A5465">
        <v>4016</v>
      </c>
      <c r="B5465" t="s">
        <v>13138</v>
      </c>
      <c r="C5465" t="s">
        <v>13139</v>
      </c>
      <c r="D5465">
        <v>19</v>
      </c>
      <c r="E5465" t="s">
        <v>58</v>
      </c>
      <c r="F5465" t="s">
        <v>485</v>
      </c>
      <c r="G5465" s="1">
        <v>44078</v>
      </c>
      <c r="H5465" t="s">
        <v>27298</v>
      </c>
      <c r="I5465">
        <v>2020</v>
      </c>
      <c r="J5465" t="s">
        <v>27314</v>
      </c>
      <c r="K5465" t="s">
        <v>67</v>
      </c>
      <c r="L5465" t="s">
        <v>93</v>
      </c>
      <c r="M5465" t="s">
        <v>13140</v>
      </c>
      <c r="N5465" t="s">
        <v>62</v>
      </c>
      <c r="P5465" t="s">
        <v>25</v>
      </c>
      <c r="Q5465" t="s">
        <v>55</v>
      </c>
      <c r="S5465" s="11">
        <f t="shared" si="170"/>
        <v>0</v>
      </c>
      <c r="U5465" s="10">
        <f t="shared" si="171"/>
        <v>0</v>
      </c>
    </row>
    <row r="5466" spans="1:21" x14ac:dyDescent="0.25">
      <c r="A5466">
        <v>4018</v>
      </c>
      <c r="B5466" t="s">
        <v>12451</v>
      </c>
      <c r="C5466" t="s">
        <v>13145</v>
      </c>
      <c r="D5466">
        <v>36</v>
      </c>
      <c r="E5466" t="s">
        <v>58</v>
      </c>
      <c r="F5466" t="s">
        <v>30</v>
      </c>
      <c r="G5466" s="1">
        <v>44069</v>
      </c>
      <c r="H5466" t="s">
        <v>27294</v>
      </c>
      <c r="I5466">
        <v>2020</v>
      </c>
      <c r="J5466" t="s">
        <v>27309</v>
      </c>
      <c r="K5466" t="s">
        <v>45</v>
      </c>
      <c r="L5466" t="s">
        <v>59</v>
      </c>
      <c r="M5466" t="s">
        <v>13146</v>
      </c>
      <c r="N5466" t="s">
        <v>62</v>
      </c>
      <c r="P5466" t="s">
        <v>41</v>
      </c>
      <c r="Q5466" t="s">
        <v>26</v>
      </c>
      <c r="S5466" s="11">
        <f t="shared" si="170"/>
        <v>0</v>
      </c>
      <c r="U5466" s="10">
        <f t="shared" si="171"/>
        <v>0</v>
      </c>
    </row>
    <row r="5467" spans="1:21" x14ac:dyDescent="0.25">
      <c r="A5467">
        <v>4019</v>
      </c>
      <c r="B5467" t="s">
        <v>13147</v>
      </c>
      <c r="C5467" t="s">
        <v>13148</v>
      </c>
      <c r="D5467">
        <v>49</v>
      </c>
      <c r="E5467" t="s">
        <v>58</v>
      </c>
      <c r="F5467" t="s">
        <v>129</v>
      </c>
      <c r="G5467" s="1">
        <v>44281</v>
      </c>
      <c r="H5467" t="s">
        <v>27289</v>
      </c>
      <c r="I5467">
        <v>2021</v>
      </c>
      <c r="J5467" t="s">
        <v>27304</v>
      </c>
      <c r="K5467" t="s">
        <v>45</v>
      </c>
      <c r="L5467" t="s">
        <v>150</v>
      </c>
      <c r="M5467" t="s">
        <v>13149</v>
      </c>
      <c r="N5467" t="s">
        <v>62</v>
      </c>
      <c r="P5467" t="s">
        <v>25</v>
      </c>
      <c r="Q5467" t="s">
        <v>26</v>
      </c>
      <c r="S5467" s="11">
        <f t="shared" si="170"/>
        <v>0</v>
      </c>
      <c r="U5467" s="10">
        <f t="shared" si="171"/>
        <v>0</v>
      </c>
    </row>
    <row r="5468" spans="1:21" x14ac:dyDescent="0.25">
      <c r="A5468">
        <v>4021</v>
      </c>
      <c r="B5468" t="s">
        <v>13154</v>
      </c>
      <c r="C5468" t="s">
        <v>13155</v>
      </c>
      <c r="D5468">
        <v>60</v>
      </c>
      <c r="E5468" t="s">
        <v>58</v>
      </c>
      <c r="F5468" t="s">
        <v>207</v>
      </c>
      <c r="G5468" s="1">
        <v>43867</v>
      </c>
      <c r="H5468" t="s">
        <v>27293</v>
      </c>
      <c r="I5468">
        <v>2020</v>
      </c>
      <c r="J5468" t="s">
        <v>27308</v>
      </c>
      <c r="K5468" t="s">
        <v>21</v>
      </c>
      <c r="L5468" t="s">
        <v>99</v>
      </c>
      <c r="M5468" t="s">
        <v>13156</v>
      </c>
      <c r="N5468" t="s">
        <v>62</v>
      </c>
      <c r="P5468" t="s">
        <v>89</v>
      </c>
      <c r="Q5468" t="s">
        <v>83</v>
      </c>
      <c r="S5468" s="11">
        <f t="shared" si="170"/>
        <v>0</v>
      </c>
      <c r="U5468" s="10">
        <f t="shared" si="171"/>
        <v>0</v>
      </c>
    </row>
    <row r="5469" spans="1:21" x14ac:dyDescent="0.25">
      <c r="A5469">
        <v>4022</v>
      </c>
      <c r="B5469" t="s">
        <v>13157</v>
      </c>
      <c r="C5469" t="s">
        <v>13158</v>
      </c>
      <c r="D5469">
        <v>64</v>
      </c>
      <c r="E5469" t="s">
        <v>58</v>
      </c>
      <c r="F5469" t="s">
        <v>36</v>
      </c>
      <c r="G5469" s="1">
        <v>43998</v>
      </c>
      <c r="H5469" t="s">
        <v>27297</v>
      </c>
      <c r="I5469">
        <v>2020</v>
      </c>
      <c r="J5469" t="s">
        <v>27320</v>
      </c>
      <c r="K5469" t="s">
        <v>59</v>
      </c>
      <c r="L5469" t="s">
        <v>99</v>
      </c>
      <c r="M5469" t="s">
        <v>13159</v>
      </c>
      <c r="N5469" t="s">
        <v>62</v>
      </c>
      <c r="P5469" t="s">
        <v>143</v>
      </c>
      <c r="Q5469" t="s">
        <v>26</v>
      </c>
      <c r="S5469" s="11">
        <f t="shared" si="170"/>
        <v>0</v>
      </c>
      <c r="U5469" s="10">
        <f t="shared" si="171"/>
        <v>0</v>
      </c>
    </row>
    <row r="5470" spans="1:21" x14ac:dyDescent="0.25">
      <c r="A5470">
        <v>4024</v>
      </c>
      <c r="B5470" t="s">
        <v>13164</v>
      </c>
      <c r="C5470" t="s">
        <v>13165</v>
      </c>
      <c r="D5470">
        <v>54</v>
      </c>
      <c r="E5470" t="s">
        <v>58</v>
      </c>
      <c r="F5470" t="s">
        <v>383</v>
      </c>
      <c r="G5470" s="1">
        <v>44138</v>
      </c>
      <c r="H5470" t="s">
        <v>27292</v>
      </c>
      <c r="I5470">
        <v>2020</v>
      </c>
      <c r="J5470" t="s">
        <v>27307</v>
      </c>
      <c r="K5470" t="s">
        <v>59</v>
      </c>
      <c r="L5470" t="s">
        <v>46</v>
      </c>
      <c r="M5470" t="s">
        <v>13166</v>
      </c>
      <c r="N5470" t="s">
        <v>24</v>
      </c>
      <c r="P5470" t="s">
        <v>25</v>
      </c>
      <c r="Q5470" t="s">
        <v>26</v>
      </c>
      <c r="R5470" s="2">
        <v>45078.901388888888</v>
      </c>
      <c r="S5470" s="11">
        <f t="shared" si="170"/>
        <v>21.633333333302289</v>
      </c>
      <c r="U5470" s="10">
        <f t="shared" si="171"/>
        <v>0</v>
      </c>
    </row>
    <row r="5471" spans="1:21" x14ac:dyDescent="0.25">
      <c r="A5471">
        <v>4026</v>
      </c>
      <c r="B5471" t="s">
        <v>13171</v>
      </c>
      <c r="C5471" t="s">
        <v>13172</v>
      </c>
      <c r="D5471">
        <v>64</v>
      </c>
      <c r="E5471" t="s">
        <v>19</v>
      </c>
      <c r="F5471" t="s">
        <v>36</v>
      </c>
      <c r="G5471" s="1">
        <v>44021</v>
      </c>
      <c r="H5471" t="s">
        <v>27291</v>
      </c>
      <c r="I5471">
        <v>2020</v>
      </c>
      <c r="J5471" t="s">
        <v>27306</v>
      </c>
      <c r="K5471" t="s">
        <v>45</v>
      </c>
      <c r="L5471" t="s">
        <v>67</v>
      </c>
      <c r="M5471" t="s">
        <v>13173</v>
      </c>
      <c r="N5471" t="s">
        <v>24</v>
      </c>
      <c r="P5471" t="s">
        <v>25</v>
      </c>
      <c r="Q5471" t="s">
        <v>83</v>
      </c>
      <c r="R5471" s="2">
        <v>45078.62222222222</v>
      </c>
      <c r="S5471" s="11">
        <f t="shared" si="170"/>
        <v>14.933333333290648</v>
      </c>
      <c r="U5471" s="10">
        <f t="shared" si="171"/>
        <v>0</v>
      </c>
    </row>
    <row r="5472" spans="1:21" x14ac:dyDescent="0.25">
      <c r="A5472">
        <v>4027</v>
      </c>
      <c r="B5472" t="s">
        <v>13174</v>
      </c>
      <c r="C5472" t="s">
        <v>13175</v>
      </c>
      <c r="D5472">
        <v>28</v>
      </c>
      <c r="E5472" t="s">
        <v>58</v>
      </c>
      <c r="F5472" t="s">
        <v>383</v>
      </c>
      <c r="G5472" s="1">
        <v>43953</v>
      </c>
      <c r="H5472" t="s">
        <v>27290</v>
      </c>
      <c r="I5472">
        <v>2020</v>
      </c>
      <c r="J5472" t="s">
        <v>27318</v>
      </c>
      <c r="K5472" t="s">
        <v>67</v>
      </c>
      <c r="L5472" t="s">
        <v>59</v>
      </c>
      <c r="M5472" t="s">
        <v>13176</v>
      </c>
      <c r="N5472" t="s">
        <v>62</v>
      </c>
      <c r="P5472" t="s">
        <v>89</v>
      </c>
      <c r="Q5472" t="s">
        <v>33</v>
      </c>
      <c r="S5472" s="11">
        <f t="shared" si="170"/>
        <v>0</v>
      </c>
      <c r="U5472" s="10">
        <f t="shared" si="171"/>
        <v>0</v>
      </c>
    </row>
    <row r="5473" spans="1:21" x14ac:dyDescent="0.25">
      <c r="A5473">
        <v>4028</v>
      </c>
      <c r="B5473" t="s">
        <v>13177</v>
      </c>
      <c r="C5473" t="s">
        <v>13178</v>
      </c>
      <c r="D5473">
        <v>46</v>
      </c>
      <c r="E5473" t="s">
        <v>19</v>
      </c>
      <c r="F5473" t="s">
        <v>286</v>
      </c>
      <c r="G5473" s="1">
        <v>44448</v>
      </c>
      <c r="H5473" t="s">
        <v>27298</v>
      </c>
      <c r="I5473">
        <v>2021</v>
      </c>
      <c r="J5473" t="s">
        <v>27315</v>
      </c>
      <c r="K5473" t="s">
        <v>67</v>
      </c>
      <c r="L5473" t="s">
        <v>177</v>
      </c>
      <c r="M5473" t="s">
        <v>13179</v>
      </c>
      <c r="N5473" t="s">
        <v>62</v>
      </c>
      <c r="P5473" t="s">
        <v>25</v>
      </c>
      <c r="Q5473" t="s">
        <v>26</v>
      </c>
      <c r="S5473" s="11">
        <f t="shared" si="170"/>
        <v>0</v>
      </c>
      <c r="U5473" s="10">
        <f t="shared" si="171"/>
        <v>0</v>
      </c>
    </row>
    <row r="5474" spans="1:21" x14ac:dyDescent="0.25">
      <c r="A5474">
        <v>4029</v>
      </c>
      <c r="B5474" t="s">
        <v>11490</v>
      </c>
      <c r="C5474" t="s">
        <v>13180</v>
      </c>
      <c r="D5474">
        <v>60</v>
      </c>
      <c r="E5474" t="s">
        <v>19</v>
      </c>
      <c r="F5474" t="s">
        <v>421</v>
      </c>
      <c r="G5474" s="1">
        <v>43888</v>
      </c>
      <c r="H5474" t="s">
        <v>27293</v>
      </c>
      <c r="I5474">
        <v>2020</v>
      </c>
      <c r="J5474" t="s">
        <v>27308</v>
      </c>
      <c r="K5474" t="s">
        <v>67</v>
      </c>
      <c r="L5474" t="s">
        <v>37</v>
      </c>
      <c r="M5474" t="s">
        <v>13181</v>
      </c>
      <c r="N5474" t="s">
        <v>24</v>
      </c>
      <c r="P5474" t="s">
        <v>41</v>
      </c>
      <c r="Q5474" t="s">
        <v>55</v>
      </c>
      <c r="R5474" s="2">
        <v>45078.834722222222</v>
      </c>
      <c r="S5474" s="11">
        <f t="shared" si="170"/>
        <v>20.033333333325572</v>
      </c>
      <c r="U5474" s="10">
        <f t="shared" si="171"/>
        <v>0</v>
      </c>
    </row>
    <row r="5475" spans="1:21" x14ac:dyDescent="0.25">
      <c r="A5475">
        <v>4030</v>
      </c>
      <c r="B5475" t="s">
        <v>13182</v>
      </c>
      <c r="C5475" t="s">
        <v>13183</v>
      </c>
      <c r="D5475">
        <v>23</v>
      </c>
      <c r="E5475" t="s">
        <v>19</v>
      </c>
      <c r="F5475" t="s">
        <v>699</v>
      </c>
      <c r="G5475" s="1">
        <v>44088</v>
      </c>
      <c r="H5475" t="s">
        <v>27298</v>
      </c>
      <c r="I5475">
        <v>2020</v>
      </c>
      <c r="J5475" t="s">
        <v>27314</v>
      </c>
      <c r="K5475" t="s">
        <v>59</v>
      </c>
      <c r="L5475" t="s">
        <v>31</v>
      </c>
      <c r="M5475" t="s">
        <v>13184</v>
      </c>
      <c r="N5475" t="s">
        <v>24</v>
      </c>
      <c r="P5475" t="s">
        <v>143</v>
      </c>
      <c r="Q5475" t="s">
        <v>33</v>
      </c>
      <c r="R5475" s="2">
        <v>45078.536805555559</v>
      </c>
      <c r="S5475" s="11">
        <f t="shared" si="170"/>
        <v>12.883333333418705</v>
      </c>
      <c r="U5475" s="10">
        <f t="shared" si="171"/>
        <v>0</v>
      </c>
    </row>
    <row r="5476" spans="1:21" x14ac:dyDescent="0.25">
      <c r="A5476">
        <v>4031</v>
      </c>
      <c r="B5476" t="s">
        <v>13185</v>
      </c>
      <c r="C5476" t="s">
        <v>13186</v>
      </c>
      <c r="D5476">
        <v>61</v>
      </c>
      <c r="E5476" t="s">
        <v>29</v>
      </c>
      <c r="F5476" t="s">
        <v>129</v>
      </c>
      <c r="G5476" s="1">
        <v>44085</v>
      </c>
      <c r="H5476" t="s">
        <v>27298</v>
      </c>
      <c r="I5476">
        <v>2020</v>
      </c>
      <c r="J5476" t="s">
        <v>27314</v>
      </c>
      <c r="K5476" t="s">
        <v>21</v>
      </c>
      <c r="L5476" t="s">
        <v>93</v>
      </c>
      <c r="M5476" t="s">
        <v>13187</v>
      </c>
      <c r="N5476" t="s">
        <v>62</v>
      </c>
      <c r="P5476" t="s">
        <v>143</v>
      </c>
      <c r="Q5476" t="s">
        <v>26</v>
      </c>
      <c r="S5476" s="11">
        <f t="shared" si="170"/>
        <v>0</v>
      </c>
      <c r="U5476" s="10">
        <f t="shared" si="171"/>
        <v>0</v>
      </c>
    </row>
    <row r="5477" spans="1:21" x14ac:dyDescent="0.25">
      <c r="A5477">
        <v>4032</v>
      </c>
      <c r="B5477" t="s">
        <v>13188</v>
      </c>
      <c r="C5477" t="s">
        <v>13189</v>
      </c>
      <c r="D5477">
        <v>46</v>
      </c>
      <c r="E5477" t="s">
        <v>29</v>
      </c>
      <c r="F5477" t="s">
        <v>421</v>
      </c>
      <c r="G5477" s="1">
        <v>44503</v>
      </c>
      <c r="H5477" t="s">
        <v>27292</v>
      </c>
      <c r="I5477">
        <v>2021</v>
      </c>
      <c r="J5477" t="s">
        <v>27326</v>
      </c>
      <c r="K5477" t="s">
        <v>45</v>
      </c>
      <c r="L5477" t="s">
        <v>77</v>
      </c>
      <c r="M5477" t="s">
        <v>13190</v>
      </c>
      <c r="N5477" t="s">
        <v>24</v>
      </c>
      <c r="P5477" t="s">
        <v>89</v>
      </c>
      <c r="Q5477" t="s">
        <v>26</v>
      </c>
      <c r="R5477" s="2">
        <v>45078.330555555556</v>
      </c>
      <c r="S5477" s="11">
        <f t="shared" si="170"/>
        <v>7.9333333333488554</v>
      </c>
      <c r="U5477" s="10">
        <f t="shared" si="171"/>
        <v>0</v>
      </c>
    </row>
    <row r="5478" spans="1:21" x14ac:dyDescent="0.25">
      <c r="A5478">
        <v>4034</v>
      </c>
      <c r="B5478" t="s">
        <v>13195</v>
      </c>
      <c r="C5478" t="s">
        <v>13196</v>
      </c>
      <c r="D5478">
        <v>46</v>
      </c>
      <c r="E5478" t="s">
        <v>58</v>
      </c>
      <c r="F5478" t="s">
        <v>161</v>
      </c>
      <c r="G5478" s="1">
        <v>43996</v>
      </c>
      <c r="H5478" t="s">
        <v>27297</v>
      </c>
      <c r="I5478">
        <v>2020</v>
      </c>
      <c r="J5478" t="s">
        <v>27320</v>
      </c>
      <c r="K5478" t="s">
        <v>21</v>
      </c>
      <c r="L5478" t="s">
        <v>59</v>
      </c>
      <c r="M5478" t="s">
        <v>13197</v>
      </c>
      <c r="N5478" t="s">
        <v>24</v>
      </c>
      <c r="P5478" t="s">
        <v>25</v>
      </c>
      <c r="Q5478" t="s">
        <v>83</v>
      </c>
      <c r="R5478" s="2">
        <v>45078.581944444442</v>
      </c>
      <c r="S5478" s="11">
        <f t="shared" si="170"/>
        <v>13.96666666661622</v>
      </c>
      <c r="U5478" s="10">
        <f t="shared" si="171"/>
        <v>0</v>
      </c>
    </row>
    <row r="5479" spans="1:21" x14ac:dyDescent="0.25">
      <c r="A5479">
        <v>4035</v>
      </c>
      <c r="B5479" t="s">
        <v>13198</v>
      </c>
      <c r="C5479" t="s">
        <v>13199</v>
      </c>
      <c r="D5479">
        <v>23</v>
      </c>
      <c r="E5479" t="s">
        <v>58</v>
      </c>
      <c r="F5479" t="s">
        <v>456</v>
      </c>
      <c r="G5479" s="1">
        <v>44426</v>
      </c>
      <c r="H5479" t="s">
        <v>27294</v>
      </c>
      <c r="I5479">
        <v>2021</v>
      </c>
      <c r="J5479" t="s">
        <v>27316</v>
      </c>
      <c r="K5479" t="s">
        <v>21</v>
      </c>
      <c r="L5479" t="s">
        <v>177</v>
      </c>
      <c r="M5479" t="s">
        <v>13200</v>
      </c>
      <c r="N5479" t="s">
        <v>24</v>
      </c>
      <c r="P5479" t="s">
        <v>41</v>
      </c>
      <c r="Q5479" t="s">
        <v>33</v>
      </c>
      <c r="R5479" s="2">
        <v>45078.07916666667</v>
      </c>
      <c r="S5479" s="11">
        <f t="shared" si="170"/>
        <v>1.9000000000814907</v>
      </c>
      <c r="U5479" s="10">
        <f t="shared" si="171"/>
        <v>0</v>
      </c>
    </row>
    <row r="5480" spans="1:21" x14ac:dyDescent="0.25">
      <c r="A5480">
        <v>4037</v>
      </c>
      <c r="B5480" t="s">
        <v>13205</v>
      </c>
      <c r="C5480" t="s">
        <v>13206</v>
      </c>
      <c r="D5480">
        <v>18</v>
      </c>
      <c r="E5480" t="s">
        <v>29</v>
      </c>
      <c r="F5480" t="s">
        <v>76</v>
      </c>
      <c r="G5480" s="1">
        <v>43912</v>
      </c>
      <c r="H5480" t="s">
        <v>27289</v>
      </c>
      <c r="I5480">
        <v>2020</v>
      </c>
      <c r="J5480" t="s">
        <v>27310</v>
      </c>
      <c r="K5480" t="s">
        <v>59</v>
      </c>
      <c r="L5480" t="s">
        <v>77</v>
      </c>
      <c r="M5480" t="s">
        <v>13207</v>
      </c>
      <c r="N5480" t="s">
        <v>24</v>
      </c>
      <c r="P5480" t="s">
        <v>143</v>
      </c>
      <c r="Q5480" t="s">
        <v>83</v>
      </c>
      <c r="R5480" s="2">
        <v>45078.124305555553</v>
      </c>
      <c r="S5480" s="11">
        <f t="shared" si="170"/>
        <v>2.9833333332790062</v>
      </c>
      <c r="U5480" s="10">
        <f t="shared" si="171"/>
        <v>0</v>
      </c>
    </row>
    <row r="5481" spans="1:21" x14ac:dyDescent="0.25">
      <c r="A5481">
        <v>4038</v>
      </c>
      <c r="B5481" t="s">
        <v>13208</v>
      </c>
      <c r="C5481" t="s">
        <v>13209</v>
      </c>
      <c r="D5481">
        <v>20</v>
      </c>
      <c r="E5481" t="s">
        <v>19</v>
      </c>
      <c r="F5481" t="s">
        <v>207</v>
      </c>
      <c r="G5481" s="1">
        <v>44334</v>
      </c>
      <c r="H5481" t="s">
        <v>27290</v>
      </c>
      <c r="I5481">
        <v>2021</v>
      </c>
      <c r="J5481" t="s">
        <v>27305</v>
      </c>
      <c r="K5481" t="s">
        <v>21</v>
      </c>
      <c r="L5481" t="s">
        <v>99</v>
      </c>
      <c r="M5481" t="s">
        <v>13210</v>
      </c>
      <c r="N5481" t="s">
        <v>24</v>
      </c>
      <c r="P5481" t="s">
        <v>41</v>
      </c>
      <c r="Q5481" t="s">
        <v>55</v>
      </c>
      <c r="R5481" s="2">
        <v>45077.995138888888</v>
      </c>
      <c r="S5481" s="11">
        <f t="shared" si="170"/>
        <v>23.883333333302289</v>
      </c>
      <c r="U5481" s="10">
        <f t="shared" si="171"/>
        <v>0</v>
      </c>
    </row>
    <row r="5482" spans="1:21" x14ac:dyDescent="0.25">
      <c r="A5482">
        <v>4041</v>
      </c>
      <c r="B5482" t="s">
        <v>13219</v>
      </c>
      <c r="C5482" t="s">
        <v>13220</v>
      </c>
      <c r="D5482">
        <v>28</v>
      </c>
      <c r="E5482" t="s">
        <v>29</v>
      </c>
      <c r="F5482" t="s">
        <v>317</v>
      </c>
      <c r="G5482" s="1">
        <v>44245</v>
      </c>
      <c r="H5482" t="s">
        <v>27293</v>
      </c>
      <c r="I5482">
        <v>2021</v>
      </c>
      <c r="J5482" t="s">
        <v>27324</v>
      </c>
      <c r="K5482" t="s">
        <v>59</v>
      </c>
      <c r="L5482" t="s">
        <v>52</v>
      </c>
      <c r="M5482" t="s">
        <v>13221</v>
      </c>
      <c r="N5482" t="s">
        <v>62</v>
      </c>
      <c r="P5482" t="s">
        <v>25</v>
      </c>
      <c r="Q5482" t="s">
        <v>26</v>
      </c>
      <c r="S5482" s="11">
        <f t="shared" si="170"/>
        <v>0</v>
      </c>
      <c r="U5482" s="10">
        <f t="shared" si="171"/>
        <v>0</v>
      </c>
    </row>
    <row r="5483" spans="1:21" x14ac:dyDescent="0.25">
      <c r="A5483">
        <v>4045</v>
      </c>
      <c r="B5483" t="s">
        <v>13234</v>
      </c>
      <c r="C5483" t="s">
        <v>13235</v>
      </c>
      <c r="D5483">
        <v>42</v>
      </c>
      <c r="E5483" t="s">
        <v>58</v>
      </c>
      <c r="F5483" t="s">
        <v>125</v>
      </c>
      <c r="G5483" s="1">
        <v>43908</v>
      </c>
      <c r="H5483" t="s">
        <v>27289</v>
      </c>
      <c r="I5483">
        <v>2020</v>
      </c>
      <c r="J5483" t="s">
        <v>27310</v>
      </c>
      <c r="K5483" t="s">
        <v>45</v>
      </c>
      <c r="L5483" t="s">
        <v>77</v>
      </c>
      <c r="M5483" t="s">
        <v>13236</v>
      </c>
      <c r="N5483" t="s">
        <v>62</v>
      </c>
      <c r="P5483" t="s">
        <v>25</v>
      </c>
      <c r="Q5483" t="s">
        <v>83</v>
      </c>
      <c r="S5483" s="11">
        <f t="shared" si="170"/>
        <v>0</v>
      </c>
      <c r="U5483" s="10">
        <f t="shared" si="171"/>
        <v>0</v>
      </c>
    </row>
    <row r="5484" spans="1:21" x14ac:dyDescent="0.25">
      <c r="A5484">
        <v>4046</v>
      </c>
      <c r="B5484" t="s">
        <v>13237</v>
      </c>
      <c r="C5484" t="s">
        <v>13238</v>
      </c>
      <c r="D5484">
        <v>47</v>
      </c>
      <c r="E5484" t="s">
        <v>58</v>
      </c>
      <c r="F5484" t="s">
        <v>71</v>
      </c>
      <c r="G5484" s="1">
        <v>44141</v>
      </c>
      <c r="H5484" t="s">
        <v>27292</v>
      </c>
      <c r="I5484">
        <v>2020</v>
      </c>
      <c r="J5484" t="s">
        <v>27307</v>
      </c>
      <c r="K5484" t="s">
        <v>67</v>
      </c>
      <c r="L5484" t="s">
        <v>60</v>
      </c>
      <c r="M5484" t="s">
        <v>13239</v>
      </c>
      <c r="N5484" t="s">
        <v>62</v>
      </c>
      <c r="P5484" t="s">
        <v>25</v>
      </c>
      <c r="Q5484" t="s">
        <v>33</v>
      </c>
      <c r="S5484" s="11">
        <f t="shared" si="170"/>
        <v>0</v>
      </c>
      <c r="U5484" s="10">
        <f t="shared" si="171"/>
        <v>0</v>
      </c>
    </row>
    <row r="5485" spans="1:21" x14ac:dyDescent="0.25">
      <c r="A5485">
        <v>4047</v>
      </c>
      <c r="B5485" t="s">
        <v>13240</v>
      </c>
      <c r="C5485" t="s">
        <v>1083</v>
      </c>
      <c r="D5485">
        <v>61</v>
      </c>
      <c r="E5485" t="s">
        <v>29</v>
      </c>
      <c r="F5485" t="s">
        <v>211</v>
      </c>
      <c r="G5485" s="1">
        <v>44114</v>
      </c>
      <c r="H5485" t="s">
        <v>27296</v>
      </c>
      <c r="I5485">
        <v>2020</v>
      </c>
      <c r="J5485" t="s">
        <v>27319</v>
      </c>
      <c r="K5485" t="s">
        <v>67</v>
      </c>
      <c r="L5485" t="s">
        <v>31</v>
      </c>
      <c r="M5485" t="s">
        <v>3174</v>
      </c>
      <c r="N5485" t="s">
        <v>24</v>
      </c>
      <c r="P5485" t="s">
        <v>41</v>
      </c>
      <c r="Q5485" t="s">
        <v>33</v>
      </c>
      <c r="R5485" s="2">
        <v>45078.350694444445</v>
      </c>
      <c r="S5485" s="11">
        <f t="shared" si="170"/>
        <v>8.4166666666860692</v>
      </c>
      <c r="U5485" s="10">
        <f t="shared" si="171"/>
        <v>0</v>
      </c>
    </row>
    <row r="5486" spans="1:21" x14ac:dyDescent="0.25">
      <c r="A5486">
        <v>4050</v>
      </c>
      <c r="B5486" t="s">
        <v>13249</v>
      </c>
      <c r="C5486" t="s">
        <v>13250</v>
      </c>
      <c r="D5486">
        <v>41</v>
      </c>
      <c r="E5486" t="s">
        <v>29</v>
      </c>
      <c r="F5486" t="s">
        <v>44</v>
      </c>
      <c r="G5486" s="1">
        <v>44120</v>
      </c>
      <c r="H5486" t="s">
        <v>27296</v>
      </c>
      <c r="I5486">
        <v>2020</v>
      </c>
      <c r="J5486" t="s">
        <v>27319</v>
      </c>
      <c r="K5486" t="s">
        <v>21</v>
      </c>
      <c r="L5486" t="s">
        <v>177</v>
      </c>
      <c r="M5486" t="s">
        <v>13251</v>
      </c>
      <c r="N5486" t="s">
        <v>24</v>
      </c>
      <c r="P5486" t="s">
        <v>25</v>
      </c>
      <c r="Q5486" t="s">
        <v>83</v>
      </c>
      <c r="R5486" s="2">
        <v>45078.211805555555</v>
      </c>
      <c r="S5486" s="11">
        <f t="shared" si="170"/>
        <v>5.0833333333139308</v>
      </c>
      <c r="U5486" s="10">
        <f t="shared" si="171"/>
        <v>0</v>
      </c>
    </row>
    <row r="5487" spans="1:21" x14ac:dyDescent="0.25">
      <c r="A5487">
        <v>4051</v>
      </c>
      <c r="B5487" t="s">
        <v>13252</v>
      </c>
      <c r="C5487" t="s">
        <v>13253</v>
      </c>
      <c r="D5487">
        <v>18</v>
      </c>
      <c r="E5487" t="s">
        <v>19</v>
      </c>
      <c r="F5487" t="s">
        <v>219</v>
      </c>
      <c r="G5487" s="1">
        <v>43866</v>
      </c>
      <c r="H5487" t="s">
        <v>27293</v>
      </c>
      <c r="I5487">
        <v>2020</v>
      </c>
      <c r="J5487" t="s">
        <v>27308</v>
      </c>
      <c r="K5487" t="s">
        <v>21</v>
      </c>
      <c r="L5487" t="s">
        <v>141</v>
      </c>
      <c r="M5487" t="s">
        <v>13254</v>
      </c>
      <c r="N5487" t="s">
        <v>62</v>
      </c>
      <c r="P5487" t="s">
        <v>89</v>
      </c>
      <c r="Q5487" t="s">
        <v>55</v>
      </c>
      <c r="S5487" s="11">
        <f t="shared" si="170"/>
        <v>0</v>
      </c>
      <c r="U5487" s="10">
        <f t="shared" si="171"/>
        <v>0</v>
      </c>
    </row>
    <row r="5488" spans="1:21" x14ac:dyDescent="0.25">
      <c r="A5488">
        <v>4052</v>
      </c>
      <c r="B5488" t="s">
        <v>3828</v>
      </c>
      <c r="C5488" t="s">
        <v>13255</v>
      </c>
      <c r="D5488">
        <v>33</v>
      </c>
      <c r="E5488" t="s">
        <v>19</v>
      </c>
      <c r="F5488" t="s">
        <v>219</v>
      </c>
      <c r="G5488" s="1">
        <v>44082</v>
      </c>
      <c r="H5488" t="s">
        <v>27298</v>
      </c>
      <c r="I5488">
        <v>2020</v>
      </c>
      <c r="J5488" t="s">
        <v>27314</v>
      </c>
      <c r="K5488" t="s">
        <v>66</v>
      </c>
      <c r="L5488" t="s">
        <v>22</v>
      </c>
      <c r="M5488" t="s">
        <v>13256</v>
      </c>
      <c r="N5488" t="s">
        <v>24</v>
      </c>
      <c r="P5488" t="s">
        <v>41</v>
      </c>
      <c r="Q5488" t="s">
        <v>33</v>
      </c>
      <c r="R5488" s="2">
        <v>45078.927083333336</v>
      </c>
      <c r="S5488" s="11">
        <f t="shared" si="170"/>
        <v>22.250000000058208</v>
      </c>
      <c r="U5488" s="10">
        <f t="shared" si="171"/>
        <v>0</v>
      </c>
    </row>
    <row r="5489" spans="1:21" x14ac:dyDescent="0.25">
      <c r="A5489">
        <v>4053</v>
      </c>
      <c r="B5489" t="s">
        <v>13257</v>
      </c>
      <c r="C5489" t="s">
        <v>13258</v>
      </c>
      <c r="D5489">
        <v>40</v>
      </c>
      <c r="E5489" t="s">
        <v>29</v>
      </c>
      <c r="F5489" t="s">
        <v>86</v>
      </c>
      <c r="G5489" s="1">
        <v>44291</v>
      </c>
      <c r="H5489" t="s">
        <v>27300</v>
      </c>
      <c r="I5489">
        <v>2021</v>
      </c>
      <c r="J5489" t="s">
        <v>27323</v>
      </c>
      <c r="K5489" t="s">
        <v>66</v>
      </c>
      <c r="L5489" t="s">
        <v>99</v>
      </c>
      <c r="M5489" t="s">
        <v>13259</v>
      </c>
      <c r="N5489" t="s">
        <v>24</v>
      </c>
      <c r="P5489" t="s">
        <v>41</v>
      </c>
      <c r="Q5489" t="s">
        <v>26</v>
      </c>
      <c r="R5489" s="2">
        <v>45078.709722222222</v>
      </c>
      <c r="S5489" s="11">
        <f t="shared" si="170"/>
        <v>17.033333333325572</v>
      </c>
      <c r="U5489" s="10">
        <f t="shared" si="171"/>
        <v>0</v>
      </c>
    </row>
    <row r="5490" spans="1:21" x14ac:dyDescent="0.25">
      <c r="A5490">
        <v>4054</v>
      </c>
      <c r="B5490" t="s">
        <v>13260</v>
      </c>
      <c r="C5490" t="s">
        <v>13261</v>
      </c>
      <c r="D5490">
        <v>70</v>
      </c>
      <c r="E5490" t="s">
        <v>29</v>
      </c>
      <c r="F5490" t="s">
        <v>431</v>
      </c>
      <c r="G5490" s="1">
        <v>44446</v>
      </c>
      <c r="H5490" t="s">
        <v>27298</v>
      </c>
      <c r="I5490">
        <v>2021</v>
      </c>
      <c r="J5490" t="s">
        <v>27315</v>
      </c>
      <c r="K5490" t="s">
        <v>45</v>
      </c>
      <c r="L5490" t="s">
        <v>150</v>
      </c>
      <c r="M5490" t="s">
        <v>13262</v>
      </c>
      <c r="N5490" t="s">
        <v>24</v>
      </c>
      <c r="P5490" t="s">
        <v>143</v>
      </c>
      <c r="Q5490" t="s">
        <v>33</v>
      </c>
      <c r="R5490" s="2">
        <v>45078.006249999999</v>
      </c>
      <c r="S5490" s="11">
        <f t="shared" si="170"/>
        <v>0.1499999999650754</v>
      </c>
      <c r="U5490" s="10">
        <f t="shared" si="171"/>
        <v>0</v>
      </c>
    </row>
    <row r="5491" spans="1:21" x14ac:dyDescent="0.25">
      <c r="A5491">
        <v>4055</v>
      </c>
      <c r="B5491" t="s">
        <v>13263</v>
      </c>
      <c r="C5491" t="s">
        <v>13264</v>
      </c>
      <c r="D5491">
        <v>43</v>
      </c>
      <c r="E5491" t="s">
        <v>58</v>
      </c>
      <c r="F5491" t="s">
        <v>76</v>
      </c>
      <c r="G5491" s="1">
        <v>43832</v>
      </c>
      <c r="H5491" t="s">
        <v>27295</v>
      </c>
      <c r="I5491">
        <v>2020</v>
      </c>
      <c r="J5491" t="s">
        <v>27325</v>
      </c>
      <c r="K5491" t="s">
        <v>66</v>
      </c>
      <c r="L5491" t="s">
        <v>46</v>
      </c>
      <c r="M5491" t="s">
        <v>13265</v>
      </c>
      <c r="N5491" t="s">
        <v>62</v>
      </c>
      <c r="P5491" t="s">
        <v>25</v>
      </c>
      <c r="Q5491" t="s">
        <v>26</v>
      </c>
      <c r="S5491" s="11">
        <f t="shared" si="170"/>
        <v>0</v>
      </c>
      <c r="U5491" s="10">
        <f t="shared" si="171"/>
        <v>0</v>
      </c>
    </row>
    <row r="5492" spans="1:21" x14ac:dyDescent="0.25">
      <c r="A5492">
        <v>4056</v>
      </c>
      <c r="B5492" t="s">
        <v>7788</v>
      </c>
      <c r="C5492" t="s">
        <v>13266</v>
      </c>
      <c r="D5492">
        <v>48</v>
      </c>
      <c r="E5492" t="s">
        <v>29</v>
      </c>
      <c r="F5492" t="s">
        <v>202</v>
      </c>
      <c r="G5492" s="1">
        <v>44260</v>
      </c>
      <c r="H5492" t="s">
        <v>27289</v>
      </c>
      <c r="I5492">
        <v>2021</v>
      </c>
      <c r="J5492" t="s">
        <v>27304</v>
      </c>
      <c r="K5492" t="s">
        <v>45</v>
      </c>
      <c r="L5492" t="s">
        <v>77</v>
      </c>
      <c r="M5492" t="s">
        <v>13267</v>
      </c>
      <c r="N5492" t="s">
        <v>62</v>
      </c>
      <c r="P5492" t="s">
        <v>143</v>
      </c>
      <c r="Q5492" t="s">
        <v>26</v>
      </c>
      <c r="S5492" s="11">
        <f t="shared" si="170"/>
        <v>0</v>
      </c>
      <c r="U5492" s="10">
        <f t="shared" si="171"/>
        <v>0</v>
      </c>
    </row>
    <row r="5493" spans="1:21" x14ac:dyDescent="0.25">
      <c r="A5493">
        <v>4057</v>
      </c>
      <c r="B5493" t="s">
        <v>13268</v>
      </c>
      <c r="C5493" t="s">
        <v>13269</v>
      </c>
      <c r="D5493">
        <v>57</v>
      </c>
      <c r="E5493" t="s">
        <v>58</v>
      </c>
      <c r="F5493" t="s">
        <v>242</v>
      </c>
      <c r="G5493" s="1">
        <v>44334</v>
      </c>
      <c r="H5493" t="s">
        <v>27290</v>
      </c>
      <c r="I5493">
        <v>2021</v>
      </c>
      <c r="J5493" t="s">
        <v>27305</v>
      </c>
      <c r="K5493" t="s">
        <v>59</v>
      </c>
      <c r="L5493" t="s">
        <v>22</v>
      </c>
      <c r="M5493" t="s">
        <v>13270</v>
      </c>
      <c r="N5493" t="s">
        <v>62</v>
      </c>
      <c r="P5493" t="s">
        <v>25</v>
      </c>
      <c r="Q5493" t="s">
        <v>83</v>
      </c>
      <c r="S5493" s="11">
        <f t="shared" si="170"/>
        <v>0</v>
      </c>
      <c r="U5493" s="10">
        <f t="shared" si="171"/>
        <v>0</v>
      </c>
    </row>
    <row r="5494" spans="1:21" x14ac:dyDescent="0.25">
      <c r="A5494">
        <v>4058</v>
      </c>
      <c r="B5494" t="s">
        <v>13271</v>
      </c>
      <c r="C5494" t="s">
        <v>13272</v>
      </c>
      <c r="D5494">
        <v>32</v>
      </c>
      <c r="E5494" t="s">
        <v>58</v>
      </c>
      <c r="F5494" t="s">
        <v>207</v>
      </c>
      <c r="G5494" s="1">
        <v>44445</v>
      </c>
      <c r="H5494" t="s">
        <v>27298</v>
      </c>
      <c r="I5494">
        <v>2021</v>
      </c>
      <c r="J5494" t="s">
        <v>27315</v>
      </c>
      <c r="K5494" t="s">
        <v>67</v>
      </c>
      <c r="L5494" t="s">
        <v>31</v>
      </c>
      <c r="M5494" t="s">
        <v>13273</v>
      </c>
      <c r="N5494" t="s">
        <v>24</v>
      </c>
      <c r="P5494" t="s">
        <v>89</v>
      </c>
      <c r="Q5494" t="s">
        <v>26</v>
      </c>
      <c r="R5494" s="2">
        <v>45078.572222222225</v>
      </c>
      <c r="S5494" s="11">
        <f t="shared" si="170"/>
        <v>13.733333333395422</v>
      </c>
      <c r="U5494" s="10">
        <f t="shared" si="171"/>
        <v>0</v>
      </c>
    </row>
    <row r="5495" spans="1:21" x14ac:dyDescent="0.25">
      <c r="A5495">
        <v>4060</v>
      </c>
      <c r="B5495" t="s">
        <v>13278</v>
      </c>
      <c r="C5495" t="s">
        <v>13279</v>
      </c>
      <c r="D5495">
        <v>47</v>
      </c>
      <c r="E5495" t="s">
        <v>29</v>
      </c>
      <c r="F5495" t="s">
        <v>44</v>
      </c>
      <c r="G5495" s="1">
        <v>44330</v>
      </c>
      <c r="H5495" t="s">
        <v>27290</v>
      </c>
      <c r="I5495">
        <v>2021</v>
      </c>
      <c r="J5495" t="s">
        <v>27305</v>
      </c>
      <c r="K5495" t="s">
        <v>45</v>
      </c>
      <c r="L5495" t="s">
        <v>60</v>
      </c>
      <c r="M5495" t="s">
        <v>13280</v>
      </c>
      <c r="N5495" t="s">
        <v>62</v>
      </c>
      <c r="P5495" t="s">
        <v>41</v>
      </c>
      <c r="Q5495" t="s">
        <v>33</v>
      </c>
      <c r="S5495" s="11">
        <f t="shared" si="170"/>
        <v>0</v>
      </c>
      <c r="U5495" s="10">
        <f t="shared" si="171"/>
        <v>0</v>
      </c>
    </row>
    <row r="5496" spans="1:21" x14ac:dyDescent="0.25">
      <c r="A5496">
        <v>4063</v>
      </c>
      <c r="B5496" t="s">
        <v>13288</v>
      </c>
      <c r="C5496" t="s">
        <v>13289</v>
      </c>
      <c r="D5496">
        <v>36</v>
      </c>
      <c r="E5496" t="s">
        <v>58</v>
      </c>
      <c r="F5496" t="s">
        <v>129</v>
      </c>
      <c r="G5496" s="1">
        <v>44056</v>
      </c>
      <c r="H5496" t="s">
        <v>27294</v>
      </c>
      <c r="I5496">
        <v>2020</v>
      </c>
      <c r="J5496" t="s">
        <v>27309</v>
      </c>
      <c r="K5496" t="s">
        <v>59</v>
      </c>
      <c r="L5496" t="s">
        <v>93</v>
      </c>
      <c r="M5496" t="s">
        <v>13290</v>
      </c>
      <c r="N5496" t="s">
        <v>62</v>
      </c>
      <c r="P5496" t="s">
        <v>143</v>
      </c>
      <c r="Q5496" t="s">
        <v>83</v>
      </c>
      <c r="S5496" s="11">
        <f t="shared" si="170"/>
        <v>0</v>
      </c>
      <c r="U5496" s="10">
        <f t="shared" si="171"/>
        <v>0</v>
      </c>
    </row>
    <row r="5497" spans="1:21" x14ac:dyDescent="0.25">
      <c r="A5497">
        <v>4066</v>
      </c>
      <c r="B5497" t="s">
        <v>13298</v>
      </c>
      <c r="C5497" t="s">
        <v>13299</v>
      </c>
      <c r="D5497">
        <v>42</v>
      </c>
      <c r="E5497" t="s">
        <v>19</v>
      </c>
      <c r="F5497" t="s">
        <v>397</v>
      </c>
      <c r="G5497" s="1">
        <v>44159</v>
      </c>
      <c r="H5497" t="s">
        <v>27292</v>
      </c>
      <c r="I5497">
        <v>2020</v>
      </c>
      <c r="J5497" t="s">
        <v>27307</v>
      </c>
      <c r="K5497" t="s">
        <v>21</v>
      </c>
      <c r="L5497" t="s">
        <v>52</v>
      </c>
      <c r="M5497" t="s">
        <v>13300</v>
      </c>
      <c r="N5497" t="s">
        <v>62</v>
      </c>
      <c r="P5497" t="s">
        <v>41</v>
      </c>
      <c r="Q5497" t="s">
        <v>55</v>
      </c>
      <c r="S5497" s="11">
        <f t="shared" si="170"/>
        <v>0</v>
      </c>
      <c r="U5497" s="10">
        <f t="shared" si="171"/>
        <v>0</v>
      </c>
    </row>
    <row r="5498" spans="1:21" x14ac:dyDescent="0.25">
      <c r="A5498">
        <v>4068</v>
      </c>
      <c r="B5498" t="s">
        <v>13305</v>
      </c>
      <c r="C5498" t="s">
        <v>13306</v>
      </c>
      <c r="D5498">
        <v>60</v>
      </c>
      <c r="E5498" t="s">
        <v>29</v>
      </c>
      <c r="F5498" t="s">
        <v>65</v>
      </c>
      <c r="G5498" s="1">
        <v>44001</v>
      </c>
      <c r="H5498" t="s">
        <v>27297</v>
      </c>
      <c r="I5498">
        <v>2020</v>
      </c>
      <c r="J5498" t="s">
        <v>27320</v>
      </c>
      <c r="K5498" t="s">
        <v>21</v>
      </c>
      <c r="L5498" t="s">
        <v>77</v>
      </c>
      <c r="M5498" t="s">
        <v>13307</v>
      </c>
      <c r="N5498" t="s">
        <v>24</v>
      </c>
      <c r="P5498" t="s">
        <v>89</v>
      </c>
      <c r="Q5498" t="s">
        <v>55</v>
      </c>
      <c r="R5498" s="2">
        <v>45078.699305555558</v>
      </c>
      <c r="S5498" s="11">
        <f t="shared" si="170"/>
        <v>16.78333333338378</v>
      </c>
      <c r="U5498" s="10">
        <f t="shared" si="171"/>
        <v>0</v>
      </c>
    </row>
    <row r="5499" spans="1:21" x14ac:dyDescent="0.25">
      <c r="A5499">
        <v>4071</v>
      </c>
      <c r="B5499" t="s">
        <v>13316</v>
      </c>
      <c r="C5499" t="s">
        <v>13317</v>
      </c>
      <c r="D5499">
        <v>26</v>
      </c>
      <c r="E5499" t="s">
        <v>19</v>
      </c>
      <c r="F5499" t="s">
        <v>44</v>
      </c>
      <c r="G5499" s="1">
        <v>44283</v>
      </c>
      <c r="H5499" t="s">
        <v>27289</v>
      </c>
      <c r="I5499">
        <v>2021</v>
      </c>
      <c r="J5499" t="s">
        <v>27304</v>
      </c>
      <c r="K5499" t="s">
        <v>66</v>
      </c>
      <c r="L5499" t="s">
        <v>59</v>
      </c>
      <c r="M5499" t="s">
        <v>13318</v>
      </c>
      <c r="N5499" t="s">
        <v>62</v>
      </c>
      <c r="P5499" t="s">
        <v>25</v>
      </c>
      <c r="Q5499" t="s">
        <v>83</v>
      </c>
      <c r="S5499" s="11">
        <f t="shared" si="170"/>
        <v>0</v>
      </c>
      <c r="U5499" s="10">
        <f t="shared" si="171"/>
        <v>0</v>
      </c>
    </row>
    <row r="5500" spans="1:21" x14ac:dyDescent="0.25">
      <c r="A5500">
        <v>4072</v>
      </c>
      <c r="B5500" t="s">
        <v>13319</v>
      </c>
      <c r="C5500" t="s">
        <v>13320</v>
      </c>
      <c r="D5500">
        <v>36</v>
      </c>
      <c r="E5500" t="s">
        <v>29</v>
      </c>
      <c r="F5500" t="s">
        <v>397</v>
      </c>
      <c r="G5500" s="1">
        <v>44499</v>
      </c>
      <c r="H5500" t="s">
        <v>27296</v>
      </c>
      <c r="I5500">
        <v>2021</v>
      </c>
      <c r="J5500" t="s">
        <v>27312</v>
      </c>
      <c r="K5500" t="s">
        <v>59</v>
      </c>
      <c r="L5500" t="s">
        <v>52</v>
      </c>
      <c r="M5500" t="s">
        <v>13321</v>
      </c>
      <c r="N5500" t="s">
        <v>24</v>
      </c>
      <c r="P5500" t="s">
        <v>89</v>
      </c>
      <c r="Q5500" t="s">
        <v>33</v>
      </c>
      <c r="R5500" s="2">
        <v>45078.004166666666</v>
      </c>
      <c r="S5500" s="11">
        <f t="shared" si="170"/>
        <v>9.9999999976716936E-2</v>
      </c>
      <c r="U5500" s="10">
        <f t="shared" si="171"/>
        <v>0</v>
      </c>
    </row>
    <row r="5501" spans="1:21" x14ac:dyDescent="0.25">
      <c r="A5501">
        <v>4073</v>
      </c>
      <c r="B5501" t="s">
        <v>13322</v>
      </c>
      <c r="C5501" t="s">
        <v>13323</v>
      </c>
      <c r="D5501">
        <v>29</v>
      </c>
      <c r="E5501" t="s">
        <v>58</v>
      </c>
      <c r="F5501" t="s">
        <v>117</v>
      </c>
      <c r="G5501" s="1">
        <v>43964</v>
      </c>
      <c r="H5501" t="s">
        <v>27290</v>
      </c>
      <c r="I5501">
        <v>2020</v>
      </c>
      <c r="J5501" t="s">
        <v>27318</v>
      </c>
      <c r="K5501" t="s">
        <v>45</v>
      </c>
      <c r="L5501" t="s">
        <v>59</v>
      </c>
      <c r="M5501" t="s">
        <v>13324</v>
      </c>
      <c r="N5501" t="s">
        <v>24</v>
      </c>
      <c r="P5501" t="s">
        <v>41</v>
      </c>
      <c r="Q5501" t="s">
        <v>26</v>
      </c>
      <c r="R5501" s="2">
        <v>45078.630555555559</v>
      </c>
      <c r="S5501" s="11">
        <f t="shared" si="170"/>
        <v>15.133333333418705</v>
      </c>
      <c r="U5501" s="10">
        <f t="shared" si="171"/>
        <v>0</v>
      </c>
    </row>
    <row r="5502" spans="1:21" x14ac:dyDescent="0.25">
      <c r="A5502">
        <v>4074</v>
      </c>
      <c r="B5502" t="s">
        <v>13325</v>
      </c>
      <c r="C5502" t="s">
        <v>13326</v>
      </c>
      <c r="D5502">
        <v>35</v>
      </c>
      <c r="E5502" t="s">
        <v>29</v>
      </c>
      <c r="F5502" t="s">
        <v>211</v>
      </c>
      <c r="G5502" s="1">
        <v>44013</v>
      </c>
      <c r="H5502" t="s">
        <v>27291</v>
      </c>
      <c r="I5502">
        <v>2020</v>
      </c>
      <c r="J5502" t="s">
        <v>27306</v>
      </c>
      <c r="K5502" t="s">
        <v>66</v>
      </c>
      <c r="L5502" t="s">
        <v>93</v>
      </c>
      <c r="M5502" t="s">
        <v>13327</v>
      </c>
      <c r="N5502" t="s">
        <v>62</v>
      </c>
      <c r="P5502" t="s">
        <v>143</v>
      </c>
      <c r="Q5502" t="s">
        <v>26</v>
      </c>
      <c r="S5502" s="11">
        <f t="shared" si="170"/>
        <v>0</v>
      </c>
      <c r="U5502" s="10">
        <f t="shared" si="171"/>
        <v>0</v>
      </c>
    </row>
    <row r="5503" spans="1:21" x14ac:dyDescent="0.25">
      <c r="A5503">
        <v>4076</v>
      </c>
      <c r="B5503" t="s">
        <v>13332</v>
      </c>
      <c r="C5503" t="s">
        <v>13333</v>
      </c>
      <c r="D5503">
        <v>33</v>
      </c>
      <c r="E5503" t="s">
        <v>19</v>
      </c>
      <c r="F5503" t="s">
        <v>103</v>
      </c>
      <c r="G5503" s="1">
        <v>44215</v>
      </c>
      <c r="H5503" t="s">
        <v>27295</v>
      </c>
      <c r="I5503">
        <v>2021</v>
      </c>
      <c r="J5503" t="s">
        <v>27311</v>
      </c>
      <c r="K5503" t="s">
        <v>59</v>
      </c>
      <c r="L5503" t="s">
        <v>93</v>
      </c>
      <c r="M5503" t="s">
        <v>13334</v>
      </c>
      <c r="N5503" t="s">
        <v>62</v>
      </c>
      <c r="P5503" t="s">
        <v>89</v>
      </c>
      <c r="Q5503" t="s">
        <v>33</v>
      </c>
      <c r="S5503" s="11">
        <f t="shared" si="170"/>
        <v>0</v>
      </c>
      <c r="U5503" s="10">
        <f t="shared" si="171"/>
        <v>0</v>
      </c>
    </row>
    <row r="5504" spans="1:21" x14ac:dyDescent="0.25">
      <c r="A5504">
        <v>4077</v>
      </c>
      <c r="B5504" t="s">
        <v>13335</v>
      </c>
      <c r="C5504" t="s">
        <v>13336</v>
      </c>
      <c r="D5504">
        <v>30</v>
      </c>
      <c r="E5504" t="s">
        <v>19</v>
      </c>
      <c r="F5504" t="s">
        <v>44</v>
      </c>
      <c r="G5504" s="1">
        <v>44035</v>
      </c>
      <c r="H5504" t="s">
        <v>27291</v>
      </c>
      <c r="I5504">
        <v>2020</v>
      </c>
      <c r="J5504" t="s">
        <v>27306</v>
      </c>
      <c r="K5504" t="s">
        <v>66</v>
      </c>
      <c r="L5504" t="s">
        <v>72</v>
      </c>
      <c r="M5504" t="s">
        <v>13337</v>
      </c>
      <c r="N5504" t="s">
        <v>24</v>
      </c>
      <c r="P5504" t="s">
        <v>25</v>
      </c>
      <c r="Q5504" t="s">
        <v>26</v>
      </c>
      <c r="R5504" s="2">
        <v>45078.738888888889</v>
      </c>
      <c r="S5504" s="11">
        <f t="shared" si="170"/>
        <v>17.733333333337214</v>
      </c>
      <c r="U5504" s="10">
        <f t="shared" si="171"/>
        <v>0</v>
      </c>
    </row>
    <row r="5505" spans="1:21" x14ac:dyDescent="0.25">
      <c r="A5505">
        <v>4079</v>
      </c>
      <c r="B5505" t="s">
        <v>13342</v>
      </c>
      <c r="C5505" t="s">
        <v>13343</v>
      </c>
      <c r="D5505">
        <v>27</v>
      </c>
      <c r="E5505" t="s">
        <v>58</v>
      </c>
      <c r="F5505" t="s">
        <v>249</v>
      </c>
      <c r="G5505" s="1">
        <v>44389</v>
      </c>
      <c r="H5505" t="s">
        <v>27291</v>
      </c>
      <c r="I5505">
        <v>2021</v>
      </c>
      <c r="J5505" t="s">
        <v>27317</v>
      </c>
      <c r="K5505" t="s">
        <v>59</v>
      </c>
      <c r="L5505" t="s">
        <v>93</v>
      </c>
      <c r="M5505" t="s">
        <v>13344</v>
      </c>
      <c r="N5505" t="s">
        <v>24</v>
      </c>
      <c r="P5505" t="s">
        <v>143</v>
      </c>
      <c r="Q5505" t="s">
        <v>83</v>
      </c>
      <c r="R5505" s="2">
        <v>45078.556250000001</v>
      </c>
      <c r="S5505" s="11">
        <f t="shared" si="170"/>
        <v>13.350000000034925</v>
      </c>
      <c r="U5505" s="10">
        <f t="shared" si="171"/>
        <v>0</v>
      </c>
    </row>
    <row r="5506" spans="1:21" x14ac:dyDescent="0.25">
      <c r="A5506">
        <v>4082</v>
      </c>
      <c r="B5506" t="s">
        <v>13353</v>
      </c>
      <c r="C5506" t="s">
        <v>13354</v>
      </c>
      <c r="D5506">
        <v>52</v>
      </c>
      <c r="E5506" t="s">
        <v>29</v>
      </c>
      <c r="F5506" t="s">
        <v>129</v>
      </c>
      <c r="G5506" s="1">
        <v>44415</v>
      </c>
      <c r="H5506" t="s">
        <v>27294</v>
      </c>
      <c r="I5506">
        <v>2021</v>
      </c>
      <c r="J5506" t="s">
        <v>27316</v>
      </c>
      <c r="K5506" t="s">
        <v>59</v>
      </c>
      <c r="L5506" t="s">
        <v>67</v>
      </c>
      <c r="M5506" t="s">
        <v>13355</v>
      </c>
      <c r="N5506" t="s">
        <v>24</v>
      </c>
      <c r="P5506" t="s">
        <v>89</v>
      </c>
      <c r="Q5506" t="s">
        <v>26</v>
      </c>
      <c r="R5506" s="2">
        <v>45078.604861111111</v>
      </c>
      <c r="S5506" s="11">
        <f t="shared" ref="S5506:S5569" si="172">(R5506-INT(R5506)) * 24</f>
        <v>14.516666666662786</v>
      </c>
      <c r="U5506" s="10">
        <f t="shared" ref="U5506:U5569" si="173">(T5506 - INT(T5506)) * 24</f>
        <v>0</v>
      </c>
    </row>
    <row r="5507" spans="1:21" x14ac:dyDescent="0.25">
      <c r="A5507">
        <v>4083</v>
      </c>
      <c r="B5507" t="s">
        <v>13356</v>
      </c>
      <c r="C5507" t="s">
        <v>13357</v>
      </c>
      <c r="D5507">
        <v>24</v>
      </c>
      <c r="E5507" t="s">
        <v>19</v>
      </c>
      <c r="F5507" t="s">
        <v>134</v>
      </c>
      <c r="G5507" s="1">
        <v>44363</v>
      </c>
      <c r="H5507" t="s">
        <v>27297</v>
      </c>
      <c r="I5507">
        <v>2021</v>
      </c>
      <c r="J5507" t="s">
        <v>27313</v>
      </c>
      <c r="K5507" t="s">
        <v>67</v>
      </c>
      <c r="L5507" t="s">
        <v>77</v>
      </c>
      <c r="M5507" t="s">
        <v>13358</v>
      </c>
      <c r="N5507" t="s">
        <v>62</v>
      </c>
      <c r="P5507" t="s">
        <v>143</v>
      </c>
      <c r="Q5507" t="s">
        <v>55</v>
      </c>
      <c r="S5507" s="11">
        <f t="shared" si="172"/>
        <v>0</v>
      </c>
      <c r="U5507" s="10">
        <f t="shared" si="173"/>
        <v>0</v>
      </c>
    </row>
    <row r="5508" spans="1:21" x14ac:dyDescent="0.25">
      <c r="A5508">
        <v>4084</v>
      </c>
      <c r="B5508" t="s">
        <v>13359</v>
      </c>
      <c r="C5508" t="s">
        <v>13360</v>
      </c>
      <c r="D5508">
        <v>42</v>
      </c>
      <c r="E5508" t="s">
        <v>29</v>
      </c>
      <c r="F5508" t="s">
        <v>317</v>
      </c>
      <c r="G5508" s="1">
        <v>44539</v>
      </c>
      <c r="H5508" t="s">
        <v>27299</v>
      </c>
      <c r="I5508">
        <v>2021</v>
      </c>
      <c r="J5508" t="s">
        <v>27322</v>
      </c>
      <c r="K5508" t="s">
        <v>66</v>
      </c>
      <c r="L5508" t="s">
        <v>77</v>
      </c>
      <c r="M5508" t="s">
        <v>13361</v>
      </c>
      <c r="N5508" t="s">
        <v>24</v>
      </c>
      <c r="P5508" t="s">
        <v>25</v>
      </c>
      <c r="Q5508" t="s">
        <v>26</v>
      </c>
      <c r="R5508" s="2">
        <v>45078.910416666666</v>
      </c>
      <c r="S5508" s="11">
        <f t="shared" si="172"/>
        <v>21.849999999976717</v>
      </c>
      <c r="U5508" s="10">
        <f t="shared" si="173"/>
        <v>0</v>
      </c>
    </row>
    <row r="5509" spans="1:21" x14ac:dyDescent="0.25">
      <c r="A5509">
        <v>4085</v>
      </c>
      <c r="B5509" t="s">
        <v>8077</v>
      </c>
      <c r="C5509" t="s">
        <v>13362</v>
      </c>
      <c r="D5509">
        <v>53</v>
      </c>
      <c r="E5509" t="s">
        <v>19</v>
      </c>
      <c r="F5509" t="s">
        <v>98</v>
      </c>
      <c r="G5509" s="1">
        <v>44299</v>
      </c>
      <c r="H5509" t="s">
        <v>27300</v>
      </c>
      <c r="I5509">
        <v>2021</v>
      </c>
      <c r="J5509" t="s">
        <v>27323</v>
      </c>
      <c r="K5509" t="s">
        <v>67</v>
      </c>
      <c r="L5509" t="s">
        <v>52</v>
      </c>
      <c r="M5509" t="s">
        <v>13363</v>
      </c>
      <c r="N5509" t="s">
        <v>24</v>
      </c>
      <c r="P5509" t="s">
        <v>89</v>
      </c>
      <c r="Q5509" t="s">
        <v>55</v>
      </c>
      <c r="R5509" s="2">
        <v>45078.041666666664</v>
      </c>
      <c r="S5509" s="11">
        <f t="shared" si="172"/>
        <v>0.99999999994179234</v>
      </c>
      <c r="U5509" s="10">
        <f t="shared" si="173"/>
        <v>0</v>
      </c>
    </row>
    <row r="5510" spans="1:21" x14ac:dyDescent="0.25">
      <c r="A5510">
        <v>4086</v>
      </c>
      <c r="B5510" t="s">
        <v>13364</v>
      </c>
      <c r="C5510" t="s">
        <v>13365</v>
      </c>
      <c r="D5510">
        <v>52</v>
      </c>
      <c r="E5510" t="s">
        <v>19</v>
      </c>
      <c r="F5510" t="s">
        <v>383</v>
      </c>
      <c r="G5510" s="1">
        <v>43970</v>
      </c>
      <c r="H5510" t="s">
        <v>27290</v>
      </c>
      <c r="I5510">
        <v>2020</v>
      </c>
      <c r="J5510" t="s">
        <v>27318</v>
      </c>
      <c r="K5510" t="s">
        <v>59</v>
      </c>
      <c r="L5510" t="s">
        <v>99</v>
      </c>
      <c r="M5510" t="s">
        <v>13366</v>
      </c>
      <c r="N5510" t="s">
        <v>24</v>
      </c>
      <c r="P5510" t="s">
        <v>25</v>
      </c>
      <c r="Q5510" t="s">
        <v>83</v>
      </c>
      <c r="R5510" s="2">
        <v>45078.193749999999</v>
      </c>
      <c r="S5510" s="11">
        <f t="shared" si="172"/>
        <v>4.6499999999650754</v>
      </c>
      <c r="U5510" s="10">
        <f t="shared" si="173"/>
        <v>0</v>
      </c>
    </row>
    <row r="5511" spans="1:21" x14ac:dyDescent="0.25">
      <c r="A5511">
        <v>4087</v>
      </c>
      <c r="B5511" t="s">
        <v>13367</v>
      </c>
      <c r="C5511" t="s">
        <v>13368</v>
      </c>
      <c r="D5511">
        <v>33</v>
      </c>
      <c r="E5511" t="s">
        <v>29</v>
      </c>
      <c r="F5511" t="s">
        <v>117</v>
      </c>
      <c r="G5511" s="1">
        <v>44492</v>
      </c>
      <c r="H5511" t="s">
        <v>27296</v>
      </c>
      <c r="I5511">
        <v>2021</v>
      </c>
      <c r="J5511" t="s">
        <v>27312</v>
      </c>
      <c r="K5511" t="s">
        <v>21</v>
      </c>
      <c r="L5511" t="s">
        <v>93</v>
      </c>
      <c r="M5511" t="s">
        <v>13369</v>
      </c>
      <c r="N5511" t="s">
        <v>24</v>
      </c>
      <c r="P5511" t="s">
        <v>143</v>
      </c>
      <c r="Q5511" t="s">
        <v>26</v>
      </c>
      <c r="R5511" s="2">
        <v>45077.984027777777</v>
      </c>
      <c r="S5511" s="11">
        <f t="shared" si="172"/>
        <v>23.616666666639503</v>
      </c>
      <c r="U5511" s="10">
        <f t="shared" si="173"/>
        <v>0</v>
      </c>
    </row>
    <row r="5512" spans="1:21" x14ac:dyDescent="0.25">
      <c r="A5512">
        <v>4088</v>
      </c>
      <c r="B5512" t="s">
        <v>13370</v>
      </c>
      <c r="C5512" t="s">
        <v>13371</v>
      </c>
      <c r="D5512">
        <v>64</v>
      </c>
      <c r="E5512" t="s">
        <v>29</v>
      </c>
      <c r="F5512" t="s">
        <v>65</v>
      </c>
      <c r="G5512" s="1">
        <v>44432</v>
      </c>
      <c r="H5512" t="s">
        <v>27294</v>
      </c>
      <c r="I5512">
        <v>2021</v>
      </c>
      <c r="J5512" t="s">
        <v>27316</v>
      </c>
      <c r="K5512" t="s">
        <v>67</v>
      </c>
      <c r="L5512" t="s">
        <v>22</v>
      </c>
      <c r="M5512" t="s">
        <v>13372</v>
      </c>
      <c r="N5512" t="s">
        <v>62</v>
      </c>
      <c r="P5512" t="s">
        <v>143</v>
      </c>
      <c r="Q5512" t="s">
        <v>33</v>
      </c>
      <c r="S5512" s="11">
        <f t="shared" si="172"/>
        <v>0</v>
      </c>
      <c r="U5512" s="10">
        <f t="shared" si="173"/>
        <v>0</v>
      </c>
    </row>
    <row r="5513" spans="1:21" x14ac:dyDescent="0.25">
      <c r="A5513">
        <v>4089</v>
      </c>
      <c r="B5513" t="s">
        <v>13373</v>
      </c>
      <c r="C5513" t="s">
        <v>13374</v>
      </c>
      <c r="D5513">
        <v>41</v>
      </c>
      <c r="E5513" t="s">
        <v>29</v>
      </c>
      <c r="F5513" t="s">
        <v>211</v>
      </c>
      <c r="G5513" s="1">
        <v>44076</v>
      </c>
      <c r="H5513" t="s">
        <v>27298</v>
      </c>
      <c r="I5513">
        <v>2020</v>
      </c>
      <c r="J5513" t="s">
        <v>27314</v>
      </c>
      <c r="K5513" t="s">
        <v>21</v>
      </c>
      <c r="L5513" t="s">
        <v>141</v>
      </c>
      <c r="M5513" t="s">
        <v>13375</v>
      </c>
      <c r="N5513" t="s">
        <v>62</v>
      </c>
      <c r="P5513" t="s">
        <v>25</v>
      </c>
      <c r="Q5513" t="s">
        <v>33</v>
      </c>
      <c r="S5513" s="11">
        <f t="shared" si="172"/>
        <v>0</v>
      </c>
      <c r="U5513" s="10">
        <f t="shared" si="173"/>
        <v>0</v>
      </c>
    </row>
    <row r="5514" spans="1:21" x14ac:dyDescent="0.25">
      <c r="A5514">
        <v>4091</v>
      </c>
      <c r="B5514" t="s">
        <v>13380</v>
      </c>
      <c r="C5514" t="s">
        <v>13381</v>
      </c>
      <c r="D5514">
        <v>33</v>
      </c>
      <c r="E5514" t="s">
        <v>19</v>
      </c>
      <c r="F5514" t="s">
        <v>421</v>
      </c>
      <c r="G5514" s="1">
        <v>44199</v>
      </c>
      <c r="H5514" t="s">
        <v>27295</v>
      </c>
      <c r="I5514">
        <v>2021</v>
      </c>
      <c r="J5514" t="s">
        <v>27311</v>
      </c>
      <c r="K5514" t="s">
        <v>59</v>
      </c>
      <c r="L5514" t="s">
        <v>59</v>
      </c>
      <c r="M5514" t="s">
        <v>13382</v>
      </c>
      <c r="N5514" t="s">
        <v>62</v>
      </c>
      <c r="P5514" t="s">
        <v>143</v>
      </c>
      <c r="Q5514" t="s">
        <v>26</v>
      </c>
      <c r="S5514" s="11">
        <f t="shared" si="172"/>
        <v>0</v>
      </c>
      <c r="U5514" s="10">
        <f t="shared" si="173"/>
        <v>0</v>
      </c>
    </row>
    <row r="5515" spans="1:21" x14ac:dyDescent="0.25">
      <c r="A5515">
        <v>4093</v>
      </c>
      <c r="B5515" t="s">
        <v>13387</v>
      </c>
      <c r="C5515" t="s">
        <v>13388</v>
      </c>
      <c r="D5515">
        <v>45</v>
      </c>
      <c r="E5515" t="s">
        <v>58</v>
      </c>
      <c r="F5515" t="s">
        <v>161</v>
      </c>
      <c r="G5515" s="1">
        <v>44253</v>
      </c>
      <c r="H5515" t="s">
        <v>27293</v>
      </c>
      <c r="I5515">
        <v>2021</v>
      </c>
      <c r="J5515" t="s">
        <v>27324</v>
      </c>
      <c r="K5515" t="s">
        <v>21</v>
      </c>
      <c r="L5515" t="s">
        <v>177</v>
      </c>
      <c r="M5515" t="s">
        <v>13389</v>
      </c>
      <c r="N5515" t="s">
        <v>62</v>
      </c>
      <c r="P5515" t="s">
        <v>89</v>
      </c>
      <c r="Q5515" t="s">
        <v>26</v>
      </c>
      <c r="S5515" s="11">
        <f t="shared" si="172"/>
        <v>0</v>
      </c>
      <c r="U5515" s="10">
        <f t="shared" si="173"/>
        <v>0</v>
      </c>
    </row>
    <row r="5516" spans="1:21" x14ac:dyDescent="0.25">
      <c r="A5516">
        <v>4094</v>
      </c>
      <c r="B5516" t="s">
        <v>13390</v>
      </c>
      <c r="C5516" t="s">
        <v>13391</v>
      </c>
      <c r="D5516">
        <v>46</v>
      </c>
      <c r="E5516" t="s">
        <v>29</v>
      </c>
      <c r="F5516" t="s">
        <v>92</v>
      </c>
      <c r="G5516" s="1">
        <v>44037</v>
      </c>
      <c r="H5516" t="s">
        <v>27291</v>
      </c>
      <c r="I5516">
        <v>2020</v>
      </c>
      <c r="J5516" t="s">
        <v>27306</v>
      </c>
      <c r="K5516" t="s">
        <v>21</v>
      </c>
      <c r="L5516" t="s">
        <v>37</v>
      </c>
      <c r="M5516" t="s">
        <v>13392</v>
      </c>
      <c r="N5516" t="s">
        <v>62</v>
      </c>
      <c r="P5516" t="s">
        <v>89</v>
      </c>
      <c r="Q5516" t="s">
        <v>33</v>
      </c>
      <c r="S5516" s="11">
        <f t="shared" si="172"/>
        <v>0</v>
      </c>
      <c r="U5516" s="10">
        <f t="shared" si="173"/>
        <v>0</v>
      </c>
    </row>
    <row r="5517" spans="1:21" x14ac:dyDescent="0.25">
      <c r="A5517">
        <v>4095</v>
      </c>
      <c r="B5517" t="s">
        <v>13393</v>
      </c>
      <c r="C5517" t="s">
        <v>13394</v>
      </c>
      <c r="D5517">
        <v>60</v>
      </c>
      <c r="E5517" t="s">
        <v>19</v>
      </c>
      <c r="F5517" t="s">
        <v>317</v>
      </c>
      <c r="G5517" s="1">
        <v>44493</v>
      </c>
      <c r="H5517" t="s">
        <v>27296</v>
      </c>
      <c r="I5517">
        <v>2021</v>
      </c>
      <c r="J5517" t="s">
        <v>27312</v>
      </c>
      <c r="K5517" t="s">
        <v>59</v>
      </c>
      <c r="L5517" t="s">
        <v>52</v>
      </c>
      <c r="M5517" t="s">
        <v>13395</v>
      </c>
      <c r="N5517" t="s">
        <v>24</v>
      </c>
      <c r="P5517" t="s">
        <v>143</v>
      </c>
      <c r="Q5517" t="s">
        <v>26</v>
      </c>
      <c r="R5517" s="2">
        <v>45078.302083333336</v>
      </c>
      <c r="S5517" s="11">
        <f t="shared" si="172"/>
        <v>7.2500000000582077</v>
      </c>
      <c r="U5517" s="10">
        <f t="shared" si="173"/>
        <v>0</v>
      </c>
    </row>
    <row r="5518" spans="1:21" x14ac:dyDescent="0.25">
      <c r="A5518">
        <v>4096</v>
      </c>
      <c r="B5518" t="s">
        <v>13396</v>
      </c>
      <c r="C5518" t="s">
        <v>13397</v>
      </c>
      <c r="D5518">
        <v>20</v>
      </c>
      <c r="E5518" t="s">
        <v>58</v>
      </c>
      <c r="F5518" t="s">
        <v>173</v>
      </c>
      <c r="G5518" s="1">
        <v>44280</v>
      </c>
      <c r="H5518" t="s">
        <v>27289</v>
      </c>
      <c r="I5518">
        <v>2021</v>
      </c>
      <c r="J5518" t="s">
        <v>27304</v>
      </c>
      <c r="K5518" t="s">
        <v>21</v>
      </c>
      <c r="L5518" t="s">
        <v>72</v>
      </c>
      <c r="M5518" t="s">
        <v>13398</v>
      </c>
      <c r="N5518" t="s">
        <v>24</v>
      </c>
      <c r="P5518" t="s">
        <v>89</v>
      </c>
      <c r="Q5518" t="s">
        <v>83</v>
      </c>
      <c r="R5518" s="2">
        <v>45078.021527777775</v>
      </c>
      <c r="S5518" s="11">
        <f t="shared" si="172"/>
        <v>0.5166666666045785</v>
      </c>
      <c r="U5518" s="10">
        <f t="shared" si="173"/>
        <v>0</v>
      </c>
    </row>
    <row r="5519" spans="1:21" x14ac:dyDescent="0.25">
      <c r="A5519">
        <v>4097</v>
      </c>
      <c r="B5519" t="s">
        <v>13399</v>
      </c>
      <c r="C5519" t="s">
        <v>13400</v>
      </c>
      <c r="D5519">
        <v>70</v>
      </c>
      <c r="E5519" t="s">
        <v>58</v>
      </c>
      <c r="F5519" t="s">
        <v>699</v>
      </c>
      <c r="G5519" s="1">
        <v>43846</v>
      </c>
      <c r="H5519" t="s">
        <v>27295</v>
      </c>
      <c r="I5519">
        <v>2020</v>
      </c>
      <c r="J5519" t="s">
        <v>27325</v>
      </c>
      <c r="K5519" t="s">
        <v>59</v>
      </c>
      <c r="L5519" t="s">
        <v>37</v>
      </c>
      <c r="M5519" t="s">
        <v>13401</v>
      </c>
      <c r="N5519" t="s">
        <v>62</v>
      </c>
      <c r="P5519" t="s">
        <v>41</v>
      </c>
      <c r="Q5519" t="s">
        <v>33</v>
      </c>
      <c r="S5519" s="11">
        <f t="shared" si="172"/>
        <v>0</v>
      </c>
      <c r="U5519" s="10">
        <f t="shared" si="173"/>
        <v>0</v>
      </c>
    </row>
    <row r="5520" spans="1:21" x14ac:dyDescent="0.25">
      <c r="A5520">
        <v>4098</v>
      </c>
      <c r="B5520" t="s">
        <v>13402</v>
      </c>
      <c r="C5520" t="s">
        <v>13403</v>
      </c>
      <c r="D5520">
        <v>40</v>
      </c>
      <c r="E5520" t="s">
        <v>58</v>
      </c>
      <c r="F5520" t="s">
        <v>397</v>
      </c>
      <c r="G5520" s="1">
        <v>44521</v>
      </c>
      <c r="H5520" t="s">
        <v>27292</v>
      </c>
      <c r="I5520">
        <v>2021</v>
      </c>
      <c r="J5520" t="s">
        <v>27326</v>
      </c>
      <c r="K5520" t="s">
        <v>45</v>
      </c>
      <c r="L5520" t="s">
        <v>93</v>
      </c>
      <c r="M5520" t="s">
        <v>13404</v>
      </c>
      <c r="N5520" t="s">
        <v>62</v>
      </c>
      <c r="P5520" t="s">
        <v>143</v>
      </c>
      <c r="Q5520" t="s">
        <v>33</v>
      </c>
      <c r="S5520" s="11">
        <f t="shared" si="172"/>
        <v>0</v>
      </c>
      <c r="U5520" s="10">
        <f t="shared" si="173"/>
        <v>0</v>
      </c>
    </row>
    <row r="5521" spans="1:21" x14ac:dyDescent="0.25">
      <c r="A5521">
        <v>4099</v>
      </c>
      <c r="B5521" t="s">
        <v>13405</v>
      </c>
      <c r="C5521" t="s">
        <v>13406</v>
      </c>
      <c r="D5521">
        <v>42</v>
      </c>
      <c r="E5521" t="s">
        <v>29</v>
      </c>
      <c r="F5521" t="s">
        <v>207</v>
      </c>
      <c r="G5521" s="1">
        <v>44390</v>
      </c>
      <c r="H5521" t="s">
        <v>27291</v>
      </c>
      <c r="I5521">
        <v>2021</v>
      </c>
      <c r="J5521" t="s">
        <v>27317</v>
      </c>
      <c r="K5521" t="s">
        <v>21</v>
      </c>
      <c r="L5521" t="s">
        <v>177</v>
      </c>
      <c r="M5521" t="s">
        <v>13407</v>
      </c>
      <c r="N5521" t="s">
        <v>62</v>
      </c>
      <c r="P5521" t="s">
        <v>25</v>
      </c>
      <c r="Q5521" t="s">
        <v>55</v>
      </c>
      <c r="S5521" s="11">
        <f t="shared" si="172"/>
        <v>0</v>
      </c>
      <c r="U5521" s="10">
        <f t="shared" si="173"/>
        <v>0</v>
      </c>
    </row>
    <row r="5522" spans="1:21" x14ac:dyDescent="0.25">
      <c r="A5522">
        <v>4100</v>
      </c>
      <c r="B5522" t="s">
        <v>13408</v>
      </c>
      <c r="C5522" t="s">
        <v>13409</v>
      </c>
      <c r="D5522">
        <v>44</v>
      </c>
      <c r="E5522" t="s">
        <v>19</v>
      </c>
      <c r="F5522" t="s">
        <v>281</v>
      </c>
      <c r="G5522" s="1">
        <v>44491</v>
      </c>
      <c r="H5522" t="s">
        <v>27296</v>
      </c>
      <c r="I5522">
        <v>2021</v>
      </c>
      <c r="J5522" t="s">
        <v>27312</v>
      </c>
      <c r="K5522" t="s">
        <v>66</v>
      </c>
      <c r="L5522" t="s">
        <v>46</v>
      </c>
      <c r="M5522" t="s">
        <v>13410</v>
      </c>
      <c r="N5522" t="s">
        <v>62</v>
      </c>
      <c r="P5522" t="s">
        <v>143</v>
      </c>
      <c r="Q5522" t="s">
        <v>26</v>
      </c>
      <c r="S5522" s="11">
        <f t="shared" si="172"/>
        <v>0</v>
      </c>
      <c r="U5522" s="10">
        <f t="shared" si="173"/>
        <v>0</v>
      </c>
    </row>
    <row r="5523" spans="1:21" x14ac:dyDescent="0.25">
      <c r="A5523">
        <v>4101</v>
      </c>
      <c r="B5523" t="s">
        <v>13411</v>
      </c>
      <c r="C5523" t="s">
        <v>13412</v>
      </c>
      <c r="D5523">
        <v>59</v>
      </c>
      <c r="E5523" t="s">
        <v>29</v>
      </c>
      <c r="F5523" t="s">
        <v>157</v>
      </c>
      <c r="G5523" s="1">
        <v>44314</v>
      </c>
      <c r="H5523" t="s">
        <v>27300</v>
      </c>
      <c r="I5523">
        <v>2021</v>
      </c>
      <c r="J5523" t="s">
        <v>27323</v>
      </c>
      <c r="K5523" t="s">
        <v>21</v>
      </c>
      <c r="L5523" t="s">
        <v>60</v>
      </c>
      <c r="M5523" t="s">
        <v>985</v>
      </c>
      <c r="N5523" t="s">
        <v>24</v>
      </c>
      <c r="P5523" t="s">
        <v>143</v>
      </c>
      <c r="Q5523" t="s">
        <v>33</v>
      </c>
      <c r="R5523" s="2">
        <v>45078.870833333334</v>
      </c>
      <c r="S5523" s="11">
        <f t="shared" si="172"/>
        <v>20.900000000023283</v>
      </c>
      <c r="U5523" s="10">
        <f t="shared" si="173"/>
        <v>0</v>
      </c>
    </row>
    <row r="5524" spans="1:21" x14ac:dyDescent="0.25">
      <c r="A5524">
        <v>4102</v>
      </c>
      <c r="B5524" t="s">
        <v>13413</v>
      </c>
      <c r="C5524" t="s">
        <v>13414</v>
      </c>
      <c r="D5524">
        <v>47</v>
      </c>
      <c r="E5524" t="s">
        <v>29</v>
      </c>
      <c r="F5524" t="s">
        <v>98</v>
      </c>
      <c r="G5524" s="1">
        <v>44300</v>
      </c>
      <c r="H5524" t="s">
        <v>27300</v>
      </c>
      <c r="I5524">
        <v>2021</v>
      </c>
      <c r="J5524" t="s">
        <v>27323</v>
      </c>
      <c r="K5524" t="s">
        <v>66</v>
      </c>
      <c r="L5524" t="s">
        <v>113</v>
      </c>
      <c r="M5524" t="s">
        <v>13415</v>
      </c>
      <c r="N5524" t="s">
        <v>62</v>
      </c>
      <c r="P5524" t="s">
        <v>143</v>
      </c>
      <c r="Q5524" t="s">
        <v>33</v>
      </c>
      <c r="S5524" s="11">
        <f t="shared" si="172"/>
        <v>0</v>
      </c>
      <c r="U5524" s="10">
        <f t="shared" si="173"/>
        <v>0</v>
      </c>
    </row>
    <row r="5525" spans="1:21" x14ac:dyDescent="0.25">
      <c r="A5525">
        <v>4104</v>
      </c>
      <c r="B5525" t="s">
        <v>13420</v>
      </c>
      <c r="C5525" t="s">
        <v>13421</v>
      </c>
      <c r="D5525">
        <v>20</v>
      </c>
      <c r="E5525" t="s">
        <v>58</v>
      </c>
      <c r="F5525" t="s">
        <v>339</v>
      </c>
      <c r="G5525" s="1">
        <v>43985</v>
      </c>
      <c r="H5525" t="s">
        <v>27297</v>
      </c>
      <c r="I5525">
        <v>2020</v>
      </c>
      <c r="J5525" t="s">
        <v>27320</v>
      </c>
      <c r="K5525" t="s">
        <v>66</v>
      </c>
      <c r="L5525" t="s">
        <v>99</v>
      </c>
      <c r="M5525" t="s">
        <v>13422</v>
      </c>
      <c r="N5525" t="s">
        <v>24</v>
      </c>
      <c r="P5525" t="s">
        <v>41</v>
      </c>
      <c r="Q5525" t="s">
        <v>55</v>
      </c>
      <c r="R5525" s="2">
        <v>45078.540277777778</v>
      </c>
      <c r="S5525" s="11">
        <f t="shared" si="172"/>
        <v>12.966666666674428</v>
      </c>
      <c r="U5525" s="10">
        <f t="shared" si="173"/>
        <v>0</v>
      </c>
    </row>
    <row r="5526" spans="1:21" x14ac:dyDescent="0.25">
      <c r="A5526">
        <v>4105</v>
      </c>
      <c r="B5526" t="s">
        <v>13423</v>
      </c>
      <c r="C5526" t="s">
        <v>13424</v>
      </c>
      <c r="D5526">
        <v>18</v>
      </c>
      <c r="E5526" t="s">
        <v>19</v>
      </c>
      <c r="F5526" t="s">
        <v>36</v>
      </c>
      <c r="G5526" s="1">
        <v>43923</v>
      </c>
      <c r="H5526" t="s">
        <v>27300</v>
      </c>
      <c r="I5526">
        <v>2020</v>
      </c>
      <c r="J5526" t="s">
        <v>27327</v>
      </c>
      <c r="K5526" t="s">
        <v>67</v>
      </c>
      <c r="L5526" t="s">
        <v>59</v>
      </c>
      <c r="M5526" t="s">
        <v>13425</v>
      </c>
      <c r="N5526" t="s">
        <v>62</v>
      </c>
      <c r="P5526" t="s">
        <v>143</v>
      </c>
      <c r="Q5526" t="s">
        <v>33</v>
      </c>
      <c r="S5526" s="11">
        <f t="shared" si="172"/>
        <v>0</v>
      </c>
      <c r="U5526" s="10">
        <f t="shared" si="173"/>
        <v>0</v>
      </c>
    </row>
    <row r="5527" spans="1:21" x14ac:dyDescent="0.25">
      <c r="A5527">
        <v>4106</v>
      </c>
      <c r="B5527" t="s">
        <v>13426</v>
      </c>
      <c r="C5527" t="s">
        <v>13427</v>
      </c>
      <c r="D5527">
        <v>28</v>
      </c>
      <c r="E5527" t="s">
        <v>58</v>
      </c>
      <c r="F5527" t="s">
        <v>98</v>
      </c>
      <c r="G5527" s="1">
        <v>44552</v>
      </c>
      <c r="H5527" t="s">
        <v>27299</v>
      </c>
      <c r="I5527">
        <v>2021</v>
      </c>
      <c r="J5527" t="s">
        <v>27322</v>
      </c>
      <c r="K5527" t="s">
        <v>59</v>
      </c>
      <c r="L5527" t="s">
        <v>72</v>
      </c>
      <c r="M5527" t="s">
        <v>13428</v>
      </c>
      <c r="N5527" t="s">
        <v>62</v>
      </c>
      <c r="P5527" t="s">
        <v>143</v>
      </c>
      <c r="Q5527" t="s">
        <v>55</v>
      </c>
      <c r="S5527" s="11">
        <f t="shared" si="172"/>
        <v>0</v>
      </c>
      <c r="U5527" s="10">
        <f t="shared" si="173"/>
        <v>0</v>
      </c>
    </row>
    <row r="5528" spans="1:21" x14ac:dyDescent="0.25">
      <c r="A5528">
        <v>4107</v>
      </c>
      <c r="B5528" t="s">
        <v>13429</v>
      </c>
      <c r="C5528" t="s">
        <v>13430</v>
      </c>
      <c r="D5528">
        <v>61</v>
      </c>
      <c r="E5528" t="s">
        <v>19</v>
      </c>
      <c r="F5528" t="s">
        <v>339</v>
      </c>
      <c r="G5528" s="1">
        <v>44173</v>
      </c>
      <c r="H5528" t="s">
        <v>27299</v>
      </c>
      <c r="I5528">
        <v>2020</v>
      </c>
      <c r="J5528" t="s">
        <v>27321</v>
      </c>
      <c r="K5528" t="s">
        <v>59</v>
      </c>
      <c r="L5528" t="s">
        <v>77</v>
      </c>
      <c r="M5528" t="s">
        <v>13431</v>
      </c>
      <c r="N5528" t="s">
        <v>62</v>
      </c>
      <c r="P5528" t="s">
        <v>89</v>
      </c>
      <c r="Q5528" t="s">
        <v>33</v>
      </c>
      <c r="S5528" s="11">
        <f t="shared" si="172"/>
        <v>0</v>
      </c>
      <c r="U5528" s="10">
        <f t="shared" si="173"/>
        <v>0</v>
      </c>
    </row>
    <row r="5529" spans="1:21" x14ac:dyDescent="0.25">
      <c r="A5529">
        <v>4108</v>
      </c>
      <c r="B5529" t="s">
        <v>13432</v>
      </c>
      <c r="C5529" t="s">
        <v>13433</v>
      </c>
      <c r="D5529">
        <v>49</v>
      </c>
      <c r="E5529" t="s">
        <v>19</v>
      </c>
      <c r="F5529" t="s">
        <v>223</v>
      </c>
      <c r="G5529" s="1">
        <v>44519</v>
      </c>
      <c r="H5529" t="s">
        <v>27292</v>
      </c>
      <c r="I5529">
        <v>2021</v>
      </c>
      <c r="J5529" t="s">
        <v>27326</v>
      </c>
      <c r="K5529" t="s">
        <v>67</v>
      </c>
      <c r="L5529" t="s">
        <v>37</v>
      </c>
      <c r="M5529" t="s">
        <v>13434</v>
      </c>
      <c r="N5529" t="s">
        <v>24</v>
      </c>
      <c r="P5529" t="s">
        <v>25</v>
      </c>
      <c r="Q5529" t="s">
        <v>26</v>
      </c>
      <c r="R5529" s="2">
        <v>45078.388888888891</v>
      </c>
      <c r="S5529" s="11">
        <f t="shared" si="172"/>
        <v>9.3333333333721384</v>
      </c>
      <c r="U5529" s="10">
        <f t="shared" si="173"/>
        <v>0</v>
      </c>
    </row>
    <row r="5530" spans="1:21" x14ac:dyDescent="0.25">
      <c r="A5530">
        <v>4109</v>
      </c>
      <c r="B5530" t="s">
        <v>13435</v>
      </c>
      <c r="C5530" t="s">
        <v>13436</v>
      </c>
      <c r="D5530">
        <v>62</v>
      </c>
      <c r="E5530" t="s">
        <v>29</v>
      </c>
      <c r="F5530" t="s">
        <v>98</v>
      </c>
      <c r="G5530" s="1">
        <v>44448</v>
      </c>
      <c r="H5530" t="s">
        <v>27298</v>
      </c>
      <c r="I5530">
        <v>2021</v>
      </c>
      <c r="J5530" t="s">
        <v>27315</v>
      </c>
      <c r="K5530" t="s">
        <v>66</v>
      </c>
      <c r="L5530" t="s">
        <v>141</v>
      </c>
      <c r="M5530" t="s">
        <v>13437</v>
      </c>
      <c r="N5530" t="s">
        <v>62</v>
      </c>
      <c r="P5530" t="s">
        <v>25</v>
      </c>
      <c r="Q5530" t="s">
        <v>55</v>
      </c>
      <c r="S5530" s="11">
        <f t="shared" si="172"/>
        <v>0</v>
      </c>
      <c r="U5530" s="10">
        <f t="shared" si="173"/>
        <v>0</v>
      </c>
    </row>
    <row r="5531" spans="1:21" x14ac:dyDescent="0.25">
      <c r="A5531">
        <v>4110</v>
      </c>
      <c r="B5531" t="s">
        <v>13438</v>
      </c>
      <c r="C5531" t="s">
        <v>13439</v>
      </c>
      <c r="D5531">
        <v>36</v>
      </c>
      <c r="E5531" t="s">
        <v>29</v>
      </c>
      <c r="F5531" t="s">
        <v>149</v>
      </c>
      <c r="G5531" s="1">
        <v>44490</v>
      </c>
      <c r="H5531" t="s">
        <v>27296</v>
      </c>
      <c r="I5531">
        <v>2021</v>
      </c>
      <c r="J5531" t="s">
        <v>27312</v>
      </c>
      <c r="K5531" t="s">
        <v>21</v>
      </c>
      <c r="L5531" t="s">
        <v>150</v>
      </c>
      <c r="M5531" t="s">
        <v>13440</v>
      </c>
      <c r="N5531" t="s">
        <v>62</v>
      </c>
      <c r="P5531" t="s">
        <v>41</v>
      </c>
      <c r="Q5531" t="s">
        <v>83</v>
      </c>
      <c r="S5531" s="11">
        <f t="shared" si="172"/>
        <v>0</v>
      </c>
      <c r="U5531" s="10">
        <f t="shared" si="173"/>
        <v>0</v>
      </c>
    </row>
    <row r="5532" spans="1:21" x14ac:dyDescent="0.25">
      <c r="A5532">
        <v>4113</v>
      </c>
      <c r="B5532" t="s">
        <v>13449</v>
      </c>
      <c r="C5532" t="s">
        <v>13450</v>
      </c>
      <c r="D5532">
        <v>44</v>
      </c>
      <c r="E5532" t="s">
        <v>19</v>
      </c>
      <c r="F5532" t="s">
        <v>157</v>
      </c>
      <c r="G5532" s="1">
        <v>44169</v>
      </c>
      <c r="H5532" t="s">
        <v>27299</v>
      </c>
      <c r="I5532">
        <v>2020</v>
      </c>
      <c r="J5532" t="s">
        <v>27321</v>
      </c>
      <c r="K5532" t="s">
        <v>59</v>
      </c>
      <c r="L5532" t="s">
        <v>31</v>
      </c>
      <c r="M5532" t="s">
        <v>13451</v>
      </c>
      <c r="N5532" t="s">
        <v>62</v>
      </c>
      <c r="P5532" t="s">
        <v>41</v>
      </c>
      <c r="Q5532" t="s">
        <v>26</v>
      </c>
      <c r="S5532" s="11">
        <f t="shared" si="172"/>
        <v>0</v>
      </c>
      <c r="U5532" s="10">
        <f t="shared" si="173"/>
        <v>0</v>
      </c>
    </row>
    <row r="5533" spans="1:21" x14ac:dyDescent="0.25">
      <c r="A5533">
        <v>4114</v>
      </c>
      <c r="B5533" t="s">
        <v>13452</v>
      </c>
      <c r="C5533" t="s">
        <v>13453</v>
      </c>
      <c r="D5533">
        <v>30</v>
      </c>
      <c r="E5533" t="s">
        <v>29</v>
      </c>
      <c r="F5533" t="s">
        <v>223</v>
      </c>
      <c r="G5533" s="1">
        <v>44515</v>
      </c>
      <c r="H5533" t="s">
        <v>27292</v>
      </c>
      <c r="I5533">
        <v>2021</v>
      </c>
      <c r="J5533" t="s">
        <v>27326</v>
      </c>
      <c r="K5533" t="s">
        <v>59</v>
      </c>
      <c r="L5533" t="s">
        <v>72</v>
      </c>
      <c r="M5533" t="s">
        <v>2680</v>
      </c>
      <c r="N5533" t="s">
        <v>62</v>
      </c>
      <c r="P5533" t="s">
        <v>41</v>
      </c>
      <c r="Q5533" t="s">
        <v>33</v>
      </c>
      <c r="S5533" s="11">
        <f t="shared" si="172"/>
        <v>0</v>
      </c>
      <c r="U5533" s="10">
        <f t="shared" si="173"/>
        <v>0</v>
      </c>
    </row>
    <row r="5534" spans="1:21" x14ac:dyDescent="0.25">
      <c r="A5534">
        <v>4115</v>
      </c>
      <c r="B5534" t="s">
        <v>13454</v>
      </c>
      <c r="C5534" t="s">
        <v>13455</v>
      </c>
      <c r="D5534">
        <v>70</v>
      </c>
      <c r="E5534" t="s">
        <v>58</v>
      </c>
      <c r="F5534" t="s">
        <v>36</v>
      </c>
      <c r="G5534" s="1">
        <v>44285</v>
      </c>
      <c r="H5534" t="s">
        <v>27289</v>
      </c>
      <c r="I5534">
        <v>2021</v>
      </c>
      <c r="J5534" t="s">
        <v>27304</v>
      </c>
      <c r="K5534" t="s">
        <v>59</v>
      </c>
      <c r="L5534" t="s">
        <v>67</v>
      </c>
      <c r="M5534" t="s">
        <v>13456</v>
      </c>
      <c r="N5534" t="s">
        <v>24</v>
      </c>
      <c r="P5534" t="s">
        <v>25</v>
      </c>
      <c r="Q5534" t="s">
        <v>55</v>
      </c>
      <c r="R5534" s="2">
        <v>45078.806944444441</v>
      </c>
      <c r="S5534" s="11">
        <f t="shared" si="172"/>
        <v>19.366666666581295</v>
      </c>
      <c r="U5534" s="10">
        <f t="shared" si="173"/>
        <v>0</v>
      </c>
    </row>
    <row r="5535" spans="1:21" x14ac:dyDescent="0.25">
      <c r="A5535">
        <v>4116</v>
      </c>
      <c r="B5535" t="s">
        <v>13457</v>
      </c>
      <c r="C5535" t="s">
        <v>13458</v>
      </c>
      <c r="D5535">
        <v>42</v>
      </c>
      <c r="E5535" t="s">
        <v>58</v>
      </c>
      <c r="F5535" t="s">
        <v>125</v>
      </c>
      <c r="G5535" s="1">
        <v>43994</v>
      </c>
      <c r="H5535" t="s">
        <v>27297</v>
      </c>
      <c r="I5535">
        <v>2020</v>
      </c>
      <c r="J5535" t="s">
        <v>27320</v>
      </c>
      <c r="K5535" t="s">
        <v>45</v>
      </c>
      <c r="L5535" t="s">
        <v>141</v>
      </c>
      <c r="M5535" t="s">
        <v>13459</v>
      </c>
      <c r="N5535" t="s">
        <v>62</v>
      </c>
      <c r="P5535" t="s">
        <v>41</v>
      </c>
      <c r="Q5535" t="s">
        <v>26</v>
      </c>
      <c r="S5535" s="11">
        <f t="shared" si="172"/>
        <v>0</v>
      </c>
      <c r="U5535" s="10">
        <f t="shared" si="173"/>
        <v>0</v>
      </c>
    </row>
    <row r="5536" spans="1:21" x14ac:dyDescent="0.25">
      <c r="A5536">
        <v>4117</v>
      </c>
      <c r="B5536" t="s">
        <v>13460</v>
      </c>
      <c r="C5536" t="s">
        <v>13461</v>
      </c>
      <c r="D5536">
        <v>60</v>
      </c>
      <c r="E5536" t="s">
        <v>58</v>
      </c>
      <c r="F5536" t="s">
        <v>51</v>
      </c>
      <c r="G5536" s="1">
        <v>44245</v>
      </c>
      <c r="H5536" t="s">
        <v>27293</v>
      </c>
      <c r="I5536">
        <v>2021</v>
      </c>
      <c r="J5536" t="s">
        <v>27324</v>
      </c>
      <c r="K5536" t="s">
        <v>66</v>
      </c>
      <c r="L5536" t="s">
        <v>22</v>
      </c>
      <c r="M5536" t="s">
        <v>13462</v>
      </c>
      <c r="N5536" t="s">
        <v>24</v>
      </c>
      <c r="P5536" t="s">
        <v>89</v>
      </c>
      <c r="Q5536" t="s">
        <v>83</v>
      </c>
      <c r="R5536" s="2">
        <v>45078.920138888891</v>
      </c>
      <c r="S5536" s="11">
        <f t="shared" si="172"/>
        <v>22.083333333372138</v>
      </c>
      <c r="U5536" s="10">
        <f t="shared" si="173"/>
        <v>0</v>
      </c>
    </row>
    <row r="5537" spans="1:21" x14ac:dyDescent="0.25">
      <c r="A5537">
        <v>4118</v>
      </c>
      <c r="B5537" t="s">
        <v>13463</v>
      </c>
      <c r="C5537" t="s">
        <v>13464</v>
      </c>
      <c r="D5537">
        <v>27</v>
      </c>
      <c r="E5537" t="s">
        <v>58</v>
      </c>
      <c r="F5537" t="s">
        <v>98</v>
      </c>
      <c r="G5537" s="1">
        <v>44126</v>
      </c>
      <c r="H5537" t="s">
        <v>27296</v>
      </c>
      <c r="I5537">
        <v>2020</v>
      </c>
      <c r="J5537" t="s">
        <v>27319</v>
      </c>
      <c r="K5537" t="s">
        <v>66</v>
      </c>
      <c r="L5537" t="s">
        <v>22</v>
      </c>
      <c r="M5537" t="s">
        <v>13465</v>
      </c>
      <c r="N5537" t="s">
        <v>24</v>
      </c>
      <c r="P5537" t="s">
        <v>89</v>
      </c>
      <c r="Q5537" t="s">
        <v>26</v>
      </c>
      <c r="R5537" s="2">
        <v>45078.086111111108</v>
      </c>
      <c r="S5537" s="11">
        <f t="shared" si="172"/>
        <v>2.066666666592937</v>
      </c>
      <c r="U5537" s="10">
        <f t="shared" si="173"/>
        <v>0</v>
      </c>
    </row>
    <row r="5538" spans="1:21" x14ac:dyDescent="0.25">
      <c r="A5538">
        <v>4119</v>
      </c>
      <c r="B5538" t="s">
        <v>13466</v>
      </c>
      <c r="C5538" t="s">
        <v>13467</v>
      </c>
      <c r="D5538">
        <v>62</v>
      </c>
      <c r="E5538" t="s">
        <v>29</v>
      </c>
      <c r="F5538" t="s">
        <v>161</v>
      </c>
      <c r="G5538" s="1">
        <v>44184</v>
      </c>
      <c r="H5538" t="s">
        <v>27299</v>
      </c>
      <c r="I5538">
        <v>2020</v>
      </c>
      <c r="J5538" t="s">
        <v>27321</v>
      </c>
      <c r="K5538" t="s">
        <v>67</v>
      </c>
      <c r="L5538" t="s">
        <v>141</v>
      </c>
      <c r="M5538" t="s">
        <v>13468</v>
      </c>
      <c r="N5538" t="s">
        <v>24</v>
      </c>
      <c r="P5538" t="s">
        <v>25</v>
      </c>
      <c r="Q5538" t="s">
        <v>55</v>
      </c>
      <c r="R5538" s="2">
        <v>45078.695138888892</v>
      </c>
      <c r="S5538" s="11">
        <f t="shared" si="172"/>
        <v>16.683333333407063</v>
      </c>
      <c r="U5538" s="10">
        <f t="shared" si="173"/>
        <v>0</v>
      </c>
    </row>
    <row r="5539" spans="1:21" x14ac:dyDescent="0.25">
      <c r="A5539">
        <v>4122</v>
      </c>
      <c r="B5539" t="s">
        <v>13477</v>
      </c>
      <c r="C5539" t="s">
        <v>13478</v>
      </c>
      <c r="D5539">
        <v>31</v>
      </c>
      <c r="E5539" t="s">
        <v>19</v>
      </c>
      <c r="F5539" t="s">
        <v>286</v>
      </c>
      <c r="G5539" s="1">
        <v>44485</v>
      </c>
      <c r="H5539" t="s">
        <v>27296</v>
      </c>
      <c r="I5539">
        <v>2021</v>
      </c>
      <c r="J5539" t="s">
        <v>27312</v>
      </c>
      <c r="K5539" t="s">
        <v>59</v>
      </c>
      <c r="L5539" t="s">
        <v>141</v>
      </c>
      <c r="M5539" t="s">
        <v>13479</v>
      </c>
      <c r="N5539" t="s">
        <v>24</v>
      </c>
      <c r="P5539" t="s">
        <v>41</v>
      </c>
      <c r="Q5539" t="s">
        <v>83</v>
      </c>
      <c r="R5539" s="2">
        <v>45078.247916666667</v>
      </c>
      <c r="S5539" s="11">
        <f t="shared" si="172"/>
        <v>5.9500000000116415</v>
      </c>
      <c r="U5539" s="10">
        <f t="shared" si="173"/>
        <v>0</v>
      </c>
    </row>
    <row r="5540" spans="1:21" x14ac:dyDescent="0.25">
      <c r="A5540">
        <v>4125</v>
      </c>
      <c r="B5540" t="s">
        <v>13487</v>
      </c>
      <c r="C5540" t="s">
        <v>13488</v>
      </c>
      <c r="D5540">
        <v>47</v>
      </c>
      <c r="E5540" t="s">
        <v>19</v>
      </c>
      <c r="F5540" t="s">
        <v>98</v>
      </c>
      <c r="G5540" s="1">
        <v>44299</v>
      </c>
      <c r="H5540" t="s">
        <v>27300</v>
      </c>
      <c r="I5540">
        <v>2021</v>
      </c>
      <c r="J5540" t="s">
        <v>27323</v>
      </c>
      <c r="K5540" t="s">
        <v>59</v>
      </c>
      <c r="L5540" t="s">
        <v>67</v>
      </c>
      <c r="M5540" t="s">
        <v>13489</v>
      </c>
      <c r="N5540" t="s">
        <v>62</v>
      </c>
      <c r="P5540" t="s">
        <v>41</v>
      </c>
      <c r="Q5540" t="s">
        <v>55</v>
      </c>
      <c r="S5540" s="11">
        <f t="shared" si="172"/>
        <v>0</v>
      </c>
      <c r="U5540" s="10">
        <f t="shared" si="173"/>
        <v>0</v>
      </c>
    </row>
    <row r="5541" spans="1:21" x14ac:dyDescent="0.25">
      <c r="A5541">
        <v>4126</v>
      </c>
      <c r="B5541" t="s">
        <v>13490</v>
      </c>
      <c r="C5541" t="s">
        <v>13491</v>
      </c>
      <c r="D5541">
        <v>67</v>
      </c>
      <c r="E5541" t="s">
        <v>19</v>
      </c>
      <c r="F5541" t="s">
        <v>207</v>
      </c>
      <c r="G5541" s="1">
        <v>44374</v>
      </c>
      <c r="H5541" t="s">
        <v>27297</v>
      </c>
      <c r="I5541">
        <v>2021</v>
      </c>
      <c r="J5541" t="s">
        <v>27313</v>
      </c>
      <c r="K5541" t="s">
        <v>21</v>
      </c>
      <c r="L5541" t="s">
        <v>113</v>
      </c>
      <c r="M5541" t="s">
        <v>13492</v>
      </c>
      <c r="N5541" t="s">
        <v>24</v>
      </c>
      <c r="P5541" t="s">
        <v>41</v>
      </c>
      <c r="Q5541" t="s">
        <v>55</v>
      </c>
      <c r="R5541" s="2">
        <v>45078.602777777778</v>
      </c>
      <c r="S5541" s="11">
        <f t="shared" si="172"/>
        <v>14.466666666674428</v>
      </c>
      <c r="U5541" s="10">
        <f t="shared" si="173"/>
        <v>0</v>
      </c>
    </row>
    <row r="5542" spans="1:21" x14ac:dyDescent="0.25">
      <c r="A5542">
        <v>4128</v>
      </c>
      <c r="B5542" t="s">
        <v>13497</v>
      </c>
      <c r="C5542" t="s">
        <v>13498</v>
      </c>
      <c r="D5542">
        <v>62</v>
      </c>
      <c r="E5542" t="s">
        <v>29</v>
      </c>
      <c r="F5542" t="s">
        <v>157</v>
      </c>
      <c r="G5542" s="1">
        <v>44322</v>
      </c>
      <c r="H5542" t="s">
        <v>27290</v>
      </c>
      <c r="I5542">
        <v>2021</v>
      </c>
      <c r="J5542" t="s">
        <v>27305</v>
      </c>
      <c r="K5542" t="s">
        <v>66</v>
      </c>
      <c r="L5542" t="s">
        <v>99</v>
      </c>
      <c r="M5542" t="s">
        <v>13499</v>
      </c>
      <c r="N5542" t="s">
        <v>24</v>
      </c>
      <c r="P5542" t="s">
        <v>89</v>
      </c>
      <c r="Q5542" t="s">
        <v>55</v>
      </c>
      <c r="R5542" s="2">
        <v>45078.045138888891</v>
      </c>
      <c r="S5542" s="11">
        <f t="shared" si="172"/>
        <v>1.0833333333721384</v>
      </c>
      <c r="U5542" s="10">
        <f t="shared" si="173"/>
        <v>0</v>
      </c>
    </row>
    <row r="5543" spans="1:21" x14ac:dyDescent="0.25">
      <c r="A5543">
        <v>4130</v>
      </c>
      <c r="B5543" t="s">
        <v>13504</v>
      </c>
      <c r="C5543" t="s">
        <v>13505</v>
      </c>
      <c r="D5543">
        <v>35</v>
      </c>
      <c r="E5543" t="s">
        <v>19</v>
      </c>
      <c r="F5543" t="s">
        <v>431</v>
      </c>
      <c r="G5543" s="1">
        <v>43994</v>
      </c>
      <c r="H5543" t="s">
        <v>27297</v>
      </c>
      <c r="I5543">
        <v>2020</v>
      </c>
      <c r="J5543" t="s">
        <v>27320</v>
      </c>
      <c r="K5543" t="s">
        <v>45</v>
      </c>
      <c r="L5543" t="s">
        <v>59</v>
      </c>
      <c r="M5543" t="s">
        <v>13506</v>
      </c>
      <c r="N5543" t="s">
        <v>62</v>
      </c>
      <c r="P5543" t="s">
        <v>25</v>
      </c>
      <c r="Q5543" t="s">
        <v>83</v>
      </c>
      <c r="S5543" s="11">
        <f t="shared" si="172"/>
        <v>0</v>
      </c>
      <c r="U5543" s="10">
        <f t="shared" si="173"/>
        <v>0</v>
      </c>
    </row>
    <row r="5544" spans="1:21" x14ac:dyDescent="0.25">
      <c r="A5544">
        <v>4133</v>
      </c>
      <c r="B5544" t="s">
        <v>13515</v>
      </c>
      <c r="C5544" t="s">
        <v>13516</v>
      </c>
      <c r="D5544">
        <v>63</v>
      </c>
      <c r="E5544" t="s">
        <v>58</v>
      </c>
      <c r="F5544" t="s">
        <v>103</v>
      </c>
      <c r="G5544" s="1">
        <v>44288</v>
      </c>
      <c r="H5544" t="s">
        <v>27300</v>
      </c>
      <c r="I5544">
        <v>2021</v>
      </c>
      <c r="J5544" t="s">
        <v>27323</v>
      </c>
      <c r="K5544" t="s">
        <v>66</v>
      </c>
      <c r="L5544" t="s">
        <v>141</v>
      </c>
      <c r="M5544" t="s">
        <v>13517</v>
      </c>
      <c r="N5544" t="s">
        <v>62</v>
      </c>
      <c r="P5544" t="s">
        <v>25</v>
      </c>
      <c r="Q5544" t="s">
        <v>33</v>
      </c>
      <c r="S5544" s="11">
        <f t="shared" si="172"/>
        <v>0</v>
      </c>
      <c r="U5544" s="10">
        <f t="shared" si="173"/>
        <v>0</v>
      </c>
    </row>
    <row r="5545" spans="1:21" x14ac:dyDescent="0.25">
      <c r="A5545">
        <v>4136</v>
      </c>
      <c r="B5545" t="s">
        <v>13525</v>
      </c>
      <c r="C5545" t="s">
        <v>13526</v>
      </c>
      <c r="D5545">
        <v>28</v>
      </c>
      <c r="E5545" t="s">
        <v>58</v>
      </c>
      <c r="F5545" t="s">
        <v>129</v>
      </c>
      <c r="G5545" s="1">
        <v>44522</v>
      </c>
      <c r="H5545" t="s">
        <v>27292</v>
      </c>
      <c r="I5545">
        <v>2021</v>
      </c>
      <c r="J5545" t="s">
        <v>27326</v>
      </c>
      <c r="K5545" t="s">
        <v>66</v>
      </c>
      <c r="L5545" t="s">
        <v>150</v>
      </c>
      <c r="M5545" t="s">
        <v>13527</v>
      </c>
      <c r="N5545" t="s">
        <v>24</v>
      </c>
      <c r="P5545" t="s">
        <v>25</v>
      </c>
      <c r="Q5545" t="s">
        <v>55</v>
      </c>
      <c r="R5545" s="2">
        <v>45078.884722222225</v>
      </c>
      <c r="S5545" s="11">
        <f t="shared" si="172"/>
        <v>21.233333333395422</v>
      </c>
      <c r="U5545" s="10">
        <f t="shared" si="173"/>
        <v>0</v>
      </c>
    </row>
    <row r="5546" spans="1:21" x14ac:dyDescent="0.25">
      <c r="A5546">
        <v>4138</v>
      </c>
      <c r="B5546" t="s">
        <v>13532</v>
      </c>
      <c r="C5546" t="s">
        <v>5103</v>
      </c>
      <c r="D5546">
        <v>38</v>
      </c>
      <c r="E5546" t="s">
        <v>19</v>
      </c>
      <c r="F5546" t="s">
        <v>36</v>
      </c>
      <c r="G5546" s="1">
        <v>44184</v>
      </c>
      <c r="H5546" t="s">
        <v>27299</v>
      </c>
      <c r="I5546">
        <v>2020</v>
      </c>
      <c r="J5546" t="s">
        <v>27321</v>
      </c>
      <c r="K5546" t="s">
        <v>59</v>
      </c>
      <c r="L5546" t="s">
        <v>113</v>
      </c>
      <c r="M5546" t="s">
        <v>13533</v>
      </c>
      <c r="N5546" t="s">
        <v>62</v>
      </c>
      <c r="P5546" t="s">
        <v>89</v>
      </c>
      <c r="Q5546" t="s">
        <v>55</v>
      </c>
      <c r="S5546" s="11">
        <f t="shared" si="172"/>
        <v>0</v>
      </c>
      <c r="U5546" s="10">
        <f t="shared" si="173"/>
        <v>0</v>
      </c>
    </row>
    <row r="5547" spans="1:21" x14ac:dyDescent="0.25">
      <c r="A5547">
        <v>4139</v>
      </c>
      <c r="B5547" t="s">
        <v>721</v>
      </c>
      <c r="C5547" t="s">
        <v>13534</v>
      </c>
      <c r="D5547">
        <v>30</v>
      </c>
      <c r="E5547" t="s">
        <v>29</v>
      </c>
      <c r="F5547" t="s">
        <v>431</v>
      </c>
      <c r="G5547" s="1">
        <v>44447</v>
      </c>
      <c r="H5547" t="s">
        <v>27298</v>
      </c>
      <c r="I5547">
        <v>2021</v>
      </c>
      <c r="J5547" t="s">
        <v>27315</v>
      </c>
      <c r="K5547" t="s">
        <v>45</v>
      </c>
      <c r="L5547" t="s">
        <v>177</v>
      </c>
      <c r="M5547" t="s">
        <v>13535</v>
      </c>
      <c r="N5547" t="s">
        <v>24</v>
      </c>
      <c r="P5547" t="s">
        <v>41</v>
      </c>
      <c r="Q5547" t="s">
        <v>83</v>
      </c>
      <c r="R5547" s="2">
        <v>45078.328472222223</v>
      </c>
      <c r="S5547" s="11">
        <f t="shared" si="172"/>
        <v>7.8833333333604969</v>
      </c>
      <c r="U5547" s="10">
        <f t="shared" si="173"/>
        <v>0</v>
      </c>
    </row>
    <row r="5548" spans="1:21" x14ac:dyDescent="0.25">
      <c r="A5548">
        <v>4140</v>
      </c>
      <c r="B5548" t="s">
        <v>13536</v>
      </c>
      <c r="C5548" t="s">
        <v>13537</v>
      </c>
      <c r="D5548">
        <v>56</v>
      </c>
      <c r="E5548" t="s">
        <v>58</v>
      </c>
      <c r="F5548" t="s">
        <v>242</v>
      </c>
      <c r="G5548" s="1">
        <v>43952</v>
      </c>
      <c r="H5548" t="s">
        <v>27290</v>
      </c>
      <c r="I5548">
        <v>2020</v>
      </c>
      <c r="J5548" t="s">
        <v>27318</v>
      </c>
      <c r="K5548" t="s">
        <v>45</v>
      </c>
      <c r="L5548" t="s">
        <v>37</v>
      </c>
      <c r="M5548" t="s">
        <v>13538</v>
      </c>
      <c r="N5548" t="s">
        <v>24</v>
      </c>
      <c r="P5548" t="s">
        <v>89</v>
      </c>
      <c r="Q5548" t="s">
        <v>26</v>
      </c>
      <c r="R5548" s="2">
        <v>45078.643055555556</v>
      </c>
      <c r="S5548" s="11">
        <f t="shared" si="172"/>
        <v>15.433333333348855</v>
      </c>
      <c r="U5548" s="10">
        <f t="shared" si="173"/>
        <v>0</v>
      </c>
    </row>
    <row r="5549" spans="1:21" x14ac:dyDescent="0.25">
      <c r="A5549">
        <v>4141</v>
      </c>
      <c r="B5549" t="s">
        <v>13539</v>
      </c>
      <c r="C5549" t="s">
        <v>13540</v>
      </c>
      <c r="D5549">
        <v>29</v>
      </c>
      <c r="E5549" t="s">
        <v>58</v>
      </c>
      <c r="F5549" t="s">
        <v>30</v>
      </c>
      <c r="G5549" s="1">
        <v>44247</v>
      </c>
      <c r="H5549" t="s">
        <v>27293</v>
      </c>
      <c r="I5549">
        <v>2021</v>
      </c>
      <c r="J5549" t="s">
        <v>27324</v>
      </c>
      <c r="K5549" t="s">
        <v>59</v>
      </c>
      <c r="L5549" t="s">
        <v>46</v>
      </c>
      <c r="M5549" t="s">
        <v>13541</v>
      </c>
      <c r="N5549" t="s">
        <v>62</v>
      </c>
      <c r="P5549" t="s">
        <v>143</v>
      </c>
      <c r="Q5549" t="s">
        <v>83</v>
      </c>
      <c r="S5549" s="11">
        <f t="shared" si="172"/>
        <v>0</v>
      </c>
      <c r="U5549" s="10">
        <f t="shared" si="173"/>
        <v>0</v>
      </c>
    </row>
    <row r="5550" spans="1:21" x14ac:dyDescent="0.25">
      <c r="A5550">
        <v>4142</v>
      </c>
      <c r="B5550" t="s">
        <v>13542</v>
      </c>
      <c r="C5550" t="s">
        <v>13543</v>
      </c>
      <c r="D5550">
        <v>51</v>
      </c>
      <c r="E5550" t="s">
        <v>58</v>
      </c>
      <c r="F5550" t="s">
        <v>98</v>
      </c>
      <c r="G5550" s="1">
        <v>44388</v>
      </c>
      <c r="H5550" t="s">
        <v>27291</v>
      </c>
      <c r="I5550">
        <v>2021</v>
      </c>
      <c r="J5550" t="s">
        <v>27317</v>
      </c>
      <c r="K5550" t="s">
        <v>66</v>
      </c>
      <c r="L5550" t="s">
        <v>93</v>
      </c>
      <c r="M5550" t="s">
        <v>13544</v>
      </c>
      <c r="N5550" t="s">
        <v>24</v>
      </c>
      <c r="P5550" t="s">
        <v>143</v>
      </c>
      <c r="Q5550" t="s">
        <v>33</v>
      </c>
      <c r="R5550" s="2">
        <v>45078.224305555559</v>
      </c>
      <c r="S5550" s="11">
        <f t="shared" si="172"/>
        <v>5.3833333334187046</v>
      </c>
      <c r="U5550" s="10">
        <f t="shared" si="173"/>
        <v>0</v>
      </c>
    </row>
    <row r="5551" spans="1:21" x14ac:dyDescent="0.25">
      <c r="A5551">
        <v>4143</v>
      </c>
      <c r="B5551" t="s">
        <v>13545</v>
      </c>
      <c r="C5551" t="s">
        <v>13546</v>
      </c>
      <c r="D5551">
        <v>30</v>
      </c>
      <c r="E5551" t="s">
        <v>58</v>
      </c>
      <c r="F5551" t="s">
        <v>20</v>
      </c>
      <c r="G5551" s="1">
        <v>44255</v>
      </c>
      <c r="H5551" t="s">
        <v>27293</v>
      </c>
      <c r="I5551">
        <v>2021</v>
      </c>
      <c r="J5551" t="s">
        <v>27324</v>
      </c>
      <c r="K5551" t="s">
        <v>66</v>
      </c>
      <c r="L5551" t="s">
        <v>67</v>
      </c>
      <c r="M5551" t="s">
        <v>13547</v>
      </c>
      <c r="N5551" t="s">
        <v>24</v>
      </c>
      <c r="P5551" t="s">
        <v>25</v>
      </c>
      <c r="Q5551" t="s">
        <v>26</v>
      </c>
      <c r="R5551" s="2">
        <v>45078.074305555558</v>
      </c>
      <c r="S5551" s="11">
        <f t="shared" si="172"/>
        <v>1.78333333338378</v>
      </c>
      <c r="U5551" s="10">
        <f t="shared" si="173"/>
        <v>0</v>
      </c>
    </row>
    <row r="5552" spans="1:21" x14ac:dyDescent="0.25">
      <c r="A5552">
        <v>4144</v>
      </c>
      <c r="B5552" t="s">
        <v>13548</v>
      </c>
      <c r="C5552" t="s">
        <v>13549</v>
      </c>
      <c r="D5552">
        <v>64</v>
      </c>
      <c r="E5552" t="s">
        <v>29</v>
      </c>
      <c r="F5552" t="s">
        <v>81</v>
      </c>
      <c r="G5552" s="1">
        <v>44234</v>
      </c>
      <c r="H5552" t="s">
        <v>27293</v>
      </c>
      <c r="I5552">
        <v>2021</v>
      </c>
      <c r="J5552" t="s">
        <v>27324</v>
      </c>
      <c r="K5552" t="s">
        <v>59</v>
      </c>
      <c r="L5552" t="s">
        <v>52</v>
      </c>
      <c r="M5552" t="s">
        <v>13550</v>
      </c>
      <c r="N5552" t="s">
        <v>62</v>
      </c>
      <c r="P5552" t="s">
        <v>25</v>
      </c>
      <c r="Q5552" t="s">
        <v>55</v>
      </c>
      <c r="S5552" s="11">
        <f t="shared" si="172"/>
        <v>0</v>
      </c>
      <c r="U5552" s="10">
        <f t="shared" si="173"/>
        <v>0</v>
      </c>
    </row>
    <row r="5553" spans="1:21" x14ac:dyDescent="0.25">
      <c r="A5553">
        <v>4145</v>
      </c>
      <c r="B5553" t="s">
        <v>13551</v>
      </c>
      <c r="C5553" t="s">
        <v>13552</v>
      </c>
      <c r="D5553">
        <v>70</v>
      </c>
      <c r="E5553" t="s">
        <v>19</v>
      </c>
      <c r="F5553" t="s">
        <v>51</v>
      </c>
      <c r="G5553" s="1">
        <v>44389</v>
      </c>
      <c r="H5553" t="s">
        <v>27291</v>
      </c>
      <c r="I5553">
        <v>2021</v>
      </c>
      <c r="J5553" t="s">
        <v>27317</v>
      </c>
      <c r="K5553" t="s">
        <v>66</v>
      </c>
      <c r="L5553" t="s">
        <v>113</v>
      </c>
      <c r="M5553" t="s">
        <v>13553</v>
      </c>
      <c r="N5553" t="s">
        <v>62</v>
      </c>
      <c r="P5553" t="s">
        <v>143</v>
      </c>
      <c r="Q5553" t="s">
        <v>55</v>
      </c>
      <c r="S5553" s="11">
        <f t="shared" si="172"/>
        <v>0</v>
      </c>
      <c r="U5553" s="10">
        <f t="shared" si="173"/>
        <v>0</v>
      </c>
    </row>
    <row r="5554" spans="1:21" x14ac:dyDescent="0.25">
      <c r="A5554">
        <v>4147</v>
      </c>
      <c r="B5554" t="s">
        <v>13558</v>
      </c>
      <c r="C5554" t="s">
        <v>13559</v>
      </c>
      <c r="D5554">
        <v>49</v>
      </c>
      <c r="E5554" t="s">
        <v>19</v>
      </c>
      <c r="F5554" t="s">
        <v>655</v>
      </c>
      <c r="G5554" s="1">
        <v>44031</v>
      </c>
      <c r="H5554" t="s">
        <v>27291</v>
      </c>
      <c r="I5554">
        <v>2020</v>
      </c>
      <c r="J5554" t="s">
        <v>27306</v>
      </c>
      <c r="K5554" t="s">
        <v>66</v>
      </c>
      <c r="L5554" t="s">
        <v>60</v>
      </c>
      <c r="M5554" t="s">
        <v>13560</v>
      </c>
      <c r="N5554" t="s">
        <v>24</v>
      </c>
      <c r="P5554" t="s">
        <v>143</v>
      </c>
      <c r="Q5554" t="s">
        <v>33</v>
      </c>
      <c r="R5554" s="2">
        <v>45078.195833333331</v>
      </c>
      <c r="S5554" s="11">
        <f t="shared" si="172"/>
        <v>4.6999999999534339</v>
      </c>
      <c r="U5554" s="10">
        <f t="shared" si="173"/>
        <v>0</v>
      </c>
    </row>
    <row r="5555" spans="1:21" x14ac:dyDescent="0.25">
      <c r="A5555">
        <v>4150</v>
      </c>
      <c r="B5555" t="s">
        <v>13568</v>
      </c>
      <c r="C5555" t="s">
        <v>13569</v>
      </c>
      <c r="D5555">
        <v>66</v>
      </c>
      <c r="E5555" t="s">
        <v>58</v>
      </c>
      <c r="F5555" t="s">
        <v>431</v>
      </c>
      <c r="G5555" s="1">
        <v>44106</v>
      </c>
      <c r="H5555" t="s">
        <v>27296</v>
      </c>
      <c r="I5555">
        <v>2020</v>
      </c>
      <c r="J5555" t="s">
        <v>27319</v>
      </c>
      <c r="K5555" t="s">
        <v>21</v>
      </c>
      <c r="L5555" t="s">
        <v>141</v>
      </c>
      <c r="M5555" t="s">
        <v>13570</v>
      </c>
      <c r="N5555" t="s">
        <v>24</v>
      </c>
      <c r="P5555" t="s">
        <v>41</v>
      </c>
      <c r="Q5555" t="s">
        <v>33</v>
      </c>
      <c r="R5555" s="2">
        <v>45078.322916666664</v>
      </c>
      <c r="S5555" s="11">
        <f t="shared" si="172"/>
        <v>7.7499999999417923</v>
      </c>
      <c r="U5555" s="10">
        <f t="shared" si="173"/>
        <v>0</v>
      </c>
    </row>
    <row r="5556" spans="1:21" x14ac:dyDescent="0.25">
      <c r="A5556">
        <v>4154</v>
      </c>
      <c r="B5556" t="s">
        <v>13583</v>
      </c>
      <c r="C5556" t="s">
        <v>13584</v>
      </c>
      <c r="D5556">
        <v>35</v>
      </c>
      <c r="E5556" t="s">
        <v>29</v>
      </c>
      <c r="F5556" t="s">
        <v>249</v>
      </c>
      <c r="G5556" s="1">
        <v>44376</v>
      </c>
      <c r="H5556" t="s">
        <v>27297</v>
      </c>
      <c r="I5556">
        <v>2021</v>
      </c>
      <c r="J5556" t="s">
        <v>27313</v>
      </c>
      <c r="K5556" t="s">
        <v>45</v>
      </c>
      <c r="L5556" t="s">
        <v>177</v>
      </c>
      <c r="M5556" t="s">
        <v>13585</v>
      </c>
      <c r="N5556" t="s">
        <v>62</v>
      </c>
      <c r="P5556" t="s">
        <v>89</v>
      </c>
      <c r="Q5556" t="s">
        <v>55</v>
      </c>
      <c r="S5556" s="11">
        <f t="shared" si="172"/>
        <v>0</v>
      </c>
      <c r="U5556" s="10">
        <f t="shared" si="173"/>
        <v>0</v>
      </c>
    </row>
    <row r="5557" spans="1:21" x14ac:dyDescent="0.25">
      <c r="A5557">
        <v>4155</v>
      </c>
      <c r="B5557" t="s">
        <v>13586</v>
      </c>
      <c r="C5557" t="s">
        <v>13587</v>
      </c>
      <c r="D5557">
        <v>47</v>
      </c>
      <c r="E5557" t="s">
        <v>29</v>
      </c>
      <c r="F5557" t="s">
        <v>112</v>
      </c>
      <c r="G5557" s="1">
        <v>43948</v>
      </c>
      <c r="H5557" t="s">
        <v>27300</v>
      </c>
      <c r="I5557">
        <v>2020</v>
      </c>
      <c r="J5557" t="s">
        <v>27327</v>
      </c>
      <c r="K5557" t="s">
        <v>21</v>
      </c>
      <c r="L5557" t="s">
        <v>93</v>
      </c>
      <c r="M5557" t="s">
        <v>13588</v>
      </c>
      <c r="N5557" t="s">
        <v>62</v>
      </c>
      <c r="P5557" t="s">
        <v>89</v>
      </c>
      <c r="Q5557" t="s">
        <v>83</v>
      </c>
      <c r="S5557" s="11">
        <f t="shared" si="172"/>
        <v>0</v>
      </c>
      <c r="U5557" s="10">
        <f t="shared" si="173"/>
        <v>0</v>
      </c>
    </row>
    <row r="5558" spans="1:21" x14ac:dyDescent="0.25">
      <c r="A5558">
        <v>4156</v>
      </c>
      <c r="B5558" t="s">
        <v>13589</v>
      </c>
      <c r="C5558" t="s">
        <v>13590</v>
      </c>
      <c r="D5558">
        <v>23</v>
      </c>
      <c r="E5558" t="s">
        <v>19</v>
      </c>
      <c r="F5558" t="s">
        <v>44</v>
      </c>
      <c r="G5558" s="1">
        <v>44545</v>
      </c>
      <c r="H5558" t="s">
        <v>27299</v>
      </c>
      <c r="I5558">
        <v>2021</v>
      </c>
      <c r="J5558" t="s">
        <v>27322</v>
      </c>
      <c r="K5558" t="s">
        <v>21</v>
      </c>
      <c r="L5558" t="s">
        <v>37</v>
      </c>
      <c r="M5558" t="s">
        <v>13591</v>
      </c>
      <c r="N5558" t="s">
        <v>24</v>
      </c>
      <c r="P5558" t="s">
        <v>143</v>
      </c>
      <c r="Q5558" t="s">
        <v>55</v>
      </c>
      <c r="R5558" s="2">
        <v>45077.979166666664</v>
      </c>
      <c r="S5558" s="11">
        <f t="shared" si="172"/>
        <v>23.499999999941792</v>
      </c>
      <c r="U5558" s="10">
        <f t="shared" si="173"/>
        <v>0</v>
      </c>
    </row>
    <row r="5559" spans="1:21" x14ac:dyDescent="0.25">
      <c r="A5559">
        <v>4157</v>
      </c>
      <c r="B5559" t="s">
        <v>13592</v>
      </c>
      <c r="C5559" t="s">
        <v>13593</v>
      </c>
      <c r="D5559">
        <v>34</v>
      </c>
      <c r="E5559" t="s">
        <v>19</v>
      </c>
      <c r="F5559" t="s">
        <v>44</v>
      </c>
      <c r="G5559" s="1">
        <v>44289</v>
      </c>
      <c r="H5559" t="s">
        <v>27300</v>
      </c>
      <c r="I5559">
        <v>2021</v>
      </c>
      <c r="J5559" t="s">
        <v>27323</v>
      </c>
      <c r="K5559" t="s">
        <v>45</v>
      </c>
      <c r="L5559" t="s">
        <v>113</v>
      </c>
      <c r="M5559" t="s">
        <v>13594</v>
      </c>
      <c r="N5559" t="s">
        <v>24</v>
      </c>
      <c r="P5559" t="s">
        <v>89</v>
      </c>
      <c r="Q5559" t="s">
        <v>33</v>
      </c>
      <c r="R5559" s="2">
        <v>45078.62777777778</v>
      </c>
      <c r="S5559" s="11">
        <f t="shared" si="172"/>
        <v>15.066666666709352</v>
      </c>
      <c r="U5559" s="10">
        <f t="shared" si="173"/>
        <v>0</v>
      </c>
    </row>
    <row r="5560" spans="1:21" x14ac:dyDescent="0.25">
      <c r="A5560">
        <v>4158</v>
      </c>
      <c r="B5560" t="s">
        <v>13595</v>
      </c>
      <c r="C5560" t="s">
        <v>13596</v>
      </c>
      <c r="D5560">
        <v>44</v>
      </c>
      <c r="E5560" t="s">
        <v>58</v>
      </c>
      <c r="F5560" t="s">
        <v>129</v>
      </c>
      <c r="G5560" s="1">
        <v>44304</v>
      </c>
      <c r="H5560" t="s">
        <v>27300</v>
      </c>
      <c r="I5560">
        <v>2021</v>
      </c>
      <c r="J5560" t="s">
        <v>27323</v>
      </c>
      <c r="K5560" t="s">
        <v>59</v>
      </c>
      <c r="L5560" t="s">
        <v>113</v>
      </c>
      <c r="M5560" t="s">
        <v>13597</v>
      </c>
      <c r="N5560" t="s">
        <v>62</v>
      </c>
      <c r="P5560" t="s">
        <v>89</v>
      </c>
      <c r="Q5560" t="s">
        <v>26</v>
      </c>
      <c r="S5560" s="11">
        <f t="shared" si="172"/>
        <v>0</v>
      </c>
      <c r="U5560" s="10">
        <f t="shared" si="173"/>
        <v>0</v>
      </c>
    </row>
    <row r="5561" spans="1:21" x14ac:dyDescent="0.25">
      <c r="A5561">
        <v>4159</v>
      </c>
      <c r="B5561" t="s">
        <v>13598</v>
      </c>
      <c r="C5561" t="s">
        <v>13599</v>
      </c>
      <c r="D5561">
        <v>59</v>
      </c>
      <c r="E5561" t="s">
        <v>58</v>
      </c>
      <c r="F5561" t="s">
        <v>134</v>
      </c>
      <c r="G5561" s="1">
        <v>44064</v>
      </c>
      <c r="H5561" t="s">
        <v>27294</v>
      </c>
      <c r="I5561">
        <v>2020</v>
      </c>
      <c r="J5561" t="s">
        <v>27309</v>
      </c>
      <c r="K5561" t="s">
        <v>21</v>
      </c>
      <c r="L5561" t="s">
        <v>150</v>
      </c>
      <c r="M5561" t="s">
        <v>13600</v>
      </c>
      <c r="N5561" t="s">
        <v>24</v>
      </c>
      <c r="P5561" t="s">
        <v>25</v>
      </c>
      <c r="Q5561" t="s">
        <v>83</v>
      </c>
      <c r="R5561" s="2">
        <v>45078.522916666669</v>
      </c>
      <c r="S5561" s="11">
        <f t="shared" si="172"/>
        <v>12.550000000046566</v>
      </c>
      <c r="U5561" s="10">
        <f t="shared" si="173"/>
        <v>0</v>
      </c>
    </row>
    <row r="5562" spans="1:21" x14ac:dyDescent="0.25">
      <c r="A5562">
        <v>4160</v>
      </c>
      <c r="B5562" t="s">
        <v>13601</v>
      </c>
      <c r="C5562" t="s">
        <v>13602</v>
      </c>
      <c r="D5562">
        <v>27</v>
      </c>
      <c r="E5562" t="s">
        <v>29</v>
      </c>
      <c r="F5562" t="s">
        <v>242</v>
      </c>
      <c r="G5562" s="1">
        <v>44468</v>
      </c>
      <c r="H5562" t="s">
        <v>27298</v>
      </c>
      <c r="I5562">
        <v>2021</v>
      </c>
      <c r="J5562" t="s">
        <v>27315</v>
      </c>
      <c r="K5562" t="s">
        <v>59</v>
      </c>
      <c r="L5562" t="s">
        <v>150</v>
      </c>
      <c r="M5562" t="s">
        <v>13603</v>
      </c>
      <c r="N5562" t="s">
        <v>24</v>
      </c>
      <c r="P5562" t="s">
        <v>143</v>
      </c>
      <c r="Q5562" t="s">
        <v>55</v>
      </c>
      <c r="R5562" s="2">
        <v>45078.481944444444</v>
      </c>
      <c r="S5562" s="11">
        <f t="shared" si="172"/>
        <v>11.566666666651145</v>
      </c>
      <c r="U5562" s="10">
        <f t="shared" si="173"/>
        <v>0</v>
      </c>
    </row>
    <row r="5563" spans="1:21" x14ac:dyDescent="0.25">
      <c r="A5563">
        <v>4161</v>
      </c>
      <c r="B5563" t="s">
        <v>13604</v>
      </c>
      <c r="C5563" t="s">
        <v>13605</v>
      </c>
      <c r="D5563">
        <v>32</v>
      </c>
      <c r="E5563" t="s">
        <v>29</v>
      </c>
      <c r="F5563" t="s">
        <v>20</v>
      </c>
      <c r="G5563" s="1">
        <v>44069</v>
      </c>
      <c r="H5563" t="s">
        <v>27294</v>
      </c>
      <c r="I5563">
        <v>2020</v>
      </c>
      <c r="J5563" t="s">
        <v>27309</v>
      </c>
      <c r="K5563" t="s">
        <v>45</v>
      </c>
      <c r="L5563" t="s">
        <v>141</v>
      </c>
      <c r="M5563" t="s">
        <v>13606</v>
      </c>
      <c r="N5563" t="s">
        <v>24</v>
      </c>
      <c r="P5563" t="s">
        <v>25</v>
      </c>
      <c r="Q5563" t="s">
        <v>55</v>
      </c>
      <c r="R5563" s="2">
        <v>45078.421527777777</v>
      </c>
      <c r="S5563" s="11">
        <f t="shared" si="172"/>
        <v>10.116666666639503</v>
      </c>
      <c r="U5563" s="10">
        <f t="shared" si="173"/>
        <v>0</v>
      </c>
    </row>
    <row r="5564" spans="1:21" x14ac:dyDescent="0.25">
      <c r="A5564">
        <v>4162</v>
      </c>
      <c r="B5564" t="s">
        <v>13607</v>
      </c>
      <c r="C5564" t="s">
        <v>13608</v>
      </c>
      <c r="D5564">
        <v>26</v>
      </c>
      <c r="E5564" t="s">
        <v>19</v>
      </c>
      <c r="F5564" t="s">
        <v>249</v>
      </c>
      <c r="G5564" s="1">
        <v>44125</v>
      </c>
      <c r="H5564" t="s">
        <v>27296</v>
      </c>
      <c r="I5564">
        <v>2020</v>
      </c>
      <c r="J5564" t="s">
        <v>27319</v>
      </c>
      <c r="K5564" t="s">
        <v>45</v>
      </c>
      <c r="L5564" t="s">
        <v>60</v>
      </c>
      <c r="M5564" t="s">
        <v>13609</v>
      </c>
      <c r="N5564" t="s">
        <v>24</v>
      </c>
      <c r="P5564" t="s">
        <v>41</v>
      </c>
      <c r="Q5564" t="s">
        <v>33</v>
      </c>
      <c r="R5564" s="2">
        <v>45078.753472222219</v>
      </c>
      <c r="S5564" s="11">
        <f t="shared" si="172"/>
        <v>18.083333333255723</v>
      </c>
      <c r="U5564" s="10">
        <f t="shared" si="173"/>
        <v>0</v>
      </c>
    </row>
    <row r="5565" spans="1:21" x14ac:dyDescent="0.25">
      <c r="A5565">
        <v>4164</v>
      </c>
      <c r="B5565" t="s">
        <v>13614</v>
      </c>
      <c r="C5565" t="s">
        <v>13615</v>
      </c>
      <c r="D5565">
        <v>29</v>
      </c>
      <c r="E5565" t="s">
        <v>19</v>
      </c>
      <c r="F5565" t="s">
        <v>103</v>
      </c>
      <c r="G5565" s="1">
        <v>44064</v>
      </c>
      <c r="H5565" t="s">
        <v>27294</v>
      </c>
      <c r="I5565">
        <v>2020</v>
      </c>
      <c r="J5565" t="s">
        <v>27309</v>
      </c>
      <c r="K5565" t="s">
        <v>67</v>
      </c>
      <c r="L5565" t="s">
        <v>67</v>
      </c>
      <c r="M5565" t="s">
        <v>13616</v>
      </c>
      <c r="N5565" t="s">
        <v>62</v>
      </c>
      <c r="P5565" t="s">
        <v>143</v>
      </c>
      <c r="Q5565" t="s">
        <v>26</v>
      </c>
      <c r="S5565" s="11">
        <f t="shared" si="172"/>
        <v>0</v>
      </c>
      <c r="U5565" s="10">
        <f t="shared" si="173"/>
        <v>0</v>
      </c>
    </row>
    <row r="5566" spans="1:21" x14ac:dyDescent="0.25">
      <c r="A5566">
        <v>4165</v>
      </c>
      <c r="B5566" t="s">
        <v>13617</v>
      </c>
      <c r="C5566" t="s">
        <v>13618</v>
      </c>
      <c r="D5566">
        <v>40</v>
      </c>
      <c r="E5566" t="s">
        <v>29</v>
      </c>
      <c r="F5566" t="s">
        <v>51</v>
      </c>
      <c r="G5566" s="1">
        <v>43849</v>
      </c>
      <c r="H5566" t="s">
        <v>27295</v>
      </c>
      <c r="I5566">
        <v>2020</v>
      </c>
      <c r="J5566" t="s">
        <v>27325</v>
      </c>
      <c r="K5566" t="s">
        <v>66</v>
      </c>
      <c r="L5566" t="s">
        <v>59</v>
      </c>
      <c r="M5566" t="s">
        <v>13619</v>
      </c>
      <c r="N5566" t="s">
        <v>24</v>
      </c>
      <c r="P5566" t="s">
        <v>89</v>
      </c>
      <c r="Q5566" t="s">
        <v>33</v>
      </c>
      <c r="R5566" s="2">
        <v>45078.159722222219</v>
      </c>
      <c r="S5566" s="11">
        <f t="shared" si="172"/>
        <v>3.8333333332557231</v>
      </c>
      <c r="U5566" s="10">
        <f t="shared" si="173"/>
        <v>0</v>
      </c>
    </row>
    <row r="5567" spans="1:21" x14ac:dyDescent="0.25">
      <c r="A5567">
        <v>4166</v>
      </c>
      <c r="B5567" t="s">
        <v>13620</v>
      </c>
      <c r="C5567" t="s">
        <v>13621</v>
      </c>
      <c r="D5567">
        <v>59</v>
      </c>
      <c r="E5567" t="s">
        <v>58</v>
      </c>
      <c r="F5567" t="s">
        <v>81</v>
      </c>
      <c r="G5567" s="1">
        <v>44200</v>
      </c>
      <c r="H5567" t="s">
        <v>27295</v>
      </c>
      <c r="I5567">
        <v>2021</v>
      </c>
      <c r="J5567" t="s">
        <v>27311</v>
      </c>
      <c r="K5567" t="s">
        <v>21</v>
      </c>
      <c r="L5567" t="s">
        <v>37</v>
      </c>
      <c r="M5567" t="s">
        <v>13622</v>
      </c>
      <c r="N5567" t="s">
        <v>24</v>
      </c>
      <c r="P5567" t="s">
        <v>25</v>
      </c>
      <c r="Q5567" t="s">
        <v>83</v>
      </c>
      <c r="R5567" s="2">
        <v>45078.356944444444</v>
      </c>
      <c r="S5567" s="11">
        <f t="shared" si="172"/>
        <v>8.5666666666511446</v>
      </c>
      <c r="U5567" s="10">
        <f t="shared" si="173"/>
        <v>0</v>
      </c>
    </row>
    <row r="5568" spans="1:21" x14ac:dyDescent="0.25">
      <c r="A5568">
        <v>4167</v>
      </c>
      <c r="B5568" t="s">
        <v>13623</v>
      </c>
      <c r="C5568" t="s">
        <v>13624</v>
      </c>
      <c r="D5568">
        <v>63</v>
      </c>
      <c r="E5568" t="s">
        <v>19</v>
      </c>
      <c r="F5568" t="s">
        <v>485</v>
      </c>
      <c r="G5568" s="1">
        <v>43945</v>
      </c>
      <c r="H5568" t="s">
        <v>27300</v>
      </c>
      <c r="I5568">
        <v>2020</v>
      </c>
      <c r="J5568" t="s">
        <v>27327</v>
      </c>
      <c r="K5568" t="s">
        <v>66</v>
      </c>
      <c r="L5568" t="s">
        <v>22</v>
      </c>
      <c r="M5568" t="s">
        <v>13625</v>
      </c>
      <c r="N5568" t="s">
        <v>24</v>
      </c>
      <c r="P5568" t="s">
        <v>41</v>
      </c>
      <c r="Q5568" t="s">
        <v>26</v>
      </c>
      <c r="R5568" s="2">
        <v>45078.924305555556</v>
      </c>
      <c r="S5568" s="11">
        <f t="shared" si="172"/>
        <v>22.183333333348855</v>
      </c>
      <c r="U5568" s="10">
        <f t="shared" si="173"/>
        <v>0</v>
      </c>
    </row>
    <row r="5569" spans="1:21" x14ac:dyDescent="0.25">
      <c r="A5569">
        <v>4169</v>
      </c>
      <c r="B5569" t="s">
        <v>13630</v>
      </c>
      <c r="C5569" t="s">
        <v>13631</v>
      </c>
      <c r="D5569">
        <v>29</v>
      </c>
      <c r="E5569" t="s">
        <v>58</v>
      </c>
      <c r="F5569" t="s">
        <v>86</v>
      </c>
      <c r="G5569" s="1">
        <v>44301</v>
      </c>
      <c r="H5569" t="s">
        <v>27300</v>
      </c>
      <c r="I5569">
        <v>2021</v>
      </c>
      <c r="J5569" t="s">
        <v>27323</v>
      </c>
      <c r="K5569" t="s">
        <v>67</v>
      </c>
      <c r="L5569" t="s">
        <v>67</v>
      </c>
      <c r="M5569" t="s">
        <v>13632</v>
      </c>
      <c r="N5569" t="s">
        <v>24</v>
      </c>
      <c r="P5569" t="s">
        <v>25</v>
      </c>
      <c r="Q5569" t="s">
        <v>83</v>
      </c>
      <c r="R5569" s="2">
        <v>45078.466666666667</v>
      </c>
      <c r="S5569" s="11">
        <f t="shared" si="172"/>
        <v>11.200000000011642</v>
      </c>
      <c r="U5569" s="10">
        <f t="shared" si="173"/>
        <v>0</v>
      </c>
    </row>
    <row r="5570" spans="1:21" x14ac:dyDescent="0.25">
      <c r="A5570">
        <v>4171</v>
      </c>
      <c r="B5570" t="s">
        <v>13637</v>
      </c>
      <c r="C5570" t="s">
        <v>13638</v>
      </c>
      <c r="D5570">
        <v>64</v>
      </c>
      <c r="E5570" t="s">
        <v>29</v>
      </c>
      <c r="F5570" t="s">
        <v>223</v>
      </c>
      <c r="G5570" s="1">
        <v>44494</v>
      </c>
      <c r="H5570" t="s">
        <v>27296</v>
      </c>
      <c r="I5570">
        <v>2021</v>
      </c>
      <c r="J5570" t="s">
        <v>27312</v>
      </c>
      <c r="K5570" t="s">
        <v>67</v>
      </c>
      <c r="L5570" t="s">
        <v>141</v>
      </c>
      <c r="M5570" t="s">
        <v>13639</v>
      </c>
      <c r="N5570" t="s">
        <v>24</v>
      </c>
      <c r="P5570" t="s">
        <v>143</v>
      </c>
      <c r="Q5570" t="s">
        <v>55</v>
      </c>
      <c r="R5570" s="2">
        <v>45078.71597222222</v>
      </c>
      <c r="S5570" s="11">
        <f t="shared" ref="S5570:S5633" si="174">(R5570-INT(R5570)) * 24</f>
        <v>17.183333333290648</v>
      </c>
      <c r="U5570" s="10">
        <f t="shared" ref="U5570:U5633" si="175">(T5570 - INT(T5570)) * 24</f>
        <v>0</v>
      </c>
    </row>
    <row r="5571" spans="1:21" x14ac:dyDescent="0.25">
      <c r="A5571">
        <v>4172</v>
      </c>
      <c r="B5571" t="s">
        <v>13640</v>
      </c>
      <c r="C5571" t="s">
        <v>13641</v>
      </c>
      <c r="D5571">
        <v>34</v>
      </c>
      <c r="E5571" t="s">
        <v>29</v>
      </c>
      <c r="F5571" t="s">
        <v>81</v>
      </c>
      <c r="G5571" s="1">
        <v>44229</v>
      </c>
      <c r="H5571" t="s">
        <v>27293</v>
      </c>
      <c r="I5571">
        <v>2021</v>
      </c>
      <c r="J5571" t="s">
        <v>27324</v>
      </c>
      <c r="K5571" t="s">
        <v>66</v>
      </c>
      <c r="L5571" t="s">
        <v>77</v>
      </c>
      <c r="M5571" t="s">
        <v>13642</v>
      </c>
      <c r="N5571" t="s">
        <v>24</v>
      </c>
      <c r="P5571" t="s">
        <v>89</v>
      </c>
      <c r="Q5571" t="s">
        <v>83</v>
      </c>
      <c r="R5571" s="2">
        <v>45078.663194444445</v>
      </c>
      <c r="S5571" s="11">
        <f t="shared" si="174"/>
        <v>15.916666666686069</v>
      </c>
      <c r="U5571" s="10">
        <f t="shared" si="175"/>
        <v>0</v>
      </c>
    </row>
    <row r="5572" spans="1:21" x14ac:dyDescent="0.25">
      <c r="A5572">
        <v>4173</v>
      </c>
      <c r="B5572" t="s">
        <v>13643</v>
      </c>
      <c r="C5572" t="s">
        <v>13644</v>
      </c>
      <c r="D5572">
        <v>21</v>
      </c>
      <c r="E5572" t="s">
        <v>58</v>
      </c>
      <c r="F5572" t="s">
        <v>103</v>
      </c>
      <c r="G5572" s="1">
        <v>44001</v>
      </c>
      <c r="H5572" t="s">
        <v>27297</v>
      </c>
      <c r="I5572">
        <v>2020</v>
      </c>
      <c r="J5572" t="s">
        <v>27320</v>
      </c>
      <c r="K5572" t="s">
        <v>59</v>
      </c>
      <c r="L5572" t="s">
        <v>67</v>
      </c>
      <c r="M5572" t="s">
        <v>13645</v>
      </c>
      <c r="N5572" t="s">
        <v>24</v>
      </c>
      <c r="P5572" t="s">
        <v>25</v>
      </c>
      <c r="Q5572" t="s">
        <v>33</v>
      </c>
      <c r="R5572" s="2">
        <v>45078.097222222219</v>
      </c>
      <c r="S5572" s="11">
        <f t="shared" si="174"/>
        <v>2.3333333332557231</v>
      </c>
      <c r="U5572" s="10">
        <f t="shared" si="175"/>
        <v>0</v>
      </c>
    </row>
    <row r="5573" spans="1:21" x14ac:dyDescent="0.25">
      <c r="A5573">
        <v>4174</v>
      </c>
      <c r="B5573" t="s">
        <v>13646</v>
      </c>
      <c r="C5573" t="s">
        <v>13647</v>
      </c>
      <c r="D5573">
        <v>45</v>
      </c>
      <c r="E5573" t="s">
        <v>29</v>
      </c>
      <c r="F5573" t="s">
        <v>86</v>
      </c>
      <c r="G5573" s="1">
        <v>44185</v>
      </c>
      <c r="H5573" t="s">
        <v>27299</v>
      </c>
      <c r="I5573">
        <v>2020</v>
      </c>
      <c r="J5573" t="s">
        <v>27321</v>
      </c>
      <c r="K5573" t="s">
        <v>45</v>
      </c>
      <c r="L5573" t="s">
        <v>67</v>
      </c>
      <c r="M5573" t="s">
        <v>13648</v>
      </c>
      <c r="N5573" t="s">
        <v>62</v>
      </c>
      <c r="P5573" t="s">
        <v>143</v>
      </c>
      <c r="Q5573" t="s">
        <v>55</v>
      </c>
      <c r="S5573" s="11">
        <f t="shared" si="174"/>
        <v>0</v>
      </c>
      <c r="U5573" s="10">
        <f t="shared" si="175"/>
        <v>0</v>
      </c>
    </row>
    <row r="5574" spans="1:21" x14ac:dyDescent="0.25">
      <c r="A5574">
        <v>4175</v>
      </c>
      <c r="B5574" t="s">
        <v>13649</v>
      </c>
      <c r="C5574" t="s">
        <v>13650</v>
      </c>
      <c r="D5574">
        <v>19</v>
      </c>
      <c r="E5574" t="s">
        <v>58</v>
      </c>
      <c r="F5574" t="s">
        <v>161</v>
      </c>
      <c r="G5574" s="1">
        <v>44015</v>
      </c>
      <c r="H5574" t="s">
        <v>27291</v>
      </c>
      <c r="I5574">
        <v>2020</v>
      </c>
      <c r="J5574" t="s">
        <v>27306</v>
      </c>
      <c r="K5574" t="s">
        <v>45</v>
      </c>
      <c r="L5574" t="s">
        <v>37</v>
      </c>
      <c r="M5574" t="s">
        <v>13651</v>
      </c>
      <c r="N5574" t="s">
        <v>24</v>
      </c>
      <c r="P5574" t="s">
        <v>143</v>
      </c>
      <c r="Q5574" t="s">
        <v>33</v>
      </c>
      <c r="R5574" s="2">
        <v>45078.057638888888</v>
      </c>
      <c r="S5574" s="11">
        <f t="shared" si="174"/>
        <v>1.3833333333022892</v>
      </c>
      <c r="U5574" s="10">
        <f t="shared" si="175"/>
        <v>0</v>
      </c>
    </row>
    <row r="5575" spans="1:21" x14ac:dyDescent="0.25">
      <c r="A5575">
        <v>4176</v>
      </c>
      <c r="B5575" t="s">
        <v>13652</v>
      </c>
      <c r="C5575" t="s">
        <v>13653</v>
      </c>
      <c r="D5575">
        <v>31</v>
      </c>
      <c r="E5575" t="s">
        <v>58</v>
      </c>
      <c r="F5575" t="s">
        <v>92</v>
      </c>
      <c r="G5575" s="1">
        <v>43856</v>
      </c>
      <c r="H5575" t="s">
        <v>27295</v>
      </c>
      <c r="I5575">
        <v>2020</v>
      </c>
      <c r="J5575" t="s">
        <v>27325</v>
      </c>
      <c r="K5575" t="s">
        <v>59</v>
      </c>
      <c r="L5575" t="s">
        <v>46</v>
      </c>
      <c r="M5575" t="s">
        <v>13654</v>
      </c>
      <c r="N5575" t="s">
        <v>62</v>
      </c>
      <c r="P5575" t="s">
        <v>41</v>
      </c>
      <c r="Q5575" t="s">
        <v>26</v>
      </c>
      <c r="S5575" s="11">
        <f t="shared" si="174"/>
        <v>0</v>
      </c>
      <c r="U5575" s="10">
        <f t="shared" si="175"/>
        <v>0</v>
      </c>
    </row>
    <row r="5576" spans="1:21" x14ac:dyDescent="0.25">
      <c r="A5576">
        <v>4177</v>
      </c>
      <c r="B5576" t="s">
        <v>13655</v>
      </c>
      <c r="C5576" t="s">
        <v>13656</v>
      </c>
      <c r="D5576">
        <v>67</v>
      </c>
      <c r="E5576" t="s">
        <v>19</v>
      </c>
      <c r="F5576" t="s">
        <v>65</v>
      </c>
      <c r="G5576" s="1">
        <v>43953</v>
      </c>
      <c r="H5576" t="s">
        <v>27290</v>
      </c>
      <c r="I5576">
        <v>2020</v>
      </c>
      <c r="J5576" t="s">
        <v>27318</v>
      </c>
      <c r="K5576" t="s">
        <v>21</v>
      </c>
      <c r="L5576" t="s">
        <v>113</v>
      </c>
      <c r="M5576" t="s">
        <v>13657</v>
      </c>
      <c r="N5576" t="s">
        <v>62</v>
      </c>
      <c r="P5576" t="s">
        <v>41</v>
      </c>
      <c r="Q5576" t="s">
        <v>83</v>
      </c>
      <c r="S5576" s="11">
        <f t="shared" si="174"/>
        <v>0</v>
      </c>
      <c r="U5576" s="10">
        <f t="shared" si="175"/>
        <v>0</v>
      </c>
    </row>
    <row r="5577" spans="1:21" x14ac:dyDescent="0.25">
      <c r="A5577">
        <v>4178</v>
      </c>
      <c r="B5577" t="s">
        <v>13658</v>
      </c>
      <c r="C5577" t="s">
        <v>13659</v>
      </c>
      <c r="D5577">
        <v>67</v>
      </c>
      <c r="E5577" t="s">
        <v>19</v>
      </c>
      <c r="F5577" t="s">
        <v>207</v>
      </c>
      <c r="G5577" s="1">
        <v>44210</v>
      </c>
      <c r="H5577" t="s">
        <v>27295</v>
      </c>
      <c r="I5577">
        <v>2021</v>
      </c>
      <c r="J5577" t="s">
        <v>27311</v>
      </c>
      <c r="K5577" t="s">
        <v>45</v>
      </c>
      <c r="L5577" t="s">
        <v>37</v>
      </c>
      <c r="M5577" t="s">
        <v>13660</v>
      </c>
      <c r="N5577" t="s">
        <v>62</v>
      </c>
      <c r="P5577" t="s">
        <v>143</v>
      </c>
      <c r="Q5577" t="s">
        <v>83</v>
      </c>
      <c r="S5577" s="11">
        <f t="shared" si="174"/>
        <v>0</v>
      </c>
      <c r="U5577" s="10">
        <f t="shared" si="175"/>
        <v>0</v>
      </c>
    </row>
    <row r="5578" spans="1:21" x14ac:dyDescent="0.25">
      <c r="A5578">
        <v>4180</v>
      </c>
      <c r="B5578" t="s">
        <v>13665</v>
      </c>
      <c r="C5578" t="s">
        <v>13666</v>
      </c>
      <c r="D5578">
        <v>31</v>
      </c>
      <c r="E5578" t="s">
        <v>58</v>
      </c>
      <c r="F5578" t="s">
        <v>485</v>
      </c>
      <c r="G5578" s="1">
        <v>44449</v>
      </c>
      <c r="H5578" t="s">
        <v>27298</v>
      </c>
      <c r="I5578">
        <v>2021</v>
      </c>
      <c r="J5578" t="s">
        <v>27315</v>
      </c>
      <c r="K5578" t="s">
        <v>45</v>
      </c>
      <c r="L5578" t="s">
        <v>99</v>
      </c>
      <c r="M5578" t="s">
        <v>13667</v>
      </c>
      <c r="N5578" t="s">
        <v>62</v>
      </c>
      <c r="P5578" t="s">
        <v>25</v>
      </c>
      <c r="Q5578" t="s">
        <v>55</v>
      </c>
      <c r="S5578" s="11">
        <f t="shared" si="174"/>
        <v>0</v>
      </c>
      <c r="U5578" s="10">
        <f t="shared" si="175"/>
        <v>0</v>
      </c>
    </row>
    <row r="5579" spans="1:21" x14ac:dyDescent="0.25">
      <c r="A5579">
        <v>4181</v>
      </c>
      <c r="B5579" t="s">
        <v>13668</v>
      </c>
      <c r="C5579" t="s">
        <v>13669</v>
      </c>
      <c r="D5579">
        <v>67</v>
      </c>
      <c r="E5579" t="s">
        <v>58</v>
      </c>
      <c r="F5579" t="s">
        <v>103</v>
      </c>
      <c r="G5579" s="1">
        <v>44366</v>
      </c>
      <c r="H5579" t="s">
        <v>27297</v>
      </c>
      <c r="I5579">
        <v>2021</v>
      </c>
      <c r="J5579" t="s">
        <v>27313</v>
      </c>
      <c r="K5579" t="s">
        <v>21</v>
      </c>
      <c r="L5579" t="s">
        <v>60</v>
      </c>
      <c r="M5579" t="s">
        <v>13670</v>
      </c>
      <c r="N5579" t="s">
        <v>62</v>
      </c>
      <c r="P5579" t="s">
        <v>143</v>
      </c>
      <c r="Q5579" t="s">
        <v>33</v>
      </c>
      <c r="S5579" s="11">
        <f t="shared" si="174"/>
        <v>0</v>
      </c>
      <c r="U5579" s="10">
        <f t="shared" si="175"/>
        <v>0</v>
      </c>
    </row>
    <row r="5580" spans="1:21" x14ac:dyDescent="0.25">
      <c r="A5580">
        <v>4182</v>
      </c>
      <c r="B5580" t="s">
        <v>13671</v>
      </c>
      <c r="C5580" t="s">
        <v>13672</v>
      </c>
      <c r="D5580">
        <v>30</v>
      </c>
      <c r="E5580" t="s">
        <v>58</v>
      </c>
      <c r="F5580" t="s">
        <v>207</v>
      </c>
      <c r="G5580" s="1">
        <v>43881</v>
      </c>
      <c r="H5580" t="s">
        <v>27293</v>
      </c>
      <c r="I5580">
        <v>2020</v>
      </c>
      <c r="J5580" t="s">
        <v>27308</v>
      </c>
      <c r="K5580" t="s">
        <v>66</v>
      </c>
      <c r="L5580" t="s">
        <v>52</v>
      </c>
      <c r="M5580" t="s">
        <v>13673</v>
      </c>
      <c r="N5580" t="s">
        <v>24</v>
      </c>
      <c r="P5580" t="s">
        <v>143</v>
      </c>
      <c r="Q5580" t="s">
        <v>33</v>
      </c>
      <c r="R5580" s="2">
        <v>45078.65</v>
      </c>
      <c r="S5580" s="11">
        <f t="shared" si="174"/>
        <v>15.600000000034925</v>
      </c>
      <c r="U5580" s="10">
        <f t="shared" si="175"/>
        <v>0</v>
      </c>
    </row>
    <row r="5581" spans="1:21" x14ac:dyDescent="0.25">
      <c r="A5581">
        <v>4183</v>
      </c>
      <c r="B5581" t="s">
        <v>13674</v>
      </c>
      <c r="C5581" t="s">
        <v>13675</v>
      </c>
      <c r="D5581">
        <v>47</v>
      </c>
      <c r="E5581" t="s">
        <v>58</v>
      </c>
      <c r="F5581" t="s">
        <v>249</v>
      </c>
      <c r="G5581" s="1">
        <v>44483</v>
      </c>
      <c r="H5581" t="s">
        <v>27296</v>
      </c>
      <c r="I5581">
        <v>2021</v>
      </c>
      <c r="J5581" t="s">
        <v>27312</v>
      </c>
      <c r="K5581" t="s">
        <v>66</v>
      </c>
      <c r="L5581" t="s">
        <v>31</v>
      </c>
      <c r="M5581" t="s">
        <v>13676</v>
      </c>
      <c r="N5581" t="s">
        <v>62</v>
      </c>
      <c r="P5581" t="s">
        <v>143</v>
      </c>
      <c r="Q5581" t="s">
        <v>33</v>
      </c>
      <c r="S5581" s="11">
        <f t="shared" si="174"/>
        <v>0</v>
      </c>
      <c r="U5581" s="10">
        <f t="shared" si="175"/>
        <v>0</v>
      </c>
    </row>
    <row r="5582" spans="1:21" x14ac:dyDescent="0.25">
      <c r="A5582">
        <v>4184</v>
      </c>
      <c r="B5582" t="s">
        <v>13677</v>
      </c>
      <c r="C5582" t="s">
        <v>13678</v>
      </c>
      <c r="D5582">
        <v>39</v>
      </c>
      <c r="E5582" t="s">
        <v>29</v>
      </c>
      <c r="F5582" t="s">
        <v>103</v>
      </c>
      <c r="G5582" s="1">
        <v>44152</v>
      </c>
      <c r="H5582" t="s">
        <v>27292</v>
      </c>
      <c r="I5582">
        <v>2020</v>
      </c>
      <c r="J5582" t="s">
        <v>27307</v>
      </c>
      <c r="K5582" t="s">
        <v>45</v>
      </c>
      <c r="L5582" t="s">
        <v>77</v>
      </c>
      <c r="M5582" t="s">
        <v>13679</v>
      </c>
      <c r="N5582" t="s">
        <v>24</v>
      </c>
      <c r="P5582" t="s">
        <v>143</v>
      </c>
      <c r="Q5582" t="s">
        <v>26</v>
      </c>
      <c r="R5582" s="2">
        <v>45078.8</v>
      </c>
      <c r="S5582" s="11">
        <f t="shared" si="174"/>
        <v>19.200000000069849</v>
      </c>
      <c r="U5582" s="10">
        <f t="shared" si="175"/>
        <v>0</v>
      </c>
    </row>
    <row r="5583" spans="1:21" x14ac:dyDescent="0.25">
      <c r="A5583">
        <v>4185</v>
      </c>
      <c r="B5583" t="s">
        <v>13680</v>
      </c>
      <c r="C5583" t="s">
        <v>13681</v>
      </c>
      <c r="D5583">
        <v>19</v>
      </c>
      <c r="E5583" t="s">
        <v>19</v>
      </c>
      <c r="F5583" t="s">
        <v>281</v>
      </c>
      <c r="G5583" s="1">
        <v>44034</v>
      </c>
      <c r="H5583" t="s">
        <v>27291</v>
      </c>
      <c r="I5583">
        <v>2020</v>
      </c>
      <c r="J5583" t="s">
        <v>27306</v>
      </c>
      <c r="K5583" t="s">
        <v>66</v>
      </c>
      <c r="L5583" t="s">
        <v>177</v>
      </c>
      <c r="M5583" t="s">
        <v>13682</v>
      </c>
      <c r="N5583" t="s">
        <v>62</v>
      </c>
      <c r="P5583" t="s">
        <v>89</v>
      </c>
      <c r="Q5583" t="s">
        <v>55</v>
      </c>
      <c r="S5583" s="11">
        <f t="shared" si="174"/>
        <v>0</v>
      </c>
      <c r="U5583" s="10">
        <f t="shared" si="175"/>
        <v>0</v>
      </c>
    </row>
    <row r="5584" spans="1:21" x14ac:dyDescent="0.25">
      <c r="A5584">
        <v>4186</v>
      </c>
      <c r="B5584" t="s">
        <v>13683</v>
      </c>
      <c r="C5584" t="s">
        <v>13684</v>
      </c>
      <c r="D5584">
        <v>48</v>
      </c>
      <c r="E5584" t="s">
        <v>19</v>
      </c>
      <c r="F5584" t="s">
        <v>86</v>
      </c>
      <c r="G5584" s="1">
        <v>44072</v>
      </c>
      <c r="H5584" t="s">
        <v>27294</v>
      </c>
      <c r="I5584">
        <v>2020</v>
      </c>
      <c r="J5584" t="s">
        <v>27309</v>
      </c>
      <c r="K5584" t="s">
        <v>59</v>
      </c>
      <c r="L5584" t="s">
        <v>67</v>
      </c>
      <c r="M5584" t="s">
        <v>13685</v>
      </c>
      <c r="N5584" t="s">
        <v>24</v>
      </c>
      <c r="P5584" t="s">
        <v>89</v>
      </c>
      <c r="Q5584" t="s">
        <v>55</v>
      </c>
      <c r="R5584" s="2">
        <v>45078.35</v>
      </c>
      <c r="S5584" s="11">
        <f t="shared" si="174"/>
        <v>8.3999999999650754</v>
      </c>
      <c r="U5584" s="10">
        <f t="shared" si="175"/>
        <v>0</v>
      </c>
    </row>
    <row r="5585" spans="1:21" x14ac:dyDescent="0.25">
      <c r="A5585">
        <v>4187</v>
      </c>
      <c r="B5585" t="s">
        <v>13686</v>
      </c>
      <c r="C5585" t="s">
        <v>13687</v>
      </c>
      <c r="D5585">
        <v>24</v>
      </c>
      <c r="E5585" t="s">
        <v>58</v>
      </c>
      <c r="F5585" t="s">
        <v>339</v>
      </c>
      <c r="G5585" s="1">
        <v>44096</v>
      </c>
      <c r="H5585" t="s">
        <v>27298</v>
      </c>
      <c r="I5585">
        <v>2020</v>
      </c>
      <c r="J5585" t="s">
        <v>27314</v>
      </c>
      <c r="K5585" t="s">
        <v>66</v>
      </c>
      <c r="L5585" t="s">
        <v>99</v>
      </c>
      <c r="M5585" t="s">
        <v>13688</v>
      </c>
      <c r="N5585" t="s">
        <v>24</v>
      </c>
      <c r="P5585" t="s">
        <v>25</v>
      </c>
      <c r="Q5585" t="s">
        <v>26</v>
      </c>
      <c r="R5585" s="2">
        <v>45078.180555555555</v>
      </c>
      <c r="S5585" s="11">
        <f t="shared" si="174"/>
        <v>4.3333333333139308</v>
      </c>
      <c r="U5585" s="10">
        <f t="shared" si="175"/>
        <v>0</v>
      </c>
    </row>
    <row r="5586" spans="1:21" x14ac:dyDescent="0.25">
      <c r="A5586">
        <v>4188</v>
      </c>
      <c r="B5586" t="s">
        <v>13689</v>
      </c>
      <c r="C5586" t="s">
        <v>13690</v>
      </c>
      <c r="D5586">
        <v>29</v>
      </c>
      <c r="E5586" t="s">
        <v>58</v>
      </c>
      <c r="F5586" t="s">
        <v>431</v>
      </c>
      <c r="G5586" s="1">
        <v>44200</v>
      </c>
      <c r="H5586" t="s">
        <v>27295</v>
      </c>
      <c r="I5586">
        <v>2021</v>
      </c>
      <c r="J5586" t="s">
        <v>27311</v>
      </c>
      <c r="K5586" t="s">
        <v>66</v>
      </c>
      <c r="L5586" t="s">
        <v>72</v>
      </c>
      <c r="M5586" t="s">
        <v>13691</v>
      </c>
      <c r="N5586" t="s">
        <v>24</v>
      </c>
      <c r="P5586" t="s">
        <v>41</v>
      </c>
      <c r="Q5586" t="s">
        <v>83</v>
      </c>
      <c r="R5586" s="2">
        <v>45078.003472222219</v>
      </c>
      <c r="S5586" s="11">
        <f t="shared" si="174"/>
        <v>8.3333333255723119E-2</v>
      </c>
      <c r="U5586" s="10">
        <f t="shared" si="175"/>
        <v>0</v>
      </c>
    </row>
    <row r="5587" spans="1:21" x14ac:dyDescent="0.25">
      <c r="A5587">
        <v>4189</v>
      </c>
      <c r="B5587" t="s">
        <v>13692</v>
      </c>
      <c r="C5587" t="s">
        <v>13693</v>
      </c>
      <c r="D5587">
        <v>67</v>
      </c>
      <c r="E5587" t="s">
        <v>58</v>
      </c>
      <c r="F5587" t="s">
        <v>242</v>
      </c>
      <c r="G5587" s="1">
        <v>44546</v>
      </c>
      <c r="H5587" t="s">
        <v>27299</v>
      </c>
      <c r="I5587">
        <v>2021</v>
      </c>
      <c r="J5587" t="s">
        <v>27322</v>
      </c>
      <c r="K5587" t="s">
        <v>59</v>
      </c>
      <c r="L5587" t="s">
        <v>31</v>
      </c>
      <c r="M5587" t="s">
        <v>13694</v>
      </c>
      <c r="N5587" t="s">
        <v>24</v>
      </c>
      <c r="P5587" t="s">
        <v>41</v>
      </c>
      <c r="Q5587" t="s">
        <v>83</v>
      </c>
      <c r="R5587" s="2">
        <v>45078.004861111112</v>
      </c>
      <c r="S5587" s="11">
        <f t="shared" si="174"/>
        <v>0.11666666669771075</v>
      </c>
      <c r="U5587" s="10">
        <f t="shared" si="175"/>
        <v>0</v>
      </c>
    </row>
    <row r="5588" spans="1:21" x14ac:dyDescent="0.25">
      <c r="A5588">
        <v>4190</v>
      </c>
      <c r="B5588" t="s">
        <v>13695</v>
      </c>
      <c r="C5588" t="s">
        <v>13696</v>
      </c>
      <c r="D5588">
        <v>68</v>
      </c>
      <c r="E5588" t="s">
        <v>58</v>
      </c>
      <c r="F5588" t="s">
        <v>202</v>
      </c>
      <c r="G5588" s="1">
        <v>44421</v>
      </c>
      <c r="H5588" t="s">
        <v>27294</v>
      </c>
      <c r="I5588">
        <v>2021</v>
      </c>
      <c r="J5588" t="s">
        <v>27316</v>
      </c>
      <c r="K5588" t="s">
        <v>21</v>
      </c>
      <c r="L5588" t="s">
        <v>150</v>
      </c>
      <c r="M5588" t="s">
        <v>13697</v>
      </c>
      <c r="N5588" t="s">
        <v>24</v>
      </c>
      <c r="P5588" t="s">
        <v>89</v>
      </c>
      <c r="Q5588" t="s">
        <v>55</v>
      </c>
      <c r="R5588" s="2">
        <v>45078.724305555559</v>
      </c>
      <c r="S5588" s="11">
        <f t="shared" si="174"/>
        <v>17.383333333418705</v>
      </c>
      <c r="U5588" s="10">
        <f t="shared" si="175"/>
        <v>0</v>
      </c>
    </row>
    <row r="5589" spans="1:21" x14ac:dyDescent="0.25">
      <c r="A5589">
        <v>4191</v>
      </c>
      <c r="B5589" t="s">
        <v>13698</v>
      </c>
      <c r="C5589" t="s">
        <v>13699</v>
      </c>
      <c r="D5589">
        <v>30</v>
      </c>
      <c r="E5589" t="s">
        <v>29</v>
      </c>
      <c r="F5589" t="s">
        <v>76</v>
      </c>
      <c r="G5589" s="1">
        <v>44018</v>
      </c>
      <c r="H5589" t="s">
        <v>27291</v>
      </c>
      <c r="I5589">
        <v>2020</v>
      </c>
      <c r="J5589" t="s">
        <v>27306</v>
      </c>
      <c r="K5589" t="s">
        <v>66</v>
      </c>
      <c r="L5589" t="s">
        <v>113</v>
      </c>
      <c r="M5589" t="s">
        <v>13700</v>
      </c>
      <c r="N5589" t="s">
        <v>62</v>
      </c>
      <c r="P5589" t="s">
        <v>25</v>
      </c>
      <c r="Q5589" t="s">
        <v>26</v>
      </c>
      <c r="S5589" s="11">
        <f t="shared" si="174"/>
        <v>0</v>
      </c>
      <c r="U5589" s="10">
        <f t="shared" si="175"/>
        <v>0</v>
      </c>
    </row>
    <row r="5590" spans="1:21" x14ac:dyDescent="0.25">
      <c r="A5590">
        <v>4192</v>
      </c>
      <c r="B5590" t="s">
        <v>1682</v>
      </c>
      <c r="C5590" t="s">
        <v>13701</v>
      </c>
      <c r="D5590">
        <v>38</v>
      </c>
      <c r="E5590" t="s">
        <v>58</v>
      </c>
      <c r="F5590" t="s">
        <v>173</v>
      </c>
      <c r="G5590" s="1">
        <v>43918</v>
      </c>
      <c r="H5590" t="s">
        <v>27289</v>
      </c>
      <c r="I5590">
        <v>2020</v>
      </c>
      <c r="J5590" t="s">
        <v>27310</v>
      </c>
      <c r="K5590" t="s">
        <v>45</v>
      </c>
      <c r="L5590" t="s">
        <v>59</v>
      </c>
      <c r="M5590" t="s">
        <v>13702</v>
      </c>
      <c r="N5590" t="s">
        <v>24</v>
      </c>
      <c r="P5590" t="s">
        <v>143</v>
      </c>
      <c r="Q5590" t="s">
        <v>33</v>
      </c>
      <c r="R5590" s="2">
        <v>45078.329861111109</v>
      </c>
      <c r="S5590" s="11">
        <f t="shared" si="174"/>
        <v>7.9166666666278616</v>
      </c>
      <c r="U5590" s="10">
        <f t="shared" si="175"/>
        <v>0</v>
      </c>
    </row>
    <row r="5591" spans="1:21" x14ac:dyDescent="0.25">
      <c r="A5591">
        <v>4194</v>
      </c>
      <c r="B5591" t="s">
        <v>13707</v>
      </c>
      <c r="C5591" t="s">
        <v>13708</v>
      </c>
      <c r="D5591">
        <v>26</v>
      </c>
      <c r="E5591" t="s">
        <v>29</v>
      </c>
      <c r="F5591" t="s">
        <v>51</v>
      </c>
      <c r="G5591" s="1">
        <v>44515</v>
      </c>
      <c r="H5591" t="s">
        <v>27292</v>
      </c>
      <c r="I5591">
        <v>2021</v>
      </c>
      <c r="J5591" t="s">
        <v>27326</v>
      </c>
      <c r="K5591" t="s">
        <v>59</v>
      </c>
      <c r="L5591" t="s">
        <v>22</v>
      </c>
      <c r="M5591" t="s">
        <v>13709</v>
      </c>
      <c r="N5591" t="s">
        <v>62</v>
      </c>
      <c r="P5591" t="s">
        <v>25</v>
      </c>
      <c r="Q5591" t="s">
        <v>55</v>
      </c>
      <c r="S5591" s="11">
        <f t="shared" si="174"/>
        <v>0</v>
      </c>
      <c r="U5591" s="10">
        <f t="shared" si="175"/>
        <v>0</v>
      </c>
    </row>
    <row r="5592" spans="1:21" x14ac:dyDescent="0.25">
      <c r="A5592">
        <v>4195</v>
      </c>
      <c r="B5592" t="s">
        <v>13710</v>
      </c>
      <c r="C5592" t="s">
        <v>13711</v>
      </c>
      <c r="D5592">
        <v>30</v>
      </c>
      <c r="E5592" t="s">
        <v>19</v>
      </c>
      <c r="F5592" t="s">
        <v>219</v>
      </c>
      <c r="G5592" s="1">
        <v>43898</v>
      </c>
      <c r="H5592" t="s">
        <v>27289</v>
      </c>
      <c r="I5592">
        <v>2020</v>
      </c>
      <c r="J5592" t="s">
        <v>27310</v>
      </c>
      <c r="K5592" t="s">
        <v>67</v>
      </c>
      <c r="L5592" t="s">
        <v>77</v>
      </c>
      <c r="M5592" t="s">
        <v>13712</v>
      </c>
      <c r="N5592" t="s">
        <v>24</v>
      </c>
      <c r="P5592" t="s">
        <v>143</v>
      </c>
      <c r="Q5592" t="s">
        <v>26</v>
      </c>
      <c r="R5592" s="2">
        <v>45078.23333333333</v>
      </c>
      <c r="S5592" s="11">
        <f t="shared" si="174"/>
        <v>5.5999999999185093</v>
      </c>
      <c r="U5592" s="10">
        <f t="shared" si="175"/>
        <v>0</v>
      </c>
    </row>
    <row r="5593" spans="1:21" x14ac:dyDescent="0.25">
      <c r="A5593">
        <v>4196</v>
      </c>
      <c r="B5593" t="s">
        <v>13713</v>
      </c>
      <c r="C5593" t="s">
        <v>13714</v>
      </c>
      <c r="D5593">
        <v>23</v>
      </c>
      <c r="E5593" t="s">
        <v>29</v>
      </c>
      <c r="F5593" t="s">
        <v>211</v>
      </c>
      <c r="G5593" s="1">
        <v>44352</v>
      </c>
      <c r="H5593" t="s">
        <v>27297</v>
      </c>
      <c r="I5593">
        <v>2021</v>
      </c>
      <c r="J5593" t="s">
        <v>27313</v>
      </c>
      <c r="K5593" t="s">
        <v>66</v>
      </c>
      <c r="L5593" t="s">
        <v>72</v>
      </c>
      <c r="M5593" t="s">
        <v>13715</v>
      </c>
      <c r="N5593" t="s">
        <v>24</v>
      </c>
      <c r="P5593" t="s">
        <v>25</v>
      </c>
      <c r="Q5593" t="s">
        <v>26</v>
      </c>
      <c r="R5593" s="2">
        <v>45078.686805555553</v>
      </c>
      <c r="S5593" s="11">
        <f t="shared" si="174"/>
        <v>16.483333333279006</v>
      </c>
      <c r="U5593" s="10">
        <f t="shared" si="175"/>
        <v>0</v>
      </c>
    </row>
    <row r="5594" spans="1:21" x14ac:dyDescent="0.25">
      <c r="A5594">
        <v>4197</v>
      </c>
      <c r="B5594" t="s">
        <v>13716</v>
      </c>
      <c r="C5594" t="s">
        <v>13717</v>
      </c>
      <c r="D5594">
        <v>54</v>
      </c>
      <c r="E5594" t="s">
        <v>19</v>
      </c>
      <c r="F5594" t="s">
        <v>65</v>
      </c>
      <c r="G5594" s="1">
        <v>44156</v>
      </c>
      <c r="H5594" t="s">
        <v>27292</v>
      </c>
      <c r="I5594">
        <v>2020</v>
      </c>
      <c r="J5594" t="s">
        <v>27307</v>
      </c>
      <c r="K5594" t="s">
        <v>21</v>
      </c>
      <c r="L5594" t="s">
        <v>93</v>
      </c>
      <c r="M5594" t="s">
        <v>13718</v>
      </c>
      <c r="N5594" t="s">
        <v>24</v>
      </c>
      <c r="P5594" t="s">
        <v>143</v>
      </c>
      <c r="Q5594" t="s">
        <v>33</v>
      </c>
      <c r="R5594" s="2">
        <v>45078.392361111109</v>
      </c>
      <c r="S5594" s="11">
        <f t="shared" si="174"/>
        <v>9.4166666666278616</v>
      </c>
      <c r="U5594" s="10">
        <f t="shared" si="175"/>
        <v>0</v>
      </c>
    </row>
    <row r="5595" spans="1:21" x14ac:dyDescent="0.25">
      <c r="A5595">
        <v>4198</v>
      </c>
      <c r="B5595" t="s">
        <v>13719</v>
      </c>
      <c r="C5595" t="s">
        <v>13720</v>
      </c>
      <c r="D5595">
        <v>54</v>
      </c>
      <c r="E5595" t="s">
        <v>19</v>
      </c>
      <c r="F5595" t="s">
        <v>86</v>
      </c>
      <c r="G5595" s="1">
        <v>44313</v>
      </c>
      <c r="H5595" t="s">
        <v>27300</v>
      </c>
      <c r="I5595">
        <v>2021</v>
      </c>
      <c r="J5595" t="s">
        <v>27323</v>
      </c>
      <c r="K5595" t="s">
        <v>59</v>
      </c>
      <c r="L5595" t="s">
        <v>150</v>
      </c>
      <c r="M5595" t="s">
        <v>13721</v>
      </c>
      <c r="N5595" t="s">
        <v>24</v>
      </c>
      <c r="P5595" t="s">
        <v>25</v>
      </c>
      <c r="Q5595" t="s">
        <v>55</v>
      </c>
      <c r="R5595" s="2">
        <v>45078.073611111111</v>
      </c>
      <c r="S5595" s="11">
        <f t="shared" si="174"/>
        <v>1.7666666666627862</v>
      </c>
      <c r="U5595" s="10">
        <f t="shared" si="175"/>
        <v>0</v>
      </c>
    </row>
    <row r="5596" spans="1:21" x14ac:dyDescent="0.25">
      <c r="A5596">
        <v>4199</v>
      </c>
      <c r="B5596" t="s">
        <v>13722</v>
      </c>
      <c r="C5596" t="s">
        <v>13723</v>
      </c>
      <c r="D5596">
        <v>22</v>
      </c>
      <c r="E5596" t="s">
        <v>29</v>
      </c>
      <c r="F5596" t="s">
        <v>117</v>
      </c>
      <c r="G5596" s="1">
        <v>43880</v>
      </c>
      <c r="H5596" t="s">
        <v>27293</v>
      </c>
      <c r="I5596">
        <v>2020</v>
      </c>
      <c r="J5596" t="s">
        <v>27308</v>
      </c>
      <c r="K5596" t="s">
        <v>21</v>
      </c>
      <c r="L5596" t="s">
        <v>31</v>
      </c>
      <c r="M5596" t="s">
        <v>13724</v>
      </c>
      <c r="N5596" t="s">
        <v>24</v>
      </c>
      <c r="P5596" t="s">
        <v>143</v>
      </c>
      <c r="Q5596" t="s">
        <v>55</v>
      </c>
      <c r="R5596" s="2">
        <v>45078.338888888888</v>
      </c>
      <c r="S5596" s="11">
        <f t="shared" si="174"/>
        <v>8.1333333333022892</v>
      </c>
      <c r="U5596" s="10">
        <f t="shared" si="175"/>
        <v>0</v>
      </c>
    </row>
    <row r="5597" spans="1:21" x14ac:dyDescent="0.25">
      <c r="A5597">
        <v>4200</v>
      </c>
      <c r="B5597" t="s">
        <v>13725</v>
      </c>
      <c r="C5597" t="s">
        <v>13726</v>
      </c>
      <c r="D5597">
        <v>64</v>
      </c>
      <c r="E5597" t="s">
        <v>58</v>
      </c>
      <c r="F5597" t="s">
        <v>249</v>
      </c>
      <c r="G5597" s="1">
        <v>43974</v>
      </c>
      <c r="H5597" t="s">
        <v>27290</v>
      </c>
      <c r="I5597">
        <v>2020</v>
      </c>
      <c r="J5597" t="s">
        <v>27318</v>
      </c>
      <c r="K5597" t="s">
        <v>45</v>
      </c>
      <c r="L5597" t="s">
        <v>37</v>
      </c>
      <c r="M5597" t="s">
        <v>13727</v>
      </c>
      <c r="N5597" t="s">
        <v>24</v>
      </c>
      <c r="P5597" t="s">
        <v>25</v>
      </c>
      <c r="Q5597" t="s">
        <v>55</v>
      </c>
      <c r="R5597" s="2">
        <v>45078.204861111109</v>
      </c>
      <c r="S5597" s="11">
        <f t="shared" si="174"/>
        <v>4.9166666666278616</v>
      </c>
      <c r="U5597" s="10">
        <f t="shared" si="175"/>
        <v>0</v>
      </c>
    </row>
    <row r="5598" spans="1:21" x14ac:dyDescent="0.25">
      <c r="A5598">
        <v>4202</v>
      </c>
      <c r="B5598" t="s">
        <v>13732</v>
      </c>
      <c r="C5598" t="s">
        <v>13733</v>
      </c>
      <c r="D5598">
        <v>56</v>
      </c>
      <c r="E5598" t="s">
        <v>19</v>
      </c>
      <c r="F5598" t="s">
        <v>157</v>
      </c>
      <c r="G5598" s="1">
        <v>43841</v>
      </c>
      <c r="H5598" t="s">
        <v>27295</v>
      </c>
      <c r="I5598">
        <v>2020</v>
      </c>
      <c r="J5598" t="s">
        <v>27325</v>
      </c>
      <c r="K5598" t="s">
        <v>59</v>
      </c>
      <c r="L5598" t="s">
        <v>150</v>
      </c>
      <c r="M5598" t="s">
        <v>13734</v>
      </c>
      <c r="N5598" t="s">
        <v>24</v>
      </c>
      <c r="P5598" t="s">
        <v>25</v>
      </c>
      <c r="Q5598" t="s">
        <v>55</v>
      </c>
      <c r="R5598" s="2">
        <v>45078.508333333331</v>
      </c>
      <c r="S5598" s="11">
        <f t="shared" si="174"/>
        <v>12.199999999953434</v>
      </c>
      <c r="U5598" s="10">
        <f t="shared" si="175"/>
        <v>0</v>
      </c>
    </row>
    <row r="5599" spans="1:21" x14ac:dyDescent="0.25">
      <c r="A5599">
        <v>4203</v>
      </c>
      <c r="B5599" t="s">
        <v>13735</v>
      </c>
      <c r="C5599" t="s">
        <v>13736</v>
      </c>
      <c r="D5599">
        <v>51</v>
      </c>
      <c r="E5599" t="s">
        <v>58</v>
      </c>
      <c r="F5599" t="s">
        <v>36</v>
      </c>
      <c r="G5599" s="1">
        <v>44043</v>
      </c>
      <c r="H5599" t="s">
        <v>27291</v>
      </c>
      <c r="I5599">
        <v>2020</v>
      </c>
      <c r="J5599" t="s">
        <v>27306</v>
      </c>
      <c r="K5599" t="s">
        <v>21</v>
      </c>
      <c r="L5599" t="s">
        <v>93</v>
      </c>
      <c r="M5599" t="s">
        <v>13737</v>
      </c>
      <c r="N5599" t="s">
        <v>24</v>
      </c>
      <c r="P5599" t="s">
        <v>143</v>
      </c>
      <c r="Q5599" t="s">
        <v>33</v>
      </c>
      <c r="R5599" s="2">
        <v>45078.026388888888</v>
      </c>
      <c r="S5599" s="11">
        <f t="shared" si="174"/>
        <v>0.63333333330228925</v>
      </c>
      <c r="U5599" s="10">
        <f t="shared" si="175"/>
        <v>0</v>
      </c>
    </row>
    <row r="5600" spans="1:21" x14ac:dyDescent="0.25">
      <c r="A5600">
        <v>4204</v>
      </c>
      <c r="B5600" t="s">
        <v>13738</v>
      </c>
      <c r="C5600" t="s">
        <v>13739</v>
      </c>
      <c r="D5600">
        <v>27</v>
      </c>
      <c r="E5600" t="s">
        <v>29</v>
      </c>
      <c r="F5600" t="s">
        <v>129</v>
      </c>
      <c r="G5600" s="1">
        <v>43868</v>
      </c>
      <c r="H5600" t="s">
        <v>27293</v>
      </c>
      <c r="I5600">
        <v>2020</v>
      </c>
      <c r="J5600" t="s">
        <v>27308</v>
      </c>
      <c r="K5600" t="s">
        <v>66</v>
      </c>
      <c r="L5600" t="s">
        <v>113</v>
      </c>
      <c r="M5600" t="s">
        <v>271</v>
      </c>
      <c r="N5600" t="s">
        <v>62</v>
      </c>
      <c r="P5600" t="s">
        <v>89</v>
      </c>
      <c r="Q5600" t="s">
        <v>55</v>
      </c>
      <c r="S5600" s="11">
        <f t="shared" si="174"/>
        <v>0</v>
      </c>
      <c r="U5600" s="10">
        <f t="shared" si="175"/>
        <v>0</v>
      </c>
    </row>
    <row r="5601" spans="1:21" x14ac:dyDescent="0.25">
      <c r="A5601">
        <v>4205</v>
      </c>
      <c r="B5601" t="s">
        <v>13740</v>
      </c>
      <c r="C5601" t="s">
        <v>13741</v>
      </c>
      <c r="D5601">
        <v>65</v>
      </c>
      <c r="E5601" t="s">
        <v>29</v>
      </c>
      <c r="F5601" t="s">
        <v>51</v>
      </c>
      <c r="G5601" s="1">
        <v>44347</v>
      </c>
      <c r="H5601" t="s">
        <v>27290</v>
      </c>
      <c r="I5601">
        <v>2021</v>
      </c>
      <c r="J5601" t="s">
        <v>27305</v>
      </c>
      <c r="K5601" t="s">
        <v>66</v>
      </c>
      <c r="L5601" t="s">
        <v>31</v>
      </c>
      <c r="M5601" t="s">
        <v>13742</v>
      </c>
      <c r="N5601" t="s">
        <v>24</v>
      </c>
      <c r="P5601" t="s">
        <v>89</v>
      </c>
      <c r="Q5601" t="s">
        <v>55</v>
      </c>
      <c r="R5601" s="2">
        <v>45078.806250000001</v>
      </c>
      <c r="S5601" s="11">
        <f t="shared" si="174"/>
        <v>19.350000000034925</v>
      </c>
      <c r="U5601" s="10">
        <f t="shared" si="175"/>
        <v>0</v>
      </c>
    </row>
    <row r="5602" spans="1:21" x14ac:dyDescent="0.25">
      <c r="A5602">
        <v>4206</v>
      </c>
      <c r="B5602" t="s">
        <v>13743</v>
      </c>
      <c r="C5602" t="s">
        <v>13744</v>
      </c>
      <c r="D5602">
        <v>65</v>
      </c>
      <c r="E5602" t="s">
        <v>58</v>
      </c>
      <c r="F5602" t="s">
        <v>36</v>
      </c>
      <c r="G5602" s="1">
        <v>44233</v>
      </c>
      <c r="H5602" t="s">
        <v>27293</v>
      </c>
      <c r="I5602">
        <v>2021</v>
      </c>
      <c r="J5602" t="s">
        <v>27324</v>
      </c>
      <c r="K5602" t="s">
        <v>45</v>
      </c>
      <c r="L5602" t="s">
        <v>67</v>
      </c>
      <c r="M5602" t="s">
        <v>13745</v>
      </c>
      <c r="N5602" t="s">
        <v>62</v>
      </c>
      <c r="P5602" t="s">
        <v>25</v>
      </c>
      <c r="Q5602" t="s">
        <v>55</v>
      </c>
      <c r="S5602" s="11">
        <f t="shared" si="174"/>
        <v>0</v>
      </c>
      <c r="U5602" s="10">
        <f t="shared" si="175"/>
        <v>0</v>
      </c>
    </row>
    <row r="5603" spans="1:21" x14ac:dyDescent="0.25">
      <c r="A5603">
        <v>4207</v>
      </c>
      <c r="B5603" t="s">
        <v>13746</v>
      </c>
      <c r="C5603" t="s">
        <v>13747</v>
      </c>
      <c r="D5603">
        <v>40</v>
      </c>
      <c r="E5603" t="s">
        <v>29</v>
      </c>
      <c r="F5603" t="s">
        <v>65</v>
      </c>
      <c r="G5603" s="1">
        <v>44514</v>
      </c>
      <c r="H5603" t="s">
        <v>27292</v>
      </c>
      <c r="I5603">
        <v>2021</v>
      </c>
      <c r="J5603" t="s">
        <v>27326</v>
      </c>
      <c r="K5603" t="s">
        <v>67</v>
      </c>
      <c r="L5603" t="s">
        <v>72</v>
      </c>
      <c r="M5603" t="s">
        <v>13748</v>
      </c>
      <c r="N5603" t="s">
        <v>62</v>
      </c>
      <c r="P5603" t="s">
        <v>89</v>
      </c>
      <c r="Q5603" t="s">
        <v>55</v>
      </c>
      <c r="S5603" s="11">
        <f t="shared" si="174"/>
        <v>0</v>
      </c>
      <c r="U5603" s="10">
        <f t="shared" si="175"/>
        <v>0</v>
      </c>
    </row>
    <row r="5604" spans="1:21" x14ac:dyDescent="0.25">
      <c r="A5604">
        <v>4208</v>
      </c>
      <c r="B5604" t="s">
        <v>13749</v>
      </c>
      <c r="C5604" t="s">
        <v>13750</v>
      </c>
      <c r="D5604">
        <v>48</v>
      </c>
      <c r="E5604" t="s">
        <v>19</v>
      </c>
      <c r="F5604" t="s">
        <v>20</v>
      </c>
      <c r="G5604" s="1">
        <v>44174</v>
      </c>
      <c r="H5604" t="s">
        <v>27299</v>
      </c>
      <c r="I5604">
        <v>2020</v>
      </c>
      <c r="J5604" t="s">
        <v>27321</v>
      </c>
      <c r="K5604" t="s">
        <v>67</v>
      </c>
      <c r="L5604" t="s">
        <v>99</v>
      </c>
      <c r="M5604" t="s">
        <v>13751</v>
      </c>
      <c r="N5604" t="s">
        <v>62</v>
      </c>
      <c r="P5604" t="s">
        <v>143</v>
      </c>
      <c r="Q5604" t="s">
        <v>26</v>
      </c>
      <c r="S5604" s="11">
        <f t="shared" si="174"/>
        <v>0</v>
      </c>
      <c r="U5604" s="10">
        <f t="shared" si="175"/>
        <v>0</v>
      </c>
    </row>
    <row r="5605" spans="1:21" x14ac:dyDescent="0.25">
      <c r="A5605">
        <v>4209</v>
      </c>
      <c r="B5605" t="s">
        <v>13752</v>
      </c>
      <c r="C5605" t="s">
        <v>13753</v>
      </c>
      <c r="D5605">
        <v>32</v>
      </c>
      <c r="E5605" t="s">
        <v>19</v>
      </c>
      <c r="F5605" t="s">
        <v>421</v>
      </c>
      <c r="G5605" s="1">
        <v>44093</v>
      </c>
      <c r="H5605" t="s">
        <v>27298</v>
      </c>
      <c r="I5605">
        <v>2020</v>
      </c>
      <c r="J5605" t="s">
        <v>27314</v>
      </c>
      <c r="K5605" t="s">
        <v>67</v>
      </c>
      <c r="L5605" t="s">
        <v>150</v>
      </c>
      <c r="M5605" t="s">
        <v>13754</v>
      </c>
      <c r="N5605" t="s">
        <v>24</v>
      </c>
      <c r="P5605" t="s">
        <v>89</v>
      </c>
      <c r="Q5605" t="s">
        <v>33</v>
      </c>
      <c r="R5605" s="2">
        <v>45078.071527777778</v>
      </c>
      <c r="S5605" s="11">
        <f t="shared" si="174"/>
        <v>1.7166666666744277</v>
      </c>
      <c r="U5605" s="10">
        <f t="shared" si="175"/>
        <v>0</v>
      </c>
    </row>
    <row r="5606" spans="1:21" x14ac:dyDescent="0.25">
      <c r="A5606">
        <v>4210</v>
      </c>
      <c r="B5606" t="s">
        <v>13755</v>
      </c>
      <c r="C5606" t="s">
        <v>13756</v>
      </c>
      <c r="D5606">
        <v>36</v>
      </c>
      <c r="E5606" t="s">
        <v>19</v>
      </c>
      <c r="F5606" t="s">
        <v>76</v>
      </c>
      <c r="G5606" s="1">
        <v>44025</v>
      </c>
      <c r="H5606" t="s">
        <v>27291</v>
      </c>
      <c r="I5606">
        <v>2020</v>
      </c>
      <c r="J5606" t="s">
        <v>27306</v>
      </c>
      <c r="K5606" t="s">
        <v>21</v>
      </c>
      <c r="L5606" t="s">
        <v>67</v>
      </c>
      <c r="M5606" t="s">
        <v>445</v>
      </c>
      <c r="N5606" t="s">
        <v>24</v>
      </c>
      <c r="P5606" t="s">
        <v>143</v>
      </c>
      <c r="Q5606" t="s">
        <v>33</v>
      </c>
      <c r="R5606" s="2">
        <v>45078.204861111109</v>
      </c>
      <c r="S5606" s="11">
        <f t="shared" si="174"/>
        <v>4.9166666666278616</v>
      </c>
      <c r="U5606" s="10">
        <f t="shared" si="175"/>
        <v>0</v>
      </c>
    </row>
    <row r="5607" spans="1:21" x14ac:dyDescent="0.25">
      <c r="A5607">
        <v>4213</v>
      </c>
      <c r="B5607" t="s">
        <v>13765</v>
      </c>
      <c r="C5607" t="s">
        <v>13766</v>
      </c>
      <c r="D5607">
        <v>52</v>
      </c>
      <c r="E5607" t="s">
        <v>19</v>
      </c>
      <c r="F5607" t="s">
        <v>81</v>
      </c>
      <c r="G5607" s="1">
        <v>43866</v>
      </c>
      <c r="H5607" t="s">
        <v>27293</v>
      </c>
      <c r="I5607">
        <v>2020</v>
      </c>
      <c r="J5607" t="s">
        <v>27308</v>
      </c>
      <c r="K5607" t="s">
        <v>59</v>
      </c>
      <c r="L5607" t="s">
        <v>177</v>
      </c>
      <c r="M5607" t="s">
        <v>13767</v>
      </c>
      <c r="N5607" t="s">
        <v>62</v>
      </c>
      <c r="P5607" t="s">
        <v>89</v>
      </c>
      <c r="Q5607" t="s">
        <v>26</v>
      </c>
      <c r="S5607" s="11">
        <f t="shared" si="174"/>
        <v>0</v>
      </c>
      <c r="U5607" s="10">
        <f t="shared" si="175"/>
        <v>0</v>
      </c>
    </row>
    <row r="5608" spans="1:21" x14ac:dyDescent="0.25">
      <c r="A5608">
        <v>4215</v>
      </c>
      <c r="B5608" t="s">
        <v>9074</v>
      </c>
      <c r="C5608" t="s">
        <v>13772</v>
      </c>
      <c r="D5608">
        <v>46</v>
      </c>
      <c r="E5608" t="s">
        <v>58</v>
      </c>
      <c r="F5608" t="s">
        <v>699</v>
      </c>
      <c r="G5608" s="1">
        <v>44246</v>
      </c>
      <c r="H5608" t="s">
        <v>27293</v>
      </c>
      <c r="I5608">
        <v>2021</v>
      </c>
      <c r="J5608" t="s">
        <v>27324</v>
      </c>
      <c r="K5608" t="s">
        <v>67</v>
      </c>
      <c r="L5608" t="s">
        <v>77</v>
      </c>
      <c r="M5608" t="s">
        <v>13773</v>
      </c>
      <c r="N5608" t="s">
        <v>24</v>
      </c>
      <c r="P5608" t="s">
        <v>89</v>
      </c>
      <c r="Q5608" t="s">
        <v>55</v>
      </c>
      <c r="R5608" s="2">
        <v>45078.762499999997</v>
      </c>
      <c r="S5608" s="11">
        <f t="shared" si="174"/>
        <v>18.299999999930151</v>
      </c>
      <c r="U5608" s="10">
        <f t="shared" si="175"/>
        <v>0</v>
      </c>
    </row>
    <row r="5609" spans="1:21" x14ac:dyDescent="0.25">
      <c r="A5609">
        <v>4216</v>
      </c>
      <c r="B5609" t="s">
        <v>13774</v>
      </c>
      <c r="C5609" t="s">
        <v>13775</v>
      </c>
      <c r="D5609">
        <v>38</v>
      </c>
      <c r="E5609" t="s">
        <v>29</v>
      </c>
      <c r="F5609" t="s">
        <v>242</v>
      </c>
      <c r="G5609" s="1">
        <v>44096</v>
      </c>
      <c r="H5609" t="s">
        <v>27298</v>
      </c>
      <c r="I5609">
        <v>2020</v>
      </c>
      <c r="J5609" t="s">
        <v>27314</v>
      </c>
      <c r="K5609" t="s">
        <v>45</v>
      </c>
      <c r="L5609" t="s">
        <v>113</v>
      </c>
      <c r="M5609" t="s">
        <v>13776</v>
      </c>
      <c r="N5609" t="s">
        <v>62</v>
      </c>
      <c r="P5609" t="s">
        <v>89</v>
      </c>
      <c r="Q5609" t="s">
        <v>83</v>
      </c>
      <c r="S5609" s="11">
        <f t="shared" si="174"/>
        <v>0</v>
      </c>
      <c r="U5609" s="10">
        <f t="shared" si="175"/>
        <v>0</v>
      </c>
    </row>
    <row r="5610" spans="1:21" x14ac:dyDescent="0.25">
      <c r="A5610">
        <v>4217</v>
      </c>
      <c r="B5610" t="s">
        <v>13777</v>
      </c>
      <c r="C5610" t="s">
        <v>13778</v>
      </c>
      <c r="D5610">
        <v>55</v>
      </c>
      <c r="E5610" t="s">
        <v>29</v>
      </c>
      <c r="F5610" t="s">
        <v>107</v>
      </c>
      <c r="G5610" s="1">
        <v>44018</v>
      </c>
      <c r="H5610" t="s">
        <v>27291</v>
      </c>
      <c r="I5610">
        <v>2020</v>
      </c>
      <c r="J5610" t="s">
        <v>27306</v>
      </c>
      <c r="K5610" t="s">
        <v>67</v>
      </c>
      <c r="L5610" t="s">
        <v>141</v>
      </c>
      <c r="M5610" t="s">
        <v>13779</v>
      </c>
      <c r="N5610" t="s">
        <v>24</v>
      </c>
      <c r="P5610" t="s">
        <v>89</v>
      </c>
      <c r="Q5610" t="s">
        <v>33</v>
      </c>
      <c r="R5610" s="2">
        <v>45078.758333333331</v>
      </c>
      <c r="S5610" s="11">
        <f t="shared" si="174"/>
        <v>18.199999999953434</v>
      </c>
      <c r="U5610" s="10">
        <f t="shared" si="175"/>
        <v>0</v>
      </c>
    </row>
    <row r="5611" spans="1:21" x14ac:dyDescent="0.25">
      <c r="A5611">
        <v>4219</v>
      </c>
      <c r="B5611" t="s">
        <v>13784</v>
      </c>
      <c r="C5611" t="s">
        <v>13785</v>
      </c>
      <c r="D5611">
        <v>25</v>
      </c>
      <c r="E5611" t="s">
        <v>19</v>
      </c>
      <c r="F5611" t="s">
        <v>655</v>
      </c>
      <c r="G5611" s="1">
        <v>43921</v>
      </c>
      <c r="H5611" t="s">
        <v>27289</v>
      </c>
      <c r="I5611">
        <v>2020</v>
      </c>
      <c r="J5611" t="s">
        <v>27310</v>
      </c>
      <c r="K5611" t="s">
        <v>21</v>
      </c>
      <c r="L5611" t="s">
        <v>22</v>
      </c>
      <c r="M5611" t="s">
        <v>13786</v>
      </c>
      <c r="N5611" t="s">
        <v>62</v>
      </c>
      <c r="P5611" t="s">
        <v>143</v>
      </c>
      <c r="Q5611" t="s">
        <v>55</v>
      </c>
      <c r="S5611" s="11">
        <f t="shared" si="174"/>
        <v>0</v>
      </c>
      <c r="U5611" s="10">
        <f t="shared" si="175"/>
        <v>0</v>
      </c>
    </row>
    <row r="5612" spans="1:21" x14ac:dyDescent="0.25">
      <c r="A5612">
        <v>4220</v>
      </c>
      <c r="B5612" t="s">
        <v>13787</v>
      </c>
      <c r="C5612" t="s">
        <v>2030</v>
      </c>
      <c r="D5612">
        <v>55</v>
      </c>
      <c r="E5612" t="s">
        <v>58</v>
      </c>
      <c r="F5612" t="s">
        <v>655</v>
      </c>
      <c r="G5612" s="1">
        <v>44346</v>
      </c>
      <c r="H5612" t="s">
        <v>27290</v>
      </c>
      <c r="I5612">
        <v>2021</v>
      </c>
      <c r="J5612" t="s">
        <v>27305</v>
      </c>
      <c r="K5612" t="s">
        <v>21</v>
      </c>
      <c r="L5612" t="s">
        <v>93</v>
      </c>
      <c r="M5612" t="s">
        <v>13788</v>
      </c>
      <c r="N5612" t="s">
        <v>24</v>
      </c>
      <c r="P5612" t="s">
        <v>143</v>
      </c>
      <c r="Q5612" t="s">
        <v>55</v>
      </c>
      <c r="R5612" s="2">
        <v>45078.661805555559</v>
      </c>
      <c r="S5612" s="11">
        <f t="shared" si="174"/>
        <v>15.883333333418705</v>
      </c>
      <c r="U5612" s="10">
        <f t="shared" si="175"/>
        <v>0</v>
      </c>
    </row>
    <row r="5613" spans="1:21" x14ac:dyDescent="0.25">
      <c r="A5613">
        <v>4221</v>
      </c>
      <c r="B5613" t="s">
        <v>13789</v>
      </c>
      <c r="C5613" t="s">
        <v>13790</v>
      </c>
      <c r="D5613">
        <v>48</v>
      </c>
      <c r="E5613" t="s">
        <v>58</v>
      </c>
      <c r="F5613" t="s">
        <v>134</v>
      </c>
      <c r="G5613" s="1">
        <v>44044</v>
      </c>
      <c r="H5613" t="s">
        <v>27294</v>
      </c>
      <c r="I5613">
        <v>2020</v>
      </c>
      <c r="J5613" t="s">
        <v>27309</v>
      </c>
      <c r="K5613" t="s">
        <v>66</v>
      </c>
      <c r="L5613" t="s">
        <v>67</v>
      </c>
      <c r="M5613" t="s">
        <v>13791</v>
      </c>
      <c r="N5613" t="s">
        <v>24</v>
      </c>
      <c r="P5613" t="s">
        <v>89</v>
      </c>
      <c r="Q5613" t="s">
        <v>26</v>
      </c>
      <c r="R5613" s="2">
        <v>45078.088194444441</v>
      </c>
      <c r="S5613" s="11">
        <f t="shared" si="174"/>
        <v>2.1166666665812954</v>
      </c>
      <c r="U5613" s="10">
        <f t="shared" si="175"/>
        <v>0</v>
      </c>
    </row>
    <row r="5614" spans="1:21" x14ac:dyDescent="0.25">
      <c r="A5614">
        <v>4222</v>
      </c>
      <c r="B5614" t="s">
        <v>13792</v>
      </c>
      <c r="C5614" t="s">
        <v>13793</v>
      </c>
      <c r="D5614">
        <v>24</v>
      </c>
      <c r="E5614" t="s">
        <v>58</v>
      </c>
      <c r="F5614" t="s">
        <v>129</v>
      </c>
      <c r="G5614" s="1">
        <v>43965</v>
      </c>
      <c r="H5614" t="s">
        <v>27290</v>
      </c>
      <c r="I5614">
        <v>2020</v>
      </c>
      <c r="J5614" t="s">
        <v>27318</v>
      </c>
      <c r="K5614" t="s">
        <v>67</v>
      </c>
      <c r="L5614" t="s">
        <v>60</v>
      </c>
      <c r="M5614" t="s">
        <v>13794</v>
      </c>
      <c r="N5614" t="s">
        <v>24</v>
      </c>
      <c r="P5614" t="s">
        <v>89</v>
      </c>
      <c r="Q5614" t="s">
        <v>55</v>
      </c>
      <c r="R5614" s="2">
        <v>45078.272222222222</v>
      </c>
      <c r="S5614" s="11">
        <f t="shared" si="174"/>
        <v>6.5333333333255723</v>
      </c>
      <c r="U5614" s="10">
        <f t="shared" si="175"/>
        <v>0</v>
      </c>
    </row>
    <row r="5615" spans="1:21" x14ac:dyDescent="0.25">
      <c r="A5615">
        <v>4223</v>
      </c>
      <c r="B5615" t="s">
        <v>823</v>
      </c>
      <c r="C5615" t="s">
        <v>13795</v>
      </c>
      <c r="D5615">
        <v>70</v>
      </c>
      <c r="E5615" t="s">
        <v>58</v>
      </c>
      <c r="F5615" t="s">
        <v>281</v>
      </c>
      <c r="G5615" s="1">
        <v>44345</v>
      </c>
      <c r="H5615" t="s">
        <v>27290</v>
      </c>
      <c r="I5615">
        <v>2021</v>
      </c>
      <c r="J5615" t="s">
        <v>27305</v>
      </c>
      <c r="K5615" t="s">
        <v>21</v>
      </c>
      <c r="L5615" t="s">
        <v>60</v>
      </c>
      <c r="M5615" t="s">
        <v>13796</v>
      </c>
      <c r="N5615" t="s">
        <v>24</v>
      </c>
      <c r="P5615" t="s">
        <v>25</v>
      </c>
      <c r="Q5615" t="s">
        <v>33</v>
      </c>
      <c r="R5615" s="2">
        <v>45078.665277777778</v>
      </c>
      <c r="S5615" s="11">
        <f t="shared" si="174"/>
        <v>15.966666666674428</v>
      </c>
      <c r="U5615" s="10">
        <f t="shared" si="175"/>
        <v>0</v>
      </c>
    </row>
    <row r="5616" spans="1:21" x14ac:dyDescent="0.25">
      <c r="A5616">
        <v>4224</v>
      </c>
      <c r="B5616" t="s">
        <v>13797</v>
      </c>
      <c r="C5616" t="s">
        <v>13798</v>
      </c>
      <c r="D5616">
        <v>46</v>
      </c>
      <c r="E5616" t="s">
        <v>58</v>
      </c>
      <c r="F5616" t="s">
        <v>317</v>
      </c>
      <c r="G5616" s="1">
        <v>44220</v>
      </c>
      <c r="H5616" t="s">
        <v>27295</v>
      </c>
      <c r="I5616">
        <v>2021</v>
      </c>
      <c r="J5616" t="s">
        <v>27311</v>
      </c>
      <c r="K5616" t="s">
        <v>66</v>
      </c>
      <c r="L5616" t="s">
        <v>93</v>
      </c>
      <c r="M5616" t="s">
        <v>13799</v>
      </c>
      <c r="N5616" t="s">
        <v>24</v>
      </c>
      <c r="P5616" t="s">
        <v>25</v>
      </c>
      <c r="Q5616" t="s">
        <v>33</v>
      </c>
      <c r="R5616" s="2">
        <v>45078.796527777777</v>
      </c>
      <c r="S5616" s="11">
        <f t="shared" si="174"/>
        <v>19.116666666639503</v>
      </c>
      <c r="U5616" s="10">
        <f t="shared" si="175"/>
        <v>0</v>
      </c>
    </row>
    <row r="5617" spans="1:21" x14ac:dyDescent="0.25">
      <c r="A5617">
        <v>4225</v>
      </c>
      <c r="B5617" t="s">
        <v>13800</v>
      </c>
      <c r="C5617" t="s">
        <v>13801</v>
      </c>
      <c r="D5617">
        <v>33</v>
      </c>
      <c r="E5617" t="s">
        <v>58</v>
      </c>
      <c r="F5617" t="s">
        <v>36</v>
      </c>
      <c r="G5617" s="1">
        <v>43950</v>
      </c>
      <c r="H5617" t="s">
        <v>27300</v>
      </c>
      <c r="I5617">
        <v>2020</v>
      </c>
      <c r="J5617" t="s">
        <v>27327</v>
      </c>
      <c r="K5617" t="s">
        <v>45</v>
      </c>
      <c r="L5617" t="s">
        <v>46</v>
      </c>
      <c r="M5617" t="s">
        <v>13802</v>
      </c>
      <c r="N5617" t="s">
        <v>24</v>
      </c>
      <c r="P5617" t="s">
        <v>143</v>
      </c>
      <c r="Q5617" t="s">
        <v>83</v>
      </c>
      <c r="R5617" s="2">
        <v>45078.745138888888</v>
      </c>
      <c r="S5617" s="11">
        <f t="shared" si="174"/>
        <v>17.883333333302289</v>
      </c>
      <c r="U5617" s="10">
        <f t="shared" si="175"/>
        <v>0</v>
      </c>
    </row>
    <row r="5618" spans="1:21" x14ac:dyDescent="0.25">
      <c r="A5618">
        <v>4226</v>
      </c>
      <c r="B5618" t="s">
        <v>13803</v>
      </c>
      <c r="C5618" t="s">
        <v>13804</v>
      </c>
      <c r="D5618">
        <v>33</v>
      </c>
      <c r="E5618" t="s">
        <v>19</v>
      </c>
      <c r="F5618" t="s">
        <v>397</v>
      </c>
      <c r="G5618" s="1">
        <v>44427</v>
      </c>
      <c r="H5618" t="s">
        <v>27294</v>
      </c>
      <c r="I5618">
        <v>2021</v>
      </c>
      <c r="J5618" t="s">
        <v>27316</v>
      </c>
      <c r="K5618" t="s">
        <v>67</v>
      </c>
      <c r="L5618" t="s">
        <v>72</v>
      </c>
      <c r="M5618" t="s">
        <v>13805</v>
      </c>
      <c r="N5618" t="s">
        <v>24</v>
      </c>
      <c r="P5618" t="s">
        <v>41</v>
      </c>
      <c r="Q5618" t="s">
        <v>33</v>
      </c>
      <c r="R5618" s="2">
        <v>45078.405555555553</v>
      </c>
      <c r="S5618" s="11">
        <f t="shared" si="174"/>
        <v>9.7333333332790062</v>
      </c>
      <c r="U5618" s="10">
        <f t="shared" si="175"/>
        <v>0</v>
      </c>
    </row>
    <row r="5619" spans="1:21" x14ac:dyDescent="0.25">
      <c r="A5619">
        <v>4227</v>
      </c>
      <c r="B5619" t="s">
        <v>13806</v>
      </c>
      <c r="C5619" t="s">
        <v>13807</v>
      </c>
      <c r="D5619">
        <v>24</v>
      </c>
      <c r="E5619" t="s">
        <v>19</v>
      </c>
      <c r="F5619" t="s">
        <v>117</v>
      </c>
      <c r="G5619" s="1">
        <v>44052</v>
      </c>
      <c r="H5619" t="s">
        <v>27294</v>
      </c>
      <c r="I5619">
        <v>2020</v>
      </c>
      <c r="J5619" t="s">
        <v>27309</v>
      </c>
      <c r="K5619" t="s">
        <v>45</v>
      </c>
      <c r="L5619" t="s">
        <v>72</v>
      </c>
      <c r="M5619" t="s">
        <v>13808</v>
      </c>
      <c r="N5619" t="s">
        <v>24</v>
      </c>
      <c r="P5619" t="s">
        <v>41</v>
      </c>
      <c r="Q5619" t="s">
        <v>83</v>
      </c>
      <c r="R5619" s="2">
        <v>45078.143055555556</v>
      </c>
      <c r="S5619" s="11">
        <f t="shared" si="174"/>
        <v>3.4333333333488554</v>
      </c>
      <c r="U5619" s="10">
        <f t="shared" si="175"/>
        <v>0</v>
      </c>
    </row>
    <row r="5620" spans="1:21" x14ac:dyDescent="0.25">
      <c r="A5620">
        <v>4228</v>
      </c>
      <c r="B5620" t="s">
        <v>13809</v>
      </c>
      <c r="C5620" t="s">
        <v>13810</v>
      </c>
      <c r="D5620">
        <v>50</v>
      </c>
      <c r="E5620" t="s">
        <v>29</v>
      </c>
      <c r="F5620" t="s">
        <v>281</v>
      </c>
      <c r="G5620" s="1">
        <v>43831</v>
      </c>
      <c r="H5620" t="s">
        <v>27295</v>
      </c>
      <c r="I5620">
        <v>2020</v>
      </c>
      <c r="J5620" t="s">
        <v>27325</v>
      </c>
      <c r="K5620" t="s">
        <v>21</v>
      </c>
      <c r="L5620" t="s">
        <v>59</v>
      </c>
      <c r="M5620" t="s">
        <v>3174</v>
      </c>
      <c r="N5620" t="s">
        <v>62</v>
      </c>
      <c r="P5620" t="s">
        <v>89</v>
      </c>
      <c r="Q5620" t="s">
        <v>83</v>
      </c>
      <c r="S5620" s="11">
        <f t="shared" si="174"/>
        <v>0</v>
      </c>
      <c r="U5620" s="10">
        <f t="shared" si="175"/>
        <v>0</v>
      </c>
    </row>
    <row r="5621" spans="1:21" x14ac:dyDescent="0.25">
      <c r="A5621">
        <v>4229</v>
      </c>
      <c r="B5621" t="s">
        <v>13811</v>
      </c>
      <c r="C5621" t="s">
        <v>13812</v>
      </c>
      <c r="D5621">
        <v>43</v>
      </c>
      <c r="E5621" t="s">
        <v>19</v>
      </c>
      <c r="F5621" t="s">
        <v>161</v>
      </c>
      <c r="G5621" s="1">
        <v>44267</v>
      </c>
      <c r="H5621" t="s">
        <v>27289</v>
      </c>
      <c r="I5621">
        <v>2021</v>
      </c>
      <c r="J5621" t="s">
        <v>27304</v>
      </c>
      <c r="K5621" t="s">
        <v>21</v>
      </c>
      <c r="L5621" t="s">
        <v>99</v>
      </c>
      <c r="M5621" t="s">
        <v>13813</v>
      </c>
      <c r="N5621" t="s">
        <v>62</v>
      </c>
      <c r="P5621" t="s">
        <v>25</v>
      </c>
      <c r="Q5621" t="s">
        <v>26</v>
      </c>
      <c r="S5621" s="11">
        <f t="shared" si="174"/>
        <v>0</v>
      </c>
      <c r="U5621" s="10">
        <f t="shared" si="175"/>
        <v>0</v>
      </c>
    </row>
    <row r="5622" spans="1:21" x14ac:dyDescent="0.25">
      <c r="A5622">
        <v>4231</v>
      </c>
      <c r="B5622" t="s">
        <v>13818</v>
      </c>
      <c r="C5622" t="s">
        <v>13819</v>
      </c>
      <c r="D5622">
        <v>30</v>
      </c>
      <c r="E5622" t="s">
        <v>29</v>
      </c>
      <c r="F5622" t="s">
        <v>339</v>
      </c>
      <c r="G5622" s="1">
        <v>44387</v>
      </c>
      <c r="H5622" t="s">
        <v>27291</v>
      </c>
      <c r="I5622">
        <v>2021</v>
      </c>
      <c r="J5622" t="s">
        <v>27317</v>
      </c>
      <c r="K5622" t="s">
        <v>45</v>
      </c>
      <c r="L5622" t="s">
        <v>72</v>
      </c>
      <c r="M5622" t="s">
        <v>13820</v>
      </c>
      <c r="N5622" t="s">
        <v>62</v>
      </c>
      <c r="P5622" t="s">
        <v>89</v>
      </c>
      <c r="Q5622" t="s">
        <v>55</v>
      </c>
      <c r="S5622" s="11">
        <f t="shared" si="174"/>
        <v>0</v>
      </c>
      <c r="U5622" s="10">
        <f t="shared" si="175"/>
        <v>0</v>
      </c>
    </row>
    <row r="5623" spans="1:21" x14ac:dyDescent="0.25">
      <c r="A5623">
        <v>4233</v>
      </c>
      <c r="B5623" t="s">
        <v>13825</v>
      </c>
      <c r="C5623" t="s">
        <v>13826</v>
      </c>
      <c r="D5623">
        <v>33</v>
      </c>
      <c r="E5623" t="s">
        <v>29</v>
      </c>
      <c r="F5623" t="s">
        <v>103</v>
      </c>
      <c r="G5623" s="1">
        <v>43979</v>
      </c>
      <c r="H5623" t="s">
        <v>27290</v>
      </c>
      <c r="I5623">
        <v>2020</v>
      </c>
      <c r="J5623" t="s">
        <v>27318</v>
      </c>
      <c r="K5623" t="s">
        <v>67</v>
      </c>
      <c r="L5623" t="s">
        <v>59</v>
      </c>
      <c r="M5623" t="s">
        <v>13827</v>
      </c>
      <c r="N5623" t="s">
        <v>24</v>
      </c>
      <c r="P5623" t="s">
        <v>143</v>
      </c>
      <c r="Q5623" t="s">
        <v>55</v>
      </c>
      <c r="R5623" s="2">
        <v>45078.115277777775</v>
      </c>
      <c r="S5623" s="11">
        <f t="shared" si="174"/>
        <v>2.7666666666045785</v>
      </c>
      <c r="U5623" s="10">
        <f t="shared" si="175"/>
        <v>0</v>
      </c>
    </row>
    <row r="5624" spans="1:21" x14ac:dyDescent="0.25">
      <c r="A5624">
        <v>4237</v>
      </c>
      <c r="B5624" t="s">
        <v>13839</v>
      </c>
      <c r="C5624" t="s">
        <v>13840</v>
      </c>
      <c r="D5624">
        <v>60</v>
      </c>
      <c r="E5624" t="s">
        <v>19</v>
      </c>
      <c r="F5624" t="s">
        <v>655</v>
      </c>
      <c r="G5624" s="1">
        <v>44552</v>
      </c>
      <c r="H5624" t="s">
        <v>27299</v>
      </c>
      <c r="I5624">
        <v>2021</v>
      </c>
      <c r="J5624" t="s">
        <v>27322</v>
      </c>
      <c r="K5624" t="s">
        <v>21</v>
      </c>
      <c r="L5624" t="s">
        <v>22</v>
      </c>
      <c r="M5624" t="s">
        <v>13841</v>
      </c>
      <c r="N5624" t="s">
        <v>24</v>
      </c>
      <c r="P5624" t="s">
        <v>89</v>
      </c>
      <c r="Q5624" t="s">
        <v>83</v>
      </c>
      <c r="R5624" s="2">
        <v>45078.302777777775</v>
      </c>
      <c r="S5624" s="11">
        <f t="shared" si="174"/>
        <v>7.2666666666045785</v>
      </c>
      <c r="U5624" s="10">
        <f t="shared" si="175"/>
        <v>0</v>
      </c>
    </row>
    <row r="5625" spans="1:21" x14ac:dyDescent="0.25">
      <c r="A5625">
        <v>4239</v>
      </c>
      <c r="B5625" t="s">
        <v>13846</v>
      </c>
      <c r="C5625" t="s">
        <v>13847</v>
      </c>
      <c r="D5625">
        <v>31</v>
      </c>
      <c r="E5625" t="s">
        <v>58</v>
      </c>
      <c r="F5625" t="s">
        <v>655</v>
      </c>
      <c r="G5625" s="1">
        <v>44161</v>
      </c>
      <c r="H5625" t="s">
        <v>27292</v>
      </c>
      <c r="I5625">
        <v>2020</v>
      </c>
      <c r="J5625" t="s">
        <v>27307</v>
      </c>
      <c r="K5625" t="s">
        <v>67</v>
      </c>
      <c r="L5625" t="s">
        <v>59</v>
      </c>
      <c r="M5625" t="s">
        <v>13848</v>
      </c>
      <c r="N5625" t="s">
        <v>24</v>
      </c>
      <c r="P5625" t="s">
        <v>25</v>
      </c>
      <c r="Q5625" t="s">
        <v>83</v>
      </c>
      <c r="R5625" s="2">
        <v>45078.69027777778</v>
      </c>
      <c r="S5625" s="11">
        <f t="shared" si="174"/>
        <v>16.566666666709352</v>
      </c>
      <c r="U5625" s="10">
        <f t="shared" si="175"/>
        <v>0</v>
      </c>
    </row>
    <row r="5626" spans="1:21" x14ac:dyDescent="0.25">
      <c r="A5626">
        <v>4241</v>
      </c>
      <c r="B5626" t="s">
        <v>13853</v>
      </c>
      <c r="C5626" t="s">
        <v>13854</v>
      </c>
      <c r="D5626">
        <v>70</v>
      </c>
      <c r="E5626" t="s">
        <v>29</v>
      </c>
      <c r="F5626" t="s">
        <v>76</v>
      </c>
      <c r="G5626" s="1">
        <v>44222</v>
      </c>
      <c r="H5626" t="s">
        <v>27295</v>
      </c>
      <c r="I5626">
        <v>2021</v>
      </c>
      <c r="J5626" t="s">
        <v>27311</v>
      </c>
      <c r="K5626" t="s">
        <v>59</v>
      </c>
      <c r="L5626" t="s">
        <v>77</v>
      </c>
      <c r="M5626" t="s">
        <v>13855</v>
      </c>
      <c r="N5626" t="s">
        <v>62</v>
      </c>
      <c r="P5626" t="s">
        <v>89</v>
      </c>
      <c r="Q5626" t="s">
        <v>33</v>
      </c>
      <c r="S5626" s="11">
        <f t="shared" si="174"/>
        <v>0</v>
      </c>
      <c r="U5626" s="10">
        <f t="shared" si="175"/>
        <v>0</v>
      </c>
    </row>
    <row r="5627" spans="1:21" x14ac:dyDescent="0.25">
      <c r="A5627">
        <v>4245</v>
      </c>
      <c r="B5627" t="s">
        <v>5738</v>
      </c>
      <c r="C5627" t="s">
        <v>13868</v>
      </c>
      <c r="D5627">
        <v>39</v>
      </c>
      <c r="E5627" t="s">
        <v>29</v>
      </c>
      <c r="F5627" t="s">
        <v>76</v>
      </c>
      <c r="G5627" s="1">
        <v>44455</v>
      </c>
      <c r="H5627" t="s">
        <v>27298</v>
      </c>
      <c r="I5627">
        <v>2021</v>
      </c>
      <c r="J5627" t="s">
        <v>27315</v>
      </c>
      <c r="K5627" t="s">
        <v>66</v>
      </c>
      <c r="L5627" t="s">
        <v>72</v>
      </c>
      <c r="M5627" t="s">
        <v>13869</v>
      </c>
      <c r="N5627" t="s">
        <v>62</v>
      </c>
      <c r="P5627" t="s">
        <v>89</v>
      </c>
      <c r="Q5627" t="s">
        <v>55</v>
      </c>
      <c r="S5627" s="11">
        <f t="shared" si="174"/>
        <v>0</v>
      </c>
      <c r="U5627" s="10">
        <f t="shared" si="175"/>
        <v>0</v>
      </c>
    </row>
    <row r="5628" spans="1:21" x14ac:dyDescent="0.25">
      <c r="A5628">
        <v>4246</v>
      </c>
      <c r="B5628" t="s">
        <v>13870</v>
      </c>
      <c r="C5628" t="s">
        <v>13871</v>
      </c>
      <c r="D5628">
        <v>66</v>
      </c>
      <c r="E5628" t="s">
        <v>19</v>
      </c>
      <c r="F5628" t="s">
        <v>134</v>
      </c>
      <c r="G5628" s="1">
        <v>44196</v>
      </c>
      <c r="H5628" t="s">
        <v>27299</v>
      </c>
      <c r="I5628">
        <v>2020</v>
      </c>
      <c r="J5628" t="s">
        <v>27321</v>
      </c>
      <c r="K5628" t="s">
        <v>67</v>
      </c>
      <c r="L5628" t="s">
        <v>113</v>
      </c>
      <c r="M5628" t="s">
        <v>13872</v>
      </c>
      <c r="N5628" t="s">
        <v>24</v>
      </c>
      <c r="P5628" t="s">
        <v>143</v>
      </c>
      <c r="Q5628" t="s">
        <v>33</v>
      </c>
      <c r="R5628" s="2">
        <v>45078.282638888886</v>
      </c>
      <c r="S5628" s="11">
        <f t="shared" si="174"/>
        <v>6.7833333332673647</v>
      </c>
      <c r="U5628" s="10">
        <f t="shared" si="175"/>
        <v>0</v>
      </c>
    </row>
    <row r="5629" spans="1:21" x14ac:dyDescent="0.25">
      <c r="A5629">
        <v>4248</v>
      </c>
      <c r="B5629" t="s">
        <v>13877</v>
      </c>
      <c r="C5629" t="s">
        <v>13878</v>
      </c>
      <c r="D5629">
        <v>43</v>
      </c>
      <c r="E5629" t="s">
        <v>58</v>
      </c>
      <c r="F5629" t="s">
        <v>317</v>
      </c>
      <c r="G5629" s="1">
        <v>44384</v>
      </c>
      <c r="H5629" t="s">
        <v>27291</v>
      </c>
      <c r="I5629">
        <v>2021</v>
      </c>
      <c r="J5629" t="s">
        <v>27317</v>
      </c>
      <c r="K5629" t="s">
        <v>45</v>
      </c>
      <c r="L5629" t="s">
        <v>113</v>
      </c>
      <c r="M5629" t="s">
        <v>3174</v>
      </c>
      <c r="N5629" t="s">
        <v>24</v>
      </c>
      <c r="P5629" t="s">
        <v>25</v>
      </c>
      <c r="Q5629" t="s">
        <v>83</v>
      </c>
      <c r="R5629" s="2">
        <v>45078.966666666667</v>
      </c>
      <c r="S5629" s="11">
        <f t="shared" si="174"/>
        <v>23.200000000011642</v>
      </c>
      <c r="U5629" s="10">
        <f t="shared" si="175"/>
        <v>0</v>
      </c>
    </row>
    <row r="5630" spans="1:21" x14ac:dyDescent="0.25">
      <c r="A5630">
        <v>4249</v>
      </c>
      <c r="B5630" t="s">
        <v>13774</v>
      </c>
      <c r="C5630" t="s">
        <v>13879</v>
      </c>
      <c r="D5630">
        <v>27</v>
      </c>
      <c r="E5630" t="s">
        <v>29</v>
      </c>
      <c r="F5630" t="s">
        <v>397</v>
      </c>
      <c r="G5630" s="1">
        <v>44087</v>
      </c>
      <c r="H5630" t="s">
        <v>27298</v>
      </c>
      <c r="I5630">
        <v>2020</v>
      </c>
      <c r="J5630" t="s">
        <v>27314</v>
      </c>
      <c r="K5630" t="s">
        <v>66</v>
      </c>
      <c r="L5630" t="s">
        <v>141</v>
      </c>
      <c r="M5630" t="s">
        <v>13880</v>
      </c>
      <c r="N5630" t="s">
        <v>24</v>
      </c>
      <c r="P5630" t="s">
        <v>25</v>
      </c>
      <c r="Q5630" t="s">
        <v>55</v>
      </c>
      <c r="R5630" s="2">
        <v>45078.53402777778</v>
      </c>
      <c r="S5630" s="11">
        <f t="shared" si="174"/>
        <v>12.816666666709352</v>
      </c>
      <c r="U5630" s="10">
        <f t="shared" si="175"/>
        <v>0</v>
      </c>
    </row>
    <row r="5631" spans="1:21" x14ac:dyDescent="0.25">
      <c r="A5631">
        <v>4250</v>
      </c>
      <c r="B5631" t="s">
        <v>13881</v>
      </c>
      <c r="C5631" t="s">
        <v>13882</v>
      </c>
      <c r="D5631">
        <v>47</v>
      </c>
      <c r="E5631" t="s">
        <v>19</v>
      </c>
      <c r="F5631" t="s">
        <v>157</v>
      </c>
      <c r="G5631" s="1">
        <v>44327</v>
      </c>
      <c r="H5631" t="s">
        <v>27290</v>
      </c>
      <c r="I5631">
        <v>2021</v>
      </c>
      <c r="J5631" t="s">
        <v>27305</v>
      </c>
      <c r="K5631" t="s">
        <v>59</v>
      </c>
      <c r="L5631" t="s">
        <v>37</v>
      </c>
      <c r="M5631" t="s">
        <v>13883</v>
      </c>
      <c r="N5631" t="s">
        <v>24</v>
      </c>
      <c r="P5631" t="s">
        <v>41</v>
      </c>
      <c r="Q5631" t="s">
        <v>83</v>
      </c>
      <c r="R5631" s="2">
        <v>45078.361111111109</v>
      </c>
      <c r="S5631" s="11">
        <f t="shared" si="174"/>
        <v>8.6666666666278616</v>
      </c>
      <c r="U5631" s="10">
        <f t="shared" si="175"/>
        <v>0</v>
      </c>
    </row>
    <row r="5632" spans="1:21" x14ac:dyDescent="0.25">
      <c r="A5632">
        <v>4251</v>
      </c>
      <c r="B5632" t="s">
        <v>13884</v>
      </c>
      <c r="C5632" t="s">
        <v>13885</v>
      </c>
      <c r="D5632">
        <v>29</v>
      </c>
      <c r="E5632" t="s">
        <v>19</v>
      </c>
      <c r="F5632" t="s">
        <v>397</v>
      </c>
      <c r="G5632" s="1">
        <v>44467</v>
      </c>
      <c r="H5632" t="s">
        <v>27298</v>
      </c>
      <c r="I5632">
        <v>2021</v>
      </c>
      <c r="J5632" t="s">
        <v>27315</v>
      </c>
      <c r="K5632" t="s">
        <v>45</v>
      </c>
      <c r="L5632" t="s">
        <v>60</v>
      </c>
      <c r="M5632" t="s">
        <v>13886</v>
      </c>
      <c r="N5632" t="s">
        <v>24</v>
      </c>
      <c r="P5632" t="s">
        <v>143</v>
      </c>
      <c r="Q5632" t="s">
        <v>55</v>
      </c>
      <c r="R5632" s="2">
        <v>45078.934027777781</v>
      </c>
      <c r="S5632" s="11">
        <f t="shared" si="174"/>
        <v>22.416666666744277</v>
      </c>
      <c r="U5632" s="10">
        <f t="shared" si="175"/>
        <v>0</v>
      </c>
    </row>
    <row r="5633" spans="1:21" x14ac:dyDescent="0.25">
      <c r="A5633">
        <v>4252</v>
      </c>
      <c r="B5633" t="s">
        <v>10803</v>
      </c>
      <c r="C5633" t="s">
        <v>13887</v>
      </c>
      <c r="D5633">
        <v>53</v>
      </c>
      <c r="E5633" t="s">
        <v>19</v>
      </c>
      <c r="F5633" t="s">
        <v>223</v>
      </c>
      <c r="G5633" s="1">
        <v>44334</v>
      </c>
      <c r="H5633" t="s">
        <v>27290</v>
      </c>
      <c r="I5633">
        <v>2021</v>
      </c>
      <c r="J5633" t="s">
        <v>27305</v>
      </c>
      <c r="K5633" t="s">
        <v>21</v>
      </c>
      <c r="L5633" t="s">
        <v>77</v>
      </c>
      <c r="M5633" t="s">
        <v>13888</v>
      </c>
      <c r="N5633" t="s">
        <v>24</v>
      </c>
      <c r="P5633" t="s">
        <v>89</v>
      </c>
      <c r="Q5633" t="s">
        <v>26</v>
      </c>
      <c r="R5633" s="2">
        <v>45078.867361111108</v>
      </c>
      <c r="S5633" s="11">
        <f t="shared" si="174"/>
        <v>20.816666666592937</v>
      </c>
      <c r="U5633" s="10">
        <f t="shared" si="175"/>
        <v>0</v>
      </c>
    </row>
    <row r="5634" spans="1:21" x14ac:dyDescent="0.25">
      <c r="A5634">
        <v>4253</v>
      </c>
      <c r="B5634" t="s">
        <v>13889</v>
      </c>
      <c r="C5634" t="s">
        <v>13890</v>
      </c>
      <c r="D5634">
        <v>50</v>
      </c>
      <c r="E5634" t="s">
        <v>29</v>
      </c>
      <c r="F5634" t="s">
        <v>81</v>
      </c>
      <c r="G5634" s="1">
        <v>44280</v>
      </c>
      <c r="H5634" t="s">
        <v>27289</v>
      </c>
      <c r="I5634">
        <v>2021</v>
      </c>
      <c r="J5634" t="s">
        <v>27304</v>
      </c>
      <c r="K5634" t="s">
        <v>59</v>
      </c>
      <c r="L5634" t="s">
        <v>67</v>
      </c>
      <c r="M5634" t="s">
        <v>13891</v>
      </c>
      <c r="N5634" t="s">
        <v>62</v>
      </c>
      <c r="P5634" t="s">
        <v>25</v>
      </c>
      <c r="Q5634" t="s">
        <v>83</v>
      </c>
      <c r="S5634" s="11">
        <f t="shared" ref="S5634:S5697" si="176">(R5634-INT(R5634)) * 24</f>
        <v>0</v>
      </c>
      <c r="U5634" s="10">
        <f t="shared" ref="U5634:U5697" si="177">(T5634 - INT(T5634)) * 24</f>
        <v>0</v>
      </c>
    </row>
    <row r="5635" spans="1:21" x14ac:dyDescent="0.25">
      <c r="A5635">
        <v>4255</v>
      </c>
      <c r="B5635" t="s">
        <v>13896</v>
      </c>
      <c r="C5635" t="s">
        <v>13897</v>
      </c>
      <c r="D5635">
        <v>39</v>
      </c>
      <c r="E5635" t="s">
        <v>19</v>
      </c>
      <c r="F5635" t="s">
        <v>92</v>
      </c>
      <c r="G5635" s="1">
        <v>43891</v>
      </c>
      <c r="H5635" t="s">
        <v>27289</v>
      </c>
      <c r="I5635">
        <v>2020</v>
      </c>
      <c r="J5635" t="s">
        <v>27310</v>
      </c>
      <c r="K5635" t="s">
        <v>45</v>
      </c>
      <c r="L5635" t="s">
        <v>37</v>
      </c>
      <c r="M5635" t="s">
        <v>13898</v>
      </c>
      <c r="N5635" t="s">
        <v>62</v>
      </c>
      <c r="P5635" t="s">
        <v>89</v>
      </c>
      <c r="Q5635" t="s">
        <v>55</v>
      </c>
      <c r="S5635" s="11">
        <f t="shared" si="176"/>
        <v>0</v>
      </c>
      <c r="U5635" s="10">
        <f t="shared" si="177"/>
        <v>0</v>
      </c>
    </row>
    <row r="5636" spans="1:21" x14ac:dyDescent="0.25">
      <c r="A5636">
        <v>4256</v>
      </c>
      <c r="B5636" t="s">
        <v>13899</v>
      </c>
      <c r="C5636" t="s">
        <v>13900</v>
      </c>
      <c r="D5636">
        <v>52</v>
      </c>
      <c r="E5636" t="s">
        <v>58</v>
      </c>
      <c r="F5636" t="s">
        <v>219</v>
      </c>
      <c r="G5636" s="1">
        <v>44547</v>
      </c>
      <c r="H5636" t="s">
        <v>27299</v>
      </c>
      <c r="I5636">
        <v>2021</v>
      </c>
      <c r="J5636" t="s">
        <v>27322</v>
      </c>
      <c r="K5636" t="s">
        <v>66</v>
      </c>
      <c r="L5636" t="s">
        <v>113</v>
      </c>
      <c r="M5636" t="s">
        <v>13901</v>
      </c>
      <c r="N5636" t="s">
        <v>24</v>
      </c>
      <c r="P5636" t="s">
        <v>89</v>
      </c>
      <c r="Q5636" t="s">
        <v>55</v>
      </c>
      <c r="R5636" s="2">
        <v>45078.365972222222</v>
      </c>
      <c r="S5636" s="11">
        <f t="shared" si="176"/>
        <v>8.7833333333255723</v>
      </c>
      <c r="U5636" s="10">
        <f t="shared" si="177"/>
        <v>0</v>
      </c>
    </row>
    <row r="5637" spans="1:21" x14ac:dyDescent="0.25">
      <c r="A5637">
        <v>4258</v>
      </c>
      <c r="B5637" t="s">
        <v>13906</v>
      </c>
      <c r="C5637" t="s">
        <v>13907</v>
      </c>
      <c r="D5637">
        <v>38</v>
      </c>
      <c r="E5637" t="s">
        <v>29</v>
      </c>
      <c r="F5637" t="s">
        <v>431</v>
      </c>
      <c r="G5637" s="1">
        <v>44171</v>
      </c>
      <c r="H5637" t="s">
        <v>27299</v>
      </c>
      <c r="I5637">
        <v>2020</v>
      </c>
      <c r="J5637" t="s">
        <v>27321</v>
      </c>
      <c r="K5637" t="s">
        <v>21</v>
      </c>
      <c r="L5637" t="s">
        <v>46</v>
      </c>
      <c r="M5637" t="s">
        <v>13908</v>
      </c>
      <c r="N5637" t="s">
        <v>62</v>
      </c>
      <c r="P5637" t="s">
        <v>143</v>
      </c>
      <c r="Q5637" t="s">
        <v>33</v>
      </c>
      <c r="S5637" s="11">
        <f t="shared" si="176"/>
        <v>0</v>
      </c>
      <c r="U5637" s="10">
        <f t="shared" si="177"/>
        <v>0</v>
      </c>
    </row>
    <row r="5638" spans="1:21" x14ac:dyDescent="0.25">
      <c r="A5638">
        <v>4260</v>
      </c>
      <c r="B5638" t="s">
        <v>13913</v>
      </c>
      <c r="C5638" t="s">
        <v>13914</v>
      </c>
      <c r="D5638">
        <v>62</v>
      </c>
      <c r="E5638" t="s">
        <v>58</v>
      </c>
      <c r="F5638" t="s">
        <v>92</v>
      </c>
      <c r="G5638" s="1">
        <v>44338</v>
      </c>
      <c r="H5638" t="s">
        <v>27290</v>
      </c>
      <c r="I5638">
        <v>2021</v>
      </c>
      <c r="J5638" t="s">
        <v>27305</v>
      </c>
      <c r="K5638" t="s">
        <v>59</v>
      </c>
      <c r="L5638" t="s">
        <v>37</v>
      </c>
      <c r="M5638" t="s">
        <v>13915</v>
      </c>
      <c r="N5638" t="s">
        <v>24</v>
      </c>
      <c r="P5638" t="s">
        <v>25</v>
      </c>
      <c r="Q5638" t="s">
        <v>55</v>
      </c>
      <c r="R5638" s="2">
        <v>45078.051388888889</v>
      </c>
      <c r="S5638" s="11">
        <f t="shared" si="176"/>
        <v>1.2333333333372138</v>
      </c>
      <c r="U5638" s="10">
        <f t="shared" si="177"/>
        <v>0</v>
      </c>
    </row>
    <row r="5639" spans="1:21" x14ac:dyDescent="0.25">
      <c r="A5639">
        <v>4261</v>
      </c>
      <c r="B5639" t="s">
        <v>13916</v>
      </c>
      <c r="C5639" t="s">
        <v>13917</v>
      </c>
      <c r="D5639">
        <v>18</v>
      </c>
      <c r="E5639" t="s">
        <v>58</v>
      </c>
      <c r="F5639" t="s">
        <v>397</v>
      </c>
      <c r="G5639" s="1">
        <v>43861</v>
      </c>
      <c r="H5639" t="s">
        <v>27295</v>
      </c>
      <c r="I5639">
        <v>2020</v>
      </c>
      <c r="J5639" t="s">
        <v>27325</v>
      </c>
      <c r="K5639" t="s">
        <v>67</v>
      </c>
      <c r="L5639" t="s">
        <v>46</v>
      </c>
      <c r="M5639" t="s">
        <v>985</v>
      </c>
      <c r="N5639" t="s">
        <v>24</v>
      </c>
      <c r="P5639" t="s">
        <v>89</v>
      </c>
      <c r="Q5639" t="s">
        <v>55</v>
      </c>
      <c r="R5639" s="2">
        <v>45078.122916666667</v>
      </c>
      <c r="S5639" s="11">
        <f t="shared" si="176"/>
        <v>2.9500000000116415</v>
      </c>
      <c r="U5639" s="10">
        <f t="shared" si="177"/>
        <v>0</v>
      </c>
    </row>
    <row r="5640" spans="1:21" x14ac:dyDescent="0.25">
      <c r="A5640">
        <v>4262</v>
      </c>
      <c r="B5640" t="s">
        <v>13918</v>
      </c>
      <c r="C5640" t="s">
        <v>7492</v>
      </c>
      <c r="D5640">
        <v>43</v>
      </c>
      <c r="E5640" t="s">
        <v>29</v>
      </c>
      <c r="F5640" t="s">
        <v>103</v>
      </c>
      <c r="G5640" s="1">
        <v>44052</v>
      </c>
      <c r="H5640" t="s">
        <v>27294</v>
      </c>
      <c r="I5640">
        <v>2020</v>
      </c>
      <c r="J5640" t="s">
        <v>27309</v>
      </c>
      <c r="K5640" t="s">
        <v>66</v>
      </c>
      <c r="L5640" t="s">
        <v>59</v>
      </c>
      <c r="M5640" t="s">
        <v>13919</v>
      </c>
      <c r="N5640" t="s">
        <v>62</v>
      </c>
      <c r="P5640" t="s">
        <v>25</v>
      </c>
      <c r="Q5640" t="s">
        <v>83</v>
      </c>
      <c r="S5640" s="11">
        <f t="shared" si="176"/>
        <v>0</v>
      </c>
      <c r="U5640" s="10">
        <f t="shared" si="177"/>
        <v>0</v>
      </c>
    </row>
    <row r="5641" spans="1:21" x14ac:dyDescent="0.25">
      <c r="A5641">
        <v>4263</v>
      </c>
      <c r="B5641" t="s">
        <v>13920</v>
      </c>
      <c r="C5641" t="s">
        <v>13921</v>
      </c>
      <c r="D5641">
        <v>23</v>
      </c>
      <c r="E5641" t="s">
        <v>19</v>
      </c>
      <c r="F5641" t="s">
        <v>125</v>
      </c>
      <c r="G5641" s="1">
        <v>44219</v>
      </c>
      <c r="H5641" t="s">
        <v>27295</v>
      </c>
      <c r="I5641">
        <v>2021</v>
      </c>
      <c r="J5641" t="s">
        <v>27311</v>
      </c>
      <c r="K5641" t="s">
        <v>45</v>
      </c>
      <c r="L5641" t="s">
        <v>99</v>
      </c>
      <c r="M5641" t="s">
        <v>13922</v>
      </c>
      <c r="N5641" t="s">
        <v>62</v>
      </c>
      <c r="P5641" t="s">
        <v>143</v>
      </c>
      <c r="Q5641" t="s">
        <v>55</v>
      </c>
      <c r="S5641" s="11">
        <f t="shared" si="176"/>
        <v>0</v>
      </c>
      <c r="U5641" s="10">
        <f t="shared" si="177"/>
        <v>0</v>
      </c>
    </row>
    <row r="5642" spans="1:21" x14ac:dyDescent="0.25">
      <c r="A5642">
        <v>4264</v>
      </c>
      <c r="B5642" t="s">
        <v>13923</v>
      </c>
      <c r="C5642" t="s">
        <v>13924</v>
      </c>
      <c r="D5642">
        <v>59</v>
      </c>
      <c r="E5642" t="s">
        <v>58</v>
      </c>
      <c r="F5642" t="s">
        <v>157</v>
      </c>
      <c r="G5642" s="1">
        <v>43918</v>
      </c>
      <c r="H5642" t="s">
        <v>27289</v>
      </c>
      <c r="I5642">
        <v>2020</v>
      </c>
      <c r="J5642" t="s">
        <v>27310</v>
      </c>
      <c r="K5642" t="s">
        <v>21</v>
      </c>
      <c r="L5642" t="s">
        <v>72</v>
      </c>
      <c r="M5642" t="s">
        <v>13925</v>
      </c>
      <c r="N5642" t="s">
        <v>62</v>
      </c>
      <c r="P5642" t="s">
        <v>89</v>
      </c>
      <c r="Q5642" t="s">
        <v>55</v>
      </c>
      <c r="S5642" s="11">
        <f t="shared" si="176"/>
        <v>0</v>
      </c>
      <c r="U5642" s="10">
        <f t="shared" si="177"/>
        <v>0</v>
      </c>
    </row>
    <row r="5643" spans="1:21" x14ac:dyDescent="0.25">
      <c r="A5643">
        <v>4266</v>
      </c>
      <c r="B5643" t="s">
        <v>13930</v>
      </c>
      <c r="C5643" t="s">
        <v>13931</v>
      </c>
      <c r="D5643">
        <v>43</v>
      </c>
      <c r="E5643" t="s">
        <v>29</v>
      </c>
      <c r="F5643" t="s">
        <v>112</v>
      </c>
      <c r="G5643" s="1">
        <v>43990</v>
      </c>
      <c r="H5643" t="s">
        <v>27297</v>
      </c>
      <c r="I5643">
        <v>2020</v>
      </c>
      <c r="J5643" t="s">
        <v>27320</v>
      </c>
      <c r="K5643" t="s">
        <v>67</v>
      </c>
      <c r="L5643" t="s">
        <v>77</v>
      </c>
      <c r="M5643" t="s">
        <v>13932</v>
      </c>
      <c r="N5643" t="s">
        <v>24</v>
      </c>
      <c r="P5643" t="s">
        <v>89</v>
      </c>
      <c r="Q5643" t="s">
        <v>83</v>
      </c>
      <c r="R5643" s="2">
        <v>45078.943749999999</v>
      </c>
      <c r="S5643" s="11">
        <f t="shared" si="176"/>
        <v>22.649999999965075</v>
      </c>
      <c r="U5643" s="10">
        <f t="shared" si="177"/>
        <v>0</v>
      </c>
    </row>
    <row r="5644" spans="1:21" x14ac:dyDescent="0.25">
      <c r="A5644">
        <v>4270</v>
      </c>
      <c r="B5644" t="s">
        <v>13944</v>
      </c>
      <c r="C5644" t="s">
        <v>13945</v>
      </c>
      <c r="D5644">
        <v>45</v>
      </c>
      <c r="E5644" t="s">
        <v>19</v>
      </c>
      <c r="F5644" t="s">
        <v>207</v>
      </c>
      <c r="G5644" s="1">
        <v>43965</v>
      </c>
      <c r="H5644" t="s">
        <v>27290</v>
      </c>
      <c r="I5644">
        <v>2020</v>
      </c>
      <c r="J5644" t="s">
        <v>27318</v>
      </c>
      <c r="K5644" t="s">
        <v>67</v>
      </c>
      <c r="L5644" t="s">
        <v>93</v>
      </c>
      <c r="M5644" t="s">
        <v>13946</v>
      </c>
      <c r="N5644" t="s">
        <v>62</v>
      </c>
      <c r="P5644" t="s">
        <v>25</v>
      </c>
      <c r="Q5644" t="s">
        <v>33</v>
      </c>
      <c r="S5644" s="11">
        <f t="shared" si="176"/>
        <v>0</v>
      </c>
      <c r="U5644" s="10">
        <f t="shared" si="177"/>
        <v>0</v>
      </c>
    </row>
    <row r="5645" spans="1:21" x14ac:dyDescent="0.25">
      <c r="A5645">
        <v>4271</v>
      </c>
      <c r="B5645" t="s">
        <v>13947</v>
      </c>
      <c r="C5645" t="s">
        <v>13948</v>
      </c>
      <c r="D5645">
        <v>18</v>
      </c>
      <c r="E5645" t="s">
        <v>58</v>
      </c>
      <c r="F5645" t="s">
        <v>242</v>
      </c>
      <c r="G5645" s="1">
        <v>44506</v>
      </c>
      <c r="H5645" t="s">
        <v>27292</v>
      </c>
      <c r="I5645">
        <v>2021</v>
      </c>
      <c r="J5645" t="s">
        <v>27326</v>
      </c>
      <c r="K5645" t="s">
        <v>21</v>
      </c>
      <c r="L5645" t="s">
        <v>59</v>
      </c>
      <c r="M5645" t="s">
        <v>13949</v>
      </c>
      <c r="N5645" t="s">
        <v>24</v>
      </c>
      <c r="P5645" t="s">
        <v>89</v>
      </c>
      <c r="Q5645" t="s">
        <v>55</v>
      </c>
      <c r="R5645" s="2">
        <v>45078.819444444445</v>
      </c>
      <c r="S5645" s="11">
        <f t="shared" si="176"/>
        <v>19.666666666686069</v>
      </c>
      <c r="U5645" s="10">
        <f t="shared" si="177"/>
        <v>0</v>
      </c>
    </row>
    <row r="5646" spans="1:21" x14ac:dyDescent="0.25">
      <c r="A5646">
        <v>4272</v>
      </c>
      <c r="B5646" t="s">
        <v>13950</v>
      </c>
      <c r="C5646" t="s">
        <v>13951</v>
      </c>
      <c r="D5646">
        <v>64</v>
      </c>
      <c r="E5646" t="s">
        <v>19</v>
      </c>
      <c r="F5646" t="s">
        <v>112</v>
      </c>
      <c r="G5646" s="1">
        <v>43999</v>
      </c>
      <c r="H5646" t="s">
        <v>27297</v>
      </c>
      <c r="I5646">
        <v>2020</v>
      </c>
      <c r="J5646" t="s">
        <v>27320</v>
      </c>
      <c r="K5646" t="s">
        <v>66</v>
      </c>
      <c r="L5646" t="s">
        <v>150</v>
      </c>
      <c r="M5646" t="s">
        <v>13952</v>
      </c>
      <c r="N5646" t="s">
        <v>24</v>
      </c>
      <c r="P5646" t="s">
        <v>89</v>
      </c>
      <c r="Q5646" t="s">
        <v>55</v>
      </c>
      <c r="R5646" s="2">
        <v>45078.5625</v>
      </c>
      <c r="S5646" s="11">
        <f t="shared" si="176"/>
        <v>13.5</v>
      </c>
      <c r="U5646" s="10">
        <f t="shared" si="177"/>
        <v>0</v>
      </c>
    </row>
    <row r="5647" spans="1:21" x14ac:dyDescent="0.25">
      <c r="A5647">
        <v>4273</v>
      </c>
      <c r="B5647" t="s">
        <v>13953</v>
      </c>
      <c r="C5647" t="s">
        <v>13954</v>
      </c>
      <c r="D5647">
        <v>66</v>
      </c>
      <c r="E5647" t="s">
        <v>29</v>
      </c>
      <c r="F5647" t="s">
        <v>317</v>
      </c>
      <c r="G5647" s="1">
        <v>44134</v>
      </c>
      <c r="H5647" t="s">
        <v>27296</v>
      </c>
      <c r="I5647">
        <v>2020</v>
      </c>
      <c r="J5647" t="s">
        <v>27319</v>
      </c>
      <c r="K5647" t="s">
        <v>67</v>
      </c>
      <c r="L5647" t="s">
        <v>72</v>
      </c>
      <c r="M5647" t="s">
        <v>13955</v>
      </c>
      <c r="N5647" t="s">
        <v>62</v>
      </c>
      <c r="P5647" t="s">
        <v>89</v>
      </c>
      <c r="Q5647" t="s">
        <v>33</v>
      </c>
      <c r="S5647" s="11">
        <f t="shared" si="176"/>
        <v>0</v>
      </c>
      <c r="U5647" s="10">
        <f t="shared" si="177"/>
        <v>0</v>
      </c>
    </row>
    <row r="5648" spans="1:21" x14ac:dyDescent="0.25">
      <c r="A5648">
        <v>4274</v>
      </c>
      <c r="B5648" t="s">
        <v>13956</v>
      </c>
      <c r="C5648" t="s">
        <v>13957</v>
      </c>
      <c r="D5648">
        <v>68</v>
      </c>
      <c r="E5648" t="s">
        <v>58</v>
      </c>
      <c r="F5648" t="s">
        <v>242</v>
      </c>
      <c r="G5648" s="1">
        <v>44277</v>
      </c>
      <c r="H5648" t="s">
        <v>27289</v>
      </c>
      <c r="I5648">
        <v>2021</v>
      </c>
      <c r="J5648" t="s">
        <v>27304</v>
      </c>
      <c r="K5648" t="s">
        <v>59</v>
      </c>
      <c r="L5648" t="s">
        <v>177</v>
      </c>
      <c r="M5648" t="s">
        <v>13958</v>
      </c>
      <c r="N5648" t="s">
        <v>24</v>
      </c>
      <c r="P5648" t="s">
        <v>89</v>
      </c>
      <c r="Q5648" t="s">
        <v>83</v>
      </c>
      <c r="R5648" s="2">
        <v>45078.86041666667</v>
      </c>
      <c r="S5648" s="11">
        <f t="shared" si="176"/>
        <v>20.650000000081491</v>
      </c>
      <c r="U5648" s="10">
        <f t="shared" si="177"/>
        <v>0</v>
      </c>
    </row>
    <row r="5649" spans="1:21" x14ac:dyDescent="0.25">
      <c r="A5649">
        <v>4276</v>
      </c>
      <c r="B5649" t="s">
        <v>13963</v>
      </c>
      <c r="C5649" t="s">
        <v>13964</v>
      </c>
      <c r="D5649">
        <v>68</v>
      </c>
      <c r="E5649" t="s">
        <v>29</v>
      </c>
      <c r="F5649" t="s">
        <v>30</v>
      </c>
      <c r="G5649" s="1">
        <v>44005</v>
      </c>
      <c r="H5649" t="s">
        <v>27297</v>
      </c>
      <c r="I5649">
        <v>2020</v>
      </c>
      <c r="J5649" t="s">
        <v>27320</v>
      </c>
      <c r="K5649" t="s">
        <v>45</v>
      </c>
      <c r="L5649" t="s">
        <v>141</v>
      </c>
      <c r="M5649" t="s">
        <v>13965</v>
      </c>
      <c r="N5649" t="s">
        <v>24</v>
      </c>
      <c r="P5649" t="s">
        <v>25</v>
      </c>
      <c r="Q5649" t="s">
        <v>83</v>
      </c>
      <c r="R5649" s="2">
        <v>45078.118750000001</v>
      </c>
      <c r="S5649" s="11">
        <f t="shared" si="176"/>
        <v>2.8500000000349246</v>
      </c>
      <c r="U5649" s="10">
        <f t="shared" si="177"/>
        <v>0</v>
      </c>
    </row>
    <row r="5650" spans="1:21" x14ac:dyDescent="0.25">
      <c r="A5650">
        <v>4277</v>
      </c>
      <c r="B5650" t="s">
        <v>13966</v>
      </c>
      <c r="C5650" t="s">
        <v>13967</v>
      </c>
      <c r="D5650">
        <v>52</v>
      </c>
      <c r="E5650" t="s">
        <v>29</v>
      </c>
      <c r="F5650" t="s">
        <v>51</v>
      </c>
      <c r="G5650" s="1">
        <v>44247</v>
      </c>
      <c r="H5650" t="s">
        <v>27293</v>
      </c>
      <c r="I5650">
        <v>2021</v>
      </c>
      <c r="J5650" t="s">
        <v>27324</v>
      </c>
      <c r="K5650" t="s">
        <v>66</v>
      </c>
      <c r="L5650" t="s">
        <v>72</v>
      </c>
      <c r="M5650" t="s">
        <v>13968</v>
      </c>
      <c r="N5650" t="s">
        <v>24</v>
      </c>
      <c r="P5650" t="s">
        <v>25</v>
      </c>
      <c r="Q5650" t="s">
        <v>55</v>
      </c>
      <c r="R5650" s="2">
        <v>45078.863194444442</v>
      </c>
      <c r="S5650" s="11">
        <f t="shared" si="176"/>
        <v>20.71666666661622</v>
      </c>
      <c r="U5650" s="10">
        <f t="shared" si="177"/>
        <v>0</v>
      </c>
    </row>
    <row r="5651" spans="1:21" x14ac:dyDescent="0.25">
      <c r="A5651">
        <v>4278</v>
      </c>
      <c r="B5651" t="s">
        <v>13969</v>
      </c>
      <c r="C5651" t="s">
        <v>13970</v>
      </c>
      <c r="D5651">
        <v>23</v>
      </c>
      <c r="E5651" t="s">
        <v>19</v>
      </c>
      <c r="F5651" t="s">
        <v>81</v>
      </c>
      <c r="G5651" s="1">
        <v>44332</v>
      </c>
      <c r="H5651" t="s">
        <v>27290</v>
      </c>
      <c r="I5651">
        <v>2021</v>
      </c>
      <c r="J5651" t="s">
        <v>27305</v>
      </c>
      <c r="K5651" t="s">
        <v>59</v>
      </c>
      <c r="L5651" t="s">
        <v>37</v>
      </c>
      <c r="M5651" t="s">
        <v>13971</v>
      </c>
      <c r="N5651" t="s">
        <v>62</v>
      </c>
      <c r="P5651" t="s">
        <v>89</v>
      </c>
      <c r="Q5651" t="s">
        <v>83</v>
      </c>
      <c r="S5651" s="11">
        <f t="shared" si="176"/>
        <v>0</v>
      </c>
      <c r="U5651" s="10">
        <f t="shared" si="177"/>
        <v>0</v>
      </c>
    </row>
    <row r="5652" spans="1:21" x14ac:dyDescent="0.25">
      <c r="A5652">
        <v>4279</v>
      </c>
      <c r="B5652" t="s">
        <v>13972</v>
      </c>
      <c r="C5652" t="s">
        <v>13973</v>
      </c>
      <c r="D5652">
        <v>70</v>
      </c>
      <c r="E5652" t="s">
        <v>29</v>
      </c>
      <c r="F5652" t="s">
        <v>421</v>
      </c>
      <c r="G5652" s="1">
        <v>44330</v>
      </c>
      <c r="H5652" t="s">
        <v>27290</v>
      </c>
      <c r="I5652">
        <v>2021</v>
      </c>
      <c r="J5652" t="s">
        <v>27305</v>
      </c>
      <c r="K5652" t="s">
        <v>67</v>
      </c>
      <c r="L5652" t="s">
        <v>93</v>
      </c>
      <c r="M5652" t="s">
        <v>13974</v>
      </c>
      <c r="N5652" t="s">
        <v>62</v>
      </c>
      <c r="P5652" t="s">
        <v>41</v>
      </c>
      <c r="Q5652" t="s">
        <v>83</v>
      </c>
      <c r="S5652" s="11">
        <f t="shared" si="176"/>
        <v>0</v>
      </c>
      <c r="U5652" s="10">
        <f t="shared" si="177"/>
        <v>0</v>
      </c>
    </row>
    <row r="5653" spans="1:21" x14ac:dyDescent="0.25">
      <c r="A5653">
        <v>4280</v>
      </c>
      <c r="B5653" t="s">
        <v>13975</v>
      </c>
      <c r="C5653" t="s">
        <v>13976</v>
      </c>
      <c r="D5653">
        <v>55</v>
      </c>
      <c r="E5653" t="s">
        <v>19</v>
      </c>
      <c r="F5653" t="s">
        <v>383</v>
      </c>
      <c r="G5653" s="1">
        <v>43837</v>
      </c>
      <c r="H5653" t="s">
        <v>27295</v>
      </c>
      <c r="I5653">
        <v>2020</v>
      </c>
      <c r="J5653" t="s">
        <v>27325</v>
      </c>
      <c r="K5653" t="s">
        <v>45</v>
      </c>
      <c r="L5653" t="s">
        <v>59</v>
      </c>
      <c r="M5653" t="s">
        <v>13977</v>
      </c>
      <c r="N5653" t="s">
        <v>62</v>
      </c>
      <c r="P5653" t="s">
        <v>143</v>
      </c>
      <c r="Q5653" t="s">
        <v>55</v>
      </c>
      <c r="S5653" s="11">
        <f t="shared" si="176"/>
        <v>0</v>
      </c>
      <c r="U5653" s="10">
        <f t="shared" si="177"/>
        <v>0</v>
      </c>
    </row>
    <row r="5654" spans="1:21" x14ac:dyDescent="0.25">
      <c r="A5654">
        <v>4281</v>
      </c>
      <c r="B5654" t="s">
        <v>5399</v>
      </c>
      <c r="C5654" t="s">
        <v>6817</v>
      </c>
      <c r="D5654">
        <v>33</v>
      </c>
      <c r="E5654" t="s">
        <v>58</v>
      </c>
      <c r="F5654" t="s">
        <v>129</v>
      </c>
      <c r="G5654" s="1">
        <v>43890</v>
      </c>
      <c r="H5654" t="s">
        <v>27293</v>
      </c>
      <c r="I5654">
        <v>2020</v>
      </c>
      <c r="J5654" t="s">
        <v>27308</v>
      </c>
      <c r="K5654" t="s">
        <v>21</v>
      </c>
      <c r="L5654" t="s">
        <v>177</v>
      </c>
      <c r="M5654" t="s">
        <v>13978</v>
      </c>
      <c r="N5654" t="s">
        <v>24</v>
      </c>
      <c r="P5654" t="s">
        <v>25</v>
      </c>
      <c r="Q5654" t="s">
        <v>33</v>
      </c>
      <c r="R5654" s="2">
        <v>45078.120138888888</v>
      </c>
      <c r="S5654" s="11">
        <f t="shared" si="176"/>
        <v>2.8833333333022892</v>
      </c>
      <c r="U5654" s="10">
        <f t="shared" si="177"/>
        <v>0</v>
      </c>
    </row>
    <row r="5655" spans="1:21" x14ac:dyDescent="0.25">
      <c r="A5655">
        <v>4283</v>
      </c>
      <c r="B5655" t="s">
        <v>13983</v>
      </c>
      <c r="C5655" t="s">
        <v>13984</v>
      </c>
      <c r="D5655">
        <v>18</v>
      </c>
      <c r="E5655" t="s">
        <v>29</v>
      </c>
      <c r="F5655" t="s">
        <v>107</v>
      </c>
      <c r="G5655" s="1">
        <v>43957</v>
      </c>
      <c r="H5655" t="s">
        <v>27290</v>
      </c>
      <c r="I5655">
        <v>2020</v>
      </c>
      <c r="J5655" t="s">
        <v>27318</v>
      </c>
      <c r="K5655" t="s">
        <v>21</v>
      </c>
      <c r="L5655" t="s">
        <v>37</v>
      </c>
      <c r="M5655" t="s">
        <v>13985</v>
      </c>
      <c r="N5655" t="s">
        <v>62</v>
      </c>
      <c r="P5655" t="s">
        <v>89</v>
      </c>
      <c r="Q5655" t="s">
        <v>33</v>
      </c>
      <c r="S5655" s="11">
        <f t="shared" si="176"/>
        <v>0</v>
      </c>
      <c r="U5655" s="10">
        <f t="shared" si="177"/>
        <v>0</v>
      </c>
    </row>
    <row r="5656" spans="1:21" x14ac:dyDescent="0.25">
      <c r="A5656">
        <v>4284</v>
      </c>
      <c r="B5656" t="s">
        <v>13986</v>
      </c>
      <c r="C5656" t="s">
        <v>13987</v>
      </c>
      <c r="D5656">
        <v>33</v>
      </c>
      <c r="E5656" t="s">
        <v>58</v>
      </c>
      <c r="F5656" t="s">
        <v>223</v>
      </c>
      <c r="G5656" s="1">
        <v>44460</v>
      </c>
      <c r="H5656" t="s">
        <v>27298</v>
      </c>
      <c r="I5656">
        <v>2021</v>
      </c>
      <c r="J5656" t="s">
        <v>27315</v>
      </c>
      <c r="K5656" t="s">
        <v>59</v>
      </c>
      <c r="L5656" t="s">
        <v>141</v>
      </c>
      <c r="M5656" t="s">
        <v>13988</v>
      </c>
      <c r="N5656" t="s">
        <v>24</v>
      </c>
      <c r="P5656" t="s">
        <v>143</v>
      </c>
      <c r="Q5656" t="s">
        <v>55</v>
      </c>
      <c r="R5656" s="2">
        <v>45078.561111111114</v>
      </c>
      <c r="S5656" s="11">
        <f t="shared" si="176"/>
        <v>13.466666666732635</v>
      </c>
      <c r="U5656" s="10">
        <f t="shared" si="177"/>
        <v>0</v>
      </c>
    </row>
    <row r="5657" spans="1:21" x14ac:dyDescent="0.25">
      <c r="A5657">
        <v>4286</v>
      </c>
      <c r="B5657" t="s">
        <v>13993</v>
      </c>
      <c r="C5657" t="s">
        <v>13994</v>
      </c>
      <c r="D5657">
        <v>40</v>
      </c>
      <c r="E5657" t="s">
        <v>19</v>
      </c>
      <c r="F5657" t="s">
        <v>242</v>
      </c>
      <c r="G5657" s="1">
        <v>43953</v>
      </c>
      <c r="H5657" t="s">
        <v>27290</v>
      </c>
      <c r="I5657">
        <v>2020</v>
      </c>
      <c r="J5657" t="s">
        <v>27318</v>
      </c>
      <c r="K5657" t="s">
        <v>45</v>
      </c>
      <c r="L5657" t="s">
        <v>60</v>
      </c>
      <c r="M5657" t="s">
        <v>13995</v>
      </c>
      <c r="N5657" t="s">
        <v>24</v>
      </c>
      <c r="P5657" t="s">
        <v>25</v>
      </c>
      <c r="Q5657" t="s">
        <v>33</v>
      </c>
      <c r="R5657" s="2">
        <v>45078.877083333333</v>
      </c>
      <c r="S5657" s="11">
        <f t="shared" si="176"/>
        <v>21.049999999988358</v>
      </c>
      <c r="U5657" s="10">
        <f t="shared" si="177"/>
        <v>0</v>
      </c>
    </row>
    <row r="5658" spans="1:21" x14ac:dyDescent="0.25">
      <c r="A5658">
        <v>4287</v>
      </c>
      <c r="B5658" t="s">
        <v>13996</v>
      </c>
      <c r="C5658" t="s">
        <v>13997</v>
      </c>
      <c r="D5658">
        <v>27</v>
      </c>
      <c r="E5658" t="s">
        <v>58</v>
      </c>
      <c r="F5658" t="s">
        <v>242</v>
      </c>
      <c r="G5658" s="1">
        <v>44307</v>
      </c>
      <c r="H5658" t="s">
        <v>27300</v>
      </c>
      <c r="I5658">
        <v>2021</v>
      </c>
      <c r="J5658" t="s">
        <v>27323</v>
      </c>
      <c r="K5658" t="s">
        <v>45</v>
      </c>
      <c r="L5658" t="s">
        <v>22</v>
      </c>
      <c r="M5658" t="s">
        <v>13998</v>
      </c>
      <c r="N5658" t="s">
        <v>62</v>
      </c>
      <c r="P5658" t="s">
        <v>143</v>
      </c>
      <c r="Q5658" t="s">
        <v>55</v>
      </c>
      <c r="S5658" s="11">
        <f t="shared" si="176"/>
        <v>0</v>
      </c>
      <c r="U5658" s="10">
        <f t="shared" si="177"/>
        <v>0</v>
      </c>
    </row>
    <row r="5659" spans="1:21" x14ac:dyDescent="0.25">
      <c r="A5659">
        <v>4289</v>
      </c>
      <c r="B5659" t="s">
        <v>14003</v>
      </c>
      <c r="C5659" t="s">
        <v>14004</v>
      </c>
      <c r="D5659">
        <v>22</v>
      </c>
      <c r="E5659" t="s">
        <v>19</v>
      </c>
      <c r="F5659" t="s">
        <v>44</v>
      </c>
      <c r="G5659" s="1">
        <v>44329</v>
      </c>
      <c r="H5659" t="s">
        <v>27290</v>
      </c>
      <c r="I5659">
        <v>2021</v>
      </c>
      <c r="J5659" t="s">
        <v>27305</v>
      </c>
      <c r="K5659" t="s">
        <v>59</v>
      </c>
      <c r="L5659" t="s">
        <v>72</v>
      </c>
      <c r="M5659" t="s">
        <v>14005</v>
      </c>
      <c r="N5659" t="s">
        <v>62</v>
      </c>
      <c r="P5659" t="s">
        <v>143</v>
      </c>
      <c r="Q5659" t="s">
        <v>55</v>
      </c>
      <c r="S5659" s="11">
        <f t="shared" si="176"/>
        <v>0</v>
      </c>
      <c r="U5659" s="10">
        <f t="shared" si="177"/>
        <v>0</v>
      </c>
    </row>
    <row r="5660" spans="1:21" x14ac:dyDescent="0.25">
      <c r="A5660">
        <v>4290</v>
      </c>
      <c r="B5660" t="s">
        <v>14006</v>
      </c>
      <c r="C5660" t="s">
        <v>14007</v>
      </c>
      <c r="D5660">
        <v>53</v>
      </c>
      <c r="E5660" t="s">
        <v>58</v>
      </c>
      <c r="F5660" t="s">
        <v>98</v>
      </c>
      <c r="G5660" s="1">
        <v>44074</v>
      </c>
      <c r="H5660" t="s">
        <v>27294</v>
      </c>
      <c r="I5660">
        <v>2020</v>
      </c>
      <c r="J5660" t="s">
        <v>27309</v>
      </c>
      <c r="K5660" t="s">
        <v>21</v>
      </c>
      <c r="L5660" t="s">
        <v>22</v>
      </c>
      <c r="M5660" t="s">
        <v>14008</v>
      </c>
      <c r="N5660" t="s">
        <v>24</v>
      </c>
      <c r="P5660" t="s">
        <v>89</v>
      </c>
      <c r="Q5660" t="s">
        <v>26</v>
      </c>
      <c r="R5660" s="2">
        <v>45078.826388888891</v>
      </c>
      <c r="S5660" s="11">
        <f t="shared" si="176"/>
        <v>19.833333333372138</v>
      </c>
      <c r="U5660" s="10">
        <f t="shared" si="177"/>
        <v>0</v>
      </c>
    </row>
    <row r="5661" spans="1:21" x14ac:dyDescent="0.25">
      <c r="A5661">
        <v>4291</v>
      </c>
      <c r="B5661" t="s">
        <v>14009</v>
      </c>
      <c r="C5661" t="s">
        <v>14010</v>
      </c>
      <c r="D5661">
        <v>35</v>
      </c>
      <c r="E5661" t="s">
        <v>19</v>
      </c>
      <c r="F5661" t="s">
        <v>655</v>
      </c>
      <c r="G5661" s="1">
        <v>44031</v>
      </c>
      <c r="H5661" t="s">
        <v>27291</v>
      </c>
      <c r="I5661">
        <v>2020</v>
      </c>
      <c r="J5661" t="s">
        <v>27306</v>
      </c>
      <c r="K5661" t="s">
        <v>59</v>
      </c>
      <c r="L5661" t="s">
        <v>72</v>
      </c>
      <c r="M5661" t="s">
        <v>14011</v>
      </c>
      <c r="N5661" t="s">
        <v>24</v>
      </c>
      <c r="P5661" t="s">
        <v>143</v>
      </c>
      <c r="Q5661" t="s">
        <v>26</v>
      </c>
      <c r="R5661" s="2">
        <v>45078.454861111109</v>
      </c>
      <c r="S5661" s="11">
        <f t="shared" si="176"/>
        <v>10.916666666627862</v>
      </c>
      <c r="U5661" s="10">
        <f t="shared" si="177"/>
        <v>0</v>
      </c>
    </row>
    <row r="5662" spans="1:21" x14ac:dyDescent="0.25">
      <c r="A5662">
        <v>4293</v>
      </c>
      <c r="B5662" t="s">
        <v>14016</v>
      </c>
      <c r="C5662" t="s">
        <v>14017</v>
      </c>
      <c r="D5662">
        <v>39</v>
      </c>
      <c r="E5662" t="s">
        <v>29</v>
      </c>
      <c r="F5662" t="s">
        <v>157</v>
      </c>
      <c r="G5662" s="1">
        <v>44180</v>
      </c>
      <c r="H5662" t="s">
        <v>27299</v>
      </c>
      <c r="I5662">
        <v>2020</v>
      </c>
      <c r="J5662" t="s">
        <v>27321</v>
      </c>
      <c r="K5662" t="s">
        <v>67</v>
      </c>
      <c r="L5662" t="s">
        <v>150</v>
      </c>
      <c r="M5662" t="s">
        <v>14018</v>
      </c>
      <c r="N5662" t="s">
        <v>24</v>
      </c>
      <c r="P5662" t="s">
        <v>143</v>
      </c>
      <c r="Q5662" t="s">
        <v>55</v>
      </c>
      <c r="R5662" s="2">
        <v>45078.844444444447</v>
      </c>
      <c r="S5662" s="11">
        <f t="shared" si="176"/>
        <v>20.266666666720994</v>
      </c>
      <c r="U5662" s="10">
        <f t="shared" si="177"/>
        <v>0</v>
      </c>
    </row>
    <row r="5663" spans="1:21" x14ac:dyDescent="0.25">
      <c r="A5663">
        <v>4294</v>
      </c>
      <c r="B5663" t="s">
        <v>14019</v>
      </c>
      <c r="C5663" t="s">
        <v>14020</v>
      </c>
      <c r="D5663">
        <v>55</v>
      </c>
      <c r="E5663" t="s">
        <v>58</v>
      </c>
      <c r="F5663" t="s">
        <v>249</v>
      </c>
      <c r="G5663" s="1">
        <v>44325</v>
      </c>
      <c r="H5663" t="s">
        <v>27290</v>
      </c>
      <c r="I5663">
        <v>2021</v>
      </c>
      <c r="J5663" t="s">
        <v>27305</v>
      </c>
      <c r="K5663" t="s">
        <v>45</v>
      </c>
      <c r="L5663" t="s">
        <v>22</v>
      </c>
      <c r="M5663" t="s">
        <v>14021</v>
      </c>
      <c r="N5663" t="s">
        <v>24</v>
      </c>
      <c r="P5663" t="s">
        <v>25</v>
      </c>
      <c r="Q5663" t="s">
        <v>83</v>
      </c>
      <c r="R5663" s="2">
        <v>45078.316666666666</v>
      </c>
      <c r="S5663" s="11">
        <f t="shared" si="176"/>
        <v>7.5999999999767169</v>
      </c>
      <c r="U5663" s="10">
        <f t="shared" si="177"/>
        <v>0</v>
      </c>
    </row>
    <row r="5664" spans="1:21" x14ac:dyDescent="0.25">
      <c r="A5664">
        <v>4295</v>
      </c>
      <c r="B5664" t="s">
        <v>14022</v>
      </c>
      <c r="C5664" t="s">
        <v>14023</v>
      </c>
      <c r="D5664">
        <v>36</v>
      </c>
      <c r="E5664" t="s">
        <v>58</v>
      </c>
      <c r="F5664" t="s">
        <v>30</v>
      </c>
      <c r="G5664" s="1">
        <v>44301</v>
      </c>
      <c r="H5664" t="s">
        <v>27300</v>
      </c>
      <c r="I5664">
        <v>2021</v>
      </c>
      <c r="J5664" t="s">
        <v>27323</v>
      </c>
      <c r="K5664" t="s">
        <v>67</v>
      </c>
      <c r="L5664" t="s">
        <v>113</v>
      </c>
      <c r="M5664" t="s">
        <v>14024</v>
      </c>
      <c r="N5664" t="s">
        <v>24</v>
      </c>
      <c r="P5664" t="s">
        <v>89</v>
      </c>
      <c r="Q5664" t="s">
        <v>33</v>
      </c>
      <c r="R5664" s="2">
        <v>45078.382638888892</v>
      </c>
      <c r="S5664" s="11">
        <f t="shared" si="176"/>
        <v>9.183333333407063</v>
      </c>
      <c r="U5664" s="10">
        <f t="shared" si="177"/>
        <v>0</v>
      </c>
    </row>
    <row r="5665" spans="1:21" x14ac:dyDescent="0.25">
      <c r="A5665">
        <v>4296</v>
      </c>
      <c r="B5665" t="s">
        <v>14025</v>
      </c>
      <c r="C5665" t="s">
        <v>14026</v>
      </c>
      <c r="D5665">
        <v>37</v>
      </c>
      <c r="E5665" t="s">
        <v>58</v>
      </c>
      <c r="F5665" t="s">
        <v>36</v>
      </c>
      <c r="G5665" s="1">
        <v>44280</v>
      </c>
      <c r="H5665" t="s">
        <v>27289</v>
      </c>
      <c r="I5665">
        <v>2021</v>
      </c>
      <c r="J5665" t="s">
        <v>27304</v>
      </c>
      <c r="K5665" t="s">
        <v>21</v>
      </c>
      <c r="L5665" t="s">
        <v>113</v>
      </c>
      <c r="M5665" t="s">
        <v>14027</v>
      </c>
      <c r="N5665" t="s">
        <v>24</v>
      </c>
      <c r="P5665" t="s">
        <v>25</v>
      </c>
      <c r="Q5665" t="s">
        <v>83</v>
      </c>
      <c r="R5665" s="2">
        <v>45078.852083333331</v>
      </c>
      <c r="S5665" s="11">
        <f t="shared" si="176"/>
        <v>20.449999999953434</v>
      </c>
      <c r="U5665" s="10">
        <f t="shared" si="177"/>
        <v>0</v>
      </c>
    </row>
    <row r="5666" spans="1:21" x14ac:dyDescent="0.25">
      <c r="A5666">
        <v>4297</v>
      </c>
      <c r="B5666" t="s">
        <v>14028</v>
      </c>
      <c r="C5666" t="s">
        <v>14029</v>
      </c>
      <c r="D5666">
        <v>70</v>
      </c>
      <c r="E5666" t="s">
        <v>58</v>
      </c>
      <c r="F5666" t="s">
        <v>655</v>
      </c>
      <c r="G5666" s="1">
        <v>44155</v>
      </c>
      <c r="H5666" t="s">
        <v>27292</v>
      </c>
      <c r="I5666">
        <v>2020</v>
      </c>
      <c r="J5666" t="s">
        <v>27307</v>
      </c>
      <c r="K5666" t="s">
        <v>67</v>
      </c>
      <c r="L5666" t="s">
        <v>93</v>
      </c>
      <c r="M5666" t="s">
        <v>6257</v>
      </c>
      <c r="N5666" t="s">
        <v>24</v>
      </c>
      <c r="P5666" t="s">
        <v>41</v>
      </c>
      <c r="Q5666" t="s">
        <v>83</v>
      </c>
      <c r="R5666" s="2">
        <v>45078.938194444447</v>
      </c>
      <c r="S5666" s="11">
        <f t="shared" si="176"/>
        <v>22.516666666720994</v>
      </c>
      <c r="U5666" s="10">
        <f t="shared" si="177"/>
        <v>0</v>
      </c>
    </row>
    <row r="5667" spans="1:21" x14ac:dyDescent="0.25">
      <c r="A5667">
        <v>4298</v>
      </c>
      <c r="B5667" t="s">
        <v>14030</v>
      </c>
      <c r="C5667" t="s">
        <v>14031</v>
      </c>
      <c r="D5667">
        <v>61</v>
      </c>
      <c r="E5667" t="s">
        <v>58</v>
      </c>
      <c r="F5667" t="s">
        <v>397</v>
      </c>
      <c r="G5667" s="1">
        <v>43893</v>
      </c>
      <c r="H5667" t="s">
        <v>27289</v>
      </c>
      <c r="I5667">
        <v>2020</v>
      </c>
      <c r="J5667" t="s">
        <v>27310</v>
      </c>
      <c r="K5667" t="s">
        <v>67</v>
      </c>
      <c r="L5667" t="s">
        <v>46</v>
      </c>
      <c r="M5667" t="s">
        <v>14032</v>
      </c>
      <c r="N5667" t="s">
        <v>62</v>
      </c>
      <c r="P5667" t="s">
        <v>89</v>
      </c>
      <c r="Q5667" t="s">
        <v>26</v>
      </c>
      <c r="S5667" s="11">
        <f t="shared" si="176"/>
        <v>0</v>
      </c>
      <c r="U5667" s="10">
        <f t="shared" si="177"/>
        <v>0</v>
      </c>
    </row>
    <row r="5668" spans="1:21" x14ac:dyDescent="0.25">
      <c r="A5668">
        <v>4299</v>
      </c>
      <c r="B5668" t="s">
        <v>14033</v>
      </c>
      <c r="C5668" t="s">
        <v>14034</v>
      </c>
      <c r="D5668">
        <v>21</v>
      </c>
      <c r="E5668" t="s">
        <v>58</v>
      </c>
      <c r="F5668" t="s">
        <v>397</v>
      </c>
      <c r="G5668" s="1">
        <v>44253</v>
      </c>
      <c r="H5668" t="s">
        <v>27293</v>
      </c>
      <c r="I5668">
        <v>2021</v>
      </c>
      <c r="J5668" t="s">
        <v>27324</v>
      </c>
      <c r="K5668" t="s">
        <v>45</v>
      </c>
      <c r="L5668" t="s">
        <v>150</v>
      </c>
      <c r="M5668" t="s">
        <v>14035</v>
      </c>
      <c r="N5668" t="s">
        <v>24</v>
      </c>
      <c r="P5668" t="s">
        <v>41</v>
      </c>
      <c r="Q5668" t="s">
        <v>83</v>
      </c>
      <c r="R5668" s="2">
        <v>45078.131249999999</v>
      </c>
      <c r="S5668" s="11">
        <f t="shared" si="176"/>
        <v>3.1499999999650754</v>
      </c>
      <c r="U5668" s="10">
        <f t="shared" si="177"/>
        <v>0</v>
      </c>
    </row>
    <row r="5669" spans="1:21" x14ac:dyDescent="0.25">
      <c r="A5669">
        <v>4300</v>
      </c>
      <c r="B5669" t="s">
        <v>14036</v>
      </c>
      <c r="C5669" t="s">
        <v>14037</v>
      </c>
      <c r="D5669">
        <v>56</v>
      </c>
      <c r="E5669" t="s">
        <v>29</v>
      </c>
      <c r="F5669" t="s">
        <v>485</v>
      </c>
      <c r="G5669" s="1">
        <v>44084</v>
      </c>
      <c r="H5669" t="s">
        <v>27298</v>
      </c>
      <c r="I5669">
        <v>2020</v>
      </c>
      <c r="J5669" t="s">
        <v>27314</v>
      </c>
      <c r="K5669" t="s">
        <v>45</v>
      </c>
      <c r="L5669" t="s">
        <v>177</v>
      </c>
      <c r="M5669" t="s">
        <v>14038</v>
      </c>
      <c r="N5669" t="s">
        <v>62</v>
      </c>
      <c r="P5669" t="s">
        <v>89</v>
      </c>
      <c r="Q5669" t="s">
        <v>83</v>
      </c>
      <c r="S5669" s="11">
        <f t="shared" si="176"/>
        <v>0</v>
      </c>
      <c r="U5669" s="10">
        <f t="shared" si="177"/>
        <v>0</v>
      </c>
    </row>
    <row r="5670" spans="1:21" x14ac:dyDescent="0.25">
      <c r="A5670">
        <v>4301</v>
      </c>
      <c r="B5670" t="s">
        <v>14039</v>
      </c>
      <c r="C5670" t="s">
        <v>14040</v>
      </c>
      <c r="D5670">
        <v>67</v>
      </c>
      <c r="E5670" t="s">
        <v>29</v>
      </c>
      <c r="F5670" t="s">
        <v>30</v>
      </c>
      <c r="G5670" s="1">
        <v>44229</v>
      </c>
      <c r="H5670" t="s">
        <v>27293</v>
      </c>
      <c r="I5670">
        <v>2021</v>
      </c>
      <c r="J5670" t="s">
        <v>27324</v>
      </c>
      <c r="K5670" t="s">
        <v>45</v>
      </c>
      <c r="L5670" t="s">
        <v>67</v>
      </c>
      <c r="M5670" t="s">
        <v>14041</v>
      </c>
      <c r="N5670" t="s">
        <v>24</v>
      </c>
      <c r="P5670" t="s">
        <v>143</v>
      </c>
      <c r="Q5670" t="s">
        <v>55</v>
      </c>
      <c r="R5670" s="2">
        <v>45078.275694444441</v>
      </c>
      <c r="S5670" s="11">
        <f t="shared" si="176"/>
        <v>6.6166666665812954</v>
      </c>
      <c r="U5670" s="10">
        <f t="shared" si="177"/>
        <v>0</v>
      </c>
    </row>
    <row r="5671" spans="1:21" x14ac:dyDescent="0.25">
      <c r="A5671">
        <v>4303</v>
      </c>
      <c r="B5671" t="s">
        <v>14046</v>
      </c>
      <c r="C5671" t="s">
        <v>14047</v>
      </c>
      <c r="D5671">
        <v>51</v>
      </c>
      <c r="E5671" t="s">
        <v>58</v>
      </c>
      <c r="F5671" t="s">
        <v>86</v>
      </c>
      <c r="G5671" s="1">
        <v>43954</v>
      </c>
      <c r="H5671" t="s">
        <v>27290</v>
      </c>
      <c r="I5671">
        <v>2020</v>
      </c>
      <c r="J5671" t="s">
        <v>27318</v>
      </c>
      <c r="K5671" t="s">
        <v>66</v>
      </c>
      <c r="L5671" t="s">
        <v>177</v>
      </c>
      <c r="M5671" t="s">
        <v>14048</v>
      </c>
      <c r="N5671" t="s">
        <v>62</v>
      </c>
      <c r="P5671" t="s">
        <v>41</v>
      </c>
      <c r="Q5671" t="s">
        <v>26</v>
      </c>
      <c r="S5671" s="11">
        <f t="shared" si="176"/>
        <v>0</v>
      </c>
      <c r="U5671" s="10">
        <f t="shared" si="177"/>
        <v>0</v>
      </c>
    </row>
    <row r="5672" spans="1:21" x14ac:dyDescent="0.25">
      <c r="A5672">
        <v>4304</v>
      </c>
      <c r="B5672" t="s">
        <v>14049</v>
      </c>
      <c r="C5672" t="s">
        <v>14050</v>
      </c>
      <c r="D5672">
        <v>53</v>
      </c>
      <c r="E5672" t="s">
        <v>58</v>
      </c>
      <c r="F5672" t="s">
        <v>71</v>
      </c>
      <c r="G5672" s="1">
        <v>44225</v>
      </c>
      <c r="H5672" t="s">
        <v>27295</v>
      </c>
      <c r="I5672">
        <v>2021</v>
      </c>
      <c r="J5672" t="s">
        <v>27311</v>
      </c>
      <c r="K5672" t="s">
        <v>59</v>
      </c>
      <c r="L5672" t="s">
        <v>37</v>
      </c>
      <c r="M5672" t="s">
        <v>14051</v>
      </c>
      <c r="N5672" t="s">
        <v>24</v>
      </c>
      <c r="P5672" t="s">
        <v>143</v>
      </c>
      <c r="Q5672" t="s">
        <v>33</v>
      </c>
      <c r="R5672" s="2">
        <v>45078.450694444444</v>
      </c>
      <c r="S5672" s="11">
        <f t="shared" si="176"/>
        <v>10.816666666651145</v>
      </c>
      <c r="U5672" s="10">
        <f t="shared" si="177"/>
        <v>0</v>
      </c>
    </row>
    <row r="5673" spans="1:21" x14ac:dyDescent="0.25">
      <c r="A5673">
        <v>4306</v>
      </c>
      <c r="B5673" t="s">
        <v>14056</v>
      </c>
      <c r="C5673" t="s">
        <v>14057</v>
      </c>
      <c r="D5673">
        <v>46</v>
      </c>
      <c r="E5673" t="s">
        <v>19</v>
      </c>
      <c r="F5673" t="s">
        <v>281</v>
      </c>
      <c r="G5673" s="1">
        <v>43908</v>
      </c>
      <c r="H5673" t="s">
        <v>27289</v>
      </c>
      <c r="I5673">
        <v>2020</v>
      </c>
      <c r="J5673" t="s">
        <v>27310</v>
      </c>
      <c r="K5673" t="s">
        <v>67</v>
      </c>
      <c r="L5673" t="s">
        <v>113</v>
      </c>
      <c r="M5673" t="s">
        <v>14058</v>
      </c>
      <c r="N5673" t="s">
        <v>24</v>
      </c>
      <c r="P5673" t="s">
        <v>89</v>
      </c>
      <c r="Q5673" t="s">
        <v>55</v>
      </c>
      <c r="R5673" s="2">
        <v>45078.62222222222</v>
      </c>
      <c r="S5673" s="11">
        <f t="shared" si="176"/>
        <v>14.933333333290648</v>
      </c>
      <c r="U5673" s="10">
        <f t="shared" si="177"/>
        <v>0</v>
      </c>
    </row>
    <row r="5674" spans="1:21" x14ac:dyDescent="0.25">
      <c r="A5674">
        <v>4307</v>
      </c>
      <c r="B5674" t="s">
        <v>14059</v>
      </c>
      <c r="C5674" t="s">
        <v>14060</v>
      </c>
      <c r="D5674">
        <v>57</v>
      </c>
      <c r="E5674" t="s">
        <v>58</v>
      </c>
      <c r="F5674" t="s">
        <v>125</v>
      </c>
      <c r="G5674" s="1">
        <v>44185</v>
      </c>
      <c r="H5674" t="s">
        <v>27299</v>
      </c>
      <c r="I5674">
        <v>2020</v>
      </c>
      <c r="J5674" t="s">
        <v>27321</v>
      </c>
      <c r="K5674" t="s">
        <v>66</v>
      </c>
      <c r="L5674" t="s">
        <v>37</v>
      </c>
      <c r="M5674" t="s">
        <v>14061</v>
      </c>
      <c r="N5674" t="s">
        <v>62</v>
      </c>
      <c r="P5674" t="s">
        <v>143</v>
      </c>
      <c r="Q5674" t="s">
        <v>83</v>
      </c>
      <c r="S5674" s="11">
        <f t="shared" si="176"/>
        <v>0</v>
      </c>
      <c r="U5674" s="10">
        <f t="shared" si="177"/>
        <v>0</v>
      </c>
    </row>
    <row r="5675" spans="1:21" x14ac:dyDescent="0.25">
      <c r="A5675">
        <v>4308</v>
      </c>
      <c r="B5675" t="s">
        <v>14062</v>
      </c>
      <c r="C5675" t="s">
        <v>14063</v>
      </c>
      <c r="D5675">
        <v>46</v>
      </c>
      <c r="E5675" t="s">
        <v>58</v>
      </c>
      <c r="F5675" t="s">
        <v>92</v>
      </c>
      <c r="G5675" s="1">
        <v>43843</v>
      </c>
      <c r="H5675" t="s">
        <v>27295</v>
      </c>
      <c r="I5675">
        <v>2020</v>
      </c>
      <c r="J5675" t="s">
        <v>27325</v>
      </c>
      <c r="K5675" t="s">
        <v>67</v>
      </c>
      <c r="L5675" t="s">
        <v>93</v>
      </c>
      <c r="M5675" t="s">
        <v>14064</v>
      </c>
      <c r="N5675" t="s">
        <v>24</v>
      </c>
      <c r="P5675" t="s">
        <v>41</v>
      </c>
      <c r="Q5675" t="s">
        <v>26</v>
      </c>
      <c r="R5675" s="2">
        <v>45078.561805555553</v>
      </c>
      <c r="S5675" s="11">
        <f t="shared" si="176"/>
        <v>13.483333333279006</v>
      </c>
      <c r="U5675" s="10">
        <f t="shared" si="177"/>
        <v>0</v>
      </c>
    </row>
    <row r="5676" spans="1:21" x14ac:dyDescent="0.25">
      <c r="A5676">
        <v>4309</v>
      </c>
      <c r="B5676" t="s">
        <v>8676</v>
      </c>
      <c r="C5676" t="s">
        <v>14065</v>
      </c>
      <c r="D5676">
        <v>25</v>
      </c>
      <c r="E5676" t="s">
        <v>29</v>
      </c>
      <c r="F5676" t="s">
        <v>20</v>
      </c>
      <c r="G5676" s="1">
        <v>44233</v>
      </c>
      <c r="H5676" t="s">
        <v>27293</v>
      </c>
      <c r="I5676">
        <v>2021</v>
      </c>
      <c r="J5676" t="s">
        <v>27324</v>
      </c>
      <c r="K5676" t="s">
        <v>21</v>
      </c>
      <c r="L5676" t="s">
        <v>150</v>
      </c>
      <c r="M5676" t="s">
        <v>14066</v>
      </c>
      <c r="N5676" t="s">
        <v>62</v>
      </c>
      <c r="P5676" t="s">
        <v>143</v>
      </c>
      <c r="Q5676" t="s">
        <v>33</v>
      </c>
      <c r="S5676" s="11">
        <f t="shared" si="176"/>
        <v>0</v>
      </c>
      <c r="U5676" s="10">
        <f t="shared" si="177"/>
        <v>0</v>
      </c>
    </row>
    <row r="5677" spans="1:21" x14ac:dyDescent="0.25">
      <c r="A5677">
        <v>4310</v>
      </c>
      <c r="B5677" t="s">
        <v>14067</v>
      </c>
      <c r="C5677" t="s">
        <v>14068</v>
      </c>
      <c r="D5677">
        <v>63</v>
      </c>
      <c r="E5677" t="s">
        <v>19</v>
      </c>
      <c r="F5677" t="s">
        <v>202</v>
      </c>
      <c r="G5677" s="1">
        <v>44315</v>
      </c>
      <c r="H5677" t="s">
        <v>27300</v>
      </c>
      <c r="I5677">
        <v>2021</v>
      </c>
      <c r="J5677" t="s">
        <v>27323</v>
      </c>
      <c r="K5677" t="s">
        <v>21</v>
      </c>
      <c r="L5677" t="s">
        <v>77</v>
      </c>
      <c r="M5677" t="s">
        <v>14069</v>
      </c>
      <c r="N5677" t="s">
        <v>62</v>
      </c>
      <c r="P5677" t="s">
        <v>41</v>
      </c>
      <c r="Q5677" t="s">
        <v>55</v>
      </c>
      <c r="S5677" s="11">
        <f t="shared" si="176"/>
        <v>0</v>
      </c>
      <c r="U5677" s="10">
        <f t="shared" si="177"/>
        <v>0</v>
      </c>
    </row>
    <row r="5678" spans="1:21" x14ac:dyDescent="0.25">
      <c r="A5678">
        <v>4312</v>
      </c>
      <c r="B5678" t="s">
        <v>14074</v>
      </c>
      <c r="C5678" t="s">
        <v>14075</v>
      </c>
      <c r="D5678">
        <v>66</v>
      </c>
      <c r="E5678" t="s">
        <v>58</v>
      </c>
      <c r="F5678" t="s">
        <v>211</v>
      </c>
      <c r="G5678" s="1">
        <v>44417</v>
      </c>
      <c r="H5678" t="s">
        <v>27294</v>
      </c>
      <c r="I5678">
        <v>2021</v>
      </c>
      <c r="J5678" t="s">
        <v>27316</v>
      </c>
      <c r="K5678" t="s">
        <v>45</v>
      </c>
      <c r="L5678" t="s">
        <v>31</v>
      </c>
      <c r="M5678" t="s">
        <v>14076</v>
      </c>
      <c r="N5678" t="s">
        <v>24</v>
      </c>
      <c r="P5678" t="s">
        <v>89</v>
      </c>
      <c r="Q5678" t="s">
        <v>83</v>
      </c>
      <c r="R5678" s="2">
        <v>45078.375</v>
      </c>
      <c r="S5678" s="11">
        <f t="shared" si="176"/>
        <v>9</v>
      </c>
      <c r="U5678" s="10">
        <f t="shared" si="177"/>
        <v>0</v>
      </c>
    </row>
    <row r="5679" spans="1:21" x14ac:dyDescent="0.25">
      <c r="A5679">
        <v>4313</v>
      </c>
      <c r="B5679" t="s">
        <v>13096</v>
      </c>
      <c r="C5679" t="s">
        <v>14077</v>
      </c>
      <c r="D5679">
        <v>48</v>
      </c>
      <c r="E5679" t="s">
        <v>58</v>
      </c>
      <c r="F5679" t="s">
        <v>98</v>
      </c>
      <c r="G5679" s="1">
        <v>43978</v>
      </c>
      <c r="H5679" t="s">
        <v>27290</v>
      </c>
      <c r="I5679">
        <v>2020</v>
      </c>
      <c r="J5679" t="s">
        <v>27318</v>
      </c>
      <c r="K5679" t="s">
        <v>21</v>
      </c>
      <c r="L5679" t="s">
        <v>22</v>
      </c>
      <c r="M5679" t="s">
        <v>14078</v>
      </c>
      <c r="N5679" t="s">
        <v>62</v>
      </c>
      <c r="P5679" t="s">
        <v>25</v>
      </c>
      <c r="Q5679" t="s">
        <v>26</v>
      </c>
      <c r="S5679" s="11">
        <f t="shared" si="176"/>
        <v>0</v>
      </c>
      <c r="U5679" s="10">
        <f t="shared" si="177"/>
        <v>0</v>
      </c>
    </row>
    <row r="5680" spans="1:21" x14ac:dyDescent="0.25">
      <c r="A5680">
        <v>4314</v>
      </c>
      <c r="B5680" t="s">
        <v>14079</v>
      </c>
      <c r="C5680" t="s">
        <v>14080</v>
      </c>
      <c r="D5680">
        <v>55</v>
      </c>
      <c r="E5680" t="s">
        <v>58</v>
      </c>
      <c r="F5680" t="s">
        <v>129</v>
      </c>
      <c r="G5680" s="1">
        <v>44560</v>
      </c>
      <c r="H5680" t="s">
        <v>27299</v>
      </c>
      <c r="I5680">
        <v>2021</v>
      </c>
      <c r="J5680" t="s">
        <v>27322</v>
      </c>
      <c r="K5680" t="s">
        <v>59</v>
      </c>
      <c r="L5680" t="s">
        <v>59</v>
      </c>
      <c r="M5680" t="s">
        <v>14081</v>
      </c>
      <c r="N5680" t="s">
        <v>24</v>
      </c>
      <c r="P5680" t="s">
        <v>41</v>
      </c>
      <c r="Q5680" t="s">
        <v>83</v>
      </c>
      <c r="R5680" s="2">
        <v>45078.130555555559</v>
      </c>
      <c r="S5680" s="11">
        <f t="shared" si="176"/>
        <v>3.1333333334187046</v>
      </c>
      <c r="U5680" s="10">
        <f t="shared" si="177"/>
        <v>0</v>
      </c>
    </row>
    <row r="5681" spans="1:21" x14ac:dyDescent="0.25">
      <c r="A5681">
        <v>4316</v>
      </c>
      <c r="B5681" t="s">
        <v>14086</v>
      </c>
      <c r="C5681" t="s">
        <v>14087</v>
      </c>
      <c r="D5681">
        <v>29</v>
      </c>
      <c r="E5681" t="s">
        <v>58</v>
      </c>
      <c r="F5681" t="s">
        <v>655</v>
      </c>
      <c r="G5681" s="1">
        <v>44130</v>
      </c>
      <c r="H5681" t="s">
        <v>27296</v>
      </c>
      <c r="I5681">
        <v>2020</v>
      </c>
      <c r="J5681" t="s">
        <v>27319</v>
      </c>
      <c r="K5681" t="s">
        <v>45</v>
      </c>
      <c r="L5681" t="s">
        <v>77</v>
      </c>
      <c r="M5681" t="s">
        <v>14088</v>
      </c>
      <c r="N5681" t="s">
        <v>62</v>
      </c>
      <c r="P5681" t="s">
        <v>89</v>
      </c>
      <c r="Q5681" t="s">
        <v>55</v>
      </c>
      <c r="S5681" s="11">
        <f t="shared" si="176"/>
        <v>0</v>
      </c>
      <c r="U5681" s="10">
        <f t="shared" si="177"/>
        <v>0</v>
      </c>
    </row>
    <row r="5682" spans="1:21" x14ac:dyDescent="0.25">
      <c r="A5682">
        <v>4317</v>
      </c>
      <c r="B5682" t="s">
        <v>14089</v>
      </c>
      <c r="C5682" t="s">
        <v>14090</v>
      </c>
      <c r="D5682">
        <v>24</v>
      </c>
      <c r="E5682" t="s">
        <v>58</v>
      </c>
      <c r="F5682" t="s">
        <v>98</v>
      </c>
      <c r="G5682" s="1">
        <v>44398</v>
      </c>
      <c r="H5682" t="s">
        <v>27291</v>
      </c>
      <c r="I5682">
        <v>2021</v>
      </c>
      <c r="J5682" t="s">
        <v>27317</v>
      </c>
      <c r="K5682" t="s">
        <v>21</v>
      </c>
      <c r="L5682" t="s">
        <v>46</v>
      </c>
      <c r="M5682" t="s">
        <v>14091</v>
      </c>
      <c r="N5682" t="s">
        <v>24</v>
      </c>
      <c r="P5682" t="s">
        <v>41</v>
      </c>
      <c r="Q5682" t="s">
        <v>55</v>
      </c>
      <c r="R5682" s="2">
        <v>45078.496527777781</v>
      </c>
      <c r="S5682" s="11">
        <f t="shared" si="176"/>
        <v>11.916666666744277</v>
      </c>
      <c r="U5682" s="10">
        <f t="shared" si="177"/>
        <v>0</v>
      </c>
    </row>
    <row r="5683" spans="1:21" x14ac:dyDescent="0.25">
      <c r="A5683">
        <v>4318</v>
      </c>
      <c r="B5683" t="s">
        <v>14092</v>
      </c>
      <c r="C5683" t="s">
        <v>14093</v>
      </c>
      <c r="D5683">
        <v>59</v>
      </c>
      <c r="E5683" t="s">
        <v>58</v>
      </c>
      <c r="F5683" t="s">
        <v>173</v>
      </c>
      <c r="G5683" s="1">
        <v>44307</v>
      </c>
      <c r="H5683" t="s">
        <v>27300</v>
      </c>
      <c r="I5683">
        <v>2021</v>
      </c>
      <c r="J5683" t="s">
        <v>27323</v>
      </c>
      <c r="K5683" t="s">
        <v>21</v>
      </c>
      <c r="L5683" t="s">
        <v>60</v>
      </c>
      <c r="M5683" t="s">
        <v>14094</v>
      </c>
      <c r="N5683" t="s">
        <v>62</v>
      </c>
      <c r="P5683" t="s">
        <v>41</v>
      </c>
      <c r="Q5683" t="s">
        <v>83</v>
      </c>
      <c r="S5683" s="11">
        <f t="shared" si="176"/>
        <v>0</v>
      </c>
      <c r="U5683" s="10">
        <f t="shared" si="177"/>
        <v>0</v>
      </c>
    </row>
    <row r="5684" spans="1:21" x14ac:dyDescent="0.25">
      <c r="A5684">
        <v>4319</v>
      </c>
      <c r="B5684" t="s">
        <v>14095</v>
      </c>
      <c r="C5684" t="s">
        <v>14096</v>
      </c>
      <c r="D5684">
        <v>37</v>
      </c>
      <c r="E5684" t="s">
        <v>58</v>
      </c>
      <c r="F5684" t="s">
        <v>98</v>
      </c>
      <c r="G5684" s="1">
        <v>44407</v>
      </c>
      <c r="H5684" t="s">
        <v>27291</v>
      </c>
      <c r="I5684">
        <v>2021</v>
      </c>
      <c r="J5684" t="s">
        <v>27317</v>
      </c>
      <c r="K5684" t="s">
        <v>21</v>
      </c>
      <c r="L5684" t="s">
        <v>37</v>
      </c>
      <c r="M5684" t="s">
        <v>14097</v>
      </c>
      <c r="N5684" t="s">
        <v>24</v>
      </c>
      <c r="P5684" t="s">
        <v>25</v>
      </c>
      <c r="Q5684" t="s">
        <v>26</v>
      </c>
      <c r="R5684" s="2">
        <v>45078.841666666667</v>
      </c>
      <c r="S5684" s="11">
        <f t="shared" si="176"/>
        <v>20.200000000011642</v>
      </c>
      <c r="U5684" s="10">
        <f t="shared" si="177"/>
        <v>0</v>
      </c>
    </row>
    <row r="5685" spans="1:21" x14ac:dyDescent="0.25">
      <c r="A5685">
        <v>4320</v>
      </c>
      <c r="B5685" t="s">
        <v>14098</v>
      </c>
      <c r="C5685" t="s">
        <v>14099</v>
      </c>
      <c r="D5685">
        <v>58</v>
      </c>
      <c r="E5685" t="s">
        <v>58</v>
      </c>
      <c r="F5685" t="s">
        <v>107</v>
      </c>
      <c r="G5685" s="1">
        <v>44300</v>
      </c>
      <c r="H5685" t="s">
        <v>27300</v>
      </c>
      <c r="I5685">
        <v>2021</v>
      </c>
      <c r="J5685" t="s">
        <v>27323</v>
      </c>
      <c r="K5685" t="s">
        <v>21</v>
      </c>
      <c r="L5685" t="s">
        <v>37</v>
      </c>
      <c r="M5685" t="s">
        <v>14100</v>
      </c>
      <c r="N5685" t="s">
        <v>24</v>
      </c>
      <c r="P5685" t="s">
        <v>89</v>
      </c>
      <c r="Q5685" t="s">
        <v>33</v>
      </c>
      <c r="R5685" s="2">
        <v>45078.870833333334</v>
      </c>
      <c r="S5685" s="11">
        <f t="shared" si="176"/>
        <v>20.900000000023283</v>
      </c>
      <c r="U5685" s="10">
        <f t="shared" si="177"/>
        <v>0</v>
      </c>
    </row>
    <row r="5686" spans="1:21" x14ac:dyDescent="0.25">
      <c r="A5686">
        <v>4321</v>
      </c>
      <c r="B5686" t="s">
        <v>14101</v>
      </c>
      <c r="C5686" t="s">
        <v>14102</v>
      </c>
      <c r="D5686">
        <v>21</v>
      </c>
      <c r="E5686" t="s">
        <v>19</v>
      </c>
      <c r="F5686" t="s">
        <v>202</v>
      </c>
      <c r="G5686" s="1">
        <v>44556</v>
      </c>
      <c r="H5686" t="s">
        <v>27299</v>
      </c>
      <c r="I5686">
        <v>2021</v>
      </c>
      <c r="J5686" t="s">
        <v>27322</v>
      </c>
      <c r="K5686" t="s">
        <v>59</v>
      </c>
      <c r="L5686" t="s">
        <v>93</v>
      </c>
      <c r="M5686" t="s">
        <v>14103</v>
      </c>
      <c r="N5686" t="s">
        <v>24</v>
      </c>
      <c r="P5686" t="s">
        <v>41</v>
      </c>
      <c r="Q5686" t="s">
        <v>26</v>
      </c>
      <c r="R5686" s="2">
        <v>45078.166666666664</v>
      </c>
      <c r="S5686" s="11">
        <f t="shared" si="176"/>
        <v>3.9999999999417923</v>
      </c>
      <c r="U5686" s="10">
        <f t="shared" si="177"/>
        <v>0</v>
      </c>
    </row>
    <row r="5687" spans="1:21" x14ac:dyDescent="0.25">
      <c r="A5687">
        <v>4322</v>
      </c>
      <c r="B5687" t="s">
        <v>14104</v>
      </c>
      <c r="C5687" t="s">
        <v>14105</v>
      </c>
      <c r="D5687">
        <v>24</v>
      </c>
      <c r="E5687" t="s">
        <v>19</v>
      </c>
      <c r="F5687" t="s">
        <v>112</v>
      </c>
      <c r="G5687" s="1">
        <v>44342</v>
      </c>
      <c r="H5687" t="s">
        <v>27290</v>
      </c>
      <c r="I5687">
        <v>2021</v>
      </c>
      <c r="J5687" t="s">
        <v>27305</v>
      </c>
      <c r="K5687" t="s">
        <v>67</v>
      </c>
      <c r="L5687" t="s">
        <v>60</v>
      </c>
      <c r="M5687" t="s">
        <v>14106</v>
      </c>
      <c r="N5687" t="s">
        <v>24</v>
      </c>
      <c r="P5687" t="s">
        <v>143</v>
      </c>
      <c r="Q5687" t="s">
        <v>55</v>
      </c>
      <c r="R5687" s="2">
        <v>45078.57708333333</v>
      </c>
      <c r="S5687" s="11">
        <f t="shared" si="176"/>
        <v>13.849999999918509</v>
      </c>
      <c r="U5687" s="10">
        <f t="shared" si="177"/>
        <v>0</v>
      </c>
    </row>
    <row r="5688" spans="1:21" x14ac:dyDescent="0.25">
      <c r="A5688">
        <v>4323</v>
      </c>
      <c r="B5688" t="s">
        <v>14107</v>
      </c>
      <c r="C5688" t="s">
        <v>14108</v>
      </c>
      <c r="D5688">
        <v>40</v>
      </c>
      <c r="E5688" t="s">
        <v>19</v>
      </c>
      <c r="F5688" t="s">
        <v>456</v>
      </c>
      <c r="G5688" s="1">
        <v>44176</v>
      </c>
      <c r="H5688" t="s">
        <v>27299</v>
      </c>
      <c r="I5688">
        <v>2020</v>
      </c>
      <c r="J5688" t="s">
        <v>27321</v>
      </c>
      <c r="K5688" t="s">
        <v>67</v>
      </c>
      <c r="L5688" t="s">
        <v>177</v>
      </c>
      <c r="M5688" t="s">
        <v>14109</v>
      </c>
      <c r="N5688" t="s">
        <v>62</v>
      </c>
      <c r="P5688" t="s">
        <v>89</v>
      </c>
      <c r="Q5688" t="s">
        <v>33</v>
      </c>
      <c r="S5688" s="11">
        <f t="shared" si="176"/>
        <v>0</v>
      </c>
      <c r="U5688" s="10">
        <f t="shared" si="177"/>
        <v>0</v>
      </c>
    </row>
    <row r="5689" spans="1:21" x14ac:dyDescent="0.25">
      <c r="A5689">
        <v>4325</v>
      </c>
      <c r="B5689" t="s">
        <v>14113</v>
      </c>
      <c r="C5689" t="s">
        <v>14114</v>
      </c>
      <c r="D5689">
        <v>18</v>
      </c>
      <c r="E5689" t="s">
        <v>19</v>
      </c>
      <c r="F5689" t="s">
        <v>207</v>
      </c>
      <c r="G5689" s="1">
        <v>43979</v>
      </c>
      <c r="H5689" t="s">
        <v>27290</v>
      </c>
      <c r="I5689">
        <v>2020</v>
      </c>
      <c r="J5689" t="s">
        <v>27318</v>
      </c>
      <c r="K5689" t="s">
        <v>59</v>
      </c>
      <c r="L5689" t="s">
        <v>141</v>
      </c>
      <c r="M5689" t="s">
        <v>14115</v>
      </c>
      <c r="N5689" t="s">
        <v>24</v>
      </c>
      <c r="P5689" t="s">
        <v>143</v>
      </c>
      <c r="Q5689" t="s">
        <v>83</v>
      </c>
      <c r="R5689" s="2">
        <v>45078.280555555553</v>
      </c>
      <c r="S5689" s="11">
        <f t="shared" si="176"/>
        <v>6.7333333332790062</v>
      </c>
      <c r="U5689" s="10">
        <f t="shared" si="177"/>
        <v>0</v>
      </c>
    </row>
    <row r="5690" spans="1:21" x14ac:dyDescent="0.25">
      <c r="A5690">
        <v>4326</v>
      </c>
      <c r="B5690" t="s">
        <v>14116</v>
      </c>
      <c r="C5690" t="s">
        <v>14117</v>
      </c>
      <c r="D5690">
        <v>50</v>
      </c>
      <c r="E5690" t="s">
        <v>19</v>
      </c>
      <c r="F5690" t="s">
        <v>117</v>
      </c>
      <c r="G5690" s="1">
        <v>43889</v>
      </c>
      <c r="H5690" t="s">
        <v>27293</v>
      </c>
      <c r="I5690">
        <v>2020</v>
      </c>
      <c r="J5690" t="s">
        <v>27308</v>
      </c>
      <c r="K5690" t="s">
        <v>66</v>
      </c>
      <c r="L5690" t="s">
        <v>46</v>
      </c>
      <c r="M5690" t="s">
        <v>14118</v>
      </c>
      <c r="N5690" t="s">
        <v>24</v>
      </c>
      <c r="P5690" t="s">
        <v>89</v>
      </c>
      <c r="Q5690" t="s">
        <v>55</v>
      </c>
      <c r="R5690" s="2">
        <v>45078.131944444445</v>
      </c>
      <c r="S5690" s="11">
        <f t="shared" si="176"/>
        <v>3.1666666666860692</v>
      </c>
      <c r="U5690" s="10">
        <f t="shared" si="177"/>
        <v>0</v>
      </c>
    </row>
    <row r="5691" spans="1:21" x14ac:dyDescent="0.25">
      <c r="A5691">
        <v>4327</v>
      </c>
      <c r="B5691" t="s">
        <v>14119</v>
      </c>
      <c r="C5691" t="s">
        <v>14120</v>
      </c>
      <c r="D5691">
        <v>29</v>
      </c>
      <c r="E5691" t="s">
        <v>19</v>
      </c>
      <c r="F5691" t="s">
        <v>86</v>
      </c>
      <c r="G5691" s="1">
        <v>44176</v>
      </c>
      <c r="H5691" t="s">
        <v>27299</v>
      </c>
      <c r="I5691">
        <v>2020</v>
      </c>
      <c r="J5691" t="s">
        <v>27321</v>
      </c>
      <c r="K5691" t="s">
        <v>21</v>
      </c>
      <c r="L5691" t="s">
        <v>37</v>
      </c>
      <c r="M5691" t="s">
        <v>14121</v>
      </c>
      <c r="N5691" t="s">
        <v>24</v>
      </c>
      <c r="P5691" t="s">
        <v>41</v>
      </c>
      <c r="Q5691" t="s">
        <v>83</v>
      </c>
      <c r="R5691" s="2">
        <v>45078.418749999997</v>
      </c>
      <c r="S5691" s="11">
        <f t="shared" si="176"/>
        <v>10.049999999930151</v>
      </c>
      <c r="U5691" s="10">
        <f t="shared" si="177"/>
        <v>0</v>
      </c>
    </row>
    <row r="5692" spans="1:21" x14ac:dyDescent="0.25">
      <c r="A5692">
        <v>4328</v>
      </c>
      <c r="B5692" t="s">
        <v>14122</v>
      </c>
      <c r="C5692" t="s">
        <v>14123</v>
      </c>
      <c r="D5692">
        <v>29</v>
      </c>
      <c r="E5692" t="s">
        <v>19</v>
      </c>
      <c r="F5692" t="s">
        <v>339</v>
      </c>
      <c r="G5692" s="1">
        <v>44012</v>
      </c>
      <c r="H5692" t="s">
        <v>27297</v>
      </c>
      <c r="I5692">
        <v>2020</v>
      </c>
      <c r="J5692" t="s">
        <v>27320</v>
      </c>
      <c r="K5692" t="s">
        <v>59</v>
      </c>
      <c r="L5692" t="s">
        <v>93</v>
      </c>
      <c r="M5692" t="s">
        <v>14124</v>
      </c>
      <c r="N5692" t="s">
        <v>24</v>
      </c>
      <c r="P5692" t="s">
        <v>143</v>
      </c>
      <c r="Q5692" t="s">
        <v>26</v>
      </c>
      <c r="R5692" s="2">
        <v>45078.370138888888</v>
      </c>
      <c r="S5692" s="11">
        <f t="shared" si="176"/>
        <v>8.8833333333022892</v>
      </c>
      <c r="U5692" s="10">
        <f t="shared" si="177"/>
        <v>0</v>
      </c>
    </row>
    <row r="5693" spans="1:21" x14ac:dyDescent="0.25">
      <c r="A5693">
        <v>4329</v>
      </c>
      <c r="B5693" t="s">
        <v>14125</v>
      </c>
      <c r="C5693" t="s">
        <v>14126</v>
      </c>
      <c r="D5693">
        <v>25</v>
      </c>
      <c r="E5693" t="s">
        <v>58</v>
      </c>
      <c r="F5693" t="s">
        <v>655</v>
      </c>
      <c r="G5693" s="1">
        <v>44044</v>
      </c>
      <c r="H5693" t="s">
        <v>27294</v>
      </c>
      <c r="I5693">
        <v>2020</v>
      </c>
      <c r="J5693" t="s">
        <v>27309</v>
      </c>
      <c r="K5693" t="s">
        <v>66</v>
      </c>
      <c r="L5693" t="s">
        <v>22</v>
      </c>
      <c r="M5693" t="s">
        <v>14127</v>
      </c>
      <c r="N5693" t="s">
        <v>62</v>
      </c>
      <c r="P5693" t="s">
        <v>25</v>
      </c>
      <c r="Q5693" t="s">
        <v>26</v>
      </c>
      <c r="S5693" s="11">
        <f t="shared" si="176"/>
        <v>0</v>
      </c>
      <c r="U5693" s="10">
        <f t="shared" si="177"/>
        <v>0</v>
      </c>
    </row>
    <row r="5694" spans="1:21" x14ac:dyDescent="0.25">
      <c r="A5694">
        <v>4330</v>
      </c>
      <c r="B5694" t="s">
        <v>14128</v>
      </c>
      <c r="C5694" t="s">
        <v>14129</v>
      </c>
      <c r="D5694">
        <v>64</v>
      </c>
      <c r="E5694" t="s">
        <v>29</v>
      </c>
      <c r="F5694" t="s">
        <v>129</v>
      </c>
      <c r="G5694" s="1">
        <v>44252</v>
      </c>
      <c r="H5694" t="s">
        <v>27293</v>
      </c>
      <c r="I5694">
        <v>2021</v>
      </c>
      <c r="J5694" t="s">
        <v>27324</v>
      </c>
      <c r="K5694" t="s">
        <v>67</v>
      </c>
      <c r="L5694" t="s">
        <v>177</v>
      </c>
      <c r="M5694" t="s">
        <v>14130</v>
      </c>
      <c r="N5694" t="s">
        <v>62</v>
      </c>
      <c r="P5694" t="s">
        <v>41</v>
      </c>
      <c r="Q5694" t="s">
        <v>26</v>
      </c>
      <c r="S5694" s="11">
        <f t="shared" si="176"/>
        <v>0</v>
      </c>
      <c r="U5694" s="10">
        <f t="shared" si="177"/>
        <v>0</v>
      </c>
    </row>
    <row r="5695" spans="1:21" x14ac:dyDescent="0.25">
      <c r="A5695">
        <v>4331</v>
      </c>
      <c r="B5695" t="s">
        <v>14131</v>
      </c>
      <c r="C5695" t="s">
        <v>14132</v>
      </c>
      <c r="D5695">
        <v>57</v>
      </c>
      <c r="E5695" t="s">
        <v>29</v>
      </c>
      <c r="F5695" t="s">
        <v>149</v>
      </c>
      <c r="G5695" s="1">
        <v>43884</v>
      </c>
      <c r="H5695" t="s">
        <v>27293</v>
      </c>
      <c r="I5695">
        <v>2020</v>
      </c>
      <c r="J5695" t="s">
        <v>27308</v>
      </c>
      <c r="K5695" t="s">
        <v>59</v>
      </c>
      <c r="L5695" t="s">
        <v>141</v>
      </c>
      <c r="M5695" t="s">
        <v>14133</v>
      </c>
      <c r="N5695" t="s">
        <v>62</v>
      </c>
      <c r="P5695" t="s">
        <v>89</v>
      </c>
      <c r="Q5695" t="s">
        <v>83</v>
      </c>
      <c r="S5695" s="11">
        <f t="shared" si="176"/>
        <v>0</v>
      </c>
      <c r="U5695" s="10">
        <f t="shared" si="177"/>
        <v>0</v>
      </c>
    </row>
    <row r="5696" spans="1:21" x14ac:dyDescent="0.25">
      <c r="A5696">
        <v>4332</v>
      </c>
      <c r="B5696" t="s">
        <v>14134</v>
      </c>
      <c r="C5696" t="s">
        <v>14135</v>
      </c>
      <c r="D5696">
        <v>23</v>
      </c>
      <c r="E5696" t="s">
        <v>58</v>
      </c>
      <c r="F5696" t="s">
        <v>173</v>
      </c>
      <c r="G5696" s="1">
        <v>44105</v>
      </c>
      <c r="H5696" t="s">
        <v>27296</v>
      </c>
      <c r="I5696">
        <v>2020</v>
      </c>
      <c r="J5696" t="s">
        <v>27319</v>
      </c>
      <c r="K5696" t="s">
        <v>67</v>
      </c>
      <c r="L5696" t="s">
        <v>22</v>
      </c>
      <c r="M5696" t="s">
        <v>14136</v>
      </c>
      <c r="N5696" t="s">
        <v>24</v>
      </c>
      <c r="P5696" t="s">
        <v>143</v>
      </c>
      <c r="Q5696" t="s">
        <v>83</v>
      </c>
      <c r="R5696" s="2">
        <v>45078.713194444441</v>
      </c>
      <c r="S5696" s="11">
        <f t="shared" si="176"/>
        <v>17.116666666581295</v>
      </c>
      <c r="U5696" s="10">
        <f t="shared" si="177"/>
        <v>0</v>
      </c>
    </row>
    <row r="5697" spans="1:21" x14ac:dyDescent="0.25">
      <c r="A5697">
        <v>4333</v>
      </c>
      <c r="B5697" t="s">
        <v>14137</v>
      </c>
      <c r="C5697" t="s">
        <v>14138</v>
      </c>
      <c r="D5697">
        <v>38</v>
      </c>
      <c r="E5697" t="s">
        <v>19</v>
      </c>
      <c r="F5697" t="s">
        <v>30</v>
      </c>
      <c r="G5697" s="1">
        <v>44310</v>
      </c>
      <c r="H5697" t="s">
        <v>27300</v>
      </c>
      <c r="I5697">
        <v>2021</v>
      </c>
      <c r="J5697" t="s">
        <v>27323</v>
      </c>
      <c r="K5697" t="s">
        <v>21</v>
      </c>
      <c r="L5697" t="s">
        <v>113</v>
      </c>
      <c r="M5697" t="s">
        <v>14139</v>
      </c>
      <c r="N5697" t="s">
        <v>24</v>
      </c>
      <c r="P5697" t="s">
        <v>25</v>
      </c>
      <c r="Q5697" t="s">
        <v>55</v>
      </c>
      <c r="R5697" s="2">
        <v>45078.222916666666</v>
      </c>
      <c r="S5697" s="11">
        <f t="shared" si="176"/>
        <v>5.3499999999767169</v>
      </c>
      <c r="U5697" s="10">
        <f t="shared" si="177"/>
        <v>0</v>
      </c>
    </row>
    <row r="5698" spans="1:21" x14ac:dyDescent="0.25">
      <c r="A5698">
        <v>4335</v>
      </c>
      <c r="B5698" t="s">
        <v>14144</v>
      </c>
      <c r="C5698" t="s">
        <v>14145</v>
      </c>
      <c r="D5698">
        <v>68</v>
      </c>
      <c r="E5698" t="s">
        <v>58</v>
      </c>
      <c r="F5698" t="s">
        <v>207</v>
      </c>
      <c r="G5698" s="1">
        <v>43892</v>
      </c>
      <c r="H5698" t="s">
        <v>27289</v>
      </c>
      <c r="I5698">
        <v>2020</v>
      </c>
      <c r="J5698" t="s">
        <v>27310</v>
      </c>
      <c r="K5698" t="s">
        <v>66</v>
      </c>
      <c r="L5698" t="s">
        <v>141</v>
      </c>
      <c r="M5698" t="s">
        <v>14146</v>
      </c>
      <c r="N5698" t="s">
        <v>24</v>
      </c>
      <c r="P5698" t="s">
        <v>143</v>
      </c>
      <c r="Q5698" t="s">
        <v>55</v>
      </c>
      <c r="R5698" s="2">
        <v>45078.095138888886</v>
      </c>
      <c r="S5698" s="11">
        <f t="shared" ref="S5698:S5761" si="178">(R5698-INT(R5698)) * 24</f>
        <v>2.2833333332673647</v>
      </c>
      <c r="U5698" s="10">
        <f t="shared" ref="U5698:U5761" si="179">(T5698 - INT(T5698)) * 24</f>
        <v>0</v>
      </c>
    </row>
    <row r="5699" spans="1:21" x14ac:dyDescent="0.25">
      <c r="A5699">
        <v>4338</v>
      </c>
      <c r="B5699" t="s">
        <v>14155</v>
      </c>
      <c r="C5699" t="s">
        <v>14156</v>
      </c>
      <c r="D5699">
        <v>69</v>
      </c>
      <c r="E5699" t="s">
        <v>29</v>
      </c>
      <c r="F5699" t="s">
        <v>281</v>
      </c>
      <c r="G5699" s="1">
        <v>44196</v>
      </c>
      <c r="H5699" t="s">
        <v>27299</v>
      </c>
      <c r="I5699">
        <v>2020</v>
      </c>
      <c r="J5699" t="s">
        <v>27321</v>
      </c>
      <c r="K5699" t="s">
        <v>21</v>
      </c>
      <c r="L5699" t="s">
        <v>37</v>
      </c>
      <c r="M5699" t="s">
        <v>14157</v>
      </c>
      <c r="N5699" t="s">
        <v>24</v>
      </c>
      <c r="P5699" t="s">
        <v>25</v>
      </c>
      <c r="Q5699" t="s">
        <v>33</v>
      </c>
      <c r="R5699" s="2">
        <v>45078.744444444441</v>
      </c>
      <c r="S5699" s="11">
        <f t="shared" si="178"/>
        <v>17.866666666581295</v>
      </c>
      <c r="U5699" s="10">
        <f t="shared" si="179"/>
        <v>0</v>
      </c>
    </row>
    <row r="5700" spans="1:21" x14ac:dyDescent="0.25">
      <c r="A5700">
        <v>4339</v>
      </c>
      <c r="B5700" t="s">
        <v>14158</v>
      </c>
      <c r="C5700" t="s">
        <v>14159</v>
      </c>
      <c r="D5700">
        <v>28</v>
      </c>
      <c r="E5700" t="s">
        <v>19</v>
      </c>
      <c r="F5700" t="s">
        <v>281</v>
      </c>
      <c r="G5700" s="1">
        <v>44446</v>
      </c>
      <c r="H5700" t="s">
        <v>27298</v>
      </c>
      <c r="I5700">
        <v>2021</v>
      </c>
      <c r="J5700" t="s">
        <v>27315</v>
      </c>
      <c r="K5700" t="s">
        <v>59</v>
      </c>
      <c r="L5700" t="s">
        <v>22</v>
      </c>
      <c r="M5700" t="s">
        <v>14160</v>
      </c>
      <c r="N5700" t="s">
        <v>62</v>
      </c>
      <c r="P5700" t="s">
        <v>41</v>
      </c>
      <c r="Q5700" t="s">
        <v>33</v>
      </c>
      <c r="S5700" s="11">
        <f t="shared" si="178"/>
        <v>0</v>
      </c>
      <c r="U5700" s="10">
        <f t="shared" si="179"/>
        <v>0</v>
      </c>
    </row>
    <row r="5701" spans="1:21" x14ac:dyDescent="0.25">
      <c r="A5701">
        <v>4341</v>
      </c>
      <c r="B5701" t="s">
        <v>14165</v>
      </c>
      <c r="C5701" t="s">
        <v>14166</v>
      </c>
      <c r="D5701">
        <v>60</v>
      </c>
      <c r="E5701" t="s">
        <v>58</v>
      </c>
      <c r="F5701" t="s">
        <v>485</v>
      </c>
      <c r="G5701" s="1">
        <v>44398</v>
      </c>
      <c r="H5701" t="s">
        <v>27291</v>
      </c>
      <c r="I5701">
        <v>2021</v>
      </c>
      <c r="J5701" t="s">
        <v>27317</v>
      </c>
      <c r="K5701" t="s">
        <v>66</v>
      </c>
      <c r="L5701" t="s">
        <v>141</v>
      </c>
      <c r="M5701" t="s">
        <v>14167</v>
      </c>
      <c r="N5701" t="s">
        <v>62</v>
      </c>
      <c r="P5701" t="s">
        <v>143</v>
      </c>
      <c r="Q5701" t="s">
        <v>83</v>
      </c>
      <c r="S5701" s="11">
        <f t="shared" si="178"/>
        <v>0</v>
      </c>
      <c r="U5701" s="10">
        <f t="shared" si="179"/>
        <v>0</v>
      </c>
    </row>
    <row r="5702" spans="1:21" x14ac:dyDescent="0.25">
      <c r="A5702">
        <v>4342</v>
      </c>
      <c r="B5702" t="s">
        <v>14168</v>
      </c>
      <c r="C5702" t="s">
        <v>14169</v>
      </c>
      <c r="D5702">
        <v>19</v>
      </c>
      <c r="E5702" t="s">
        <v>58</v>
      </c>
      <c r="F5702" t="s">
        <v>107</v>
      </c>
      <c r="G5702" s="1">
        <v>44184</v>
      </c>
      <c r="H5702" t="s">
        <v>27299</v>
      </c>
      <c r="I5702">
        <v>2020</v>
      </c>
      <c r="J5702" t="s">
        <v>27321</v>
      </c>
      <c r="K5702" t="s">
        <v>45</v>
      </c>
      <c r="L5702" t="s">
        <v>59</v>
      </c>
      <c r="M5702" t="s">
        <v>14170</v>
      </c>
      <c r="N5702" t="s">
        <v>24</v>
      </c>
      <c r="P5702" t="s">
        <v>143</v>
      </c>
      <c r="Q5702" t="s">
        <v>26</v>
      </c>
      <c r="R5702" s="2">
        <v>45078.29583333333</v>
      </c>
      <c r="S5702" s="11">
        <f t="shared" si="178"/>
        <v>7.0999999999185093</v>
      </c>
      <c r="U5702" s="10">
        <f t="shared" si="179"/>
        <v>0</v>
      </c>
    </row>
    <row r="5703" spans="1:21" x14ac:dyDescent="0.25">
      <c r="A5703">
        <v>4344</v>
      </c>
      <c r="B5703" t="s">
        <v>9188</v>
      </c>
      <c r="C5703" t="s">
        <v>14175</v>
      </c>
      <c r="D5703">
        <v>59</v>
      </c>
      <c r="E5703" t="s">
        <v>29</v>
      </c>
      <c r="F5703" t="s">
        <v>30</v>
      </c>
      <c r="G5703" s="1">
        <v>44324</v>
      </c>
      <c r="H5703" t="s">
        <v>27290</v>
      </c>
      <c r="I5703">
        <v>2021</v>
      </c>
      <c r="J5703" t="s">
        <v>27305</v>
      </c>
      <c r="K5703" t="s">
        <v>66</v>
      </c>
      <c r="L5703" t="s">
        <v>52</v>
      </c>
      <c r="M5703" t="s">
        <v>14176</v>
      </c>
      <c r="N5703" t="s">
        <v>62</v>
      </c>
      <c r="P5703" t="s">
        <v>89</v>
      </c>
      <c r="Q5703" t="s">
        <v>26</v>
      </c>
      <c r="S5703" s="11">
        <f t="shared" si="178"/>
        <v>0</v>
      </c>
      <c r="U5703" s="10">
        <f t="shared" si="179"/>
        <v>0</v>
      </c>
    </row>
    <row r="5704" spans="1:21" x14ac:dyDescent="0.25">
      <c r="A5704">
        <v>4345</v>
      </c>
      <c r="B5704" t="s">
        <v>14177</v>
      </c>
      <c r="C5704" t="s">
        <v>14178</v>
      </c>
      <c r="D5704">
        <v>57</v>
      </c>
      <c r="E5704" t="s">
        <v>29</v>
      </c>
      <c r="F5704" t="s">
        <v>286</v>
      </c>
      <c r="G5704" s="1">
        <v>44308</v>
      </c>
      <c r="H5704" t="s">
        <v>27300</v>
      </c>
      <c r="I5704">
        <v>2021</v>
      </c>
      <c r="J5704" t="s">
        <v>27323</v>
      </c>
      <c r="K5704" t="s">
        <v>67</v>
      </c>
      <c r="L5704" t="s">
        <v>72</v>
      </c>
      <c r="M5704" t="s">
        <v>14179</v>
      </c>
      <c r="N5704" t="s">
        <v>24</v>
      </c>
      <c r="P5704" t="s">
        <v>41</v>
      </c>
      <c r="Q5704" t="s">
        <v>55</v>
      </c>
      <c r="R5704" s="2">
        <v>45078.275694444441</v>
      </c>
      <c r="S5704" s="11">
        <f t="shared" si="178"/>
        <v>6.6166666665812954</v>
      </c>
      <c r="U5704" s="10">
        <f t="shared" si="179"/>
        <v>0</v>
      </c>
    </row>
    <row r="5705" spans="1:21" x14ac:dyDescent="0.25">
      <c r="A5705">
        <v>4346</v>
      </c>
      <c r="B5705" t="s">
        <v>14180</v>
      </c>
      <c r="C5705" t="s">
        <v>14181</v>
      </c>
      <c r="D5705">
        <v>44</v>
      </c>
      <c r="E5705" t="s">
        <v>29</v>
      </c>
      <c r="F5705" t="s">
        <v>92</v>
      </c>
      <c r="G5705" s="1">
        <v>44366</v>
      </c>
      <c r="H5705" t="s">
        <v>27297</v>
      </c>
      <c r="I5705">
        <v>2021</v>
      </c>
      <c r="J5705" t="s">
        <v>27313</v>
      </c>
      <c r="K5705" t="s">
        <v>59</v>
      </c>
      <c r="L5705" t="s">
        <v>177</v>
      </c>
      <c r="M5705" t="s">
        <v>14182</v>
      </c>
      <c r="N5705" t="s">
        <v>62</v>
      </c>
      <c r="P5705" t="s">
        <v>41</v>
      </c>
      <c r="Q5705" t="s">
        <v>26</v>
      </c>
      <c r="S5705" s="11">
        <f t="shared" si="178"/>
        <v>0</v>
      </c>
      <c r="U5705" s="10">
        <f t="shared" si="179"/>
        <v>0</v>
      </c>
    </row>
    <row r="5706" spans="1:21" x14ac:dyDescent="0.25">
      <c r="A5706">
        <v>4347</v>
      </c>
      <c r="B5706" t="s">
        <v>14183</v>
      </c>
      <c r="C5706" t="s">
        <v>14184</v>
      </c>
      <c r="D5706">
        <v>57</v>
      </c>
      <c r="E5706" t="s">
        <v>58</v>
      </c>
      <c r="F5706" t="s">
        <v>65</v>
      </c>
      <c r="G5706" s="1">
        <v>44334</v>
      </c>
      <c r="H5706" t="s">
        <v>27290</v>
      </c>
      <c r="I5706">
        <v>2021</v>
      </c>
      <c r="J5706" t="s">
        <v>27305</v>
      </c>
      <c r="K5706" t="s">
        <v>66</v>
      </c>
      <c r="L5706" t="s">
        <v>31</v>
      </c>
      <c r="M5706" t="s">
        <v>14185</v>
      </c>
      <c r="N5706" t="s">
        <v>24</v>
      </c>
      <c r="P5706" t="s">
        <v>41</v>
      </c>
      <c r="Q5706" t="s">
        <v>33</v>
      </c>
      <c r="R5706" s="2">
        <v>45078.109027777777</v>
      </c>
      <c r="S5706" s="11">
        <f t="shared" si="178"/>
        <v>2.6166666666395031</v>
      </c>
      <c r="U5706" s="10">
        <f t="shared" si="179"/>
        <v>0</v>
      </c>
    </row>
    <row r="5707" spans="1:21" x14ac:dyDescent="0.25">
      <c r="A5707">
        <v>4348</v>
      </c>
      <c r="B5707" t="s">
        <v>14186</v>
      </c>
      <c r="C5707" t="s">
        <v>14187</v>
      </c>
      <c r="D5707">
        <v>57</v>
      </c>
      <c r="E5707" t="s">
        <v>29</v>
      </c>
      <c r="F5707" t="s">
        <v>65</v>
      </c>
      <c r="G5707" s="1">
        <v>44173</v>
      </c>
      <c r="H5707" t="s">
        <v>27299</v>
      </c>
      <c r="I5707">
        <v>2020</v>
      </c>
      <c r="J5707" t="s">
        <v>27321</v>
      </c>
      <c r="K5707" t="s">
        <v>59</v>
      </c>
      <c r="L5707" t="s">
        <v>60</v>
      </c>
      <c r="M5707" t="s">
        <v>14188</v>
      </c>
      <c r="N5707" t="s">
        <v>24</v>
      </c>
      <c r="P5707" t="s">
        <v>41</v>
      </c>
      <c r="Q5707" t="s">
        <v>83</v>
      </c>
      <c r="R5707" s="2">
        <v>45078.088194444441</v>
      </c>
      <c r="S5707" s="11">
        <f t="shared" si="178"/>
        <v>2.1166666665812954</v>
      </c>
      <c r="U5707" s="10">
        <f t="shared" si="179"/>
        <v>0</v>
      </c>
    </row>
    <row r="5708" spans="1:21" x14ac:dyDescent="0.25">
      <c r="A5708">
        <v>4349</v>
      </c>
      <c r="B5708" t="s">
        <v>14189</v>
      </c>
      <c r="C5708" t="s">
        <v>14190</v>
      </c>
      <c r="D5708">
        <v>21</v>
      </c>
      <c r="E5708" t="s">
        <v>58</v>
      </c>
      <c r="F5708" t="s">
        <v>223</v>
      </c>
      <c r="G5708" s="1">
        <v>44409</v>
      </c>
      <c r="H5708" t="s">
        <v>27294</v>
      </c>
      <c r="I5708">
        <v>2021</v>
      </c>
      <c r="J5708" t="s">
        <v>27316</v>
      </c>
      <c r="K5708" t="s">
        <v>67</v>
      </c>
      <c r="L5708" t="s">
        <v>99</v>
      </c>
      <c r="M5708" t="s">
        <v>14191</v>
      </c>
      <c r="N5708" t="s">
        <v>24</v>
      </c>
      <c r="P5708" t="s">
        <v>41</v>
      </c>
      <c r="Q5708" t="s">
        <v>83</v>
      </c>
      <c r="R5708" s="2">
        <v>45078.074305555558</v>
      </c>
      <c r="S5708" s="11">
        <f t="shared" si="178"/>
        <v>1.78333333338378</v>
      </c>
      <c r="U5708" s="10">
        <f t="shared" si="179"/>
        <v>0</v>
      </c>
    </row>
    <row r="5709" spans="1:21" x14ac:dyDescent="0.25">
      <c r="A5709">
        <v>4350</v>
      </c>
      <c r="B5709" t="s">
        <v>14192</v>
      </c>
      <c r="C5709" t="s">
        <v>14193</v>
      </c>
      <c r="D5709">
        <v>21</v>
      </c>
      <c r="E5709" t="s">
        <v>29</v>
      </c>
      <c r="F5709" t="s">
        <v>383</v>
      </c>
      <c r="G5709" s="1">
        <v>44341</v>
      </c>
      <c r="H5709" t="s">
        <v>27290</v>
      </c>
      <c r="I5709">
        <v>2021</v>
      </c>
      <c r="J5709" t="s">
        <v>27305</v>
      </c>
      <c r="K5709" t="s">
        <v>66</v>
      </c>
      <c r="L5709" t="s">
        <v>77</v>
      </c>
      <c r="M5709" t="s">
        <v>14194</v>
      </c>
      <c r="N5709" t="s">
        <v>24</v>
      </c>
      <c r="P5709" t="s">
        <v>89</v>
      </c>
      <c r="Q5709" t="s">
        <v>33</v>
      </c>
      <c r="R5709" s="2">
        <v>45078.660416666666</v>
      </c>
      <c r="S5709" s="11">
        <f t="shared" si="178"/>
        <v>15.849999999976717</v>
      </c>
      <c r="U5709" s="10">
        <f t="shared" si="179"/>
        <v>0</v>
      </c>
    </row>
    <row r="5710" spans="1:21" x14ac:dyDescent="0.25">
      <c r="A5710">
        <v>4351</v>
      </c>
      <c r="B5710" t="s">
        <v>14195</v>
      </c>
      <c r="C5710" t="s">
        <v>14196</v>
      </c>
      <c r="D5710">
        <v>67</v>
      </c>
      <c r="E5710" t="s">
        <v>58</v>
      </c>
      <c r="F5710" t="s">
        <v>249</v>
      </c>
      <c r="G5710" s="1">
        <v>44215</v>
      </c>
      <c r="H5710" t="s">
        <v>27295</v>
      </c>
      <c r="I5710">
        <v>2021</v>
      </c>
      <c r="J5710" t="s">
        <v>27311</v>
      </c>
      <c r="K5710" t="s">
        <v>59</v>
      </c>
      <c r="L5710" t="s">
        <v>67</v>
      </c>
      <c r="M5710" t="s">
        <v>14197</v>
      </c>
      <c r="N5710" t="s">
        <v>62</v>
      </c>
      <c r="P5710" t="s">
        <v>25</v>
      </c>
      <c r="Q5710" t="s">
        <v>83</v>
      </c>
      <c r="S5710" s="11">
        <f t="shared" si="178"/>
        <v>0</v>
      </c>
      <c r="U5710" s="10">
        <f t="shared" si="179"/>
        <v>0</v>
      </c>
    </row>
    <row r="5711" spans="1:21" x14ac:dyDescent="0.25">
      <c r="A5711">
        <v>4353</v>
      </c>
      <c r="B5711" t="s">
        <v>14202</v>
      </c>
      <c r="C5711" t="s">
        <v>14203</v>
      </c>
      <c r="D5711">
        <v>28</v>
      </c>
      <c r="E5711" t="s">
        <v>58</v>
      </c>
      <c r="F5711" t="s">
        <v>125</v>
      </c>
      <c r="G5711" s="1">
        <v>44368</v>
      </c>
      <c r="H5711" t="s">
        <v>27297</v>
      </c>
      <c r="I5711">
        <v>2021</v>
      </c>
      <c r="J5711" t="s">
        <v>27313</v>
      </c>
      <c r="K5711" t="s">
        <v>59</v>
      </c>
      <c r="L5711" t="s">
        <v>22</v>
      </c>
      <c r="M5711" t="s">
        <v>14204</v>
      </c>
      <c r="N5711" t="s">
        <v>24</v>
      </c>
      <c r="P5711" t="s">
        <v>89</v>
      </c>
      <c r="Q5711" t="s">
        <v>55</v>
      </c>
      <c r="R5711" s="2">
        <v>45078.070833333331</v>
      </c>
      <c r="S5711" s="11">
        <f t="shared" si="178"/>
        <v>1.6999999999534339</v>
      </c>
      <c r="U5711" s="10">
        <f t="shared" si="179"/>
        <v>0</v>
      </c>
    </row>
    <row r="5712" spans="1:21" x14ac:dyDescent="0.25">
      <c r="A5712">
        <v>4354</v>
      </c>
      <c r="B5712" t="s">
        <v>14205</v>
      </c>
      <c r="C5712" t="s">
        <v>14206</v>
      </c>
      <c r="D5712">
        <v>64</v>
      </c>
      <c r="E5712" t="s">
        <v>19</v>
      </c>
      <c r="F5712" t="s">
        <v>117</v>
      </c>
      <c r="G5712" s="1">
        <v>44449</v>
      </c>
      <c r="H5712" t="s">
        <v>27298</v>
      </c>
      <c r="I5712">
        <v>2021</v>
      </c>
      <c r="J5712" t="s">
        <v>27315</v>
      </c>
      <c r="K5712" t="s">
        <v>67</v>
      </c>
      <c r="L5712" t="s">
        <v>177</v>
      </c>
      <c r="M5712" t="s">
        <v>14207</v>
      </c>
      <c r="N5712" t="s">
        <v>24</v>
      </c>
      <c r="P5712" t="s">
        <v>143</v>
      </c>
      <c r="Q5712" t="s">
        <v>33</v>
      </c>
      <c r="R5712" s="2">
        <v>45078.051388888889</v>
      </c>
      <c r="S5712" s="11">
        <f t="shared" si="178"/>
        <v>1.2333333333372138</v>
      </c>
      <c r="U5712" s="10">
        <f t="shared" si="179"/>
        <v>0</v>
      </c>
    </row>
    <row r="5713" spans="1:21" x14ac:dyDescent="0.25">
      <c r="A5713">
        <v>4356</v>
      </c>
      <c r="B5713" t="s">
        <v>14212</v>
      </c>
      <c r="C5713" t="s">
        <v>14213</v>
      </c>
      <c r="D5713">
        <v>31</v>
      </c>
      <c r="E5713" t="s">
        <v>29</v>
      </c>
      <c r="F5713" t="s">
        <v>431</v>
      </c>
      <c r="G5713" s="1">
        <v>44035</v>
      </c>
      <c r="H5713" t="s">
        <v>27291</v>
      </c>
      <c r="I5713">
        <v>2020</v>
      </c>
      <c r="J5713" t="s">
        <v>27306</v>
      </c>
      <c r="K5713" t="s">
        <v>45</v>
      </c>
      <c r="L5713" t="s">
        <v>31</v>
      </c>
      <c r="M5713" t="s">
        <v>14214</v>
      </c>
      <c r="N5713" t="s">
        <v>24</v>
      </c>
      <c r="P5713" t="s">
        <v>25</v>
      </c>
      <c r="Q5713" t="s">
        <v>33</v>
      </c>
      <c r="R5713" s="2">
        <v>45078.018750000003</v>
      </c>
      <c r="S5713" s="11">
        <f t="shared" si="178"/>
        <v>0.45000000006984919</v>
      </c>
      <c r="U5713" s="10">
        <f t="shared" si="179"/>
        <v>0</v>
      </c>
    </row>
    <row r="5714" spans="1:21" x14ac:dyDescent="0.25">
      <c r="A5714">
        <v>4358</v>
      </c>
      <c r="B5714" t="s">
        <v>14219</v>
      </c>
      <c r="C5714" t="s">
        <v>14220</v>
      </c>
      <c r="D5714">
        <v>59</v>
      </c>
      <c r="E5714" t="s">
        <v>58</v>
      </c>
      <c r="F5714" t="s">
        <v>129</v>
      </c>
      <c r="G5714" s="1">
        <v>44315</v>
      </c>
      <c r="H5714" t="s">
        <v>27300</v>
      </c>
      <c r="I5714">
        <v>2021</v>
      </c>
      <c r="J5714" t="s">
        <v>27323</v>
      </c>
      <c r="K5714" t="s">
        <v>67</v>
      </c>
      <c r="L5714" t="s">
        <v>72</v>
      </c>
      <c r="M5714" t="s">
        <v>14221</v>
      </c>
      <c r="N5714" t="s">
        <v>24</v>
      </c>
      <c r="P5714" t="s">
        <v>89</v>
      </c>
      <c r="Q5714" t="s">
        <v>26</v>
      </c>
      <c r="R5714" s="2">
        <v>45078.767361111109</v>
      </c>
      <c r="S5714" s="11">
        <f t="shared" si="178"/>
        <v>18.416666666627862</v>
      </c>
      <c r="U5714" s="10">
        <f t="shared" si="179"/>
        <v>0</v>
      </c>
    </row>
    <row r="5715" spans="1:21" x14ac:dyDescent="0.25">
      <c r="A5715">
        <v>4359</v>
      </c>
      <c r="B5715" t="s">
        <v>14222</v>
      </c>
      <c r="C5715" t="s">
        <v>14223</v>
      </c>
      <c r="D5715">
        <v>65</v>
      </c>
      <c r="E5715" t="s">
        <v>29</v>
      </c>
      <c r="F5715" t="s">
        <v>485</v>
      </c>
      <c r="G5715" s="1">
        <v>43846</v>
      </c>
      <c r="H5715" t="s">
        <v>27295</v>
      </c>
      <c r="I5715">
        <v>2020</v>
      </c>
      <c r="J5715" t="s">
        <v>27325</v>
      </c>
      <c r="K5715" t="s">
        <v>67</v>
      </c>
      <c r="L5715" t="s">
        <v>52</v>
      </c>
      <c r="M5715" t="s">
        <v>14224</v>
      </c>
      <c r="N5715" t="s">
        <v>24</v>
      </c>
      <c r="P5715" t="s">
        <v>89</v>
      </c>
      <c r="Q5715" t="s">
        <v>55</v>
      </c>
      <c r="R5715" s="2">
        <v>45078.886805555558</v>
      </c>
      <c r="S5715" s="11">
        <f t="shared" si="178"/>
        <v>21.28333333338378</v>
      </c>
      <c r="U5715" s="10">
        <f t="shared" si="179"/>
        <v>0</v>
      </c>
    </row>
    <row r="5716" spans="1:21" x14ac:dyDescent="0.25">
      <c r="A5716">
        <v>4360</v>
      </c>
      <c r="B5716" t="s">
        <v>14225</v>
      </c>
      <c r="C5716" t="s">
        <v>14226</v>
      </c>
      <c r="D5716">
        <v>25</v>
      </c>
      <c r="E5716" t="s">
        <v>29</v>
      </c>
      <c r="F5716" t="s">
        <v>431</v>
      </c>
      <c r="G5716" s="1">
        <v>44208</v>
      </c>
      <c r="H5716" t="s">
        <v>27295</v>
      </c>
      <c r="I5716">
        <v>2021</v>
      </c>
      <c r="J5716" t="s">
        <v>27311</v>
      </c>
      <c r="K5716" t="s">
        <v>66</v>
      </c>
      <c r="L5716" t="s">
        <v>22</v>
      </c>
      <c r="M5716" t="s">
        <v>14227</v>
      </c>
      <c r="N5716" t="s">
        <v>24</v>
      </c>
      <c r="P5716" t="s">
        <v>25</v>
      </c>
      <c r="Q5716" t="s">
        <v>83</v>
      </c>
      <c r="R5716" s="2">
        <v>45078.331250000003</v>
      </c>
      <c r="S5716" s="11">
        <f t="shared" si="178"/>
        <v>7.9500000000698492</v>
      </c>
      <c r="U5716" s="10">
        <f t="shared" si="179"/>
        <v>0</v>
      </c>
    </row>
    <row r="5717" spans="1:21" x14ac:dyDescent="0.25">
      <c r="A5717">
        <v>4362</v>
      </c>
      <c r="B5717" t="s">
        <v>14232</v>
      </c>
      <c r="C5717" t="s">
        <v>14233</v>
      </c>
      <c r="D5717">
        <v>48</v>
      </c>
      <c r="E5717" t="s">
        <v>19</v>
      </c>
      <c r="F5717" t="s">
        <v>397</v>
      </c>
      <c r="G5717" s="1">
        <v>44124</v>
      </c>
      <c r="H5717" t="s">
        <v>27296</v>
      </c>
      <c r="I5717">
        <v>2020</v>
      </c>
      <c r="J5717" t="s">
        <v>27319</v>
      </c>
      <c r="K5717" t="s">
        <v>67</v>
      </c>
      <c r="L5717" t="s">
        <v>99</v>
      </c>
      <c r="M5717" t="s">
        <v>14234</v>
      </c>
      <c r="N5717" t="s">
        <v>62</v>
      </c>
      <c r="P5717" t="s">
        <v>89</v>
      </c>
      <c r="Q5717" t="s">
        <v>33</v>
      </c>
      <c r="S5717" s="11">
        <f t="shared" si="178"/>
        <v>0</v>
      </c>
      <c r="U5717" s="10">
        <f t="shared" si="179"/>
        <v>0</v>
      </c>
    </row>
    <row r="5718" spans="1:21" x14ac:dyDescent="0.25">
      <c r="A5718">
        <v>4363</v>
      </c>
      <c r="B5718" t="s">
        <v>14235</v>
      </c>
      <c r="C5718" t="s">
        <v>14236</v>
      </c>
      <c r="D5718">
        <v>51</v>
      </c>
      <c r="E5718" t="s">
        <v>19</v>
      </c>
      <c r="F5718" t="s">
        <v>655</v>
      </c>
      <c r="G5718" s="1">
        <v>44026</v>
      </c>
      <c r="H5718" t="s">
        <v>27291</v>
      </c>
      <c r="I5718">
        <v>2020</v>
      </c>
      <c r="J5718" t="s">
        <v>27306</v>
      </c>
      <c r="K5718" t="s">
        <v>59</v>
      </c>
      <c r="L5718" t="s">
        <v>99</v>
      </c>
      <c r="M5718" t="s">
        <v>14237</v>
      </c>
      <c r="N5718" t="s">
        <v>24</v>
      </c>
      <c r="P5718" t="s">
        <v>41</v>
      </c>
      <c r="Q5718" t="s">
        <v>55</v>
      </c>
      <c r="R5718" s="2">
        <v>45078.413888888892</v>
      </c>
      <c r="S5718" s="11">
        <f t="shared" si="178"/>
        <v>9.933333333407063</v>
      </c>
      <c r="U5718" s="10">
        <f t="shared" si="179"/>
        <v>0</v>
      </c>
    </row>
    <row r="5719" spans="1:21" x14ac:dyDescent="0.25">
      <c r="A5719">
        <v>4364</v>
      </c>
      <c r="B5719" t="s">
        <v>14238</v>
      </c>
      <c r="C5719" t="s">
        <v>14239</v>
      </c>
      <c r="D5719">
        <v>40</v>
      </c>
      <c r="E5719" t="s">
        <v>29</v>
      </c>
      <c r="F5719" t="s">
        <v>431</v>
      </c>
      <c r="G5719" s="1">
        <v>44179</v>
      </c>
      <c r="H5719" t="s">
        <v>27299</v>
      </c>
      <c r="I5719">
        <v>2020</v>
      </c>
      <c r="J5719" t="s">
        <v>27321</v>
      </c>
      <c r="K5719" t="s">
        <v>21</v>
      </c>
      <c r="L5719" t="s">
        <v>113</v>
      </c>
      <c r="M5719" t="s">
        <v>14240</v>
      </c>
      <c r="N5719" t="s">
        <v>62</v>
      </c>
      <c r="P5719" t="s">
        <v>41</v>
      </c>
      <c r="Q5719" t="s">
        <v>26</v>
      </c>
      <c r="S5719" s="11">
        <f t="shared" si="178"/>
        <v>0</v>
      </c>
      <c r="U5719" s="10">
        <f t="shared" si="179"/>
        <v>0</v>
      </c>
    </row>
    <row r="5720" spans="1:21" x14ac:dyDescent="0.25">
      <c r="A5720">
        <v>4365</v>
      </c>
      <c r="B5720" t="s">
        <v>14241</v>
      </c>
      <c r="C5720" t="s">
        <v>14242</v>
      </c>
      <c r="D5720">
        <v>32</v>
      </c>
      <c r="E5720" t="s">
        <v>58</v>
      </c>
      <c r="F5720" t="s">
        <v>456</v>
      </c>
      <c r="G5720" s="1">
        <v>43895</v>
      </c>
      <c r="H5720" t="s">
        <v>27289</v>
      </c>
      <c r="I5720">
        <v>2020</v>
      </c>
      <c r="J5720" t="s">
        <v>27310</v>
      </c>
      <c r="K5720" t="s">
        <v>21</v>
      </c>
      <c r="L5720" t="s">
        <v>99</v>
      </c>
      <c r="M5720" t="s">
        <v>14243</v>
      </c>
      <c r="N5720" t="s">
        <v>24</v>
      </c>
      <c r="P5720" t="s">
        <v>41</v>
      </c>
      <c r="Q5720" t="s">
        <v>55</v>
      </c>
      <c r="R5720" s="2">
        <v>45078.805555555555</v>
      </c>
      <c r="S5720" s="11">
        <f t="shared" si="178"/>
        <v>19.333333333313931</v>
      </c>
      <c r="U5720" s="10">
        <f t="shared" si="179"/>
        <v>0</v>
      </c>
    </row>
    <row r="5721" spans="1:21" x14ac:dyDescent="0.25">
      <c r="A5721">
        <v>4366</v>
      </c>
      <c r="B5721" t="s">
        <v>14244</v>
      </c>
      <c r="C5721" t="s">
        <v>6851</v>
      </c>
      <c r="D5721">
        <v>62</v>
      </c>
      <c r="E5721" t="s">
        <v>29</v>
      </c>
      <c r="F5721" t="s">
        <v>125</v>
      </c>
      <c r="G5721" s="1">
        <v>44418</v>
      </c>
      <c r="H5721" t="s">
        <v>27294</v>
      </c>
      <c r="I5721">
        <v>2021</v>
      </c>
      <c r="J5721" t="s">
        <v>27316</v>
      </c>
      <c r="K5721" t="s">
        <v>45</v>
      </c>
      <c r="L5721" t="s">
        <v>141</v>
      </c>
      <c r="M5721" t="s">
        <v>14245</v>
      </c>
      <c r="N5721" t="s">
        <v>62</v>
      </c>
      <c r="P5721" t="s">
        <v>89</v>
      </c>
      <c r="Q5721" t="s">
        <v>83</v>
      </c>
      <c r="S5721" s="11">
        <f t="shared" si="178"/>
        <v>0</v>
      </c>
      <c r="U5721" s="10">
        <f t="shared" si="179"/>
        <v>0</v>
      </c>
    </row>
    <row r="5722" spans="1:21" x14ac:dyDescent="0.25">
      <c r="A5722">
        <v>4367</v>
      </c>
      <c r="B5722" t="s">
        <v>4943</v>
      </c>
      <c r="C5722" t="s">
        <v>14246</v>
      </c>
      <c r="D5722">
        <v>30</v>
      </c>
      <c r="E5722" t="s">
        <v>19</v>
      </c>
      <c r="F5722" t="s">
        <v>207</v>
      </c>
      <c r="G5722" s="1">
        <v>44010</v>
      </c>
      <c r="H5722" t="s">
        <v>27297</v>
      </c>
      <c r="I5722">
        <v>2020</v>
      </c>
      <c r="J5722" t="s">
        <v>27320</v>
      </c>
      <c r="K5722" t="s">
        <v>66</v>
      </c>
      <c r="L5722" t="s">
        <v>77</v>
      </c>
      <c r="M5722" t="s">
        <v>14247</v>
      </c>
      <c r="N5722" t="s">
        <v>62</v>
      </c>
      <c r="P5722" t="s">
        <v>25</v>
      </c>
      <c r="Q5722" t="s">
        <v>83</v>
      </c>
      <c r="S5722" s="11">
        <f t="shared" si="178"/>
        <v>0</v>
      </c>
      <c r="U5722" s="10">
        <f t="shared" si="179"/>
        <v>0</v>
      </c>
    </row>
    <row r="5723" spans="1:21" x14ac:dyDescent="0.25">
      <c r="A5723">
        <v>4369</v>
      </c>
      <c r="B5723" t="s">
        <v>14252</v>
      </c>
      <c r="C5723" t="s">
        <v>14253</v>
      </c>
      <c r="D5723">
        <v>37</v>
      </c>
      <c r="E5723" t="s">
        <v>29</v>
      </c>
      <c r="F5723" t="s">
        <v>281</v>
      </c>
      <c r="G5723" s="1">
        <v>44545</v>
      </c>
      <c r="H5723" t="s">
        <v>27299</v>
      </c>
      <c r="I5723">
        <v>2021</v>
      </c>
      <c r="J5723" t="s">
        <v>27322</v>
      </c>
      <c r="K5723" t="s">
        <v>21</v>
      </c>
      <c r="L5723" t="s">
        <v>77</v>
      </c>
      <c r="M5723" t="s">
        <v>14254</v>
      </c>
      <c r="N5723" t="s">
        <v>62</v>
      </c>
      <c r="P5723" t="s">
        <v>89</v>
      </c>
      <c r="Q5723" t="s">
        <v>55</v>
      </c>
      <c r="S5723" s="11">
        <f t="shared" si="178"/>
        <v>0</v>
      </c>
      <c r="U5723" s="10">
        <f t="shared" si="179"/>
        <v>0</v>
      </c>
    </row>
    <row r="5724" spans="1:21" x14ac:dyDescent="0.25">
      <c r="A5724">
        <v>4370</v>
      </c>
      <c r="B5724" t="s">
        <v>14255</v>
      </c>
      <c r="C5724" t="s">
        <v>14256</v>
      </c>
      <c r="D5724">
        <v>36</v>
      </c>
      <c r="E5724" t="s">
        <v>19</v>
      </c>
      <c r="F5724" t="s">
        <v>281</v>
      </c>
      <c r="G5724" s="1">
        <v>44333</v>
      </c>
      <c r="H5724" t="s">
        <v>27290</v>
      </c>
      <c r="I5724">
        <v>2021</v>
      </c>
      <c r="J5724" t="s">
        <v>27305</v>
      </c>
      <c r="K5724" t="s">
        <v>21</v>
      </c>
      <c r="L5724" t="s">
        <v>67</v>
      </c>
      <c r="M5724" t="s">
        <v>14257</v>
      </c>
      <c r="N5724" t="s">
        <v>24</v>
      </c>
      <c r="P5724" t="s">
        <v>89</v>
      </c>
      <c r="Q5724" t="s">
        <v>83</v>
      </c>
      <c r="R5724" s="2">
        <v>45078.743055555555</v>
      </c>
      <c r="S5724" s="11">
        <f t="shared" si="178"/>
        <v>17.833333333313931</v>
      </c>
      <c r="U5724" s="10">
        <f t="shared" si="179"/>
        <v>0</v>
      </c>
    </row>
    <row r="5725" spans="1:21" x14ac:dyDescent="0.25">
      <c r="A5725">
        <v>4371</v>
      </c>
      <c r="B5725" t="s">
        <v>14258</v>
      </c>
      <c r="C5725" t="s">
        <v>14259</v>
      </c>
      <c r="D5725">
        <v>38</v>
      </c>
      <c r="E5725" t="s">
        <v>58</v>
      </c>
      <c r="F5725" t="s">
        <v>202</v>
      </c>
      <c r="G5725" s="1">
        <v>43952</v>
      </c>
      <c r="H5725" t="s">
        <v>27290</v>
      </c>
      <c r="I5725">
        <v>2020</v>
      </c>
      <c r="J5725" t="s">
        <v>27318</v>
      </c>
      <c r="K5725" t="s">
        <v>59</v>
      </c>
      <c r="L5725" t="s">
        <v>113</v>
      </c>
      <c r="M5725" t="s">
        <v>14260</v>
      </c>
      <c r="N5725" t="s">
        <v>24</v>
      </c>
      <c r="P5725" t="s">
        <v>89</v>
      </c>
      <c r="Q5725" t="s">
        <v>33</v>
      </c>
      <c r="R5725" s="2">
        <v>45078.918749999997</v>
      </c>
      <c r="S5725" s="11">
        <f t="shared" si="178"/>
        <v>22.049999999930151</v>
      </c>
      <c r="U5725" s="10">
        <f t="shared" si="179"/>
        <v>0</v>
      </c>
    </row>
    <row r="5726" spans="1:21" x14ac:dyDescent="0.25">
      <c r="A5726">
        <v>4372</v>
      </c>
      <c r="B5726" t="s">
        <v>14261</v>
      </c>
      <c r="C5726" t="s">
        <v>14262</v>
      </c>
      <c r="D5726">
        <v>57</v>
      </c>
      <c r="E5726" t="s">
        <v>19</v>
      </c>
      <c r="F5726" t="s">
        <v>249</v>
      </c>
      <c r="G5726" s="1">
        <v>44036</v>
      </c>
      <c r="H5726" t="s">
        <v>27291</v>
      </c>
      <c r="I5726">
        <v>2020</v>
      </c>
      <c r="J5726" t="s">
        <v>27306</v>
      </c>
      <c r="K5726" t="s">
        <v>45</v>
      </c>
      <c r="L5726" t="s">
        <v>177</v>
      </c>
      <c r="M5726" t="s">
        <v>14263</v>
      </c>
      <c r="N5726" t="s">
        <v>62</v>
      </c>
      <c r="P5726" t="s">
        <v>89</v>
      </c>
      <c r="Q5726" t="s">
        <v>55</v>
      </c>
      <c r="S5726" s="11">
        <f t="shared" si="178"/>
        <v>0</v>
      </c>
      <c r="U5726" s="10">
        <f t="shared" si="179"/>
        <v>0</v>
      </c>
    </row>
    <row r="5727" spans="1:21" x14ac:dyDescent="0.25">
      <c r="A5727">
        <v>4373</v>
      </c>
      <c r="B5727" t="s">
        <v>14264</v>
      </c>
      <c r="C5727" t="s">
        <v>14265</v>
      </c>
      <c r="D5727">
        <v>43</v>
      </c>
      <c r="E5727" t="s">
        <v>19</v>
      </c>
      <c r="F5727" t="s">
        <v>30</v>
      </c>
      <c r="G5727" s="1">
        <v>44158</v>
      </c>
      <c r="H5727" t="s">
        <v>27292</v>
      </c>
      <c r="I5727">
        <v>2020</v>
      </c>
      <c r="J5727" t="s">
        <v>27307</v>
      </c>
      <c r="K5727" t="s">
        <v>59</v>
      </c>
      <c r="L5727" t="s">
        <v>150</v>
      </c>
      <c r="M5727" t="s">
        <v>14266</v>
      </c>
      <c r="N5727" t="s">
        <v>24</v>
      </c>
      <c r="P5727" t="s">
        <v>41</v>
      </c>
      <c r="Q5727" t="s">
        <v>26</v>
      </c>
      <c r="R5727" s="2">
        <v>45078.361805555556</v>
      </c>
      <c r="S5727" s="11">
        <f t="shared" si="178"/>
        <v>8.6833333333488554</v>
      </c>
      <c r="U5727" s="10">
        <f t="shared" si="179"/>
        <v>0</v>
      </c>
    </row>
    <row r="5728" spans="1:21" x14ac:dyDescent="0.25">
      <c r="A5728">
        <v>4374</v>
      </c>
      <c r="B5728" t="s">
        <v>14267</v>
      </c>
      <c r="C5728" t="s">
        <v>14268</v>
      </c>
      <c r="D5728">
        <v>35</v>
      </c>
      <c r="E5728" t="s">
        <v>58</v>
      </c>
      <c r="F5728" t="s">
        <v>383</v>
      </c>
      <c r="G5728" s="1">
        <v>43948</v>
      </c>
      <c r="H5728" t="s">
        <v>27300</v>
      </c>
      <c r="I5728">
        <v>2020</v>
      </c>
      <c r="J5728" t="s">
        <v>27327</v>
      </c>
      <c r="K5728" t="s">
        <v>67</v>
      </c>
      <c r="L5728" t="s">
        <v>22</v>
      </c>
      <c r="M5728" t="s">
        <v>14269</v>
      </c>
      <c r="N5728" t="s">
        <v>24</v>
      </c>
      <c r="P5728" t="s">
        <v>143</v>
      </c>
      <c r="Q5728" t="s">
        <v>83</v>
      </c>
      <c r="R5728" s="2">
        <v>45078.634027777778</v>
      </c>
      <c r="S5728" s="11">
        <f t="shared" si="178"/>
        <v>15.216666666674428</v>
      </c>
      <c r="U5728" s="10">
        <f t="shared" si="179"/>
        <v>0</v>
      </c>
    </row>
    <row r="5729" spans="1:21" x14ac:dyDescent="0.25">
      <c r="A5729">
        <v>4376</v>
      </c>
      <c r="B5729" t="s">
        <v>14274</v>
      </c>
      <c r="C5729" t="s">
        <v>14275</v>
      </c>
      <c r="D5729">
        <v>50</v>
      </c>
      <c r="E5729" t="s">
        <v>29</v>
      </c>
      <c r="F5729" t="s">
        <v>134</v>
      </c>
      <c r="G5729" s="1">
        <v>43902</v>
      </c>
      <c r="H5729" t="s">
        <v>27289</v>
      </c>
      <c r="I5729">
        <v>2020</v>
      </c>
      <c r="J5729" t="s">
        <v>27310</v>
      </c>
      <c r="K5729" t="s">
        <v>21</v>
      </c>
      <c r="L5729" t="s">
        <v>67</v>
      </c>
      <c r="M5729" t="s">
        <v>14276</v>
      </c>
      <c r="N5729" t="s">
        <v>24</v>
      </c>
      <c r="P5729" t="s">
        <v>25</v>
      </c>
      <c r="Q5729" t="s">
        <v>55</v>
      </c>
      <c r="R5729" s="2">
        <v>45078.96875</v>
      </c>
      <c r="S5729" s="11">
        <f t="shared" si="178"/>
        <v>23.25</v>
      </c>
      <c r="U5729" s="10">
        <f t="shared" si="179"/>
        <v>0</v>
      </c>
    </row>
    <row r="5730" spans="1:21" x14ac:dyDescent="0.25">
      <c r="A5730">
        <v>4377</v>
      </c>
      <c r="B5730" t="s">
        <v>14277</v>
      </c>
      <c r="C5730" t="s">
        <v>14278</v>
      </c>
      <c r="D5730">
        <v>18</v>
      </c>
      <c r="E5730" t="s">
        <v>58</v>
      </c>
      <c r="F5730" t="s">
        <v>431</v>
      </c>
      <c r="G5730" s="1">
        <v>44078</v>
      </c>
      <c r="H5730" t="s">
        <v>27298</v>
      </c>
      <c r="I5730">
        <v>2020</v>
      </c>
      <c r="J5730" t="s">
        <v>27314</v>
      </c>
      <c r="K5730" t="s">
        <v>66</v>
      </c>
      <c r="L5730" t="s">
        <v>177</v>
      </c>
      <c r="M5730" t="s">
        <v>14279</v>
      </c>
      <c r="N5730" t="s">
        <v>62</v>
      </c>
      <c r="P5730" t="s">
        <v>41</v>
      </c>
      <c r="Q5730" t="s">
        <v>83</v>
      </c>
      <c r="S5730" s="11">
        <f t="shared" si="178"/>
        <v>0</v>
      </c>
      <c r="U5730" s="10">
        <f t="shared" si="179"/>
        <v>0</v>
      </c>
    </row>
    <row r="5731" spans="1:21" x14ac:dyDescent="0.25">
      <c r="A5731">
        <v>4381</v>
      </c>
      <c r="B5731" t="s">
        <v>14292</v>
      </c>
      <c r="C5731" t="s">
        <v>14293</v>
      </c>
      <c r="D5731">
        <v>59</v>
      </c>
      <c r="E5731" t="s">
        <v>58</v>
      </c>
      <c r="F5731" t="s">
        <v>65</v>
      </c>
      <c r="G5731" s="1">
        <v>43958</v>
      </c>
      <c r="H5731" t="s">
        <v>27290</v>
      </c>
      <c r="I5731">
        <v>2020</v>
      </c>
      <c r="J5731" t="s">
        <v>27318</v>
      </c>
      <c r="K5731" t="s">
        <v>67</v>
      </c>
      <c r="L5731" t="s">
        <v>52</v>
      </c>
      <c r="M5731" t="s">
        <v>14294</v>
      </c>
      <c r="N5731" t="s">
        <v>24</v>
      </c>
      <c r="P5731" t="s">
        <v>89</v>
      </c>
      <c r="Q5731" t="s">
        <v>55</v>
      </c>
      <c r="R5731" s="2">
        <v>45078.040277777778</v>
      </c>
      <c r="S5731" s="11">
        <f t="shared" si="178"/>
        <v>0.96666666667442769</v>
      </c>
      <c r="U5731" s="10">
        <f t="shared" si="179"/>
        <v>0</v>
      </c>
    </row>
    <row r="5732" spans="1:21" x14ac:dyDescent="0.25">
      <c r="A5732">
        <v>4382</v>
      </c>
      <c r="B5732" t="s">
        <v>14295</v>
      </c>
      <c r="C5732" t="s">
        <v>14296</v>
      </c>
      <c r="D5732">
        <v>57</v>
      </c>
      <c r="E5732" t="s">
        <v>29</v>
      </c>
      <c r="F5732" t="s">
        <v>223</v>
      </c>
      <c r="G5732" s="1">
        <v>44159</v>
      </c>
      <c r="H5732" t="s">
        <v>27292</v>
      </c>
      <c r="I5732">
        <v>2020</v>
      </c>
      <c r="J5732" t="s">
        <v>27307</v>
      </c>
      <c r="K5732" t="s">
        <v>45</v>
      </c>
      <c r="L5732" t="s">
        <v>77</v>
      </c>
      <c r="M5732" t="s">
        <v>14297</v>
      </c>
      <c r="N5732" t="s">
        <v>24</v>
      </c>
      <c r="P5732" t="s">
        <v>143</v>
      </c>
      <c r="Q5732" t="s">
        <v>33</v>
      </c>
      <c r="R5732" s="2">
        <v>45077.999305555553</v>
      </c>
      <c r="S5732" s="11">
        <f t="shared" si="178"/>
        <v>23.983333333279006</v>
      </c>
      <c r="U5732" s="10">
        <f t="shared" si="179"/>
        <v>0</v>
      </c>
    </row>
    <row r="5733" spans="1:21" x14ac:dyDescent="0.25">
      <c r="A5733">
        <v>4385</v>
      </c>
      <c r="B5733" t="s">
        <v>14306</v>
      </c>
      <c r="C5733" t="s">
        <v>14307</v>
      </c>
      <c r="D5733">
        <v>61</v>
      </c>
      <c r="E5733" t="s">
        <v>29</v>
      </c>
      <c r="F5733" t="s">
        <v>161</v>
      </c>
      <c r="G5733" s="1">
        <v>43983</v>
      </c>
      <c r="H5733" t="s">
        <v>27297</v>
      </c>
      <c r="I5733">
        <v>2020</v>
      </c>
      <c r="J5733" t="s">
        <v>27320</v>
      </c>
      <c r="K5733" t="s">
        <v>67</v>
      </c>
      <c r="L5733" t="s">
        <v>59</v>
      </c>
      <c r="M5733" t="s">
        <v>14308</v>
      </c>
      <c r="N5733" t="s">
        <v>24</v>
      </c>
      <c r="P5733" t="s">
        <v>89</v>
      </c>
      <c r="Q5733" t="s">
        <v>83</v>
      </c>
      <c r="R5733" s="2">
        <v>45078.8</v>
      </c>
      <c r="S5733" s="11">
        <f t="shared" si="178"/>
        <v>19.200000000069849</v>
      </c>
      <c r="U5733" s="10">
        <f t="shared" si="179"/>
        <v>0</v>
      </c>
    </row>
    <row r="5734" spans="1:21" x14ac:dyDescent="0.25">
      <c r="A5734">
        <v>4387</v>
      </c>
      <c r="B5734" t="s">
        <v>14313</v>
      </c>
      <c r="C5734" t="s">
        <v>14314</v>
      </c>
      <c r="D5734">
        <v>24</v>
      </c>
      <c r="E5734" t="s">
        <v>58</v>
      </c>
      <c r="F5734" t="s">
        <v>86</v>
      </c>
      <c r="G5734" s="1">
        <v>44370</v>
      </c>
      <c r="H5734" t="s">
        <v>27297</v>
      </c>
      <c r="I5734">
        <v>2021</v>
      </c>
      <c r="J5734" t="s">
        <v>27313</v>
      </c>
      <c r="K5734" t="s">
        <v>45</v>
      </c>
      <c r="L5734" t="s">
        <v>72</v>
      </c>
      <c r="M5734" t="s">
        <v>14315</v>
      </c>
      <c r="N5734" t="s">
        <v>24</v>
      </c>
      <c r="P5734" t="s">
        <v>41</v>
      </c>
      <c r="Q5734" t="s">
        <v>33</v>
      </c>
      <c r="R5734" s="2">
        <v>45078.683333333334</v>
      </c>
      <c r="S5734" s="11">
        <f t="shared" si="178"/>
        <v>16.400000000023283</v>
      </c>
      <c r="U5734" s="10">
        <f t="shared" si="179"/>
        <v>0</v>
      </c>
    </row>
    <row r="5735" spans="1:21" x14ac:dyDescent="0.25">
      <c r="A5735">
        <v>4388</v>
      </c>
      <c r="B5735" t="s">
        <v>14316</v>
      </c>
      <c r="C5735" t="s">
        <v>14317</v>
      </c>
      <c r="D5735">
        <v>55</v>
      </c>
      <c r="E5735" t="s">
        <v>58</v>
      </c>
      <c r="F5735" t="s">
        <v>92</v>
      </c>
      <c r="G5735" s="1">
        <v>44310</v>
      </c>
      <c r="H5735" t="s">
        <v>27300</v>
      </c>
      <c r="I5735">
        <v>2021</v>
      </c>
      <c r="J5735" t="s">
        <v>27323</v>
      </c>
      <c r="K5735" t="s">
        <v>45</v>
      </c>
      <c r="L5735" t="s">
        <v>93</v>
      </c>
      <c r="M5735" t="s">
        <v>14318</v>
      </c>
      <c r="N5735" t="s">
        <v>62</v>
      </c>
      <c r="P5735" t="s">
        <v>25</v>
      </c>
      <c r="Q5735" t="s">
        <v>83</v>
      </c>
      <c r="S5735" s="11">
        <f t="shared" si="178"/>
        <v>0</v>
      </c>
      <c r="U5735" s="10">
        <f t="shared" si="179"/>
        <v>0</v>
      </c>
    </row>
    <row r="5736" spans="1:21" x14ac:dyDescent="0.25">
      <c r="A5736">
        <v>4390</v>
      </c>
      <c r="B5736" t="s">
        <v>14323</v>
      </c>
      <c r="C5736" t="s">
        <v>14324</v>
      </c>
      <c r="D5736">
        <v>48</v>
      </c>
      <c r="E5736" t="s">
        <v>58</v>
      </c>
      <c r="F5736" t="s">
        <v>281</v>
      </c>
      <c r="G5736" s="1">
        <v>44131</v>
      </c>
      <c r="H5736" t="s">
        <v>27296</v>
      </c>
      <c r="I5736">
        <v>2020</v>
      </c>
      <c r="J5736" t="s">
        <v>27319</v>
      </c>
      <c r="K5736" t="s">
        <v>59</v>
      </c>
      <c r="L5736" t="s">
        <v>77</v>
      </c>
      <c r="M5736" t="s">
        <v>14325</v>
      </c>
      <c r="N5736" t="s">
        <v>62</v>
      </c>
      <c r="P5736" t="s">
        <v>89</v>
      </c>
      <c r="Q5736" t="s">
        <v>26</v>
      </c>
      <c r="S5736" s="11">
        <f t="shared" si="178"/>
        <v>0</v>
      </c>
      <c r="U5736" s="10">
        <f t="shared" si="179"/>
        <v>0</v>
      </c>
    </row>
    <row r="5737" spans="1:21" x14ac:dyDescent="0.25">
      <c r="A5737">
        <v>4392</v>
      </c>
      <c r="B5737" t="s">
        <v>14329</v>
      </c>
      <c r="C5737" t="s">
        <v>14330</v>
      </c>
      <c r="D5737">
        <v>37</v>
      </c>
      <c r="E5737" t="s">
        <v>19</v>
      </c>
      <c r="F5737" t="s">
        <v>86</v>
      </c>
      <c r="G5737" s="1">
        <v>44369</v>
      </c>
      <c r="H5737" t="s">
        <v>27297</v>
      </c>
      <c r="I5737">
        <v>2021</v>
      </c>
      <c r="J5737" t="s">
        <v>27313</v>
      </c>
      <c r="K5737" t="s">
        <v>59</v>
      </c>
      <c r="L5737" t="s">
        <v>113</v>
      </c>
      <c r="M5737" t="s">
        <v>14331</v>
      </c>
      <c r="N5737" t="s">
        <v>62</v>
      </c>
      <c r="P5737" t="s">
        <v>143</v>
      </c>
      <c r="Q5737" t="s">
        <v>55</v>
      </c>
      <c r="S5737" s="11">
        <f t="shared" si="178"/>
        <v>0</v>
      </c>
      <c r="U5737" s="10">
        <f t="shared" si="179"/>
        <v>0</v>
      </c>
    </row>
    <row r="5738" spans="1:21" x14ac:dyDescent="0.25">
      <c r="A5738">
        <v>4393</v>
      </c>
      <c r="B5738" t="s">
        <v>14332</v>
      </c>
      <c r="C5738" t="s">
        <v>14333</v>
      </c>
      <c r="D5738">
        <v>22</v>
      </c>
      <c r="E5738" t="s">
        <v>58</v>
      </c>
      <c r="F5738" t="s">
        <v>249</v>
      </c>
      <c r="G5738" s="1">
        <v>44459</v>
      </c>
      <c r="H5738" t="s">
        <v>27298</v>
      </c>
      <c r="I5738">
        <v>2021</v>
      </c>
      <c r="J5738" t="s">
        <v>27315</v>
      </c>
      <c r="K5738" t="s">
        <v>59</v>
      </c>
      <c r="L5738" t="s">
        <v>93</v>
      </c>
      <c r="M5738" t="s">
        <v>14334</v>
      </c>
      <c r="N5738" t="s">
        <v>24</v>
      </c>
      <c r="P5738" t="s">
        <v>41</v>
      </c>
      <c r="Q5738" t="s">
        <v>33</v>
      </c>
      <c r="R5738" s="2">
        <v>45078.330555555556</v>
      </c>
      <c r="S5738" s="11">
        <f t="shared" si="178"/>
        <v>7.9333333333488554</v>
      </c>
      <c r="U5738" s="10">
        <f t="shared" si="179"/>
        <v>0</v>
      </c>
    </row>
    <row r="5739" spans="1:21" x14ac:dyDescent="0.25">
      <c r="A5739">
        <v>4394</v>
      </c>
      <c r="B5739" t="s">
        <v>14335</v>
      </c>
      <c r="C5739" t="s">
        <v>14336</v>
      </c>
      <c r="D5739">
        <v>44</v>
      </c>
      <c r="E5739" t="s">
        <v>19</v>
      </c>
      <c r="F5739" t="s">
        <v>76</v>
      </c>
      <c r="G5739" s="1">
        <v>44119</v>
      </c>
      <c r="H5739" t="s">
        <v>27296</v>
      </c>
      <c r="I5739">
        <v>2020</v>
      </c>
      <c r="J5739" t="s">
        <v>27319</v>
      </c>
      <c r="K5739" t="s">
        <v>66</v>
      </c>
      <c r="L5739" t="s">
        <v>46</v>
      </c>
      <c r="M5739" t="s">
        <v>14337</v>
      </c>
      <c r="N5739" t="s">
        <v>24</v>
      </c>
      <c r="P5739" t="s">
        <v>143</v>
      </c>
      <c r="Q5739" t="s">
        <v>83</v>
      </c>
      <c r="R5739" s="2">
        <v>45078.204861111109</v>
      </c>
      <c r="S5739" s="11">
        <f t="shared" si="178"/>
        <v>4.9166666666278616</v>
      </c>
      <c r="U5739" s="10">
        <f t="shared" si="179"/>
        <v>0</v>
      </c>
    </row>
    <row r="5740" spans="1:21" x14ac:dyDescent="0.25">
      <c r="A5740">
        <v>4395</v>
      </c>
      <c r="B5740" t="s">
        <v>14338</v>
      </c>
      <c r="C5740" t="s">
        <v>14339</v>
      </c>
      <c r="D5740">
        <v>23</v>
      </c>
      <c r="E5740" t="s">
        <v>58</v>
      </c>
      <c r="F5740" t="s">
        <v>242</v>
      </c>
      <c r="G5740" s="1">
        <v>44075</v>
      </c>
      <c r="H5740" t="s">
        <v>27298</v>
      </c>
      <c r="I5740">
        <v>2020</v>
      </c>
      <c r="J5740" t="s">
        <v>27314</v>
      </c>
      <c r="K5740" t="s">
        <v>45</v>
      </c>
      <c r="L5740" t="s">
        <v>22</v>
      </c>
      <c r="M5740" t="s">
        <v>14340</v>
      </c>
      <c r="N5740" t="s">
        <v>24</v>
      </c>
      <c r="P5740" t="s">
        <v>25</v>
      </c>
      <c r="Q5740" t="s">
        <v>33</v>
      </c>
      <c r="R5740" s="2">
        <v>45078.882638888892</v>
      </c>
      <c r="S5740" s="11">
        <f t="shared" si="178"/>
        <v>21.183333333407063</v>
      </c>
      <c r="U5740" s="10">
        <f t="shared" si="179"/>
        <v>0</v>
      </c>
    </row>
    <row r="5741" spans="1:21" x14ac:dyDescent="0.25">
      <c r="A5741">
        <v>4396</v>
      </c>
      <c r="B5741" t="s">
        <v>14341</v>
      </c>
      <c r="C5741" t="s">
        <v>14342</v>
      </c>
      <c r="D5741">
        <v>44</v>
      </c>
      <c r="E5741" t="s">
        <v>19</v>
      </c>
      <c r="F5741" t="s">
        <v>76</v>
      </c>
      <c r="G5741" s="1">
        <v>44238</v>
      </c>
      <c r="H5741" t="s">
        <v>27293</v>
      </c>
      <c r="I5741">
        <v>2021</v>
      </c>
      <c r="J5741" t="s">
        <v>27324</v>
      </c>
      <c r="K5741" t="s">
        <v>59</v>
      </c>
      <c r="L5741" t="s">
        <v>46</v>
      </c>
      <c r="M5741" t="s">
        <v>14343</v>
      </c>
      <c r="N5741" t="s">
        <v>24</v>
      </c>
      <c r="P5741" t="s">
        <v>41</v>
      </c>
      <c r="Q5741" t="s">
        <v>83</v>
      </c>
      <c r="R5741" s="2">
        <v>45078.78125</v>
      </c>
      <c r="S5741" s="11">
        <f t="shared" si="178"/>
        <v>18.75</v>
      </c>
      <c r="U5741" s="10">
        <f t="shared" si="179"/>
        <v>0</v>
      </c>
    </row>
    <row r="5742" spans="1:21" x14ac:dyDescent="0.25">
      <c r="A5742">
        <v>4397</v>
      </c>
      <c r="B5742" t="s">
        <v>14344</v>
      </c>
      <c r="C5742" t="s">
        <v>14345</v>
      </c>
      <c r="D5742">
        <v>65</v>
      </c>
      <c r="E5742" t="s">
        <v>29</v>
      </c>
      <c r="F5742" t="s">
        <v>157</v>
      </c>
      <c r="G5742" s="1">
        <v>44536</v>
      </c>
      <c r="H5742" t="s">
        <v>27299</v>
      </c>
      <c r="I5742">
        <v>2021</v>
      </c>
      <c r="J5742" t="s">
        <v>27322</v>
      </c>
      <c r="K5742" t="s">
        <v>66</v>
      </c>
      <c r="L5742" t="s">
        <v>46</v>
      </c>
      <c r="M5742" t="s">
        <v>14346</v>
      </c>
      <c r="N5742" t="s">
        <v>62</v>
      </c>
      <c r="P5742" t="s">
        <v>41</v>
      </c>
      <c r="Q5742" t="s">
        <v>33</v>
      </c>
      <c r="S5742" s="11">
        <f t="shared" si="178"/>
        <v>0</v>
      </c>
      <c r="U5742" s="10">
        <f t="shared" si="179"/>
        <v>0</v>
      </c>
    </row>
    <row r="5743" spans="1:21" x14ac:dyDescent="0.25">
      <c r="A5743">
        <v>4398</v>
      </c>
      <c r="B5743" t="s">
        <v>14347</v>
      </c>
      <c r="C5743" t="s">
        <v>14348</v>
      </c>
      <c r="D5743">
        <v>23</v>
      </c>
      <c r="E5743" t="s">
        <v>58</v>
      </c>
      <c r="F5743" t="s">
        <v>242</v>
      </c>
      <c r="G5743" s="1">
        <v>43941</v>
      </c>
      <c r="H5743" t="s">
        <v>27300</v>
      </c>
      <c r="I5743">
        <v>2020</v>
      </c>
      <c r="J5743" t="s">
        <v>27327</v>
      </c>
      <c r="K5743" t="s">
        <v>66</v>
      </c>
      <c r="L5743" t="s">
        <v>150</v>
      </c>
      <c r="M5743" t="s">
        <v>14349</v>
      </c>
      <c r="N5743" t="s">
        <v>62</v>
      </c>
      <c r="P5743" t="s">
        <v>89</v>
      </c>
      <c r="Q5743" t="s">
        <v>26</v>
      </c>
      <c r="S5743" s="11">
        <f t="shared" si="178"/>
        <v>0</v>
      </c>
      <c r="U5743" s="10">
        <f t="shared" si="179"/>
        <v>0</v>
      </c>
    </row>
    <row r="5744" spans="1:21" x14ac:dyDescent="0.25">
      <c r="A5744">
        <v>4402</v>
      </c>
      <c r="B5744" t="s">
        <v>14362</v>
      </c>
      <c r="C5744" t="s">
        <v>14363</v>
      </c>
      <c r="D5744">
        <v>54</v>
      </c>
      <c r="E5744" t="s">
        <v>29</v>
      </c>
      <c r="F5744" t="s">
        <v>655</v>
      </c>
      <c r="G5744" s="1">
        <v>44427</v>
      </c>
      <c r="H5744" t="s">
        <v>27294</v>
      </c>
      <c r="I5744">
        <v>2021</v>
      </c>
      <c r="J5744" t="s">
        <v>27316</v>
      </c>
      <c r="K5744" t="s">
        <v>45</v>
      </c>
      <c r="L5744" t="s">
        <v>46</v>
      </c>
      <c r="M5744" t="s">
        <v>14364</v>
      </c>
      <c r="N5744" t="s">
        <v>24</v>
      </c>
      <c r="P5744" t="s">
        <v>89</v>
      </c>
      <c r="Q5744" t="s">
        <v>83</v>
      </c>
      <c r="R5744" s="2">
        <v>45078.905555555553</v>
      </c>
      <c r="S5744" s="11">
        <f t="shared" si="178"/>
        <v>21.733333333279006</v>
      </c>
      <c r="U5744" s="10">
        <f t="shared" si="179"/>
        <v>0</v>
      </c>
    </row>
    <row r="5745" spans="1:21" x14ac:dyDescent="0.25">
      <c r="A5745">
        <v>4403</v>
      </c>
      <c r="B5745" t="s">
        <v>14365</v>
      </c>
      <c r="C5745" t="s">
        <v>14366</v>
      </c>
      <c r="D5745">
        <v>62</v>
      </c>
      <c r="E5745" t="s">
        <v>58</v>
      </c>
      <c r="F5745" t="s">
        <v>112</v>
      </c>
      <c r="G5745" s="1">
        <v>44099</v>
      </c>
      <c r="H5745" t="s">
        <v>27298</v>
      </c>
      <c r="I5745">
        <v>2020</v>
      </c>
      <c r="J5745" t="s">
        <v>27314</v>
      </c>
      <c r="K5745" t="s">
        <v>59</v>
      </c>
      <c r="L5745" t="s">
        <v>99</v>
      </c>
      <c r="M5745" t="s">
        <v>14367</v>
      </c>
      <c r="N5745" t="s">
        <v>62</v>
      </c>
      <c r="P5745" t="s">
        <v>41</v>
      </c>
      <c r="Q5745" t="s">
        <v>83</v>
      </c>
      <c r="S5745" s="11">
        <f t="shared" si="178"/>
        <v>0</v>
      </c>
      <c r="U5745" s="10">
        <f t="shared" si="179"/>
        <v>0</v>
      </c>
    </row>
    <row r="5746" spans="1:21" x14ac:dyDescent="0.25">
      <c r="A5746">
        <v>4404</v>
      </c>
      <c r="B5746" t="s">
        <v>14368</v>
      </c>
      <c r="C5746" t="s">
        <v>14369</v>
      </c>
      <c r="D5746">
        <v>67</v>
      </c>
      <c r="E5746" t="s">
        <v>58</v>
      </c>
      <c r="F5746" t="s">
        <v>129</v>
      </c>
      <c r="G5746" s="1">
        <v>44445</v>
      </c>
      <c r="H5746" t="s">
        <v>27298</v>
      </c>
      <c r="I5746">
        <v>2021</v>
      </c>
      <c r="J5746" t="s">
        <v>27315</v>
      </c>
      <c r="K5746" t="s">
        <v>66</v>
      </c>
      <c r="L5746" t="s">
        <v>77</v>
      </c>
      <c r="M5746" t="s">
        <v>14370</v>
      </c>
      <c r="N5746" t="s">
        <v>62</v>
      </c>
      <c r="P5746" t="s">
        <v>25</v>
      </c>
      <c r="Q5746" t="s">
        <v>33</v>
      </c>
      <c r="S5746" s="11">
        <f t="shared" si="178"/>
        <v>0</v>
      </c>
      <c r="U5746" s="10">
        <f t="shared" si="179"/>
        <v>0</v>
      </c>
    </row>
    <row r="5747" spans="1:21" x14ac:dyDescent="0.25">
      <c r="A5747">
        <v>4406</v>
      </c>
      <c r="B5747" t="s">
        <v>14374</v>
      </c>
      <c r="C5747" t="s">
        <v>14375</v>
      </c>
      <c r="D5747">
        <v>51</v>
      </c>
      <c r="E5747" t="s">
        <v>29</v>
      </c>
      <c r="F5747" t="s">
        <v>149</v>
      </c>
      <c r="G5747" s="1">
        <v>44387</v>
      </c>
      <c r="H5747" t="s">
        <v>27291</v>
      </c>
      <c r="I5747">
        <v>2021</v>
      </c>
      <c r="J5747" t="s">
        <v>27317</v>
      </c>
      <c r="K5747" t="s">
        <v>67</v>
      </c>
      <c r="L5747" t="s">
        <v>67</v>
      </c>
      <c r="M5747" t="s">
        <v>14376</v>
      </c>
      <c r="N5747" t="s">
        <v>24</v>
      </c>
      <c r="P5747" t="s">
        <v>143</v>
      </c>
      <c r="Q5747" t="s">
        <v>33</v>
      </c>
      <c r="R5747" s="2">
        <v>45078.956250000003</v>
      </c>
      <c r="S5747" s="11">
        <f t="shared" si="178"/>
        <v>22.950000000069849</v>
      </c>
      <c r="U5747" s="10">
        <f t="shared" si="179"/>
        <v>0</v>
      </c>
    </row>
    <row r="5748" spans="1:21" x14ac:dyDescent="0.25">
      <c r="A5748">
        <v>4407</v>
      </c>
      <c r="B5748" t="s">
        <v>14377</v>
      </c>
      <c r="C5748" t="s">
        <v>14378</v>
      </c>
      <c r="D5748">
        <v>41</v>
      </c>
      <c r="E5748" t="s">
        <v>58</v>
      </c>
      <c r="F5748" t="s">
        <v>157</v>
      </c>
      <c r="G5748" s="1">
        <v>44037</v>
      </c>
      <c r="H5748" t="s">
        <v>27291</v>
      </c>
      <c r="I5748">
        <v>2020</v>
      </c>
      <c r="J5748" t="s">
        <v>27306</v>
      </c>
      <c r="K5748" t="s">
        <v>66</v>
      </c>
      <c r="L5748" t="s">
        <v>99</v>
      </c>
      <c r="M5748" t="s">
        <v>14379</v>
      </c>
      <c r="N5748" t="s">
        <v>24</v>
      </c>
      <c r="P5748" t="s">
        <v>89</v>
      </c>
      <c r="Q5748" t="s">
        <v>26</v>
      </c>
      <c r="R5748" s="2">
        <v>45078.040972222225</v>
      </c>
      <c r="S5748" s="11">
        <f t="shared" si="178"/>
        <v>0.9833333333954215</v>
      </c>
      <c r="U5748" s="10">
        <f t="shared" si="179"/>
        <v>0</v>
      </c>
    </row>
    <row r="5749" spans="1:21" x14ac:dyDescent="0.25">
      <c r="A5749">
        <v>4408</v>
      </c>
      <c r="B5749" t="s">
        <v>14380</v>
      </c>
      <c r="C5749" t="s">
        <v>14381</v>
      </c>
      <c r="D5749">
        <v>46</v>
      </c>
      <c r="E5749" t="s">
        <v>19</v>
      </c>
      <c r="F5749" t="s">
        <v>317</v>
      </c>
      <c r="G5749" s="1">
        <v>44466</v>
      </c>
      <c r="H5749" t="s">
        <v>27298</v>
      </c>
      <c r="I5749">
        <v>2021</v>
      </c>
      <c r="J5749" t="s">
        <v>27315</v>
      </c>
      <c r="K5749" t="s">
        <v>21</v>
      </c>
      <c r="L5749" t="s">
        <v>113</v>
      </c>
      <c r="M5749" t="s">
        <v>14382</v>
      </c>
      <c r="N5749" t="s">
        <v>24</v>
      </c>
      <c r="P5749" t="s">
        <v>89</v>
      </c>
      <c r="Q5749" t="s">
        <v>33</v>
      </c>
      <c r="R5749" s="2">
        <v>45078.576388888891</v>
      </c>
      <c r="S5749" s="11">
        <f t="shared" si="178"/>
        <v>13.833333333372138</v>
      </c>
      <c r="U5749" s="10">
        <f t="shared" si="179"/>
        <v>0</v>
      </c>
    </row>
    <row r="5750" spans="1:21" x14ac:dyDescent="0.25">
      <c r="A5750">
        <v>4410</v>
      </c>
      <c r="B5750" t="s">
        <v>14386</v>
      </c>
      <c r="C5750" t="s">
        <v>14387</v>
      </c>
      <c r="D5750">
        <v>33</v>
      </c>
      <c r="E5750" t="s">
        <v>29</v>
      </c>
      <c r="F5750" t="s">
        <v>134</v>
      </c>
      <c r="G5750" s="1">
        <v>43887</v>
      </c>
      <c r="H5750" t="s">
        <v>27293</v>
      </c>
      <c r="I5750">
        <v>2020</v>
      </c>
      <c r="J5750" t="s">
        <v>27308</v>
      </c>
      <c r="K5750" t="s">
        <v>21</v>
      </c>
      <c r="L5750" t="s">
        <v>72</v>
      </c>
      <c r="M5750" t="s">
        <v>14388</v>
      </c>
      <c r="N5750" t="s">
        <v>62</v>
      </c>
      <c r="P5750" t="s">
        <v>143</v>
      </c>
      <c r="Q5750" t="s">
        <v>83</v>
      </c>
      <c r="S5750" s="11">
        <f t="shared" si="178"/>
        <v>0</v>
      </c>
      <c r="U5750" s="10">
        <f t="shared" si="179"/>
        <v>0</v>
      </c>
    </row>
    <row r="5751" spans="1:21" x14ac:dyDescent="0.25">
      <c r="A5751">
        <v>4412</v>
      </c>
      <c r="B5751" t="s">
        <v>14393</v>
      </c>
      <c r="C5751" t="s">
        <v>14394</v>
      </c>
      <c r="D5751">
        <v>49</v>
      </c>
      <c r="E5751" t="s">
        <v>19</v>
      </c>
      <c r="F5751" t="s">
        <v>65</v>
      </c>
      <c r="G5751" s="1">
        <v>44000</v>
      </c>
      <c r="H5751" t="s">
        <v>27297</v>
      </c>
      <c r="I5751">
        <v>2020</v>
      </c>
      <c r="J5751" t="s">
        <v>27320</v>
      </c>
      <c r="K5751" t="s">
        <v>67</v>
      </c>
      <c r="L5751" t="s">
        <v>99</v>
      </c>
      <c r="M5751" t="s">
        <v>14395</v>
      </c>
      <c r="N5751" t="s">
        <v>24</v>
      </c>
      <c r="P5751" t="s">
        <v>41</v>
      </c>
      <c r="Q5751" t="s">
        <v>55</v>
      </c>
      <c r="R5751" s="2">
        <v>45078.811805555553</v>
      </c>
      <c r="S5751" s="11">
        <f t="shared" si="178"/>
        <v>19.483333333279006</v>
      </c>
      <c r="U5751" s="10">
        <f t="shared" si="179"/>
        <v>0</v>
      </c>
    </row>
    <row r="5752" spans="1:21" x14ac:dyDescent="0.25">
      <c r="A5752">
        <v>4414</v>
      </c>
      <c r="B5752" t="s">
        <v>14400</v>
      </c>
      <c r="C5752" t="s">
        <v>14401</v>
      </c>
      <c r="D5752">
        <v>19</v>
      </c>
      <c r="E5752" t="s">
        <v>29</v>
      </c>
      <c r="F5752" t="s">
        <v>92</v>
      </c>
      <c r="G5752" s="1">
        <v>43833</v>
      </c>
      <c r="H5752" t="s">
        <v>27295</v>
      </c>
      <c r="I5752">
        <v>2020</v>
      </c>
      <c r="J5752" t="s">
        <v>27325</v>
      </c>
      <c r="K5752" t="s">
        <v>59</v>
      </c>
      <c r="L5752" t="s">
        <v>60</v>
      </c>
      <c r="M5752" t="s">
        <v>14402</v>
      </c>
      <c r="N5752" t="s">
        <v>62</v>
      </c>
      <c r="P5752" t="s">
        <v>89</v>
      </c>
      <c r="Q5752" t="s">
        <v>26</v>
      </c>
      <c r="S5752" s="11">
        <f t="shared" si="178"/>
        <v>0</v>
      </c>
      <c r="U5752" s="10">
        <f t="shared" si="179"/>
        <v>0</v>
      </c>
    </row>
    <row r="5753" spans="1:21" x14ac:dyDescent="0.25">
      <c r="A5753">
        <v>4415</v>
      </c>
      <c r="B5753" t="s">
        <v>14403</v>
      </c>
      <c r="C5753" t="s">
        <v>14404</v>
      </c>
      <c r="D5753">
        <v>35</v>
      </c>
      <c r="E5753" t="s">
        <v>58</v>
      </c>
      <c r="F5753" t="s">
        <v>107</v>
      </c>
      <c r="G5753" s="1">
        <v>43989</v>
      </c>
      <c r="H5753" t="s">
        <v>27297</v>
      </c>
      <c r="I5753">
        <v>2020</v>
      </c>
      <c r="J5753" t="s">
        <v>27320</v>
      </c>
      <c r="K5753" t="s">
        <v>66</v>
      </c>
      <c r="L5753" t="s">
        <v>150</v>
      </c>
      <c r="M5753" t="s">
        <v>14405</v>
      </c>
      <c r="N5753" t="s">
        <v>62</v>
      </c>
      <c r="P5753" t="s">
        <v>25</v>
      </c>
      <c r="Q5753" t="s">
        <v>33</v>
      </c>
      <c r="S5753" s="11">
        <f t="shared" si="178"/>
        <v>0</v>
      </c>
      <c r="U5753" s="10">
        <f t="shared" si="179"/>
        <v>0</v>
      </c>
    </row>
    <row r="5754" spans="1:21" x14ac:dyDescent="0.25">
      <c r="A5754">
        <v>4417</v>
      </c>
      <c r="B5754" t="s">
        <v>14410</v>
      </c>
      <c r="C5754" t="s">
        <v>14411</v>
      </c>
      <c r="D5754">
        <v>48</v>
      </c>
      <c r="E5754" t="s">
        <v>58</v>
      </c>
      <c r="F5754" t="s">
        <v>76</v>
      </c>
      <c r="G5754" s="1">
        <v>43834</v>
      </c>
      <c r="H5754" t="s">
        <v>27295</v>
      </c>
      <c r="I5754">
        <v>2020</v>
      </c>
      <c r="J5754" t="s">
        <v>27325</v>
      </c>
      <c r="K5754" t="s">
        <v>66</v>
      </c>
      <c r="L5754" t="s">
        <v>150</v>
      </c>
      <c r="M5754" t="s">
        <v>14412</v>
      </c>
      <c r="N5754" t="s">
        <v>62</v>
      </c>
      <c r="P5754" t="s">
        <v>25</v>
      </c>
      <c r="Q5754" t="s">
        <v>55</v>
      </c>
      <c r="S5754" s="11">
        <f t="shared" si="178"/>
        <v>0</v>
      </c>
      <c r="U5754" s="10">
        <f t="shared" si="179"/>
        <v>0</v>
      </c>
    </row>
    <row r="5755" spans="1:21" x14ac:dyDescent="0.25">
      <c r="A5755">
        <v>4419</v>
      </c>
      <c r="B5755" t="s">
        <v>14417</v>
      </c>
      <c r="C5755" t="s">
        <v>14418</v>
      </c>
      <c r="D5755">
        <v>31</v>
      </c>
      <c r="E5755" t="s">
        <v>29</v>
      </c>
      <c r="F5755" t="s">
        <v>317</v>
      </c>
      <c r="G5755" s="1">
        <v>44173</v>
      </c>
      <c r="H5755" t="s">
        <v>27299</v>
      </c>
      <c r="I5755">
        <v>2020</v>
      </c>
      <c r="J5755" t="s">
        <v>27321</v>
      </c>
      <c r="K5755" t="s">
        <v>45</v>
      </c>
      <c r="L5755" t="s">
        <v>77</v>
      </c>
      <c r="M5755" t="s">
        <v>14419</v>
      </c>
      <c r="N5755" t="s">
        <v>24</v>
      </c>
      <c r="P5755" t="s">
        <v>143</v>
      </c>
      <c r="Q5755" t="s">
        <v>26</v>
      </c>
      <c r="R5755" s="2">
        <v>45078.890277777777</v>
      </c>
      <c r="S5755" s="11">
        <f t="shared" si="178"/>
        <v>21.366666666639503</v>
      </c>
      <c r="U5755" s="10">
        <f t="shared" si="179"/>
        <v>0</v>
      </c>
    </row>
    <row r="5756" spans="1:21" x14ac:dyDescent="0.25">
      <c r="A5756">
        <v>4420</v>
      </c>
      <c r="B5756" t="s">
        <v>14420</v>
      </c>
      <c r="C5756" t="s">
        <v>14421</v>
      </c>
      <c r="D5756">
        <v>67</v>
      </c>
      <c r="E5756" t="s">
        <v>19</v>
      </c>
      <c r="F5756" t="s">
        <v>173</v>
      </c>
      <c r="G5756" s="1">
        <v>44371</v>
      </c>
      <c r="H5756" t="s">
        <v>27297</v>
      </c>
      <c r="I5756">
        <v>2021</v>
      </c>
      <c r="J5756" t="s">
        <v>27313</v>
      </c>
      <c r="K5756" t="s">
        <v>45</v>
      </c>
      <c r="L5756" t="s">
        <v>93</v>
      </c>
      <c r="M5756" t="s">
        <v>14422</v>
      </c>
      <c r="N5756" t="s">
        <v>24</v>
      </c>
      <c r="P5756" t="s">
        <v>25</v>
      </c>
      <c r="Q5756" t="s">
        <v>33</v>
      </c>
      <c r="R5756" s="2">
        <v>45078.049305555556</v>
      </c>
      <c r="S5756" s="11">
        <f t="shared" si="178"/>
        <v>1.1833333333488554</v>
      </c>
      <c r="U5756" s="10">
        <f t="shared" si="179"/>
        <v>0</v>
      </c>
    </row>
    <row r="5757" spans="1:21" x14ac:dyDescent="0.25">
      <c r="A5757">
        <v>4422</v>
      </c>
      <c r="B5757" t="s">
        <v>14426</v>
      </c>
      <c r="C5757" t="s">
        <v>14427</v>
      </c>
      <c r="D5757">
        <v>19</v>
      </c>
      <c r="E5757" t="s">
        <v>29</v>
      </c>
      <c r="F5757" t="s">
        <v>129</v>
      </c>
      <c r="G5757" s="1">
        <v>44020</v>
      </c>
      <c r="H5757" t="s">
        <v>27291</v>
      </c>
      <c r="I5757">
        <v>2020</v>
      </c>
      <c r="J5757" t="s">
        <v>27306</v>
      </c>
      <c r="K5757" t="s">
        <v>66</v>
      </c>
      <c r="L5757" t="s">
        <v>22</v>
      </c>
      <c r="M5757" t="s">
        <v>14428</v>
      </c>
      <c r="N5757" t="s">
        <v>62</v>
      </c>
      <c r="P5757" t="s">
        <v>89</v>
      </c>
      <c r="Q5757" t="s">
        <v>55</v>
      </c>
      <c r="S5757" s="11">
        <f t="shared" si="178"/>
        <v>0</v>
      </c>
      <c r="U5757" s="10">
        <f t="shared" si="179"/>
        <v>0</v>
      </c>
    </row>
    <row r="5758" spans="1:21" x14ac:dyDescent="0.25">
      <c r="A5758">
        <v>4423</v>
      </c>
      <c r="B5758" t="s">
        <v>14429</v>
      </c>
      <c r="C5758" t="s">
        <v>14430</v>
      </c>
      <c r="D5758">
        <v>23</v>
      </c>
      <c r="E5758" t="s">
        <v>58</v>
      </c>
      <c r="F5758" t="s">
        <v>92</v>
      </c>
      <c r="G5758" s="1">
        <v>43876</v>
      </c>
      <c r="H5758" t="s">
        <v>27293</v>
      </c>
      <c r="I5758">
        <v>2020</v>
      </c>
      <c r="J5758" t="s">
        <v>27308</v>
      </c>
      <c r="K5758" t="s">
        <v>59</v>
      </c>
      <c r="L5758" t="s">
        <v>67</v>
      </c>
      <c r="M5758" t="s">
        <v>14431</v>
      </c>
      <c r="N5758" t="s">
        <v>24</v>
      </c>
      <c r="P5758" t="s">
        <v>89</v>
      </c>
      <c r="Q5758" t="s">
        <v>83</v>
      </c>
      <c r="R5758" s="2">
        <v>45078.42291666667</v>
      </c>
      <c r="S5758" s="11">
        <f t="shared" si="178"/>
        <v>10.150000000081491</v>
      </c>
      <c r="U5758" s="10">
        <f t="shared" si="179"/>
        <v>0</v>
      </c>
    </row>
    <row r="5759" spans="1:21" x14ac:dyDescent="0.25">
      <c r="A5759">
        <v>4428</v>
      </c>
      <c r="B5759" t="s">
        <v>14447</v>
      </c>
      <c r="C5759" t="s">
        <v>14448</v>
      </c>
      <c r="D5759">
        <v>34</v>
      </c>
      <c r="E5759" t="s">
        <v>58</v>
      </c>
      <c r="F5759" t="s">
        <v>30</v>
      </c>
      <c r="G5759" s="1">
        <v>43925</v>
      </c>
      <c r="H5759" t="s">
        <v>27300</v>
      </c>
      <c r="I5759">
        <v>2020</v>
      </c>
      <c r="J5759" t="s">
        <v>27327</v>
      </c>
      <c r="K5759" t="s">
        <v>67</v>
      </c>
      <c r="L5759" t="s">
        <v>46</v>
      </c>
      <c r="M5759" t="s">
        <v>14449</v>
      </c>
      <c r="N5759" t="s">
        <v>24</v>
      </c>
      <c r="P5759" t="s">
        <v>143</v>
      </c>
      <c r="Q5759" t="s">
        <v>26</v>
      </c>
      <c r="R5759" s="2">
        <v>45078.665972222225</v>
      </c>
      <c r="S5759" s="11">
        <f t="shared" si="178"/>
        <v>15.983333333395422</v>
      </c>
      <c r="U5759" s="10">
        <f t="shared" si="179"/>
        <v>0</v>
      </c>
    </row>
    <row r="5760" spans="1:21" x14ac:dyDescent="0.25">
      <c r="A5760">
        <v>4429</v>
      </c>
      <c r="B5760" t="s">
        <v>14450</v>
      </c>
      <c r="C5760" t="s">
        <v>14451</v>
      </c>
      <c r="D5760">
        <v>54</v>
      </c>
      <c r="E5760" t="s">
        <v>29</v>
      </c>
      <c r="F5760" t="s">
        <v>249</v>
      </c>
      <c r="G5760" s="1">
        <v>44129</v>
      </c>
      <c r="H5760" t="s">
        <v>27296</v>
      </c>
      <c r="I5760">
        <v>2020</v>
      </c>
      <c r="J5760" t="s">
        <v>27319</v>
      </c>
      <c r="K5760" t="s">
        <v>45</v>
      </c>
      <c r="L5760" t="s">
        <v>99</v>
      </c>
      <c r="M5760" t="s">
        <v>14452</v>
      </c>
      <c r="N5760" t="s">
        <v>62</v>
      </c>
      <c r="P5760" t="s">
        <v>89</v>
      </c>
      <c r="Q5760" t="s">
        <v>55</v>
      </c>
      <c r="S5760" s="11">
        <f t="shared" si="178"/>
        <v>0</v>
      </c>
      <c r="U5760" s="10">
        <f t="shared" si="179"/>
        <v>0</v>
      </c>
    </row>
    <row r="5761" spans="1:21" x14ac:dyDescent="0.25">
      <c r="A5761">
        <v>4430</v>
      </c>
      <c r="B5761" t="s">
        <v>14453</v>
      </c>
      <c r="C5761" t="s">
        <v>14454</v>
      </c>
      <c r="D5761">
        <v>19</v>
      </c>
      <c r="E5761" t="s">
        <v>19</v>
      </c>
      <c r="F5761" t="s">
        <v>242</v>
      </c>
      <c r="G5761" s="1">
        <v>44434</v>
      </c>
      <c r="H5761" t="s">
        <v>27294</v>
      </c>
      <c r="I5761">
        <v>2021</v>
      </c>
      <c r="J5761" t="s">
        <v>27316</v>
      </c>
      <c r="K5761" t="s">
        <v>21</v>
      </c>
      <c r="L5761" t="s">
        <v>113</v>
      </c>
      <c r="M5761" t="s">
        <v>14455</v>
      </c>
      <c r="N5761" t="s">
        <v>62</v>
      </c>
      <c r="P5761" t="s">
        <v>41</v>
      </c>
      <c r="Q5761" t="s">
        <v>83</v>
      </c>
      <c r="S5761" s="11">
        <f t="shared" si="178"/>
        <v>0</v>
      </c>
      <c r="U5761" s="10">
        <f t="shared" si="179"/>
        <v>0</v>
      </c>
    </row>
    <row r="5762" spans="1:21" x14ac:dyDescent="0.25">
      <c r="A5762">
        <v>4431</v>
      </c>
      <c r="B5762" t="s">
        <v>14456</v>
      </c>
      <c r="C5762" t="s">
        <v>14457</v>
      </c>
      <c r="D5762">
        <v>29</v>
      </c>
      <c r="E5762" t="s">
        <v>19</v>
      </c>
      <c r="F5762" t="s">
        <v>44</v>
      </c>
      <c r="G5762" s="1">
        <v>44120</v>
      </c>
      <c r="H5762" t="s">
        <v>27296</v>
      </c>
      <c r="I5762">
        <v>2020</v>
      </c>
      <c r="J5762" t="s">
        <v>27319</v>
      </c>
      <c r="K5762" t="s">
        <v>66</v>
      </c>
      <c r="L5762" t="s">
        <v>150</v>
      </c>
      <c r="M5762" t="s">
        <v>14458</v>
      </c>
      <c r="N5762" t="s">
        <v>62</v>
      </c>
      <c r="P5762" t="s">
        <v>25</v>
      </c>
      <c r="Q5762" t="s">
        <v>33</v>
      </c>
      <c r="S5762" s="11">
        <f t="shared" ref="S5762:S5825" si="180">(R5762-INT(R5762)) * 24</f>
        <v>0</v>
      </c>
      <c r="U5762" s="10">
        <f t="shared" ref="U5762:U5825" si="181">(T5762 - INT(T5762)) * 24</f>
        <v>0</v>
      </c>
    </row>
    <row r="5763" spans="1:21" x14ac:dyDescent="0.25">
      <c r="A5763">
        <v>4432</v>
      </c>
      <c r="B5763" t="s">
        <v>14459</v>
      </c>
      <c r="C5763" t="s">
        <v>5645</v>
      </c>
      <c r="D5763">
        <v>63</v>
      </c>
      <c r="E5763" t="s">
        <v>58</v>
      </c>
      <c r="F5763" t="s">
        <v>286</v>
      </c>
      <c r="G5763" s="1">
        <v>44125</v>
      </c>
      <c r="H5763" t="s">
        <v>27296</v>
      </c>
      <c r="I5763">
        <v>2020</v>
      </c>
      <c r="J5763" t="s">
        <v>27319</v>
      </c>
      <c r="K5763" t="s">
        <v>59</v>
      </c>
      <c r="L5763" t="s">
        <v>22</v>
      </c>
      <c r="M5763" t="s">
        <v>14460</v>
      </c>
      <c r="N5763" t="s">
        <v>24</v>
      </c>
      <c r="P5763" t="s">
        <v>143</v>
      </c>
      <c r="Q5763" t="s">
        <v>26</v>
      </c>
      <c r="R5763" s="2">
        <v>45078.03402777778</v>
      </c>
      <c r="S5763" s="11">
        <f t="shared" si="180"/>
        <v>0.81666666670935228</v>
      </c>
      <c r="U5763" s="10">
        <f t="shared" si="181"/>
        <v>0</v>
      </c>
    </row>
    <row r="5764" spans="1:21" x14ac:dyDescent="0.25">
      <c r="A5764">
        <v>4435</v>
      </c>
      <c r="B5764" t="s">
        <v>14469</v>
      </c>
      <c r="C5764" t="s">
        <v>14470</v>
      </c>
      <c r="D5764">
        <v>26</v>
      </c>
      <c r="E5764" t="s">
        <v>29</v>
      </c>
      <c r="F5764" t="s">
        <v>125</v>
      </c>
      <c r="G5764" s="1">
        <v>44396</v>
      </c>
      <c r="H5764" t="s">
        <v>27291</v>
      </c>
      <c r="I5764">
        <v>2021</v>
      </c>
      <c r="J5764" t="s">
        <v>27317</v>
      </c>
      <c r="K5764" t="s">
        <v>59</v>
      </c>
      <c r="L5764" t="s">
        <v>150</v>
      </c>
      <c r="M5764" t="s">
        <v>14471</v>
      </c>
      <c r="N5764" t="s">
        <v>62</v>
      </c>
      <c r="P5764" t="s">
        <v>25</v>
      </c>
      <c r="Q5764" t="s">
        <v>26</v>
      </c>
      <c r="S5764" s="11">
        <f t="shared" si="180"/>
        <v>0</v>
      </c>
      <c r="U5764" s="10">
        <f t="shared" si="181"/>
        <v>0</v>
      </c>
    </row>
    <row r="5765" spans="1:21" x14ac:dyDescent="0.25">
      <c r="A5765">
        <v>4436</v>
      </c>
      <c r="B5765" t="s">
        <v>14472</v>
      </c>
      <c r="C5765" t="s">
        <v>14473</v>
      </c>
      <c r="D5765">
        <v>51</v>
      </c>
      <c r="E5765" t="s">
        <v>19</v>
      </c>
      <c r="F5765" t="s">
        <v>655</v>
      </c>
      <c r="G5765" s="1">
        <v>43985</v>
      </c>
      <c r="H5765" t="s">
        <v>27297</v>
      </c>
      <c r="I5765">
        <v>2020</v>
      </c>
      <c r="J5765" t="s">
        <v>27320</v>
      </c>
      <c r="K5765" t="s">
        <v>67</v>
      </c>
      <c r="L5765" t="s">
        <v>113</v>
      </c>
      <c r="M5765" t="s">
        <v>6190</v>
      </c>
      <c r="N5765" t="s">
        <v>62</v>
      </c>
      <c r="P5765" t="s">
        <v>25</v>
      </c>
      <c r="Q5765" t="s">
        <v>55</v>
      </c>
      <c r="S5765" s="11">
        <f t="shared" si="180"/>
        <v>0</v>
      </c>
      <c r="U5765" s="10">
        <f t="shared" si="181"/>
        <v>0</v>
      </c>
    </row>
    <row r="5766" spans="1:21" x14ac:dyDescent="0.25">
      <c r="A5766">
        <v>4437</v>
      </c>
      <c r="B5766" t="s">
        <v>14474</v>
      </c>
      <c r="C5766" t="s">
        <v>14475</v>
      </c>
      <c r="D5766">
        <v>47</v>
      </c>
      <c r="E5766" t="s">
        <v>19</v>
      </c>
      <c r="F5766" t="s">
        <v>125</v>
      </c>
      <c r="G5766" s="1">
        <v>44033</v>
      </c>
      <c r="H5766" t="s">
        <v>27291</v>
      </c>
      <c r="I5766">
        <v>2020</v>
      </c>
      <c r="J5766" t="s">
        <v>27306</v>
      </c>
      <c r="K5766" t="s">
        <v>21</v>
      </c>
      <c r="L5766" t="s">
        <v>93</v>
      </c>
      <c r="M5766" t="s">
        <v>14476</v>
      </c>
      <c r="N5766" t="s">
        <v>24</v>
      </c>
      <c r="P5766" t="s">
        <v>41</v>
      </c>
      <c r="Q5766" t="s">
        <v>33</v>
      </c>
      <c r="R5766" s="2">
        <v>45078.4375</v>
      </c>
      <c r="S5766" s="11">
        <f t="shared" si="180"/>
        <v>10.5</v>
      </c>
      <c r="U5766" s="10">
        <f t="shared" si="181"/>
        <v>0</v>
      </c>
    </row>
    <row r="5767" spans="1:21" x14ac:dyDescent="0.25">
      <c r="A5767">
        <v>4439</v>
      </c>
      <c r="B5767" t="s">
        <v>14481</v>
      </c>
      <c r="C5767" t="s">
        <v>14482</v>
      </c>
      <c r="D5767">
        <v>61</v>
      </c>
      <c r="E5767" t="s">
        <v>58</v>
      </c>
      <c r="F5767" t="s">
        <v>71</v>
      </c>
      <c r="G5767" s="1">
        <v>44285</v>
      </c>
      <c r="H5767" t="s">
        <v>27289</v>
      </c>
      <c r="I5767">
        <v>2021</v>
      </c>
      <c r="J5767" t="s">
        <v>27304</v>
      </c>
      <c r="K5767" t="s">
        <v>66</v>
      </c>
      <c r="L5767" t="s">
        <v>77</v>
      </c>
      <c r="M5767" t="s">
        <v>14483</v>
      </c>
      <c r="N5767" t="s">
        <v>24</v>
      </c>
      <c r="P5767" t="s">
        <v>143</v>
      </c>
      <c r="Q5767" t="s">
        <v>83</v>
      </c>
      <c r="R5767" s="2">
        <v>45078.868750000001</v>
      </c>
      <c r="S5767" s="11">
        <f t="shared" si="180"/>
        <v>20.850000000034925</v>
      </c>
      <c r="U5767" s="10">
        <f t="shared" si="181"/>
        <v>0</v>
      </c>
    </row>
    <row r="5768" spans="1:21" x14ac:dyDescent="0.25">
      <c r="A5768">
        <v>4441</v>
      </c>
      <c r="B5768" t="s">
        <v>14488</v>
      </c>
      <c r="C5768" t="s">
        <v>14489</v>
      </c>
      <c r="D5768">
        <v>54</v>
      </c>
      <c r="E5768" t="s">
        <v>58</v>
      </c>
      <c r="F5768" t="s">
        <v>223</v>
      </c>
      <c r="G5768" s="1">
        <v>44521</v>
      </c>
      <c r="H5768" t="s">
        <v>27292</v>
      </c>
      <c r="I5768">
        <v>2021</v>
      </c>
      <c r="J5768" t="s">
        <v>27326</v>
      </c>
      <c r="K5768" t="s">
        <v>67</v>
      </c>
      <c r="L5768" t="s">
        <v>77</v>
      </c>
      <c r="M5768" t="s">
        <v>14490</v>
      </c>
      <c r="N5768" t="s">
        <v>24</v>
      </c>
      <c r="P5768" t="s">
        <v>89</v>
      </c>
      <c r="Q5768" t="s">
        <v>26</v>
      </c>
      <c r="R5768" s="2">
        <v>45078.706250000003</v>
      </c>
      <c r="S5768" s="11">
        <f t="shared" si="180"/>
        <v>16.950000000069849</v>
      </c>
      <c r="U5768" s="10">
        <f t="shared" si="181"/>
        <v>0</v>
      </c>
    </row>
    <row r="5769" spans="1:21" x14ac:dyDescent="0.25">
      <c r="A5769">
        <v>4442</v>
      </c>
      <c r="B5769" t="s">
        <v>14491</v>
      </c>
      <c r="C5769" t="s">
        <v>14492</v>
      </c>
      <c r="D5769">
        <v>23</v>
      </c>
      <c r="E5769" t="s">
        <v>19</v>
      </c>
      <c r="F5769" t="s">
        <v>92</v>
      </c>
      <c r="G5769" s="1">
        <v>44440</v>
      </c>
      <c r="H5769" t="s">
        <v>27298</v>
      </c>
      <c r="I5769">
        <v>2021</v>
      </c>
      <c r="J5769" t="s">
        <v>27315</v>
      </c>
      <c r="K5769" t="s">
        <v>59</v>
      </c>
      <c r="L5769" t="s">
        <v>141</v>
      </c>
      <c r="M5769" t="s">
        <v>14493</v>
      </c>
      <c r="N5769" t="s">
        <v>24</v>
      </c>
      <c r="P5769" t="s">
        <v>143</v>
      </c>
      <c r="Q5769" t="s">
        <v>26</v>
      </c>
      <c r="R5769" s="2">
        <v>45077.996527777781</v>
      </c>
      <c r="S5769" s="11">
        <f t="shared" si="180"/>
        <v>23.916666666744277</v>
      </c>
      <c r="U5769" s="10">
        <f t="shared" si="181"/>
        <v>0</v>
      </c>
    </row>
    <row r="5770" spans="1:21" x14ac:dyDescent="0.25">
      <c r="A5770">
        <v>4444</v>
      </c>
      <c r="B5770" t="s">
        <v>14498</v>
      </c>
      <c r="C5770" t="s">
        <v>14499</v>
      </c>
      <c r="D5770">
        <v>65</v>
      </c>
      <c r="E5770" t="s">
        <v>58</v>
      </c>
      <c r="F5770" t="s">
        <v>173</v>
      </c>
      <c r="G5770" s="1">
        <v>44351</v>
      </c>
      <c r="H5770" t="s">
        <v>27297</v>
      </c>
      <c r="I5770">
        <v>2021</v>
      </c>
      <c r="J5770" t="s">
        <v>27313</v>
      </c>
      <c r="K5770" t="s">
        <v>45</v>
      </c>
      <c r="L5770" t="s">
        <v>60</v>
      </c>
      <c r="M5770" t="s">
        <v>14500</v>
      </c>
      <c r="N5770" t="s">
        <v>24</v>
      </c>
      <c r="P5770" t="s">
        <v>25</v>
      </c>
      <c r="Q5770" t="s">
        <v>55</v>
      </c>
      <c r="R5770" s="2">
        <v>45078.052777777775</v>
      </c>
      <c r="S5770" s="11">
        <f t="shared" si="180"/>
        <v>1.2666666666045785</v>
      </c>
      <c r="U5770" s="10">
        <f t="shared" si="181"/>
        <v>0</v>
      </c>
    </row>
    <row r="5771" spans="1:21" x14ac:dyDescent="0.25">
      <c r="A5771">
        <v>4445</v>
      </c>
      <c r="B5771" t="s">
        <v>14501</v>
      </c>
      <c r="C5771" t="s">
        <v>14502</v>
      </c>
      <c r="D5771">
        <v>55</v>
      </c>
      <c r="E5771" t="s">
        <v>29</v>
      </c>
      <c r="F5771" t="s">
        <v>383</v>
      </c>
      <c r="G5771" s="1">
        <v>44551</v>
      </c>
      <c r="H5771" t="s">
        <v>27299</v>
      </c>
      <c r="I5771">
        <v>2021</v>
      </c>
      <c r="J5771" t="s">
        <v>27322</v>
      </c>
      <c r="K5771" t="s">
        <v>67</v>
      </c>
      <c r="L5771" t="s">
        <v>60</v>
      </c>
      <c r="M5771" t="s">
        <v>14503</v>
      </c>
      <c r="N5771" t="s">
        <v>62</v>
      </c>
      <c r="P5771" t="s">
        <v>25</v>
      </c>
      <c r="Q5771" t="s">
        <v>33</v>
      </c>
      <c r="S5771" s="11">
        <f t="shared" si="180"/>
        <v>0</v>
      </c>
      <c r="U5771" s="10">
        <f t="shared" si="181"/>
        <v>0</v>
      </c>
    </row>
    <row r="5772" spans="1:21" x14ac:dyDescent="0.25">
      <c r="A5772">
        <v>4446</v>
      </c>
      <c r="B5772" t="s">
        <v>14504</v>
      </c>
      <c r="C5772" t="s">
        <v>14505</v>
      </c>
      <c r="D5772">
        <v>20</v>
      </c>
      <c r="E5772" t="s">
        <v>58</v>
      </c>
      <c r="F5772" t="s">
        <v>655</v>
      </c>
      <c r="G5772" s="1">
        <v>44215</v>
      </c>
      <c r="H5772" t="s">
        <v>27295</v>
      </c>
      <c r="I5772">
        <v>2021</v>
      </c>
      <c r="J5772" t="s">
        <v>27311</v>
      </c>
      <c r="K5772" t="s">
        <v>21</v>
      </c>
      <c r="L5772" t="s">
        <v>67</v>
      </c>
      <c r="M5772" t="s">
        <v>14506</v>
      </c>
      <c r="N5772" t="s">
        <v>24</v>
      </c>
      <c r="P5772" t="s">
        <v>41</v>
      </c>
      <c r="Q5772" t="s">
        <v>33</v>
      </c>
      <c r="R5772" s="2">
        <v>45078.422222222223</v>
      </c>
      <c r="S5772" s="11">
        <f t="shared" si="180"/>
        <v>10.133333333360497</v>
      </c>
      <c r="U5772" s="10">
        <f t="shared" si="181"/>
        <v>0</v>
      </c>
    </row>
    <row r="5773" spans="1:21" x14ac:dyDescent="0.25">
      <c r="A5773">
        <v>4447</v>
      </c>
      <c r="B5773" t="s">
        <v>14507</v>
      </c>
      <c r="C5773" t="s">
        <v>14508</v>
      </c>
      <c r="D5773">
        <v>70</v>
      </c>
      <c r="E5773" t="s">
        <v>29</v>
      </c>
      <c r="F5773" t="s">
        <v>161</v>
      </c>
      <c r="G5773" s="1">
        <v>44068</v>
      </c>
      <c r="H5773" t="s">
        <v>27294</v>
      </c>
      <c r="I5773">
        <v>2020</v>
      </c>
      <c r="J5773" t="s">
        <v>27309</v>
      </c>
      <c r="K5773" t="s">
        <v>66</v>
      </c>
      <c r="L5773" t="s">
        <v>93</v>
      </c>
      <c r="M5773" t="s">
        <v>14509</v>
      </c>
      <c r="N5773" t="s">
        <v>62</v>
      </c>
      <c r="P5773" t="s">
        <v>143</v>
      </c>
      <c r="Q5773" t="s">
        <v>55</v>
      </c>
      <c r="S5773" s="11">
        <f t="shared" si="180"/>
        <v>0</v>
      </c>
      <c r="U5773" s="10">
        <f t="shared" si="181"/>
        <v>0</v>
      </c>
    </row>
    <row r="5774" spans="1:21" x14ac:dyDescent="0.25">
      <c r="A5774">
        <v>4448</v>
      </c>
      <c r="B5774" t="s">
        <v>14510</v>
      </c>
      <c r="C5774" t="s">
        <v>14511</v>
      </c>
      <c r="D5774">
        <v>54</v>
      </c>
      <c r="E5774" t="s">
        <v>58</v>
      </c>
      <c r="F5774" t="s">
        <v>112</v>
      </c>
      <c r="G5774" s="1">
        <v>44436</v>
      </c>
      <c r="H5774" t="s">
        <v>27294</v>
      </c>
      <c r="I5774">
        <v>2021</v>
      </c>
      <c r="J5774" t="s">
        <v>27316</v>
      </c>
      <c r="K5774" t="s">
        <v>45</v>
      </c>
      <c r="L5774" t="s">
        <v>60</v>
      </c>
      <c r="M5774" t="s">
        <v>14512</v>
      </c>
      <c r="N5774" t="s">
        <v>24</v>
      </c>
      <c r="P5774" t="s">
        <v>143</v>
      </c>
      <c r="Q5774" t="s">
        <v>33</v>
      </c>
      <c r="R5774" s="2">
        <v>45078.90347222222</v>
      </c>
      <c r="S5774" s="11">
        <f t="shared" si="180"/>
        <v>21.683333333290648</v>
      </c>
      <c r="U5774" s="10">
        <f t="shared" si="181"/>
        <v>0</v>
      </c>
    </row>
    <row r="5775" spans="1:21" x14ac:dyDescent="0.25">
      <c r="A5775">
        <v>4449</v>
      </c>
      <c r="B5775" t="s">
        <v>14513</v>
      </c>
      <c r="C5775" t="s">
        <v>14514</v>
      </c>
      <c r="D5775">
        <v>36</v>
      </c>
      <c r="E5775" t="s">
        <v>19</v>
      </c>
      <c r="F5775" t="s">
        <v>397</v>
      </c>
      <c r="G5775" s="1">
        <v>44519</v>
      </c>
      <c r="H5775" t="s">
        <v>27292</v>
      </c>
      <c r="I5775">
        <v>2021</v>
      </c>
      <c r="J5775" t="s">
        <v>27326</v>
      </c>
      <c r="K5775" t="s">
        <v>66</v>
      </c>
      <c r="L5775" t="s">
        <v>37</v>
      </c>
      <c r="M5775" t="s">
        <v>14515</v>
      </c>
      <c r="N5775" t="s">
        <v>24</v>
      </c>
      <c r="P5775" t="s">
        <v>25</v>
      </c>
      <c r="Q5775" t="s">
        <v>33</v>
      </c>
      <c r="R5775" s="2">
        <v>45078.793749999997</v>
      </c>
      <c r="S5775" s="11">
        <f t="shared" si="180"/>
        <v>19.049999999930151</v>
      </c>
      <c r="U5775" s="10">
        <f t="shared" si="181"/>
        <v>0</v>
      </c>
    </row>
    <row r="5776" spans="1:21" x14ac:dyDescent="0.25">
      <c r="A5776">
        <v>4450</v>
      </c>
      <c r="B5776" t="s">
        <v>14516</v>
      </c>
      <c r="C5776" t="s">
        <v>14517</v>
      </c>
      <c r="D5776">
        <v>58</v>
      </c>
      <c r="E5776" t="s">
        <v>29</v>
      </c>
      <c r="F5776" t="s">
        <v>36</v>
      </c>
      <c r="G5776" s="1">
        <v>44017</v>
      </c>
      <c r="H5776" t="s">
        <v>27291</v>
      </c>
      <c r="I5776">
        <v>2020</v>
      </c>
      <c r="J5776" t="s">
        <v>27306</v>
      </c>
      <c r="K5776" t="s">
        <v>67</v>
      </c>
      <c r="L5776" t="s">
        <v>67</v>
      </c>
      <c r="M5776" t="s">
        <v>14518</v>
      </c>
      <c r="N5776" t="s">
        <v>62</v>
      </c>
      <c r="P5776" t="s">
        <v>143</v>
      </c>
      <c r="Q5776" t="s">
        <v>55</v>
      </c>
      <c r="S5776" s="11">
        <f t="shared" si="180"/>
        <v>0</v>
      </c>
      <c r="U5776" s="10">
        <f t="shared" si="181"/>
        <v>0</v>
      </c>
    </row>
    <row r="5777" spans="1:21" x14ac:dyDescent="0.25">
      <c r="A5777">
        <v>4451</v>
      </c>
      <c r="B5777" t="s">
        <v>14519</v>
      </c>
      <c r="C5777" t="s">
        <v>14520</v>
      </c>
      <c r="D5777">
        <v>56</v>
      </c>
      <c r="E5777" t="s">
        <v>29</v>
      </c>
      <c r="F5777" t="s">
        <v>219</v>
      </c>
      <c r="G5777" s="1">
        <v>44099</v>
      </c>
      <c r="H5777" t="s">
        <v>27298</v>
      </c>
      <c r="I5777">
        <v>2020</v>
      </c>
      <c r="J5777" t="s">
        <v>27314</v>
      </c>
      <c r="K5777" t="s">
        <v>21</v>
      </c>
      <c r="L5777" t="s">
        <v>60</v>
      </c>
      <c r="M5777" t="s">
        <v>14521</v>
      </c>
      <c r="N5777" t="s">
        <v>24</v>
      </c>
      <c r="P5777" t="s">
        <v>143</v>
      </c>
      <c r="Q5777" t="s">
        <v>26</v>
      </c>
      <c r="R5777" s="2">
        <v>45078.181944444441</v>
      </c>
      <c r="S5777" s="11">
        <f t="shared" si="180"/>
        <v>4.3666666665812954</v>
      </c>
      <c r="U5777" s="10">
        <f t="shared" si="181"/>
        <v>0</v>
      </c>
    </row>
    <row r="5778" spans="1:21" x14ac:dyDescent="0.25">
      <c r="A5778">
        <v>4452</v>
      </c>
      <c r="B5778" t="s">
        <v>14522</v>
      </c>
      <c r="C5778" t="s">
        <v>14523</v>
      </c>
      <c r="D5778">
        <v>26</v>
      </c>
      <c r="E5778" t="s">
        <v>19</v>
      </c>
      <c r="F5778" t="s">
        <v>383</v>
      </c>
      <c r="G5778" s="1">
        <v>43936</v>
      </c>
      <c r="H5778" t="s">
        <v>27300</v>
      </c>
      <c r="I5778">
        <v>2020</v>
      </c>
      <c r="J5778" t="s">
        <v>27327</v>
      </c>
      <c r="K5778" t="s">
        <v>66</v>
      </c>
      <c r="L5778" t="s">
        <v>60</v>
      </c>
      <c r="M5778" t="s">
        <v>14524</v>
      </c>
      <c r="N5778" t="s">
        <v>62</v>
      </c>
      <c r="P5778" t="s">
        <v>143</v>
      </c>
      <c r="Q5778" t="s">
        <v>26</v>
      </c>
      <c r="S5778" s="11">
        <f t="shared" si="180"/>
        <v>0</v>
      </c>
      <c r="U5778" s="10">
        <f t="shared" si="181"/>
        <v>0</v>
      </c>
    </row>
    <row r="5779" spans="1:21" x14ac:dyDescent="0.25">
      <c r="A5779">
        <v>4455</v>
      </c>
      <c r="B5779" t="s">
        <v>14533</v>
      </c>
      <c r="C5779" t="s">
        <v>14534</v>
      </c>
      <c r="D5779">
        <v>31</v>
      </c>
      <c r="E5779" t="s">
        <v>19</v>
      </c>
      <c r="F5779" t="s">
        <v>397</v>
      </c>
      <c r="G5779" s="1">
        <v>44412</v>
      </c>
      <c r="H5779" t="s">
        <v>27294</v>
      </c>
      <c r="I5779">
        <v>2021</v>
      </c>
      <c r="J5779" t="s">
        <v>27316</v>
      </c>
      <c r="K5779" t="s">
        <v>66</v>
      </c>
      <c r="L5779" t="s">
        <v>77</v>
      </c>
      <c r="M5779" t="s">
        <v>14535</v>
      </c>
      <c r="N5779" t="s">
        <v>24</v>
      </c>
      <c r="P5779" t="s">
        <v>41</v>
      </c>
      <c r="Q5779" t="s">
        <v>26</v>
      </c>
      <c r="R5779" s="2">
        <v>45078.361805555556</v>
      </c>
      <c r="S5779" s="11">
        <f t="shared" si="180"/>
        <v>8.6833333333488554</v>
      </c>
      <c r="U5779" s="10">
        <f t="shared" si="181"/>
        <v>0</v>
      </c>
    </row>
    <row r="5780" spans="1:21" x14ac:dyDescent="0.25">
      <c r="A5780">
        <v>4456</v>
      </c>
      <c r="B5780" t="s">
        <v>14536</v>
      </c>
      <c r="C5780" t="s">
        <v>14537</v>
      </c>
      <c r="D5780">
        <v>20</v>
      </c>
      <c r="E5780" t="s">
        <v>58</v>
      </c>
      <c r="F5780" t="s">
        <v>456</v>
      </c>
      <c r="G5780" s="1">
        <v>44440</v>
      </c>
      <c r="H5780" t="s">
        <v>27298</v>
      </c>
      <c r="I5780">
        <v>2021</v>
      </c>
      <c r="J5780" t="s">
        <v>27315</v>
      </c>
      <c r="K5780" t="s">
        <v>59</v>
      </c>
      <c r="L5780" t="s">
        <v>141</v>
      </c>
      <c r="M5780" t="s">
        <v>14538</v>
      </c>
      <c r="N5780" t="s">
        <v>62</v>
      </c>
      <c r="P5780" t="s">
        <v>89</v>
      </c>
      <c r="Q5780" t="s">
        <v>33</v>
      </c>
      <c r="S5780" s="11">
        <f t="shared" si="180"/>
        <v>0</v>
      </c>
      <c r="U5780" s="10">
        <f t="shared" si="181"/>
        <v>0</v>
      </c>
    </row>
    <row r="5781" spans="1:21" x14ac:dyDescent="0.25">
      <c r="A5781">
        <v>4457</v>
      </c>
      <c r="B5781" t="s">
        <v>14539</v>
      </c>
      <c r="C5781" t="s">
        <v>14540</v>
      </c>
      <c r="D5781">
        <v>38</v>
      </c>
      <c r="E5781" t="s">
        <v>29</v>
      </c>
      <c r="F5781" t="s">
        <v>456</v>
      </c>
      <c r="G5781" s="1">
        <v>43843</v>
      </c>
      <c r="H5781" t="s">
        <v>27295</v>
      </c>
      <c r="I5781">
        <v>2020</v>
      </c>
      <c r="J5781" t="s">
        <v>27325</v>
      </c>
      <c r="K5781" t="s">
        <v>67</v>
      </c>
      <c r="L5781" t="s">
        <v>67</v>
      </c>
      <c r="M5781" t="s">
        <v>14541</v>
      </c>
      <c r="N5781" t="s">
        <v>24</v>
      </c>
      <c r="P5781" t="s">
        <v>25</v>
      </c>
      <c r="Q5781" t="s">
        <v>26</v>
      </c>
      <c r="R5781" s="2">
        <v>45078.612500000003</v>
      </c>
      <c r="S5781" s="11">
        <f t="shared" si="180"/>
        <v>14.700000000069849</v>
      </c>
      <c r="U5781" s="10">
        <f t="shared" si="181"/>
        <v>0</v>
      </c>
    </row>
    <row r="5782" spans="1:21" x14ac:dyDescent="0.25">
      <c r="A5782">
        <v>4459</v>
      </c>
      <c r="B5782" t="s">
        <v>14546</v>
      </c>
      <c r="C5782" t="s">
        <v>14547</v>
      </c>
      <c r="D5782">
        <v>21</v>
      </c>
      <c r="E5782" t="s">
        <v>19</v>
      </c>
      <c r="F5782" t="s">
        <v>456</v>
      </c>
      <c r="G5782" s="1">
        <v>43940</v>
      </c>
      <c r="H5782" t="s">
        <v>27300</v>
      </c>
      <c r="I5782">
        <v>2020</v>
      </c>
      <c r="J5782" t="s">
        <v>27327</v>
      </c>
      <c r="K5782" t="s">
        <v>67</v>
      </c>
      <c r="L5782" t="s">
        <v>113</v>
      </c>
      <c r="M5782" t="s">
        <v>14548</v>
      </c>
      <c r="N5782" t="s">
        <v>62</v>
      </c>
      <c r="P5782" t="s">
        <v>41</v>
      </c>
      <c r="Q5782" t="s">
        <v>26</v>
      </c>
      <c r="S5782" s="11">
        <f t="shared" si="180"/>
        <v>0</v>
      </c>
      <c r="U5782" s="10">
        <f t="shared" si="181"/>
        <v>0</v>
      </c>
    </row>
    <row r="5783" spans="1:21" x14ac:dyDescent="0.25">
      <c r="A5783">
        <v>4461</v>
      </c>
      <c r="B5783" t="s">
        <v>14553</v>
      </c>
      <c r="C5783" t="s">
        <v>14554</v>
      </c>
      <c r="D5783">
        <v>44</v>
      </c>
      <c r="E5783" t="s">
        <v>29</v>
      </c>
      <c r="F5783" t="s">
        <v>421</v>
      </c>
      <c r="G5783" s="1">
        <v>44516</v>
      </c>
      <c r="H5783" t="s">
        <v>27292</v>
      </c>
      <c r="I5783">
        <v>2021</v>
      </c>
      <c r="J5783" t="s">
        <v>27326</v>
      </c>
      <c r="K5783" t="s">
        <v>45</v>
      </c>
      <c r="L5783" t="s">
        <v>150</v>
      </c>
      <c r="M5783" t="s">
        <v>14555</v>
      </c>
      <c r="N5783" t="s">
        <v>24</v>
      </c>
      <c r="P5783" t="s">
        <v>41</v>
      </c>
      <c r="Q5783" t="s">
        <v>26</v>
      </c>
      <c r="R5783" s="2">
        <v>45078.652777777781</v>
      </c>
      <c r="S5783" s="11">
        <f t="shared" si="180"/>
        <v>15.666666666744277</v>
      </c>
      <c r="U5783" s="10">
        <f t="shared" si="181"/>
        <v>0</v>
      </c>
    </row>
    <row r="5784" spans="1:21" x14ac:dyDescent="0.25">
      <c r="A5784">
        <v>4462</v>
      </c>
      <c r="B5784" t="s">
        <v>14556</v>
      </c>
      <c r="C5784" t="s">
        <v>14557</v>
      </c>
      <c r="D5784">
        <v>34</v>
      </c>
      <c r="E5784" t="s">
        <v>58</v>
      </c>
      <c r="F5784" t="s">
        <v>383</v>
      </c>
      <c r="G5784" s="1">
        <v>44133</v>
      </c>
      <c r="H5784" t="s">
        <v>27296</v>
      </c>
      <c r="I5784">
        <v>2020</v>
      </c>
      <c r="J5784" t="s">
        <v>27319</v>
      </c>
      <c r="K5784" t="s">
        <v>21</v>
      </c>
      <c r="L5784" t="s">
        <v>59</v>
      </c>
      <c r="M5784" t="s">
        <v>14558</v>
      </c>
      <c r="N5784" t="s">
        <v>24</v>
      </c>
      <c r="P5784" t="s">
        <v>89</v>
      </c>
      <c r="Q5784" t="s">
        <v>83</v>
      </c>
      <c r="R5784" s="2">
        <v>45078.814583333333</v>
      </c>
      <c r="S5784" s="11">
        <f t="shared" si="180"/>
        <v>19.549999999988358</v>
      </c>
      <c r="U5784" s="10">
        <f t="shared" si="181"/>
        <v>0</v>
      </c>
    </row>
    <row r="5785" spans="1:21" x14ac:dyDescent="0.25">
      <c r="A5785">
        <v>4464</v>
      </c>
      <c r="B5785" t="s">
        <v>14563</v>
      </c>
      <c r="C5785" t="s">
        <v>14564</v>
      </c>
      <c r="D5785">
        <v>47</v>
      </c>
      <c r="E5785" t="s">
        <v>19</v>
      </c>
      <c r="F5785" t="s">
        <v>149</v>
      </c>
      <c r="G5785" s="1">
        <v>44230</v>
      </c>
      <c r="H5785" t="s">
        <v>27293</v>
      </c>
      <c r="I5785">
        <v>2021</v>
      </c>
      <c r="J5785" t="s">
        <v>27324</v>
      </c>
      <c r="K5785" t="s">
        <v>67</v>
      </c>
      <c r="L5785" t="s">
        <v>22</v>
      </c>
      <c r="M5785" t="s">
        <v>14565</v>
      </c>
      <c r="N5785" t="s">
        <v>62</v>
      </c>
      <c r="P5785" t="s">
        <v>143</v>
      </c>
      <c r="Q5785" t="s">
        <v>33</v>
      </c>
      <c r="S5785" s="11">
        <f t="shared" si="180"/>
        <v>0</v>
      </c>
      <c r="U5785" s="10">
        <f t="shared" si="181"/>
        <v>0</v>
      </c>
    </row>
    <row r="5786" spans="1:21" x14ac:dyDescent="0.25">
      <c r="A5786">
        <v>4466</v>
      </c>
      <c r="B5786" t="s">
        <v>14569</v>
      </c>
      <c r="C5786" t="s">
        <v>14570</v>
      </c>
      <c r="D5786">
        <v>30</v>
      </c>
      <c r="E5786" t="s">
        <v>58</v>
      </c>
      <c r="F5786" t="s">
        <v>485</v>
      </c>
      <c r="G5786" s="1">
        <v>43898</v>
      </c>
      <c r="H5786" t="s">
        <v>27289</v>
      </c>
      <c r="I5786">
        <v>2020</v>
      </c>
      <c r="J5786" t="s">
        <v>27310</v>
      </c>
      <c r="K5786" t="s">
        <v>45</v>
      </c>
      <c r="L5786" t="s">
        <v>177</v>
      </c>
      <c r="M5786" t="s">
        <v>14571</v>
      </c>
      <c r="N5786" t="s">
        <v>62</v>
      </c>
      <c r="P5786" t="s">
        <v>143</v>
      </c>
      <c r="Q5786" t="s">
        <v>26</v>
      </c>
      <c r="S5786" s="11">
        <f t="shared" si="180"/>
        <v>0</v>
      </c>
      <c r="U5786" s="10">
        <f t="shared" si="181"/>
        <v>0</v>
      </c>
    </row>
    <row r="5787" spans="1:21" x14ac:dyDescent="0.25">
      <c r="A5787">
        <v>4467</v>
      </c>
      <c r="B5787" t="s">
        <v>14572</v>
      </c>
      <c r="C5787" t="s">
        <v>14573</v>
      </c>
      <c r="D5787">
        <v>58</v>
      </c>
      <c r="E5787" t="s">
        <v>58</v>
      </c>
      <c r="F5787" t="s">
        <v>117</v>
      </c>
      <c r="G5787" s="1">
        <v>44303</v>
      </c>
      <c r="H5787" t="s">
        <v>27300</v>
      </c>
      <c r="I5787">
        <v>2021</v>
      </c>
      <c r="J5787" t="s">
        <v>27323</v>
      </c>
      <c r="K5787" t="s">
        <v>66</v>
      </c>
      <c r="L5787" t="s">
        <v>67</v>
      </c>
      <c r="M5787" t="s">
        <v>14574</v>
      </c>
      <c r="N5787" t="s">
        <v>62</v>
      </c>
      <c r="P5787" t="s">
        <v>41</v>
      </c>
      <c r="Q5787" t="s">
        <v>33</v>
      </c>
      <c r="S5787" s="11">
        <f t="shared" si="180"/>
        <v>0</v>
      </c>
      <c r="U5787" s="10">
        <f t="shared" si="181"/>
        <v>0</v>
      </c>
    </row>
    <row r="5788" spans="1:21" x14ac:dyDescent="0.25">
      <c r="A5788">
        <v>4468</v>
      </c>
      <c r="B5788" t="s">
        <v>14575</v>
      </c>
      <c r="C5788" t="s">
        <v>14576</v>
      </c>
      <c r="D5788">
        <v>40</v>
      </c>
      <c r="E5788" t="s">
        <v>29</v>
      </c>
      <c r="F5788" t="s">
        <v>286</v>
      </c>
      <c r="G5788" s="1">
        <v>44258</v>
      </c>
      <c r="H5788" t="s">
        <v>27289</v>
      </c>
      <c r="I5788">
        <v>2021</v>
      </c>
      <c r="J5788" t="s">
        <v>27304</v>
      </c>
      <c r="K5788" t="s">
        <v>59</v>
      </c>
      <c r="L5788" t="s">
        <v>99</v>
      </c>
      <c r="M5788" t="s">
        <v>14577</v>
      </c>
      <c r="N5788" t="s">
        <v>24</v>
      </c>
      <c r="P5788" t="s">
        <v>25</v>
      </c>
      <c r="Q5788" t="s">
        <v>33</v>
      </c>
      <c r="R5788" s="2">
        <v>45078.243055555555</v>
      </c>
      <c r="S5788" s="11">
        <f t="shared" si="180"/>
        <v>5.8333333333139308</v>
      </c>
      <c r="U5788" s="10">
        <f t="shared" si="181"/>
        <v>0</v>
      </c>
    </row>
    <row r="5789" spans="1:21" x14ac:dyDescent="0.25">
      <c r="A5789">
        <v>4469</v>
      </c>
      <c r="B5789" t="s">
        <v>14578</v>
      </c>
      <c r="C5789" t="s">
        <v>14579</v>
      </c>
      <c r="D5789">
        <v>53</v>
      </c>
      <c r="E5789" t="s">
        <v>29</v>
      </c>
      <c r="F5789" t="s">
        <v>431</v>
      </c>
      <c r="G5789" s="1">
        <v>44112</v>
      </c>
      <c r="H5789" t="s">
        <v>27296</v>
      </c>
      <c r="I5789">
        <v>2020</v>
      </c>
      <c r="J5789" t="s">
        <v>27319</v>
      </c>
      <c r="K5789" t="s">
        <v>59</v>
      </c>
      <c r="L5789" t="s">
        <v>22</v>
      </c>
      <c r="M5789" t="s">
        <v>14580</v>
      </c>
      <c r="N5789" t="s">
        <v>24</v>
      </c>
      <c r="P5789" t="s">
        <v>143</v>
      </c>
      <c r="Q5789" t="s">
        <v>83</v>
      </c>
      <c r="R5789" s="2">
        <v>45078.301388888889</v>
      </c>
      <c r="S5789" s="11">
        <f t="shared" si="180"/>
        <v>7.2333333333372138</v>
      </c>
      <c r="U5789" s="10">
        <f t="shared" si="181"/>
        <v>0</v>
      </c>
    </row>
    <row r="5790" spans="1:21" x14ac:dyDescent="0.25">
      <c r="A5790">
        <v>4470</v>
      </c>
      <c r="B5790" t="s">
        <v>14581</v>
      </c>
      <c r="C5790" t="s">
        <v>14582</v>
      </c>
      <c r="D5790">
        <v>30</v>
      </c>
      <c r="E5790" t="s">
        <v>29</v>
      </c>
      <c r="F5790" t="s">
        <v>339</v>
      </c>
      <c r="G5790" s="1">
        <v>44315</v>
      </c>
      <c r="H5790" t="s">
        <v>27300</v>
      </c>
      <c r="I5790">
        <v>2021</v>
      </c>
      <c r="J5790" t="s">
        <v>27323</v>
      </c>
      <c r="K5790" t="s">
        <v>45</v>
      </c>
      <c r="L5790" t="s">
        <v>37</v>
      </c>
      <c r="M5790" t="s">
        <v>14583</v>
      </c>
      <c r="N5790" t="s">
        <v>24</v>
      </c>
      <c r="P5790" t="s">
        <v>25</v>
      </c>
      <c r="Q5790" t="s">
        <v>33</v>
      </c>
      <c r="R5790" s="2">
        <v>45078.17083333333</v>
      </c>
      <c r="S5790" s="11">
        <f t="shared" si="180"/>
        <v>4.0999999999185093</v>
      </c>
      <c r="U5790" s="10">
        <f t="shared" si="181"/>
        <v>0</v>
      </c>
    </row>
    <row r="5791" spans="1:21" x14ac:dyDescent="0.25">
      <c r="A5791">
        <v>4471</v>
      </c>
      <c r="B5791" t="s">
        <v>14584</v>
      </c>
      <c r="C5791" t="s">
        <v>14585</v>
      </c>
      <c r="D5791">
        <v>18</v>
      </c>
      <c r="E5791" t="s">
        <v>29</v>
      </c>
      <c r="F5791" t="s">
        <v>339</v>
      </c>
      <c r="G5791" s="1">
        <v>44450</v>
      </c>
      <c r="H5791" t="s">
        <v>27298</v>
      </c>
      <c r="I5791">
        <v>2021</v>
      </c>
      <c r="J5791" t="s">
        <v>27315</v>
      </c>
      <c r="K5791" t="s">
        <v>21</v>
      </c>
      <c r="L5791" t="s">
        <v>99</v>
      </c>
      <c r="M5791" t="s">
        <v>14586</v>
      </c>
      <c r="N5791" t="s">
        <v>24</v>
      </c>
      <c r="P5791" t="s">
        <v>89</v>
      </c>
      <c r="Q5791" t="s">
        <v>55</v>
      </c>
      <c r="R5791" s="2">
        <v>45078.89166666667</v>
      </c>
      <c r="S5791" s="11">
        <f t="shared" si="180"/>
        <v>21.400000000081491</v>
      </c>
      <c r="U5791" s="10">
        <f t="shared" si="181"/>
        <v>0</v>
      </c>
    </row>
    <row r="5792" spans="1:21" x14ac:dyDescent="0.25">
      <c r="A5792">
        <v>4472</v>
      </c>
      <c r="B5792" t="s">
        <v>14587</v>
      </c>
      <c r="C5792" t="s">
        <v>14588</v>
      </c>
      <c r="D5792">
        <v>23</v>
      </c>
      <c r="E5792" t="s">
        <v>58</v>
      </c>
      <c r="F5792" t="s">
        <v>699</v>
      </c>
      <c r="G5792" s="1">
        <v>44098</v>
      </c>
      <c r="H5792" t="s">
        <v>27298</v>
      </c>
      <c r="I5792">
        <v>2020</v>
      </c>
      <c r="J5792" t="s">
        <v>27314</v>
      </c>
      <c r="K5792" t="s">
        <v>66</v>
      </c>
      <c r="L5792" t="s">
        <v>141</v>
      </c>
      <c r="M5792" t="s">
        <v>12689</v>
      </c>
      <c r="N5792" t="s">
        <v>62</v>
      </c>
      <c r="P5792" t="s">
        <v>41</v>
      </c>
      <c r="Q5792" t="s">
        <v>55</v>
      </c>
      <c r="S5792" s="11">
        <f t="shared" si="180"/>
        <v>0</v>
      </c>
      <c r="U5792" s="10">
        <f t="shared" si="181"/>
        <v>0</v>
      </c>
    </row>
    <row r="5793" spans="1:21" x14ac:dyDescent="0.25">
      <c r="A5793">
        <v>4473</v>
      </c>
      <c r="B5793" t="s">
        <v>14589</v>
      </c>
      <c r="C5793" t="s">
        <v>14590</v>
      </c>
      <c r="D5793">
        <v>55</v>
      </c>
      <c r="E5793" t="s">
        <v>58</v>
      </c>
      <c r="F5793" t="s">
        <v>129</v>
      </c>
      <c r="G5793" s="1">
        <v>44291</v>
      </c>
      <c r="H5793" t="s">
        <v>27300</v>
      </c>
      <c r="I5793">
        <v>2021</v>
      </c>
      <c r="J5793" t="s">
        <v>27323</v>
      </c>
      <c r="K5793" t="s">
        <v>45</v>
      </c>
      <c r="L5793" t="s">
        <v>150</v>
      </c>
      <c r="M5793" t="s">
        <v>14591</v>
      </c>
      <c r="N5793" t="s">
        <v>62</v>
      </c>
      <c r="P5793" t="s">
        <v>41</v>
      </c>
      <c r="Q5793" t="s">
        <v>83</v>
      </c>
      <c r="S5793" s="11">
        <f t="shared" si="180"/>
        <v>0</v>
      </c>
      <c r="U5793" s="10">
        <f t="shared" si="181"/>
        <v>0</v>
      </c>
    </row>
    <row r="5794" spans="1:21" x14ac:dyDescent="0.25">
      <c r="A5794">
        <v>4475</v>
      </c>
      <c r="B5794" t="s">
        <v>14596</v>
      </c>
      <c r="C5794" t="s">
        <v>14597</v>
      </c>
      <c r="D5794">
        <v>27</v>
      </c>
      <c r="E5794" t="s">
        <v>58</v>
      </c>
      <c r="F5794" t="s">
        <v>383</v>
      </c>
      <c r="G5794" s="1">
        <v>44305</v>
      </c>
      <c r="H5794" t="s">
        <v>27300</v>
      </c>
      <c r="I5794">
        <v>2021</v>
      </c>
      <c r="J5794" t="s">
        <v>27323</v>
      </c>
      <c r="K5794" t="s">
        <v>45</v>
      </c>
      <c r="L5794" t="s">
        <v>46</v>
      </c>
      <c r="M5794" t="s">
        <v>14598</v>
      </c>
      <c r="N5794" t="s">
        <v>24</v>
      </c>
      <c r="P5794" t="s">
        <v>89</v>
      </c>
      <c r="Q5794" t="s">
        <v>55</v>
      </c>
      <c r="R5794" s="2">
        <v>45078.509722222225</v>
      </c>
      <c r="S5794" s="11">
        <f t="shared" si="180"/>
        <v>12.233333333395422</v>
      </c>
      <c r="U5794" s="10">
        <f t="shared" si="181"/>
        <v>0</v>
      </c>
    </row>
    <row r="5795" spans="1:21" x14ac:dyDescent="0.25">
      <c r="A5795">
        <v>4477</v>
      </c>
      <c r="B5795" t="s">
        <v>14603</v>
      </c>
      <c r="C5795" t="s">
        <v>14604</v>
      </c>
      <c r="D5795">
        <v>46</v>
      </c>
      <c r="E5795" t="s">
        <v>19</v>
      </c>
      <c r="F5795" t="s">
        <v>125</v>
      </c>
      <c r="G5795" s="1">
        <v>44291</v>
      </c>
      <c r="H5795" t="s">
        <v>27300</v>
      </c>
      <c r="I5795">
        <v>2021</v>
      </c>
      <c r="J5795" t="s">
        <v>27323</v>
      </c>
      <c r="K5795" t="s">
        <v>66</v>
      </c>
      <c r="L5795" t="s">
        <v>150</v>
      </c>
      <c r="M5795" t="s">
        <v>14605</v>
      </c>
      <c r="N5795" t="s">
        <v>62</v>
      </c>
      <c r="P5795" t="s">
        <v>25</v>
      </c>
      <c r="Q5795" t="s">
        <v>26</v>
      </c>
      <c r="S5795" s="11">
        <f t="shared" si="180"/>
        <v>0</v>
      </c>
      <c r="U5795" s="10">
        <f t="shared" si="181"/>
        <v>0</v>
      </c>
    </row>
    <row r="5796" spans="1:21" x14ac:dyDescent="0.25">
      <c r="A5796">
        <v>4479</v>
      </c>
      <c r="B5796" t="s">
        <v>14610</v>
      </c>
      <c r="C5796" t="s">
        <v>14611</v>
      </c>
      <c r="D5796">
        <v>52</v>
      </c>
      <c r="E5796" t="s">
        <v>29</v>
      </c>
      <c r="F5796" t="s">
        <v>98</v>
      </c>
      <c r="G5796" s="1">
        <v>44271</v>
      </c>
      <c r="H5796" t="s">
        <v>27289</v>
      </c>
      <c r="I5796">
        <v>2021</v>
      </c>
      <c r="J5796" t="s">
        <v>27304</v>
      </c>
      <c r="K5796" t="s">
        <v>21</v>
      </c>
      <c r="L5796" t="s">
        <v>141</v>
      </c>
      <c r="M5796" t="s">
        <v>14612</v>
      </c>
      <c r="N5796" t="s">
        <v>62</v>
      </c>
      <c r="P5796" t="s">
        <v>143</v>
      </c>
      <c r="Q5796" t="s">
        <v>33</v>
      </c>
      <c r="S5796" s="11">
        <f t="shared" si="180"/>
        <v>0</v>
      </c>
      <c r="U5796" s="10">
        <f t="shared" si="181"/>
        <v>0</v>
      </c>
    </row>
    <row r="5797" spans="1:21" x14ac:dyDescent="0.25">
      <c r="A5797">
        <v>4480</v>
      </c>
      <c r="B5797" t="s">
        <v>14613</v>
      </c>
      <c r="C5797" t="s">
        <v>14614</v>
      </c>
      <c r="D5797">
        <v>34</v>
      </c>
      <c r="E5797" t="s">
        <v>19</v>
      </c>
      <c r="F5797" t="s">
        <v>281</v>
      </c>
      <c r="G5797" s="1">
        <v>44117</v>
      </c>
      <c r="H5797" t="s">
        <v>27296</v>
      </c>
      <c r="I5797">
        <v>2020</v>
      </c>
      <c r="J5797" t="s">
        <v>27319</v>
      </c>
      <c r="K5797" t="s">
        <v>45</v>
      </c>
      <c r="L5797" t="s">
        <v>77</v>
      </c>
      <c r="M5797" t="s">
        <v>14615</v>
      </c>
      <c r="N5797" t="s">
        <v>62</v>
      </c>
      <c r="P5797" t="s">
        <v>41</v>
      </c>
      <c r="Q5797" t="s">
        <v>55</v>
      </c>
      <c r="S5797" s="11">
        <f t="shared" si="180"/>
        <v>0</v>
      </c>
      <c r="U5797" s="10">
        <f t="shared" si="181"/>
        <v>0</v>
      </c>
    </row>
    <row r="5798" spans="1:21" x14ac:dyDescent="0.25">
      <c r="A5798">
        <v>4483</v>
      </c>
      <c r="B5798" t="s">
        <v>7238</v>
      </c>
      <c r="C5798" t="s">
        <v>14624</v>
      </c>
      <c r="D5798">
        <v>53</v>
      </c>
      <c r="E5798" t="s">
        <v>58</v>
      </c>
      <c r="F5798" t="s">
        <v>281</v>
      </c>
      <c r="G5798" s="1">
        <v>44048</v>
      </c>
      <c r="H5798" t="s">
        <v>27294</v>
      </c>
      <c r="I5798">
        <v>2020</v>
      </c>
      <c r="J5798" t="s">
        <v>27309</v>
      </c>
      <c r="K5798" t="s">
        <v>45</v>
      </c>
      <c r="L5798" t="s">
        <v>72</v>
      </c>
      <c r="M5798" t="s">
        <v>14625</v>
      </c>
      <c r="N5798" t="s">
        <v>24</v>
      </c>
      <c r="P5798" t="s">
        <v>143</v>
      </c>
      <c r="Q5798" t="s">
        <v>83</v>
      </c>
      <c r="R5798" s="2">
        <v>45078.304861111108</v>
      </c>
      <c r="S5798" s="11">
        <f t="shared" si="180"/>
        <v>7.316666666592937</v>
      </c>
      <c r="U5798" s="10">
        <f t="shared" si="181"/>
        <v>0</v>
      </c>
    </row>
    <row r="5799" spans="1:21" x14ac:dyDescent="0.25">
      <c r="A5799">
        <v>4484</v>
      </c>
      <c r="B5799" t="s">
        <v>14626</v>
      </c>
      <c r="C5799" t="s">
        <v>14627</v>
      </c>
      <c r="D5799">
        <v>39</v>
      </c>
      <c r="E5799" t="s">
        <v>58</v>
      </c>
      <c r="F5799" t="s">
        <v>44</v>
      </c>
      <c r="G5799" s="1">
        <v>44433</v>
      </c>
      <c r="H5799" t="s">
        <v>27294</v>
      </c>
      <c r="I5799">
        <v>2021</v>
      </c>
      <c r="J5799" t="s">
        <v>27316</v>
      </c>
      <c r="K5799" t="s">
        <v>21</v>
      </c>
      <c r="L5799" t="s">
        <v>150</v>
      </c>
      <c r="M5799" t="s">
        <v>14628</v>
      </c>
      <c r="N5799" t="s">
        <v>24</v>
      </c>
      <c r="P5799" t="s">
        <v>41</v>
      </c>
      <c r="Q5799" t="s">
        <v>55</v>
      </c>
      <c r="R5799" s="2">
        <v>45078.242361111108</v>
      </c>
      <c r="S5799" s="11">
        <f t="shared" si="180"/>
        <v>5.816666666592937</v>
      </c>
      <c r="U5799" s="10">
        <f t="shared" si="181"/>
        <v>0</v>
      </c>
    </row>
    <row r="5800" spans="1:21" x14ac:dyDescent="0.25">
      <c r="A5800">
        <v>4486</v>
      </c>
      <c r="B5800" t="s">
        <v>14633</v>
      </c>
      <c r="C5800" t="s">
        <v>14634</v>
      </c>
      <c r="D5800">
        <v>44</v>
      </c>
      <c r="E5800" t="s">
        <v>58</v>
      </c>
      <c r="F5800" t="s">
        <v>92</v>
      </c>
      <c r="G5800" s="1">
        <v>44233</v>
      </c>
      <c r="H5800" t="s">
        <v>27293</v>
      </c>
      <c r="I5800">
        <v>2021</v>
      </c>
      <c r="J5800" t="s">
        <v>27324</v>
      </c>
      <c r="K5800" t="s">
        <v>59</v>
      </c>
      <c r="L5800" t="s">
        <v>93</v>
      </c>
      <c r="M5800" t="s">
        <v>14635</v>
      </c>
      <c r="N5800" t="s">
        <v>24</v>
      </c>
      <c r="P5800" t="s">
        <v>89</v>
      </c>
      <c r="Q5800" t="s">
        <v>55</v>
      </c>
      <c r="R5800" s="2">
        <v>45078.043749999997</v>
      </c>
      <c r="S5800" s="11">
        <f t="shared" si="180"/>
        <v>1.0499999999301508</v>
      </c>
      <c r="U5800" s="10">
        <f t="shared" si="181"/>
        <v>0</v>
      </c>
    </row>
    <row r="5801" spans="1:21" x14ac:dyDescent="0.25">
      <c r="A5801">
        <v>4487</v>
      </c>
      <c r="B5801" t="s">
        <v>14636</v>
      </c>
      <c r="C5801" t="s">
        <v>14637</v>
      </c>
      <c r="D5801">
        <v>33</v>
      </c>
      <c r="E5801" t="s">
        <v>29</v>
      </c>
      <c r="F5801" t="s">
        <v>211</v>
      </c>
      <c r="G5801" s="1">
        <v>43882</v>
      </c>
      <c r="H5801" t="s">
        <v>27293</v>
      </c>
      <c r="I5801">
        <v>2020</v>
      </c>
      <c r="J5801" t="s">
        <v>27308</v>
      </c>
      <c r="K5801" t="s">
        <v>45</v>
      </c>
      <c r="L5801" t="s">
        <v>46</v>
      </c>
      <c r="M5801" t="s">
        <v>14638</v>
      </c>
      <c r="N5801" t="s">
        <v>24</v>
      </c>
      <c r="P5801" t="s">
        <v>143</v>
      </c>
      <c r="Q5801" t="s">
        <v>83</v>
      </c>
      <c r="R5801" s="2">
        <v>45078.65625</v>
      </c>
      <c r="S5801" s="11">
        <f t="shared" si="180"/>
        <v>15.75</v>
      </c>
      <c r="U5801" s="10">
        <f t="shared" si="181"/>
        <v>0</v>
      </c>
    </row>
    <row r="5802" spans="1:21" x14ac:dyDescent="0.25">
      <c r="A5802">
        <v>4488</v>
      </c>
      <c r="B5802" t="s">
        <v>14639</v>
      </c>
      <c r="C5802" t="s">
        <v>14640</v>
      </c>
      <c r="D5802">
        <v>53</v>
      </c>
      <c r="E5802" t="s">
        <v>58</v>
      </c>
      <c r="F5802" t="s">
        <v>281</v>
      </c>
      <c r="G5802" s="1">
        <v>43836</v>
      </c>
      <c r="H5802" t="s">
        <v>27295</v>
      </c>
      <c r="I5802">
        <v>2020</v>
      </c>
      <c r="J5802" t="s">
        <v>27325</v>
      </c>
      <c r="K5802" t="s">
        <v>66</v>
      </c>
      <c r="L5802" t="s">
        <v>77</v>
      </c>
      <c r="M5802" t="s">
        <v>14641</v>
      </c>
      <c r="N5802" t="s">
        <v>62</v>
      </c>
      <c r="P5802" t="s">
        <v>41</v>
      </c>
      <c r="Q5802" t="s">
        <v>83</v>
      </c>
      <c r="S5802" s="11">
        <f t="shared" si="180"/>
        <v>0</v>
      </c>
      <c r="U5802" s="10">
        <f t="shared" si="181"/>
        <v>0</v>
      </c>
    </row>
    <row r="5803" spans="1:21" x14ac:dyDescent="0.25">
      <c r="A5803">
        <v>4489</v>
      </c>
      <c r="B5803" t="s">
        <v>14642</v>
      </c>
      <c r="C5803" t="s">
        <v>9899</v>
      </c>
      <c r="D5803">
        <v>24</v>
      </c>
      <c r="E5803" t="s">
        <v>29</v>
      </c>
      <c r="F5803" t="s">
        <v>456</v>
      </c>
      <c r="G5803" s="1">
        <v>44390</v>
      </c>
      <c r="H5803" t="s">
        <v>27291</v>
      </c>
      <c r="I5803">
        <v>2021</v>
      </c>
      <c r="J5803" t="s">
        <v>27317</v>
      </c>
      <c r="K5803" t="s">
        <v>45</v>
      </c>
      <c r="L5803" t="s">
        <v>141</v>
      </c>
      <c r="M5803" t="s">
        <v>14643</v>
      </c>
      <c r="N5803" t="s">
        <v>24</v>
      </c>
      <c r="P5803" t="s">
        <v>143</v>
      </c>
      <c r="Q5803" t="s">
        <v>26</v>
      </c>
      <c r="R5803" s="2">
        <v>45078.020138888889</v>
      </c>
      <c r="S5803" s="11">
        <f t="shared" si="180"/>
        <v>0.48333333333721384</v>
      </c>
      <c r="U5803" s="10">
        <f t="shared" si="181"/>
        <v>0</v>
      </c>
    </row>
    <row r="5804" spans="1:21" x14ac:dyDescent="0.25">
      <c r="A5804">
        <v>4490</v>
      </c>
      <c r="B5804" t="s">
        <v>14644</v>
      </c>
      <c r="C5804" t="s">
        <v>14645</v>
      </c>
      <c r="D5804">
        <v>66</v>
      </c>
      <c r="E5804" t="s">
        <v>29</v>
      </c>
      <c r="F5804" t="s">
        <v>655</v>
      </c>
      <c r="G5804" s="1">
        <v>43845</v>
      </c>
      <c r="H5804" t="s">
        <v>27295</v>
      </c>
      <c r="I5804">
        <v>2020</v>
      </c>
      <c r="J5804" t="s">
        <v>27325</v>
      </c>
      <c r="K5804" t="s">
        <v>66</v>
      </c>
      <c r="L5804" t="s">
        <v>52</v>
      </c>
      <c r="M5804" t="s">
        <v>14646</v>
      </c>
      <c r="N5804" t="s">
        <v>62</v>
      </c>
      <c r="P5804" t="s">
        <v>89</v>
      </c>
      <c r="Q5804" t="s">
        <v>83</v>
      </c>
      <c r="S5804" s="11">
        <f t="shared" si="180"/>
        <v>0</v>
      </c>
      <c r="U5804" s="10">
        <f t="shared" si="181"/>
        <v>0</v>
      </c>
    </row>
    <row r="5805" spans="1:21" x14ac:dyDescent="0.25">
      <c r="A5805">
        <v>4492</v>
      </c>
      <c r="B5805" t="s">
        <v>14651</v>
      </c>
      <c r="C5805" t="s">
        <v>14652</v>
      </c>
      <c r="D5805">
        <v>19</v>
      </c>
      <c r="E5805" t="s">
        <v>19</v>
      </c>
      <c r="F5805" t="s">
        <v>44</v>
      </c>
      <c r="G5805" s="1">
        <v>43863</v>
      </c>
      <c r="H5805" t="s">
        <v>27293</v>
      </c>
      <c r="I5805">
        <v>2020</v>
      </c>
      <c r="J5805" t="s">
        <v>27308</v>
      </c>
      <c r="K5805" t="s">
        <v>67</v>
      </c>
      <c r="L5805" t="s">
        <v>177</v>
      </c>
      <c r="M5805" t="s">
        <v>4173</v>
      </c>
      <c r="N5805" t="s">
        <v>62</v>
      </c>
      <c r="P5805" t="s">
        <v>89</v>
      </c>
      <c r="Q5805" t="s">
        <v>55</v>
      </c>
      <c r="S5805" s="11">
        <f t="shared" si="180"/>
        <v>0</v>
      </c>
      <c r="U5805" s="10">
        <f t="shared" si="181"/>
        <v>0</v>
      </c>
    </row>
    <row r="5806" spans="1:21" x14ac:dyDescent="0.25">
      <c r="A5806">
        <v>4494</v>
      </c>
      <c r="B5806" t="s">
        <v>14657</v>
      </c>
      <c r="C5806" t="s">
        <v>14658</v>
      </c>
      <c r="D5806">
        <v>31</v>
      </c>
      <c r="E5806" t="s">
        <v>58</v>
      </c>
      <c r="F5806" t="s">
        <v>81</v>
      </c>
      <c r="G5806" s="1">
        <v>44435</v>
      </c>
      <c r="H5806" t="s">
        <v>27294</v>
      </c>
      <c r="I5806">
        <v>2021</v>
      </c>
      <c r="J5806" t="s">
        <v>27316</v>
      </c>
      <c r="K5806" t="s">
        <v>59</v>
      </c>
      <c r="L5806" t="s">
        <v>177</v>
      </c>
      <c r="M5806" t="s">
        <v>14659</v>
      </c>
      <c r="N5806" t="s">
        <v>24</v>
      </c>
      <c r="P5806" t="s">
        <v>41</v>
      </c>
      <c r="Q5806" t="s">
        <v>55</v>
      </c>
      <c r="R5806" s="2">
        <v>45078.427083333336</v>
      </c>
      <c r="S5806" s="11">
        <f t="shared" si="180"/>
        <v>10.250000000058208</v>
      </c>
      <c r="U5806" s="10">
        <f t="shared" si="181"/>
        <v>0</v>
      </c>
    </row>
    <row r="5807" spans="1:21" x14ac:dyDescent="0.25">
      <c r="A5807">
        <v>4495</v>
      </c>
      <c r="B5807" t="s">
        <v>14660</v>
      </c>
      <c r="C5807" t="s">
        <v>14661</v>
      </c>
      <c r="D5807">
        <v>22</v>
      </c>
      <c r="E5807" t="s">
        <v>58</v>
      </c>
      <c r="F5807" t="s">
        <v>36</v>
      </c>
      <c r="G5807" s="1">
        <v>44116</v>
      </c>
      <c r="H5807" t="s">
        <v>27296</v>
      </c>
      <c r="I5807">
        <v>2020</v>
      </c>
      <c r="J5807" t="s">
        <v>27319</v>
      </c>
      <c r="K5807" t="s">
        <v>59</v>
      </c>
      <c r="L5807" t="s">
        <v>52</v>
      </c>
      <c r="M5807" t="s">
        <v>14662</v>
      </c>
      <c r="N5807" t="s">
        <v>24</v>
      </c>
      <c r="P5807" t="s">
        <v>143</v>
      </c>
      <c r="Q5807" t="s">
        <v>83</v>
      </c>
      <c r="R5807" s="2">
        <v>45078.311805555553</v>
      </c>
      <c r="S5807" s="11">
        <f t="shared" si="180"/>
        <v>7.4833333332790062</v>
      </c>
      <c r="U5807" s="10">
        <f t="shared" si="181"/>
        <v>0</v>
      </c>
    </row>
    <row r="5808" spans="1:21" x14ac:dyDescent="0.25">
      <c r="A5808">
        <v>4499</v>
      </c>
      <c r="B5808" t="s">
        <v>14675</v>
      </c>
      <c r="C5808" t="s">
        <v>14676</v>
      </c>
      <c r="D5808">
        <v>40</v>
      </c>
      <c r="E5808" t="s">
        <v>29</v>
      </c>
      <c r="F5808" t="s">
        <v>431</v>
      </c>
      <c r="G5808" s="1">
        <v>44139</v>
      </c>
      <c r="H5808" t="s">
        <v>27292</v>
      </c>
      <c r="I5808">
        <v>2020</v>
      </c>
      <c r="J5808" t="s">
        <v>27307</v>
      </c>
      <c r="K5808" t="s">
        <v>21</v>
      </c>
      <c r="L5808" t="s">
        <v>113</v>
      </c>
      <c r="M5808" t="s">
        <v>14677</v>
      </c>
      <c r="N5808" t="s">
        <v>24</v>
      </c>
      <c r="P5808" t="s">
        <v>143</v>
      </c>
      <c r="Q5808" t="s">
        <v>26</v>
      </c>
      <c r="R5808" s="2">
        <v>45078.648611111108</v>
      </c>
      <c r="S5808" s="11">
        <f t="shared" si="180"/>
        <v>15.566666666592937</v>
      </c>
      <c r="U5808" s="10">
        <f t="shared" si="181"/>
        <v>0</v>
      </c>
    </row>
    <row r="5809" spans="1:21" x14ac:dyDescent="0.25">
      <c r="A5809">
        <v>4500</v>
      </c>
      <c r="B5809" t="s">
        <v>14678</v>
      </c>
      <c r="C5809" t="s">
        <v>14679</v>
      </c>
      <c r="D5809">
        <v>50</v>
      </c>
      <c r="E5809" t="s">
        <v>58</v>
      </c>
      <c r="F5809" t="s">
        <v>421</v>
      </c>
      <c r="G5809" s="1">
        <v>44073</v>
      </c>
      <c r="H5809" t="s">
        <v>27294</v>
      </c>
      <c r="I5809">
        <v>2020</v>
      </c>
      <c r="J5809" t="s">
        <v>27309</v>
      </c>
      <c r="K5809" t="s">
        <v>66</v>
      </c>
      <c r="L5809" t="s">
        <v>52</v>
      </c>
      <c r="M5809" t="s">
        <v>14680</v>
      </c>
      <c r="N5809" t="s">
        <v>62</v>
      </c>
      <c r="P5809" t="s">
        <v>25</v>
      </c>
      <c r="Q5809" t="s">
        <v>83</v>
      </c>
      <c r="S5809" s="11">
        <f t="shared" si="180"/>
        <v>0</v>
      </c>
      <c r="U5809" s="10">
        <f t="shared" si="181"/>
        <v>0</v>
      </c>
    </row>
    <row r="5810" spans="1:21" x14ac:dyDescent="0.25">
      <c r="A5810">
        <v>4502</v>
      </c>
      <c r="B5810" t="s">
        <v>14685</v>
      </c>
      <c r="C5810" t="s">
        <v>14686</v>
      </c>
      <c r="D5810">
        <v>42</v>
      </c>
      <c r="E5810" t="s">
        <v>19</v>
      </c>
      <c r="F5810" t="s">
        <v>339</v>
      </c>
      <c r="G5810" s="1">
        <v>44035</v>
      </c>
      <c r="H5810" t="s">
        <v>27291</v>
      </c>
      <c r="I5810">
        <v>2020</v>
      </c>
      <c r="J5810" t="s">
        <v>27306</v>
      </c>
      <c r="K5810" t="s">
        <v>45</v>
      </c>
      <c r="L5810" t="s">
        <v>177</v>
      </c>
      <c r="M5810" t="s">
        <v>14687</v>
      </c>
      <c r="N5810" t="s">
        <v>62</v>
      </c>
      <c r="P5810" t="s">
        <v>41</v>
      </c>
      <c r="Q5810" t="s">
        <v>26</v>
      </c>
      <c r="S5810" s="11">
        <f t="shared" si="180"/>
        <v>0</v>
      </c>
      <c r="U5810" s="10">
        <f t="shared" si="181"/>
        <v>0</v>
      </c>
    </row>
    <row r="5811" spans="1:21" x14ac:dyDescent="0.25">
      <c r="A5811">
        <v>4503</v>
      </c>
      <c r="B5811" t="s">
        <v>14688</v>
      </c>
      <c r="C5811" t="s">
        <v>14689</v>
      </c>
      <c r="D5811">
        <v>55</v>
      </c>
      <c r="E5811" t="s">
        <v>29</v>
      </c>
      <c r="F5811" t="s">
        <v>202</v>
      </c>
      <c r="G5811" s="1">
        <v>43908</v>
      </c>
      <c r="H5811" t="s">
        <v>27289</v>
      </c>
      <c r="I5811">
        <v>2020</v>
      </c>
      <c r="J5811" t="s">
        <v>27310</v>
      </c>
      <c r="K5811" t="s">
        <v>45</v>
      </c>
      <c r="L5811" t="s">
        <v>150</v>
      </c>
      <c r="M5811" t="s">
        <v>14690</v>
      </c>
      <c r="N5811" t="s">
        <v>24</v>
      </c>
      <c r="P5811" t="s">
        <v>25</v>
      </c>
      <c r="Q5811" t="s">
        <v>33</v>
      </c>
      <c r="R5811" s="2">
        <v>45078.306250000001</v>
      </c>
      <c r="S5811" s="11">
        <f t="shared" si="180"/>
        <v>7.3500000000349246</v>
      </c>
      <c r="U5811" s="10">
        <f t="shared" si="181"/>
        <v>0</v>
      </c>
    </row>
    <row r="5812" spans="1:21" x14ac:dyDescent="0.25">
      <c r="A5812">
        <v>4508</v>
      </c>
      <c r="B5812" t="s">
        <v>14706</v>
      </c>
      <c r="C5812" t="s">
        <v>14707</v>
      </c>
      <c r="D5812">
        <v>39</v>
      </c>
      <c r="E5812" t="s">
        <v>58</v>
      </c>
      <c r="F5812" t="s">
        <v>223</v>
      </c>
      <c r="G5812" s="1">
        <v>44335</v>
      </c>
      <c r="H5812" t="s">
        <v>27290</v>
      </c>
      <c r="I5812">
        <v>2021</v>
      </c>
      <c r="J5812" t="s">
        <v>27305</v>
      </c>
      <c r="K5812" t="s">
        <v>59</v>
      </c>
      <c r="L5812" t="s">
        <v>113</v>
      </c>
      <c r="M5812" t="s">
        <v>14708</v>
      </c>
      <c r="N5812" t="s">
        <v>24</v>
      </c>
      <c r="P5812" t="s">
        <v>41</v>
      </c>
      <c r="Q5812" t="s">
        <v>33</v>
      </c>
      <c r="R5812" s="2">
        <v>45078.731944444444</v>
      </c>
      <c r="S5812" s="11">
        <f t="shared" si="180"/>
        <v>17.566666666651145</v>
      </c>
      <c r="U5812" s="10">
        <f t="shared" si="181"/>
        <v>0</v>
      </c>
    </row>
    <row r="5813" spans="1:21" x14ac:dyDescent="0.25">
      <c r="A5813">
        <v>4509</v>
      </c>
      <c r="B5813" t="s">
        <v>14709</v>
      </c>
      <c r="C5813" t="s">
        <v>14710</v>
      </c>
      <c r="D5813">
        <v>55</v>
      </c>
      <c r="E5813" t="s">
        <v>29</v>
      </c>
      <c r="F5813" t="s">
        <v>699</v>
      </c>
      <c r="G5813" s="1">
        <v>43930</v>
      </c>
      <c r="H5813" t="s">
        <v>27300</v>
      </c>
      <c r="I5813">
        <v>2020</v>
      </c>
      <c r="J5813" t="s">
        <v>27327</v>
      </c>
      <c r="K5813" t="s">
        <v>45</v>
      </c>
      <c r="L5813" t="s">
        <v>93</v>
      </c>
      <c r="M5813" t="s">
        <v>14711</v>
      </c>
      <c r="N5813" t="s">
        <v>62</v>
      </c>
      <c r="P5813" t="s">
        <v>25</v>
      </c>
      <c r="Q5813" t="s">
        <v>55</v>
      </c>
      <c r="S5813" s="11">
        <f t="shared" si="180"/>
        <v>0</v>
      </c>
      <c r="U5813" s="10">
        <f t="shared" si="181"/>
        <v>0</v>
      </c>
    </row>
    <row r="5814" spans="1:21" x14ac:dyDescent="0.25">
      <c r="A5814">
        <v>4510</v>
      </c>
      <c r="B5814" t="s">
        <v>14712</v>
      </c>
      <c r="C5814" t="s">
        <v>14713</v>
      </c>
      <c r="D5814">
        <v>67</v>
      </c>
      <c r="E5814" t="s">
        <v>19</v>
      </c>
      <c r="F5814" t="s">
        <v>92</v>
      </c>
      <c r="G5814" s="1">
        <v>44246</v>
      </c>
      <c r="H5814" t="s">
        <v>27293</v>
      </c>
      <c r="I5814">
        <v>2021</v>
      </c>
      <c r="J5814" t="s">
        <v>27324</v>
      </c>
      <c r="K5814" t="s">
        <v>67</v>
      </c>
      <c r="L5814" t="s">
        <v>46</v>
      </c>
      <c r="M5814" t="s">
        <v>14714</v>
      </c>
      <c r="N5814" t="s">
        <v>62</v>
      </c>
      <c r="P5814" t="s">
        <v>41</v>
      </c>
      <c r="Q5814" t="s">
        <v>83</v>
      </c>
      <c r="S5814" s="11">
        <f t="shared" si="180"/>
        <v>0</v>
      </c>
      <c r="U5814" s="10">
        <f t="shared" si="181"/>
        <v>0</v>
      </c>
    </row>
    <row r="5815" spans="1:21" x14ac:dyDescent="0.25">
      <c r="A5815">
        <v>4511</v>
      </c>
      <c r="B5815" t="s">
        <v>13725</v>
      </c>
      <c r="C5815" t="s">
        <v>14715</v>
      </c>
      <c r="D5815">
        <v>22</v>
      </c>
      <c r="E5815" t="s">
        <v>19</v>
      </c>
      <c r="F5815" t="s">
        <v>421</v>
      </c>
      <c r="G5815" s="1">
        <v>44103</v>
      </c>
      <c r="H5815" t="s">
        <v>27298</v>
      </c>
      <c r="I5815">
        <v>2020</v>
      </c>
      <c r="J5815" t="s">
        <v>27314</v>
      </c>
      <c r="K5815" t="s">
        <v>67</v>
      </c>
      <c r="L5815" t="s">
        <v>72</v>
      </c>
      <c r="M5815" t="s">
        <v>14716</v>
      </c>
      <c r="N5815" t="s">
        <v>62</v>
      </c>
      <c r="P5815" t="s">
        <v>41</v>
      </c>
      <c r="Q5815" t="s">
        <v>83</v>
      </c>
      <c r="S5815" s="11">
        <f t="shared" si="180"/>
        <v>0</v>
      </c>
      <c r="U5815" s="10">
        <f t="shared" si="181"/>
        <v>0</v>
      </c>
    </row>
    <row r="5816" spans="1:21" x14ac:dyDescent="0.25">
      <c r="A5816">
        <v>4515</v>
      </c>
      <c r="B5816" t="s">
        <v>14728</v>
      </c>
      <c r="C5816" t="s">
        <v>14729</v>
      </c>
      <c r="D5816">
        <v>32</v>
      </c>
      <c r="E5816" t="s">
        <v>19</v>
      </c>
      <c r="F5816" t="s">
        <v>339</v>
      </c>
      <c r="G5816" s="1">
        <v>44356</v>
      </c>
      <c r="H5816" t="s">
        <v>27297</v>
      </c>
      <c r="I5816">
        <v>2021</v>
      </c>
      <c r="J5816" t="s">
        <v>27313</v>
      </c>
      <c r="K5816" t="s">
        <v>59</v>
      </c>
      <c r="L5816" t="s">
        <v>99</v>
      </c>
      <c r="M5816" t="s">
        <v>14730</v>
      </c>
      <c r="N5816" t="s">
        <v>24</v>
      </c>
      <c r="P5816" t="s">
        <v>25</v>
      </c>
      <c r="Q5816" t="s">
        <v>33</v>
      </c>
      <c r="R5816" s="2">
        <v>45078.963194444441</v>
      </c>
      <c r="S5816" s="11">
        <f t="shared" si="180"/>
        <v>23.116666666581295</v>
      </c>
      <c r="U5816" s="10">
        <f t="shared" si="181"/>
        <v>0</v>
      </c>
    </row>
    <row r="5817" spans="1:21" x14ac:dyDescent="0.25">
      <c r="A5817">
        <v>4516</v>
      </c>
      <c r="B5817" t="s">
        <v>14731</v>
      </c>
      <c r="C5817" t="s">
        <v>14732</v>
      </c>
      <c r="D5817">
        <v>47</v>
      </c>
      <c r="E5817" t="s">
        <v>29</v>
      </c>
      <c r="F5817" t="s">
        <v>81</v>
      </c>
      <c r="G5817" s="1">
        <v>44202</v>
      </c>
      <c r="H5817" t="s">
        <v>27295</v>
      </c>
      <c r="I5817">
        <v>2021</v>
      </c>
      <c r="J5817" t="s">
        <v>27311</v>
      </c>
      <c r="K5817" t="s">
        <v>67</v>
      </c>
      <c r="L5817" t="s">
        <v>59</v>
      </c>
      <c r="M5817" t="s">
        <v>14733</v>
      </c>
      <c r="N5817" t="s">
        <v>62</v>
      </c>
      <c r="P5817" t="s">
        <v>25</v>
      </c>
      <c r="Q5817" t="s">
        <v>83</v>
      </c>
      <c r="S5817" s="11">
        <f t="shared" si="180"/>
        <v>0</v>
      </c>
      <c r="U5817" s="10">
        <f t="shared" si="181"/>
        <v>0</v>
      </c>
    </row>
    <row r="5818" spans="1:21" x14ac:dyDescent="0.25">
      <c r="A5818">
        <v>4520</v>
      </c>
      <c r="B5818" t="s">
        <v>14746</v>
      </c>
      <c r="C5818" t="s">
        <v>14747</v>
      </c>
      <c r="D5818">
        <v>43</v>
      </c>
      <c r="E5818" t="s">
        <v>19</v>
      </c>
      <c r="F5818" t="s">
        <v>51</v>
      </c>
      <c r="G5818" s="1">
        <v>43947</v>
      </c>
      <c r="H5818" t="s">
        <v>27300</v>
      </c>
      <c r="I5818">
        <v>2020</v>
      </c>
      <c r="J5818" t="s">
        <v>27327</v>
      </c>
      <c r="K5818" t="s">
        <v>45</v>
      </c>
      <c r="L5818" t="s">
        <v>93</v>
      </c>
      <c r="M5818" t="s">
        <v>14748</v>
      </c>
      <c r="N5818" t="s">
        <v>24</v>
      </c>
      <c r="P5818" t="s">
        <v>25</v>
      </c>
      <c r="Q5818" t="s">
        <v>83</v>
      </c>
      <c r="R5818" s="2">
        <v>45078.527777777781</v>
      </c>
      <c r="S5818" s="11">
        <f t="shared" si="180"/>
        <v>12.666666666744277</v>
      </c>
      <c r="U5818" s="10">
        <f t="shared" si="181"/>
        <v>0</v>
      </c>
    </row>
    <row r="5819" spans="1:21" x14ac:dyDescent="0.25">
      <c r="A5819">
        <v>4521</v>
      </c>
      <c r="B5819" t="s">
        <v>14749</v>
      </c>
      <c r="C5819" t="s">
        <v>14750</v>
      </c>
      <c r="D5819">
        <v>46</v>
      </c>
      <c r="E5819" t="s">
        <v>19</v>
      </c>
      <c r="F5819" t="s">
        <v>107</v>
      </c>
      <c r="G5819" s="1">
        <v>44413</v>
      </c>
      <c r="H5819" t="s">
        <v>27294</v>
      </c>
      <c r="I5819">
        <v>2021</v>
      </c>
      <c r="J5819" t="s">
        <v>27316</v>
      </c>
      <c r="K5819" t="s">
        <v>67</v>
      </c>
      <c r="L5819" t="s">
        <v>77</v>
      </c>
      <c r="M5819" t="s">
        <v>14751</v>
      </c>
      <c r="N5819" t="s">
        <v>24</v>
      </c>
      <c r="P5819" t="s">
        <v>41</v>
      </c>
      <c r="Q5819" t="s">
        <v>26</v>
      </c>
      <c r="R5819" s="2">
        <v>45078.824999999997</v>
      </c>
      <c r="S5819" s="11">
        <f t="shared" si="180"/>
        <v>19.799999999930151</v>
      </c>
      <c r="U5819" s="10">
        <f t="shared" si="181"/>
        <v>0</v>
      </c>
    </row>
    <row r="5820" spans="1:21" x14ac:dyDescent="0.25">
      <c r="A5820">
        <v>4522</v>
      </c>
      <c r="B5820" t="s">
        <v>14752</v>
      </c>
      <c r="C5820" t="s">
        <v>14753</v>
      </c>
      <c r="D5820">
        <v>45</v>
      </c>
      <c r="E5820" t="s">
        <v>19</v>
      </c>
      <c r="F5820" t="s">
        <v>397</v>
      </c>
      <c r="G5820" s="1">
        <v>44053</v>
      </c>
      <c r="H5820" t="s">
        <v>27294</v>
      </c>
      <c r="I5820">
        <v>2020</v>
      </c>
      <c r="J5820" t="s">
        <v>27309</v>
      </c>
      <c r="K5820" t="s">
        <v>59</v>
      </c>
      <c r="L5820" t="s">
        <v>46</v>
      </c>
      <c r="M5820" t="s">
        <v>14754</v>
      </c>
      <c r="N5820" t="s">
        <v>62</v>
      </c>
      <c r="P5820" t="s">
        <v>89</v>
      </c>
      <c r="Q5820" t="s">
        <v>55</v>
      </c>
      <c r="S5820" s="11">
        <f t="shared" si="180"/>
        <v>0</v>
      </c>
      <c r="U5820" s="10">
        <f t="shared" si="181"/>
        <v>0</v>
      </c>
    </row>
    <row r="5821" spans="1:21" x14ac:dyDescent="0.25">
      <c r="A5821">
        <v>4523</v>
      </c>
      <c r="B5821" t="s">
        <v>14755</v>
      </c>
      <c r="C5821" t="s">
        <v>14756</v>
      </c>
      <c r="D5821">
        <v>24</v>
      </c>
      <c r="E5821" t="s">
        <v>58</v>
      </c>
      <c r="F5821" t="s">
        <v>242</v>
      </c>
      <c r="G5821" s="1">
        <v>44285</v>
      </c>
      <c r="H5821" t="s">
        <v>27289</v>
      </c>
      <c r="I5821">
        <v>2021</v>
      </c>
      <c r="J5821" t="s">
        <v>27304</v>
      </c>
      <c r="K5821" t="s">
        <v>45</v>
      </c>
      <c r="L5821" t="s">
        <v>72</v>
      </c>
      <c r="M5821" t="s">
        <v>14757</v>
      </c>
      <c r="N5821" t="s">
        <v>62</v>
      </c>
      <c r="P5821" t="s">
        <v>89</v>
      </c>
      <c r="Q5821" t="s">
        <v>83</v>
      </c>
      <c r="S5821" s="11">
        <f t="shared" si="180"/>
        <v>0</v>
      </c>
      <c r="U5821" s="10">
        <f t="shared" si="181"/>
        <v>0</v>
      </c>
    </row>
    <row r="5822" spans="1:21" x14ac:dyDescent="0.25">
      <c r="A5822">
        <v>4524</v>
      </c>
      <c r="B5822" t="s">
        <v>14758</v>
      </c>
      <c r="C5822" t="s">
        <v>14759</v>
      </c>
      <c r="D5822">
        <v>28</v>
      </c>
      <c r="E5822" t="s">
        <v>58</v>
      </c>
      <c r="F5822" t="s">
        <v>249</v>
      </c>
      <c r="G5822" s="1">
        <v>43892</v>
      </c>
      <c r="H5822" t="s">
        <v>27289</v>
      </c>
      <c r="I5822">
        <v>2020</v>
      </c>
      <c r="J5822" t="s">
        <v>27310</v>
      </c>
      <c r="K5822" t="s">
        <v>21</v>
      </c>
      <c r="L5822" t="s">
        <v>72</v>
      </c>
      <c r="M5822" t="s">
        <v>14760</v>
      </c>
      <c r="N5822" t="s">
        <v>62</v>
      </c>
      <c r="P5822" t="s">
        <v>41</v>
      </c>
      <c r="Q5822" t="s">
        <v>26</v>
      </c>
      <c r="S5822" s="11">
        <f t="shared" si="180"/>
        <v>0</v>
      </c>
      <c r="U5822" s="10">
        <f t="shared" si="181"/>
        <v>0</v>
      </c>
    </row>
    <row r="5823" spans="1:21" x14ac:dyDescent="0.25">
      <c r="A5823">
        <v>4527</v>
      </c>
      <c r="B5823" t="s">
        <v>14768</v>
      </c>
      <c r="C5823" t="s">
        <v>14769</v>
      </c>
      <c r="D5823">
        <v>63</v>
      </c>
      <c r="E5823" t="s">
        <v>29</v>
      </c>
      <c r="F5823" t="s">
        <v>211</v>
      </c>
      <c r="G5823" s="1">
        <v>44229</v>
      </c>
      <c r="H5823" t="s">
        <v>27293</v>
      </c>
      <c r="I5823">
        <v>2021</v>
      </c>
      <c r="J5823" t="s">
        <v>27324</v>
      </c>
      <c r="K5823" t="s">
        <v>45</v>
      </c>
      <c r="L5823" t="s">
        <v>72</v>
      </c>
      <c r="M5823" t="s">
        <v>14770</v>
      </c>
      <c r="N5823" t="s">
        <v>62</v>
      </c>
      <c r="P5823" t="s">
        <v>25</v>
      </c>
      <c r="Q5823" t="s">
        <v>55</v>
      </c>
      <c r="S5823" s="11">
        <f t="shared" si="180"/>
        <v>0</v>
      </c>
      <c r="U5823" s="10">
        <f t="shared" si="181"/>
        <v>0</v>
      </c>
    </row>
    <row r="5824" spans="1:21" x14ac:dyDescent="0.25">
      <c r="A5824">
        <v>4528</v>
      </c>
      <c r="B5824" t="s">
        <v>14771</v>
      </c>
      <c r="C5824" t="s">
        <v>14772</v>
      </c>
      <c r="D5824">
        <v>51</v>
      </c>
      <c r="E5824" t="s">
        <v>19</v>
      </c>
      <c r="F5824" t="s">
        <v>71</v>
      </c>
      <c r="G5824" s="1">
        <v>44454</v>
      </c>
      <c r="H5824" t="s">
        <v>27298</v>
      </c>
      <c r="I5824">
        <v>2021</v>
      </c>
      <c r="J5824" t="s">
        <v>27315</v>
      </c>
      <c r="K5824" t="s">
        <v>67</v>
      </c>
      <c r="L5824" t="s">
        <v>31</v>
      </c>
      <c r="M5824" t="s">
        <v>14773</v>
      </c>
      <c r="N5824" t="s">
        <v>62</v>
      </c>
      <c r="P5824" t="s">
        <v>25</v>
      </c>
      <c r="Q5824" t="s">
        <v>83</v>
      </c>
      <c r="S5824" s="11">
        <f t="shared" si="180"/>
        <v>0</v>
      </c>
      <c r="U5824" s="10">
        <f t="shared" si="181"/>
        <v>0</v>
      </c>
    </row>
    <row r="5825" spans="1:21" x14ac:dyDescent="0.25">
      <c r="A5825">
        <v>4532</v>
      </c>
      <c r="B5825" t="s">
        <v>14784</v>
      </c>
      <c r="C5825" t="s">
        <v>14785</v>
      </c>
      <c r="D5825">
        <v>50</v>
      </c>
      <c r="E5825" t="s">
        <v>29</v>
      </c>
      <c r="F5825" t="s">
        <v>173</v>
      </c>
      <c r="G5825" s="1">
        <v>44342</v>
      </c>
      <c r="H5825" t="s">
        <v>27290</v>
      </c>
      <c r="I5825">
        <v>2021</v>
      </c>
      <c r="J5825" t="s">
        <v>27305</v>
      </c>
      <c r="K5825" t="s">
        <v>21</v>
      </c>
      <c r="L5825" t="s">
        <v>150</v>
      </c>
      <c r="M5825" t="s">
        <v>14786</v>
      </c>
      <c r="N5825" t="s">
        <v>24</v>
      </c>
      <c r="P5825" t="s">
        <v>89</v>
      </c>
      <c r="Q5825" t="s">
        <v>26</v>
      </c>
      <c r="R5825" s="2">
        <v>45078.418749999997</v>
      </c>
      <c r="S5825" s="11">
        <f t="shared" si="180"/>
        <v>10.049999999930151</v>
      </c>
      <c r="U5825" s="10">
        <f t="shared" si="181"/>
        <v>0</v>
      </c>
    </row>
    <row r="5826" spans="1:21" x14ac:dyDescent="0.25">
      <c r="A5826">
        <v>4534</v>
      </c>
      <c r="B5826" t="s">
        <v>14791</v>
      </c>
      <c r="C5826" t="s">
        <v>14792</v>
      </c>
      <c r="D5826">
        <v>26</v>
      </c>
      <c r="E5826" t="s">
        <v>58</v>
      </c>
      <c r="F5826" t="s">
        <v>44</v>
      </c>
      <c r="G5826" s="1">
        <v>44034</v>
      </c>
      <c r="H5826" t="s">
        <v>27291</v>
      </c>
      <c r="I5826">
        <v>2020</v>
      </c>
      <c r="J5826" t="s">
        <v>27306</v>
      </c>
      <c r="K5826" t="s">
        <v>45</v>
      </c>
      <c r="L5826" t="s">
        <v>113</v>
      </c>
      <c r="M5826" t="s">
        <v>14793</v>
      </c>
      <c r="N5826" t="s">
        <v>62</v>
      </c>
      <c r="P5826" t="s">
        <v>89</v>
      </c>
      <c r="Q5826" t="s">
        <v>26</v>
      </c>
      <c r="S5826" s="11">
        <f t="shared" ref="S5826:S5889" si="182">(R5826-INT(R5826)) * 24</f>
        <v>0</v>
      </c>
      <c r="U5826" s="10">
        <f t="shared" ref="U5826:U5889" si="183">(T5826 - INT(T5826)) * 24</f>
        <v>0</v>
      </c>
    </row>
    <row r="5827" spans="1:21" x14ac:dyDescent="0.25">
      <c r="A5827">
        <v>4535</v>
      </c>
      <c r="B5827" t="s">
        <v>14794</v>
      </c>
      <c r="C5827" t="s">
        <v>14795</v>
      </c>
      <c r="D5827">
        <v>64</v>
      </c>
      <c r="E5827" t="s">
        <v>29</v>
      </c>
      <c r="F5827" t="s">
        <v>107</v>
      </c>
      <c r="G5827" s="1">
        <v>44544</v>
      </c>
      <c r="H5827" t="s">
        <v>27299</v>
      </c>
      <c r="I5827">
        <v>2021</v>
      </c>
      <c r="J5827" t="s">
        <v>27322</v>
      </c>
      <c r="K5827" t="s">
        <v>59</v>
      </c>
      <c r="L5827" t="s">
        <v>141</v>
      </c>
      <c r="M5827" t="s">
        <v>1004</v>
      </c>
      <c r="N5827" t="s">
        <v>24</v>
      </c>
      <c r="P5827" t="s">
        <v>41</v>
      </c>
      <c r="Q5827" t="s">
        <v>83</v>
      </c>
      <c r="R5827" s="2">
        <v>45077.980555555558</v>
      </c>
      <c r="S5827" s="11">
        <f t="shared" si="182"/>
        <v>23.53333333338378</v>
      </c>
      <c r="U5827" s="10">
        <f t="shared" si="183"/>
        <v>0</v>
      </c>
    </row>
    <row r="5828" spans="1:21" x14ac:dyDescent="0.25">
      <c r="A5828">
        <v>4536</v>
      </c>
      <c r="B5828" t="s">
        <v>14796</v>
      </c>
      <c r="C5828" t="s">
        <v>14797</v>
      </c>
      <c r="D5828">
        <v>51</v>
      </c>
      <c r="E5828" t="s">
        <v>29</v>
      </c>
      <c r="F5828" t="s">
        <v>71</v>
      </c>
      <c r="G5828" s="1">
        <v>44155</v>
      </c>
      <c r="H5828" t="s">
        <v>27292</v>
      </c>
      <c r="I5828">
        <v>2020</v>
      </c>
      <c r="J5828" t="s">
        <v>27307</v>
      </c>
      <c r="K5828" t="s">
        <v>59</v>
      </c>
      <c r="L5828" t="s">
        <v>31</v>
      </c>
      <c r="M5828" t="s">
        <v>14798</v>
      </c>
      <c r="N5828" t="s">
        <v>24</v>
      </c>
      <c r="P5828" t="s">
        <v>41</v>
      </c>
      <c r="Q5828" t="s">
        <v>55</v>
      </c>
      <c r="R5828" s="2">
        <v>45078.606944444444</v>
      </c>
      <c r="S5828" s="11">
        <f t="shared" si="182"/>
        <v>14.566666666651145</v>
      </c>
      <c r="U5828" s="10">
        <f t="shared" si="183"/>
        <v>0</v>
      </c>
    </row>
    <row r="5829" spans="1:21" x14ac:dyDescent="0.25">
      <c r="A5829">
        <v>4537</v>
      </c>
      <c r="B5829" t="s">
        <v>14799</v>
      </c>
      <c r="C5829" t="s">
        <v>14800</v>
      </c>
      <c r="D5829">
        <v>22</v>
      </c>
      <c r="E5829" t="s">
        <v>29</v>
      </c>
      <c r="F5829" t="s">
        <v>51</v>
      </c>
      <c r="G5829" s="1">
        <v>44124</v>
      </c>
      <c r="H5829" t="s">
        <v>27296</v>
      </c>
      <c r="I5829">
        <v>2020</v>
      </c>
      <c r="J5829" t="s">
        <v>27319</v>
      </c>
      <c r="K5829" t="s">
        <v>67</v>
      </c>
      <c r="L5829" t="s">
        <v>37</v>
      </c>
      <c r="M5829" t="s">
        <v>14801</v>
      </c>
      <c r="N5829" t="s">
        <v>62</v>
      </c>
      <c r="P5829" t="s">
        <v>143</v>
      </c>
      <c r="Q5829" t="s">
        <v>33</v>
      </c>
      <c r="S5829" s="11">
        <f t="shared" si="182"/>
        <v>0</v>
      </c>
      <c r="U5829" s="10">
        <f t="shared" si="183"/>
        <v>0</v>
      </c>
    </row>
    <row r="5830" spans="1:21" x14ac:dyDescent="0.25">
      <c r="A5830">
        <v>4538</v>
      </c>
      <c r="B5830" t="s">
        <v>14802</v>
      </c>
      <c r="C5830" t="s">
        <v>14803</v>
      </c>
      <c r="D5830">
        <v>23</v>
      </c>
      <c r="E5830" t="s">
        <v>58</v>
      </c>
      <c r="F5830" t="s">
        <v>107</v>
      </c>
      <c r="G5830" s="1">
        <v>44360</v>
      </c>
      <c r="H5830" t="s">
        <v>27297</v>
      </c>
      <c r="I5830">
        <v>2021</v>
      </c>
      <c r="J5830" t="s">
        <v>27313</v>
      </c>
      <c r="K5830" t="s">
        <v>67</v>
      </c>
      <c r="L5830" t="s">
        <v>59</v>
      </c>
      <c r="M5830" t="s">
        <v>14804</v>
      </c>
      <c r="N5830" t="s">
        <v>24</v>
      </c>
      <c r="P5830" t="s">
        <v>25</v>
      </c>
      <c r="Q5830" t="s">
        <v>55</v>
      </c>
      <c r="R5830" s="2">
        <v>45078.165972222225</v>
      </c>
      <c r="S5830" s="11">
        <f t="shared" si="182"/>
        <v>3.9833333333954215</v>
      </c>
      <c r="U5830" s="10">
        <f t="shared" si="183"/>
        <v>0</v>
      </c>
    </row>
    <row r="5831" spans="1:21" x14ac:dyDescent="0.25">
      <c r="A5831">
        <v>4539</v>
      </c>
      <c r="B5831" t="s">
        <v>14805</v>
      </c>
      <c r="C5831" t="s">
        <v>14806</v>
      </c>
      <c r="D5831">
        <v>18</v>
      </c>
      <c r="E5831" t="s">
        <v>29</v>
      </c>
      <c r="F5831" t="s">
        <v>431</v>
      </c>
      <c r="G5831" s="1">
        <v>44150</v>
      </c>
      <c r="H5831" t="s">
        <v>27292</v>
      </c>
      <c r="I5831">
        <v>2020</v>
      </c>
      <c r="J5831" t="s">
        <v>27307</v>
      </c>
      <c r="K5831" t="s">
        <v>59</v>
      </c>
      <c r="L5831" t="s">
        <v>150</v>
      </c>
      <c r="M5831" t="s">
        <v>14807</v>
      </c>
      <c r="N5831" t="s">
        <v>62</v>
      </c>
      <c r="P5831" t="s">
        <v>143</v>
      </c>
      <c r="Q5831" t="s">
        <v>33</v>
      </c>
      <c r="S5831" s="11">
        <f t="shared" si="182"/>
        <v>0</v>
      </c>
      <c r="U5831" s="10">
        <f t="shared" si="183"/>
        <v>0</v>
      </c>
    </row>
    <row r="5832" spans="1:21" x14ac:dyDescent="0.25">
      <c r="A5832">
        <v>4540</v>
      </c>
      <c r="B5832" t="s">
        <v>7951</v>
      </c>
      <c r="C5832" t="s">
        <v>14808</v>
      </c>
      <c r="D5832">
        <v>68</v>
      </c>
      <c r="E5832" t="s">
        <v>19</v>
      </c>
      <c r="F5832" t="s">
        <v>286</v>
      </c>
      <c r="G5832" s="1">
        <v>44184</v>
      </c>
      <c r="H5832" t="s">
        <v>27299</v>
      </c>
      <c r="I5832">
        <v>2020</v>
      </c>
      <c r="J5832" t="s">
        <v>27321</v>
      </c>
      <c r="K5832" t="s">
        <v>67</v>
      </c>
      <c r="L5832" t="s">
        <v>77</v>
      </c>
      <c r="M5832" t="s">
        <v>14809</v>
      </c>
      <c r="N5832" t="s">
        <v>62</v>
      </c>
      <c r="P5832" t="s">
        <v>25</v>
      </c>
      <c r="Q5832" t="s">
        <v>55</v>
      </c>
      <c r="S5832" s="11">
        <f t="shared" si="182"/>
        <v>0</v>
      </c>
      <c r="U5832" s="10">
        <f t="shared" si="183"/>
        <v>0</v>
      </c>
    </row>
    <row r="5833" spans="1:21" x14ac:dyDescent="0.25">
      <c r="A5833">
        <v>4542</v>
      </c>
      <c r="B5833" t="s">
        <v>14814</v>
      </c>
      <c r="C5833" t="s">
        <v>14815</v>
      </c>
      <c r="D5833">
        <v>22</v>
      </c>
      <c r="E5833" t="s">
        <v>19</v>
      </c>
      <c r="F5833" t="s">
        <v>134</v>
      </c>
      <c r="G5833" s="1">
        <v>43902</v>
      </c>
      <c r="H5833" t="s">
        <v>27289</v>
      </c>
      <c r="I5833">
        <v>2020</v>
      </c>
      <c r="J5833" t="s">
        <v>27310</v>
      </c>
      <c r="K5833" t="s">
        <v>59</v>
      </c>
      <c r="L5833" t="s">
        <v>60</v>
      </c>
      <c r="M5833" t="s">
        <v>14816</v>
      </c>
      <c r="N5833" t="s">
        <v>24</v>
      </c>
      <c r="P5833" t="s">
        <v>25</v>
      </c>
      <c r="Q5833" t="s">
        <v>33</v>
      </c>
      <c r="R5833" s="2">
        <v>45078.740277777775</v>
      </c>
      <c r="S5833" s="11">
        <f t="shared" si="182"/>
        <v>17.766666666604578</v>
      </c>
      <c r="U5833" s="10">
        <f t="shared" si="183"/>
        <v>0</v>
      </c>
    </row>
    <row r="5834" spans="1:21" x14ac:dyDescent="0.25">
      <c r="A5834">
        <v>4543</v>
      </c>
      <c r="B5834" t="s">
        <v>7539</v>
      </c>
      <c r="C5834" t="s">
        <v>14817</v>
      </c>
      <c r="D5834">
        <v>60</v>
      </c>
      <c r="E5834" t="s">
        <v>58</v>
      </c>
      <c r="F5834" t="s">
        <v>207</v>
      </c>
      <c r="G5834" s="1">
        <v>44144</v>
      </c>
      <c r="H5834" t="s">
        <v>27292</v>
      </c>
      <c r="I5834">
        <v>2020</v>
      </c>
      <c r="J5834" t="s">
        <v>27307</v>
      </c>
      <c r="K5834" t="s">
        <v>59</v>
      </c>
      <c r="L5834" t="s">
        <v>141</v>
      </c>
      <c r="M5834" t="s">
        <v>14818</v>
      </c>
      <c r="N5834" t="s">
        <v>24</v>
      </c>
      <c r="P5834" t="s">
        <v>143</v>
      </c>
      <c r="Q5834" t="s">
        <v>26</v>
      </c>
      <c r="R5834" s="2">
        <v>45078.518750000003</v>
      </c>
      <c r="S5834" s="11">
        <f t="shared" si="182"/>
        <v>12.450000000069849</v>
      </c>
      <c r="U5834" s="10">
        <f t="shared" si="183"/>
        <v>0</v>
      </c>
    </row>
    <row r="5835" spans="1:21" x14ac:dyDescent="0.25">
      <c r="A5835">
        <v>4544</v>
      </c>
      <c r="B5835" t="s">
        <v>14819</v>
      </c>
      <c r="C5835" t="s">
        <v>14820</v>
      </c>
      <c r="D5835">
        <v>63</v>
      </c>
      <c r="E5835" t="s">
        <v>58</v>
      </c>
      <c r="F5835" t="s">
        <v>30</v>
      </c>
      <c r="G5835" s="1">
        <v>44142</v>
      </c>
      <c r="H5835" t="s">
        <v>27292</v>
      </c>
      <c r="I5835">
        <v>2020</v>
      </c>
      <c r="J5835" t="s">
        <v>27307</v>
      </c>
      <c r="K5835" t="s">
        <v>66</v>
      </c>
      <c r="L5835" t="s">
        <v>77</v>
      </c>
      <c r="M5835" t="s">
        <v>14821</v>
      </c>
      <c r="N5835" t="s">
        <v>62</v>
      </c>
      <c r="P5835" t="s">
        <v>41</v>
      </c>
      <c r="Q5835" t="s">
        <v>26</v>
      </c>
      <c r="S5835" s="11">
        <f t="shared" si="182"/>
        <v>0</v>
      </c>
      <c r="U5835" s="10">
        <f t="shared" si="183"/>
        <v>0</v>
      </c>
    </row>
    <row r="5836" spans="1:21" x14ac:dyDescent="0.25">
      <c r="A5836">
        <v>4546</v>
      </c>
      <c r="B5836" t="s">
        <v>14826</v>
      </c>
      <c r="C5836" t="s">
        <v>14827</v>
      </c>
      <c r="D5836">
        <v>56</v>
      </c>
      <c r="E5836" t="s">
        <v>19</v>
      </c>
      <c r="F5836" t="s">
        <v>157</v>
      </c>
      <c r="G5836" s="1">
        <v>44278</v>
      </c>
      <c r="H5836" t="s">
        <v>27289</v>
      </c>
      <c r="I5836">
        <v>2021</v>
      </c>
      <c r="J5836" t="s">
        <v>27304</v>
      </c>
      <c r="K5836" t="s">
        <v>21</v>
      </c>
      <c r="L5836" t="s">
        <v>93</v>
      </c>
      <c r="M5836" t="s">
        <v>14828</v>
      </c>
      <c r="N5836" t="s">
        <v>24</v>
      </c>
      <c r="P5836" t="s">
        <v>41</v>
      </c>
      <c r="Q5836" t="s">
        <v>55</v>
      </c>
      <c r="R5836" s="2">
        <v>45078.656944444447</v>
      </c>
      <c r="S5836" s="11">
        <f t="shared" si="182"/>
        <v>15.766666666720994</v>
      </c>
      <c r="U5836" s="10">
        <f t="shared" si="183"/>
        <v>0</v>
      </c>
    </row>
    <row r="5837" spans="1:21" x14ac:dyDescent="0.25">
      <c r="A5837">
        <v>4547</v>
      </c>
      <c r="B5837" t="s">
        <v>14829</v>
      </c>
      <c r="C5837" t="s">
        <v>14830</v>
      </c>
      <c r="D5837">
        <v>70</v>
      </c>
      <c r="E5837" t="s">
        <v>29</v>
      </c>
      <c r="F5837" t="s">
        <v>92</v>
      </c>
      <c r="G5837" s="1">
        <v>44429</v>
      </c>
      <c r="H5837" t="s">
        <v>27294</v>
      </c>
      <c r="I5837">
        <v>2021</v>
      </c>
      <c r="J5837" t="s">
        <v>27316</v>
      </c>
      <c r="K5837" t="s">
        <v>45</v>
      </c>
      <c r="L5837" t="s">
        <v>60</v>
      </c>
      <c r="M5837" t="s">
        <v>14831</v>
      </c>
      <c r="N5837" t="s">
        <v>24</v>
      </c>
      <c r="P5837" t="s">
        <v>143</v>
      </c>
      <c r="Q5837" t="s">
        <v>33</v>
      </c>
      <c r="R5837" s="2">
        <v>45078.261805555558</v>
      </c>
      <c r="S5837" s="11">
        <f t="shared" si="182"/>
        <v>6.28333333338378</v>
      </c>
      <c r="U5837" s="10">
        <f t="shared" si="183"/>
        <v>0</v>
      </c>
    </row>
    <row r="5838" spans="1:21" x14ac:dyDescent="0.25">
      <c r="A5838">
        <v>4548</v>
      </c>
      <c r="B5838" t="s">
        <v>14832</v>
      </c>
      <c r="C5838" t="s">
        <v>14833</v>
      </c>
      <c r="D5838">
        <v>33</v>
      </c>
      <c r="E5838" t="s">
        <v>29</v>
      </c>
      <c r="F5838" t="s">
        <v>98</v>
      </c>
      <c r="G5838" s="1">
        <v>44487</v>
      </c>
      <c r="H5838" t="s">
        <v>27296</v>
      </c>
      <c r="I5838">
        <v>2021</v>
      </c>
      <c r="J5838" t="s">
        <v>27312</v>
      </c>
      <c r="K5838" t="s">
        <v>45</v>
      </c>
      <c r="L5838" t="s">
        <v>177</v>
      </c>
      <c r="M5838" t="s">
        <v>14834</v>
      </c>
      <c r="N5838" t="s">
        <v>62</v>
      </c>
      <c r="P5838" t="s">
        <v>41</v>
      </c>
      <c r="Q5838" t="s">
        <v>33</v>
      </c>
      <c r="S5838" s="11">
        <f t="shared" si="182"/>
        <v>0</v>
      </c>
      <c r="U5838" s="10">
        <f t="shared" si="183"/>
        <v>0</v>
      </c>
    </row>
    <row r="5839" spans="1:21" x14ac:dyDescent="0.25">
      <c r="A5839">
        <v>4549</v>
      </c>
      <c r="B5839" t="s">
        <v>12435</v>
      </c>
      <c r="C5839" t="s">
        <v>14835</v>
      </c>
      <c r="D5839">
        <v>29</v>
      </c>
      <c r="E5839" t="s">
        <v>29</v>
      </c>
      <c r="F5839" t="s">
        <v>92</v>
      </c>
      <c r="G5839" s="1">
        <v>44559</v>
      </c>
      <c r="H5839" t="s">
        <v>27299</v>
      </c>
      <c r="I5839">
        <v>2021</v>
      </c>
      <c r="J5839" t="s">
        <v>27322</v>
      </c>
      <c r="K5839" t="s">
        <v>67</v>
      </c>
      <c r="L5839" t="s">
        <v>113</v>
      </c>
      <c r="M5839" t="s">
        <v>14836</v>
      </c>
      <c r="N5839" t="s">
        <v>62</v>
      </c>
      <c r="P5839" t="s">
        <v>89</v>
      </c>
      <c r="Q5839" t="s">
        <v>26</v>
      </c>
      <c r="S5839" s="11">
        <f t="shared" si="182"/>
        <v>0</v>
      </c>
      <c r="U5839" s="10">
        <f t="shared" si="183"/>
        <v>0</v>
      </c>
    </row>
    <row r="5840" spans="1:21" x14ac:dyDescent="0.25">
      <c r="A5840">
        <v>4552</v>
      </c>
      <c r="B5840" t="s">
        <v>14845</v>
      </c>
      <c r="C5840" t="s">
        <v>14846</v>
      </c>
      <c r="D5840">
        <v>25</v>
      </c>
      <c r="E5840" t="s">
        <v>58</v>
      </c>
      <c r="F5840" t="s">
        <v>20</v>
      </c>
      <c r="G5840" s="1">
        <v>43889</v>
      </c>
      <c r="H5840" t="s">
        <v>27293</v>
      </c>
      <c r="I5840">
        <v>2020</v>
      </c>
      <c r="J5840" t="s">
        <v>27308</v>
      </c>
      <c r="K5840" t="s">
        <v>67</v>
      </c>
      <c r="L5840" t="s">
        <v>150</v>
      </c>
      <c r="M5840" t="s">
        <v>271</v>
      </c>
      <c r="N5840" t="s">
        <v>24</v>
      </c>
      <c r="P5840" t="s">
        <v>143</v>
      </c>
      <c r="Q5840" t="s">
        <v>83</v>
      </c>
      <c r="R5840" s="2">
        <v>45078.560416666667</v>
      </c>
      <c r="S5840" s="11">
        <f t="shared" si="182"/>
        <v>13.450000000011642</v>
      </c>
      <c r="U5840" s="10">
        <f t="shared" si="183"/>
        <v>0</v>
      </c>
    </row>
    <row r="5841" spans="1:21" x14ac:dyDescent="0.25">
      <c r="A5841">
        <v>4553</v>
      </c>
      <c r="B5841" t="s">
        <v>14847</v>
      </c>
      <c r="C5841" t="s">
        <v>14848</v>
      </c>
      <c r="D5841">
        <v>50</v>
      </c>
      <c r="E5841" t="s">
        <v>29</v>
      </c>
      <c r="F5841" t="s">
        <v>65</v>
      </c>
      <c r="G5841" s="1">
        <v>44549</v>
      </c>
      <c r="H5841" t="s">
        <v>27299</v>
      </c>
      <c r="I5841">
        <v>2021</v>
      </c>
      <c r="J5841" t="s">
        <v>27322</v>
      </c>
      <c r="K5841" t="s">
        <v>45</v>
      </c>
      <c r="L5841" t="s">
        <v>72</v>
      </c>
      <c r="M5841" t="s">
        <v>14849</v>
      </c>
      <c r="N5841" t="s">
        <v>24</v>
      </c>
      <c r="P5841" t="s">
        <v>143</v>
      </c>
      <c r="Q5841" t="s">
        <v>83</v>
      </c>
      <c r="R5841" s="2">
        <v>45077.992361111108</v>
      </c>
      <c r="S5841" s="11">
        <f t="shared" si="182"/>
        <v>23.816666666592937</v>
      </c>
      <c r="U5841" s="10">
        <f t="shared" si="183"/>
        <v>0</v>
      </c>
    </row>
    <row r="5842" spans="1:21" x14ac:dyDescent="0.25">
      <c r="A5842">
        <v>4554</v>
      </c>
      <c r="B5842" t="s">
        <v>14850</v>
      </c>
      <c r="C5842" t="s">
        <v>14851</v>
      </c>
      <c r="D5842">
        <v>25</v>
      </c>
      <c r="E5842" t="s">
        <v>19</v>
      </c>
      <c r="F5842" t="s">
        <v>317</v>
      </c>
      <c r="G5842" s="1">
        <v>43949</v>
      </c>
      <c r="H5842" t="s">
        <v>27300</v>
      </c>
      <c r="I5842">
        <v>2020</v>
      </c>
      <c r="J5842" t="s">
        <v>27327</v>
      </c>
      <c r="K5842" t="s">
        <v>45</v>
      </c>
      <c r="L5842" t="s">
        <v>60</v>
      </c>
      <c r="M5842" t="s">
        <v>14852</v>
      </c>
      <c r="N5842" t="s">
        <v>62</v>
      </c>
      <c r="P5842" t="s">
        <v>25</v>
      </c>
      <c r="Q5842" t="s">
        <v>33</v>
      </c>
      <c r="S5842" s="11">
        <f t="shared" si="182"/>
        <v>0</v>
      </c>
      <c r="U5842" s="10">
        <f t="shared" si="183"/>
        <v>0</v>
      </c>
    </row>
    <row r="5843" spans="1:21" x14ac:dyDescent="0.25">
      <c r="A5843">
        <v>4555</v>
      </c>
      <c r="B5843" t="s">
        <v>14853</v>
      </c>
      <c r="C5843" t="s">
        <v>14854</v>
      </c>
      <c r="D5843">
        <v>30</v>
      </c>
      <c r="E5843" t="s">
        <v>58</v>
      </c>
      <c r="F5843" t="s">
        <v>699</v>
      </c>
      <c r="G5843" s="1">
        <v>44505</v>
      </c>
      <c r="H5843" t="s">
        <v>27292</v>
      </c>
      <c r="I5843">
        <v>2021</v>
      </c>
      <c r="J5843" t="s">
        <v>27326</v>
      </c>
      <c r="K5843" t="s">
        <v>59</v>
      </c>
      <c r="L5843" t="s">
        <v>52</v>
      </c>
      <c r="M5843" t="s">
        <v>14855</v>
      </c>
      <c r="N5843" t="s">
        <v>62</v>
      </c>
      <c r="P5843" t="s">
        <v>143</v>
      </c>
      <c r="Q5843" t="s">
        <v>33</v>
      </c>
      <c r="S5843" s="11">
        <f t="shared" si="182"/>
        <v>0</v>
      </c>
      <c r="U5843" s="10">
        <f t="shared" si="183"/>
        <v>0</v>
      </c>
    </row>
    <row r="5844" spans="1:21" x14ac:dyDescent="0.25">
      <c r="A5844">
        <v>4556</v>
      </c>
      <c r="B5844" t="s">
        <v>14856</v>
      </c>
      <c r="C5844" t="s">
        <v>14857</v>
      </c>
      <c r="D5844">
        <v>44</v>
      </c>
      <c r="E5844" t="s">
        <v>58</v>
      </c>
      <c r="F5844" t="s">
        <v>112</v>
      </c>
      <c r="G5844" s="1">
        <v>44020</v>
      </c>
      <c r="H5844" t="s">
        <v>27291</v>
      </c>
      <c r="I5844">
        <v>2020</v>
      </c>
      <c r="J5844" t="s">
        <v>27306</v>
      </c>
      <c r="K5844" t="s">
        <v>59</v>
      </c>
      <c r="L5844" t="s">
        <v>150</v>
      </c>
      <c r="M5844" t="s">
        <v>14858</v>
      </c>
      <c r="N5844" t="s">
        <v>24</v>
      </c>
      <c r="P5844" t="s">
        <v>25</v>
      </c>
      <c r="Q5844" t="s">
        <v>55</v>
      </c>
      <c r="R5844" s="2">
        <v>45078.021527777775</v>
      </c>
      <c r="S5844" s="11">
        <f t="shared" si="182"/>
        <v>0.5166666666045785</v>
      </c>
      <c r="U5844" s="10">
        <f t="shared" si="183"/>
        <v>0</v>
      </c>
    </row>
    <row r="5845" spans="1:21" x14ac:dyDescent="0.25">
      <c r="A5845">
        <v>4557</v>
      </c>
      <c r="B5845" t="s">
        <v>14859</v>
      </c>
      <c r="C5845" t="s">
        <v>14860</v>
      </c>
      <c r="D5845">
        <v>42</v>
      </c>
      <c r="E5845" t="s">
        <v>19</v>
      </c>
      <c r="F5845" t="s">
        <v>20</v>
      </c>
      <c r="G5845" s="1">
        <v>44404</v>
      </c>
      <c r="H5845" t="s">
        <v>27291</v>
      </c>
      <c r="I5845">
        <v>2021</v>
      </c>
      <c r="J5845" t="s">
        <v>27317</v>
      </c>
      <c r="K5845" t="s">
        <v>66</v>
      </c>
      <c r="L5845" t="s">
        <v>141</v>
      </c>
      <c r="M5845" t="s">
        <v>14861</v>
      </c>
      <c r="N5845" t="s">
        <v>62</v>
      </c>
      <c r="P5845" t="s">
        <v>25</v>
      </c>
      <c r="Q5845" t="s">
        <v>33</v>
      </c>
      <c r="S5845" s="11">
        <f t="shared" si="182"/>
        <v>0</v>
      </c>
      <c r="U5845" s="10">
        <f t="shared" si="183"/>
        <v>0</v>
      </c>
    </row>
    <row r="5846" spans="1:21" x14ac:dyDescent="0.25">
      <c r="A5846">
        <v>4558</v>
      </c>
      <c r="B5846" t="s">
        <v>14862</v>
      </c>
      <c r="C5846" t="s">
        <v>14863</v>
      </c>
      <c r="D5846">
        <v>35</v>
      </c>
      <c r="E5846" t="s">
        <v>19</v>
      </c>
      <c r="F5846" t="s">
        <v>30</v>
      </c>
      <c r="G5846" s="1">
        <v>44535</v>
      </c>
      <c r="H5846" t="s">
        <v>27299</v>
      </c>
      <c r="I5846">
        <v>2021</v>
      </c>
      <c r="J5846" t="s">
        <v>27322</v>
      </c>
      <c r="K5846" t="s">
        <v>67</v>
      </c>
      <c r="L5846" t="s">
        <v>31</v>
      </c>
      <c r="M5846" t="s">
        <v>14864</v>
      </c>
      <c r="N5846" t="s">
        <v>24</v>
      </c>
      <c r="P5846" t="s">
        <v>41</v>
      </c>
      <c r="Q5846" t="s">
        <v>83</v>
      </c>
      <c r="R5846" s="2">
        <v>45078.287499999999</v>
      </c>
      <c r="S5846" s="11">
        <f t="shared" si="182"/>
        <v>6.8999999999650754</v>
      </c>
      <c r="U5846" s="10">
        <f t="shared" si="183"/>
        <v>0</v>
      </c>
    </row>
    <row r="5847" spans="1:21" x14ac:dyDescent="0.25">
      <c r="A5847">
        <v>4560</v>
      </c>
      <c r="B5847" t="s">
        <v>14869</v>
      </c>
      <c r="C5847" t="s">
        <v>14870</v>
      </c>
      <c r="D5847">
        <v>43</v>
      </c>
      <c r="E5847" t="s">
        <v>29</v>
      </c>
      <c r="F5847" t="s">
        <v>117</v>
      </c>
      <c r="G5847" s="1">
        <v>44486</v>
      </c>
      <c r="H5847" t="s">
        <v>27296</v>
      </c>
      <c r="I5847">
        <v>2021</v>
      </c>
      <c r="J5847" t="s">
        <v>27312</v>
      </c>
      <c r="K5847" t="s">
        <v>67</v>
      </c>
      <c r="L5847" t="s">
        <v>60</v>
      </c>
      <c r="M5847" t="s">
        <v>14871</v>
      </c>
      <c r="N5847" t="s">
        <v>62</v>
      </c>
      <c r="P5847" t="s">
        <v>41</v>
      </c>
      <c r="Q5847" t="s">
        <v>26</v>
      </c>
      <c r="S5847" s="11">
        <f t="shared" si="182"/>
        <v>0</v>
      </c>
      <c r="U5847" s="10">
        <f t="shared" si="183"/>
        <v>0</v>
      </c>
    </row>
    <row r="5848" spans="1:21" x14ac:dyDescent="0.25">
      <c r="A5848">
        <v>4561</v>
      </c>
      <c r="B5848" t="s">
        <v>14872</v>
      </c>
      <c r="C5848" t="s">
        <v>14873</v>
      </c>
      <c r="D5848">
        <v>37</v>
      </c>
      <c r="E5848" t="s">
        <v>58</v>
      </c>
      <c r="F5848" t="s">
        <v>112</v>
      </c>
      <c r="G5848" s="1">
        <v>44374</v>
      </c>
      <c r="H5848" t="s">
        <v>27297</v>
      </c>
      <c r="I5848">
        <v>2021</v>
      </c>
      <c r="J5848" t="s">
        <v>27313</v>
      </c>
      <c r="K5848" t="s">
        <v>67</v>
      </c>
      <c r="L5848" t="s">
        <v>177</v>
      </c>
      <c r="M5848" t="s">
        <v>14874</v>
      </c>
      <c r="N5848" t="s">
        <v>62</v>
      </c>
      <c r="P5848" t="s">
        <v>143</v>
      </c>
      <c r="Q5848" t="s">
        <v>33</v>
      </c>
      <c r="S5848" s="11">
        <f t="shared" si="182"/>
        <v>0</v>
      </c>
      <c r="U5848" s="10">
        <f t="shared" si="183"/>
        <v>0</v>
      </c>
    </row>
    <row r="5849" spans="1:21" x14ac:dyDescent="0.25">
      <c r="A5849">
        <v>4563</v>
      </c>
      <c r="B5849" t="s">
        <v>14878</v>
      </c>
      <c r="C5849" t="s">
        <v>14879</v>
      </c>
      <c r="D5849">
        <v>48</v>
      </c>
      <c r="E5849" t="s">
        <v>19</v>
      </c>
      <c r="F5849" t="s">
        <v>202</v>
      </c>
      <c r="G5849" s="1">
        <v>44145</v>
      </c>
      <c r="H5849" t="s">
        <v>27292</v>
      </c>
      <c r="I5849">
        <v>2020</v>
      </c>
      <c r="J5849" t="s">
        <v>27307</v>
      </c>
      <c r="K5849" t="s">
        <v>66</v>
      </c>
      <c r="L5849" t="s">
        <v>99</v>
      </c>
      <c r="M5849" t="s">
        <v>14880</v>
      </c>
      <c r="N5849" t="s">
        <v>24</v>
      </c>
      <c r="P5849" t="s">
        <v>25</v>
      </c>
      <c r="Q5849" t="s">
        <v>55</v>
      </c>
      <c r="R5849" s="2">
        <v>45078.973611111112</v>
      </c>
      <c r="S5849" s="11">
        <f t="shared" si="182"/>
        <v>23.366666666697711</v>
      </c>
      <c r="U5849" s="10">
        <f t="shared" si="183"/>
        <v>0</v>
      </c>
    </row>
    <row r="5850" spans="1:21" x14ac:dyDescent="0.25">
      <c r="A5850">
        <v>4564</v>
      </c>
      <c r="B5850" t="s">
        <v>14881</v>
      </c>
      <c r="C5850" t="s">
        <v>14882</v>
      </c>
      <c r="D5850">
        <v>54</v>
      </c>
      <c r="E5850" t="s">
        <v>19</v>
      </c>
      <c r="F5850" t="s">
        <v>98</v>
      </c>
      <c r="G5850" s="1">
        <v>44319</v>
      </c>
      <c r="H5850" t="s">
        <v>27290</v>
      </c>
      <c r="I5850">
        <v>2021</v>
      </c>
      <c r="J5850" t="s">
        <v>27305</v>
      </c>
      <c r="K5850" t="s">
        <v>66</v>
      </c>
      <c r="L5850" t="s">
        <v>60</v>
      </c>
      <c r="M5850" t="s">
        <v>1230</v>
      </c>
      <c r="N5850" t="s">
        <v>62</v>
      </c>
      <c r="P5850" t="s">
        <v>143</v>
      </c>
      <c r="Q5850" t="s">
        <v>55</v>
      </c>
      <c r="S5850" s="11">
        <f t="shared" si="182"/>
        <v>0</v>
      </c>
      <c r="U5850" s="10">
        <f t="shared" si="183"/>
        <v>0</v>
      </c>
    </row>
    <row r="5851" spans="1:21" x14ac:dyDescent="0.25">
      <c r="A5851">
        <v>4566</v>
      </c>
      <c r="B5851" t="s">
        <v>14887</v>
      </c>
      <c r="C5851" t="s">
        <v>14888</v>
      </c>
      <c r="D5851">
        <v>47</v>
      </c>
      <c r="E5851" t="s">
        <v>58</v>
      </c>
      <c r="F5851" t="s">
        <v>71</v>
      </c>
      <c r="G5851" s="1">
        <v>44396</v>
      </c>
      <c r="H5851" t="s">
        <v>27291</v>
      </c>
      <c r="I5851">
        <v>2021</v>
      </c>
      <c r="J5851" t="s">
        <v>27317</v>
      </c>
      <c r="K5851" t="s">
        <v>59</v>
      </c>
      <c r="L5851" t="s">
        <v>72</v>
      </c>
      <c r="M5851" t="s">
        <v>14889</v>
      </c>
      <c r="N5851" t="s">
        <v>62</v>
      </c>
      <c r="P5851" t="s">
        <v>89</v>
      </c>
      <c r="Q5851" t="s">
        <v>33</v>
      </c>
      <c r="S5851" s="11">
        <f t="shared" si="182"/>
        <v>0</v>
      </c>
      <c r="U5851" s="10">
        <f t="shared" si="183"/>
        <v>0</v>
      </c>
    </row>
    <row r="5852" spans="1:21" x14ac:dyDescent="0.25">
      <c r="A5852">
        <v>4567</v>
      </c>
      <c r="B5852" t="s">
        <v>14890</v>
      </c>
      <c r="C5852" t="s">
        <v>14891</v>
      </c>
      <c r="D5852">
        <v>52</v>
      </c>
      <c r="E5852" t="s">
        <v>29</v>
      </c>
      <c r="F5852" t="s">
        <v>202</v>
      </c>
      <c r="G5852" s="1">
        <v>43977</v>
      </c>
      <c r="H5852" t="s">
        <v>27290</v>
      </c>
      <c r="I5852">
        <v>2020</v>
      </c>
      <c r="J5852" t="s">
        <v>27318</v>
      </c>
      <c r="K5852" t="s">
        <v>66</v>
      </c>
      <c r="L5852" t="s">
        <v>67</v>
      </c>
      <c r="M5852" t="s">
        <v>14892</v>
      </c>
      <c r="N5852" t="s">
        <v>62</v>
      </c>
      <c r="P5852" t="s">
        <v>25</v>
      </c>
      <c r="Q5852" t="s">
        <v>26</v>
      </c>
      <c r="S5852" s="11">
        <f t="shared" si="182"/>
        <v>0</v>
      </c>
      <c r="U5852" s="10">
        <f t="shared" si="183"/>
        <v>0</v>
      </c>
    </row>
    <row r="5853" spans="1:21" x14ac:dyDescent="0.25">
      <c r="A5853">
        <v>4568</v>
      </c>
      <c r="B5853" t="s">
        <v>14893</v>
      </c>
      <c r="C5853" t="s">
        <v>14894</v>
      </c>
      <c r="D5853">
        <v>70</v>
      </c>
      <c r="E5853" t="s">
        <v>58</v>
      </c>
      <c r="F5853" t="s">
        <v>86</v>
      </c>
      <c r="G5853" s="1">
        <v>44279</v>
      </c>
      <c r="H5853" t="s">
        <v>27289</v>
      </c>
      <c r="I5853">
        <v>2021</v>
      </c>
      <c r="J5853" t="s">
        <v>27304</v>
      </c>
      <c r="K5853" t="s">
        <v>59</v>
      </c>
      <c r="L5853" t="s">
        <v>59</v>
      </c>
      <c r="M5853" t="s">
        <v>14895</v>
      </c>
      <c r="N5853" t="s">
        <v>62</v>
      </c>
      <c r="P5853" t="s">
        <v>89</v>
      </c>
      <c r="Q5853" t="s">
        <v>83</v>
      </c>
      <c r="S5853" s="11">
        <f t="shared" si="182"/>
        <v>0</v>
      </c>
      <c r="U5853" s="10">
        <f t="shared" si="183"/>
        <v>0</v>
      </c>
    </row>
    <row r="5854" spans="1:21" x14ac:dyDescent="0.25">
      <c r="A5854">
        <v>4569</v>
      </c>
      <c r="B5854" t="s">
        <v>14896</v>
      </c>
      <c r="C5854" t="s">
        <v>14897</v>
      </c>
      <c r="D5854">
        <v>56</v>
      </c>
      <c r="E5854" t="s">
        <v>29</v>
      </c>
      <c r="F5854" t="s">
        <v>30</v>
      </c>
      <c r="G5854" s="1">
        <v>44047</v>
      </c>
      <c r="H5854" t="s">
        <v>27294</v>
      </c>
      <c r="I5854">
        <v>2020</v>
      </c>
      <c r="J5854" t="s">
        <v>27309</v>
      </c>
      <c r="K5854" t="s">
        <v>67</v>
      </c>
      <c r="L5854" t="s">
        <v>46</v>
      </c>
      <c r="M5854" t="s">
        <v>14898</v>
      </c>
      <c r="N5854" t="s">
        <v>24</v>
      </c>
      <c r="P5854" t="s">
        <v>25</v>
      </c>
      <c r="Q5854" t="s">
        <v>26</v>
      </c>
      <c r="R5854" s="2">
        <v>45078.707638888889</v>
      </c>
      <c r="S5854" s="11">
        <f t="shared" si="182"/>
        <v>16.983333333337214</v>
      </c>
      <c r="U5854" s="10">
        <f t="shared" si="183"/>
        <v>0</v>
      </c>
    </row>
    <row r="5855" spans="1:21" x14ac:dyDescent="0.25">
      <c r="A5855">
        <v>4570</v>
      </c>
      <c r="B5855" t="s">
        <v>14899</v>
      </c>
      <c r="C5855" t="s">
        <v>14900</v>
      </c>
      <c r="D5855">
        <v>36</v>
      </c>
      <c r="E5855" t="s">
        <v>29</v>
      </c>
      <c r="F5855" t="s">
        <v>202</v>
      </c>
      <c r="G5855" s="1">
        <v>44209</v>
      </c>
      <c r="H5855" t="s">
        <v>27295</v>
      </c>
      <c r="I5855">
        <v>2021</v>
      </c>
      <c r="J5855" t="s">
        <v>27311</v>
      </c>
      <c r="K5855" t="s">
        <v>45</v>
      </c>
      <c r="L5855" t="s">
        <v>113</v>
      </c>
      <c r="M5855" t="s">
        <v>14901</v>
      </c>
      <c r="N5855" t="s">
        <v>62</v>
      </c>
      <c r="P5855" t="s">
        <v>89</v>
      </c>
      <c r="Q5855" t="s">
        <v>26</v>
      </c>
      <c r="S5855" s="11">
        <f t="shared" si="182"/>
        <v>0</v>
      </c>
      <c r="U5855" s="10">
        <f t="shared" si="183"/>
        <v>0</v>
      </c>
    </row>
    <row r="5856" spans="1:21" x14ac:dyDescent="0.25">
      <c r="A5856">
        <v>4571</v>
      </c>
      <c r="B5856" t="s">
        <v>14902</v>
      </c>
      <c r="C5856" t="s">
        <v>14903</v>
      </c>
      <c r="D5856">
        <v>36</v>
      </c>
      <c r="E5856" t="s">
        <v>19</v>
      </c>
      <c r="F5856" t="s">
        <v>242</v>
      </c>
      <c r="G5856" s="1">
        <v>44534</v>
      </c>
      <c r="H5856" t="s">
        <v>27299</v>
      </c>
      <c r="I5856">
        <v>2021</v>
      </c>
      <c r="J5856" t="s">
        <v>27322</v>
      </c>
      <c r="K5856" t="s">
        <v>45</v>
      </c>
      <c r="L5856" t="s">
        <v>93</v>
      </c>
      <c r="M5856" t="s">
        <v>14904</v>
      </c>
      <c r="N5856" t="s">
        <v>24</v>
      </c>
      <c r="P5856" t="s">
        <v>25</v>
      </c>
      <c r="Q5856" t="s">
        <v>83</v>
      </c>
      <c r="R5856" s="2">
        <v>45078.898611111108</v>
      </c>
      <c r="S5856" s="11">
        <f t="shared" si="182"/>
        <v>21.566666666592937</v>
      </c>
      <c r="U5856" s="10">
        <f t="shared" si="183"/>
        <v>0</v>
      </c>
    </row>
    <row r="5857" spans="1:21" x14ac:dyDescent="0.25">
      <c r="A5857">
        <v>4575</v>
      </c>
      <c r="B5857" t="s">
        <v>14917</v>
      </c>
      <c r="C5857" t="s">
        <v>14918</v>
      </c>
      <c r="D5857">
        <v>37</v>
      </c>
      <c r="E5857" t="s">
        <v>29</v>
      </c>
      <c r="F5857" t="s">
        <v>117</v>
      </c>
      <c r="G5857" s="1">
        <v>43855</v>
      </c>
      <c r="H5857" t="s">
        <v>27295</v>
      </c>
      <c r="I5857">
        <v>2020</v>
      </c>
      <c r="J5857" t="s">
        <v>27325</v>
      </c>
      <c r="K5857" t="s">
        <v>59</v>
      </c>
      <c r="L5857" t="s">
        <v>37</v>
      </c>
      <c r="M5857" t="s">
        <v>1004</v>
      </c>
      <c r="N5857" t="s">
        <v>62</v>
      </c>
      <c r="P5857" t="s">
        <v>143</v>
      </c>
      <c r="Q5857" t="s">
        <v>55</v>
      </c>
      <c r="S5857" s="11">
        <f t="shared" si="182"/>
        <v>0</v>
      </c>
      <c r="U5857" s="10">
        <f t="shared" si="183"/>
        <v>0</v>
      </c>
    </row>
    <row r="5858" spans="1:21" x14ac:dyDescent="0.25">
      <c r="A5858">
        <v>4576</v>
      </c>
      <c r="B5858" t="s">
        <v>14919</v>
      </c>
      <c r="C5858" t="s">
        <v>14920</v>
      </c>
      <c r="D5858">
        <v>32</v>
      </c>
      <c r="E5858" t="s">
        <v>19</v>
      </c>
      <c r="F5858" t="s">
        <v>317</v>
      </c>
      <c r="G5858" s="1">
        <v>44422</v>
      </c>
      <c r="H5858" t="s">
        <v>27294</v>
      </c>
      <c r="I5858">
        <v>2021</v>
      </c>
      <c r="J5858" t="s">
        <v>27316</v>
      </c>
      <c r="K5858" t="s">
        <v>67</v>
      </c>
      <c r="L5858" t="s">
        <v>150</v>
      </c>
      <c r="M5858" t="s">
        <v>14921</v>
      </c>
      <c r="N5858" t="s">
        <v>24</v>
      </c>
      <c r="P5858" t="s">
        <v>41</v>
      </c>
      <c r="Q5858" t="s">
        <v>26</v>
      </c>
      <c r="R5858" s="2">
        <v>45078.56527777778</v>
      </c>
      <c r="S5858" s="11">
        <f t="shared" si="182"/>
        <v>13.566666666709352</v>
      </c>
      <c r="U5858" s="10">
        <f t="shared" si="183"/>
        <v>0</v>
      </c>
    </row>
    <row r="5859" spans="1:21" x14ac:dyDescent="0.25">
      <c r="A5859">
        <v>4579</v>
      </c>
      <c r="B5859" t="s">
        <v>14930</v>
      </c>
      <c r="C5859" t="s">
        <v>14931</v>
      </c>
      <c r="D5859">
        <v>44</v>
      </c>
      <c r="E5859" t="s">
        <v>58</v>
      </c>
      <c r="F5859" t="s">
        <v>117</v>
      </c>
      <c r="G5859" s="1">
        <v>44265</v>
      </c>
      <c r="H5859" t="s">
        <v>27289</v>
      </c>
      <c r="I5859">
        <v>2021</v>
      </c>
      <c r="J5859" t="s">
        <v>27304</v>
      </c>
      <c r="K5859" t="s">
        <v>67</v>
      </c>
      <c r="L5859" t="s">
        <v>99</v>
      </c>
      <c r="M5859" t="s">
        <v>14932</v>
      </c>
      <c r="N5859" t="s">
        <v>24</v>
      </c>
      <c r="P5859" t="s">
        <v>89</v>
      </c>
      <c r="Q5859" t="s">
        <v>33</v>
      </c>
      <c r="R5859" s="2">
        <v>45078.086111111108</v>
      </c>
      <c r="S5859" s="11">
        <f t="shared" si="182"/>
        <v>2.066666666592937</v>
      </c>
      <c r="U5859" s="10">
        <f t="shared" si="183"/>
        <v>0</v>
      </c>
    </row>
    <row r="5860" spans="1:21" x14ac:dyDescent="0.25">
      <c r="A5860">
        <v>4580</v>
      </c>
      <c r="B5860" t="s">
        <v>14933</v>
      </c>
      <c r="C5860" t="s">
        <v>14934</v>
      </c>
      <c r="D5860">
        <v>43</v>
      </c>
      <c r="E5860" t="s">
        <v>19</v>
      </c>
      <c r="F5860" t="s">
        <v>117</v>
      </c>
      <c r="G5860" s="1">
        <v>43833</v>
      </c>
      <c r="H5860" t="s">
        <v>27295</v>
      </c>
      <c r="I5860">
        <v>2020</v>
      </c>
      <c r="J5860" t="s">
        <v>27325</v>
      </c>
      <c r="K5860" t="s">
        <v>21</v>
      </c>
      <c r="L5860" t="s">
        <v>141</v>
      </c>
      <c r="M5860" t="s">
        <v>14935</v>
      </c>
      <c r="N5860" t="s">
        <v>24</v>
      </c>
      <c r="P5860" t="s">
        <v>89</v>
      </c>
      <c r="Q5860" t="s">
        <v>26</v>
      </c>
      <c r="R5860" s="2">
        <v>45078.517361111109</v>
      </c>
      <c r="S5860" s="11">
        <f t="shared" si="182"/>
        <v>12.416666666627862</v>
      </c>
      <c r="U5860" s="10">
        <f t="shared" si="183"/>
        <v>0</v>
      </c>
    </row>
    <row r="5861" spans="1:21" x14ac:dyDescent="0.25">
      <c r="A5861">
        <v>4582</v>
      </c>
      <c r="B5861" t="s">
        <v>14940</v>
      </c>
      <c r="C5861" t="s">
        <v>14941</v>
      </c>
      <c r="D5861">
        <v>29</v>
      </c>
      <c r="E5861" t="s">
        <v>58</v>
      </c>
      <c r="F5861" t="s">
        <v>112</v>
      </c>
      <c r="G5861" s="1">
        <v>44015</v>
      </c>
      <c r="H5861" t="s">
        <v>27291</v>
      </c>
      <c r="I5861">
        <v>2020</v>
      </c>
      <c r="J5861" t="s">
        <v>27306</v>
      </c>
      <c r="K5861" t="s">
        <v>59</v>
      </c>
      <c r="L5861" t="s">
        <v>93</v>
      </c>
      <c r="M5861" t="s">
        <v>14942</v>
      </c>
      <c r="N5861" t="s">
        <v>62</v>
      </c>
      <c r="P5861" t="s">
        <v>25</v>
      </c>
      <c r="Q5861" t="s">
        <v>83</v>
      </c>
      <c r="S5861" s="11">
        <f t="shared" si="182"/>
        <v>0</v>
      </c>
      <c r="U5861" s="10">
        <f t="shared" si="183"/>
        <v>0</v>
      </c>
    </row>
    <row r="5862" spans="1:21" x14ac:dyDescent="0.25">
      <c r="A5862">
        <v>4584</v>
      </c>
      <c r="B5862" t="s">
        <v>14947</v>
      </c>
      <c r="C5862" t="s">
        <v>14948</v>
      </c>
      <c r="D5862">
        <v>36</v>
      </c>
      <c r="E5862" t="s">
        <v>19</v>
      </c>
      <c r="F5862" t="s">
        <v>149</v>
      </c>
      <c r="G5862" s="1">
        <v>44085</v>
      </c>
      <c r="H5862" t="s">
        <v>27298</v>
      </c>
      <c r="I5862">
        <v>2020</v>
      </c>
      <c r="J5862" t="s">
        <v>27314</v>
      </c>
      <c r="K5862" t="s">
        <v>59</v>
      </c>
      <c r="L5862" t="s">
        <v>113</v>
      </c>
      <c r="M5862" t="s">
        <v>14949</v>
      </c>
      <c r="N5862" t="s">
        <v>24</v>
      </c>
      <c r="P5862" t="s">
        <v>41</v>
      </c>
      <c r="Q5862" t="s">
        <v>83</v>
      </c>
      <c r="R5862" s="2">
        <v>45078.651388888888</v>
      </c>
      <c r="S5862" s="11">
        <f t="shared" si="182"/>
        <v>15.633333333302289</v>
      </c>
      <c r="U5862" s="10">
        <f t="shared" si="183"/>
        <v>0</v>
      </c>
    </row>
    <row r="5863" spans="1:21" x14ac:dyDescent="0.25">
      <c r="A5863">
        <v>4586</v>
      </c>
      <c r="B5863" t="s">
        <v>14954</v>
      </c>
      <c r="C5863" t="s">
        <v>14955</v>
      </c>
      <c r="D5863">
        <v>59</v>
      </c>
      <c r="E5863" t="s">
        <v>19</v>
      </c>
      <c r="F5863" t="s">
        <v>421</v>
      </c>
      <c r="G5863" s="1">
        <v>44355</v>
      </c>
      <c r="H5863" t="s">
        <v>27297</v>
      </c>
      <c r="I5863">
        <v>2021</v>
      </c>
      <c r="J5863" t="s">
        <v>27313</v>
      </c>
      <c r="K5863" t="s">
        <v>21</v>
      </c>
      <c r="L5863" t="s">
        <v>31</v>
      </c>
      <c r="M5863" t="s">
        <v>14956</v>
      </c>
      <c r="N5863" t="s">
        <v>62</v>
      </c>
      <c r="P5863" t="s">
        <v>89</v>
      </c>
      <c r="Q5863" t="s">
        <v>55</v>
      </c>
      <c r="S5863" s="11">
        <f t="shared" si="182"/>
        <v>0</v>
      </c>
      <c r="U5863" s="10">
        <f t="shared" si="183"/>
        <v>0</v>
      </c>
    </row>
    <row r="5864" spans="1:21" x14ac:dyDescent="0.25">
      <c r="A5864">
        <v>4587</v>
      </c>
      <c r="B5864" t="s">
        <v>12822</v>
      </c>
      <c r="C5864" t="s">
        <v>14957</v>
      </c>
      <c r="D5864">
        <v>53</v>
      </c>
      <c r="E5864" t="s">
        <v>29</v>
      </c>
      <c r="F5864" t="s">
        <v>699</v>
      </c>
      <c r="G5864" s="1">
        <v>44498</v>
      </c>
      <c r="H5864" t="s">
        <v>27296</v>
      </c>
      <c r="I5864">
        <v>2021</v>
      </c>
      <c r="J5864" t="s">
        <v>27312</v>
      </c>
      <c r="K5864" t="s">
        <v>67</v>
      </c>
      <c r="L5864" t="s">
        <v>22</v>
      </c>
      <c r="M5864" t="s">
        <v>14958</v>
      </c>
      <c r="N5864" t="s">
        <v>24</v>
      </c>
      <c r="P5864" t="s">
        <v>41</v>
      </c>
      <c r="Q5864" t="s">
        <v>26</v>
      </c>
      <c r="R5864" s="2">
        <v>45078.369444444441</v>
      </c>
      <c r="S5864" s="11">
        <f t="shared" si="182"/>
        <v>8.8666666665812954</v>
      </c>
      <c r="U5864" s="10">
        <f t="shared" si="183"/>
        <v>0</v>
      </c>
    </row>
    <row r="5865" spans="1:21" x14ac:dyDescent="0.25">
      <c r="A5865">
        <v>4588</v>
      </c>
      <c r="B5865" t="s">
        <v>14959</v>
      </c>
      <c r="C5865" t="s">
        <v>14960</v>
      </c>
      <c r="D5865">
        <v>32</v>
      </c>
      <c r="E5865" t="s">
        <v>19</v>
      </c>
      <c r="F5865" t="s">
        <v>129</v>
      </c>
      <c r="G5865" s="1">
        <v>44260</v>
      </c>
      <c r="H5865" t="s">
        <v>27289</v>
      </c>
      <c r="I5865">
        <v>2021</v>
      </c>
      <c r="J5865" t="s">
        <v>27304</v>
      </c>
      <c r="K5865" t="s">
        <v>59</v>
      </c>
      <c r="L5865" t="s">
        <v>31</v>
      </c>
      <c r="M5865" t="s">
        <v>14961</v>
      </c>
      <c r="N5865" t="s">
        <v>24</v>
      </c>
      <c r="P5865" t="s">
        <v>89</v>
      </c>
      <c r="Q5865" t="s">
        <v>55</v>
      </c>
      <c r="R5865" s="2">
        <v>45078.897916666669</v>
      </c>
      <c r="S5865" s="11">
        <f t="shared" si="182"/>
        <v>21.550000000046566</v>
      </c>
      <c r="U5865" s="10">
        <f t="shared" si="183"/>
        <v>0</v>
      </c>
    </row>
    <row r="5866" spans="1:21" x14ac:dyDescent="0.25">
      <c r="A5866">
        <v>4589</v>
      </c>
      <c r="B5866" t="s">
        <v>14962</v>
      </c>
      <c r="C5866" t="s">
        <v>14963</v>
      </c>
      <c r="D5866">
        <v>45</v>
      </c>
      <c r="E5866" t="s">
        <v>19</v>
      </c>
      <c r="F5866" t="s">
        <v>76</v>
      </c>
      <c r="G5866" s="1">
        <v>44042</v>
      </c>
      <c r="H5866" t="s">
        <v>27291</v>
      </c>
      <c r="I5866">
        <v>2020</v>
      </c>
      <c r="J5866" t="s">
        <v>27306</v>
      </c>
      <c r="K5866" t="s">
        <v>59</v>
      </c>
      <c r="L5866" t="s">
        <v>141</v>
      </c>
      <c r="M5866" t="s">
        <v>14964</v>
      </c>
      <c r="N5866" t="s">
        <v>24</v>
      </c>
      <c r="P5866" t="s">
        <v>143</v>
      </c>
      <c r="Q5866" t="s">
        <v>33</v>
      </c>
      <c r="R5866" s="2">
        <v>45078.754861111112</v>
      </c>
      <c r="S5866" s="11">
        <f t="shared" si="182"/>
        <v>18.116666666697711</v>
      </c>
      <c r="U5866" s="10">
        <f t="shared" si="183"/>
        <v>0</v>
      </c>
    </row>
    <row r="5867" spans="1:21" x14ac:dyDescent="0.25">
      <c r="A5867">
        <v>4595</v>
      </c>
      <c r="B5867" t="s">
        <v>14985</v>
      </c>
      <c r="C5867" t="s">
        <v>14986</v>
      </c>
      <c r="D5867">
        <v>50</v>
      </c>
      <c r="E5867" t="s">
        <v>58</v>
      </c>
      <c r="F5867" t="s">
        <v>157</v>
      </c>
      <c r="G5867" s="1">
        <v>44543</v>
      </c>
      <c r="H5867" t="s">
        <v>27299</v>
      </c>
      <c r="I5867">
        <v>2021</v>
      </c>
      <c r="J5867" t="s">
        <v>27322</v>
      </c>
      <c r="K5867" t="s">
        <v>66</v>
      </c>
      <c r="L5867" t="s">
        <v>67</v>
      </c>
      <c r="M5867" t="s">
        <v>1885</v>
      </c>
      <c r="N5867" t="s">
        <v>62</v>
      </c>
      <c r="P5867" t="s">
        <v>41</v>
      </c>
      <c r="Q5867" t="s">
        <v>26</v>
      </c>
      <c r="S5867" s="11">
        <f t="shared" si="182"/>
        <v>0</v>
      </c>
      <c r="U5867" s="10">
        <f t="shared" si="183"/>
        <v>0</v>
      </c>
    </row>
    <row r="5868" spans="1:21" x14ac:dyDescent="0.25">
      <c r="A5868">
        <v>4597</v>
      </c>
      <c r="B5868" t="s">
        <v>14991</v>
      </c>
      <c r="C5868" t="s">
        <v>14992</v>
      </c>
      <c r="D5868">
        <v>62</v>
      </c>
      <c r="E5868" t="s">
        <v>29</v>
      </c>
      <c r="F5868" t="s">
        <v>98</v>
      </c>
      <c r="G5868" s="1">
        <v>44225</v>
      </c>
      <c r="H5868" t="s">
        <v>27295</v>
      </c>
      <c r="I5868">
        <v>2021</v>
      </c>
      <c r="J5868" t="s">
        <v>27311</v>
      </c>
      <c r="K5868" t="s">
        <v>59</v>
      </c>
      <c r="L5868" t="s">
        <v>59</v>
      </c>
      <c r="M5868" t="s">
        <v>14993</v>
      </c>
      <c r="N5868" t="s">
        <v>62</v>
      </c>
      <c r="P5868" t="s">
        <v>25</v>
      </c>
      <c r="Q5868" t="s">
        <v>33</v>
      </c>
      <c r="S5868" s="11">
        <f t="shared" si="182"/>
        <v>0</v>
      </c>
      <c r="U5868" s="10">
        <f t="shared" si="183"/>
        <v>0</v>
      </c>
    </row>
    <row r="5869" spans="1:21" x14ac:dyDescent="0.25">
      <c r="A5869">
        <v>4598</v>
      </c>
      <c r="B5869" t="s">
        <v>14994</v>
      </c>
      <c r="C5869" t="s">
        <v>14995</v>
      </c>
      <c r="D5869">
        <v>38</v>
      </c>
      <c r="E5869" t="s">
        <v>19</v>
      </c>
      <c r="F5869" t="s">
        <v>249</v>
      </c>
      <c r="G5869" s="1">
        <v>43967</v>
      </c>
      <c r="H5869" t="s">
        <v>27290</v>
      </c>
      <c r="I5869">
        <v>2020</v>
      </c>
      <c r="J5869" t="s">
        <v>27318</v>
      </c>
      <c r="K5869" t="s">
        <v>67</v>
      </c>
      <c r="L5869" t="s">
        <v>113</v>
      </c>
      <c r="M5869" t="s">
        <v>14996</v>
      </c>
      <c r="N5869" t="s">
        <v>24</v>
      </c>
      <c r="P5869" t="s">
        <v>25</v>
      </c>
      <c r="Q5869" t="s">
        <v>26</v>
      </c>
      <c r="R5869" s="2">
        <v>45078.881249999999</v>
      </c>
      <c r="S5869" s="11">
        <f t="shared" si="182"/>
        <v>21.149999999965075</v>
      </c>
      <c r="U5869" s="10">
        <f t="shared" si="183"/>
        <v>0</v>
      </c>
    </row>
    <row r="5870" spans="1:21" x14ac:dyDescent="0.25">
      <c r="A5870">
        <v>4599</v>
      </c>
      <c r="B5870" t="s">
        <v>14997</v>
      </c>
      <c r="C5870" t="s">
        <v>14998</v>
      </c>
      <c r="D5870">
        <v>55</v>
      </c>
      <c r="E5870" t="s">
        <v>19</v>
      </c>
      <c r="F5870" t="s">
        <v>117</v>
      </c>
      <c r="G5870" s="1">
        <v>44451</v>
      </c>
      <c r="H5870" t="s">
        <v>27298</v>
      </c>
      <c r="I5870">
        <v>2021</v>
      </c>
      <c r="J5870" t="s">
        <v>27315</v>
      </c>
      <c r="K5870" t="s">
        <v>66</v>
      </c>
      <c r="L5870" t="s">
        <v>141</v>
      </c>
      <c r="M5870" t="s">
        <v>14999</v>
      </c>
      <c r="N5870" t="s">
        <v>62</v>
      </c>
      <c r="P5870" t="s">
        <v>89</v>
      </c>
      <c r="Q5870" t="s">
        <v>55</v>
      </c>
      <c r="S5870" s="11">
        <f t="shared" si="182"/>
        <v>0</v>
      </c>
      <c r="U5870" s="10">
        <f t="shared" si="183"/>
        <v>0</v>
      </c>
    </row>
    <row r="5871" spans="1:21" x14ac:dyDescent="0.25">
      <c r="A5871">
        <v>4600</v>
      </c>
      <c r="B5871" t="s">
        <v>15000</v>
      </c>
      <c r="C5871" t="s">
        <v>15001</v>
      </c>
      <c r="D5871">
        <v>18</v>
      </c>
      <c r="E5871" t="s">
        <v>29</v>
      </c>
      <c r="F5871" t="s">
        <v>456</v>
      </c>
      <c r="G5871" s="1">
        <v>44290</v>
      </c>
      <c r="H5871" t="s">
        <v>27300</v>
      </c>
      <c r="I5871">
        <v>2021</v>
      </c>
      <c r="J5871" t="s">
        <v>27323</v>
      </c>
      <c r="K5871" t="s">
        <v>59</v>
      </c>
      <c r="L5871" t="s">
        <v>72</v>
      </c>
      <c r="M5871" t="s">
        <v>15002</v>
      </c>
      <c r="N5871" t="s">
        <v>24</v>
      </c>
      <c r="P5871" t="s">
        <v>25</v>
      </c>
      <c r="Q5871" t="s">
        <v>83</v>
      </c>
      <c r="R5871" s="2">
        <v>45078.576388888891</v>
      </c>
      <c r="S5871" s="11">
        <f t="shared" si="182"/>
        <v>13.833333333372138</v>
      </c>
      <c r="U5871" s="10">
        <f t="shared" si="183"/>
        <v>0</v>
      </c>
    </row>
    <row r="5872" spans="1:21" x14ac:dyDescent="0.25">
      <c r="A5872">
        <v>4604</v>
      </c>
      <c r="B5872" t="s">
        <v>15015</v>
      </c>
      <c r="C5872" t="s">
        <v>15016</v>
      </c>
      <c r="D5872">
        <v>70</v>
      </c>
      <c r="E5872" t="s">
        <v>58</v>
      </c>
      <c r="F5872" t="s">
        <v>20</v>
      </c>
      <c r="G5872" s="1">
        <v>44549</v>
      </c>
      <c r="H5872" t="s">
        <v>27299</v>
      </c>
      <c r="I5872">
        <v>2021</v>
      </c>
      <c r="J5872" t="s">
        <v>27322</v>
      </c>
      <c r="K5872" t="s">
        <v>59</v>
      </c>
      <c r="L5872" t="s">
        <v>177</v>
      </c>
      <c r="M5872" t="s">
        <v>15017</v>
      </c>
      <c r="N5872" t="s">
        <v>24</v>
      </c>
      <c r="P5872" t="s">
        <v>41</v>
      </c>
      <c r="Q5872" t="s">
        <v>55</v>
      </c>
      <c r="R5872" s="2">
        <v>45078.030555555553</v>
      </c>
      <c r="S5872" s="11">
        <f t="shared" si="182"/>
        <v>0.73333333327900618</v>
      </c>
      <c r="U5872" s="10">
        <f t="shared" si="183"/>
        <v>0</v>
      </c>
    </row>
    <row r="5873" spans="1:21" x14ac:dyDescent="0.25">
      <c r="A5873">
        <v>4605</v>
      </c>
      <c r="B5873" t="s">
        <v>15018</v>
      </c>
      <c r="C5873" t="s">
        <v>15019</v>
      </c>
      <c r="D5873">
        <v>48</v>
      </c>
      <c r="E5873" t="s">
        <v>19</v>
      </c>
      <c r="F5873" t="s">
        <v>76</v>
      </c>
      <c r="G5873" s="1">
        <v>44164</v>
      </c>
      <c r="H5873" t="s">
        <v>27292</v>
      </c>
      <c r="I5873">
        <v>2020</v>
      </c>
      <c r="J5873" t="s">
        <v>27307</v>
      </c>
      <c r="K5873" t="s">
        <v>66</v>
      </c>
      <c r="L5873" t="s">
        <v>52</v>
      </c>
      <c r="M5873" t="s">
        <v>15020</v>
      </c>
      <c r="N5873" t="s">
        <v>62</v>
      </c>
      <c r="P5873" t="s">
        <v>25</v>
      </c>
      <c r="Q5873" t="s">
        <v>33</v>
      </c>
      <c r="S5873" s="11">
        <f t="shared" si="182"/>
        <v>0</v>
      </c>
      <c r="U5873" s="10">
        <f t="shared" si="183"/>
        <v>0</v>
      </c>
    </row>
    <row r="5874" spans="1:21" x14ac:dyDescent="0.25">
      <c r="A5874">
        <v>4606</v>
      </c>
      <c r="B5874" t="s">
        <v>15021</v>
      </c>
      <c r="C5874" t="s">
        <v>15022</v>
      </c>
      <c r="D5874">
        <v>32</v>
      </c>
      <c r="E5874" t="s">
        <v>19</v>
      </c>
      <c r="F5874" t="s">
        <v>76</v>
      </c>
      <c r="G5874" s="1">
        <v>44511</v>
      </c>
      <c r="H5874" t="s">
        <v>27292</v>
      </c>
      <c r="I5874">
        <v>2021</v>
      </c>
      <c r="J5874" t="s">
        <v>27326</v>
      </c>
      <c r="K5874" t="s">
        <v>59</v>
      </c>
      <c r="L5874" t="s">
        <v>46</v>
      </c>
      <c r="M5874" t="s">
        <v>15023</v>
      </c>
      <c r="N5874" t="s">
        <v>62</v>
      </c>
      <c r="P5874" t="s">
        <v>41</v>
      </c>
      <c r="Q5874" t="s">
        <v>26</v>
      </c>
      <c r="S5874" s="11">
        <f t="shared" si="182"/>
        <v>0</v>
      </c>
      <c r="U5874" s="10">
        <f t="shared" si="183"/>
        <v>0</v>
      </c>
    </row>
    <row r="5875" spans="1:21" x14ac:dyDescent="0.25">
      <c r="A5875">
        <v>4608</v>
      </c>
      <c r="B5875" t="s">
        <v>15028</v>
      </c>
      <c r="C5875" t="s">
        <v>15029</v>
      </c>
      <c r="D5875">
        <v>43</v>
      </c>
      <c r="E5875" t="s">
        <v>58</v>
      </c>
      <c r="F5875" t="s">
        <v>219</v>
      </c>
      <c r="G5875" s="1">
        <v>43970</v>
      </c>
      <c r="H5875" t="s">
        <v>27290</v>
      </c>
      <c r="I5875">
        <v>2020</v>
      </c>
      <c r="J5875" t="s">
        <v>27318</v>
      </c>
      <c r="K5875" t="s">
        <v>67</v>
      </c>
      <c r="L5875" t="s">
        <v>46</v>
      </c>
      <c r="M5875" t="s">
        <v>15030</v>
      </c>
      <c r="N5875" t="s">
        <v>24</v>
      </c>
      <c r="P5875" t="s">
        <v>143</v>
      </c>
      <c r="Q5875" t="s">
        <v>55</v>
      </c>
      <c r="R5875" s="2">
        <v>45078.093055555553</v>
      </c>
      <c r="S5875" s="11">
        <f t="shared" si="182"/>
        <v>2.2333333332790062</v>
      </c>
      <c r="U5875" s="10">
        <f t="shared" si="183"/>
        <v>0</v>
      </c>
    </row>
    <row r="5876" spans="1:21" x14ac:dyDescent="0.25">
      <c r="A5876">
        <v>4609</v>
      </c>
      <c r="B5876" t="s">
        <v>15031</v>
      </c>
      <c r="C5876" t="s">
        <v>15032</v>
      </c>
      <c r="D5876">
        <v>57</v>
      </c>
      <c r="E5876" t="s">
        <v>29</v>
      </c>
      <c r="F5876" t="s">
        <v>103</v>
      </c>
      <c r="G5876" s="1">
        <v>44389</v>
      </c>
      <c r="H5876" t="s">
        <v>27291</v>
      </c>
      <c r="I5876">
        <v>2021</v>
      </c>
      <c r="J5876" t="s">
        <v>27317</v>
      </c>
      <c r="K5876" t="s">
        <v>59</v>
      </c>
      <c r="L5876" t="s">
        <v>31</v>
      </c>
      <c r="M5876" t="s">
        <v>15033</v>
      </c>
      <c r="N5876" t="s">
        <v>24</v>
      </c>
      <c r="P5876" t="s">
        <v>89</v>
      </c>
      <c r="Q5876" t="s">
        <v>26</v>
      </c>
      <c r="R5876" s="2">
        <v>45078.922222222223</v>
      </c>
      <c r="S5876" s="11">
        <f t="shared" si="182"/>
        <v>22.133333333360497</v>
      </c>
      <c r="U5876" s="10">
        <f t="shared" si="183"/>
        <v>0</v>
      </c>
    </row>
    <row r="5877" spans="1:21" x14ac:dyDescent="0.25">
      <c r="A5877">
        <v>4610</v>
      </c>
      <c r="B5877" t="s">
        <v>15034</v>
      </c>
      <c r="C5877" t="s">
        <v>15035</v>
      </c>
      <c r="D5877">
        <v>59</v>
      </c>
      <c r="E5877" t="s">
        <v>58</v>
      </c>
      <c r="F5877" t="s">
        <v>173</v>
      </c>
      <c r="G5877" s="1">
        <v>44142</v>
      </c>
      <c r="H5877" t="s">
        <v>27292</v>
      </c>
      <c r="I5877">
        <v>2020</v>
      </c>
      <c r="J5877" t="s">
        <v>27307</v>
      </c>
      <c r="K5877" t="s">
        <v>59</v>
      </c>
      <c r="L5877" t="s">
        <v>72</v>
      </c>
      <c r="M5877" t="s">
        <v>1949</v>
      </c>
      <c r="N5877" t="s">
        <v>24</v>
      </c>
      <c r="P5877" t="s">
        <v>143</v>
      </c>
      <c r="Q5877" t="s">
        <v>83</v>
      </c>
      <c r="R5877" s="2">
        <v>45078.011111111111</v>
      </c>
      <c r="S5877" s="11">
        <f t="shared" si="182"/>
        <v>0.26666666666278616</v>
      </c>
      <c r="U5877" s="10">
        <f t="shared" si="183"/>
        <v>0</v>
      </c>
    </row>
    <row r="5878" spans="1:21" x14ac:dyDescent="0.25">
      <c r="A5878">
        <v>4611</v>
      </c>
      <c r="B5878" t="s">
        <v>15036</v>
      </c>
      <c r="C5878" t="s">
        <v>15037</v>
      </c>
      <c r="D5878">
        <v>54</v>
      </c>
      <c r="E5878" t="s">
        <v>29</v>
      </c>
      <c r="F5878" t="s">
        <v>107</v>
      </c>
      <c r="G5878" s="1">
        <v>44063</v>
      </c>
      <c r="H5878" t="s">
        <v>27294</v>
      </c>
      <c r="I5878">
        <v>2020</v>
      </c>
      <c r="J5878" t="s">
        <v>27309</v>
      </c>
      <c r="K5878" t="s">
        <v>66</v>
      </c>
      <c r="L5878" t="s">
        <v>177</v>
      </c>
      <c r="M5878" t="s">
        <v>15038</v>
      </c>
      <c r="N5878" t="s">
        <v>24</v>
      </c>
      <c r="P5878" t="s">
        <v>89</v>
      </c>
      <c r="Q5878" t="s">
        <v>33</v>
      </c>
      <c r="R5878" s="2">
        <v>45078.486111111109</v>
      </c>
      <c r="S5878" s="11">
        <f t="shared" si="182"/>
        <v>11.666666666627862</v>
      </c>
      <c r="U5878" s="10">
        <f t="shared" si="183"/>
        <v>0</v>
      </c>
    </row>
    <row r="5879" spans="1:21" x14ac:dyDescent="0.25">
      <c r="A5879">
        <v>4613</v>
      </c>
      <c r="B5879" t="s">
        <v>15043</v>
      </c>
      <c r="C5879" t="s">
        <v>15044</v>
      </c>
      <c r="D5879">
        <v>61</v>
      </c>
      <c r="E5879" t="s">
        <v>29</v>
      </c>
      <c r="F5879" t="s">
        <v>421</v>
      </c>
      <c r="G5879" s="1">
        <v>44126</v>
      </c>
      <c r="H5879" t="s">
        <v>27296</v>
      </c>
      <c r="I5879">
        <v>2020</v>
      </c>
      <c r="J5879" t="s">
        <v>27319</v>
      </c>
      <c r="K5879" t="s">
        <v>67</v>
      </c>
      <c r="L5879" t="s">
        <v>52</v>
      </c>
      <c r="M5879" t="s">
        <v>15045</v>
      </c>
      <c r="N5879" t="s">
        <v>62</v>
      </c>
      <c r="P5879" t="s">
        <v>41</v>
      </c>
      <c r="Q5879" t="s">
        <v>33</v>
      </c>
      <c r="S5879" s="11">
        <f t="shared" si="182"/>
        <v>0</v>
      </c>
      <c r="U5879" s="10">
        <f t="shared" si="183"/>
        <v>0</v>
      </c>
    </row>
    <row r="5880" spans="1:21" x14ac:dyDescent="0.25">
      <c r="A5880">
        <v>4614</v>
      </c>
      <c r="B5880" t="s">
        <v>15046</v>
      </c>
      <c r="C5880" t="s">
        <v>15047</v>
      </c>
      <c r="D5880">
        <v>43</v>
      </c>
      <c r="E5880" t="s">
        <v>19</v>
      </c>
      <c r="F5880" t="s">
        <v>36</v>
      </c>
      <c r="G5880" s="1">
        <v>44209</v>
      </c>
      <c r="H5880" t="s">
        <v>27295</v>
      </c>
      <c r="I5880">
        <v>2021</v>
      </c>
      <c r="J5880" t="s">
        <v>27311</v>
      </c>
      <c r="K5880" t="s">
        <v>59</v>
      </c>
      <c r="L5880" t="s">
        <v>141</v>
      </c>
      <c r="M5880" t="s">
        <v>15048</v>
      </c>
      <c r="N5880" t="s">
        <v>24</v>
      </c>
      <c r="P5880" t="s">
        <v>89</v>
      </c>
      <c r="Q5880" t="s">
        <v>33</v>
      </c>
      <c r="R5880" s="2">
        <v>45078.828472222223</v>
      </c>
      <c r="S5880" s="11">
        <f t="shared" si="182"/>
        <v>19.883333333360497</v>
      </c>
      <c r="U5880" s="10">
        <f t="shared" si="183"/>
        <v>0</v>
      </c>
    </row>
    <row r="5881" spans="1:21" x14ac:dyDescent="0.25">
      <c r="A5881">
        <v>4618</v>
      </c>
      <c r="B5881" t="s">
        <v>15061</v>
      </c>
      <c r="C5881" t="s">
        <v>15062</v>
      </c>
      <c r="D5881">
        <v>32</v>
      </c>
      <c r="E5881" t="s">
        <v>58</v>
      </c>
      <c r="F5881" t="s">
        <v>65</v>
      </c>
      <c r="G5881" s="1">
        <v>44393</v>
      </c>
      <c r="H5881" t="s">
        <v>27291</v>
      </c>
      <c r="I5881">
        <v>2021</v>
      </c>
      <c r="J5881" t="s">
        <v>27317</v>
      </c>
      <c r="K5881" t="s">
        <v>59</v>
      </c>
      <c r="L5881" t="s">
        <v>72</v>
      </c>
      <c r="M5881" t="s">
        <v>15063</v>
      </c>
      <c r="N5881" t="s">
        <v>24</v>
      </c>
      <c r="P5881" t="s">
        <v>143</v>
      </c>
      <c r="Q5881" t="s">
        <v>33</v>
      </c>
      <c r="R5881" s="2">
        <v>45078.42291666667</v>
      </c>
      <c r="S5881" s="11">
        <f t="shared" si="182"/>
        <v>10.150000000081491</v>
      </c>
      <c r="U5881" s="10">
        <f t="shared" si="183"/>
        <v>0</v>
      </c>
    </row>
    <row r="5882" spans="1:21" x14ac:dyDescent="0.25">
      <c r="A5882">
        <v>4619</v>
      </c>
      <c r="B5882" t="s">
        <v>15064</v>
      </c>
      <c r="C5882" t="s">
        <v>15065</v>
      </c>
      <c r="D5882">
        <v>37</v>
      </c>
      <c r="E5882" t="s">
        <v>58</v>
      </c>
      <c r="F5882" t="s">
        <v>125</v>
      </c>
      <c r="G5882" s="1">
        <v>44413</v>
      </c>
      <c r="H5882" t="s">
        <v>27294</v>
      </c>
      <c r="I5882">
        <v>2021</v>
      </c>
      <c r="J5882" t="s">
        <v>27316</v>
      </c>
      <c r="K5882" t="s">
        <v>59</v>
      </c>
      <c r="L5882" t="s">
        <v>93</v>
      </c>
      <c r="M5882" t="s">
        <v>15066</v>
      </c>
      <c r="N5882" t="s">
        <v>62</v>
      </c>
      <c r="P5882" t="s">
        <v>25</v>
      </c>
      <c r="Q5882" t="s">
        <v>26</v>
      </c>
      <c r="S5882" s="11">
        <f t="shared" si="182"/>
        <v>0</v>
      </c>
      <c r="U5882" s="10">
        <f t="shared" si="183"/>
        <v>0</v>
      </c>
    </row>
    <row r="5883" spans="1:21" x14ac:dyDescent="0.25">
      <c r="A5883">
        <v>4623</v>
      </c>
      <c r="B5883" t="s">
        <v>15078</v>
      </c>
      <c r="C5883" t="s">
        <v>15079</v>
      </c>
      <c r="D5883">
        <v>49</v>
      </c>
      <c r="E5883" t="s">
        <v>19</v>
      </c>
      <c r="F5883" t="s">
        <v>129</v>
      </c>
      <c r="G5883" s="1">
        <v>44181</v>
      </c>
      <c r="H5883" t="s">
        <v>27299</v>
      </c>
      <c r="I5883">
        <v>2020</v>
      </c>
      <c r="J5883" t="s">
        <v>27321</v>
      </c>
      <c r="K5883" t="s">
        <v>66</v>
      </c>
      <c r="L5883" t="s">
        <v>141</v>
      </c>
      <c r="M5883" t="s">
        <v>15080</v>
      </c>
      <c r="N5883" t="s">
        <v>24</v>
      </c>
      <c r="P5883" t="s">
        <v>89</v>
      </c>
      <c r="Q5883" t="s">
        <v>55</v>
      </c>
      <c r="R5883" s="2">
        <v>45078.740277777775</v>
      </c>
      <c r="S5883" s="11">
        <f t="shared" si="182"/>
        <v>17.766666666604578</v>
      </c>
      <c r="U5883" s="10">
        <f t="shared" si="183"/>
        <v>0</v>
      </c>
    </row>
    <row r="5884" spans="1:21" x14ac:dyDescent="0.25">
      <c r="A5884">
        <v>4624</v>
      </c>
      <c r="B5884" t="s">
        <v>15081</v>
      </c>
      <c r="C5884" t="s">
        <v>15082</v>
      </c>
      <c r="D5884">
        <v>30</v>
      </c>
      <c r="E5884" t="s">
        <v>19</v>
      </c>
      <c r="F5884" t="s">
        <v>431</v>
      </c>
      <c r="G5884" s="1">
        <v>44310</v>
      </c>
      <c r="H5884" t="s">
        <v>27300</v>
      </c>
      <c r="I5884">
        <v>2021</v>
      </c>
      <c r="J5884" t="s">
        <v>27323</v>
      </c>
      <c r="K5884" t="s">
        <v>45</v>
      </c>
      <c r="L5884" t="s">
        <v>93</v>
      </c>
      <c r="M5884" t="s">
        <v>15083</v>
      </c>
      <c r="N5884" t="s">
        <v>24</v>
      </c>
      <c r="P5884" t="s">
        <v>89</v>
      </c>
      <c r="Q5884" t="s">
        <v>55</v>
      </c>
      <c r="R5884" s="2">
        <v>45078.591666666667</v>
      </c>
      <c r="S5884" s="11">
        <f t="shared" si="182"/>
        <v>14.200000000011642</v>
      </c>
      <c r="U5884" s="10">
        <f t="shared" si="183"/>
        <v>0</v>
      </c>
    </row>
    <row r="5885" spans="1:21" x14ac:dyDescent="0.25">
      <c r="A5885">
        <v>4625</v>
      </c>
      <c r="B5885" t="s">
        <v>15084</v>
      </c>
      <c r="C5885" t="s">
        <v>15085</v>
      </c>
      <c r="D5885">
        <v>25</v>
      </c>
      <c r="E5885" t="s">
        <v>58</v>
      </c>
      <c r="F5885" t="s">
        <v>125</v>
      </c>
      <c r="G5885" s="1">
        <v>44496</v>
      </c>
      <c r="H5885" t="s">
        <v>27296</v>
      </c>
      <c r="I5885">
        <v>2021</v>
      </c>
      <c r="J5885" t="s">
        <v>27312</v>
      </c>
      <c r="K5885" t="s">
        <v>67</v>
      </c>
      <c r="L5885" t="s">
        <v>177</v>
      </c>
      <c r="M5885" t="s">
        <v>15086</v>
      </c>
      <c r="N5885" t="s">
        <v>62</v>
      </c>
      <c r="P5885" t="s">
        <v>143</v>
      </c>
      <c r="Q5885" t="s">
        <v>26</v>
      </c>
      <c r="S5885" s="11">
        <f t="shared" si="182"/>
        <v>0</v>
      </c>
      <c r="U5885" s="10">
        <f t="shared" si="183"/>
        <v>0</v>
      </c>
    </row>
    <row r="5886" spans="1:21" x14ac:dyDescent="0.25">
      <c r="A5886">
        <v>4626</v>
      </c>
      <c r="B5886" t="s">
        <v>15087</v>
      </c>
      <c r="C5886" t="s">
        <v>15088</v>
      </c>
      <c r="D5886">
        <v>28</v>
      </c>
      <c r="E5886" t="s">
        <v>29</v>
      </c>
      <c r="F5886" t="s">
        <v>161</v>
      </c>
      <c r="G5886" s="1">
        <v>43864</v>
      </c>
      <c r="H5886" t="s">
        <v>27293</v>
      </c>
      <c r="I5886">
        <v>2020</v>
      </c>
      <c r="J5886" t="s">
        <v>27308</v>
      </c>
      <c r="K5886" t="s">
        <v>67</v>
      </c>
      <c r="L5886" t="s">
        <v>72</v>
      </c>
      <c r="M5886" t="s">
        <v>15089</v>
      </c>
      <c r="N5886" t="s">
        <v>24</v>
      </c>
      <c r="P5886" t="s">
        <v>143</v>
      </c>
      <c r="Q5886" t="s">
        <v>55</v>
      </c>
      <c r="R5886" s="2">
        <v>45078.606249999997</v>
      </c>
      <c r="S5886" s="11">
        <f t="shared" si="182"/>
        <v>14.549999999930151</v>
      </c>
      <c r="U5886" s="10">
        <f t="shared" si="183"/>
        <v>0</v>
      </c>
    </row>
    <row r="5887" spans="1:21" x14ac:dyDescent="0.25">
      <c r="A5887">
        <v>4627</v>
      </c>
      <c r="B5887" t="s">
        <v>15090</v>
      </c>
      <c r="C5887" t="s">
        <v>15091</v>
      </c>
      <c r="D5887">
        <v>22</v>
      </c>
      <c r="E5887" t="s">
        <v>58</v>
      </c>
      <c r="F5887" t="s">
        <v>485</v>
      </c>
      <c r="G5887" s="1">
        <v>44152</v>
      </c>
      <c r="H5887" t="s">
        <v>27292</v>
      </c>
      <c r="I5887">
        <v>2020</v>
      </c>
      <c r="J5887" t="s">
        <v>27307</v>
      </c>
      <c r="K5887" t="s">
        <v>21</v>
      </c>
      <c r="L5887" t="s">
        <v>60</v>
      </c>
      <c r="M5887" t="s">
        <v>15092</v>
      </c>
      <c r="N5887" t="s">
        <v>62</v>
      </c>
      <c r="P5887" t="s">
        <v>89</v>
      </c>
      <c r="Q5887" t="s">
        <v>26</v>
      </c>
      <c r="S5887" s="11">
        <f t="shared" si="182"/>
        <v>0</v>
      </c>
      <c r="U5887" s="10">
        <f t="shared" si="183"/>
        <v>0</v>
      </c>
    </row>
    <row r="5888" spans="1:21" x14ac:dyDescent="0.25">
      <c r="A5888">
        <v>4629</v>
      </c>
      <c r="B5888" t="s">
        <v>15097</v>
      </c>
      <c r="C5888" t="s">
        <v>15098</v>
      </c>
      <c r="D5888">
        <v>27</v>
      </c>
      <c r="E5888" t="s">
        <v>29</v>
      </c>
      <c r="F5888" t="s">
        <v>112</v>
      </c>
      <c r="G5888" s="1">
        <v>44173</v>
      </c>
      <c r="H5888" t="s">
        <v>27299</v>
      </c>
      <c r="I5888">
        <v>2020</v>
      </c>
      <c r="J5888" t="s">
        <v>27321</v>
      </c>
      <c r="K5888" t="s">
        <v>45</v>
      </c>
      <c r="L5888" t="s">
        <v>99</v>
      </c>
      <c r="M5888" t="s">
        <v>15099</v>
      </c>
      <c r="N5888" t="s">
        <v>24</v>
      </c>
      <c r="P5888" t="s">
        <v>89</v>
      </c>
      <c r="Q5888" t="s">
        <v>33</v>
      </c>
      <c r="R5888" s="2">
        <v>45078.850694444445</v>
      </c>
      <c r="S5888" s="11">
        <f t="shared" si="182"/>
        <v>20.416666666686069</v>
      </c>
      <c r="U5888" s="10">
        <f t="shared" si="183"/>
        <v>0</v>
      </c>
    </row>
    <row r="5889" spans="1:21" x14ac:dyDescent="0.25">
      <c r="A5889">
        <v>4630</v>
      </c>
      <c r="B5889" t="s">
        <v>3474</v>
      </c>
      <c r="C5889" t="s">
        <v>15100</v>
      </c>
      <c r="D5889">
        <v>63</v>
      </c>
      <c r="E5889" t="s">
        <v>29</v>
      </c>
      <c r="F5889" t="s">
        <v>207</v>
      </c>
      <c r="G5889" s="1">
        <v>43850</v>
      </c>
      <c r="H5889" t="s">
        <v>27295</v>
      </c>
      <c r="I5889">
        <v>2020</v>
      </c>
      <c r="J5889" t="s">
        <v>27325</v>
      </c>
      <c r="K5889" t="s">
        <v>67</v>
      </c>
      <c r="L5889" t="s">
        <v>150</v>
      </c>
      <c r="M5889" t="s">
        <v>15101</v>
      </c>
      <c r="N5889" t="s">
        <v>24</v>
      </c>
      <c r="P5889" t="s">
        <v>25</v>
      </c>
      <c r="Q5889" t="s">
        <v>33</v>
      </c>
      <c r="R5889" s="2">
        <v>45078.225694444445</v>
      </c>
      <c r="S5889" s="11">
        <f t="shared" si="182"/>
        <v>5.4166666666860692</v>
      </c>
      <c r="U5889" s="10">
        <f t="shared" si="183"/>
        <v>0</v>
      </c>
    </row>
    <row r="5890" spans="1:21" x14ac:dyDescent="0.25">
      <c r="A5890">
        <v>4631</v>
      </c>
      <c r="B5890" t="s">
        <v>15102</v>
      </c>
      <c r="C5890" t="s">
        <v>15103</v>
      </c>
      <c r="D5890">
        <v>24</v>
      </c>
      <c r="E5890" t="s">
        <v>19</v>
      </c>
      <c r="F5890" t="s">
        <v>76</v>
      </c>
      <c r="G5890" s="1">
        <v>44467</v>
      </c>
      <c r="H5890" t="s">
        <v>27298</v>
      </c>
      <c r="I5890">
        <v>2021</v>
      </c>
      <c r="J5890" t="s">
        <v>27315</v>
      </c>
      <c r="K5890" t="s">
        <v>45</v>
      </c>
      <c r="L5890" t="s">
        <v>93</v>
      </c>
      <c r="M5890" t="s">
        <v>15104</v>
      </c>
      <c r="N5890" t="s">
        <v>62</v>
      </c>
      <c r="P5890" t="s">
        <v>89</v>
      </c>
      <c r="Q5890" t="s">
        <v>83</v>
      </c>
      <c r="S5890" s="11">
        <f t="shared" ref="S5890:S5953" si="184">(R5890-INT(R5890)) * 24</f>
        <v>0</v>
      </c>
      <c r="U5890" s="10">
        <f t="shared" ref="U5890:U5953" si="185">(T5890 - INT(T5890)) * 24</f>
        <v>0</v>
      </c>
    </row>
    <row r="5891" spans="1:21" x14ac:dyDescent="0.25">
      <c r="A5891">
        <v>4632</v>
      </c>
      <c r="B5891" t="s">
        <v>15105</v>
      </c>
      <c r="C5891" t="s">
        <v>15106</v>
      </c>
      <c r="D5891">
        <v>39</v>
      </c>
      <c r="E5891" t="s">
        <v>29</v>
      </c>
      <c r="F5891" t="s">
        <v>173</v>
      </c>
      <c r="G5891" s="1">
        <v>43897</v>
      </c>
      <c r="H5891" t="s">
        <v>27289</v>
      </c>
      <c r="I5891">
        <v>2020</v>
      </c>
      <c r="J5891" t="s">
        <v>27310</v>
      </c>
      <c r="K5891" t="s">
        <v>45</v>
      </c>
      <c r="L5891" t="s">
        <v>150</v>
      </c>
      <c r="M5891" t="s">
        <v>15107</v>
      </c>
      <c r="N5891" t="s">
        <v>24</v>
      </c>
      <c r="P5891" t="s">
        <v>143</v>
      </c>
      <c r="Q5891" t="s">
        <v>83</v>
      </c>
      <c r="R5891" s="2">
        <v>45078.421527777777</v>
      </c>
      <c r="S5891" s="11">
        <f t="shared" si="184"/>
        <v>10.116666666639503</v>
      </c>
      <c r="U5891" s="10">
        <f t="shared" si="185"/>
        <v>0</v>
      </c>
    </row>
    <row r="5892" spans="1:21" x14ac:dyDescent="0.25">
      <c r="A5892">
        <v>4634</v>
      </c>
      <c r="B5892" t="s">
        <v>15112</v>
      </c>
      <c r="C5892" t="s">
        <v>15113</v>
      </c>
      <c r="D5892">
        <v>55</v>
      </c>
      <c r="E5892" t="s">
        <v>19</v>
      </c>
      <c r="F5892" t="s">
        <v>223</v>
      </c>
      <c r="G5892" s="1">
        <v>43894</v>
      </c>
      <c r="H5892" t="s">
        <v>27289</v>
      </c>
      <c r="I5892">
        <v>2020</v>
      </c>
      <c r="J5892" t="s">
        <v>27310</v>
      </c>
      <c r="K5892" t="s">
        <v>66</v>
      </c>
      <c r="L5892" t="s">
        <v>52</v>
      </c>
      <c r="M5892" t="s">
        <v>15114</v>
      </c>
      <c r="N5892" t="s">
        <v>24</v>
      </c>
      <c r="P5892" t="s">
        <v>89</v>
      </c>
      <c r="Q5892" t="s">
        <v>33</v>
      </c>
      <c r="R5892" s="2">
        <v>45078.586111111108</v>
      </c>
      <c r="S5892" s="11">
        <f t="shared" si="184"/>
        <v>14.066666666592937</v>
      </c>
      <c r="U5892" s="10">
        <f t="shared" si="185"/>
        <v>0</v>
      </c>
    </row>
    <row r="5893" spans="1:21" x14ac:dyDescent="0.25">
      <c r="A5893">
        <v>4636</v>
      </c>
      <c r="B5893" t="s">
        <v>15119</v>
      </c>
      <c r="C5893" t="s">
        <v>15120</v>
      </c>
      <c r="D5893">
        <v>36</v>
      </c>
      <c r="E5893" t="s">
        <v>29</v>
      </c>
      <c r="F5893" t="s">
        <v>20</v>
      </c>
      <c r="G5893" s="1">
        <v>44462</v>
      </c>
      <c r="H5893" t="s">
        <v>27298</v>
      </c>
      <c r="I5893">
        <v>2021</v>
      </c>
      <c r="J5893" t="s">
        <v>27315</v>
      </c>
      <c r="K5893" t="s">
        <v>66</v>
      </c>
      <c r="L5893" t="s">
        <v>72</v>
      </c>
      <c r="M5893" t="s">
        <v>15121</v>
      </c>
      <c r="N5893" t="s">
        <v>24</v>
      </c>
      <c r="P5893" t="s">
        <v>143</v>
      </c>
      <c r="Q5893" t="s">
        <v>83</v>
      </c>
      <c r="R5893" s="2">
        <v>45078.6</v>
      </c>
      <c r="S5893" s="11">
        <f t="shared" si="184"/>
        <v>14.399999999965075</v>
      </c>
      <c r="U5893" s="10">
        <f t="shared" si="185"/>
        <v>0</v>
      </c>
    </row>
    <row r="5894" spans="1:21" x14ac:dyDescent="0.25">
      <c r="A5894">
        <v>4637</v>
      </c>
      <c r="B5894" t="s">
        <v>15122</v>
      </c>
      <c r="C5894" t="s">
        <v>15123</v>
      </c>
      <c r="D5894">
        <v>46</v>
      </c>
      <c r="E5894" t="s">
        <v>19</v>
      </c>
      <c r="F5894" t="s">
        <v>655</v>
      </c>
      <c r="G5894" s="1">
        <v>44124</v>
      </c>
      <c r="H5894" t="s">
        <v>27296</v>
      </c>
      <c r="I5894">
        <v>2020</v>
      </c>
      <c r="J5894" t="s">
        <v>27319</v>
      </c>
      <c r="K5894" t="s">
        <v>21</v>
      </c>
      <c r="L5894" t="s">
        <v>37</v>
      </c>
      <c r="M5894" t="s">
        <v>15124</v>
      </c>
      <c r="N5894" t="s">
        <v>62</v>
      </c>
      <c r="P5894" t="s">
        <v>143</v>
      </c>
      <c r="Q5894" t="s">
        <v>83</v>
      </c>
      <c r="S5894" s="11">
        <f t="shared" si="184"/>
        <v>0</v>
      </c>
      <c r="U5894" s="10">
        <f t="shared" si="185"/>
        <v>0</v>
      </c>
    </row>
    <row r="5895" spans="1:21" x14ac:dyDescent="0.25">
      <c r="A5895">
        <v>4638</v>
      </c>
      <c r="B5895" t="s">
        <v>15125</v>
      </c>
      <c r="C5895" t="s">
        <v>15126</v>
      </c>
      <c r="D5895">
        <v>49</v>
      </c>
      <c r="E5895" t="s">
        <v>58</v>
      </c>
      <c r="F5895" t="s">
        <v>103</v>
      </c>
      <c r="G5895" s="1">
        <v>44094</v>
      </c>
      <c r="H5895" t="s">
        <v>27298</v>
      </c>
      <c r="I5895">
        <v>2020</v>
      </c>
      <c r="J5895" t="s">
        <v>27314</v>
      </c>
      <c r="K5895" t="s">
        <v>66</v>
      </c>
      <c r="L5895" t="s">
        <v>77</v>
      </c>
      <c r="M5895" t="s">
        <v>15127</v>
      </c>
      <c r="N5895" t="s">
        <v>62</v>
      </c>
      <c r="P5895" t="s">
        <v>41</v>
      </c>
      <c r="Q5895" t="s">
        <v>55</v>
      </c>
      <c r="S5895" s="11">
        <f t="shared" si="184"/>
        <v>0</v>
      </c>
      <c r="U5895" s="10">
        <f t="shared" si="185"/>
        <v>0</v>
      </c>
    </row>
    <row r="5896" spans="1:21" x14ac:dyDescent="0.25">
      <c r="A5896">
        <v>4639</v>
      </c>
      <c r="B5896" t="s">
        <v>15128</v>
      </c>
      <c r="C5896" t="s">
        <v>15129</v>
      </c>
      <c r="D5896">
        <v>24</v>
      </c>
      <c r="E5896" t="s">
        <v>19</v>
      </c>
      <c r="F5896" t="s">
        <v>81</v>
      </c>
      <c r="G5896" s="1">
        <v>44557</v>
      </c>
      <c r="H5896" t="s">
        <v>27299</v>
      </c>
      <c r="I5896">
        <v>2021</v>
      </c>
      <c r="J5896" t="s">
        <v>27322</v>
      </c>
      <c r="K5896" t="s">
        <v>45</v>
      </c>
      <c r="L5896" t="s">
        <v>46</v>
      </c>
      <c r="M5896" t="s">
        <v>15130</v>
      </c>
      <c r="N5896" t="s">
        <v>24</v>
      </c>
      <c r="P5896" t="s">
        <v>89</v>
      </c>
      <c r="Q5896" t="s">
        <v>55</v>
      </c>
      <c r="R5896" s="2">
        <v>45078.050694444442</v>
      </c>
      <c r="S5896" s="11">
        <f t="shared" si="184"/>
        <v>1.21666666661622</v>
      </c>
      <c r="U5896" s="10">
        <f t="shared" si="185"/>
        <v>0</v>
      </c>
    </row>
    <row r="5897" spans="1:21" x14ac:dyDescent="0.25">
      <c r="A5897">
        <v>4640</v>
      </c>
      <c r="B5897" t="s">
        <v>13041</v>
      </c>
      <c r="C5897" t="s">
        <v>15131</v>
      </c>
      <c r="D5897">
        <v>64</v>
      </c>
      <c r="E5897" t="s">
        <v>29</v>
      </c>
      <c r="F5897" t="s">
        <v>157</v>
      </c>
      <c r="G5897" s="1">
        <v>44118</v>
      </c>
      <c r="H5897" t="s">
        <v>27296</v>
      </c>
      <c r="I5897">
        <v>2020</v>
      </c>
      <c r="J5897" t="s">
        <v>27319</v>
      </c>
      <c r="K5897" t="s">
        <v>59</v>
      </c>
      <c r="L5897" t="s">
        <v>72</v>
      </c>
      <c r="M5897" t="s">
        <v>791</v>
      </c>
      <c r="N5897" t="s">
        <v>62</v>
      </c>
      <c r="P5897" t="s">
        <v>143</v>
      </c>
      <c r="Q5897" t="s">
        <v>33</v>
      </c>
      <c r="S5897" s="11">
        <f t="shared" si="184"/>
        <v>0</v>
      </c>
      <c r="U5897" s="10">
        <f t="shared" si="185"/>
        <v>0</v>
      </c>
    </row>
    <row r="5898" spans="1:21" x14ac:dyDescent="0.25">
      <c r="A5898">
        <v>4641</v>
      </c>
      <c r="B5898" t="s">
        <v>15132</v>
      </c>
      <c r="C5898" t="s">
        <v>15133</v>
      </c>
      <c r="D5898">
        <v>33</v>
      </c>
      <c r="E5898" t="s">
        <v>19</v>
      </c>
      <c r="F5898" t="s">
        <v>173</v>
      </c>
      <c r="G5898" s="1">
        <v>43869</v>
      </c>
      <c r="H5898" t="s">
        <v>27293</v>
      </c>
      <c r="I5898">
        <v>2020</v>
      </c>
      <c r="J5898" t="s">
        <v>27308</v>
      </c>
      <c r="K5898" t="s">
        <v>45</v>
      </c>
      <c r="L5898" t="s">
        <v>52</v>
      </c>
      <c r="M5898" t="s">
        <v>15134</v>
      </c>
      <c r="N5898" t="s">
        <v>62</v>
      </c>
      <c r="P5898" t="s">
        <v>89</v>
      </c>
      <c r="Q5898" t="s">
        <v>55</v>
      </c>
      <c r="S5898" s="11">
        <f t="shared" si="184"/>
        <v>0</v>
      </c>
      <c r="U5898" s="10">
        <f t="shared" si="185"/>
        <v>0</v>
      </c>
    </row>
    <row r="5899" spans="1:21" x14ac:dyDescent="0.25">
      <c r="A5899">
        <v>4642</v>
      </c>
      <c r="B5899" t="s">
        <v>15135</v>
      </c>
      <c r="C5899" t="s">
        <v>15136</v>
      </c>
      <c r="D5899">
        <v>56</v>
      </c>
      <c r="E5899" t="s">
        <v>19</v>
      </c>
      <c r="F5899" t="s">
        <v>699</v>
      </c>
      <c r="G5899" s="1">
        <v>44470</v>
      </c>
      <c r="H5899" t="s">
        <v>27296</v>
      </c>
      <c r="I5899">
        <v>2021</v>
      </c>
      <c r="J5899" t="s">
        <v>27312</v>
      </c>
      <c r="K5899" t="s">
        <v>66</v>
      </c>
      <c r="L5899" t="s">
        <v>22</v>
      </c>
      <c r="M5899" t="s">
        <v>15137</v>
      </c>
      <c r="N5899" t="s">
        <v>62</v>
      </c>
      <c r="P5899" t="s">
        <v>41</v>
      </c>
      <c r="Q5899" t="s">
        <v>55</v>
      </c>
      <c r="S5899" s="11">
        <f t="shared" si="184"/>
        <v>0</v>
      </c>
      <c r="U5899" s="10">
        <f t="shared" si="185"/>
        <v>0</v>
      </c>
    </row>
    <row r="5900" spans="1:21" x14ac:dyDescent="0.25">
      <c r="A5900">
        <v>4644</v>
      </c>
      <c r="B5900" t="s">
        <v>15142</v>
      </c>
      <c r="C5900" t="s">
        <v>15143</v>
      </c>
      <c r="D5900">
        <v>54</v>
      </c>
      <c r="E5900" t="s">
        <v>58</v>
      </c>
      <c r="F5900" t="s">
        <v>157</v>
      </c>
      <c r="G5900" s="1">
        <v>44025</v>
      </c>
      <c r="H5900" t="s">
        <v>27291</v>
      </c>
      <c r="I5900">
        <v>2020</v>
      </c>
      <c r="J5900" t="s">
        <v>27306</v>
      </c>
      <c r="K5900" t="s">
        <v>66</v>
      </c>
      <c r="L5900" t="s">
        <v>22</v>
      </c>
      <c r="M5900" t="s">
        <v>15144</v>
      </c>
      <c r="N5900" t="s">
        <v>24</v>
      </c>
      <c r="P5900" t="s">
        <v>25</v>
      </c>
      <c r="Q5900" t="s">
        <v>26</v>
      </c>
      <c r="R5900" s="2">
        <v>45078.747916666667</v>
      </c>
      <c r="S5900" s="11">
        <f t="shared" si="184"/>
        <v>17.950000000011642</v>
      </c>
      <c r="U5900" s="10">
        <f t="shared" si="185"/>
        <v>0</v>
      </c>
    </row>
    <row r="5901" spans="1:21" x14ac:dyDescent="0.25">
      <c r="A5901">
        <v>4645</v>
      </c>
      <c r="B5901" t="s">
        <v>15145</v>
      </c>
      <c r="C5901" t="s">
        <v>15146</v>
      </c>
      <c r="D5901">
        <v>50</v>
      </c>
      <c r="E5901" t="s">
        <v>19</v>
      </c>
      <c r="F5901" t="s">
        <v>202</v>
      </c>
      <c r="G5901" s="1">
        <v>44259</v>
      </c>
      <c r="H5901" t="s">
        <v>27289</v>
      </c>
      <c r="I5901">
        <v>2021</v>
      </c>
      <c r="J5901" t="s">
        <v>27304</v>
      </c>
      <c r="K5901" t="s">
        <v>66</v>
      </c>
      <c r="L5901" t="s">
        <v>52</v>
      </c>
      <c r="M5901" t="s">
        <v>15147</v>
      </c>
      <c r="N5901" t="s">
        <v>62</v>
      </c>
      <c r="P5901" t="s">
        <v>89</v>
      </c>
      <c r="Q5901" t="s">
        <v>55</v>
      </c>
      <c r="S5901" s="11">
        <f t="shared" si="184"/>
        <v>0</v>
      </c>
      <c r="U5901" s="10">
        <f t="shared" si="185"/>
        <v>0</v>
      </c>
    </row>
    <row r="5902" spans="1:21" x14ac:dyDescent="0.25">
      <c r="A5902">
        <v>4646</v>
      </c>
      <c r="B5902" t="s">
        <v>15148</v>
      </c>
      <c r="C5902" t="s">
        <v>15149</v>
      </c>
      <c r="D5902">
        <v>70</v>
      </c>
      <c r="E5902" t="s">
        <v>29</v>
      </c>
      <c r="F5902" t="s">
        <v>485</v>
      </c>
      <c r="G5902" s="1">
        <v>44191</v>
      </c>
      <c r="H5902" t="s">
        <v>27299</v>
      </c>
      <c r="I5902">
        <v>2020</v>
      </c>
      <c r="J5902" t="s">
        <v>27321</v>
      </c>
      <c r="K5902" t="s">
        <v>21</v>
      </c>
      <c r="L5902" t="s">
        <v>60</v>
      </c>
      <c r="M5902" t="s">
        <v>15150</v>
      </c>
      <c r="N5902" t="s">
        <v>62</v>
      </c>
      <c r="P5902" t="s">
        <v>143</v>
      </c>
      <c r="Q5902" t="s">
        <v>55</v>
      </c>
      <c r="S5902" s="11">
        <f t="shared" si="184"/>
        <v>0</v>
      </c>
      <c r="U5902" s="10">
        <f t="shared" si="185"/>
        <v>0</v>
      </c>
    </row>
    <row r="5903" spans="1:21" x14ac:dyDescent="0.25">
      <c r="A5903">
        <v>4647</v>
      </c>
      <c r="B5903" t="s">
        <v>15151</v>
      </c>
      <c r="C5903" t="s">
        <v>15152</v>
      </c>
      <c r="D5903">
        <v>48</v>
      </c>
      <c r="E5903" t="s">
        <v>29</v>
      </c>
      <c r="F5903" t="s">
        <v>281</v>
      </c>
      <c r="G5903" s="1">
        <v>44228</v>
      </c>
      <c r="H5903" t="s">
        <v>27293</v>
      </c>
      <c r="I5903">
        <v>2021</v>
      </c>
      <c r="J5903" t="s">
        <v>27324</v>
      </c>
      <c r="K5903" t="s">
        <v>45</v>
      </c>
      <c r="L5903" t="s">
        <v>46</v>
      </c>
      <c r="M5903" t="s">
        <v>15153</v>
      </c>
      <c r="N5903" t="s">
        <v>24</v>
      </c>
      <c r="P5903" t="s">
        <v>89</v>
      </c>
      <c r="Q5903" t="s">
        <v>26</v>
      </c>
      <c r="R5903" s="2">
        <v>45078.6</v>
      </c>
      <c r="S5903" s="11">
        <f t="shared" si="184"/>
        <v>14.399999999965075</v>
      </c>
      <c r="U5903" s="10">
        <f t="shared" si="185"/>
        <v>0</v>
      </c>
    </row>
    <row r="5904" spans="1:21" x14ac:dyDescent="0.25">
      <c r="A5904">
        <v>4648</v>
      </c>
      <c r="B5904" t="s">
        <v>15154</v>
      </c>
      <c r="C5904" t="s">
        <v>15155</v>
      </c>
      <c r="D5904">
        <v>66</v>
      </c>
      <c r="E5904" t="s">
        <v>19</v>
      </c>
      <c r="F5904" t="s">
        <v>249</v>
      </c>
      <c r="G5904" s="1">
        <v>44270</v>
      </c>
      <c r="H5904" t="s">
        <v>27289</v>
      </c>
      <c r="I5904">
        <v>2021</v>
      </c>
      <c r="J5904" t="s">
        <v>27304</v>
      </c>
      <c r="K5904" t="s">
        <v>45</v>
      </c>
      <c r="L5904" t="s">
        <v>59</v>
      </c>
      <c r="M5904" t="s">
        <v>1885</v>
      </c>
      <c r="N5904" t="s">
        <v>62</v>
      </c>
      <c r="P5904" t="s">
        <v>25</v>
      </c>
      <c r="Q5904" t="s">
        <v>55</v>
      </c>
      <c r="S5904" s="11">
        <f t="shared" si="184"/>
        <v>0</v>
      </c>
      <c r="U5904" s="10">
        <f t="shared" si="185"/>
        <v>0</v>
      </c>
    </row>
    <row r="5905" spans="1:21" x14ac:dyDescent="0.25">
      <c r="A5905">
        <v>4649</v>
      </c>
      <c r="B5905" t="s">
        <v>15156</v>
      </c>
      <c r="C5905" t="s">
        <v>15157</v>
      </c>
      <c r="D5905">
        <v>43</v>
      </c>
      <c r="E5905" t="s">
        <v>29</v>
      </c>
      <c r="F5905" t="s">
        <v>125</v>
      </c>
      <c r="G5905" s="1">
        <v>43903</v>
      </c>
      <c r="H5905" t="s">
        <v>27289</v>
      </c>
      <c r="I5905">
        <v>2020</v>
      </c>
      <c r="J5905" t="s">
        <v>27310</v>
      </c>
      <c r="K5905" t="s">
        <v>67</v>
      </c>
      <c r="L5905" t="s">
        <v>37</v>
      </c>
      <c r="M5905" t="s">
        <v>15158</v>
      </c>
      <c r="N5905" t="s">
        <v>62</v>
      </c>
      <c r="P5905" t="s">
        <v>25</v>
      </c>
      <c r="Q5905" t="s">
        <v>26</v>
      </c>
      <c r="S5905" s="11">
        <f t="shared" si="184"/>
        <v>0</v>
      </c>
      <c r="U5905" s="10">
        <f t="shared" si="185"/>
        <v>0</v>
      </c>
    </row>
    <row r="5906" spans="1:21" x14ac:dyDescent="0.25">
      <c r="A5906">
        <v>4651</v>
      </c>
      <c r="B5906" t="s">
        <v>15163</v>
      </c>
      <c r="C5906" t="s">
        <v>15164</v>
      </c>
      <c r="D5906">
        <v>21</v>
      </c>
      <c r="E5906" t="s">
        <v>19</v>
      </c>
      <c r="F5906" t="s">
        <v>223</v>
      </c>
      <c r="G5906" s="1">
        <v>44462</v>
      </c>
      <c r="H5906" t="s">
        <v>27298</v>
      </c>
      <c r="I5906">
        <v>2021</v>
      </c>
      <c r="J5906" t="s">
        <v>27315</v>
      </c>
      <c r="K5906" t="s">
        <v>59</v>
      </c>
      <c r="L5906" t="s">
        <v>150</v>
      </c>
      <c r="M5906" t="s">
        <v>15165</v>
      </c>
      <c r="N5906" t="s">
        <v>24</v>
      </c>
      <c r="P5906" t="s">
        <v>41</v>
      </c>
      <c r="Q5906" t="s">
        <v>55</v>
      </c>
      <c r="R5906" s="2">
        <v>45078.744444444441</v>
      </c>
      <c r="S5906" s="11">
        <f t="shared" si="184"/>
        <v>17.866666666581295</v>
      </c>
      <c r="U5906" s="10">
        <f t="shared" si="185"/>
        <v>0</v>
      </c>
    </row>
    <row r="5907" spans="1:21" x14ac:dyDescent="0.25">
      <c r="A5907">
        <v>4652</v>
      </c>
      <c r="B5907" t="s">
        <v>15166</v>
      </c>
      <c r="C5907" t="s">
        <v>15167</v>
      </c>
      <c r="D5907">
        <v>47</v>
      </c>
      <c r="E5907" t="s">
        <v>29</v>
      </c>
      <c r="F5907" t="s">
        <v>211</v>
      </c>
      <c r="G5907" s="1">
        <v>44266</v>
      </c>
      <c r="H5907" t="s">
        <v>27289</v>
      </c>
      <c r="I5907">
        <v>2021</v>
      </c>
      <c r="J5907" t="s">
        <v>27304</v>
      </c>
      <c r="K5907" t="s">
        <v>21</v>
      </c>
      <c r="L5907" t="s">
        <v>177</v>
      </c>
      <c r="M5907" t="s">
        <v>15168</v>
      </c>
      <c r="N5907" t="s">
        <v>62</v>
      </c>
      <c r="P5907" t="s">
        <v>143</v>
      </c>
      <c r="Q5907" t="s">
        <v>26</v>
      </c>
      <c r="S5907" s="11">
        <f t="shared" si="184"/>
        <v>0</v>
      </c>
      <c r="U5907" s="10">
        <f t="shared" si="185"/>
        <v>0</v>
      </c>
    </row>
    <row r="5908" spans="1:21" x14ac:dyDescent="0.25">
      <c r="A5908">
        <v>4654</v>
      </c>
      <c r="B5908" t="s">
        <v>15173</v>
      </c>
      <c r="C5908" t="s">
        <v>14672</v>
      </c>
      <c r="D5908">
        <v>41</v>
      </c>
      <c r="E5908" t="s">
        <v>29</v>
      </c>
      <c r="F5908" t="s">
        <v>92</v>
      </c>
      <c r="G5908" s="1">
        <v>44474</v>
      </c>
      <c r="H5908" t="s">
        <v>27296</v>
      </c>
      <c r="I5908">
        <v>2021</v>
      </c>
      <c r="J5908" t="s">
        <v>27312</v>
      </c>
      <c r="K5908" t="s">
        <v>21</v>
      </c>
      <c r="L5908" t="s">
        <v>177</v>
      </c>
      <c r="M5908" t="s">
        <v>15174</v>
      </c>
      <c r="N5908" t="s">
        <v>62</v>
      </c>
      <c r="P5908" t="s">
        <v>89</v>
      </c>
      <c r="Q5908" t="s">
        <v>26</v>
      </c>
      <c r="S5908" s="11">
        <f t="shared" si="184"/>
        <v>0</v>
      </c>
      <c r="U5908" s="10">
        <f t="shared" si="185"/>
        <v>0</v>
      </c>
    </row>
    <row r="5909" spans="1:21" x14ac:dyDescent="0.25">
      <c r="A5909">
        <v>4655</v>
      </c>
      <c r="B5909" t="s">
        <v>15175</v>
      </c>
      <c r="C5909" t="s">
        <v>15176</v>
      </c>
      <c r="D5909">
        <v>33</v>
      </c>
      <c r="E5909" t="s">
        <v>58</v>
      </c>
      <c r="F5909" t="s">
        <v>76</v>
      </c>
      <c r="G5909" s="1">
        <v>43942</v>
      </c>
      <c r="H5909" t="s">
        <v>27300</v>
      </c>
      <c r="I5909">
        <v>2020</v>
      </c>
      <c r="J5909" t="s">
        <v>27327</v>
      </c>
      <c r="K5909" t="s">
        <v>67</v>
      </c>
      <c r="L5909" t="s">
        <v>77</v>
      </c>
      <c r="M5909" t="s">
        <v>15177</v>
      </c>
      <c r="N5909" t="s">
        <v>62</v>
      </c>
      <c r="P5909" t="s">
        <v>25</v>
      </c>
      <c r="Q5909" t="s">
        <v>26</v>
      </c>
      <c r="S5909" s="11">
        <f t="shared" si="184"/>
        <v>0</v>
      </c>
      <c r="U5909" s="10">
        <f t="shared" si="185"/>
        <v>0</v>
      </c>
    </row>
    <row r="5910" spans="1:21" x14ac:dyDescent="0.25">
      <c r="A5910">
        <v>4657</v>
      </c>
      <c r="B5910" t="s">
        <v>15182</v>
      </c>
      <c r="C5910" t="s">
        <v>15183</v>
      </c>
      <c r="D5910">
        <v>52</v>
      </c>
      <c r="E5910" t="s">
        <v>19</v>
      </c>
      <c r="F5910" t="s">
        <v>173</v>
      </c>
      <c r="G5910" s="1">
        <v>44217</v>
      </c>
      <c r="H5910" t="s">
        <v>27295</v>
      </c>
      <c r="I5910">
        <v>2021</v>
      </c>
      <c r="J5910" t="s">
        <v>27311</v>
      </c>
      <c r="K5910" t="s">
        <v>21</v>
      </c>
      <c r="L5910" t="s">
        <v>141</v>
      </c>
      <c r="M5910" t="s">
        <v>15184</v>
      </c>
      <c r="N5910" t="s">
        <v>62</v>
      </c>
      <c r="P5910" t="s">
        <v>143</v>
      </c>
      <c r="Q5910" t="s">
        <v>26</v>
      </c>
      <c r="S5910" s="11">
        <f t="shared" si="184"/>
        <v>0</v>
      </c>
      <c r="U5910" s="10">
        <f t="shared" si="185"/>
        <v>0</v>
      </c>
    </row>
    <row r="5911" spans="1:21" x14ac:dyDescent="0.25">
      <c r="A5911">
        <v>4658</v>
      </c>
      <c r="B5911" t="s">
        <v>15185</v>
      </c>
      <c r="C5911" t="s">
        <v>15186</v>
      </c>
      <c r="D5911">
        <v>65</v>
      </c>
      <c r="E5911" t="s">
        <v>29</v>
      </c>
      <c r="F5911" t="s">
        <v>81</v>
      </c>
      <c r="G5911" s="1">
        <v>43856</v>
      </c>
      <c r="H5911" t="s">
        <v>27295</v>
      </c>
      <c r="I5911">
        <v>2020</v>
      </c>
      <c r="J5911" t="s">
        <v>27325</v>
      </c>
      <c r="K5911" t="s">
        <v>67</v>
      </c>
      <c r="L5911" t="s">
        <v>113</v>
      </c>
      <c r="M5911" t="s">
        <v>15187</v>
      </c>
      <c r="N5911" t="s">
        <v>62</v>
      </c>
      <c r="P5911" t="s">
        <v>25</v>
      </c>
      <c r="Q5911" t="s">
        <v>83</v>
      </c>
      <c r="S5911" s="11">
        <f t="shared" si="184"/>
        <v>0</v>
      </c>
      <c r="U5911" s="10">
        <f t="shared" si="185"/>
        <v>0</v>
      </c>
    </row>
    <row r="5912" spans="1:21" x14ac:dyDescent="0.25">
      <c r="A5912">
        <v>4659</v>
      </c>
      <c r="B5912" t="s">
        <v>15188</v>
      </c>
      <c r="C5912" t="s">
        <v>15189</v>
      </c>
      <c r="D5912">
        <v>53</v>
      </c>
      <c r="E5912" t="s">
        <v>58</v>
      </c>
      <c r="F5912" t="s">
        <v>76</v>
      </c>
      <c r="G5912" s="1">
        <v>43840</v>
      </c>
      <c r="H5912" t="s">
        <v>27295</v>
      </c>
      <c r="I5912">
        <v>2020</v>
      </c>
      <c r="J5912" t="s">
        <v>27325</v>
      </c>
      <c r="K5912" t="s">
        <v>59</v>
      </c>
      <c r="L5912" t="s">
        <v>99</v>
      </c>
      <c r="M5912" t="s">
        <v>15190</v>
      </c>
      <c r="N5912" t="s">
        <v>62</v>
      </c>
      <c r="P5912" t="s">
        <v>41</v>
      </c>
      <c r="Q5912" t="s">
        <v>83</v>
      </c>
      <c r="S5912" s="11">
        <f t="shared" si="184"/>
        <v>0</v>
      </c>
      <c r="U5912" s="10">
        <f t="shared" si="185"/>
        <v>0</v>
      </c>
    </row>
    <row r="5913" spans="1:21" x14ac:dyDescent="0.25">
      <c r="A5913">
        <v>4660</v>
      </c>
      <c r="B5913" t="s">
        <v>15191</v>
      </c>
      <c r="C5913" t="s">
        <v>15192</v>
      </c>
      <c r="D5913">
        <v>62</v>
      </c>
      <c r="E5913" t="s">
        <v>29</v>
      </c>
      <c r="F5913" t="s">
        <v>107</v>
      </c>
      <c r="G5913" s="1">
        <v>44268</v>
      </c>
      <c r="H5913" t="s">
        <v>27289</v>
      </c>
      <c r="I5913">
        <v>2021</v>
      </c>
      <c r="J5913" t="s">
        <v>27304</v>
      </c>
      <c r="K5913" t="s">
        <v>67</v>
      </c>
      <c r="L5913" t="s">
        <v>177</v>
      </c>
      <c r="M5913" t="s">
        <v>15193</v>
      </c>
      <c r="N5913" t="s">
        <v>24</v>
      </c>
      <c r="P5913" t="s">
        <v>41</v>
      </c>
      <c r="Q5913" t="s">
        <v>83</v>
      </c>
      <c r="R5913" s="2">
        <v>45078.359027777777</v>
      </c>
      <c r="S5913" s="11">
        <f t="shared" si="184"/>
        <v>8.6166666666395031</v>
      </c>
      <c r="U5913" s="10">
        <f t="shared" si="185"/>
        <v>0</v>
      </c>
    </row>
    <row r="5914" spans="1:21" x14ac:dyDescent="0.25">
      <c r="A5914">
        <v>4661</v>
      </c>
      <c r="B5914" t="s">
        <v>15194</v>
      </c>
      <c r="C5914" t="s">
        <v>15195</v>
      </c>
      <c r="D5914">
        <v>37</v>
      </c>
      <c r="E5914" t="s">
        <v>29</v>
      </c>
      <c r="F5914" t="s">
        <v>383</v>
      </c>
      <c r="G5914" s="1">
        <v>44139</v>
      </c>
      <c r="H5914" t="s">
        <v>27292</v>
      </c>
      <c r="I5914">
        <v>2020</v>
      </c>
      <c r="J5914" t="s">
        <v>27307</v>
      </c>
      <c r="K5914" t="s">
        <v>21</v>
      </c>
      <c r="L5914" t="s">
        <v>177</v>
      </c>
      <c r="M5914" t="s">
        <v>15196</v>
      </c>
      <c r="N5914" t="s">
        <v>24</v>
      </c>
      <c r="P5914" t="s">
        <v>89</v>
      </c>
      <c r="Q5914" t="s">
        <v>26</v>
      </c>
      <c r="R5914" s="2">
        <v>45078.709027777775</v>
      </c>
      <c r="S5914" s="11">
        <f t="shared" si="184"/>
        <v>17.016666666604578</v>
      </c>
      <c r="U5914" s="10">
        <f t="shared" si="185"/>
        <v>0</v>
      </c>
    </row>
    <row r="5915" spans="1:21" x14ac:dyDescent="0.25">
      <c r="A5915">
        <v>4662</v>
      </c>
      <c r="B5915" t="s">
        <v>15197</v>
      </c>
      <c r="C5915" t="s">
        <v>15198</v>
      </c>
      <c r="D5915">
        <v>57</v>
      </c>
      <c r="E5915" t="s">
        <v>58</v>
      </c>
      <c r="F5915" t="s">
        <v>81</v>
      </c>
      <c r="G5915" s="1">
        <v>44379</v>
      </c>
      <c r="H5915" t="s">
        <v>27291</v>
      </c>
      <c r="I5915">
        <v>2021</v>
      </c>
      <c r="J5915" t="s">
        <v>27317</v>
      </c>
      <c r="K5915" t="s">
        <v>21</v>
      </c>
      <c r="L5915" t="s">
        <v>60</v>
      </c>
      <c r="M5915" t="s">
        <v>15199</v>
      </c>
      <c r="N5915" t="s">
        <v>62</v>
      </c>
      <c r="P5915" t="s">
        <v>89</v>
      </c>
      <c r="Q5915" t="s">
        <v>33</v>
      </c>
      <c r="S5915" s="11">
        <f t="shared" si="184"/>
        <v>0</v>
      </c>
      <c r="U5915" s="10">
        <f t="shared" si="185"/>
        <v>0</v>
      </c>
    </row>
    <row r="5916" spans="1:21" x14ac:dyDescent="0.25">
      <c r="A5916">
        <v>4663</v>
      </c>
      <c r="B5916" t="s">
        <v>15200</v>
      </c>
      <c r="C5916" t="s">
        <v>15201</v>
      </c>
      <c r="D5916">
        <v>60</v>
      </c>
      <c r="E5916" t="s">
        <v>29</v>
      </c>
      <c r="F5916" t="s">
        <v>134</v>
      </c>
      <c r="G5916" s="1">
        <v>44156</v>
      </c>
      <c r="H5916" t="s">
        <v>27292</v>
      </c>
      <c r="I5916">
        <v>2020</v>
      </c>
      <c r="J5916" t="s">
        <v>27307</v>
      </c>
      <c r="K5916" t="s">
        <v>45</v>
      </c>
      <c r="L5916" t="s">
        <v>141</v>
      </c>
      <c r="M5916" t="s">
        <v>15202</v>
      </c>
      <c r="N5916" t="s">
        <v>62</v>
      </c>
      <c r="P5916" t="s">
        <v>89</v>
      </c>
      <c r="Q5916" t="s">
        <v>26</v>
      </c>
      <c r="S5916" s="11">
        <f t="shared" si="184"/>
        <v>0</v>
      </c>
      <c r="U5916" s="10">
        <f t="shared" si="185"/>
        <v>0</v>
      </c>
    </row>
    <row r="5917" spans="1:21" x14ac:dyDescent="0.25">
      <c r="A5917">
        <v>4667</v>
      </c>
      <c r="B5917" t="s">
        <v>15213</v>
      </c>
      <c r="C5917" t="s">
        <v>15214</v>
      </c>
      <c r="D5917">
        <v>35</v>
      </c>
      <c r="E5917" t="s">
        <v>19</v>
      </c>
      <c r="F5917" t="s">
        <v>339</v>
      </c>
      <c r="G5917" s="1">
        <v>43850</v>
      </c>
      <c r="H5917" t="s">
        <v>27295</v>
      </c>
      <c r="I5917">
        <v>2020</v>
      </c>
      <c r="J5917" t="s">
        <v>27325</v>
      </c>
      <c r="K5917" t="s">
        <v>45</v>
      </c>
      <c r="L5917" t="s">
        <v>37</v>
      </c>
      <c r="M5917" t="s">
        <v>15215</v>
      </c>
      <c r="N5917" t="s">
        <v>24</v>
      </c>
      <c r="P5917" t="s">
        <v>143</v>
      </c>
      <c r="Q5917" t="s">
        <v>55</v>
      </c>
      <c r="R5917" s="2">
        <v>45078.623611111114</v>
      </c>
      <c r="S5917" s="11">
        <f t="shared" si="184"/>
        <v>14.966666666732635</v>
      </c>
      <c r="U5917" s="10">
        <f t="shared" si="185"/>
        <v>0</v>
      </c>
    </row>
    <row r="5918" spans="1:21" x14ac:dyDescent="0.25">
      <c r="A5918">
        <v>4668</v>
      </c>
      <c r="B5918" t="s">
        <v>15216</v>
      </c>
      <c r="C5918" t="s">
        <v>15217</v>
      </c>
      <c r="D5918">
        <v>24</v>
      </c>
      <c r="E5918" t="s">
        <v>58</v>
      </c>
      <c r="F5918" t="s">
        <v>286</v>
      </c>
      <c r="G5918" s="1">
        <v>44058</v>
      </c>
      <c r="H5918" t="s">
        <v>27294</v>
      </c>
      <c r="I5918">
        <v>2020</v>
      </c>
      <c r="J5918" t="s">
        <v>27309</v>
      </c>
      <c r="K5918" t="s">
        <v>21</v>
      </c>
      <c r="L5918" t="s">
        <v>99</v>
      </c>
      <c r="M5918" t="s">
        <v>15218</v>
      </c>
      <c r="N5918" t="s">
        <v>24</v>
      </c>
      <c r="P5918" t="s">
        <v>25</v>
      </c>
      <c r="Q5918" t="s">
        <v>26</v>
      </c>
      <c r="R5918" s="2">
        <v>45078.204861111109</v>
      </c>
      <c r="S5918" s="11">
        <f t="shared" si="184"/>
        <v>4.9166666666278616</v>
      </c>
      <c r="U5918" s="10">
        <f t="shared" si="185"/>
        <v>0</v>
      </c>
    </row>
    <row r="5919" spans="1:21" x14ac:dyDescent="0.25">
      <c r="A5919">
        <v>4669</v>
      </c>
      <c r="B5919" t="s">
        <v>15219</v>
      </c>
      <c r="C5919" t="s">
        <v>15220</v>
      </c>
      <c r="D5919">
        <v>67</v>
      </c>
      <c r="E5919" t="s">
        <v>58</v>
      </c>
      <c r="F5919" t="s">
        <v>286</v>
      </c>
      <c r="G5919" s="1">
        <v>44242</v>
      </c>
      <c r="H5919" t="s">
        <v>27293</v>
      </c>
      <c r="I5919">
        <v>2021</v>
      </c>
      <c r="J5919" t="s">
        <v>27324</v>
      </c>
      <c r="K5919" t="s">
        <v>21</v>
      </c>
      <c r="L5919" t="s">
        <v>177</v>
      </c>
      <c r="M5919" t="s">
        <v>15221</v>
      </c>
      <c r="N5919" t="s">
        <v>62</v>
      </c>
      <c r="P5919" t="s">
        <v>89</v>
      </c>
      <c r="Q5919" t="s">
        <v>55</v>
      </c>
      <c r="S5919" s="11">
        <f t="shared" si="184"/>
        <v>0</v>
      </c>
      <c r="U5919" s="10">
        <f t="shared" si="185"/>
        <v>0</v>
      </c>
    </row>
    <row r="5920" spans="1:21" x14ac:dyDescent="0.25">
      <c r="A5920">
        <v>4671</v>
      </c>
      <c r="B5920" t="s">
        <v>15226</v>
      </c>
      <c r="C5920" t="s">
        <v>15227</v>
      </c>
      <c r="D5920">
        <v>20</v>
      </c>
      <c r="E5920" t="s">
        <v>19</v>
      </c>
      <c r="F5920" t="s">
        <v>317</v>
      </c>
      <c r="G5920" s="1">
        <v>43995</v>
      </c>
      <c r="H5920" t="s">
        <v>27297</v>
      </c>
      <c r="I5920">
        <v>2020</v>
      </c>
      <c r="J5920" t="s">
        <v>27320</v>
      </c>
      <c r="K5920" t="s">
        <v>21</v>
      </c>
      <c r="L5920" t="s">
        <v>99</v>
      </c>
      <c r="M5920" t="s">
        <v>15228</v>
      </c>
      <c r="N5920" t="s">
        <v>62</v>
      </c>
      <c r="P5920" t="s">
        <v>41</v>
      </c>
      <c r="Q5920" t="s">
        <v>26</v>
      </c>
      <c r="S5920" s="11">
        <f t="shared" si="184"/>
        <v>0</v>
      </c>
      <c r="U5920" s="10">
        <f t="shared" si="185"/>
        <v>0</v>
      </c>
    </row>
    <row r="5921" spans="1:21" x14ac:dyDescent="0.25">
      <c r="A5921">
        <v>4672</v>
      </c>
      <c r="B5921" t="s">
        <v>15229</v>
      </c>
      <c r="C5921" t="s">
        <v>15230</v>
      </c>
      <c r="D5921">
        <v>53</v>
      </c>
      <c r="E5921" t="s">
        <v>19</v>
      </c>
      <c r="F5921" t="s">
        <v>36</v>
      </c>
      <c r="G5921" s="1">
        <v>43972</v>
      </c>
      <c r="H5921" t="s">
        <v>27290</v>
      </c>
      <c r="I5921">
        <v>2020</v>
      </c>
      <c r="J5921" t="s">
        <v>27318</v>
      </c>
      <c r="K5921" t="s">
        <v>67</v>
      </c>
      <c r="L5921" t="s">
        <v>141</v>
      </c>
      <c r="M5921" t="s">
        <v>15231</v>
      </c>
      <c r="N5921" t="s">
        <v>62</v>
      </c>
      <c r="P5921" t="s">
        <v>25</v>
      </c>
      <c r="Q5921" t="s">
        <v>26</v>
      </c>
      <c r="S5921" s="11">
        <f t="shared" si="184"/>
        <v>0</v>
      </c>
      <c r="U5921" s="10">
        <f t="shared" si="185"/>
        <v>0</v>
      </c>
    </row>
    <row r="5922" spans="1:21" x14ac:dyDescent="0.25">
      <c r="A5922">
        <v>4673</v>
      </c>
      <c r="B5922" t="s">
        <v>15232</v>
      </c>
      <c r="C5922" t="s">
        <v>15233</v>
      </c>
      <c r="D5922">
        <v>53</v>
      </c>
      <c r="E5922" t="s">
        <v>29</v>
      </c>
      <c r="F5922" t="s">
        <v>71</v>
      </c>
      <c r="G5922" s="1">
        <v>44068</v>
      </c>
      <c r="H5922" t="s">
        <v>27294</v>
      </c>
      <c r="I5922">
        <v>2020</v>
      </c>
      <c r="J5922" t="s">
        <v>27309</v>
      </c>
      <c r="K5922" t="s">
        <v>21</v>
      </c>
      <c r="L5922" t="s">
        <v>72</v>
      </c>
      <c r="M5922" t="s">
        <v>15234</v>
      </c>
      <c r="N5922" t="s">
        <v>24</v>
      </c>
      <c r="P5922" t="s">
        <v>143</v>
      </c>
      <c r="Q5922" t="s">
        <v>33</v>
      </c>
      <c r="R5922" s="2">
        <v>45078.408333333333</v>
      </c>
      <c r="S5922" s="11">
        <f t="shared" si="184"/>
        <v>9.7999999999883585</v>
      </c>
      <c r="U5922" s="10">
        <f t="shared" si="185"/>
        <v>0</v>
      </c>
    </row>
    <row r="5923" spans="1:21" x14ac:dyDescent="0.25">
      <c r="A5923">
        <v>4674</v>
      </c>
      <c r="B5923" t="s">
        <v>15235</v>
      </c>
      <c r="C5923" t="s">
        <v>15236</v>
      </c>
      <c r="D5923">
        <v>28</v>
      </c>
      <c r="E5923" t="s">
        <v>29</v>
      </c>
      <c r="F5923" t="s">
        <v>20</v>
      </c>
      <c r="G5923" s="1">
        <v>44046</v>
      </c>
      <c r="H5923" t="s">
        <v>27294</v>
      </c>
      <c r="I5923">
        <v>2020</v>
      </c>
      <c r="J5923" t="s">
        <v>27309</v>
      </c>
      <c r="K5923" t="s">
        <v>59</v>
      </c>
      <c r="L5923" t="s">
        <v>177</v>
      </c>
      <c r="M5923" t="s">
        <v>15237</v>
      </c>
      <c r="N5923" t="s">
        <v>62</v>
      </c>
      <c r="P5923" t="s">
        <v>143</v>
      </c>
      <c r="Q5923" t="s">
        <v>55</v>
      </c>
      <c r="S5923" s="11">
        <f t="shared" si="184"/>
        <v>0</v>
      </c>
      <c r="U5923" s="10">
        <f t="shared" si="185"/>
        <v>0</v>
      </c>
    </row>
    <row r="5924" spans="1:21" x14ac:dyDescent="0.25">
      <c r="A5924">
        <v>4678</v>
      </c>
      <c r="B5924" t="s">
        <v>15250</v>
      </c>
      <c r="C5924" t="s">
        <v>15251</v>
      </c>
      <c r="D5924">
        <v>58</v>
      </c>
      <c r="E5924" t="s">
        <v>58</v>
      </c>
      <c r="F5924" t="s">
        <v>456</v>
      </c>
      <c r="G5924" s="1">
        <v>44457</v>
      </c>
      <c r="H5924" t="s">
        <v>27298</v>
      </c>
      <c r="I5924">
        <v>2021</v>
      </c>
      <c r="J5924" t="s">
        <v>27315</v>
      </c>
      <c r="K5924" t="s">
        <v>67</v>
      </c>
      <c r="L5924" t="s">
        <v>22</v>
      </c>
      <c r="M5924" t="s">
        <v>15252</v>
      </c>
      <c r="N5924" t="s">
        <v>62</v>
      </c>
      <c r="P5924" t="s">
        <v>89</v>
      </c>
      <c r="Q5924" t="s">
        <v>33</v>
      </c>
      <c r="S5924" s="11">
        <f t="shared" si="184"/>
        <v>0</v>
      </c>
      <c r="U5924" s="10">
        <f t="shared" si="185"/>
        <v>0</v>
      </c>
    </row>
    <row r="5925" spans="1:21" x14ac:dyDescent="0.25">
      <c r="A5925">
        <v>4679</v>
      </c>
      <c r="B5925" t="s">
        <v>15253</v>
      </c>
      <c r="C5925" t="s">
        <v>15254</v>
      </c>
      <c r="D5925">
        <v>20</v>
      </c>
      <c r="E5925" t="s">
        <v>19</v>
      </c>
      <c r="F5925" t="s">
        <v>281</v>
      </c>
      <c r="G5925" s="1">
        <v>44374</v>
      </c>
      <c r="H5925" t="s">
        <v>27297</v>
      </c>
      <c r="I5925">
        <v>2021</v>
      </c>
      <c r="J5925" t="s">
        <v>27313</v>
      </c>
      <c r="K5925" t="s">
        <v>67</v>
      </c>
      <c r="L5925" t="s">
        <v>77</v>
      </c>
      <c r="M5925" t="s">
        <v>15255</v>
      </c>
      <c r="N5925" t="s">
        <v>62</v>
      </c>
      <c r="P5925" t="s">
        <v>25</v>
      </c>
      <c r="Q5925" t="s">
        <v>55</v>
      </c>
      <c r="S5925" s="11">
        <f t="shared" si="184"/>
        <v>0</v>
      </c>
      <c r="U5925" s="10">
        <f t="shared" si="185"/>
        <v>0</v>
      </c>
    </row>
    <row r="5926" spans="1:21" x14ac:dyDescent="0.25">
      <c r="A5926">
        <v>4680</v>
      </c>
      <c r="B5926" t="s">
        <v>15256</v>
      </c>
      <c r="C5926" t="s">
        <v>15257</v>
      </c>
      <c r="D5926">
        <v>52</v>
      </c>
      <c r="E5926" t="s">
        <v>29</v>
      </c>
      <c r="F5926" t="s">
        <v>456</v>
      </c>
      <c r="G5926" s="1">
        <v>44470</v>
      </c>
      <c r="H5926" t="s">
        <v>27296</v>
      </c>
      <c r="I5926">
        <v>2021</v>
      </c>
      <c r="J5926" t="s">
        <v>27312</v>
      </c>
      <c r="K5926" t="s">
        <v>67</v>
      </c>
      <c r="L5926" t="s">
        <v>150</v>
      </c>
      <c r="M5926" t="s">
        <v>15258</v>
      </c>
      <c r="N5926" t="s">
        <v>24</v>
      </c>
      <c r="P5926" t="s">
        <v>89</v>
      </c>
      <c r="Q5926" t="s">
        <v>55</v>
      </c>
      <c r="R5926" s="2">
        <v>45078.458333333336</v>
      </c>
      <c r="S5926" s="11">
        <f t="shared" si="184"/>
        <v>11.000000000058208</v>
      </c>
      <c r="U5926" s="10">
        <f t="shared" si="185"/>
        <v>0</v>
      </c>
    </row>
    <row r="5927" spans="1:21" x14ac:dyDescent="0.25">
      <c r="A5927">
        <v>4681</v>
      </c>
      <c r="B5927" t="s">
        <v>15259</v>
      </c>
      <c r="C5927" t="s">
        <v>15260</v>
      </c>
      <c r="D5927">
        <v>58</v>
      </c>
      <c r="E5927" t="s">
        <v>58</v>
      </c>
      <c r="F5927" t="s">
        <v>655</v>
      </c>
      <c r="G5927" s="1">
        <v>44554</v>
      </c>
      <c r="H5927" t="s">
        <v>27299</v>
      </c>
      <c r="I5927">
        <v>2021</v>
      </c>
      <c r="J5927" t="s">
        <v>27322</v>
      </c>
      <c r="K5927" t="s">
        <v>59</v>
      </c>
      <c r="L5927" t="s">
        <v>52</v>
      </c>
      <c r="M5927" t="s">
        <v>15261</v>
      </c>
      <c r="N5927" t="s">
        <v>24</v>
      </c>
      <c r="P5927" t="s">
        <v>89</v>
      </c>
      <c r="Q5927" t="s">
        <v>33</v>
      </c>
      <c r="R5927" s="2">
        <v>45078.62777777778</v>
      </c>
      <c r="S5927" s="11">
        <f t="shared" si="184"/>
        <v>15.066666666709352</v>
      </c>
      <c r="U5927" s="10">
        <f t="shared" si="185"/>
        <v>0</v>
      </c>
    </row>
    <row r="5928" spans="1:21" x14ac:dyDescent="0.25">
      <c r="A5928">
        <v>4682</v>
      </c>
      <c r="B5928" t="s">
        <v>15262</v>
      </c>
      <c r="C5928" t="s">
        <v>15263</v>
      </c>
      <c r="D5928">
        <v>38</v>
      </c>
      <c r="E5928" t="s">
        <v>29</v>
      </c>
      <c r="F5928" t="s">
        <v>107</v>
      </c>
      <c r="G5928" s="1">
        <v>44147</v>
      </c>
      <c r="H5928" t="s">
        <v>27292</v>
      </c>
      <c r="I5928">
        <v>2020</v>
      </c>
      <c r="J5928" t="s">
        <v>27307</v>
      </c>
      <c r="K5928" t="s">
        <v>59</v>
      </c>
      <c r="L5928" t="s">
        <v>150</v>
      </c>
      <c r="M5928" t="s">
        <v>15264</v>
      </c>
      <c r="N5928" t="s">
        <v>24</v>
      </c>
      <c r="P5928" t="s">
        <v>89</v>
      </c>
      <c r="Q5928" t="s">
        <v>33</v>
      </c>
      <c r="R5928" s="2">
        <v>45078.979166666664</v>
      </c>
      <c r="S5928" s="11">
        <f t="shared" si="184"/>
        <v>23.499999999941792</v>
      </c>
      <c r="U5928" s="10">
        <f t="shared" si="185"/>
        <v>0</v>
      </c>
    </row>
    <row r="5929" spans="1:21" x14ac:dyDescent="0.25">
      <c r="A5929">
        <v>4683</v>
      </c>
      <c r="B5929" t="s">
        <v>15265</v>
      </c>
      <c r="C5929" t="s">
        <v>15266</v>
      </c>
      <c r="D5929">
        <v>26</v>
      </c>
      <c r="E5929" t="s">
        <v>58</v>
      </c>
      <c r="F5929" t="s">
        <v>485</v>
      </c>
      <c r="G5929" s="1">
        <v>43836</v>
      </c>
      <c r="H5929" t="s">
        <v>27295</v>
      </c>
      <c r="I5929">
        <v>2020</v>
      </c>
      <c r="J5929" t="s">
        <v>27325</v>
      </c>
      <c r="K5929" t="s">
        <v>67</v>
      </c>
      <c r="L5929" t="s">
        <v>113</v>
      </c>
      <c r="M5929" t="s">
        <v>15267</v>
      </c>
      <c r="N5929" t="s">
        <v>24</v>
      </c>
      <c r="P5929" t="s">
        <v>41</v>
      </c>
      <c r="Q5929" t="s">
        <v>83</v>
      </c>
      <c r="R5929" s="2">
        <v>45078.38958333333</v>
      </c>
      <c r="S5929" s="11">
        <f t="shared" si="184"/>
        <v>9.3499999999185093</v>
      </c>
      <c r="U5929" s="10">
        <f t="shared" si="185"/>
        <v>0</v>
      </c>
    </row>
    <row r="5930" spans="1:21" x14ac:dyDescent="0.25">
      <c r="A5930">
        <v>4684</v>
      </c>
      <c r="B5930" t="s">
        <v>15268</v>
      </c>
      <c r="C5930" t="s">
        <v>15269</v>
      </c>
      <c r="D5930">
        <v>40</v>
      </c>
      <c r="E5930" t="s">
        <v>29</v>
      </c>
      <c r="F5930" t="s">
        <v>86</v>
      </c>
      <c r="G5930" s="1">
        <v>44294</v>
      </c>
      <c r="H5930" t="s">
        <v>27300</v>
      </c>
      <c r="I5930">
        <v>2021</v>
      </c>
      <c r="J5930" t="s">
        <v>27323</v>
      </c>
      <c r="K5930" t="s">
        <v>21</v>
      </c>
      <c r="L5930" t="s">
        <v>77</v>
      </c>
      <c r="M5930" t="s">
        <v>15270</v>
      </c>
      <c r="N5930" t="s">
        <v>24</v>
      </c>
      <c r="P5930" t="s">
        <v>41</v>
      </c>
      <c r="Q5930" t="s">
        <v>83</v>
      </c>
      <c r="R5930" s="2">
        <v>45078.841666666667</v>
      </c>
      <c r="S5930" s="11">
        <f t="shared" si="184"/>
        <v>20.200000000011642</v>
      </c>
      <c r="U5930" s="10">
        <f t="shared" si="185"/>
        <v>0</v>
      </c>
    </row>
    <row r="5931" spans="1:21" x14ac:dyDescent="0.25">
      <c r="A5931">
        <v>4685</v>
      </c>
      <c r="B5931" t="s">
        <v>15271</v>
      </c>
      <c r="C5931" t="s">
        <v>15272</v>
      </c>
      <c r="D5931">
        <v>62</v>
      </c>
      <c r="E5931" t="s">
        <v>29</v>
      </c>
      <c r="F5931" t="s">
        <v>86</v>
      </c>
      <c r="G5931" s="1">
        <v>44341</v>
      </c>
      <c r="H5931" t="s">
        <v>27290</v>
      </c>
      <c r="I5931">
        <v>2021</v>
      </c>
      <c r="J5931" t="s">
        <v>27305</v>
      </c>
      <c r="K5931" t="s">
        <v>67</v>
      </c>
      <c r="L5931" t="s">
        <v>177</v>
      </c>
      <c r="M5931" t="s">
        <v>15273</v>
      </c>
      <c r="N5931" t="s">
        <v>62</v>
      </c>
      <c r="P5931" t="s">
        <v>143</v>
      </c>
      <c r="Q5931" t="s">
        <v>33</v>
      </c>
      <c r="S5931" s="11">
        <f t="shared" si="184"/>
        <v>0</v>
      </c>
      <c r="U5931" s="10">
        <f t="shared" si="185"/>
        <v>0</v>
      </c>
    </row>
    <row r="5932" spans="1:21" x14ac:dyDescent="0.25">
      <c r="A5932">
        <v>4687</v>
      </c>
      <c r="B5932" t="s">
        <v>15278</v>
      </c>
      <c r="C5932" t="s">
        <v>15279</v>
      </c>
      <c r="D5932">
        <v>43</v>
      </c>
      <c r="E5932" t="s">
        <v>58</v>
      </c>
      <c r="F5932" t="s">
        <v>219</v>
      </c>
      <c r="G5932" s="1">
        <v>44451</v>
      </c>
      <c r="H5932" t="s">
        <v>27298</v>
      </c>
      <c r="I5932">
        <v>2021</v>
      </c>
      <c r="J5932" t="s">
        <v>27315</v>
      </c>
      <c r="K5932" t="s">
        <v>67</v>
      </c>
      <c r="L5932" t="s">
        <v>37</v>
      </c>
      <c r="M5932" t="s">
        <v>15280</v>
      </c>
      <c r="N5932" t="s">
        <v>62</v>
      </c>
      <c r="P5932" t="s">
        <v>41</v>
      </c>
      <c r="Q5932" t="s">
        <v>83</v>
      </c>
      <c r="S5932" s="11">
        <f t="shared" si="184"/>
        <v>0</v>
      </c>
      <c r="U5932" s="10">
        <f t="shared" si="185"/>
        <v>0</v>
      </c>
    </row>
    <row r="5933" spans="1:21" x14ac:dyDescent="0.25">
      <c r="A5933">
        <v>4688</v>
      </c>
      <c r="B5933" t="s">
        <v>15281</v>
      </c>
      <c r="C5933" t="s">
        <v>15282</v>
      </c>
      <c r="D5933">
        <v>53</v>
      </c>
      <c r="E5933" t="s">
        <v>29</v>
      </c>
      <c r="F5933" t="s">
        <v>125</v>
      </c>
      <c r="G5933" s="1">
        <v>44188</v>
      </c>
      <c r="H5933" t="s">
        <v>27299</v>
      </c>
      <c r="I5933">
        <v>2020</v>
      </c>
      <c r="J5933" t="s">
        <v>27321</v>
      </c>
      <c r="K5933" t="s">
        <v>45</v>
      </c>
      <c r="L5933" t="s">
        <v>177</v>
      </c>
      <c r="M5933" t="s">
        <v>15283</v>
      </c>
      <c r="N5933" t="s">
        <v>62</v>
      </c>
      <c r="P5933" t="s">
        <v>143</v>
      </c>
      <c r="Q5933" t="s">
        <v>33</v>
      </c>
      <c r="S5933" s="11">
        <f t="shared" si="184"/>
        <v>0</v>
      </c>
      <c r="U5933" s="10">
        <f t="shared" si="185"/>
        <v>0</v>
      </c>
    </row>
    <row r="5934" spans="1:21" x14ac:dyDescent="0.25">
      <c r="A5934">
        <v>4691</v>
      </c>
      <c r="B5934" t="s">
        <v>15292</v>
      </c>
      <c r="C5934" t="s">
        <v>15293</v>
      </c>
      <c r="D5934">
        <v>30</v>
      </c>
      <c r="E5934" t="s">
        <v>19</v>
      </c>
      <c r="F5934" t="s">
        <v>71</v>
      </c>
      <c r="G5934" s="1">
        <v>44068</v>
      </c>
      <c r="H5934" t="s">
        <v>27294</v>
      </c>
      <c r="I5934">
        <v>2020</v>
      </c>
      <c r="J5934" t="s">
        <v>27309</v>
      </c>
      <c r="K5934" t="s">
        <v>66</v>
      </c>
      <c r="L5934" t="s">
        <v>141</v>
      </c>
      <c r="M5934" t="s">
        <v>15294</v>
      </c>
      <c r="N5934" t="s">
        <v>62</v>
      </c>
      <c r="P5934" t="s">
        <v>143</v>
      </c>
      <c r="Q5934" t="s">
        <v>33</v>
      </c>
      <c r="S5934" s="11">
        <f t="shared" si="184"/>
        <v>0</v>
      </c>
      <c r="U5934" s="10">
        <f t="shared" si="185"/>
        <v>0</v>
      </c>
    </row>
    <row r="5935" spans="1:21" x14ac:dyDescent="0.25">
      <c r="A5935">
        <v>4692</v>
      </c>
      <c r="B5935" t="s">
        <v>15295</v>
      </c>
      <c r="C5935" t="s">
        <v>15296</v>
      </c>
      <c r="D5935">
        <v>59</v>
      </c>
      <c r="E5935" t="s">
        <v>58</v>
      </c>
      <c r="F5935" t="s">
        <v>157</v>
      </c>
      <c r="G5935" s="1">
        <v>44442</v>
      </c>
      <c r="H5935" t="s">
        <v>27298</v>
      </c>
      <c r="I5935">
        <v>2021</v>
      </c>
      <c r="J5935" t="s">
        <v>27315</v>
      </c>
      <c r="K5935" t="s">
        <v>21</v>
      </c>
      <c r="L5935" t="s">
        <v>67</v>
      </c>
      <c r="M5935" t="s">
        <v>15297</v>
      </c>
      <c r="N5935" t="s">
        <v>24</v>
      </c>
      <c r="P5935" t="s">
        <v>89</v>
      </c>
      <c r="Q5935" t="s">
        <v>33</v>
      </c>
      <c r="R5935" s="2">
        <v>45078.584027777775</v>
      </c>
      <c r="S5935" s="11">
        <f t="shared" si="184"/>
        <v>14.016666666604578</v>
      </c>
      <c r="U5935" s="10">
        <f t="shared" si="185"/>
        <v>0</v>
      </c>
    </row>
    <row r="5936" spans="1:21" x14ac:dyDescent="0.25">
      <c r="A5936">
        <v>4694</v>
      </c>
      <c r="B5936" t="s">
        <v>15302</v>
      </c>
      <c r="C5936" t="s">
        <v>15303</v>
      </c>
      <c r="D5936">
        <v>35</v>
      </c>
      <c r="E5936" t="s">
        <v>29</v>
      </c>
      <c r="F5936" t="s">
        <v>249</v>
      </c>
      <c r="G5936" s="1">
        <v>44451</v>
      </c>
      <c r="H5936" t="s">
        <v>27298</v>
      </c>
      <c r="I5936">
        <v>2021</v>
      </c>
      <c r="J5936" t="s">
        <v>27315</v>
      </c>
      <c r="K5936" t="s">
        <v>59</v>
      </c>
      <c r="L5936" t="s">
        <v>150</v>
      </c>
      <c r="M5936" t="s">
        <v>15304</v>
      </c>
      <c r="N5936" t="s">
        <v>24</v>
      </c>
      <c r="P5936" t="s">
        <v>41</v>
      </c>
      <c r="Q5936" t="s">
        <v>55</v>
      </c>
      <c r="R5936" s="2">
        <v>45078.237500000003</v>
      </c>
      <c r="S5936" s="11">
        <f t="shared" si="184"/>
        <v>5.7000000000698492</v>
      </c>
      <c r="U5936" s="10">
        <f t="shared" si="185"/>
        <v>0</v>
      </c>
    </row>
    <row r="5937" spans="1:21" x14ac:dyDescent="0.25">
      <c r="A5937">
        <v>4695</v>
      </c>
      <c r="B5937" t="s">
        <v>10789</v>
      </c>
      <c r="C5937" t="s">
        <v>15305</v>
      </c>
      <c r="D5937">
        <v>22</v>
      </c>
      <c r="E5937" t="s">
        <v>19</v>
      </c>
      <c r="F5937" t="s">
        <v>30</v>
      </c>
      <c r="G5937" s="1">
        <v>44130</v>
      </c>
      <c r="H5937" t="s">
        <v>27296</v>
      </c>
      <c r="I5937">
        <v>2020</v>
      </c>
      <c r="J5937" t="s">
        <v>27319</v>
      </c>
      <c r="K5937" t="s">
        <v>59</v>
      </c>
      <c r="L5937" t="s">
        <v>59</v>
      </c>
      <c r="M5937" t="s">
        <v>15306</v>
      </c>
      <c r="N5937" t="s">
        <v>62</v>
      </c>
      <c r="P5937" t="s">
        <v>89</v>
      </c>
      <c r="Q5937" t="s">
        <v>55</v>
      </c>
      <c r="S5937" s="11">
        <f t="shared" si="184"/>
        <v>0</v>
      </c>
      <c r="U5937" s="10">
        <f t="shared" si="185"/>
        <v>0</v>
      </c>
    </row>
    <row r="5938" spans="1:21" x14ac:dyDescent="0.25">
      <c r="A5938">
        <v>4698</v>
      </c>
      <c r="B5938" t="s">
        <v>7840</v>
      </c>
      <c r="C5938" t="s">
        <v>15314</v>
      </c>
      <c r="D5938">
        <v>57</v>
      </c>
      <c r="E5938" t="s">
        <v>29</v>
      </c>
      <c r="F5938" t="s">
        <v>223</v>
      </c>
      <c r="G5938" s="1">
        <v>44404</v>
      </c>
      <c r="H5938" t="s">
        <v>27291</v>
      </c>
      <c r="I5938">
        <v>2021</v>
      </c>
      <c r="J5938" t="s">
        <v>27317</v>
      </c>
      <c r="K5938" t="s">
        <v>21</v>
      </c>
      <c r="L5938" t="s">
        <v>177</v>
      </c>
      <c r="M5938" t="s">
        <v>15315</v>
      </c>
      <c r="N5938" t="s">
        <v>62</v>
      </c>
      <c r="P5938" t="s">
        <v>143</v>
      </c>
      <c r="Q5938" t="s">
        <v>83</v>
      </c>
      <c r="S5938" s="11">
        <f t="shared" si="184"/>
        <v>0</v>
      </c>
      <c r="U5938" s="10">
        <f t="shared" si="185"/>
        <v>0</v>
      </c>
    </row>
    <row r="5939" spans="1:21" x14ac:dyDescent="0.25">
      <c r="A5939">
        <v>4699</v>
      </c>
      <c r="B5939" t="s">
        <v>15316</v>
      </c>
      <c r="C5939" t="s">
        <v>15317</v>
      </c>
      <c r="D5939">
        <v>36</v>
      </c>
      <c r="E5939" t="s">
        <v>19</v>
      </c>
      <c r="F5939" t="s">
        <v>107</v>
      </c>
      <c r="G5939" s="1">
        <v>44318</v>
      </c>
      <c r="H5939" t="s">
        <v>27290</v>
      </c>
      <c r="I5939">
        <v>2021</v>
      </c>
      <c r="J5939" t="s">
        <v>27305</v>
      </c>
      <c r="K5939" t="s">
        <v>21</v>
      </c>
      <c r="L5939" t="s">
        <v>177</v>
      </c>
      <c r="M5939" t="s">
        <v>3083</v>
      </c>
      <c r="N5939" t="s">
        <v>62</v>
      </c>
      <c r="P5939" t="s">
        <v>143</v>
      </c>
      <c r="Q5939" t="s">
        <v>55</v>
      </c>
      <c r="S5939" s="11">
        <f t="shared" si="184"/>
        <v>0</v>
      </c>
      <c r="U5939" s="10">
        <f t="shared" si="185"/>
        <v>0</v>
      </c>
    </row>
    <row r="5940" spans="1:21" x14ac:dyDescent="0.25">
      <c r="A5940">
        <v>4700</v>
      </c>
      <c r="B5940" t="s">
        <v>15318</v>
      </c>
      <c r="C5940" t="s">
        <v>15319</v>
      </c>
      <c r="D5940">
        <v>44</v>
      </c>
      <c r="E5940" t="s">
        <v>19</v>
      </c>
      <c r="F5940" t="s">
        <v>161</v>
      </c>
      <c r="G5940" s="1">
        <v>44434</v>
      </c>
      <c r="H5940" t="s">
        <v>27294</v>
      </c>
      <c r="I5940">
        <v>2021</v>
      </c>
      <c r="J5940" t="s">
        <v>27316</v>
      </c>
      <c r="K5940" t="s">
        <v>66</v>
      </c>
      <c r="L5940" t="s">
        <v>93</v>
      </c>
      <c r="M5940" t="s">
        <v>15320</v>
      </c>
      <c r="N5940" t="s">
        <v>24</v>
      </c>
      <c r="P5940" t="s">
        <v>143</v>
      </c>
      <c r="Q5940" t="s">
        <v>33</v>
      </c>
      <c r="R5940" s="2">
        <v>45078.371527777781</v>
      </c>
      <c r="S5940" s="11">
        <f t="shared" si="184"/>
        <v>8.9166666667442769</v>
      </c>
      <c r="U5940" s="10">
        <f t="shared" si="185"/>
        <v>0</v>
      </c>
    </row>
    <row r="5941" spans="1:21" x14ac:dyDescent="0.25">
      <c r="A5941">
        <v>4703</v>
      </c>
      <c r="B5941" t="s">
        <v>15329</v>
      </c>
      <c r="C5941" t="s">
        <v>15330</v>
      </c>
      <c r="D5941">
        <v>37</v>
      </c>
      <c r="E5941" t="s">
        <v>58</v>
      </c>
      <c r="F5941" t="s">
        <v>134</v>
      </c>
      <c r="G5941" s="1">
        <v>44128</v>
      </c>
      <c r="H5941" t="s">
        <v>27296</v>
      </c>
      <c r="I5941">
        <v>2020</v>
      </c>
      <c r="J5941" t="s">
        <v>27319</v>
      </c>
      <c r="K5941" t="s">
        <v>66</v>
      </c>
      <c r="L5941" t="s">
        <v>46</v>
      </c>
      <c r="M5941" t="s">
        <v>15331</v>
      </c>
      <c r="N5941" t="s">
        <v>62</v>
      </c>
      <c r="P5941" t="s">
        <v>41</v>
      </c>
      <c r="Q5941" t="s">
        <v>26</v>
      </c>
      <c r="S5941" s="11">
        <f t="shared" si="184"/>
        <v>0</v>
      </c>
      <c r="U5941" s="10">
        <f t="shared" si="185"/>
        <v>0</v>
      </c>
    </row>
    <row r="5942" spans="1:21" x14ac:dyDescent="0.25">
      <c r="A5942">
        <v>4707</v>
      </c>
      <c r="B5942" t="s">
        <v>15343</v>
      </c>
      <c r="C5942" t="s">
        <v>15344</v>
      </c>
      <c r="D5942">
        <v>38</v>
      </c>
      <c r="E5942" t="s">
        <v>19</v>
      </c>
      <c r="F5942" t="s">
        <v>397</v>
      </c>
      <c r="G5942" s="1">
        <v>44069</v>
      </c>
      <c r="H5942" t="s">
        <v>27294</v>
      </c>
      <c r="I5942">
        <v>2020</v>
      </c>
      <c r="J5942" t="s">
        <v>27309</v>
      </c>
      <c r="K5942" t="s">
        <v>66</v>
      </c>
      <c r="L5942" t="s">
        <v>60</v>
      </c>
      <c r="M5942" t="s">
        <v>15345</v>
      </c>
      <c r="N5942" t="s">
        <v>24</v>
      </c>
      <c r="P5942" t="s">
        <v>89</v>
      </c>
      <c r="Q5942" t="s">
        <v>83</v>
      </c>
      <c r="R5942" s="2">
        <v>45078.101388888892</v>
      </c>
      <c r="S5942" s="11">
        <f t="shared" si="184"/>
        <v>2.433333333407063</v>
      </c>
      <c r="U5942" s="10">
        <f t="shared" si="185"/>
        <v>0</v>
      </c>
    </row>
    <row r="5943" spans="1:21" x14ac:dyDescent="0.25">
      <c r="A5943">
        <v>4708</v>
      </c>
      <c r="B5943" t="s">
        <v>15346</v>
      </c>
      <c r="C5943" t="s">
        <v>15347</v>
      </c>
      <c r="D5943">
        <v>59</v>
      </c>
      <c r="E5943" t="s">
        <v>58</v>
      </c>
      <c r="F5943" t="s">
        <v>397</v>
      </c>
      <c r="G5943" s="1">
        <v>44047</v>
      </c>
      <c r="H5943" t="s">
        <v>27294</v>
      </c>
      <c r="I5943">
        <v>2020</v>
      </c>
      <c r="J5943" t="s">
        <v>27309</v>
      </c>
      <c r="K5943" t="s">
        <v>66</v>
      </c>
      <c r="L5943" t="s">
        <v>46</v>
      </c>
      <c r="M5943" t="s">
        <v>15348</v>
      </c>
      <c r="N5943" t="s">
        <v>62</v>
      </c>
      <c r="P5943" t="s">
        <v>41</v>
      </c>
      <c r="Q5943" t="s">
        <v>55</v>
      </c>
      <c r="S5943" s="11">
        <f t="shared" si="184"/>
        <v>0</v>
      </c>
      <c r="U5943" s="10">
        <f t="shared" si="185"/>
        <v>0</v>
      </c>
    </row>
    <row r="5944" spans="1:21" x14ac:dyDescent="0.25">
      <c r="A5944">
        <v>4710</v>
      </c>
      <c r="B5944" t="s">
        <v>15353</v>
      </c>
      <c r="C5944" t="s">
        <v>15354</v>
      </c>
      <c r="D5944">
        <v>39</v>
      </c>
      <c r="E5944" t="s">
        <v>19</v>
      </c>
      <c r="F5944" t="s">
        <v>242</v>
      </c>
      <c r="G5944" s="1">
        <v>44190</v>
      </c>
      <c r="H5944" t="s">
        <v>27299</v>
      </c>
      <c r="I5944">
        <v>2020</v>
      </c>
      <c r="J5944" t="s">
        <v>27321</v>
      </c>
      <c r="K5944" t="s">
        <v>59</v>
      </c>
      <c r="L5944" t="s">
        <v>22</v>
      </c>
      <c r="M5944" t="s">
        <v>15355</v>
      </c>
      <c r="N5944" t="s">
        <v>24</v>
      </c>
      <c r="P5944" t="s">
        <v>143</v>
      </c>
      <c r="Q5944" t="s">
        <v>55</v>
      </c>
      <c r="R5944" s="2">
        <v>45078.701388888891</v>
      </c>
      <c r="S5944" s="11">
        <f t="shared" si="184"/>
        <v>16.833333333372138</v>
      </c>
      <c r="U5944" s="10">
        <f t="shared" si="185"/>
        <v>0</v>
      </c>
    </row>
    <row r="5945" spans="1:21" x14ac:dyDescent="0.25">
      <c r="A5945">
        <v>4713</v>
      </c>
      <c r="B5945" t="s">
        <v>15364</v>
      </c>
      <c r="C5945" t="s">
        <v>15365</v>
      </c>
      <c r="D5945">
        <v>53</v>
      </c>
      <c r="E5945" t="s">
        <v>29</v>
      </c>
      <c r="F5945" t="s">
        <v>431</v>
      </c>
      <c r="G5945" s="1">
        <v>43880</v>
      </c>
      <c r="H5945" t="s">
        <v>27293</v>
      </c>
      <c r="I5945">
        <v>2020</v>
      </c>
      <c r="J5945" t="s">
        <v>27308</v>
      </c>
      <c r="K5945" t="s">
        <v>67</v>
      </c>
      <c r="L5945" t="s">
        <v>93</v>
      </c>
      <c r="M5945" t="s">
        <v>15366</v>
      </c>
      <c r="N5945" t="s">
        <v>24</v>
      </c>
      <c r="P5945" t="s">
        <v>41</v>
      </c>
      <c r="Q5945" t="s">
        <v>55</v>
      </c>
      <c r="R5945" s="2">
        <v>45078.37222222222</v>
      </c>
      <c r="S5945" s="11">
        <f t="shared" si="184"/>
        <v>8.9333333332906477</v>
      </c>
      <c r="U5945" s="10">
        <f t="shared" si="185"/>
        <v>0</v>
      </c>
    </row>
    <row r="5946" spans="1:21" x14ac:dyDescent="0.25">
      <c r="A5946">
        <v>4714</v>
      </c>
      <c r="B5946" t="s">
        <v>15367</v>
      </c>
      <c r="C5946" t="s">
        <v>15368</v>
      </c>
      <c r="D5946">
        <v>59</v>
      </c>
      <c r="E5946" t="s">
        <v>19</v>
      </c>
      <c r="F5946" t="s">
        <v>44</v>
      </c>
      <c r="G5946" s="1">
        <v>43963</v>
      </c>
      <c r="H5946" t="s">
        <v>27290</v>
      </c>
      <c r="I5946">
        <v>2020</v>
      </c>
      <c r="J5946" t="s">
        <v>27318</v>
      </c>
      <c r="K5946" t="s">
        <v>21</v>
      </c>
      <c r="L5946" t="s">
        <v>113</v>
      </c>
      <c r="M5946" t="s">
        <v>15369</v>
      </c>
      <c r="N5946" t="s">
        <v>62</v>
      </c>
      <c r="P5946" t="s">
        <v>89</v>
      </c>
      <c r="Q5946" t="s">
        <v>33</v>
      </c>
      <c r="S5946" s="11">
        <f t="shared" si="184"/>
        <v>0</v>
      </c>
      <c r="U5946" s="10">
        <f t="shared" si="185"/>
        <v>0</v>
      </c>
    </row>
    <row r="5947" spans="1:21" x14ac:dyDescent="0.25">
      <c r="A5947">
        <v>4716</v>
      </c>
      <c r="B5947" t="s">
        <v>15373</v>
      </c>
      <c r="C5947" t="s">
        <v>15374</v>
      </c>
      <c r="D5947">
        <v>41</v>
      </c>
      <c r="E5947" t="s">
        <v>29</v>
      </c>
      <c r="F5947" t="s">
        <v>71</v>
      </c>
      <c r="G5947" s="1">
        <v>43989</v>
      </c>
      <c r="H5947" t="s">
        <v>27297</v>
      </c>
      <c r="I5947">
        <v>2020</v>
      </c>
      <c r="J5947" t="s">
        <v>27320</v>
      </c>
      <c r="K5947" t="s">
        <v>45</v>
      </c>
      <c r="L5947" t="s">
        <v>67</v>
      </c>
      <c r="M5947" t="s">
        <v>15375</v>
      </c>
      <c r="N5947" t="s">
        <v>62</v>
      </c>
      <c r="P5947" t="s">
        <v>41</v>
      </c>
      <c r="Q5947" t="s">
        <v>33</v>
      </c>
      <c r="S5947" s="11">
        <f t="shared" si="184"/>
        <v>0</v>
      </c>
      <c r="U5947" s="10">
        <f t="shared" si="185"/>
        <v>0</v>
      </c>
    </row>
    <row r="5948" spans="1:21" x14ac:dyDescent="0.25">
      <c r="A5948">
        <v>4717</v>
      </c>
      <c r="B5948" t="s">
        <v>15376</v>
      </c>
      <c r="C5948" t="s">
        <v>15377</v>
      </c>
      <c r="D5948">
        <v>62</v>
      </c>
      <c r="E5948" t="s">
        <v>19</v>
      </c>
      <c r="F5948" t="s">
        <v>161</v>
      </c>
      <c r="G5948" s="1">
        <v>44304</v>
      </c>
      <c r="H5948" t="s">
        <v>27300</v>
      </c>
      <c r="I5948">
        <v>2021</v>
      </c>
      <c r="J5948" t="s">
        <v>27323</v>
      </c>
      <c r="K5948" t="s">
        <v>66</v>
      </c>
      <c r="L5948" t="s">
        <v>22</v>
      </c>
      <c r="M5948" t="s">
        <v>15378</v>
      </c>
      <c r="N5948" t="s">
        <v>62</v>
      </c>
      <c r="P5948" t="s">
        <v>41</v>
      </c>
      <c r="Q5948" t="s">
        <v>26</v>
      </c>
      <c r="S5948" s="11">
        <f t="shared" si="184"/>
        <v>0</v>
      </c>
      <c r="U5948" s="10">
        <f t="shared" si="185"/>
        <v>0</v>
      </c>
    </row>
    <row r="5949" spans="1:21" x14ac:dyDescent="0.25">
      <c r="A5949">
        <v>4719</v>
      </c>
      <c r="B5949" t="s">
        <v>15383</v>
      </c>
      <c r="C5949" t="s">
        <v>15384</v>
      </c>
      <c r="D5949">
        <v>58</v>
      </c>
      <c r="E5949" t="s">
        <v>29</v>
      </c>
      <c r="F5949" t="s">
        <v>281</v>
      </c>
      <c r="G5949" s="1">
        <v>43887</v>
      </c>
      <c r="H5949" t="s">
        <v>27293</v>
      </c>
      <c r="I5949">
        <v>2020</v>
      </c>
      <c r="J5949" t="s">
        <v>27308</v>
      </c>
      <c r="K5949" t="s">
        <v>21</v>
      </c>
      <c r="L5949" t="s">
        <v>113</v>
      </c>
      <c r="M5949" t="s">
        <v>3174</v>
      </c>
      <c r="N5949" t="s">
        <v>24</v>
      </c>
      <c r="P5949" t="s">
        <v>143</v>
      </c>
      <c r="Q5949" t="s">
        <v>55</v>
      </c>
      <c r="R5949" s="2">
        <v>45078.51458333333</v>
      </c>
      <c r="S5949" s="11">
        <f t="shared" si="184"/>
        <v>12.349999999918509</v>
      </c>
      <c r="U5949" s="10">
        <f t="shared" si="185"/>
        <v>0</v>
      </c>
    </row>
    <row r="5950" spans="1:21" x14ac:dyDescent="0.25">
      <c r="A5950">
        <v>4720</v>
      </c>
      <c r="B5950" t="s">
        <v>15385</v>
      </c>
      <c r="C5950" t="s">
        <v>15386</v>
      </c>
      <c r="D5950">
        <v>65</v>
      </c>
      <c r="E5950" t="s">
        <v>19</v>
      </c>
      <c r="F5950" t="s">
        <v>92</v>
      </c>
      <c r="G5950" s="1">
        <v>44228</v>
      </c>
      <c r="H5950" t="s">
        <v>27293</v>
      </c>
      <c r="I5950">
        <v>2021</v>
      </c>
      <c r="J5950" t="s">
        <v>27324</v>
      </c>
      <c r="K5950" t="s">
        <v>21</v>
      </c>
      <c r="L5950" t="s">
        <v>59</v>
      </c>
      <c r="M5950" t="s">
        <v>15387</v>
      </c>
      <c r="N5950" t="s">
        <v>62</v>
      </c>
      <c r="P5950" t="s">
        <v>89</v>
      </c>
      <c r="Q5950" t="s">
        <v>55</v>
      </c>
      <c r="S5950" s="11">
        <f t="shared" si="184"/>
        <v>0</v>
      </c>
      <c r="U5950" s="10">
        <f t="shared" si="185"/>
        <v>0</v>
      </c>
    </row>
    <row r="5951" spans="1:21" x14ac:dyDescent="0.25">
      <c r="A5951">
        <v>4721</v>
      </c>
      <c r="B5951" t="s">
        <v>15388</v>
      </c>
      <c r="C5951" t="s">
        <v>15389</v>
      </c>
      <c r="D5951">
        <v>67</v>
      </c>
      <c r="E5951" t="s">
        <v>19</v>
      </c>
      <c r="F5951" t="s">
        <v>157</v>
      </c>
      <c r="G5951" s="1">
        <v>44321</v>
      </c>
      <c r="H5951" t="s">
        <v>27290</v>
      </c>
      <c r="I5951">
        <v>2021</v>
      </c>
      <c r="J5951" t="s">
        <v>27305</v>
      </c>
      <c r="K5951" t="s">
        <v>21</v>
      </c>
      <c r="L5951" t="s">
        <v>177</v>
      </c>
      <c r="M5951" t="s">
        <v>15390</v>
      </c>
      <c r="N5951" t="s">
        <v>62</v>
      </c>
      <c r="P5951" t="s">
        <v>25</v>
      </c>
      <c r="Q5951" t="s">
        <v>33</v>
      </c>
      <c r="S5951" s="11">
        <f t="shared" si="184"/>
        <v>0</v>
      </c>
      <c r="U5951" s="10">
        <f t="shared" si="185"/>
        <v>0</v>
      </c>
    </row>
    <row r="5952" spans="1:21" x14ac:dyDescent="0.25">
      <c r="A5952">
        <v>4723</v>
      </c>
      <c r="B5952" t="s">
        <v>15395</v>
      </c>
      <c r="C5952" t="s">
        <v>15396</v>
      </c>
      <c r="D5952">
        <v>62</v>
      </c>
      <c r="E5952" t="s">
        <v>58</v>
      </c>
      <c r="F5952" t="s">
        <v>699</v>
      </c>
      <c r="G5952" s="1">
        <v>43903</v>
      </c>
      <c r="H5952" t="s">
        <v>27289</v>
      </c>
      <c r="I5952">
        <v>2020</v>
      </c>
      <c r="J5952" t="s">
        <v>27310</v>
      </c>
      <c r="K5952" t="s">
        <v>45</v>
      </c>
      <c r="L5952" t="s">
        <v>93</v>
      </c>
      <c r="M5952" t="s">
        <v>15397</v>
      </c>
      <c r="N5952" t="s">
        <v>62</v>
      </c>
      <c r="P5952" t="s">
        <v>89</v>
      </c>
      <c r="Q5952" t="s">
        <v>83</v>
      </c>
      <c r="S5952" s="11">
        <f t="shared" si="184"/>
        <v>0</v>
      </c>
      <c r="U5952" s="10">
        <f t="shared" si="185"/>
        <v>0</v>
      </c>
    </row>
    <row r="5953" spans="1:21" x14ac:dyDescent="0.25">
      <c r="A5953">
        <v>4724</v>
      </c>
      <c r="B5953" t="s">
        <v>15398</v>
      </c>
      <c r="C5953" t="s">
        <v>15399</v>
      </c>
      <c r="D5953">
        <v>23</v>
      </c>
      <c r="E5953" t="s">
        <v>58</v>
      </c>
      <c r="F5953" t="s">
        <v>51</v>
      </c>
      <c r="G5953" s="1">
        <v>44418</v>
      </c>
      <c r="H5953" t="s">
        <v>27294</v>
      </c>
      <c r="I5953">
        <v>2021</v>
      </c>
      <c r="J5953" t="s">
        <v>27316</v>
      </c>
      <c r="K5953" t="s">
        <v>67</v>
      </c>
      <c r="L5953" t="s">
        <v>72</v>
      </c>
      <c r="M5953" t="s">
        <v>15400</v>
      </c>
      <c r="N5953" t="s">
        <v>62</v>
      </c>
      <c r="P5953" t="s">
        <v>41</v>
      </c>
      <c r="Q5953" t="s">
        <v>26</v>
      </c>
      <c r="S5953" s="11">
        <f t="shared" si="184"/>
        <v>0</v>
      </c>
      <c r="U5953" s="10">
        <f t="shared" si="185"/>
        <v>0</v>
      </c>
    </row>
    <row r="5954" spans="1:21" x14ac:dyDescent="0.25">
      <c r="A5954">
        <v>4726</v>
      </c>
      <c r="B5954" t="s">
        <v>15405</v>
      </c>
      <c r="C5954" t="s">
        <v>15406</v>
      </c>
      <c r="D5954">
        <v>55</v>
      </c>
      <c r="E5954" t="s">
        <v>58</v>
      </c>
      <c r="F5954" t="s">
        <v>76</v>
      </c>
      <c r="G5954" s="1">
        <v>44125</v>
      </c>
      <c r="H5954" t="s">
        <v>27296</v>
      </c>
      <c r="I5954">
        <v>2020</v>
      </c>
      <c r="J5954" t="s">
        <v>27319</v>
      </c>
      <c r="K5954" t="s">
        <v>21</v>
      </c>
      <c r="L5954" t="s">
        <v>46</v>
      </c>
      <c r="M5954" t="s">
        <v>1057</v>
      </c>
      <c r="N5954" t="s">
        <v>62</v>
      </c>
      <c r="P5954" t="s">
        <v>25</v>
      </c>
      <c r="Q5954" t="s">
        <v>55</v>
      </c>
      <c r="S5954" s="11">
        <f t="shared" ref="S5954:S6017" si="186">(R5954-INT(R5954)) * 24</f>
        <v>0</v>
      </c>
      <c r="U5954" s="10">
        <f t="shared" ref="U5954:U6017" si="187">(T5954 - INT(T5954)) * 24</f>
        <v>0</v>
      </c>
    </row>
    <row r="5955" spans="1:21" x14ac:dyDescent="0.25">
      <c r="A5955">
        <v>4727</v>
      </c>
      <c r="B5955" t="s">
        <v>15407</v>
      </c>
      <c r="C5955" t="s">
        <v>15408</v>
      </c>
      <c r="D5955">
        <v>27</v>
      </c>
      <c r="E5955" t="s">
        <v>19</v>
      </c>
      <c r="F5955" t="s">
        <v>103</v>
      </c>
      <c r="G5955" s="1">
        <v>44340</v>
      </c>
      <c r="H5955" t="s">
        <v>27290</v>
      </c>
      <c r="I5955">
        <v>2021</v>
      </c>
      <c r="J5955" t="s">
        <v>27305</v>
      </c>
      <c r="K5955" t="s">
        <v>21</v>
      </c>
      <c r="L5955" t="s">
        <v>99</v>
      </c>
      <c r="M5955" t="s">
        <v>15409</v>
      </c>
      <c r="N5955" t="s">
        <v>62</v>
      </c>
      <c r="P5955" t="s">
        <v>143</v>
      </c>
      <c r="Q5955" t="s">
        <v>83</v>
      </c>
      <c r="S5955" s="11">
        <f t="shared" si="186"/>
        <v>0</v>
      </c>
      <c r="U5955" s="10">
        <f t="shared" si="187"/>
        <v>0</v>
      </c>
    </row>
    <row r="5956" spans="1:21" x14ac:dyDescent="0.25">
      <c r="A5956">
        <v>4728</v>
      </c>
      <c r="B5956" t="s">
        <v>15410</v>
      </c>
      <c r="C5956" t="s">
        <v>15411</v>
      </c>
      <c r="D5956">
        <v>26</v>
      </c>
      <c r="E5956" t="s">
        <v>58</v>
      </c>
      <c r="F5956" t="s">
        <v>44</v>
      </c>
      <c r="G5956" s="1">
        <v>44427</v>
      </c>
      <c r="H5956" t="s">
        <v>27294</v>
      </c>
      <c r="I5956">
        <v>2021</v>
      </c>
      <c r="J5956" t="s">
        <v>27316</v>
      </c>
      <c r="K5956" t="s">
        <v>66</v>
      </c>
      <c r="L5956" t="s">
        <v>22</v>
      </c>
      <c r="M5956" t="s">
        <v>15412</v>
      </c>
      <c r="N5956" t="s">
        <v>24</v>
      </c>
      <c r="P5956" t="s">
        <v>143</v>
      </c>
      <c r="Q5956" t="s">
        <v>26</v>
      </c>
      <c r="R5956" s="2">
        <v>45078.145833333336</v>
      </c>
      <c r="S5956" s="11">
        <f t="shared" si="186"/>
        <v>3.5000000000582077</v>
      </c>
      <c r="U5956" s="10">
        <f t="shared" si="187"/>
        <v>0</v>
      </c>
    </row>
    <row r="5957" spans="1:21" x14ac:dyDescent="0.25">
      <c r="A5957">
        <v>4729</v>
      </c>
      <c r="B5957" t="s">
        <v>15413</v>
      </c>
      <c r="C5957" t="s">
        <v>15414</v>
      </c>
      <c r="D5957">
        <v>55</v>
      </c>
      <c r="E5957" t="s">
        <v>19</v>
      </c>
      <c r="F5957" t="s">
        <v>421</v>
      </c>
      <c r="G5957" s="1">
        <v>44329</v>
      </c>
      <c r="H5957" t="s">
        <v>27290</v>
      </c>
      <c r="I5957">
        <v>2021</v>
      </c>
      <c r="J5957" t="s">
        <v>27305</v>
      </c>
      <c r="K5957" t="s">
        <v>66</v>
      </c>
      <c r="L5957" t="s">
        <v>177</v>
      </c>
      <c r="M5957" t="s">
        <v>15415</v>
      </c>
      <c r="N5957" t="s">
        <v>62</v>
      </c>
      <c r="P5957" t="s">
        <v>89</v>
      </c>
      <c r="Q5957" t="s">
        <v>26</v>
      </c>
      <c r="S5957" s="11">
        <f t="shared" si="186"/>
        <v>0</v>
      </c>
      <c r="U5957" s="10">
        <f t="shared" si="187"/>
        <v>0</v>
      </c>
    </row>
    <row r="5958" spans="1:21" x14ac:dyDescent="0.25">
      <c r="A5958">
        <v>4731</v>
      </c>
      <c r="B5958" t="s">
        <v>15420</v>
      </c>
      <c r="C5958" t="s">
        <v>15421</v>
      </c>
      <c r="D5958">
        <v>31</v>
      </c>
      <c r="E5958" t="s">
        <v>19</v>
      </c>
      <c r="F5958" t="s">
        <v>219</v>
      </c>
      <c r="G5958" s="1">
        <v>44078</v>
      </c>
      <c r="H5958" t="s">
        <v>27298</v>
      </c>
      <c r="I5958">
        <v>2020</v>
      </c>
      <c r="J5958" t="s">
        <v>27314</v>
      </c>
      <c r="K5958" t="s">
        <v>67</v>
      </c>
      <c r="L5958" t="s">
        <v>22</v>
      </c>
      <c r="M5958" t="s">
        <v>15422</v>
      </c>
      <c r="N5958" t="s">
        <v>24</v>
      </c>
      <c r="P5958" t="s">
        <v>25</v>
      </c>
      <c r="Q5958" t="s">
        <v>26</v>
      </c>
      <c r="R5958" s="2">
        <v>45078.898611111108</v>
      </c>
      <c r="S5958" s="11">
        <f t="shared" si="186"/>
        <v>21.566666666592937</v>
      </c>
      <c r="U5958" s="10">
        <f t="shared" si="187"/>
        <v>0</v>
      </c>
    </row>
    <row r="5959" spans="1:21" x14ac:dyDescent="0.25">
      <c r="A5959">
        <v>4732</v>
      </c>
      <c r="B5959" t="s">
        <v>15423</v>
      </c>
      <c r="C5959" t="s">
        <v>15424</v>
      </c>
      <c r="D5959">
        <v>42</v>
      </c>
      <c r="E5959" t="s">
        <v>58</v>
      </c>
      <c r="F5959" t="s">
        <v>161</v>
      </c>
      <c r="G5959" s="1">
        <v>44062</v>
      </c>
      <c r="H5959" t="s">
        <v>27294</v>
      </c>
      <c r="I5959">
        <v>2020</v>
      </c>
      <c r="J5959" t="s">
        <v>27309</v>
      </c>
      <c r="K5959" t="s">
        <v>21</v>
      </c>
      <c r="L5959" t="s">
        <v>52</v>
      </c>
      <c r="M5959" t="s">
        <v>15425</v>
      </c>
      <c r="N5959" t="s">
        <v>24</v>
      </c>
      <c r="P5959" t="s">
        <v>143</v>
      </c>
      <c r="Q5959" t="s">
        <v>55</v>
      </c>
      <c r="R5959" s="2">
        <v>45078.801388888889</v>
      </c>
      <c r="S5959" s="11">
        <f t="shared" si="186"/>
        <v>19.233333333337214</v>
      </c>
      <c r="U5959" s="10">
        <f t="shared" si="187"/>
        <v>0</v>
      </c>
    </row>
    <row r="5960" spans="1:21" x14ac:dyDescent="0.25">
      <c r="A5960">
        <v>4733</v>
      </c>
      <c r="B5960" t="s">
        <v>15426</v>
      </c>
      <c r="C5960" t="s">
        <v>15427</v>
      </c>
      <c r="D5960">
        <v>21</v>
      </c>
      <c r="E5960" t="s">
        <v>58</v>
      </c>
      <c r="F5960" t="s">
        <v>107</v>
      </c>
      <c r="G5960" s="1">
        <v>44015</v>
      </c>
      <c r="H5960" t="s">
        <v>27291</v>
      </c>
      <c r="I5960">
        <v>2020</v>
      </c>
      <c r="J5960" t="s">
        <v>27306</v>
      </c>
      <c r="K5960" t="s">
        <v>67</v>
      </c>
      <c r="L5960" t="s">
        <v>22</v>
      </c>
      <c r="M5960" t="s">
        <v>449</v>
      </c>
      <c r="N5960" t="s">
        <v>62</v>
      </c>
      <c r="P5960" t="s">
        <v>41</v>
      </c>
      <c r="Q5960" t="s">
        <v>55</v>
      </c>
      <c r="S5960" s="11">
        <f t="shared" si="186"/>
        <v>0</v>
      </c>
      <c r="U5960" s="10">
        <f t="shared" si="187"/>
        <v>0</v>
      </c>
    </row>
    <row r="5961" spans="1:21" x14ac:dyDescent="0.25">
      <c r="A5961">
        <v>4735</v>
      </c>
      <c r="B5961" t="s">
        <v>15432</v>
      </c>
      <c r="C5961" t="s">
        <v>15433</v>
      </c>
      <c r="D5961">
        <v>21</v>
      </c>
      <c r="E5961" t="s">
        <v>58</v>
      </c>
      <c r="F5961" t="s">
        <v>92</v>
      </c>
      <c r="G5961" s="1">
        <v>43901</v>
      </c>
      <c r="H5961" t="s">
        <v>27289</v>
      </c>
      <c r="I5961">
        <v>2020</v>
      </c>
      <c r="J5961" t="s">
        <v>27310</v>
      </c>
      <c r="K5961" t="s">
        <v>67</v>
      </c>
      <c r="L5961" t="s">
        <v>22</v>
      </c>
      <c r="M5961" t="s">
        <v>15434</v>
      </c>
      <c r="N5961" t="s">
        <v>62</v>
      </c>
      <c r="P5961" t="s">
        <v>41</v>
      </c>
      <c r="Q5961" t="s">
        <v>83</v>
      </c>
      <c r="S5961" s="11">
        <f t="shared" si="186"/>
        <v>0</v>
      </c>
      <c r="U5961" s="10">
        <f t="shared" si="187"/>
        <v>0</v>
      </c>
    </row>
    <row r="5962" spans="1:21" x14ac:dyDescent="0.25">
      <c r="A5962">
        <v>4737</v>
      </c>
      <c r="B5962" t="s">
        <v>15439</v>
      </c>
      <c r="C5962" t="s">
        <v>15440</v>
      </c>
      <c r="D5962">
        <v>48</v>
      </c>
      <c r="E5962" t="s">
        <v>58</v>
      </c>
      <c r="F5962" t="s">
        <v>317</v>
      </c>
      <c r="G5962" s="1">
        <v>44062</v>
      </c>
      <c r="H5962" t="s">
        <v>27294</v>
      </c>
      <c r="I5962">
        <v>2020</v>
      </c>
      <c r="J5962" t="s">
        <v>27309</v>
      </c>
      <c r="K5962" t="s">
        <v>59</v>
      </c>
      <c r="L5962" t="s">
        <v>31</v>
      </c>
      <c r="M5962" t="s">
        <v>15441</v>
      </c>
      <c r="N5962" t="s">
        <v>62</v>
      </c>
      <c r="P5962" t="s">
        <v>143</v>
      </c>
      <c r="Q5962" t="s">
        <v>26</v>
      </c>
      <c r="S5962" s="11">
        <f t="shared" si="186"/>
        <v>0</v>
      </c>
      <c r="U5962" s="10">
        <f t="shared" si="187"/>
        <v>0</v>
      </c>
    </row>
    <row r="5963" spans="1:21" x14ac:dyDescent="0.25">
      <c r="A5963">
        <v>4739</v>
      </c>
      <c r="B5963" t="s">
        <v>15446</v>
      </c>
      <c r="C5963" t="s">
        <v>15447</v>
      </c>
      <c r="D5963">
        <v>29</v>
      </c>
      <c r="E5963" t="s">
        <v>19</v>
      </c>
      <c r="F5963" t="s">
        <v>223</v>
      </c>
      <c r="G5963" s="1">
        <v>43885</v>
      </c>
      <c r="H5963" t="s">
        <v>27293</v>
      </c>
      <c r="I5963">
        <v>2020</v>
      </c>
      <c r="J5963" t="s">
        <v>27308</v>
      </c>
      <c r="K5963" t="s">
        <v>21</v>
      </c>
      <c r="L5963" t="s">
        <v>60</v>
      </c>
      <c r="M5963" t="s">
        <v>15448</v>
      </c>
      <c r="N5963" t="s">
        <v>24</v>
      </c>
      <c r="P5963" t="s">
        <v>143</v>
      </c>
      <c r="Q5963" t="s">
        <v>26</v>
      </c>
      <c r="R5963" s="2">
        <v>45078.878472222219</v>
      </c>
      <c r="S5963" s="11">
        <f t="shared" si="186"/>
        <v>21.083333333255723</v>
      </c>
      <c r="U5963" s="10">
        <f t="shared" si="187"/>
        <v>0</v>
      </c>
    </row>
    <row r="5964" spans="1:21" x14ac:dyDescent="0.25">
      <c r="A5964">
        <v>4740</v>
      </c>
      <c r="B5964" t="s">
        <v>15449</v>
      </c>
      <c r="C5964" t="s">
        <v>15450</v>
      </c>
      <c r="D5964">
        <v>64</v>
      </c>
      <c r="E5964" t="s">
        <v>19</v>
      </c>
      <c r="F5964" t="s">
        <v>117</v>
      </c>
      <c r="G5964" s="1">
        <v>44103</v>
      </c>
      <c r="H5964" t="s">
        <v>27298</v>
      </c>
      <c r="I5964">
        <v>2020</v>
      </c>
      <c r="J5964" t="s">
        <v>27314</v>
      </c>
      <c r="K5964" t="s">
        <v>66</v>
      </c>
      <c r="L5964" t="s">
        <v>22</v>
      </c>
      <c r="M5964" t="s">
        <v>15451</v>
      </c>
      <c r="N5964" t="s">
        <v>62</v>
      </c>
      <c r="P5964" t="s">
        <v>89</v>
      </c>
      <c r="Q5964" t="s">
        <v>33</v>
      </c>
      <c r="S5964" s="11">
        <f t="shared" si="186"/>
        <v>0</v>
      </c>
      <c r="U5964" s="10">
        <f t="shared" si="187"/>
        <v>0</v>
      </c>
    </row>
    <row r="5965" spans="1:21" x14ac:dyDescent="0.25">
      <c r="A5965">
        <v>4741</v>
      </c>
      <c r="B5965" t="s">
        <v>15452</v>
      </c>
      <c r="C5965" t="s">
        <v>15453</v>
      </c>
      <c r="D5965">
        <v>36</v>
      </c>
      <c r="E5965" t="s">
        <v>58</v>
      </c>
      <c r="F5965" t="s">
        <v>211</v>
      </c>
      <c r="G5965" s="1">
        <v>44462</v>
      </c>
      <c r="H5965" t="s">
        <v>27298</v>
      </c>
      <c r="I5965">
        <v>2021</v>
      </c>
      <c r="J5965" t="s">
        <v>27315</v>
      </c>
      <c r="K5965" t="s">
        <v>66</v>
      </c>
      <c r="L5965" t="s">
        <v>141</v>
      </c>
      <c r="M5965" t="s">
        <v>15454</v>
      </c>
      <c r="N5965" t="s">
        <v>62</v>
      </c>
      <c r="P5965" t="s">
        <v>89</v>
      </c>
      <c r="Q5965" t="s">
        <v>33</v>
      </c>
      <c r="S5965" s="11">
        <f t="shared" si="186"/>
        <v>0</v>
      </c>
      <c r="U5965" s="10">
        <f t="shared" si="187"/>
        <v>0</v>
      </c>
    </row>
    <row r="5966" spans="1:21" x14ac:dyDescent="0.25">
      <c r="A5966">
        <v>4742</v>
      </c>
      <c r="B5966" t="s">
        <v>15455</v>
      </c>
      <c r="C5966" t="s">
        <v>15456</v>
      </c>
      <c r="D5966">
        <v>54</v>
      </c>
      <c r="E5966" t="s">
        <v>19</v>
      </c>
      <c r="F5966" t="s">
        <v>20</v>
      </c>
      <c r="G5966" s="1">
        <v>44423</v>
      </c>
      <c r="H5966" t="s">
        <v>27294</v>
      </c>
      <c r="I5966">
        <v>2021</v>
      </c>
      <c r="J5966" t="s">
        <v>27316</v>
      </c>
      <c r="K5966" t="s">
        <v>67</v>
      </c>
      <c r="L5966" t="s">
        <v>22</v>
      </c>
      <c r="M5966" t="s">
        <v>15457</v>
      </c>
      <c r="N5966" t="s">
        <v>62</v>
      </c>
      <c r="P5966" t="s">
        <v>25</v>
      </c>
      <c r="Q5966" t="s">
        <v>33</v>
      </c>
      <c r="S5966" s="11">
        <f t="shared" si="186"/>
        <v>0</v>
      </c>
      <c r="U5966" s="10">
        <f t="shared" si="187"/>
        <v>0</v>
      </c>
    </row>
    <row r="5967" spans="1:21" x14ac:dyDescent="0.25">
      <c r="A5967">
        <v>4743</v>
      </c>
      <c r="B5967" t="s">
        <v>15458</v>
      </c>
      <c r="C5967" t="s">
        <v>15459</v>
      </c>
      <c r="D5967">
        <v>41</v>
      </c>
      <c r="E5967" t="s">
        <v>58</v>
      </c>
      <c r="F5967" t="s">
        <v>36</v>
      </c>
      <c r="G5967" s="1">
        <v>44379</v>
      </c>
      <c r="H5967" t="s">
        <v>27291</v>
      </c>
      <c r="I5967">
        <v>2021</v>
      </c>
      <c r="J5967" t="s">
        <v>27317</v>
      </c>
      <c r="K5967" t="s">
        <v>59</v>
      </c>
      <c r="L5967" t="s">
        <v>52</v>
      </c>
      <c r="M5967" t="s">
        <v>15460</v>
      </c>
      <c r="N5967" t="s">
        <v>62</v>
      </c>
      <c r="P5967" t="s">
        <v>25</v>
      </c>
      <c r="Q5967" t="s">
        <v>33</v>
      </c>
      <c r="S5967" s="11">
        <f t="shared" si="186"/>
        <v>0</v>
      </c>
      <c r="U5967" s="10">
        <f t="shared" si="187"/>
        <v>0</v>
      </c>
    </row>
    <row r="5968" spans="1:21" x14ac:dyDescent="0.25">
      <c r="A5968">
        <v>4745</v>
      </c>
      <c r="B5968" t="s">
        <v>15464</v>
      </c>
      <c r="C5968" t="s">
        <v>15465</v>
      </c>
      <c r="D5968">
        <v>66</v>
      </c>
      <c r="E5968" t="s">
        <v>58</v>
      </c>
      <c r="F5968" t="s">
        <v>81</v>
      </c>
      <c r="G5968" s="1">
        <v>44321</v>
      </c>
      <c r="H5968" t="s">
        <v>27290</v>
      </c>
      <c r="I5968">
        <v>2021</v>
      </c>
      <c r="J5968" t="s">
        <v>27305</v>
      </c>
      <c r="K5968" t="s">
        <v>21</v>
      </c>
      <c r="L5968" t="s">
        <v>72</v>
      </c>
      <c r="M5968" t="s">
        <v>15466</v>
      </c>
      <c r="N5968" t="s">
        <v>62</v>
      </c>
      <c r="P5968" t="s">
        <v>89</v>
      </c>
      <c r="Q5968" t="s">
        <v>26</v>
      </c>
      <c r="S5968" s="11">
        <f t="shared" si="186"/>
        <v>0</v>
      </c>
      <c r="U5968" s="10">
        <f t="shared" si="187"/>
        <v>0</v>
      </c>
    </row>
    <row r="5969" spans="1:21" x14ac:dyDescent="0.25">
      <c r="A5969">
        <v>4748</v>
      </c>
      <c r="B5969" t="s">
        <v>15475</v>
      </c>
      <c r="C5969" t="s">
        <v>15476</v>
      </c>
      <c r="D5969">
        <v>31</v>
      </c>
      <c r="E5969" t="s">
        <v>58</v>
      </c>
      <c r="F5969" t="s">
        <v>317</v>
      </c>
      <c r="G5969" s="1">
        <v>44369</v>
      </c>
      <c r="H5969" t="s">
        <v>27297</v>
      </c>
      <c r="I5969">
        <v>2021</v>
      </c>
      <c r="J5969" t="s">
        <v>27313</v>
      </c>
      <c r="K5969" t="s">
        <v>67</v>
      </c>
      <c r="L5969" t="s">
        <v>67</v>
      </c>
      <c r="M5969" t="s">
        <v>15477</v>
      </c>
      <c r="N5969" t="s">
        <v>62</v>
      </c>
      <c r="P5969" t="s">
        <v>143</v>
      </c>
      <c r="Q5969" t="s">
        <v>55</v>
      </c>
      <c r="S5969" s="11">
        <f t="shared" si="186"/>
        <v>0</v>
      </c>
      <c r="U5969" s="10">
        <f t="shared" si="187"/>
        <v>0</v>
      </c>
    </row>
    <row r="5970" spans="1:21" x14ac:dyDescent="0.25">
      <c r="A5970">
        <v>4750</v>
      </c>
      <c r="B5970" t="s">
        <v>15482</v>
      </c>
      <c r="C5970" t="s">
        <v>15483</v>
      </c>
      <c r="D5970">
        <v>51</v>
      </c>
      <c r="E5970" t="s">
        <v>29</v>
      </c>
      <c r="F5970" t="s">
        <v>86</v>
      </c>
      <c r="G5970" s="1">
        <v>44138</v>
      </c>
      <c r="H5970" t="s">
        <v>27292</v>
      </c>
      <c r="I5970">
        <v>2020</v>
      </c>
      <c r="J5970" t="s">
        <v>27307</v>
      </c>
      <c r="K5970" t="s">
        <v>45</v>
      </c>
      <c r="L5970" t="s">
        <v>52</v>
      </c>
      <c r="M5970" t="s">
        <v>15484</v>
      </c>
      <c r="N5970" t="s">
        <v>62</v>
      </c>
      <c r="P5970" t="s">
        <v>89</v>
      </c>
      <c r="Q5970" t="s">
        <v>33</v>
      </c>
      <c r="S5970" s="11">
        <f t="shared" si="186"/>
        <v>0</v>
      </c>
      <c r="U5970" s="10">
        <f t="shared" si="187"/>
        <v>0</v>
      </c>
    </row>
    <row r="5971" spans="1:21" x14ac:dyDescent="0.25">
      <c r="A5971">
        <v>4751</v>
      </c>
      <c r="B5971" t="s">
        <v>15485</v>
      </c>
      <c r="C5971" t="s">
        <v>15486</v>
      </c>
      <c r="D5971">
        <v>50</v>
      </c>
      <c r="E5971" t="s">
        <v>19</v>
      </c>
      <c r="F5971" t="s">
        <v>173</v>
      </c>
      <c r="G5971" s="1">
        <v>43905</v>
      </c>
      <c r="H5971" t="s">
        <v>27289</v>
      </c>
      <c r="I5971">
        <v>2020</v>
      </c>
      <c r="J5971" t="s">
        <v>27310</v>
      </c>
      <c r="K5971" t="s">
        <v>67</v>
      </c>
      <c r="L5971" t="s">
        <v>59</v>
      </c>
      <c r="M5971" t="s">
        <v>15487</v>
      </c>
      <c r="N5971" t="s">
        <v>62</v>
      </c>
      <c r="P5971" t="s">
        <v>143</v>
      </c>
      <c r="Q5971" t="s">
        <v>55</v>
      </c>
      <c r="S5971" s="11">
        <f t="shared" si="186"/>
        <v>0</v>
      </c>
      <c r="U5971" s="10">
        <f t="shared" si="187"/>
        <v>0</v>
      </c>
    </row>
    <row r="5972" spans="1:21" x14ac:dyDescent="0.25">
      <c r="A5972">
        <v>4752</v>
      </c>
      <c r="B5972" t="s">
        <v>15488</v>
      </c>
      <c r="C5972" t="s">
        <v>15489</v>
      </c>
      <c r="D5972">
        <v>62</v>
      </c>
      <c r="E5972" t="s">
        <v>29</v>
      </c>
      <c r="F5972" t="s">
        <v>117</v>
      </c>
      <c r="G5972" s="1">
        <v>43978</v>
      </c>
      <c r="H5972" t="s">
        <v>27290</v>
      </c>
      <c r="I5972">
        <v>2020</v>
      </c>
      <c r="J5972" t="s">
        <v>27318</v>
      </c>
      <c r="K5972" t="s">
        <v>59</v>
      </c>
      <c r="L5972" t="s">
        <v>67</v>
      </c>
      <c r="M5972" t="s">
        <v>442</v>
      </c>
      <c r="N5972" t="s">
        <v>24</v>
      </c>
      <c r="P5972" t="s">
        <v>143</v>
      </c>
      <c r="Q5972" t="s">
        <v>55</v>
      </c>
      <c r="R5972" s="2">
        <v>45078.247916666667</v>
      </c>
      <c r="S5972" s="11">
        <f t="shared" si="186"/>
        <v>5.9500000000116415</v>
      </c>
      <c r="U5972" s="10">
        <f t="shared" si="187"/>
        <v>0</v>
      </c>
    </row>
    <row r="5973" spans="1:21" x14ac:dyDescent="0.25">
      <c r="A5973">
        <v>4754</v>
      </c>
      <c r="B5973" t="s">
        <v>15494</v>
      </c>
      <c r="C5973" t="s">
        <v>15495</v>
      </c>
      <c r="D5973">
        <v>52</v>
      </c>
      <c r="E5973" t="s">
        <v>58</v>
      </c>
      <c r="F5973" t="s">
        <v>383</v>
      </c>
      <c r="G5973" s="1">
        <v>44109</v>
      </c>
      <c r="H5973" t="s">
        <v>27296</v>
      </c>
      <c r="I5973">
        <v>2020</v>
      </c>
      <c r="J5973" t="s">
        <v>27319</v>
      </c>
      <c r="K5973" t="s">
        <v>67</v>
      </c>
      <c r="L5973" t="s">
        <v>72</v>
      </c>
      <c r="M5973" t="s">
        <v>15496</v>
      </c>
      <c r="N5973" t="s">
        <v>24</v>
      </c>
      <c r="P5973" t="s">
        <v>89</v>
      </c>
      <c r="Q5973" t="s">
        <v>26</v>
      </c>
      <c r="R5973" s="2">
        <v>45078.744444444441</v>
      </c>
      <c r="S5973" s="11">
        <f t="shared" si="186"/>
        <v>17.866666666581295</v>
      </c>
      <c r="U5973" s="10">
        <f t="shared" si="187"/>
        <v>0</v>
      </c>
    </row>
    <row r="5974" spans="1:21" x14ac:dyDescent="0.25">
      <c r="A5974">
        <v>4755</v>
      </c>
      <c r="B5974" t="s">
        <v>15497</v>
      </c>
      <c r="C5974" t="s">
        <v>15498</v>
      </c>
      <c r="D5974">
        <v>28</v>
      </c>
      <c r="E5974" t="s">
        <v>58</v>
      </c>
      <c r="F5974" t="s">
        <v>44</v>
      </c>
      <c r="G5974" s="1">
        <v>44228</v>
      </c>
      <c r="H5974" t="s">
        <v>27293</v>
      </c>
      <c r="I5974">
        <v>2021</v>
      </c>
      <c r="J5974" t="s">
        <v>27324</v>
      </c>
      <c r="K5974" t="s">
        <v>21</v>
      </c>
      <c r="L5974" t="s">
        <v>177</v>
      </c>
      <c r="M5974" t="s">
        <v>15499</v>
      </c>
      <c r="N5974" t="s">
        <v>24</v>
      </c>
      <c r="P5974" t="s">
        <v>89</v>
      </c>
      <c r="Q5974" t="s">
        <v>26</v>
      </c>
      <c r="R5974" s="2">
        <v>45078.929166666669</v>
      </c>
      <c r="S5974" s="11">
        <f t="shared" si="186"/>
        <v>22.300000000046566</v>
      </c>
      <c r="U5974" s="10">
        <f t="shared" si="187"/>
        <v>0</v>
      </c>
    </row>
    <row r="5975" spans="1:21" x14ac:dyDescent="0.25">
      <c r="A5975">
        <v>4756</v>
      </c>
      <c r="B5975" t="s">
        <v>15500</v>
      </c>
      <c r="C5975" t="s">
        <v>15501</v>
      </c>
      <c r="D5975">
        <v>20</v>
      </c>
      <c r="E5975" t="s">
        <v>58</v>
      </c>
      <c r="F5975" t="s">
        <v>397</v>
      </c>
      <c r="G5975" s="1">
        <v>44277</v>
      </c>
      <c r="H5975" t="s">
        <v>27289</v>
      </c>
      <c r="I5975">
        <v>2021</v>
      </c>
      <c r="J5975" t="s">
        <v>27304</v>
      </c>
      <c r="K5975" t="s">
        <v>59</v>
      </c>
      <c r="L5975" t="s">
        <v>46</v>
      </c>
      <c r="M5975" t="s">
        <v>15502</v>
      </c>
      <c r="N5975" t="s">
        <v>24</v>
      </c>
      <c r="P5975" t="s">
        <v>143</v>
      </c>
      <c r="Q5975" t="s">
        <v>55</v>
      </c>
      <c r="R5975" s="2">
        <v>45078.094444444447</v>
      </c>
      <c r="S5975" s="11">
        <f t="shared" si="186"/>
        <v>2.2666666667209938</v>
      </c>
      <c r="U5975" s="10">
        <f t="shared" si="187"/>
        <v>0</v>
      </c>
    </row>
    <row r="5976" spans="1:21" x14ac:dyDescent="0.25">
      <c r="A5976">
        <v>4757</v>
      </c>
      <c r="B5976" t="s">
        <v>15503</v>
      </c>
      <c r="C5976" t="s">
        <v>15504</v>
      </c>
      <c r="D5976">
        <v>28</v>
      </c>
      <c r="E5976" t="s">
        <v>29</v>
      </c>
      <c r="F5976" t="s">
        <v>71</v>
      </c>
      <c r="G5976" s="1">
        <v>43915</v>
      </c>
      <c r="H5976" t="s">
        <v>27289</v>
      </c>
      <c r="I5976">
        <v>2020</v>
      </c>
      <c r="J5976" t="s">
        <v>27310</v>
      </c>
      <c r="K5976" t="s">
        <v>45</v>
      </c>
      <c r="L5976" t="s">
        <v>60</v>
      </c>
      <c r="M5976" t="s">
        <v>15505</v>
      </c>
      <c r="N5976" t="s">
        <v>62</v>
      </c>
      <c r="P5976" t="s">
        <v>41</v>
      </c>
      <c r="Q5976" t="s">
        <v>55</v>
      </c>
      <c r="S5976" s="11">
        <f t="shared" si="186"/>
        <v>0</v>
      </c>
      <c r="U5976" s="10">
        <f t="shared" si="187"/>
        <v>0</v>
      </c>
    </row>
    <row r="5977" spans="1:21" x14ac:dyDescent="0.25">
      <c r="A5977">
        <v>4758</v>
      </c>
      <c r="B5977" t="s">
        <v>15506</v>
      </c>
      <c r="C5977" t="s">
        <v>15507</v>
      </c>
      <c r="D5977">
        <v>39</v>
      </c>
      <c r="E5977" t="s">
        <v>19</v>
      </c>
      <c r="F5977" t="s">
        <v>92</v>
      </c>
      <c r="G5977" s="1">
        <v>44470</v>
      </c>
      <c r="H5977" t="s">
        <v>27296</v>
      </c>
      <c r="I5977">
        <v>2021</v>
      </c>
      <c r="J5977" t="s">
        <v>27312</v>
      </c>
      <c r="K5977" t="s">
        <v>59</v>
      </c>
      <c r="L5977" t="s">
        <v>67</v>
      </c>
      <c r="M5977" t="s">
        <v>15508</v>
      </c>
      <c r="N5977" t="s">
        <v>62</v>
      </c>
      <c r="P5977" t="s">
        <v>25</v>
      </c>
      <c r="Q5977" t="s">
        <v>83</v>
      </c>
      <c r="S5977" s="11">
        <f t="shared" si="186"/>
        <v>0</v>
      </c>
      <c r="U5977" s="10">
        <f t="shared" si="187"/>
        <v>0</v>
      </c>
    </row>
    <row r="5978" spans="1:21" x14ac:dyDescent="0.25">
      <c r="A5978">
        <v>4759</v>
      </c>
      <c r="B5978" t="s">
        <v>15509</v>
      </c>
      <c r="C5978" t="s">
        <v>15510</v>
      </c>
      <c r="D5978">
        <v>26</v>
      </c>
      <c r="E5978" t="s">
        <v>19</v>
      </c>
      <c r="F5978" t="s">
        <v>92</v>
      </c>
      <c r="G5978" s="1">
        <v>44140</v>
      </c>
      <c r="H5978" t="s">
        <v>27292</v>
      </c>
      <c r="I5978">
        <v>2020</v>
      </c>
      <c r="J5978" t="s">
        <v>27307</v>
      </c>
      <c r="K5978" t="s">
        <v>67</v>
      </c>
      <c r="L5978" t="s">
        <v>141</v>
      </c>
      <c r="M5978" t="s">
        <v>15511</v>
      </c>
      <c r="N5978" t="s">
        <v>62</v>
      </c>
      <c r="P5978" t="s">
        <v>41</v>
      </c>
      <c r="Q5978" t="s">
        <v>33</v>
      </c>
      <c r="S5978" s="11">
        <f t="shared" si="186"/>
        <v>0</v>
      </c>
      <c r="U5978" s="10">
        <f t="shared" si="187"/>
        <v>0</v>
      </c>
    </row>
    <row r="5979" spans="1:21" x14ac:dyDescent="0.25">
      <c r="A5979">
        <v>4760</v>
      </c>
      <c r="B5979" t="s">
        <v>15512</v>
      </c>
      <c r="C5979" t="s">
        <v>15513</v>
      </c>
      <c r="D5979">
        <v>23</v>
      </c>
      <c r="E5979" t="s">
        <v>29</v>
      </c>
      <c r="F5979" t="s">
        <v>44</v>
      </c>
      <c r="G5979" s="1">
        <v>44523</v>
      </c>
      <c r="H5979" t="s">
        <v>27292</v>
      </c>
      <c r="I5979">
        <v>2021</v>
      </c>
      <c r="J5979" t="s">
        <v>27326</v>
      </c>
      <c r="K5979" t="s">
        <v>45</v>
      </c>
      <c r="L5979" t="s">
        <v>46</v>
      </c>
      <c r="M5979" t="s">
        <v>15514</v>
      </c>
      <c r="N5979" t="s">
        <v>24</v>
      </c>
      <c r="P5979" t="s">
        <v>41</v>
      </c>
      <c r="Q5979" t="s">
        <v>55</v>
      </c>
      <c r="R5979" s="2">
        <v>45078.82916666667</v>
      </c>
      <c r="S5979" s="11">
        <f t="shared" si="186"/>
        <v>19.900000000081491</v>
      </c>
      <c r="U5979" s="10">
        <f t="shared" si="187"/>
        <v>0</v>
      </c>
    </row>
    <row r="5980" spans="1:21" x14ac:dyDescent="0.25">
      <c r="A5980">
        <v>4761</v>
      </c>
      <c r="B5980" t="s">
        <v>15515</v>
      </c>
      <c r="C5980" t="s">
        <v>15516</v>
      </c>
      <c r="D5980">
        <v>59</v>
      </c>
      <c r="E5980" t="s">
        <v>29</v>
      </c>
      <c r="F5980" t="s">
        <v>249</v>
      </c>
      <c r="G5980" s="1">
        <v>43915</v>
      </c>
      <c r="H5980" t="s">
        <v>27289</v>
      </c>
      <c r="I5980">
        <v>2020</v>
      </c>
      <c r="J5980" t="s">
        <v>27310</v>
      </c>
      <c r="K5980" t="s">
        <v>59</v>
      </c>
      <c r="L5980" t="s">
        <v>67</v>
      </c>
      <c r="M5980" t="s">
        <v>15517</v>
      </c>
      <c r="N5980" t="s">
        <v>24</v>
      </c>
      <c r="P5980" t="s">
        <v>89</v>
      </c>
      <c r="Q5980" t="s">
        <v>33</v>
      </c>
      <c r="R5980" s="2">
        <v>45078.634027777778</v>
      </c>
      <c r="S5980" s="11">
        <f t="shared" si="186"/>
        <v>15.216666666674428</v>
      </c>
      <c r="U5980" s="10">
        <f t="shared" si="187"/>
        <v>0</v>
      </c>
    </row>
    <row r="5981" spans="1:21" x14ac:dyDescent="0.25">
      <c r="A5981">
        <v>4762</v>
      </c>
      <c r="B5981" t="s">
        <v>15518</v>
      </c>
      <c r="C5981" t="s">
        <v>15519</v>
      </c>
      <c r="D5981">
        <v>27</v>
      </c>
      <c r="E5981" t="s">
        <v>29</v>
      </c>
      <c r="F5981" t="s">
        <v>223</v>
      </c>
      <c r="G5981" s="1">
        <v>44420</v>
      </c>
      <c r="H5981" t="s">
        <v>27294</v>
      </c>
      <c r="I5981">
        <v>2021</v>
      </c>
      <c r="J5981" t="s">
        <v>27316</v>
      </c>
      <c r="K5981" t="s">
        <v>45</v>
      </c>
      <c r="L5981" t="s">
        <v>46</v>
      </c>
      <c r="M5981" t="s">
        <v>15520</v>
      </c>
      <c r="N5981" t="s">
        <v>24</v>
      </c>
      <c r="P5981" t="s">
        <v>143</v>
      </c>
      <c r="Q5981" t="s">
        <v>26</v>
      </c>
      <c r="R5981" s="2">
        <v>45078.46875</v>
      </c>
      <c r="S5981" s="11">
        <f t="shared" si="186"/>
        <v>11.25</v>
      </c>
      <c r="U5981" s="10">
        <f t="shared" si="187"/>
        <v>0</v>
      </c>
    </row>
    <row r="5982" spans="1:21" x14ac:dyDescent="0.25">
      <c r="A5982">
        <v>4763</v>
      </c>
      <c r="B5982" t="s">
        <v>15521</v>
      </c>
      <c r="C5982" t="s">
        <v>15522</v>
      </c>
      <c r="D5982">
        <v>58</v>
      </c>
      <c r="E5982" t="s">
        <v>58</v>
      </c>
      <c r="F5982" t="s">
        <v>655</v>
      </c>
      <c r="G5982" s="1">
        <v>44165</v>
      </c>
      <c r="H5982" t="s">
        <v>27292</v>
      </c>
      <c r="I5982">
        <v>2020</v>
      </c>
      <c r="J5982" t="s">
        <v>27307</v>
      </c>
      <c r="K5982" t="s">
        <v>67</v>
      </c>
      <c r="L5982" t="s">
        <v>72</v>
      </c>
      <c r="M5982" t="s">
        <v>15523</v>
      </c>
      <c r="N5982" t="s">
        <v>62</v>
      </c>
      <c r="P5982" t="s">
        <v>25</v>
      </c>
      <c r="Q5982" t="s">
        <v>26</v>
      </c>
      <c r="S5982" s="11">
        <f t="shared" si="186"/>
        <v>0</v>
      </c>
      <c r="U5982" s="10">
        <f t="shared" si="187"/>
        <v>0</v>
      </c>
    </row>
    <row r="5983" spans="1:21" x14ac:dyDescent="0.25">
      <c r="A5983">
        <v>4764</v>
      </c>
      <c r="B5983" t="s">
        <v>15524</v>
      </c>
      <c r="C5983" t="s">
        <v>15525</v>
      </c>
      <c r="D5983">
        <v>20</v>
      </c>
      <c r="E5983" t="s">
        <v>19</v>
      </c>
      <c r="F5983" t="s">
        <v>383</v>
      </c>
      <c r="G5983" s="1">
        <v>43995</v>
      </c>
      <c r="H5983" t="s">
        <v>27297</v>
      </c>
      <c r="I5983">
        <v>2020</v>
      </c>
      <c r="J5983" t="s">
        <v>27320</v>
      </c>
      <c r="K5983" t="s">
        <v>21</v>
      </c>
      <c r="L5983" t="s">
        <v>99</v>
      </c>
      <c r="M5983" t="s">
        <v>15526</v>
      </c>
      <c r="N5983" t="s">
        <v>62</v>
      </c>
      <c r="P5983" t="s">
        <v>41</v>
      </c>
      <c r="Q5983" t="s">
        <v>33</v>
      </c>
      <c r="S5983" s="11">
        <f t="shared" si="186"/>
        <v>0</v>
      </c>
      <c r="U5983" s="10">
        <f t="shared" si="187"/>
        <v>0</v>
      </c>
    </row>
    <row r="5984" spans="1:21" x14ac:dyDescent="0.25">
      <c r="A5984">
        <v>4765</v>
      </c>
      <c r="B5984" t="s">
        <v>15527</v>
      </c>
      <c r="C5984" t="s">
        <v>15528</v>
      </c>
      <c r="D5984">
        <v>44</v>
      </c>
      <c r="E5984" t="s">
        <v>19</v>
      </c>
      <c r="F5984" t="s">
        <v>134</v>
      </c>
      <c r="G5984" s="1">
        <v>44135</v>
      </c>
      <c r="H5984" t="s">
        <v>27296</v>
      </c>
      <c r="I5984">
        <v>2020</v>
      </c>
      <c r="J5984" t="s">
        <v>27319</v>
      </c>
      <c r="K5984" t="s">
        <v>59</v>
      </c>
      <c r="L5984" t="s">
        <v>177</v>
      </c>
      <c r="M5984" t="s">
        <v>15529</v>
      </c>
      <c r="N5984" t="s">
        <v>24</v>
      </c>
      <c r="P5984" t="s">
        <v>41</v>
      </c>
      <c r="Q5984" t="s">
        <v>26</v>
      </c>
      <c r="R5984" s="2">
        <v>45078.348611111112</v>
      </c>
      <c r="S5984" s="11">
        <f t="shared" si="186"/>
        <v>8.3666666666977108</v>
      </c>
      <c r="U5984" s="10">
        <f t="shared" si="187"/>
        <v>0</v>
      </c>
    </row>
    <row r="5985" spans="1:21" x14ac:dyDescent="0.25">
      <c r="A5985">
        <v>4769</v>
      </c>
      <c r="B5985" t="s">
        <v>15541</v>
      </c>
      <c r="C5985" t="s">
        <v>15542</v>
      </c>
      <c r="D5985">
        <v>32</v>
      </c>
      <c r="E5985" t="s">
        <v>19</v>
      </c>
      <c r="F5985" t="s">
        <v>86</v>
      </c>
      <c r="G5985" s="1">
        <v>44411</v>
      </c>
      <c r="H5985" t="s">
        <v>27294</v>
      </c>
      <c r="I5985">
        <v>2021</v>
      </c>
      <c r="J5985" t="s">
        <v>27316</v>
      </c>
      <c r="K5985" t="s">
        <v>45</v>
      </c>
      <c r="L5985" t="s">
        <v>72</v>
      </c>
      <c r="M5985" t="s">
        <v>15543</v>
      </c>
      <c r="N5985" t="s">
        <v>62</v>
      </c>
      <c r="P5985" t="s">
        <v>143</v>
      </c>
      <c r="Q5985" t="s">
        <v>33</v>
      </c>
      <c r="S5985" s="11">
        <f t="shared" si="186"/>
        <v>0</v>
      </c>
      <c r="U5985" s="10">
        <f t="shared" si="187"/>
        <v>0</v>
      </c>
    </row>
    <row r="5986" spans="1:21" x14ac:dyDescent="0.25">
      <c r="A5986">
        <v>4772</v>
      </c>
      <c r="B5986" t="s">
        <v>15552</v>
      </c>
      <c r="C5986" t="s">
        <v>15553</v>
      </c>
      <c r="D5986">
        <v>56</v>
      </c>
      <c r="E5986" t="s">
        <v>19</v>
      </c>
      <c r="F5986" t="s">
        <v>211</v>
      </c>
      <c r="G5986" s="1">
        <v>44086</v>
      </c>
      <c r="H5986" t="s">
        <v>27298</v>
      </c>
      <c r="I5986">
        <v>2020</v>
      </c>
      <c r="J5986" t="s">
        <v>27314</v>
      </c>
      <c r="K5986" t="s">
        <v>21</v>
      </c>
      <c r="L5986" t="s">
        <v>72</v>
      </c>
      <c r="M5986" t="s">
        <v>15554</v>
      </c>
      <c r="N5986" t="s">
        <v>62</v>
      </c>
      <c r="P5986" t="s">
        <v>89</v>
      </c>
      <c r="Q5986" t="s">
        <v>33</v>
      </c>
      <c r="S5986" s="11">
        <f t="shared" si="186"/>
        <v>0</v>
      </c>
      <c r="U5986" s="10">
        <f t="shared" si="187"/>
        <v>0</v>
      </c>
    </row>
    <row r="5987" spans="1:21" x14ac:dyDescent="0.25">
      <c r="A5987">
        <v>4773</v>
      </c>
      <c r="B5987" t="s">
        <v>15555</v>
      </c>
      <c r="C5987" t="s">
        <v>15556</v>
      </c>
      <c r="D5987">
        <v>42</v>
      </c>
      <c r="E5987" t="s">
        <v>58</v>
      </c>
      <c r="F5987" t="s">
        <v>211</v>
      </c>
      <c r="G5987" s="1">
        <v>44333</v>
      </c>
      <c r="H5987" t="s">
        <v>27290</v>
      </c>
      <c r="I5987">
        <v>2021</v>
      </c>
      <c r="J5987" t="s">
        <v>27305</v>
      </c>
      <c r="K5987" t="s">
        <v>21</v>
      </c>
      <c r="L5987" t="s">
        <v>77</v>
      </c>
      <c r="M5987" t="s">
        <v>271</v>
      </c>
      <c r="N5987" t="s">
        <v>24</v>
      </c>
      <c r="P5987" t="s">
        <v>25</v>
      </c>
      <c r="Q5987" t="s">
        <v>33</v>
      </c>
      <c r="R5987" s="2">
        <v>45078.315972222219</v>
      </c>
      <c r="S5987" s="11">
        <f t="shared" si="186"/>
        <v>7.5833333332557231</v>
      </c>
      <c r="U5987" s="10">
        <f t="shared" si="187"/>
        <v>0</v>
      </c>
    </row>
    <row r="5988" spans="1:21" x14ac:dyDescent="0.25">
      <c r="A5988">
        <v>4776</v>
      </c>
      <c r="B5988" t="s">
        <v>15565</v>
      </c>
      <c r="C5988" t="s">
        <v>15566</v>
      </c>
      <c r="D5988">
        <v>30</v>
      </c>
      <c r="E5988" t="s">
        <v>29</v>
      </c>
      <c r="F5988" t="s">
        <v>149</v>
      </c>
      <c r="G5988" s="1">
        <v>44444</v>
      </c>
      <c r="H5988" t="s">
        <v>27298</v>
      </c>
      <c r="I5988">
        <v>2021</v>
      </c>
      <c r="J5988" t="s">
        <v>27315</v>
      </c>
      <c r="K5988" t="s">
        <v>45</v>
      </c>
      <c r="L5988" t="s">
        <v>60</v>
      </c>
      <c r="M5988" t="s">
        <v>15567</v>
      </c>
      <c r="N5988" t="s">
        <v>24</v>
      </c>
      <c r="P5988" t="s">
        <v>41</v>
      </c>
      <c r="Q5988" t="s">
        <v>33</v>
      </c>
      <c r="R5988" s="2">
        <v>45078.396527777775</v>
      </c>
      <c r="S5988" s="11">
        <f t="shared" si="186"/>
        <v>9.5166666666045785</v>
      </c>
      <c r="U5988" s="10">
        <f t="shared" si="187"/>
        <v>0</v>
      </c>
    </row>
    <row r="5989" spans="1:21" x14ac:dyDescent="0.25">
      <c r="A5989">
        <v>4777</v>
      </c>
      <c r="B5989" t="s">
        <v>15568</v>
      </c>
      <c r="C5989" t="s">
        <v>15569</v>
      </c>
      <c r="D5989">
        <v>42</v>
      </c>
      <c r="E5989" t="s">
        <v>29</v>
      </c>
      <c r="F5989" t="s">
        <v>125</v>
      </c>
      <c r="G5989" s="1">
        <v>44425</v>
      </c>
      <c r="H5989" t="s">
        <v>27294</v>
      </c>
      <c r="I5989">
        <v>2021</v>
      </c>
      <c r="J5989" t="s">
        <v>27316</v>
      </c>
      <c r="K5989" t="s">
        <v>66</v>
      </c>
      <c r="L5989" t="s">
        <v>46</v>
      </c>
      <c r="M5989" t="s">
        <v>15570</v>
      </c>
      <c r="N5989" t="s">
        <v>62</v>
      </c>
      <c r="P5989" t="s">
        <v>89</v>
      </c>
      <c r="Q5989" t="s">
        <v>26</v>
      </c>
      <c r="S5989" s="11">
        <f t="shared" si="186"/>
        <v>0</v>
      </c>
      <c r="U5989" s="10">
        <f t="shared" si="187"/>
        <v>0</v>
      </c>
    </row>
    <row r="5990" spans="1:21" x14ac:dyDescent="0.25">
      <c r="A5990">
        <v>4780</v>
      </c>
      <c r="B5990" t="s">
        <v>15579</v>
      </c>
      <c r="C5990" t="s">
        <v>15580</v>
      </c>
      <c r="D5990">
        <v>59</v>
      </c>
      <c r="E5990" t="s">
        <v>19</v>
      </c>
      <c r="F5990" t="s">
        <v>161</v>
      </c>
      <c r="G5990" s="1">
        <v>44536</v>
      </c>
      <c r="H5990" t="s">
        <v>27299</v>
      </c>
      <c r="I5990">
        <v>2021</v>
      </c>
      <c r="J5990" t="s">
        <v>27322</v>
      </c>
      <c r="K5990" t="s">
        <v>59</v>
      </c>
      <c r="L5990" t="s">
        <v>72</v>
      </c>
      <c r="M5990" t="s">
        <v>15581</v>
      </c>
      <c r="N5990" t="s">
        <v>62</v>
      </c>
      <c r="P5990" t="s">
        <v>25</v>
      </c>
      <c r="Q5990" t="s">
        <v>55</v>
      </c>
      <c r="S5990" s="11">
        <f t="shared" si="186"/>
        <v>0</v>
      </c>
      <c r="U5990" s="10">
        <f t="shared" si="187"/>
        <v>0</v>
      </c>
    </row>
    <row r="5991" spans="1:21" x14ac:dyDescent="0.25">
      <c r="A5991">
        <v>4781</v>
      </c>
      <c r="B5991" t="s">
        <v>15582</v>
      </c>
      <c r="C5991" t="s">
        <v>15583</v>
      </c>
      <c r="D5991">
        <v>38</v>
      </c>
      <c r="E5991" t="s">
        <v>29</v>
      </c>
      <c r="F5991" t="s">
        <v>30</v>
      </c>
      <c r="G5991" s="1">
        <v>44285</v>
      </c>
      <c r="H5991" t="s">
        <v>27289</v>
      </c>
      <c r="I5991">
        <v>2021</v>
      </c>
      <c r="J5991" t="s">
        <v>27304</v>
      </c>
      <c r="K5991" t="s">
        <v>21</v>
      </c>
      <c r="L5991" t="s">
        <v>77</v>
      </c>
      <c r="M5991" t="s">
        <v>15584</v>
      </c>
      <c r="N5991" t="s">
        <v>62</v>
      </c>
      <c r="P5991" t="s">
        <v>89</v>
      </c>
      <c r="Q5991" t="s">
        <v>83</v>
      </c>
      <c r="S5991" s="11">
        <f t="shared" si="186"/>
        <v>0</v>
      </c>
      <c r="U5991" s="10">
        <f t="shared" si="187"/>
        <v>0</v>
      </c>
    </row>
    <row r="5992" spans="1:21" x14ac:dyDescent="0.25">
      <c r="A5992">
        <v>4782</v>
      </c>
      <c r="B5992" t="s">
        <v>15585</v>
      </c>
      <c r="C5992" t="s">
        <v>15586</v>
      </c>
      <c r="D5992">
        <v>20</v>
      </c>
      <c r="E5992" t="s">
        <v>58</v>
      </c>
      <c r="F5992" t="s">
        <v>655</v>
      </c>
      <c r="G5992" s="1">
        <v>44124</v>
      </c>
      <c r="H5992" t="s">
        <v>27296</v>
      </c>
      <c r="I5992">
        <v>2020</v>
      </c>
      <c r="J5992" t="s">
        <v>27319</v>
      </c>
      <c r="K5992" t="s">
        <v>59</v>
      </c>
      <c r="L5992" t="s">
        <v>113</v>
      </c>
      <c r="M5992" t="s">
        <v>15587</v>
      </c>
      <c r="N5992" t="s">
        <v>24</v>
      </c>
      <c r="P5992" t="s">
        <v>89</v>
      </c>
      <c r="Q5992" t="s">
        <v>26</v>
      </c>
      <c r="R5992" s="2">
        <v>45078.895138888889</v>
      </c>
      <c r="S5992" s="11">
        <f t="shared" si="186"/>
        <v>21.483333333337214</v>
      </c>
      <c r="U5992" s="10">
        <f t="shared" si="187"/>
        <v>0</v>
      </c>
    </row>
    <row r="5993" spans="1:21" x14ac:dyDescent="0.25">
      <c r="A5993">
        <v>4783</v>
      </c>
      <c r="B5993" t="s">
        <v>15588</v>
      </c>
      <c r="C5993" t="s">
        <v>15589</v>
      </c>
      <c r="D5993">
        <v>27</v>
      </c>
      <c r="E5993" t="s">
        <v>58</v>
      </c>
      <c r="F5993" t="s">
        <v>207</v>
      </c>
      <c r="G5993" s="1">
        <v>44342</v>
      </c>
      <c r="H5993" t="s">
        <v>27290</v>
      </c>
      <c r="I5993">
        <v>2021</v>
      </c>
      <c r="J5993" t="s">
        <v>27305</v>
      </c>
      <c r="K5993" t="s">
        <v>21</v>
      </c>
      <c r="L5993" t="s">
        <v>52</v>
      </c>
      <c r="M5993" t="s">
        <v>15590</v>
      </c>
      <c r="N5993" t="s">
        <v>62</v>
      </c>
      <c r="P5993" t="s">
        <v>143</v>
      </c>
      <c r="Q5993" t="s">
        <v>55</v>
      </c>
      <c r="S5993" s="11">
        <f t="shared" si="186"/>
        <v>0</v>
      </c>
      <c r="U5993" s="10">
        <f t="shared" si="187"/>
        <v>0</v>
      </c>
    </row>
    <row r="5994" spans="1:21" x14ac:dyDescent="0.25">
      <c r="A5994">
        <v>4785</v>
      </c>
      <c r="B5994" t="s">
        <v>2823</v>
      </c>
      <c r="C5994" t="s">
        <v>15595</v>
      </c>
      <c r="D5994">
        <v>70</v>
      </c>
      <c r="E5994" t="s">
        <v>19</v>
      </c>
      <c r="F5994" t="s">
        <v>103</v>
      </c>
      <c r="G5994" s="1">
        <v>44153</v>
      </c>
      <c r="H5994" t="s">
        <v>27292</v>
      </c>
      <c r="I5994">
        <v>2020</v>
      </c>
      <c r="J5994" t="s">
        <v>27307</v>
      </c>
      <c r="K5994" t="s">
        <v>21</v>
      </c>
      <c r="L5994" t="s">
        <v>22</v>
      </c>
      <c r="M5994" t="s">
        <v>15596</v>
      </c>
      <c r="N5994" t="s">
        <v>24</v>
      </c>
      <c r="P5994" t="s">
        <v>143</v>
      </c>
      <c r="Q5994" t="s">
        <v>55</v>
      </c>
      <c r="R5994" s="2">
        <v>45078.75</v>
      </c>
      <c r="S5994" s="11">
        <f t="shared" si="186"/>
        <v>18</v>
      </c>
      <c r="U5994" s="10">
        <f t="shared" si="187"/>
        <v>0</v>
      </c>
    </row>
    <row r="5995" spans="1:21" x14ac:dyDescent="0.25">
      <c r="A5995">
        <v>4786</v>
      </c>
      <c r="B5995" t="s">
        <v>15597</v>
      </c>
      <c r="C5995" t="s">
        <v>15598</v>
      </c>
      <c r="D5995">
        <v>55</v>
      </c>
      <c r="E5995" t="s">
        <v>19</v>
      </c>
      <c r="F5995" t="s">
        <v>339</v>
      </c>
      <c r="G5995" s="1">
        <v>43892</v>
      </c>
      <c r="H5995" t="s">
        <v>27289</v>
      </c>
      <c r="I5995">
        <v>2020</v>
      </c>
      <c r="J5995" t="s">
        <v>27310</v>
      </c>
      <c r="K5995" t="s">
        <v>59</v>
      </c>
      <c r="L5995" t="s">
        <v>22</v>
      </c>
      <c r="M5995" t="s">
        <v>15599</v>
      </c>
      <c r="N5995" t="s">
        <v>24</v>
      </c>
      <c r="P5995" t="s">
        <v>41</v>
      </c>
      <c r="Q5995" t="s">
        <v>26</v>
      </c>
      <c r="R5995" s="2">
        <v>45078.011805555558</v>
      </c>
      <c r="S5995" s="11">
        <f t="shared" si="186"/>
        <v>0.28333333338377997</v>
      </c>
      <c r="U5995" s="10">
        <f t="shared" si="187"/>
        <v>0</v>
      </c>
    </row>
    <row r="5996" spans="1:21" x14ac:dyDescent="0.25">
      <c r="A5996">
        <v>4787</v>
      </c>
      <c r="B5996" t="s">
        <v>15600</v>
      </c>
      <c r="C5996" t="s">
        <v>15601</v>
      </c>
      <c r="D5996">
        <v>48</v>
      </c>
      <c r="E5996" t="s">
        <v>29</v>
      </c>
      <c r="F5996" t="s">
        <v>20</v>
      </c>
      <c r="G5996" s="1">
        <v>44145</v>
      </c>
      <c r="H5996" t="s">
        <v>27292</v>
      </c>
      <c r="I5996">
        <v>2020</v>
      </c>
      <c r="J5996" t="s">
        <v>27307</v>
      </c>
      <c r="K5996" t="s">
        <v>21</v>
      </c>
      <c r="L5996" t="s">
        <v>60</v>
      </c>
      <c r="M5996" t="s">
        <v>15602</v>
      </c>
      <c r="N5996" t="s">
        <v>62</v>
      </c>
      <c r="P5996" t="s">
        <v>41</v>
      </c>
      <c r="Q5996" t="s">
        <v>26</v>
      </c>
      <c r="S5996" s="11">
        <f t="shared" si="186"/>
        <v>0</v>
      </c>
      <c r="U5996" s="10">
        <f t="shared" si="187"/>
        <v>0</v>
      </c>
    </row>
    <row r="5997" spans="1:21" x14ac:dyDescent="0.25">
      <c r="A5997">
        <v>4788</v>
      </c>
      <c r="B5997" t="s">
        <v>15603</v>
      </c>
      <c r="C5997" t="s">
        <v>13534</v>
      </c>
      <c r="D5997">
        <v>37</v>
      </c>
      <c r="E5997" t="s">
        <v>19</v>
      </c>
      <c r="F5997" t="s">
        <v>286</v>
      </c>
      <c r="G5997" s="1">
        <v>44285</v>
      </c>
      <c r="H5997" t="s">
        <v>27289</v>
      </c>
      <c r="I5997">
        <v>2021</v>
      </c>
      <c r="J5997" t="s">
        <v>27304</v>
      </c>
      <c r="K5997" t="s">
        <v>67</v>
      </c>
      <c r="L5997" t="s">
        <v>46</v>
      </c>
      <c r="M5997" t="s">
        <v>442</v>
      </c>
      <c r="N5997" t="s">
        <v>62</v>
      </c>
      <c r="P5997" t="s">
        <v>143</v>
      </c>
      <c r="Q5997" t="s">
        <v>33</v>
      </c>
      <c r="S5997" s="11">
        <f t="shared" si="186"/>
        <v>0</v>
      </c>
      <c r="U5997" s="10">
        <f t="shared" si="187"/>
        <v>0</v>
      </c>
    </row>
    <row r="5998" spans="1:21" x14ac:dyDescent="0.25">
      <c r="A5998">
        <v>4789</v>
      </c>
      <c r="B5998" t="s">
        <v>15604</v>
      </c>
      <c r="C5998" t="s">
        <v>15605</v>
      </c>
      <c r="D5998">
        <v>23</v>
      </c>
      <c r="E5998" t="s">
        <v>58</v>
      </c>
      <c r="F5998" t="s">
        <v>92</v>
      </c>
      <c r="G5998" s="1">
        <v>44291</v>
      </c>
      <c r="H5998" t="s">
        <v>27300</v>
      </c>
      <c r="I5998">
        <v>2021</v>
      </c>
      <c r="J5998" t="s">
        <v>27323</v>
      </c>
      <c r="K5998" t="s">
        <v>66</v>
      </c>
      <c r="L5998" t="s">
        <v>31</v>
      </c>
      <c r="M5998" t="s">
        <v>15606</v>
      </c>
      <c r="N5998" t="s">
        <v>24</v>
      </c>
      <c r="P5998" t="s">
        <v>143</v>
      </c>
      <c r="Q5998" t="s">
        <v>83</v>
      </c>
      <c r="R5998" s="2">
        <v>45078.742361111108</v>
      </c>
      <c r="S5998" s="11">
        <f t="shared" si="186"/>
        <v>17.816666666592937</v>
      </c>
      <c r="U5998" s="10">
        <f t="shared" si="187"/>
        <v>0</v>
      </c>
    </row>
    <row r="5999" spans="1:21" x14ac:dyDescent="0.25">
      <c r="A5999">
        <v>4790</v>
      </c>
      <c r="B5999" t="s">
        <v>15607</v>
      </c>
      <c r="C5999" t="s">
        <v>15608</v>
      </c>
      <c r="D5999">
        <v>37</v>
      </c>
      <c r="E5999" t="s">
        <v>19</v>
      </c>
      <c r="F5999" t="s">
        <v>103</v>
      </c>
      <c r="G5999" s="1">
        <v>44492</v>
      </c>
      <c r="H5999" t="s">
        <v>27296</v>
      </c>
      <c r="I5999">
        <v>2021</v>
      </c>
      <c r="J5999" t="s">
        <v>27312</v>
      </c>
      <c r="K5999" t="s">
        <v>45</v>
      </c>
      <c r="L5999" t="s">
        <v>93</v>
      </c>
      <c r="M5999" t="s">
        <v>15609</v>
      </c>
      <c r="N5999" t="s">
        <v>62</v>
      </c>
      <c r="P5999" t="s">
        <v>25</v>
      </c>
      <c r="Q5999" t="s">
        <v>55</v>
      </c>
      <c r="S5999" s="11">
        <f t="shared" si="186"/>
        <v>0</v>
      </c>
      <c r="U5999" s="10">
        <f t="shared" si="187"/>
        <v>0</v>
      </c>
    </row>
    <row r="6000" spans="1:21" x14ac:dyDescent="0.25">
      <c r="A6000">
        <v>4791</v>
      </c>
      <c r="B6000" t="s">
        <v>15610</v>
      </c>
      <c r="C6000" t="s">
        <v>15611</v>
      </c>
      <c r="D6000">
        <v>28</v>
      </c>
      <c r="E6000" t="s">
        <v>19</v>
      </c>
      <c r="F6000" t="s">
        <v>161</v>
      </c>
      <c r="G6000" s="1">
        <v>44286</v>
      </c>
      <c r="H6000" t="s">
        <v>27289</v>
      </c>
      <c r="I6000">
        <v>2021</v>
      </c>
      <c r="J6000" t="s">
        <v>27304</v>
      </c>
      <c r="K6000" t="s">
        <v>67</v>
      </c>
      <c r="L6000" t="s">
        <v>141</v>
      </c>
      <c r="M6000" t="s">
        <v>15612</v>
      </c>
      <c r="N6000" t="s">
        <v>62</v>
      </c>
      <c r="P6000" t="s">
        <v>25</v>
      </c>
      <c r="Q6000" t="s">
        <v>55</v>
      </c>
      <c r="S6000" s="11">
        <f t="shared" si="186"/>
        <v>0</v>
      </c>
      <c r="U6000" s="10">
        <f t="shared" si="187"/>
        <v>0</v>
      </c>
    </row>
    <row r="6001" spans="1:21" x14ac:dyDescent="0.25">
      <c r="A6001">
        <v>4792</v>
      </c>
      <c r="B6001" t="s">
        <v>15613</v>
      </c>
      <c r="C6001" t="s">
        <v>15614</v>
      </c>
      <c r="D6001">
        <v>40</v>
      </c>
      <c r="E6001" t="s">
        <v>29</v>
      </c>
      <c r="F6001" t="s">
        <v>211</v>
      </c>
      <c r="G6001" s="1">
        <v>44361</v>
      </c>
      <c r="H6001" t="s">
        <v>27297</v>
      </c>
      <c r="I6001">
        <v>2021</v>
      </c>
      <c r="J6001" t="s">
        <v>27313</v>
      </c>
      <c r="K6001" t="s">
        <v>21</v>
      </c>
      <c r="L6001" t="s">
        <v>22</v>
      </c>
      <c r="M6001" t="s">
        <v>15615</v>
      </c>
      <c r="N6001" t="s">
        <v>24</v>
      </c>
      <c r="P6001" t="s">
        <v>25</v>
      </c>
      <c r="Q6001" t="s">
        <v>83</v>
      </c>
      <c r="R6001" s="2">
        <v>45078.916666666664</v>
      </c>
      <c r="S6001" s="11">
        <f t="shared" si="186"/>
        <v>21.999999999941792</v>
      </c>
      <c r="U6001" s="10">
        <f t="shared" si="187"/>
        <v>0</v>
      </c>
    </row>
    <row r="6002" spans="1:21" x14ac:dyDescent="0.25">
      <c r="A6002">
        <v>4793</v>
      </c>
      <c r="B6002" t="s">
        <v>15616</v>
      </c>
      <c r="C6002" t="s">
        <v>15617</v>
      </c>
      <c r="D6002">
        <v>69</v>
      </c>
      <c r="E6002" t="s">
        <v>58</v>
      </c>
      <c r="F6002" t="s">
        <v>86</v>
      </c>
      <c r="G6002" s="1">
        <v>43892</v>
      </c>
      <c r="H6002" t="s">
        <v>27289</v>
      </c>
      <c r="I6002">
        <v>2020</v>
      </c>
      <c r="J6002" t="s">
        <v>27310</v>
      </c>
      <c r="K6002" t="s">
        <v>21</v>
      </c>
      <c r="L6002" t="s">
        <v>37</v>
      </c>
      <c r="M6002" t="s">
        <v>15618</v>
      </c>
      <c r="N6002" t="s">
        <v>24</v>
      </c>
      <c r="P6002" t="s">
        <v>143</v>
      </c>
      <c r="Q6002" t="s">
        <v>83</v>
      </c>
      <c r="R6002" s="2">
        <v>45078.243750000001</v>
      </c>
      <c r="S6002" s="11">
        <f t="shared" si="186"/>
        <v>5.8500000000349246</v>
      </c>
      <c r="U6002" s="10">
        <f t="shared" si="187"/>
        <v>0</v>
      </c>
    </row>
    <row r="6003" spans="1:21" x14ac:dyDescent="0.25">
      <c r="A6003">
        <v>4794</v>
      </c>
      <c r="B6003" t="s">
        <v>15619</v>
      </c>
      <c r="C6003" t="s">
        <v>15620</v>
      </c>
      <c r="D6003">
        <v>21</v>
      </c>
      <c r="E6003" t="s">
        <v>19</v>
      </c>
      <c r="F6003" t="s">
        <v>397</v>
      </c>
      <c r="G6003" s="1">
        <v>44540</v>
      </c>
      <c r="H6003" t="s">
        <v>27299</v>
      </c>
      <c r="I6003">
        <v>2021</v>
      </c>
      <c r="J6003" t="s">
        <v>27322</v>
      </c>
      <c r="K6003" t="s">
        <v>21</v>
      </c>
      <c r="L6003" t="s">
        <v>72</v>
      </c>
      <c r="M6003" t="s">
        <v>15621</v>
      </c>
      <c r="N6003" t="s">
        <v>62</v>
      </c>
      <c r="P6003" t="s">
        <v>25</v>
      </c>
      <c r="Q6003" t="s">
        <v>55</v>
      </c>
      <c r="S6003" s="11">
        <f t="shared" si="186"/>
        <v>0</v>
      </c>
      <c r="U6003" s="10">
        <f t="shared" si="187"/>
        <v>0</v>
      </c>
    </row>
    <row r="6004" spans="1:21" x14ac:dyDescent="0.25">
      <c r="A6004">
        <v>4795</v>
      </c>
      <c r="B6004" t="s">
        <v>15622</v>
      </c>
      <c r="C6004" t="s">
        <v>15623</v>
      </c>
      <c r="D6004">
        <v>53</v>
      </c>
      <c r="E6004" t="s">
        <v>58</v>
      </c>
      <c r="F6004" t="s">
        <v>397</v>
      </c>
      <c r="G6004" s="1">
        <v>44094</v>
      </c>
      <c r="H6004" t="s">
        <v>27298</v>
      </c>
      <c r="I6004">
        <v>2020</v>
      </c>
      <c r="J6004" t="s">
        <v>27314</v>
      </c>
      <c r="K6004" t="s">
        <v>66</v>
      </c>
      <c r="L6004" t="s">
        <v>46</v>
      </c>
      <c r="M6004" t="s">
        <v>15624</v>
      </c>
      <c r="N6004" t="s">
        <v>62</v>
      </c>
      <c r="P6004" t="s">
        <v>89</v>
      </c>
      <c r="Q6004" t="s">
        <v>26</v>
      </c>
      <c r="S6004" s="11">
        <f t="shared" si="186"/>
        <v>0</v>
      </c>
      <c r="U6004" s="10">
        <f t="shared" si="187"/>
        <v>0</v>
      </c>
    </row>
    <row r="6005" spans="1:21" x14ac:dyDescent="0.25">
      <c r="A6005">
        <v>4796</v>
      </c>
      <c r="B6005" t="s">
        <v>15625</v>
      </c>
      <c r="C6005" t="s">
        <v>15626</v>
      </c>
      <c r="D6005">
        <v>50</v>
      </c>
      <c r="E6005" t="s">
        <v>58</v>
      </c>
      <c r="F6005" t="s">
        <v>456</v>
      </c>
      <c r="G6005" s="1">
        <v>44286</v>
      </c>
      <c r="H6005" t="s">
        <v>27289</v>
      </c>
      <c r="I6005">
        <v>2021</v>
      </c>
      <c r="J6005" t="s">
        <v>27304</v>
      </c>
      <c r="K6005" t="s">
        <v>67</v>
      </c>
      <c r="L6005" t="s">
        <v>67</v>
      </c>
      <c r="M6005" t="s">
        <v>15627</v>
      </c>
      <c r="N6005" t="s">
        <v>62</v>
      </c>
      <c r="P6005" t="s">
        <v>89</v>
      </c>
      <c r="Q6005" t="s">
        <v>55</v>
      </c>
      <c r="S6005" s="11">
        <f t="shared" si="186"/>
        <v>0</v>
      </c>
      <c r="U6005" s="10">
        <f t="shared" si="187"/>
        <v>0</v>
      </c>
    </row>
    <row r="6006" spans="1:21" x14ac:dyDescent="0.25">
      <c r="A6006">
        <v>4797</v>
      </c>
      <c r="B6006" t="s">
        <v>15628</v>
      </c>
      <c r="C6006" t="s">
        <v>15629</v>
      </c>
      <c r="D6006">
        <v>48</v>
      </c>
      <c r="E6006" t="s">
        <v>19</v>
      </c>
      <c r="F6006" t="s">
        <v>129</v>
      </c>
      <c r="G6006" s="1">
        <v>44524</v>
      </c>
      <c r="H6006" t="s">
        <v>27292</v>
      </c>
      <c r="I6006">
        <v>2021</v>
      </c>
      <c r="J6006" t="s">
        <v>27326</v>
      </c>
      <c r="K6006" t="s">
        <v>45</v>
      </c>
      <c r="L6006" t="s">
        <v>60</v>
      </c>
      <c r="M6006" t="s">
        <v>15630</v>
      </c>
      <c r="N6006" t="s">
        <v>24</v>
      </c>
      <c r="P6006" t="s">
        <v>25</v>
      </c>
      <c r="Q6006" t="s">
        <v>55</v>
      </c>
      <c r="R6006" s="2">
        <v>45078.892361111109</v>
      </c>
      <c r="S6006" s="11">
        <f t="shared" si="186"/>
        <v>21.416666666627862</v>
      </c>
      <c r="U6006" s="10">
        <f t="shared" si="187"/>
        <v>0</v>
      </c>
    </row>
    <row r="6007" spans="1:21" x14ac:dyDescent="0.25">
      <c r="A6007">
        <v>4798</v>
      </c>
      <c r="B6007" t="s">
        <v>15488</v>
      </c>
      <c r="C6007" t="s">
        <v>15631</v>
      </c>
      <c r="D6007">
        <v>67</v>
      </c>
      <c r="E6007" t="s">
        <v>19</v>
      </c>
      <c r="F6007" t="s">
        <v>157</v>
      </c>
      <c r="G6007" s="1">
        <v>43892</v>
      </c>
      <c r="H6007" t="s">
        <v>27289</v>
      </c>
      <c r="I6007">
        <v>2020</v>
      </c>
      <c r="J6007" t="s">
        <v>27310</v>
      </c>
      <c r="K6007" t="s">
        <v>45</v>
      </c>
      <c r="L6007" t="s">
        <v>60</v>
      </c>
      <c r="M6007" t="s">
        <v>15632</v>
      </c>
      <c r="N6007" t="s">
        <v>24</v>
      </c>
      <c r="P6007" t="s">
        <v>89</v>
      </c>
      <c r="Q6007" t="s">
        <v>33</v>
      </c>
      <c r="R6007" s="2">
        <v>45078.507638888892</v>
      </c>
      <c r="S6007" s="11">
        <f t="shared" si="186"/>
        <v>12.183333333407063</v>
      </c>
      <c r="U6007" s="10">
        <f t="shared" si="187"/>
        <v>0</v>
      </c>
    </row>
    <row r="6008" spans="1:21" x14ac:dyDescent="0.25">
      <c r="A6008">
        <v>4799</v>
      </c>
      <c r="B6008" t="s">
        <v>15633</v>
      </c>
      <c r="C6008" t="s">
        <v>15634</v>
      </c>
      <c r="D6008">
        <v>48</v>
      </c>
      <c r="E6008" t="s">
        <v>19</v>
      </c>
      <c r="F6008" t="s">
        <v>134</v>
      </c>
      <c r="G6008" s="1">
        <v>44029</v>
      </c>
      <c r="H6008" t="s">
        <v>27291</v>
      </c>
      <c r="I6008">
        <v>2020</v>
      </c>
      <c r="J6008" t="s">
        <v>27306</v>
      </c>
      <c r="K6008" t="s">
        <v>45</v>
      </c>
      <c r="L6008" t="s">
        <v>99</v>
      </c>
      <c r="M6008" t="s">
        <v>15635</v>
      </c>
      <c r="N6008" t="s">
        <v>24</v>
      </c>
      <c r="P6008" t="s">
        <v>89</v>
      </c>
      <c r="Q6008" t="s">
        <v>83</v>
      </c>
      <c r="R6008" s="2">
        <v>45078.698611111111</v>
      </c>
      <c r="S6008" s="11">
        <f t="shared" si="186"/>
        <v>16.766666666662786</v>
      </c>
      <c r="U6008" s="10">
        <f t="shared" si="187"/>
        <v>0</v>
      </c>
    </row>
    <row r="6009" spans="1:21" x14ac:dyDescent="0.25">
      <c r="A6009">
        <v>4800</v>
      </c>
      <c r="B6009" t="s">
        <v>15636</v>
      </c>
      <c r="C6009" t="s">
        <v>15637</v>
      </c>
      <c r="D6009">
        <v>61</v>
      </c>
      <c r="E6009" t="s">
        <v>19</v>
      </c>
      <c r="F6009" t="s">
        <v>281</v>
      </c>
      <c r="G6009" s="1">
        <v>44525</v>
      </c>
      <c r="H6009" t="s">
        <v>27292</v>
      </c>
      <c r="I6009">
        <v>2021</v>
      </c>
      <c r="J6009" t="s">
        <v>27326</v>
      </c>
      <c r="K6009" t="s">
        <v>59</v>
      </c>
      <c r="L6009" t="s">
        <v>72</v>
      </c>
      <c r="M6009" t="s">
        <v>15638</v>
      </c>
      <c r="N6009" t="s">
        <v>62</v>
      </c>
      <c r="P6009" t="s">
        <v>89</v>
      </c>
      <c r="Q6009" t="s">
        <v>83</v>
      </c>
      <c r="S6009" s="11">
        <f t="shared" si="186"/>
        <v>0</v>
      </c>
      <c r="U6009" s="10">
        <f t="shared" si="187"/>
        <v>0</v>
      </c>
    </row>
    <row r="6010" spans="1:21" x14ac:dyDescent="0.25">
      <c r="A6010">
        <v>4801</v>
      </c>
      <c r="B6010" t="s">
        <v>15639</v>
      </c>
      <c r="C6010" t="s">
        <v>15640</v>
      </c>
      <c r="D6010">
        <v>37</v>
      </c>
      <c r="E6010" t="s">
        <v>19</v>
      </c>
      <c r="F6010" t="s">
        <v>129</v>
      </c>
      <c r="G6010" s="1">
        <v>44146</v>
      </c>
      <c r="H6010" t="s">
        <v>27292</v>
      </c>
      <c r="I6010">
        <v>2020</v>
      </c>
      <c r="J6010" t="s">
        <v>27307</v>
      </c>
      <c r="K6010" t="s">
        <v>66</v>
      </c>
      <c r="L6010" t="s">
        <v>60</v>
      </c>
      <c r="M6010" t="s">
        <v>15641</v>
      </c>
      <c r="N6010" t="s">
        <v>62</v>
      </c>
      <c r="P6010" t="s">
        <v>25</v>
      </c>
      <c r="Q6010" t="s">
        <v>55</v>
      </c>
      <c r="S6010" s="11">
        <f t="shared" si="186"/>
        <v>0</v>
      </c>
      <c r="U6010" s="10">
        <f t="shared" si="187"/>
        <v>0</v>
      </c>
    </row>
    <row r="6011" spans="1:21" x14ac:dyDescent="0.25">
      <c r="A6011">
        <v>4802</v>
      </c>
      <c r="B6011" t="s">
        <v>15642</v>
      </c>
      <c r="C6011" t="s">
        <v>15643</v>
      </c>
      <c r="D6011">
        <v>24</v>
      </c>
      <c r="E6011" t="s">
        <v>58</v>
      </c>
      <c r="F6011" t="s">
        <v>219</v>
      </c>
      <c r="G6011" s="1">
        <v>43940</v>
      </c>
      <c r="H6011" t="s">
        <v>27300</v>
      </c>
      <c r="I6011">
        <v>2020</v>
      </c>
      <c r="J6011" t="s">
        <v>27327</v>
      </c>
      <c r="K6011" t="s">
        <v>45</v>
      </c>
      <c r="L6011" t="s">
        <v>52</v>
      </c>
      <c r="M6011" t="s">
        <v>15644</v>
      </c>
      <c r="N6011" t="s">
        <v>62</v>
      </c>
      <c r="P6011" t="s">
        <v>89</v>
      </c>
      <c r="Q6011" t="s">
        <v>33</v>
      </c>
      <c r="S6011" s="11">
        <f t="shared" si="186"/>
        <v>0</v>
      </c>
      <c r="U6011" s="10">
        <f t="shared" si="187"/>
        <v>0</v>
      </c>
    </row>
    <row r="6012" spans="1:21" x14ac:dyDescent="0.25">
      <c r="A6012">
        <v>4804</v>
      </c>
      <c r="B6012" t="s">
        <v>15649</v>
      </c>
      <c r="C6012" t="s">
        <v>15650</v>
      </c>
      <c r="D6012">
        <v>49</v>
      </c>
      <c r="E6012" t="s">
        <v>29</v>
      </c>
      <c r="F6012" t="s">
        <v>134</v>
      </c>
      <c r="G6012" s="1">
        <v>43933</v>
      </c>
      <c r="H6012" t="s">
        <v>27300</v>
      </c>
      <c r="I6012">
        <v>2020</v>
      </c>
      <c r="J6012" t="s">
        <v>27327</v>
      </c>
      <c r="K6012" t="s">
        <v>21</v>
      </c>
      <c r="L6012" t="s">
        <v>60</v>
      </c>
      <c r="M6012" t="s">
        <v>15651</v>
      </c>
      <c r="N6012" t="s">
        <v>62</v>
      </c>
      <c r="P6012" t="s">
        <v>143</v>
      </c>
      <c r="Q6012" t="s">
        <v>55</v>
      </c>
      <c r="S6012" s="11">
        <f t="shared" si="186"/>
        <v>0</v>
      </c>
      <c r="U6012" s="10">
        <f t="shared" si="187"/>
        <v>0</v>
      </c>
    </row>
    <row r="6013" spans="1:21" x14ac:dyDescent="0.25">
      <c r="A6013">
        <v>4806</v>
      </c>
      <c r="B6013" t="s">
        <v>15656</v>
      </c>
      <c r="C6013" t="s">
        <v>15657</v>
      </c>
      <c r="D6013">
        <v>43</v>
      </c>
      <c r="E6013" t="s">
        <v>58</v>
      </c>
      <c r="F6013" t="s">
        <v>134</v>
      </c>
      <c r="G6013" s="1">
        <v>44197</v>
      </c>
      <c r="H6013" t="s">
        <v>27295</v>
      </c>
      <c r="I6013">
        <v>2021</v>
      </c>
      <c r="J6013" t="s">
        <v>27311</v>
      </c>
      <c r="K6013" t="s">
        <v>45</v>
      </c>
      <c r="L6013" t="s">
        <v>52</v>
      </c>
      <c r="M6013" t="s">
        <v>15658</v>
      </c>
      <c r="N6013" t="s">
        <v>24</v>
      </c>
      <c r="P6013" t="s">
        <v>25</v>
      </c>
      <c r="Q6013" t="s">
        <v>55</v>
      </c>
      <c r="R6013" s="2">
        <v>45078.708333333336</v>
      </c>
      <c r="S6013" s="11">
        <f t="shared" si="186"/>
        <v>17.000000000058208</v>
      </c>
      <c r="U6013" s="10">
        <f t="shared" si="187"/>
        <v>0</v>
      </c>
    </row>
    <row r="6014" spans="1:21" x14ac:dyDescent="0.25">
      <c r="A6014">
        <v>4807</v>
      </c>
      <c r="B6014" t="s">
        <v>15659</v>
      </c>
      <c r="C6014" t="s">
        <v>15660</v>
      </c>
      <c r="D6014">
        <v>32</v>
      </c>
      <c r="E6014" t="s">
        <v>58</v>
      </c>
      <c r="F6014" t="s">
        <v>20</v>
      </c>
      <c r="G6014" s="1">
        <v>44113</v>
      </c>
      <c r="H6014" t="s">
        <v>27296</v>
      </c>
      <c r="I6014">
        <v>2020</v>
      </c>
      <c r="J6014" t="s">
        <v>27319</v>
      </c>
      <c r="K6014" t="s">
        <v>66</v>
      </c>
      <c r="L6014" t="s">
        <v>67</v>
      </c>
      <c r="M6014" t="s">
        <v>15661</v>
      </c>
      <c r="N6014" t="s">
        <v>62</v>
      </c>
      <c r="P6014" t="s">
        <v>41</v>
      </c>
      <c r="Q6014" t="s">
        <v>55</v>
      </c>
      <c r="S6014" s="11">
        <f t="shared" si="186"/>
        <v>0</v>
      </c>
      <c r="U6014" s="10">
        <f t="shared" si="187"/>
        <v>0</v>
      </c>
    </row>
    <row r="6015" spans="1:21" x14ac:dyDescent="0.25">
      <c r="A6015">
        <v>4808</v>
      </c>
      <c r="B6015" t="s">
        <v>15662</v>
      </c>
      <c r="C6015" t="s">
        <v>15663</v>
      </c>
      <c r="D6015">
        <v>40</v>
      </c>
      <c r="E6015" t="s">
        <v>29</v>
      </c>
      <c r="F6015" t="s">
        <v>339</v>
      </c>
      <c r="G6015" s="1">
        <v>43995</v>
      </c>
      <c r="H6015" t="s">
        <v>27297</v>
      </c>
      <c r="I6015">
        <v>2020</v>
      </c>
      <c r="J6015" t="s">
        <v>27320</v>
      </c>
      <c r="K6015" t="s">
        <v>21</v>
      </c>
      <c r="L6015" t="s">
        <v>99</v>
      </c>
      <c r="M6015" t="s">
        <v>15664</v>
      </c>
      <c r="N6015" t="s">
        <v>62</v>
      </c>
      <c r="P6015" t="s">
        <v>41</v>
      </c>
      <c r="Q6015" t="s">
        <v>55</v>
      </c>
      <c r="S6015" s="11">
        <f t="shared" si="186"/>
        <v>0</v>
      </c>
      <c r="U6015" s="10">
        <f t="shared" si="187"/>
        <v>0</v>
      </c>
    </row>
    <row r="6016" spans="1:21" x14ac:dyDescent="0.25">
      <c r="A6016">
        <v>4809</v>
      </c>
      <c r="B6016" t="s">
        <v>15665</v>
      </c>
      <c r="C6016" t="s">
        <v>15666</v>
      </c>
      <c r="D6016">
        <v>45</v>
      </c>
      <c r="E6016" t="s">
        <v>58</v>
      </c>
      <c r="F6016" t="s">
        <v>161</v>
      </c>
      <c r="G6016" s="1">
        <v>43960</v>
      </c>
      <c r="H6016" t="s">
        <v>27290</v>
      </c>
      <c r="I6016">
        <v>2020</v>
      </c>
      <c r="J6016" t="s">
        <v>27318</v>
      </c>
      <c r="K6016" t="s">
        <v>67</v>
      </c>
      <c r="L6016" t="s">
        <v>150</v>
      </c>
      <c r="M6016" t="s">
        <v>15667</v>
      </c>
      <c r="N6016" t="s">
        <v>62</v>
      </c>
      <c r="P6016" t="s">
        <v>41</v>
      </c>
      <c r="Q6016" t="s">
        <v>26</v>
      </c>
      <c r="S6016" s="11">
        <f t="shared" si="186"/>
        <v>0</v>
      </c>
      <c r="U6016" s="10">
        <f t="shared" si="187"/>
        <v>0</v>
      </c>
    </row>
    <row r="6017" spans="1:21" x14ac:dyDescent="0.25">
      <c r="A6017">
        <v>4810</v>
      </c>
      <c r="B6017" t="s">
        <v>15668</v>
      </c>
      <c r="C6017" t="s">
        <v>15669</v>
      </c>
      <c r="D6017">
        <v>62</v>
      </c>
      <c r="E6017" t="s">
        <v>19</v>
      </c>
      <c r="F6017" t="s">
        <v>125</v>
      </c>
      <c r="G6017" s="1">
        <v>44302</v>
      </c>
      <c r="H6017" t="s">
        <v>27300</v>
      </c>
      <c r="I6017">
        <v>2021</v>
      </c>
      <c r="J6017" t="s">
        <v>27323</v>
      </c>
      <c r="K6017" t="s">
        <v>21</v>
      </c>
      <c r="L6017" t="s">
        <v>67</v>
      </c>
      <c r="M6017" t="s">
        <v>15670</v>
      </c>
      <c r="N6017" t="s">
        <v>62</v>
      </c>
      <c r="P6017" t="s">
        <v>25</v>
      </c>
      <c r="Q6017" t="s">
        <v>55</v>
      </c>
      <c r="S6017" s="11">
        <f t="shared" si="186"/>
        <v>0</v>
      </c>
      <c r="U6017" s="10">
        <f t="shared" si="187"/>
        <v>0</v>
      </c>
    </row>
    <row r="6018" spans="1:21" x14ac:dyDescent="0.25">
      <c r="A6018">
        <v>4811</v>
      </c>
      <c r="B6018" t="s">
        <v>15671</v>
      </c>
      <c r="C6018" t="s">
        <v>15672</v>
      </c>
      <c r="D6018">
        <v>64</v>
      </c>
      <c r="E6018" t="s">
        <v>19</v>
      </c>
      <c r="F6018" t="s">
        <v>103</v>
      </c>
      <c r="G6018" s="1">
        <v>44469</v>
      </c>
      <c r="H6018" t="s">
        <v>27298</v>
      </c>
      <c r="I6018">
        <v>2021</v>
      </c>
      <c r="J6018" t="s">
        <v>27315</v>
      </c>
      <c r="K6018" t="s">
        <v>59</v>
      </c>
      <c r="L6018" t="s">
        <v>59</v>
      </c>
      <c r="M6018" t="s">
        <v>15673</v>
      </c>
      <c r="N6018" t="s">
        <v>62</v>
      </c>
      <c r="P6018" t="s">
        <v>41</v>
      </c>
      <c r="Q6018" t="s">
        <v>26</v>
      </c>
      <c r="S6018" s="11">
        <f t="shared" ref="S6018:S6081" si="188">(R6018-INT(R6018)) * 24</f>
        <v>0</v>
      </c>
      <c r="U6018" s="10">
        <f t="shared" ref="U6018:U6081" si="189">(T6018 - INT(T6018)) * 24</f>
        <v>0</v>
      </c>
    </row>
    <row r="6019" spans="1:21" x14ac:dyDescent="0.25">
      <c r="A6019">
        <v>4812</v>
      </c>
      <c r="B6019" t="s">
        <v>15674</v>
      </c>
      <c r="C6019" t="s">
        <v>15675</v>
      </c>
      <c r="D6019">
        <v>38</v>
      </c>
      <c r="E6019" t="s">
        <v>58</v>
      </c>
      <c r="F6019" t="s">
        <v>339</v>
      </c>
      <c r="G6019" s="1">
        <v>44211</v>
      </c>
      <c r="H6019" t="s">
        <v>27295</v>
      </c>
      <c r="I6019">
        <v>2021</v>
      </c>
      <c r="J6019" t="s">
        <v>27311</v>
      </c>
      <c r="K6019" t="s">
        <v>67</v>
      </c>
      <c r="L6019" t="s">
        <v>77</v>
      </c>
      <c r="M6019" t="s">
        <v>15676</v>
      </c>
      <c r="N6019" t="s">
        <v>62</v>
      </c>
      <c r="P6019" t="s">
        <v>41</v>
      </c>
      <c r="Q6019" t="s">
        <v>33</v>
      </c>
      <c r="S6019" s="11">
        <f t="shared" si="188"/>
        <v>0</v>
      </c>
      <c r="U6019" s="10">
        <f t="shared" si="189"/>
        <v>0</v>
      </c>
    </row>
    <row r="6020" spans="1:21" x14ac:dyDescent="0.25">
      <c r="A6020">
        <v>4813</v>
      </c>
      <c r="B6020" t="s">
        <v>15677</v>
      </c>
      <c r="C6020" t="s">
        <v>15678</v>
      </c>
      <c r="D6020">
        <v>35</v>
      </c>
      <c r="E6020" t="s">
        <v>29</v>
      </c>
      <c r="F6020" t="s">
        <v>86</v>
      </c>
      <c r="G6020" s="1">
        <v>44199</v>
      </c>
      <c r="H6020" t="s">
        <v>27295</v>
      </c>
      <c r="I6020">
        <v>2021</v>
      </c>
      <c r="J6020" t="s">
        <v>27311</v>
      </c>
      <c r="K6020" t="s">
        <v>67</v>
      </c>
      <c r="L6020" t="s">
        <v>177</v>
      </c>
      <c r="M6020" t="s">
        <v>15679</v>
      </c>
      <c r="N6020" t="s">
        <v>24</v>
      </c>
      <c r="P6020" t="s">
        <v>25</v>
      </c>
      <c r="Q6020" t="s">
        <v>26</v>
      </c>
      <c r="R6020" s="2">
        <v>45078.711111111108</v>
      </c>
      <c r="S6020" s="11">
        <f t="shared" si="188"/>
        <v>17.066666666592937</v>
      </c>
      <c r="U6020" s="10">
        <f t="shared" si="189"/>
        <v>0</v>
      </c>
    </row>
    <row r="6021" spans="1:21" x14ac:dyDescent="0.25">
      <c r="A6021">
        <v>4814</v>
      </c>
      <c r="B6021" t="s">
        <v>15680</v>
      </c>
      <c r="C6021" t="s">
        <v>15681</v>
      </c>
      <c r="D6021">
        <v>48</v>
      </c>
      <c r="E6021" t="s">
        <v>58</v>
      </c>
      <c r="F6021" t="s">
        <v>134</v>
      </c>
      <c r="G6021" s="1">
        <v>44376</v>
      </c>
      <c r="H6021" t="s">
        <v>27297</v>
      </c>
      <c r="I6021">
        <v>2021</v>
      </c>
      <c r="J6021" t="s">
        <v>27313</v>
      </c>
      <c r="K6021" t="s">
        <v>45</v>
      </c>
      <c r="L6021" t="s">
        <v>59</v>
      </c>
      <c r="M6021" t="s">
        <v>15682</v>
      </c>
      <c r="N6021" t="s">
        <v>24</v>
      </c>
      <c r="P6021" t="s">
        <v>41</v>
      </c>
      <c r="Q6021" t="s">
        <v>83</v>
      </c>
      <c r="R6021" s="2">
        <v>45078.980555555558</v>
      </c>
      <c r="S6021" s="11">
        <f t="shared" si="188"/>
        <v>23.53333333338378</v>
      </c>
      <c r="U6021" s="10">
        <f t="shared" si="189"/>
        <v>0</v>
      </c>
    </row>
    <row r="6022" spans="1:21" x14ac:dyDescent="0.25">
      <c r="A6022">
        <v>4815</v>
      </c>
      <c r="B6022" t="s">
        <v>15683</v>
      </c>
      <c r="C6022" t="s">
        <v>15684</v>
      </c>
      <c r="D6022">
        <v>19</v>
      </c>
      <c r="E6022" t="s">
        <v>19</v>
      </c>
      <c r="F6022" t="s">
        <v>81</v>
      </c>
      <c r="G6022" s="1">
        <v>43843</v>
      </c>
      <c r="H6022" t="s">
        <v>27295</v>
      </c>
      <c r="I6022">
        <v>2020</v>
      </c>
      <c r="J6022" t="s">
        <v>27325</v>
      </c>
      <c r="K6022" t="s">
        <v>66</v>
      </c>
      <c r="L6022" t="s">
        <v>59</v>
      </c>
      <c r="M6022" t="s">
        <v>15685</v>
      </c>
      <c r="N6022" t="s">
        <v>24</v>
      </c>
      <c r="P6022" t="s">
        <v>89</v>
      </c>
      <c r="Q6022" t="s">
        <v>83</v>
      </c>
      <c r="R6022" s="2">
        <v>45078.688888888886</v>
      </c>
      <c r="S6022" s="11">
        <f t="shared" si="188"/>
        <v>16.533333333267365</v>
      </c>
      <c r="U6022" s="10">
        <f t="shared" si="189"/>
        <v>0</v>
      </c>
    </row>
    <row r="6023" spans="1:21" x14ac:dyDescent="0.25">
      <c r="A6023">
        <v>4819</v>
      </c>
      <c r="B6023" t="s">
        <v>10115</v>
      </c>
      <c r="C6023" t="s">
        <v>15698</v>
      </c>
      <c r="D6023">
        <v>39</v>
      </c>
      <c r="E6023" t="s">
        <v>19</v>
      </c>
      <c r="F6023" t="s">
        <v>207</v>
      </c>
      <c r="G6023" s="1">
        <v>43858</v>
      </c>
      <c r="H6023" t="s">
        <v>27295</v>
      </c>
      <c r="I6023">
        <v>2020</v>
      </c>
      <c r="J6023" t="s">
        <v>27325</v>
      </c>
      <c r="K6023" t="s">
        <v>21</v>
      </c>
      <c r="L6023" t="s">
        <v>37</v>
      </c>
      <c r="M6023" t="s">
        <v>15699</v>
      </c>
      <c r="N6023" t="s">
        <v>62</v>
      </c>
      <c r="P6023" t="s">
        <v>41</v>
      </c>
      <c r="Q6023" t="s">
        <v>33</v>
      </c>
      <c r="S6023" s="11">
        <f t="shared" si="188"/>
        <v>0</v>
      </c>
      <c r="U6023" s="10">
        <f t="shared" si="189"/>
        <v>0</v>
      </c>
    </row>
    <row r="6024" spans="1:21" x14ac:dyDescent="0.25">
      <c r="A6024">
        <v>4820</v>
      </c>
      <c r="B6024" t="s">
        <v>13637</v>
      </c>
      <c r="C6024" t="s">
        <v>15700</v>
      </c>
      <c r="D6024">
        <v>61</v>
      </c>
      <c r="E6024" t="s">
        <v>19</v>
      </c>
      <c r="F6024" t="s">
        <v>134</v>
      </c>
      <c r="G6024" s="1">
        <v>44389</v>
      </c>
      <c r="H6024" t="s">
        <v>27291</v>
      </c>
      <c r="I6024">
        <v>2021</v>
      </c>
      <c r="J6024" t="s">
        <v>27317</v>
      </c>
      <c r="K6024" t="s">
        <v>45</v>
      </c>
      <c r="L6024" t="s">
        <v>72</v>
      </c>
      <c r="M6024" t="s">
        <v>15701</v>
      </c>
      <c r="N6024" t="s">
        <v>62</v>
      </c>
      <c r="P6024" t="s">
        <v>143</v>
      </c>
      <c r="Q6024" t="s">
        <v>33</v>
      </c>
      <c r="S6024" s="11">
        <f t="shared" si="188"/>
        <v>0</v>
      </c>
      <c r="U6024" s="10">
        <f t="shared" si="189"/>
        <v>0</v>
      </c>
    </row>
    <row r="6025" spans="1:21" x14ac:dyDescent="0.25">
      <c r="A6025">
        <v>4822</v>
      </c>
      <c r="B6025" t="s">
        <v>15706</v>
      </c>
      <c r="C6025" t="s">
        <v>15707</v>
      </c>
      <c r="D6025">
        <v>49</v>
      </c>
      <c r="E6025" t="s">
        <v>19</v>
      </c>
      <c r="F6025" t="s">
        <v>149</v>
      </c>
      <c r="G6025" s="1">
        <v>44457</v>
      </c>
      <c r="H6025" t="s">
        <v>27298</v>
      </c>
      <c r="I6025">
        <v>2021</v>
      </c>
      <c r="J6025" t="s">
        <v>27315</v>
      </c>
      <c r="K6025" t="s">
        <v>67</v>
      </c>
      <c r="L6025" t="s">
        <v>113</v>
      </c>
      <c r="M6025" t="s">
        <v>15708</v>
      </c>
      <c r="N6025" t="s">
        <v>62</v>
      </c>
      <c r="P6025" t="s">
        <v>89</v>
      </c>
      <c r="Q6025" t="s">
        <v>83</v>
      </c>
      <c r="S6025" s="11">
        <f t="shared" si="188"/>
        <v>0</v>
      </c>
      <c r="U6025" s="10">
        <f t="shared" si="189"/>
        <v>0</v>
      </c>
    </row>
    <row r="6026" spans="1:21" x14ac:dyDescent="0.25">
      <c r="A6026">
        <v>4823</v>
      </c>
      <c r="B6026" t="s">
        <v>15709</v>
      </c>
      <c r="C6026" t="s">
        <v>15710</v>
      </c>
      <c r="D6026">
        <v>25</v>
      </c>
      <c r="E6026" t="s">
        <v>19</v>
      </c>
      <c r="F6026" t="s">
        <v>36</v>
      </c>
      <c r="G6026" s="1">
        <v>44240</v>
      </c>
      <c r="H6026" t="s">
        <v>27293</v>
      </c>
      <c r="I6026">
        <v>2021</v>
      </c>
      <c r="J6026" t="s">
        <v>27324</v>
      </c>
      <c r="K6026" t="s">
        <v>59</v>
      </c>
      <c r="L6026" t="s">
        <v>141</v>
      </c>
      <c r="M6026" t="s">
        <v>15711</v>
      </c>
      <c r="N6026" t="s">
        <v>24</v>
      </c>
      <c r="P6026" t="s">
        <v>41</v>
      </c>
      <c r="Q6026" t="s">
        <v>83</v>
      </c>
      <c r="R6026" s="2">
        <v>45078.394444444442</v>
      </c>
      <c r="S6026" s="11">
        <f t="shared" si="188"/>
        <v>9.46666666661622</v>
      </c>
      <c r="U6026" s="10">
        <f t="shared" si="189"/>
        <v>0</v>
      </c>
    </row>
    <row r="6027" spans="1:21" x14ac:dyDescent="0.25">
      <c r="A6027">
        <v>4824</v>
      </c>
      <c r="B6027" t="s">
        <v>15712</v>
      </c>
      <c r="C6027" t="s">
        <v>15713</v>
      </c>
      <c r="D6027">
        <v>20</v>
      </c>
      <c r="E6027" t="s">
        <v>58</v>
      </c>
      <c r="F6027" t="s">
        <v>51</v>
      </c>
      <c r="G6027" s="1">
        <v>44331</v>
      </c>
      <c r="H6027" t="s">
        <v>27290</v>
      </c>
      <c r="I6027">
        <v>2021</v>
      </c>
      <c r="J6027" t="s">
        <v>27305</v>
      </c>
      <c r="K6027" t="s">
        <v>59</v>
      </c>
      <c r="L6027" t="s">
        <v>93</v>
      </c>
      <c r="M6027" t="s">
        <v>4173</v>
      </c>
      <c r="N6027" t="s">
        <v>62</v>
      </c>
      <c r="P6027" t="s">
        <v>41</v>
      </c>
      <c r="Q6027" t="s">
        <v>83</v>
      </c>
      <c r="S6027" s="11">
        <f t="shared" si="188"/>
        <v>0</v>
      </c>
      <c r="U6027" s="10">
        <f t="shared" si="189"/>
        <v>0</v>
      </c>
    </row>
    <row r="6028" spans="1:21" x14ac:dyDescent="0.25">
      <c r="A6028">
        <v>4825</v>
      </c>
      <c r="B6028" t="s">
        <v>15714</v>
      </c>
      <c r="C6028" t="s">
        <v>15715</v>
      </c>
      <c r="D6028">
        <v>69</v>
      </c>
      <c r="E6028" t="s">
        <v>19</v>
      </c>
      <c r="F6028" t="s">
        <v>117</v>
      </c>
      <c r="G6028" s="1">
        <v>44357</v>
      </c>
      <c r="H6028" t="s">
        <v>27297</v>
      </c>
      <c r="I6028">
        <v>2021</v>
      </c>
      <c r="J6028" t="s">
        <v>27313</v>
      </c>
      <c r="K6028" t="s">
        <v>59</v>
      </c>
      <c r="L6028" t="s">
        <v>113</v>
      </c>
      <c r="M6028" t="s">
        <v>15716</v>
      </c>
      <c r="N6028" t="s">
        <v>24</v>
      </c>
      <c r="P6028" t="s">
        <v>143</v>
      </c>
      <c r="Q6028" t="s">
        <v>55</v>
      </c>
      <c r="R6028" s="2">
        <v>45078.788194444445</v>
      </c>
      <c r="S6028" s="11">
        <f t="shared" si="188"/>
        <v>18.916666666686069</v>
      </c>
      <c r="U6028" s="10">
        <f t="shared" si="189"/>
        <v>0</v>
      </c>
    </row>
    <row r="6029" spans="1:21" x14ac:dyDescent="0.25">
      <c r="A6029">
        <v>4827</v>
      </c>
      <c r="B6029" t="s">
        <v>15721</v>
      </c>
      <c r="C6029" t="s">
        <v>15722</v>
      </c>
      <c r="D6029">
        <v>18</v>
      </c>
      <c r="E6029" t="s">
        <v>58</v>
      </c>
      <c r="F6029" t="s">
        <v>485</v>
      </c>
      <c r="G6029" s="1">
        <v>43945</v>
      </c>
      <c r="H6029" t="s">
        <v>27300</v>
      </c>
      <c r="I6029">
        <v>2020</v>
      </c>
      <c r="J6029" t="s">
        <v>27327</v>
      </c>
      <c r="K6029" t="s">
        <v>21</v>
      </c>
      <c r="L6029" t="s">
        <v>52</v>
      </c>
      <c r="M6029" t="s">
        <v>15723</v>
      </c>
      <c r="N6029" t="s">
        <v>62</v>
      </c>
      <c r="P6029" t="s">
        <v>89</v>
      </c>
      <c r="Q6029" t="s">
        <v>26</v>
      </c>
      <c r="S6029" s="11">
        <f t="shared" si="188"/>
        <v>0</v>
      </c>
      <c r="U6029" s="10">
        <f t="shared" si="189"/>
        <v>0</v>
      </c>
    </row>
    <row r="6030" spans="1:21" x14ac:dyDescent="0.25">
      <c r="A6030">
        <v>4828</v>
      </c>
      <c r="B6030" t="s">
        <v>15724</v>
      </c>
      <c r="C6030" t="s">
        <v>15725</v>
      </c>
      <c r="D6030">
        <v>30</v>
      </c>
      <c r="E6030" t="s">
        <v>29</v>
      </c>
      <c r="F6030" t="s">
        <v>76</v>
      </c>
      <c r="G6030" s="1">
        <v>44227</v>
      </c>
      <c r="H6030" t="s">
        <v>27295</v>
      </c>
      <c r="I6030">
        <v>2021</v>
      </c>
      <c r="J6030" t="s">
        <v>27311</v>
      </c>
      <c r="K6030" t="s">
        <v>21</v>
      </c>
      <c r="L6030" t="s">
        <v>77</v>
      </c>
      <c r="M6030" t="s">
        <v>15726</v>
      </c>
      <c r="N6030" t="s">
        <v>62</v>
      </c>
      <c r="P6030" t="s">
        <v>89</v>
      </c>
      <c r="Q6030" t="s">
        <v>26</v>
      </c>
      <c r="S6030" s="11">
        <f t="shared" si="188"/>
        <v>0</v>
      </c>
      <c r="U6030" s="10">
        <f t="shared" si="189"/>
        <v>0</v>
      </c>
    </row>
    <row r="6031" spans="1:21" x14ac:dyDescent="0.25">
      <c r="A6031">
        <v>4829</v>
      </c>
      <c r="B6031" t="s">
        <v>15727</v>
      </c>
      <c r="C6031" t="s">
        <v>7767</v>
      </c>
      <c r="D6031">
        <v>22</v>
      </c>
      <c r="E6031" t="s">
        <v>29</v>
      </c>
      <c r="F6031" t="s">
        <v>219</v>
      </c>
      <c r="G6031" s="1">
        <v>43947</v>
      </c>
      <c r="H6031" t="s">
        <v>27300</v>
      </c>
      <c r="I6031">
        <v>2020</v>
      </c>
      <c r="J6031" t="s">
        <v>27327</v>
      </c>
      <c r="K6031" t="s">
        <v>59</v>
      </c>
      <c r="L6031" t="s">
        <v>99</v>
      </c>
      <c r="M6031" t="s">
        <v>15728</v>
      </c>
      <c r="N6031" t="s">
        <v>24</v>
      </c>
      <c r="P6031" t="s">
        <v>143</v>
      </c>
      <c r="Q6031" t="s">
        <v>26</v>
      </c>
      <c r="R6031" s="2">
        <v>45078.431250000001</v>
      </c>
      <c r="S6031" s="11">
        <f t="shared" si="188"/>
        <v>10.350000000034925</v>
      </c>
      <c r="U6031" s="10">
        <f t="shared" si="189"/>
        <v>0</v>
      </c>
    </row>
    <row r="6032" spans="1:21" x14ac:dyDescent="0.25">
      <c r="A6032">
        <v>4830</v>
      </c>
      <c r="B6032" t="s">
        <v>15729</v>
      </c>
      <c r="C6032" t="s">
        <v>15730</v>
      </c>
      <c r="D6032">
        <v>34</v>
      </c>
      <c r="E6032" t="s">
        <v>58</v>
      </c>
      <c r="F6032" t="s">
        <v>117</v>
      </c>
      <c r="G6032" s="1">
        <v>44387</v>
      </c>
      <c r="H6032" t="s">
        <v>27291</v>
      </c>
      <c r="I6032">
        <v>2021</v>
      </c>
      <c r="J6032" t="s">
        <v>27317</v>
      </c>
      <c r="K6032" t="s">
        <v>45</v>
      </c>
      <c r="L6032" t="s">
        <v>46</v>
      </c>
      <c r="M6032" t="s">
        <v>15731</v>
      </c>
      <c r="N6032" t="s">
        <v>24</v>
      </c>
      <c r="P6032" t="s">
        <v>41</v>
      </c>
      <c r="Q6032" t="s">
        <v>33</v>
      </c>
      <c r="R6032" s="2">
        <v>45078.347222222219</v>
      </c>
      <c r="S6032" s="11">
        <f t="shared" si="188"/>
        <v>8.3333333332557231</v>
      </c>
      <c r="U6032" s="10">
        <f t="shared" si="189"/>
        <v>0</v>
      </c>
    </row>
    <row r="6033" spans="1:21" x14ac:dyDescent="0.25">
      <c r="A6033">
        <v>4831</v>
      </c>
      <c r="B6033" t="s">
        <v>3834</v>
      </c>
      <c r="C6033" t="s">
        <v>15732</v>
      </c>
      <c r="D6033">
        <v>69</v>
      </c>
      <c r="E6033" t="s">
        <v>29</v>
      </c>
      <c r="F6033" t="s">
        <v>339</v>
      </c>
      <c r="G6033" s="1">
        <v>43914</v>
      </c>
      <c r="H6033" t="s">
        <v>27289</v>
      </c>
      <c r="I6033">
        <v>2020</v>
      </c>
      <c r="J6033" t="s">
        <v>27310</v>
      </c>
      <c r="K6033" t="s">
        <v>67</v>
      </c>
      <c r="L6033" t="s">
        <v>22</v>
      </c>
      <c r="M6033" t="s">
        <v>15733</v>
      </c>
      <c r="N6033" t="s">
        <v>24</v>
      </c>
      <c r="P6033" t="s">
        <v>89</v>
      </c>
      <c r="Q6033" t="s">
        <v>83</v>
      </c>
      <c r="R6033" s="2">
        <v>45078.540972222225</v>
      </c>
      <c r="S6033" s="11">
        <f t="shared" si="188"/>
        <v>12.983333333395422</v>
      </c>
      <c r="U6033" s="10">
        <f t="shared" si="189"/>
        <v>0</v>
      </c>
    </row>
    <row r="6034" spans="1:21" x14ac:dyDescent="0.25">
      <c r="A6034">
        <v>4834</v>
      </c>
      <c r="B6034" t="s">
        <v>15742</v>
      </c>
      <c r="C6034" t="s">
        <v>15743</v>
      </c>
      <c r="D6034">
        <v>49</v>
      </c>
      <c r="E6034" t="s">
        <v>29</v>
      </c>
      <c r="F6034" t="s">
        <v>71</v>
      </c>
      <c r="G6034" s="1">
        <v>44199</v>
      </c>
      <c r="H6034" t="s">
        <v>27295</v>
      </c>
      <c r="I6034">
        <v>2021</v>
      </c>
      <c r="J6034" t="s">
        <v>27311</v>
      </c>
      <c r="K6034" t="s">
        <v>66</v>
      </c>
      <c r="L6034" t="s">
        <v>31</v>
      </c>
      <c r="M6034" t="s">
        <v>15744</v>
      </c>
      <c r="N6034" t="s">
        <v>24</v>
      </c>
      <c r="P6034" t="s">
        <v>143</v>
      </c>
      <c r="Q6034" t="s">
        <v>55</v>
      </c>
      <c r="R6034" s="2">
        <v>45078.643055555556</v>
      </c>
      <c r="S6034" s="11">
        <f t="shared" si="188"/>
        <v>15.433333333348855</v>
      </c>
      <c r="U6034" s="10">
        <f t="shared" si="189"/>
        <v>0</v>
      </c>
    </row>
    <row r="6035" spans="1:21" x14ac:dyDescent="0.25">
      <c r="A6035">
        <v>4836</v>
      </c>
      <c r="B6035" t="s">
        <v>15749</v>
      </c>
      <c r="C6035" t="s">
        <v>15750</v>
      </c>
      <c r="D6035">
        <v>63</v>
      </c>
      <c r="E6035" t="s">
        <v>58</v>
      </c>
      <c r="F6035" t="s">
        <v>98</v>
      </c>
      <c r="G6035" s="1">
        <v>44295</v>
      </c>
      <c r="H6035" t="s">
        <v>27300</v>
      </c>
      <c r="I6035">
        <v>2021</v>
      </c>
      <c r="J6035" t="s">
        <v>27323</v>
      </c>
      <c r="K6035" t="s">
        <v>45</v>
      </c>
      <c r="L6035" t="s">
        <v>52</v>
      </c>
      <c r="M6035" t="s">
        <v>15751</v>
      </c>
      <c r="N6035" t="s">
        <v>24</v>
      </c>
      <c r="P6035" t="s">
        <v>143</v>
      </c>
      <c r="Q6035" t="s">
        <v>83</v>
      </c>
      <c r="R6035" s="2">
        <v>45077.99722222222</v>
      </c>
      <c r="S6035" s="11">
        <f t="shared" si="188"/>
        <v>23.933333333290648</v>
      </c>
      <c r="U6035" s="10">
        <f t="shared" si="189"/>
        <v>0</v>
      </c>
    </row>
    <row r="6036" spans="1:21" x14ac:dyDescent="0.25">
      <c r="A6036">
        <v>4837</v>
      </c>
      <c r="B6036" t="s">
        <v>15752</v>
      </c>
      <c r="C6036" t="s">
        <v>15753</v>
      </c>
      <c r="D6036">
        <v>26</v>
      </c>
      <c r="E6036" t="s">
        <v>19</v>
      </c>
      <c r="F6036" t="s">
        <v>76</v>
      </c>
      <c r="G6036" s="1">
        <v>44014</v>
      </c>
      <c r="H6036" t="s">
        <v>27291</v>
      </c>
      <c r="I6036">
        <v>2020</v>
      </c>
      <c r="J6036" t="s">
        <v>27306</v>
      </c>
      <c r="K6036" t="s">
        <v>45</v>
      </c>
      <c r="L6036" t="s">
        <v>177</v>
      </c>
      <c r="M6036" t="s">
        <v>15754</v>
      </c>
      <c r="N6036" t="s">
        <v>62</v>
      </c>
      <c r="P6036" t="s">
        <v>41</v>
      </c>
      <c r="Q6036" t="s">
        <v>83</v>
      </c>
      <c r="S6036" s="11">
        <f t="shared" si="188"/>
        <v>0</v>
      </c>
      <c r="U6036" s="10">
        <f t="shared" si="189"/>
        <v>0</v>
      </c>
    </row>
    <row r="6037" spans="1:21" x14ac:dyDescent="0.25">
      <c r="A6037">
        <v>4838</v>
      </c>
      <c r="B6037" t="s">
        <v>15755</v>
      </c>
      <c r="C6037" t="s">
        <v>15756</v>
      </c>
      <c r="D6037">
        <v>25</v>
      </c>
      <c r="E6037" t="s">
        <v>29</v>
      </c>
      <c r="F6037" t="s">
        <v>71</v>
      </c>
      <c r="G6037" s="1">
        <v>44426</v>
      </c>
      <c r="H6037" t="s">
        <v>27294</v>
      </c>
      <c r="I6037">
        <v>2021</v>
      </c>
      <c r="J6037" t="s">
        <v>27316</v>
      </c>
      <c r="K6037" t="s">
        <v>66</v>
      </c>
      <c r="L6037" t="s">
        <v>177</v>
      </c>
      <c r="M6037" t="s">
        <v>15757</v>
      </c>
      <c r="N6037" t="s">
        <v>24</v>
      </c>
      <c r="P6037" t="s">
        <v>41</v>
      </c>
      <c r="Q6037" t="s">
        <v>83</v>
      </c>
      <c r="R6037" s="2">
        <v>45078.090277777781</v>
      </c>
      <c r="S6037" s="11">
        <f t="shared" si="188"/>
        <v>2.1666666667442769</v>
      </c>
      <c r="U6037" s="10">
        <f t="shared" si="189"/>
        <v>0</v>
      </c>
    </row>
    <row r="6038" spans="1:21" x14ac:dyDescent="0.25">
      <c r="A6038">
        <v>4839</v>
      </c>
      <c r="B6038" t="s">
        <v>15758</v>
      </c>
      <c r="C6038" t="s">
        <v>15759</v>
      </c>
      <c r="D6038">
        <v>69</v>
      </c>
      <c r="E6038" t="s">
        <v>19</v>
      </c>
      <c r="F6038" t="s">
        <v>30</v>
      </c>
      <c r="G6038" s="1">
        <v>43962</v>
      </c>
      <c r="H6038" t="s">
        <v>27290</v>
      </c>
      <c r="I6038">
        <v>2020</v>
      </c>
      <c r="J6038" t="s">
        <v>27318</v>
      </c>
      <c r="K6038" t="s">
        <v>21</v>
      </c>
      <c r="L6038" t="s">
        <v>60</v>
      </c>
      <c r="M6038" t="s">
        <v>15760</v>
      </c>
      <c r="N6038" t="s">
        <v>62</v>
      </c>
      <c r="P6038" t="s">
        <v>25</v>
      </c>
      <c r="Q6038" t="s">
        <v>55</v>
      </c>
      <c r="S6038" s="11">
        <f t="shared" si="188"/>
        <v>0</v>
      </c>
      <c r="U6038" s="10">
        <f t="shared" si="189"/>
        <v>0</v>
      </c>
    </row>
    <row r="6039" spans="1:21" x14ac:dyDescent="0.25">
      <c r="A6039">
        <v>4840</v>
      </c>
      <c r="B6039" t="s">
        <v>15761</v>
      </c>
      <c r="C6039" t="s">
        <v>15762</v>
      </c>
      <c r="D6039">
        <v>50</v>
      </c>
      <c r="E6039" t="s">
        <v>58</v>
      </c>
      <c r="F6039" t="s">
        <v>161</v>
      </c>
      <c r="G6039" s="1">
        <v>44255</v>
      </c>
      <c r="H6039" t="s">
        <v>27293</v>
      </c>
      <c r="I6039">
        <v>2021</v>
      </c>
      <c r="J6039" t="s">
        <v>27324</v>
      </c>
      <c r="K6039" t="s">
        <v>67</v>
      </c>
      <c r="L6039" t="s">
        <v>77</v>
      </c>
      <c r="M6039" t="s">
        <v>15763</v>
      </c>
      <c r="N6039" t="s">
        <v>62</v>
      </c>
      <c r="P6039" t="s">
        <v>89</v>
      </c>
      <c r="Q6039" t="s">
        <v>33</v>
      </c>
      <c r="S6039" s="11">
        <f t="shared" si="188"/>
        <v>0</v>
      </c>
      <c r="U6039" s="10">
        <f t="shared" si="189"/>
        <v>0</v>
      </c>
    </row>
    <row r="6040" spans="1:21" x14ac:dyDescent="0.25">
      <c r="A6040">
        <v>4841</v>
      </c>
      <c r="B6040" t="s">
        <v>15764</v>
      </c>
      <c r="C6040" t="s">
        <v>15765</v>
      </c>
      <c r="D6040">
        <v>19</v>
      </c>
      <c r="E6040" t="s">
        <v>29</v>
      </c>
      <c r="F6040" t="s">
        <v>71</v>
      </c>
      <c r="G6040" s="1">
        <v>44396</v>
      </c>
      <c r="H6040" t="s">
        <v>27291</v>
      </c>
      <c r="I6040">
        <v>2021</v>
      </c>
      <c r="J6040" t="s">
        <v>27317</v>
      </c>
      <c r="K6040" t="s">
        <v>21</v>
      </c>
      <c r="L6040" t="s">
        <v>37</v>
      </c>
      <c r="M6040" t="s">
        <v>15766</v>
      </c>
      <c r="N6040" t="s">
        <v>62</v>
      </c>
      <c r="P6040" t="s">
        <v>89</v>
      </c>
      <c r="Q6040" t="s">
        <v>26</v>
      </c>
      <c r="S6040" s="11">
        <f t="shared" si="188"/>
        <v>0</v>
      </c>
      <c r="U6040" s="10">
        <f t="shared" si="189"/>
        <v>0</v>
      </c>
    </row>
    <row r="6041" spans="1:21" x14ac:dyDescent="0.25">
      <c r="A6041">
        <v>4844</v>
      </c>
      <c r="B6041" t="s">
        <v>15775</v>
      </c>
      <c r="C6041" t="s">
        <v>15776</v>
      </c>
      <c r="D6041">
        <v>26</v>
      </c>
      <c r="E6041" t="s">
        <v>58</v>
      </c>
      <c r="F6041" t="s">
        <v>36</v>
      </c>
      <c r="G6041" s="1">
        <v>44080</v>
      </c>
      <c r="H6041" t="s">
        <v>27298</v>
      </c>
      <c r="I6041">
        <v>2020</v>
      </c>
      <c r="J6041" t="s">
        <v>27314</v>
      </c>
      <c r="K6041" t="s">
        <v>66</v>
      </c>
      <c r="L6041" t="s">
        <v>67</v>
      </c>
      <c r="M6041" t="s">
        <v>15777</v>
      </c>
      <c r="N6041" t="s">
        <v>62</v>
      </c>
      <c r="P6041" t="s">
        <v>25</v>
      </c>
      <c r="Q6041" t="s">
        <v>55</v>
      </c>
      <c r="S6041" s="11">
        <f t="shared" si="188"/>
        <v>0</v>
      </c>
      <c r="U6041" s="10">
        <f t="shared" si="189"/>
        <v>0</v>
      </c>
    </row>
    <row r="6042" spans="1:21" x14ac:dyDescent="0.25">
      <c r="A6042">
        <v>4845</v>
      </c>
      <c r="B6042" t="s">
        <v>15778</v>
      </c>
      <c r="C6042" t="s">
        <v>15779</v>
      </c>
      <c r="D6042">
        <v>55</v>
      </c>
      <c r="E6042" t="s">
        <v>29</v>
      </c>
      <c r="F6042" t="s">
        <v>339</v>
      </c>
      <c r="G6042" s="1">
        <v>44401</v>
      </c>
      <c r="H6042" t="s">
        <v>27291</v>
      </c>
      <c r="I6042">
        <v>2021</v>
      </c>
      <c r="J6042" t="s">
        <v>27317</v>
      </c>
      <c r="K6042" t="s">
        <v>45</v>
      </c>
      <c r="L6042" t="s">
        <v>52</v>
      </c>
      <c r="M6042" t="s">
        <v>15780</v>
      </c>
      <c r="N6042" t="s">
        <v>62</v>
      </c>
      <c r="P6042" t="s">
        <v>25</v>
      </c>
      <c r="Q6042" t="s">
        <v>55</v>
      </c>
      <c r="S6042" s="11">
        <f t="shared" si="188"/>
        <v>0</v>
      </c>
      <c r="U6042" s="10">
        <f t="shared" si="189"/>
        <v>0</v>
      </c>
    </row>
    <row r="6043" spans="1:21" x14ac:dyDescent="0.25">
      <c r="A6043">
        <v>4846</v>
      </c>
      <c r="B6043" t="s">
        <v>15781</v>
      </c>
      <c r="C6043" t="s">
        <v>15782</v>
      </c>
      <c r="D6043">
        <v>62</v>
      </c>
      <c r="E6043" t="s">
        <v>19</v>
      </c>
      <c r="F6043" t="s">
        <v>92</v>
      </c>
      <c r="G6043" s="1">
        <v>44229</v>
      </c>
      <c r="H6043" t="s">
        <v>27293</v>
      </c>
      <c r="I6043">
        <v>2021</v>
      </c>
      <c r="J6043" t="s">
        <v>27324</v>
      </c>
      <c r="K6043" t="s">
        <v>45</v>
      </c>
      <c r="L6043" t="s">
        <v>72</v>
      </c>
      <c r="M6043" t="s">
        <v>15783</v>
      </c>
      <c r="N6043" t="s">
        <v>24</v>
      </c>
      <c r="P6043" t="s">
        <v>25</v>
      </c>
      <c r="Q6043" t="s">
        <v>55</v>
      </c>
      <c r="R6043" s="2">
        <v>45078.53402777778</v>
      </c>
      <c r="S6043" s="11">
        <f t="shared" si="188"/>
        <v>12.816666666709352</v>
      </c>
      <c r="U6043" s="10">
        <f t="shared" si="189"/>
        <v>0</v>
      </c>
    </row>
    <row r="6044" spans="1:21" x14ac:dyDescent="0.25">
      <c r="A6044">
        <v>4847</v>
      </c>
      <c r="B6044" t="s">
        <v>15784</v>
      </c>
      <c r="C6044" t="s">
        <v>15785</v>
      </c>
      <c r="D6044">
        <v>38</v>
      </c>
      <c r="E6044" t="s">
        <v>19</v>
      </c>
      <c r="F6044" t="s">
        <v>202</v>
      </c>
      <c r="G6044" s="1">
        <v>43998</v>
      </c>
      <c r="H6044" t="s">
        <v>27297</v>
      </c>
      <c r="I6044">
        <v>2020</v>
      </c>
      <c r="J6044" t="s">
        <v>27320</v>
      </c>
      <c r="K6044" t="s">
        <v>21</v>
      </c>
      <c r="L6044" t="s">
        <v>37</v>
      </c>
      <c r="M6044" t="s">
        <v>15786</v>
      </c>
      <c r="N6044" t="s">
        <v>24</v>
      </c>
      <c r="P6044" t="s">
        <v>25</v>
      </c>
      <c r="Q6044" t="s">
        <v>26</v>
      </c>
      <c r="R6044" s="2">
        <v>45078.502083333333</v>
      </c>
      <c r="S6044" s="11">
        <f t="shared" si="188"/>
        <v>12.049999999988358</v>
      </c>
      <c r="U6044" s="10">
        <f t="shared" si="189"/>
        <v>0</v>
      </c>
    </row>
    <row r="6045" spans="1:21" x14ac:dyDescent="0.25">
      <c r="A6045">
        <v>4848</v>
      </c>
      <c r="B6045" t="s">
        <v>15787</v>
      </c>
      <c r="C6045" t="s">
        <v>15788</v>
      </c>
      <c r="D6045">
        <v>24</v>
      </c>
      <c r="E6045" t="s">
        <v>19</v>
      </c>
      <c r="F6045" t="s">
        <v>207</v>
      </c>
      <c r="G6045" s="1">
        <v>43994</v>
      </c>
      <c r="H6045" t="s">
        <v>27297</v>
      </c>
      <c r="I6045">
        <v>2020</v>
      </c>
      <c r="J6045" t="s">
        <v>27320</v>
      </c>
      <c r="K6045" t="s">
        <v>45</v>
      </c>
      <c r="L6045" t="s">
        <v>60</v>
      </c>
      <c r="M6045" t="s">
        <v>15789</v>
      </c>
      <c r="N6045" t="s">
        <v>62</v>
      </c>
      <c r="P6045" t="s">
        <v>89</v>
      </c>
      <c r="Q6045" t="s">
        <v>26</v>
      </c>
      <c r="S6045" s="11">
        <f t="shared" si="188"/>
        <v>0</v>
      </c>
      <c r="U6045" s="10">
        <f t="shared" si="189"/>
        <v>0</v>
      </c>
    </row>
    <row r="6046" spans="1:21" x14ac:dyDescent="0.25">
      <c r="A6046">
        <v>4849</v>
      </c>
      <c r="B6046" t="s">
        <v>15790</v>
      </c>
      <c r="C6046" t="s">
        <v>15791</v>
      </c>
      <c r="D6046">
        <v>30</v>
      </c>
      <c r="E6046" t="s">
        <v>29</v>
      </c>
      <c r="F6046" t="s">
        <v>71</v>
      </c>
      <c r="G6046" s="1">
        <v>43896</v>
      </c>
      <c r="H6046" t="s">
        <v>27289</v>
      </c>
      <c r="I6046">
        <v>2020</v>
      </c>
      <c r="J6046" t="s">
        <v>27310</v>
      </c>
      <c r="K6046" t="s">
        <v>45</v>
      </c>
      <c r="L6046" t="s">
        <v>59</v>
      </c>
      <c r="M6046" t="s">
        <v>15792</v>
      </c>
      <c r="N6046" t="s">
        <v>62</v>
      </c>
      <c r="P6046" t="s">
        <v>89</v>
      </c>
      <c r="Q6046" t="s">
        <v>33</v>
      </c>
      <c r="S6046" s="11">
        <f t="shared" si="188"/>
        <v>0</v>
      </c>
      <c r="U6046" s="10">
        <f t="shared" si="189"/>
        <v>0</v>
      </c>
    </row>
    <row r="6047" spans="1:21" x14ac:dyDescent="0.25">
      <c r="A6047">
        <v>4851</v>
      </c>
      <c r="B6047" t="s">
        <v>15797</v>
      </c>
      <c r="C6047" t="s">
        <v>15798</v>
      </c>
      <c r="D6047">
        <v>49</v>
      </c>
      <c r="E6047" t="s">
        <v>58</v>
      </c>
      <c r="F6047" t="s">
        <v>129</v>
      </c>
      <c r="G6047" s="1">
        <v>44091</v>
      </c>
      <c r="H6047" t="s">
        <v>27298</v>
      </c>
      <c r="I6047">
        <v>2020</v>
      </c>
      <c r="J6047" t="s">
        <v>27314</v>
      </c>
      <c r="K6047" t="s">
        <v>59</v>
      </c>
      <c r="L6047" t="s">
        <v>99</v>
      </c>
      <c r="M6047" t="s">
        <v>15799</v>
      </c>
      <c r="N6047" t="s">
        <v>24</v>
      </c>
      <c r="P6047" t="s">
        <v>25</v>
      </c>
      <c r="Q6047" t="s">
        <v>83</v>
      </c>
      <c r="R6047" s="2">
        <v>45078.762499999997</v>
      </c>
      <c r="S6047" s="11">
        <f t="shared" si="188"/>
        <v>18.299999999930151</v>
      </c>
      <c r="U6047" s="10">
        <f t="shared" si="189"/>
        <v>0</v>
      </c>
    </row>
    <row r="6048" spans="1:21" x14ac:dyDescent="0.25">
      <c r="A6048">
        <v>4852</v>
      </c>
      <c r="B6048" t="s">
        <v>15800</v>
      </c>
      <c r="C6048" t="s">
        <v>15801</v>
      </c>
      <c r="D6048">
        <v>56</v>
      </c>
      <c r="E6048" t="s">
        <v>58</v>
      </c>
      <c r="F6048" t="s">
        <v>76</v>
      </c>
      <c r="G6048" s="1">
        <v>44290</v>
      </c>
      <c r="H6048" t="s">
        <v>27300</v>
      </c>
      <c r="I6048">
        <v>2021</v>
      </c>
      <c r="J6048" t="s">
        <v>27323</v>
      </c>
      <c r="K6048" t="s">
        <v>67</v>
      </c>
      <c r="L6048" t="s">
        <v>93</v>
      </c>
      <c r="M6048" t="s">
        <v>15802</v>
      </c>
      <c r="N6048" t="s">
        <v>24</v>
      </c>
      <c r="P6048" t="s">
        <v>41</v>
      </c>
      <c r="Q6048" t="s">
        <v>55</v>
      </c>
      <c r="R6048" s="2">
        <v>45078.768750000003</v>
      </c>
      <c r="S6048" s="11">
        <f t="shared" si="188"/>
        <v>18.450000000069849</v>
      </c>
      <c r="U6048" s="10">
        <f t="shared" si="189"/>
        <v>0</v>
      </c>
    </row>
    <row r="6049" spans="1:21" x14ac:dyDescent="0.25">
      <c r="A6049">
        <v>4853</v>
      </c>
      <c r="B6049" t="s">
        <v>15803</v>
      </c>
      <c r="C6049" t="s">
        <v>15804</v>
      </c>
      <c r="D6049">
        <v>34</v>
      </c>
      <c r="E6049" t="s">
        <v>19</v>
      </c>
      <c r="F6049" t="s">
        <v>125</v>
      </c>
      <c r="G6049" s="1">
        <v>44515</v>
      </c>
      <c r="H6049" t="s">
        <v>27292</v>
      </c>
      <c r="I6049">
        <v>2021</v>
      </c>
      <c r="J6049" t="s">
        <v>27326</v>
      </c>
      <c r="K6049" t="s">
        <v>66</v>
      </c>
      <c r="L6049" t="s">
        <v>52</v>
      </c>
      <c r="M6049" t="s">
        <v>15805</v>
      </c>
      <c r="N6049" t="s">
        <v>24</v>
      </c>
      <c r="P6049" t="s">
        <v>143</v>
      </c>
      <c r="Q6049" t="s">
        <v>55</v>
      </c>
      <c r="R6049" s="2">
        <v>45078.888194444444</v>
      </c>
      <c r="S6049" s="11">
        <f t="shared" si="188"/>
        <v>21.316666666651145</v>
      </c>
      <c r="U6049" s="10">
        <f t="shared" si="189"/>
        <v>0</v>
      </c>
    </row>
    <row r="6050" spans="1:21" x14ac:dyDescent="0.25">
      <c r="A6050">
        <v>4854</v>
      </c>
      <c r="B6050" t="s">
        <v>15806</v>
      </c>
      <c r="C6050" t="s">
        <v>15807</v>
      </c>
      <c r="D6050">
        <v>56</v>
      </c>
      <c r="E6050" t="s">
        <v>29</v>
      </c>
      <c r="F6050" t="s">
        <v>134</v>
      </c>
      <c r="G6050" s="1">
        <v>44060</v>
      </c>
      <c r="H6050" t="s">
        <v>27294</v>
      </c>
      <c r="I6050">
        <v>2020</v>
      </c>
      <c r="J6050" t="s">
        <v>27309</v>
      </c>
      <c r="K6050" t="s">
        <v>45</v>
      </c>
      <c r="L6050" t="s">
        <v>113</v>
      </c>
      <c r="M6050" t="s">
        <v>15808</v>
      </c>
      <c r="N6050" t="s">
        <v>24</v>
      </c>
      <c r="P6050" t="s">
        <v>143</v>
      </c>
      <c r="Q6050" t="s">
        <v>55</v>
      </c>
      <c r="R6050" s="2">
        <v>45078.563888888886</v>
      </c>
      <c r="S6050" s="11">
        <f t="shared" si="188"/>
        <v>13.533333333267365</v>
      </c>
      <c r="U6050" s="10">
        <f t="shared" si="189"/>
        <v>0</v>
      </c>
    </row>
    <row r="6051" spans="1:21" x14ac:dyDescent="0.25">
      <c r="A6051">
        <v>4855</v>
      </c>
      <c r="B6051" t="s">
        <v>15809</v>
      </c>
      <c r="C6051" t="s">
        <v>15810</v>
      </c>
      <c r="D6051">
        <v>25</v>
      </c>
      <c r="E6051" t="s">
        <v>58</v>
      </c>
      <c r="F6051" t="s">
        <v>107</v>
      </c>
      <c r="G6051" s="1">
        <v>44004</v>
      </c>
      <c r="H6051" t="s">
        <v>27297</v>
      </c>
      <c r="I6051">
        <v>2020</v>
      </c>
      <c r="J6051" t="s">
        <v>27320</v>
      </c>
      <c r="K6051" t="s">
        <v>67</v>
      </c>
      <c r="L6051" t="s">
        <v>60</v>
      </c>
      <c r="M6051" t="s">
        <v>15811</v>
      </c>
      <c r="N6051" t="s">
        <v>62</v>
      </c>
      <c r="P6051" t="s">
        <v>143</v>
      </c>
      <c r="Q6051" t="s">
        <v>33</v>
      </c>
      <c r="S6051" s="11">
        <f t="shared" si="188"/>
        <v>0</v>
      </c>
      <c r="U6051" s="10">
        <f t="shared" si="189"/>
        <v>0</v>
      </c>
    </row>
    <row r="6052" spans="1:21" x14ac:dyDescent="0.25">
      <c r="A6052">
        <v>4856</v>
      </c>
      <c r="B6052" t="s">
        <v>15812</v>
      </c>
      <c r="C6052" t="s">
        <v>15813</v>
      </c>
      <c r="D6052">
        <v>66</v>
      </c>
      <c r="E6052" t="s">
        <v>19</v>
      </c>
      <c r="F6052" t="s">
        <v>103</v>
      </c>
      <c r="G6052" s="1">
        <v>44047</v>
      </c>
      <c r="H6052" t="s">
        <v>27294</v>
      </c>
      <c r="I6052">
        <v>2020</v>
      </c>
      <c r="J6052" t="s">
        <v>27309</v>
      </c>
      <c r="K6052" t="s">
        <v>59</v>
      </c>
      <c r="L6052" t="s">
        <v>141</v>
      </c>
      <c r="M6052" t="s">
        <v>15814</v>
      </c>
      <c r="N6052" t="s">
        <v>24</v>
      </c>
      <c r="P6052" t="s">
        <v>41</v>
      </c>
      <c r="Q6052" t="s">
        <v>83</v>
      </c>
      <c r="R6052" s="2">
        <v>45078.469444444447</v>
      </c>
      <c r="S6052" s="11">
        <f t="shared" si="188"/>
        <v>11.266666666720994</v>
      </c>
      <c r="U6052" s="10">
        <f t="shared" si="189"/>
        <v>0</v>
      </c>
    </row>
    <row r="6053" spans="1:21" x14ac:dyDescent="0.25">
      <c r="A6053">
        <v>4857</v>
      </c>
      <c r="B6053" t="s">
        <v>15815</v>
      </c>
      <c r="C6053" t="s">
        <v>15816</v>
      </c>
      <c r="D6053">
        <v>67</v>
      </c>
      <c r="E6053" t="s">
        <v>19</v>
      </c>
      <c r="F6053" t="s">
        <v>219</v>
      </c>
      <c r="G6053" s="1">
        <v>43971</v>
      </c>
      <c r="H6053" t="s">
        <v>27290</v>
      </c>
      <c r="I6053">
        <v>2020</v>
      </c>
      <c r="J6053" t="s">
        <v>27318</v>
      </c>
      <c r="K6053" t="s">
        <v>67</v>
      </c>
      <c r="L6053" t="s">
        <v>37</v>
      </c>
      <c r="M6053" t="s">
        <v>15817</v>
      </c>
      <c r="N6053" t="s">
        <v>62</v>
      </c>
      <c r="P6053" t="s">
        <v>25</v>
      </c>
      <c r="Q6053" t="s">
        <v>83</v>
      </c>
      <c r="S6053" s="11">
        <f t="shared" si="188"/>
        <v>0</v>
      </c>
      <c r="U6053" s="10">
        <f t="shared" si="189"/>
        <v>0</v>
      </c>
    </row>
    <row r="6054" spans="1:21" x14ac:dyDescent="0.25">
      <c r="A6054">
        <v>4859</v>
      </c>
      <c r="B6054" t="s">
        <v>15822</v>
      </c>
      <c r="C6054" t="s">
        <v>15823</v>
      </c>
      <c r="D6054">
        <v>54</v>
      </c>
      <c r="E6054" t="s">
        <v>19</v>
      </c>
      <c r="F6054" t="s">
        <v>51</v>
      </c>
      <c r="G6054" s="1">
        <v>43889</v>
      </c>
      <c r="H6054" t="s">
        <v>27293</v>
      </c>
      <c r="I6054">
        <v>2020</v>
      </c>
      <c r="J6054" t="s">
        <v>27308</v>
      </c>
      <c r="K6054" t="s">
        <v>59</v>
      </c>
      <c r="L6054" t="s">
        <v>99</v>
      </c>
      <c r="M6054" t="s">
        <v>15824</v>
      </c>
      <c r="N6054" t="s">
        <v>62</v>
      </c>
      <c r="P6054" t="s">
        <v>143</v>
      </c>
      <c r="Q6054" t="s">
        <v>83</v>
      </c>
      <c r="S6054" s="11">
        <f t="shared" si="188"/>
        <v>0</v>
      </c>
      <c r="U6054" s="10">
        <f t="shared" si="189"/>
        <v>0</v>
      </c>
    </row>
    <row r="6055" spans="1:21" x14ac:dyDescent="0.25">
      <c r="A6055">
        <v>4860</v>
      </c>
      <c r="B6055" t="s">
        <v>15825</v>
      </c>
      <c r="C6055" t="s">
        <v>15826</v>
      </c>
      <c r="D6055">
        <v>23</v>
      </c>
      <c r="E6055" t="s">
        <v>19</v>
      </c>
      <c r="F6055" t="s">
        <v>699</v>
      </c>
      <c r="G6055" s="1">
        <v>44060</v>
      </c>
      <c r="H6055" t="s">
        <v>27294</v>
      </c>
      <c r="I6055">
        <v>2020</v>
      </c>
      <c r="J6055" t="s">
        <v>27309</v>
      </c>
      <c r="K6055" t="s">
        <v>66</v>
      </c>
      <c r="L6055" t="s">
        <v>59</v>
      </c>
      <c r="M6055" t="s">
        <v>15827</v>
      </c>
      <c r="N6055" t="s">
        <v>62</v>
      </c>
      <c r="P6055" t="s">
        <v>143</v>
      </c>
      <c r="Q6055" t="s">
        <v>83</v>
      </c>
      <c r="S6055" s="11">
        <f t="shared" si="188"/>
        <v>0</v>
      </c>
      <c r="U6055" s="10">
        <f t="shared" si="189"/>
        <v>0</v>
      </c>
    </row>
    <row r="6056" spans="1:21" x14ac:dyDescent="0.25">
      <c r="A6056">
        <v>4861</v>
      </c>
      <c r="B6056" t="s">
        <v>15828</v>
      </c>
      <c r="C6056" t="s">
        <v>15829</v>
      </c>
      <c r="D6056">
        <v>29</v>
      </c>
      <c r="E6056" t="s">
        <v>29</v>
      </c>
      <c r="F6056" t="s">
        <v>30</v>
      </c>
      <c r="G6056" s="1">
        <v>44502</v>
      </c>
      <c r="H6056" t="s">
        <v>27292</v>
      </c>
      <c r="I6056">
        <v>2021</v>
      </c>
      <c r="J6056" t="s">
        <v>27326</v>
      </c>
      <c r="K6056" t="s">
        <v>59</v>
      </c>
      <c r="L6056" t="s">
        <v>67</v>
      </c>
      <c r="M6056" t="s">
        <v>15830</v>
      </c>
      <c r="N6056" t="s">
        <v>24</v>
      </c>
      <c r="P6056" t="s">
        <v>41</v>
      </c>
      <c r="Q6056" t="s">
        <v>26</v>
      </c>
      <c r="R6056" s="2">
        <v>45078.123611111114</v>
      </c>
      <c r="S6056" s="11">
        <f t="shared" si="188"/>
        <v>2.9666666667326353</v>
      </c>
      <c r="U6056" s="10">
        <f t="shared" si="189"/>
        <v>0</v>
      </c>
    </row>
    <row r="6057" spans="1:21" x14ac:dyDescent="0.25">
      <c r="A6057">
        <v>4862</v>
      </c>
      <c r="B6057" t="s">
        <v>15831</v>
      </c>
      <c r="C6057" t="s">
        <v>15832</v>
      </c>
      <c r="D6057">
        <v>65</v>
      </c>
      <c r="E6057" t="s">
        <v>29</v>
      </c>
      <c r="F6057" t="s">
        <v>383</v>
      </c>
      <c r="G6057" s="1">
        <v>44187</v>
      </c>
      <c r="H6057" t="s">
        <v>27299</v>
      </c>
      <c r="I6057">
        <v>2020</v>
      </c>
      <c r="J6057" t="s">
        <v>27321</v>
      </c>
      <c r="K6057" t="s">
        <v>45</v>
      </c>
      <c r="L6057" t="s">
        <v>46</v>
      </c>
      <c r="M6057" t="s">
        <v>15833</v>
      </c>
      <c r="N6057" t="s">
        <v>24</v>
      </c>
      <c r="P6057" t="s">
        <v>41</v>
      </c>
      <c r="Q6057" t="s">
        <v>26</v>
      </c>
      <c r="R6057" s="2">
        <v>45078.965277777781</v>
      </c>
      <c r="S6057" s="11">
        <f t="shared" si="188"/>
        <v>23.166666666744277</v>
      </c>
      <c r="U6057" s="10">
        <f t="shared" si="189"/>
        <v>0</v>
      </c>
    </row>
    <row r="6058" spans="1:21" x14ac:dyDescent="0.25">
      <c r="A6058">
        <v>4863</v>
      </c>
      <c r="B6058" t="s">
        <v>15834</v>
      </c>
      <c r="C6058" t="s">
        <v>15835</v>
      </c>
      <c r="D6058">
        <v>30</v>
      </c>
      <c r="E6058" t="s">
        <v>29</v>
      </c>
      <c r="F6058" t="s">
        <v>71</v>
      </c>
      <c r="G6058" s="1">
        <v>44174</v>
      </c>
      <c r="H6058" t="s">
        <v>27299</v>
      </c>
      <c r="I6058">
        <v>2020</v>
      </c>
      <c r="J6058" t="s">
        <v>27321</v>
      </c>
      <c r="K6058" t="s">
        <v>67</v>
      </c>
      <c r="L6058" t="s">
        <v>77</v>
      </c>
      <c r="M6058" t="s">
        <v>15836</v>
      </c>
      <c r="N6058" t="s">
        <v>62</v>
      </c>
      <c r="P6058" t="s">
        <v>143</v>
      </c>
      <c r="Q6058" t="s">
        <v>83</v>
      </c>
      <c r="S6058" s="11">
        <f t="shared" si="188"/>
        <v>0</v>
      </c>
      <c r="U6058" s="10">
        <f t="shared" si="189"/>
        <v>0</v>
      </c>
    </row>
    <row r="6059" spans="1:21" x14ac:dyDescent="0.25">
      <c r="A6059">
        <v>4864</v>
      </c>
      <c r="B6059" t="s">
        <v>15837</v>
      </c>
      <c r="C6059" t="s">
        <v>15838</v>
      </c>
      <c r="D6059">
        <v>19</v>
      </c>
      <c r="E6059" t="s">
        <v>58</v>
      </c>
      <c r="F6059" t="s">
        <v>30</v>
      </c>
      <c r="G6059" s="1">
        <v>43908</v>
      </c>
      <c r="H6059" t="s">
        <v>27289</v>
      </c>
      <c r="I6059">
        <v>2020</v>
      </c>
      <c r="J6059" t="s">
        <v>27310</v>
      </c>
      <c r="K6059" t="s">
        <v>21</v>
      </c>
      <c r="L6059" t="s">
        <v>52</v>
      </c>
      <c r="M6059" t="s">
        <v>15839</v>
      </c>
      <c r="N6059" t="s">
        <v>62</v>
      </c>
      <c r="P6059" t="s">
        <v>89</v>
      </c>
      <c r="Q6059" t="s">
        <v>83</v>
      </c>
      <c r="S6059" s="11">
        <f t="shared" si="188"/>
        <v>0</v>
      </c>
      <c r="U6059" s="10">
        <f t="shared" si="189"/>
        <v>0</v>
      </c>
    </row>
    <row r="6060" spans="1:21" x14ac:dyDescent="0.25">
      <c r="A6060">
        <v>4865</v>
      </c>
      <c r="B6060" t="s">
        <v>15840</v>
      </c>
      <c r="C6060" t="s">
        <v>15841</v>
      </c>
      <c r="D6060">
        <v>61</v>
      </c>
      <c r="E6060" t="s">
        <v>19</v>
      </c>
      <c r="F6060" t="s">
        <v>383</v>
      </c>
      <c r="G6060" s="1">
        <v>44247</v>
      </c>
      <c r="H6060" t="s">
        <v>27293</v>
      </c>
      <c r="I6060">
        <v>2021</v>
      </c>
      <c r="J6060" t="s">
        <v>27324</v>
      </c>
      <c r="K6060" t="s">
        <v>45</v>
      </c>
      <c r="L6060" t="s">
        <v>77</v>
      </c>
      <c r="M6060" t="s">
        <v>15842</v>
      </c>
      <c r="N6060" t="s">
        <v>24</v>
      </c>
      <c r="P6060" t="s">
        <v>143</v>
      </c>
      <c r="Q6060" t="s">
        <v>83</v>
      </c>
      <c r="R6060" s="2">
        <v>45078.557638888888</v>
      </c>
      <c r="S6060" s="11">
        <f t="shared" si="188"/>
        <v>13.383333333302289</v>
      </c>
      <c r="U6060" s="10">
        <f t="shared" si="189"/>
        <v>0</v>
      </c>
    </row>
    <row r="6061" spans="1:21" x14ac:dyDescent="0.25">
      <c r="A6061">
        <v>4867</v>
      </c>
      <c r="B6061" t="s">
        <v>15847</v>
      </c>
      <c r="C6061" t="s">
        <v>15848</v>
      </c>
      <c r="D6061">
        <v>68</v>
      </c>
      <c r="E6061" t="s">
        <v>58</v>
      </c>
      <c r="F6061" t="s">
        <v>157</v>
      </c>
      <c r="G6061" s="1">
        <v>44471</v>
      </c>
      <c r="H6061" t="s">
        <v>27296</v>
      </c>
      <c r="I6061">
        <v>2021</v>
      </c>
      <c r="J6061" t="s">
        <v>27312</v>
      </c>
      <c r="K6061" t="s">
        <v>21</v>
      </c>
      <c r="L6061" t="s">
        <v>37</v>
      </c>
      <c r="M6061" t="s">
        <v>15849</v>
      </c>
      <c r="N6061" t="s">
        <v>24</v>
      </c>
      <c r="P6061" t="s">
        <v>41</v>
      </c>
      <c r="Q6061" t="s">
        <v>83</v>
      </c>
      <c r="R6061" s="2">
        <v>45078.749305555553</v>
      </c>
      <c r="S6061" s="11">
        <f t="shared" si="188"/>
        <v>17.983333333279006</v>
      </c>
      <c r="U6061" s="10">
        <f t="shared" si="189"/>
        <v>0</v>
      </c>
    </row>
    <row r="6062" spans="1:21" x14ac:dyDescent="0.25">
      <c r="A6062">
        <v>4868</v>
      </c>
      <c r="B6062" t="s">
        <v>15850</v>
      </c>
      <c r="C6062" t="s">
        <v>15851</v>
      </c>
      <c r="D6062">
        <v>58</v>
      </c>
      <c r="E6062" t="s">
        <v>19</v>
      </c>
      <c r="F6062" t="s">
        <v>431</v>
      </c>
      <c r="G6062" s="1">
        <v>44102</v>
      </c>
      <c r="H6062" t="s">
        <v>27298</v>
      </c>
      <c r="I6062">
        <v>2020</v>
      </c>
      <c r="J6062" t="s">
        <v>27314</v>
      </c>
      <c r="K6062" t="s">
        <v>59</v>
      </c>
      <c r="L6062" t="s">
        <v>99</v>
      </c>
      <c r="M6062" t="s">
        <v>15852</v>
      </c>
      <c r="N6062" t="s">
        <v>24</v>
      </c>
      <c r="P6062" t="s">
        <v>25</v>
      </c>
      <c r="Q6062" t="s">
        <v>55</v>
      </c>
      <c r="R6062" s="2">
        <v>45078.090277777781</v>
      </c>
      <c r="S6062" s="11">
        <f t="shared" si="188"/>
        <v>2.1666666667442769</v>
      </c>
      <c r="U6062" s="10">
        <f t="shared" si="189"/>
        <v>0</v>
      </c>
    </row>
    <row r="6063" spans="1:21" x14ac:dyDescent="0.25">
      <c r="A6063">
        <v>4869</v>
      </c>
      <c r="B6063" t="s">
        <v>15853</v>
      </c>
      <c r="C6063" t="s">
        <v>15854</v>
      </c>
      <c r="D6063">
        <v>27</v>
      </c>
      <c r="E6063" t="s">
        <v>19</v>
      </c>
      <c r="F6063" t="s">
        <v>107</v>
      </c>
      <c r="G6063" s="1">
        <v>44539</v>
      </c>
      <c r="H6063" t="s">
        <v>27299</v>
      </c>
      <c r="I6063">
        <v>2021</v>
      </c>
      <c r="J6063" t="s">
        <v>27322</v>
      </c>
      <c r="K6063" t="s">
        <v>66</v>
      </c>
      <c r="L6063" t="s">
        <v>67</v>
      </c>
      <c r="M6063" t="s">
        <v>15855</v>
      </c>
      <c r="N6063" t="s">
        <v>62</v>
      </c>
      <c r="P6063" t="s">
        <v>41</v>
      </c>
      <c r="Q6063" t="s">
        <v>83</v>
      </c>
      <c r="S6063" s="11">
        <f t="shared" si="188"/>
        <v>0</v>
      </c>
      <c r="U6063" s="10">
        <f t="shared" si="189"/>
        <v>0</v>
      </c>
    </row>
    <row r="6064" spans="1:21" x14ac:dyDescent="0.25">
      <c r="A6064">
        <v>4872</v>
      </c>
      <c r="B6064" t="s">
        <v>4087</v>
      </c>
      <c r="C6064" t="s">
        <v>15864</v>
      </c>
      <c r="D6064">
        <v>34</v>
      </c>
      <c r="E6064" t="s">
        <v>29</v>
      </c>
      <c r="F6064" t="s">
        <v>421</v>
      </c>
      <c r="G6064" s="1">
        <v>44325</v>
      </c>
      <c r="H6064" t="s">
        <v>27290</v>
      </c>
      <c r="I6064">
        <v>2021</v>
      </c>
      <c r="J6064" t="s">
        <v>27305</v>
      </c>
      <c r="K6064" t="s">
        <v>59</v>
      </c>
      <c r="L6064" t="s">
        <v>99</v>
      </c>
      <c r="M6064" t="s">
        <v>15865</v>
      </c>
      <c r="N6064" t="s">
        <v>24</v>
      </c>
      <c r="P6064" t="s">
        <v>89</v>
      </c>
      <c r="Q6064" t="s">
        <v>83</v>
      </c>
      <c r="R6064" s="2">
        <v>45078.852777777778</v>
      </c>
      <c r="S6064" s="11">
        <f t="shared" si="188"/>
        <v>20.466666666674428</v>
      </c>
      <c r="U6064" s="10">
        <f t="shared" si="189"/>
        <v>0</v>
      </c>
    </row>
    <row r="6065" spans="1:21" x14ac:dyDescent="0.25">
      <c r="A6065">
        <v>4873</v>
      </c>
      <c r="B6065" t="s">
        <v>15866</v>
      </c>
      <c r="C6065" t="s">
        <v>15867</v>
      </c>
      <c r="D6065">
        <v>34</v>
      </c>
      <c r="E6065" t="s">
        <v>19</v>
      </c>
      <c r="F6065" t="s">
        <v>383</v>
      </c>
      <c r="G6065" s="1">
        <v>44162</v>
      </c>
      <c r="H6065" t="s">
        <v>27292</v>
      </c>
      <c r="I6065">
        <v>2020</v>
      </c>
      <c r="J6065" t="s">
        <v>27307</v>
      </c>
      <c r="K6065" t="s">
        <v>21</v>
      </c>
      <c r="L6065" t="s">
        <v>31</v>
      </c>
      <c r="M6065" t="s">
        <v>15868</v>
      </c>
      <c r="N6065" t="s">
        <v>24</v>
      </c>
      <c r="P6065" t="s">
        <v>25</v>
      </c>
      <c r="Q6065" t="s">
        <v>55</v>
      </c>
      <c r="R6065" s="2">
        <v>45078.003472222219</v>
      </c>
      <c r="S6065" s="11">
        <f t="shared" si="188"/>
        <v>8.3333333255723119E-2</v>
      </c>
      <c r="U6065" s="10">
        <f t="shared" si="189"/>
        <v>0</v>
      </c>
    </row>
    <row r="6066" spans="1:21" x14ac:dyDescent="0.25">
      <c r="A6066">
        <v>4876</v>
      </c>
      <c r="B6066" t="s">
        <v>15876</v>
      </c>
      <c r="C6066" t="s">
        <v>15877</v>
      </c>
      <c r="D6066">
        <v>59</v>
      </c>
      <c r="E6066" t="s">
        <v>58</v>
      </c>
      <c r="F6066" t="s">
        <v>76</v>
      </c>
      <c r="G6066" s="1">
        <v>44156</v>
      </c>
      <c r="H6066" t="s">
        <v>27292</v>
      </c>
      <c r="I6066">
        <v>2020</v>
      </c>
      <c r="J6066" t="s">
        <v>27307</v>
      </c>
      <c r="K6066" t="s">
        <v>59</v>
      </c>
      <c r="L6066" t="s">
        <v>93</v>
      </c>
      <c r="M6066" t="s">
        <v>15878</v>
      </c>
      <c r="N6066" t="s">
        <v>62</v>
      </c>
      <c r="P6066" t="s">
        <v>25</v>
      </c>
      <c r="Q6066" t="s">
        <v>83</v>
      </c>
      <c r="S6066" s="11">
        <f t="shared" si="188"/>
        <v>0</v>
      </c>
      <c r="U6066" s="10">
        <f t="shared" si="189"/>
        <v>0</v>
      </c>
    </row>
    <row r="6067" spans="1:21" x14ac:dyDescent="0.25">
      <c r="A6067">
        <v>4877</v>
      </c>
      <c r="B6067" t="s">
        <v>15879</v>
      </c>
      <c r="C6067" t="s">
        <v>15880</v>
      </c>
      <c r="D6067">
        <v>39</v>
      </c>
      <c r="E6067" t="s">
        <v>58</v>
      </c>
      <c r="F6067" t="s">
        <v>161</v>
      </c>
      <c r="G6067" s="1">
        <v>44001</v>
      </c>
      <c r="H6067" t="s">
        <v>27297</v>
      </c>
      <c r="I6067">
        <v>2020</v>
      </c>
      <c r="J6067" t="s">
        <v>27320</v>
      </c>
      <c r="K6067" t="s">
        <v>66</v>
      </c>
      <c r="L6067" t="s">
        <v>72</v>
      </c>
      <c r="M6067" t="s">
        <v>4173</v>
      </c>
      <c r="N6067" t="s">
        <v>62</v>
      </c>
      <c r="P6067" t="s">
        <v>25</v>
      </c>
      <c r="Q6067" t="s">
        <v>55</v>
      </c>
      <c r="S6067" s="11">
        <f t="shared" si="188"/>
        <v>0</v>
      </c>
      <c r="U6067" s="10">
        <f t="shared" si="189"/>
        <v>0</v>
      </c>
    </row>
    <row r="6068" spans="1:21" x14ac:dyDescent="0.25">
      <c r="A6068">
        <v>4879</v>
      </c>
      <c r="B6068" t="s">
        <v>15885</v>
      </c>
      <c r="C6068" t="s">
        <v>15886</v>
      </c>
      <c r="D6068">
        <v>25</v>
      </c>
      <c r="E6068" t="s">
        <v>58</v>
      </c>
      <c r="F6068" t="s">
        <v>485</v>
      </c>
      <c r="G6068" s="1">
        <v>44092</v>
      </c>
      <c r="H6068" t="s">
        <v>27298</v>
      </c>
      <c r="I6068">
        <v>2020</v>
      </c>
      <c r="J6068" t="s">
        <v>27314</v>
      </c>
      <c r="K6068" t="s">
        <v>59</v>
      </c>
      <c r="L6068" t="s">
        <v>67</v>
      </c>
      <c r="M6068" t="s">
        <v>15887</v>
      </c>
      <c r="N6068" t="s">
        <v>24</v>
      </c>
      <c r="P6068" t="s">
        <v>89</v>
      </c>
      <c r="Q6068" t="s">
        <v>26</v>
      </c>
      <c r="R6068" s="2">
        <v>45078.79583333333</v>
      </c>
      <c r="S6068" s="11">
        <f t="shared" si="188"/>
        <v>19.099999999918509</v>
      </c>
      <c r="U6068" s="10">
        <f t="shared" si="189"/>
        <v>0</v>
      </c>
    </row>
    <row r="6069" spans="1:21" x14ac:dyDescent="0.25">
      <c r="A6069">
        <v>4880</v>
      </c>
      <c r="B6069" t="s">
        <v>15888</v>
      </c>
      <c r="C6069" t="s">
        <v>5997</v>
      </c>
      <c r="D6069">
        <v>29</v>
      </c>
      <c r="E6069" t="s">
        <v>29</v>
      </c>
      <c r="F6069" t="s">
        <v>51</v>
      </c>
      <c r="G6069" s="1">
        <v>43922</v>
      </c>
      <c r="H6069" t="s">
        <v>27300</v>
      </c>
      <c r="I6069">
        <v>2020</v>
      </c>
      <c r="J6069" t="s">
        <v>27327</v>
      </c>
      <c r="K6069" t="s">
        <v>21</v>
      </c>
      <c r="L6069" t="s">
        <v>60</v>
      </c>
      <c r="M6069" t="s">
        <v>15889</v>
      </c>
      <c r="N6069" t="s">
        <v>62</v>
      </c>
      <c r="P6069" t="s">
        <v>89</v>
      </c>
      <c r="Q6069" t="s">
        <v>83</v>
      </c>
      <c r="S6069" s="11">
        <f t="shared" si="188"/>
        <v>0</v>
      </c>
      <c r="U6069" s="10">
        <f t="shared" si="189"/>
        <v>0</v>
      </c>
    </row>
    <row r="6070" spans="1:21" x14ac:dyDescent="0.25">
      <c r="A6070">
        <v>4881</v>
      </c>
      <c r="B6070" t="s">
        <v>15890</v>
      </c>
      <c r="C6070" t="s">
        <v>15891</v>
      </c>
      <c r="D6070">
        <v>53</v>
      </c>
      <c r="E6070" t="s">
        <v>29</v>
      </c>
      <c r="F6070" t="s">
        <v>317</v>
      </c>
      <c r="G6070" s="1">
        <v>44510</v>
      </c>
      <c r="H6070" t="s">
        <v>27292</v>
      </c>
      <c r="I6070">
        <v>2021</v>
      </c>
      <c r="J6070" t="s">
        <v>27326</v>
      </c>
      <c r="K6070" t="s">
        <v>66</v>
      </c>
      <c r="L6070" t="s">
        <v>141</v>
      </c>
      <c r="M6070" t="s">
        <v>15892</v>
      </c>
      <c r="N6070" t="s">
        <v>62</v>
      </c>
      <c r="P6070" t="s">
        <v>143</v>
      </c>
      <c r="Q6070" t="s">
        <v>55</v>
      </c>
      <c r="S6070" s="11">
        <f t="shared" si="188"/>
        <v>0</v>
      </c>
      <c r="U6070" s="10">
        <f t="shared" si="189"/>
        <v>0</v>
      </c>
    </row>
    <row r="6071" spans="1:21" x14ac:dyDescent="0.25">
      <c r="A6071">
        <v>4882</v>
      </c>
      <c r="B6071" t="s">
        <v>15893</v>
      </c>
      <c r="C6071" t="s">
        <v>15894</v>
      </c>
      <c r="D6071">
        <v>42</v>
      </c>
      <c r="E6071" t="s">
        <v>29</v>
      </c>
      <c r="F6071" t="s">
        <v>173</v>
      </c>
      <c r="G6071" s="1">
        <v>44521</v>
      </c>
      <c r="H6071" t="s">
        <v>27292</v>
      </c>
      <c r="I6071">
        <v>2021</v>
      </c>
      <c r="J6071" t="s">
        <v>27326</v>
      </c>
      <c r="K6071" t="s">
        <v>66</v>
      </c>
      <c r="L6071" t="s">
        <v>59</v>
      </c>
      <c r="M6071" t="s">
        <v>15895</v>
      </c>
      <c r="N6071" t="s">
        <v>24</v>
      </c>
      <c r="P6071" t="s">
        <v>41</v>
      </c>
      <c r="Q6071" t="s">
        <v>55</v>
      </c>
      <c r="R6071" s="2">
        <v>45078.107638888891</v>
      </c>
      <c r="S6071" s="11">
        <f t="shared" si="188"/>
        <v>2.5833333333721384</v>
      </c>
      <c r="U6071" s="10">
        <f t="shared" si="189"/>
        <v>0</v>
      </c>
    </row>
    <row r="6072" spans="1:21" x14ac:dyDescent="0.25">
      <c r="A6072">
        <v>4886</v>
      </c>
      <c r="B6072" t="s">
        <v>15908</v>
      </c>
      <c r="C6072" t="s">
        <v>15909</v>
      </c>
      <c r="D6072">
        <v>23</v>
      </c>
      <c r="E6072" t="s">
        <v>19</v>
      </c>
      <c r="F6072" t="s">
        <v>125</v>
      </c>
      <c r="G6072" s="1">
        <v>44137</v>
      </c>
      <c r="H6072" t="s">
        <v>27292</v>
      </c>
      <c r="I6072">
        <v>2020</v>
      </c>
      <c r="J6072" t="s">
        <v>27307</v>
      </c>
      <c r="K6072" t="s">
        <v>21</v>
      </c>
      <c r="L6072" t="s">
        <v>67</v>
      </c>
      <c r="M6072" t="s">
        <v>15910</v>
      </c>
      <c r="N6072" t="s">
        <v>24</v>
      </c>
      <c r="P6072" t="s">
        <v>25</v>
      </c>
      <c r="Q6072" t="s">
        <v>55</v>
      </c>
      <c r="R6072" s="2">
        <v>45078.068749999999</v>
      </c>
      <c r="S6072" s="11">
        <f t="shared" si="188"/>
        <v>1.6499999999650754</v>
      </c>
      <c r="U6072" s="10">
        <f t="shared" si="189"/>
        <v>0</v>
      </c>
    </row>
    <row r="6073" spans="1:21" x14ac:dyDescent="0.25">
      <c r="A6073">
        <v>4887</v>
      </c>
      <c r="B6073" t="s">
        <v>15911</v>
      </c>
      <c r="C6073" t="s">
        <v>15912</v>
      </c>
      <c r="D6073">
        <v>29</v>
      </c>
      <c r="E6073" t="s">
        <v>58</v>
      </c>
      <c r="F6073" t="s">
        <v>286</v>
      </c>
      <c r="G6073" s="1">
        <v>44270</v>
      </c>
      <c r="H6073" t="s">
        <v>27289</v>
      </c>
      <c r="I6073">
        <v>2021</v>
      </c>
      <c r="J6073" t="s">
        <v>27304</v>
      </c>
      <c r="K6073" t="s">
        <v>59</v>
      </c>
      <c r="L6073" t="s">
        <v>22</v>
      </c>
      <c r="M6073" t="s">
        <v>15913</v>
      </c>
      <c r="N6073" t="s">
        <v>62</v>
      </c>
      <c r="P6073" t="s">
        <v>41</v>
      </c>
      <c r="Q6073" t="s">
        <v>33</v>
      </c>
      <c r="S6073" s="11">
        <f t="shared" si="188"/>
        <v>0</v>
      </c>
      <c r="U6073" s="10">
        <f t="shared" si="189"/>
        <v>0</v>
      </c>
    </row>
    <row r="6074" spans="1:21" x14ac:dyDescent="0.25">
      <c r="A6074">
        <v>4888</v>
      </c>
      <c r="B6074" t="s">
        <v>15914</v>
      </c>
      <c r="C6074" t="s">
        <v>15915</v>
      </c>
      <c r="D6074">
        <v>70</v>
      </c>
      <c r="E6074" t="s">
        <v>58</v>
      </c>
      <c r="F6074" t="s">
        <v>317</v>
      </c>
      <c r="G6074" s="1">
        <v>44127</v>
      </c>
      <c r="H6074" t="s">
        <v>27296</v>
      </c>
      <c r="I6074">
        <v>2020</v>
      </c>
      <c r="J6074" t="s">
        <v>27319</v>
      </c>
      <c r="K6074" t="s">
        <v>21</v>
      </c>
      <c r="L6074" t="s">
        <v>177</v>
      </c>
      <c r="M6074" t="s">
        <v>15916</v>
      </c>
      <c r="N6074" t="s">
        <v>24</v>
      </c>
      <c r="P6074" t="s">
        <v>25</v>
      </c>
      <c r="Q6074" t="s">
        <v>26</v>
      </c>
      <c r="R6074" s="2">
        <v>45078.731944444444</v>
      </c>
      <c r="S6074" s="11">
        <f t="shared" si="188"/>
        <v>17.566666666651145</v>
      </c>
      <c r="U6074" s="10">
        <f t="shared" si="189"/>
        <v>0</v>
      </c>
    </row>
    <row r="6075" spans="1:21" x14ac:dyDescent="0.25">
      <c r="A6075">
        <v>4889</v>
      </c>
      <c r="B6075" t="s">
        <v>15917</v>
      </c>
      <c r="C6075" t="s">
        <v>15918</v>
      </c>
      <c r="D6075">
        <v>42</v>
      </c>
      <c r="E6075" t="s">
        <v>58</v>
      </c>
      <c r="F6075" t="s">
        <v>76</v>
      </c>
      <c r="G6075" s="1">
        <v>44128</v>
      </c>
      <c r="H6075" t="s">
        <v>27296</v>
      </c>
      <c r="I6075">
        <v>2020</v>
      </c>
      <c r="J6075" t="s">
        <v>27319</v>
      </c>
      <c r="K6075" t="s">
        <v>45</v>
      </c>
      <c r="L6075" t="s">
        <v>52</v>
      </c>
      <c r="M6075" t="s">
        <v>15919</v>
      </c>
      <c r="N6075" t="s">
        <v>24</v>
      </c>
      <c r="P6075" t="s">
        <v>41</v>
      </c>
      <c r="Q6075" t="s">
        <v>83</v>
      </c>
      <c r="R6075" s="2">
        <v>45078.681250000001</v>
      </c>
      <c r="S6075" s="11">
        <f t="shared" si="188"/>
        <v>16.350000000034925</v>
      </c>
      <c r="U6075" s="10">
        <f t="shared" si="189"/>
        <v>0</v>
      </c>
    </row>
    <row r="6076" spans="1:21" x14ac:dyDescent="0.25">
      <c r="A6076">
        <v>4893</v>
      </c>
      <c r="B6076" t="s">
        <v>15932</v>
      </c>
      <c r="C6076" t="s">
        <v>15933</v>
      </c>
      <c r="D6076">
        <v>42</v>
      </c>
      <c r="E6076" t="s">
        <v>19</v>
      </c>
      <c r="F6076" t="s">
        <v>397</v>
      </c>
      <c r="G6076" s="1">
        <v>44491</v>
      </c>
      <c r="H6076" t="s">
        <v>27296</v>
      </c>
      <c r="I6076">
        <v>2021</v>
      </c>
      <c r="J6076" t="s">
        <v>27312</v>
      </c>
      <c r="K6076" t="s">
        <v>59</v>
      </c>
      <c r="L6076" t="s">
        <v>59</v>
      </c>
      <c r="M6076" t="s">
        <v>1230</v>
      </c>
      <c r="N6076" t="s">
        <v>24</v>
      </c>
      <c r="P6076" t="s">
        <v>143</v>
      </c>
      <c r="Q6076" t="s">
        <v>33</v>
      </c>
      <c r="R6076" s="2">
        <v>45078.593055555553</v>
      </c>
      <c r="S6076" s="11">
        <f t="shared" si="188"/>
        <v>14.233333333279006</v>
      </c>
      <c r="U6076" s="10">
        <f t="shared" si="189"/>
        <v>0</v>
      </c>
    </row>
    <row r="6077" spans="1:21" x14ac:dyDescent="0.25">
      <c r="A6077">
        <v>4894</v>
      </c>
      <c r="B6077" t="s">
        <v>15934</v>
      </c>
      <c r="C6077" t="s">
        <v>15935</v>
      </c>
      <c r="D6077">
        <v>41</v>
      </c>
      <c r="E6077" t="s">
        <v>19</v>
      </c>
      <c r="F6077" t="s">
        <v>107</v>
      </c>
      <c r="G6077" s="1">
        <v>44559</v>
      </c>
      <c r="H6077" t="s">
        <v>27299</v>
      </c>
      <c r="I6077">
        <v>2021</v>
      </c>
      <c r="J6077" t="s">
        <v>27322</v>
      </c>
      <c r="K6077" t="s">
        <v>59</v>
      </c>
      <c r="L6077" t="s">
        <v>37</v>
      </c>
      <c r="M6077" t="s">
        <v>15936</v>
      </c>
      <c r="N6077" t="s">
        <v>24</v>
      </c>
      <c r="P6077" t="s">
        <v>89</v>
      </c>
      <c r="Q6077" t="s">
        <v>55</v>
      </c>
      <c r="R6077" s="2">
        <v>45078.509027777778</v>
      </c>
      <c r="S6077" s="11">
        <f t="shared" si="188"/>
        <v>12.216666666674428</v>
      </c>
      <c r="U6077" s="10">
        <f t="shared" si="189"/>
        <v>0</v>
      </c>
    </row>
    <row r="6078" spans="1:21" x14ac:dyDescent="0.25">
      <c r="A6078">
        <v>4896</v>
      </c>
      <c r="B6078" t="s">
        <v>15941</v>
      </c>
      <c r="C6078" t="s">
        <v>15942</v>
      </c>
      <c r="D6078">
        <v>32</v>
      </c>
      <c r="E6078" t="s">
        <v>58</v>
      </c>
      <c r="F6078" t="s">
        <v>30</v>
      </c>
      <c r="G6078" s="1">
        <v>44479</v>
      </c>
      <c r="H6078" t="s">
        <v>27296</v>
      </c>
      <c r="I6078">
        <v>2021</v>
      </c>
      <c r="J6078" t="s">
        <v>27312</v>
      </c>
      <c r="K6078" t="s">
        <v>59</v>
      </c>
      <c r="L6078" t="s">
        <v>93</v>
      </c>
      <c r="M6078" t="s">
        <v>15943</v>
      </c>
      <c r="N6078" t="s">
        <v>24</v>
      </c>
      <c r="P6078" t="s">
        <v>89</v>
      </c>
      <c r="Q6078" t="s">
        <v>26</v>
      </c>
      <c r="R6078" s="2">
        <v>45078.243750000001</v>
      </c>
      <c r="S6078" s="11">
        <f t="shared" si="188"/>
        <v>5.8500000000349246</v>
      </c>
      <c r="U6078" s="10">
        <f t="shared" si="189"/>
        <v>0</v>
      </c>
    </row>
    <row r="6079" spans="1:21" x14ac:dyDescent="0.25">
      <c r="A6079">
        <v>4897</v>
      </c>
      <c r="B6079" t="s">
        <v>15944</v>
      </c>
      <c r="C6079" t="s">
        <v>14739</v>
      </c>
      <c r="D6079">
        <v>46</v>
      </c>
      <c r="E6079" t="s">
        <v>29</v>
      </c>
      <c r="F6079" t="s">
        <v>173</v>
      </c>
      <c r="G6079" s="1">
        <v>43993</v>
      </c>
      <c r="H6079" t="s">
        <v>27297</v>
      </c>
      <c r="I6079">
        <v>2020</v>
      </c>
      <c r="J6079" t="s">
        <v>27320</v>
      </c>
      <c r="K6079" t="s">
        <v>66</v>
      </c>
      <c r="L6079" t="s">
        <v>77</v>
      </c>
      <c r="M6079" t="s">
        <v>15945</v>
      </c>
      <c r="N6079" t="s">
        <v>24</v>
      </c>
      <c r="P6079" t="s">
        <v>25</v>
      </c>
      <c r="Q6079" t="s">
        <v>26</v>
      </c>
      <c r="R6079" s="2">
        <v>45078.467361111114</v>
      </c>
      <c r="S6079" s="11">
        <f t="shared" si="188"/>
        <v>11.216666666732635</v>
      </c>
      <c r="U6079" s="10">
        <f t="shared" si="189"/>
        <v>0</v>
      </c>
    </row>
    <row r="6080" spans="1:21" x14ac:dyDescent="0.25">
      <c r="A6080">
        <v>4899</v>
      </c>
      <c r="B6080" t="s">
        <v>15950</v>
      </c>
      <c r="C6080" t="s">
        <v>15951</v>
      </c>
      <c r="D6080">
        <v>31</v>
      </c>
      <c r="E6080" t="s">
        <v>29</v>
      </c>
      <c r="F6080" t="s">
        <v>157</v>
      </c>
      <c r="G6080" s="1">
        <v>44387</v>
      </c>
      <c r="H6080" t="s">
        <v>27291</v>
      </c>
      <c r="I6080">
        <v>2021</v>
      </c>
      <c r="J6080" t="s">
        <v>27317</v>
      </c>
      <c r="K6080" t="s">
        <v>66</v>
      </c>
      <c r="L6080" t="s">
        <v>150</v>
      </c>
      <c r="M6080" t="s">
        <v>15952</v>
      </c>
      <c r="N6080" t="s">
        <v>62</v>
      </c>
      <c r="P6080" t="s">
        <v>41</v>
      </c>
      <c r="Q6080" t="s">
        <v>26</v>
      </c>
      <c r="S6080" s="11">
        <f t="shared" si="188"/>
        <v>0</v>
      </c>
      <c r="U6080" s="10">
        <f t="shared" si="189"/>
        <v>0</v>
      </c>
    </row>
    <row r="6081" spans="1:21" x14ac:dyDescent="0.25">
      <c r="A6081">
        <v>4900</v>
      </c>
      <c r="B6081" t="s">
        <v>15953</v>
      </c>
      <c r="C6081" t="s">
        <v>15954</v>
      </c>
      <c r="D6081">
        <v>49</v>
      </c>
      <c r="E6081" t="s">
        <v>19</v>
      </c>
      <c r="F6081" t="s">
        <v>92</v>
      </c>
      <c r="G6081" s="1">
        <v>44477</v>
      </c>
      <c r="H6081" t="s">
        <v>27296</v>
      </c>
      <c r="I6081">
        <v>2021</v>
      </c>
      <c r="J6081" t="s">
        <v>27312</v>
      </c>
      <c r="K6081" t="s">
        <v>45</v>
      </c>
      <c r="L6081" t="s">
        <v>67</v>
      </c>
      <c r="M6081" t="s">
        <v>15955</v>
      </c>
      <c r="N6081" t="s">
        <v>24</v>
      </c>
      <c r="P6081" t="s">
        <v>25</v>
      </c>
      <c r="Q6081" t="s">
        <v>55</v>
      </c>
      <c r="R6081" s="2">
        <v>45078.363194444442</v>
      </c>
      <c r="S6081" s="11">
        <f t="shared" si="188"/>
        <v>8.71666666661622</v>
      </c>
      <c r="U6081" s="10">
        <f t="shared" si="189"/>
        <v>0</v>
      </c>
    </row>
    <row r="6082" spans="1:21" x14ac:dyDescent="0.25">
      <c r="A6082">
        <v>4901</v>
      </c>
      <c r="B6082" t="s">
        <v>15956</v>
      </c>
      <c r="C6082" t="s">
        <v>15957</v>
      </c>
      <c r="D6082">
        <v>27</v>
      </c>
      <c r="E6082" t="s">
        <v>29</v>
      </c>
      <c r="F6082" t="s">
        <v>44</v>
      </c>
      <c r="G6082" s="1">
        <v>44205</v>
      </c>
      <c r="H6082" t="s">
        <v>27295</v>
      </c>
      <c r="I6082">
        <v>2021</v>
      </c>
      <c r="J6082" t="s">
        <v>27311</v>
      </c>
      <c r="K6082" t="s">
        <v>59</v>
      </c>
      <c r="L6082" t="s">
        <v>22</v>
      </c>
      <c r="M6082" t="s">
        <v>15958</v>
      </c>
      <c r="N6082" t="s">
        <v>24</v>
      </c>
      <c r="P6082" t="s">
        <v>25</v>
      </c>
      <c r="Q6082" t="s">
        <v>55</v>
      </c>
      <c r="R6082" s="2">
        <v>45078.12222222222</v>
      </c>
      <c r="S6082" s="11">
        <f t="shared" ref="S6082:S6145" si="190">(R6082-INT(R6082)) * 24</f>
        <v>2.9333333332906477</v>
      </c>
      <c r="U6082" s="10">
        <f t="shared" ref="U6082:U6145" si="191">(T6082 - INT(T6082)) * 24</f>
        <v>0</v>
      </c>
    </row>
    <row r="6083" spans="1:21" x14ac:dyDescent="0.25">
      <c r="A6083">
        <v>4904</v>
      </c>
      <c r="B6083" t="s">
        <v>15967</v>
      </c>
      <c r="C6083" t="s">
        <v>15968</v>
      </c>
      <c r="D6083">
        <v>19</v>
      </c>
      <c r="E6083" t="s">
        <v>58</v>
      </c>
      <c r="F6083" t="s">
        <v>207</v>
      </c>
      <c r="G6083" s="1">
        <v>44549</v>
      </c>
      <c r="H6083" t="s">
        <v>27299</v>
      </c>
      <c r="I6083">
        <v>2021</v>
      </c>
      <c r="J6083" t="s">
        <v>27322</v>
      </c>
      <c r="K6083" t="s">
        <v>67</v>
      </c>
      <c r="L6083" t="s">
        <v>67</v>
      </c>
      <c r="M6083" t="s">
        <v>15969</v>
      </c>
      <c r="N6083" t="s">
        <v>62</v>
      </c>
      <c r="P6083" t="s">
        <v>143</v>
      </c>
      <c r="Q6083" t="s">
        <v>83</v>
      </c>
      <c r="S6083" s="11">
        <f t="shared" si="190"/>
        <v>0</v>
      </c>
      <c r="U6083" s="10">
        <f t="shared" si="191"/>
        <v>0</v>
      </c>
    </row>
    <row r="6084" spans="1:21" x14ac:dyDescent="0.25">
      <c r="A6084">
        <v>4905</v>
      </c>
      <c r="B6084" t="s">
        <v>15970</v>
      </c>
      <c r="C6084" t="s">
        <v>15971</v>
      </c>
      <c r="D6084">
        <v>53</v>
      </c>
      <c r="E6084" t="s">
        <v>19</v>
      </c>
      <c r="F6084" t="s">
        <v>112</v>
      </c>
      <c r="G6084" s="1">
        <v>44515</v>
      </c>
      <c r="H6084" t="s">
        <v>27292</v>
      </c>
      <c r="I6084">
        <v>2021</v>
      </c>
      <c r="J6084" t="s">
        <v>27326</v>
      </c>
      <c r="K6084" t="s">
        <v>67</v>
      </c>
      <c r="L6084" t="s">
        <v>177</v>
      </c>
      <c r="M6084" t="s">
        <v>15972</v>
      </c>
      <c r="N6084" t="s">
        <v>24</v>
      </c>
      <c r="P6084" t="s">
        <v>41</v>
      </c>
      <c r="Q6084" t="s">
        <v>55</v>
      </c>
      <c r="R6084" s="2">
        <v>45078.567361111112</v>
      </c>
      <c r="S6084" s="11">
        <f t="shared" si="190"/>
        <v>13.616666666697711</v>
      </c>
      <c r="U6084" s="10">
        <f t="shared" si="191"/>
        <v>0</v>
      </c>
    </row>
    <row r="6085" spans="1:21" x14ac:dyDescent="0.25">
      <c r="A6085">
        <v>4906</v>
      </c>
      <c r="B6085" t="s">
        <v>15973</v>
      </c>
      <c r="C6085" t="s">
        <v>15974</v>
      </c>
      <c r="D6085">
        <v>18</v>
      </c>
      <c r="E6085" t="s">
        <v>58</v>
      </c>
      <c r="F6085" t="s">
        <v>71</v>
      </c>
      <c r="G6085" s="1">
        <v>44506</v>
      </c>
      <c r="H6085" t="s">
        <v>27292</v>
      </c>
      <c r="I6085">
        <v>2021</v>
      </c>
      <c r="J6085" t="s">
        <v>27326</v>
      </c>
      <c r="K6085" t="s">
        <v>66</v>
      </c>
      <c r="L6085" t="s">
        <v>72</v>
      </c>
      <c r="M6085" t="s">
        <v>15975</v>
      </c>
      <c r="N6085" t="s">
        <v>62</v>
      </c>
      <c r="P6085" t="s">
        <v>41</v>
      </c>
      <c r="Q6085" t="s">
        <v>26</v>
      </c>
      <c r="S6085" s="11">
        <f t="shared" si="190"/>
        <v>0</v>
      </c>
      <c r="U6085" s="10">
        <f t="shared" si="191"/>
        <v>0</v>
      </c>
    </row>
    <row r="6086" spans="1:21" x14ac:dyDescent="0.25">
      <c r="A6086">
        <v>4907</v>
      </c>
      <c r="B6086" t="s">
        <v>15976</v>
      </c>
      <c r="C6086" t="s">
        <v>15977</v>
      </c>
      <c r="D6086">
        <v>27</v>
      </c>
      <c r="E6086" t="s">
        <v>58</v>
      </c>
      <c r="F6086" t="s">
        <v>86</v>
      </c>
      <c r="G6086" s="1">
        <v>44012</v>
      </c>
      <c r="H6086" t="s">
        <v>27297</v>
      </c>
      <c r="I6086">
        <v>2020</v>
      </c>
      <c r="J6086" t="s">
        <v>27320</v>
      </c>
      <c r="K6086" t="s">
        <v>67</v>
      </c>
      <c r="L6086" t="s">
        <v>141</v>
      </c>
      <c r="M6086" t="s">
        <v>15978</v>
      </c>
      <c r="N6086" t="s">
        <v>24</v>
      </c>
      <c r="P6086" t="s">
        <v>143</v>
      </c>
      <c r="Q6086" t="s">
        <v>55</v>
      </c>
      <c r="R6086" s="2">
        <v>45078.854166666664</v>
      </c>
      <c r="S6086" s="11">
        <f t="shared" si="190"/>
        <v>20.499999999941792</v>
      </c>
      <c r="U6086" s="10">
        <f t="shared" si="191"/>
        <v>0</v>
      </c>
    </row>
    <row r="6087" spans="1:21" x14ac:dyDescent="0.25">
      <c r="A6087">
        <v>4908</v>
      </c>
      <c r="B6087" t="s">
        <v>15979</v>
      </c>
      <c r="C6087" t="s">
        <v>15980</v>
      </c>
      <c r="D6087">
        <v>28</v>
      </c>
      <c r="E6087" t="s">
        <v>19</v>
      </c>
      <c r="F6087" t="s">
        <v>71</v>
      </c>
      <c r="G6087" s="1">
        <v>43899</v>
      </c>
      <c r="H6087" t="s">
        <v>27289</v>
      </c>
      <c r="I6087">
        <v>2020</v>
      </c>
      <c r="J6087" t="s">
        <v>27310</v>
      </c>
      <c r="K6087" t="s">
        <v>45</v>
      </c>
      <c r="L6087" t="s">
        <v>150</v>
      </c>
      <c r="M6087" t="s">
        <v>15981</v>
      </c>
      <c r="N6087" t="s">
        <v>62</v>
      </c>
      <c r="P6087" t="s">
        <v>89</v>
      </c>
      <c r="Q6087" t="s">
        <v>83</v>
      </c>
      <c r="S6087" s="11">
        <f t="shared" si="190"/>
        <v>0</v>
      </c>
      <c r="U6087" s="10">
        <f t="shared" si="191"/>
        <v>0</v>
      </c>
    </row>
    <row r="6088" spans="1:21" x14ac:dyDescent="0.25">
      <c r="A6088">
        <v>4911</v>
      </c>
      <c r="B6088" t="s">
        <v>15990</v>
      </c>
      <c r="C6088" t="s">
        <v>15991</v>
      </c>
      <c r="D6088">
        <v>41</v>
      </c>
      <c r="E6088" t="s">
        <v>19</v>
      </c>
      <c r="F6088" t="s">
        <v>65</v>
      </c>
      <c r="G6088" s="1">
        <v>44555</v>
      </c>
      <c r="H6088" t="s">
        <v>27299</v>
      </c>
      <c r="I6088">
        <v>2021</v>
      </c>
      <c r="J6088" t="s">
        <v>27322</v>
      </c>
      <c r="K6088" t="s">
        <v>45</v>
      </c>
      <c r="L6088" t="s">
        <v>99</v>
      </c>
      <c r="M6088" t="s">
        <v>15992</v>
      </c>
      <c r="N6088" t="s">
        <v>62</v>
      </c>
      <c r="P6088" t="s">
        <v>41</v>
      </c>
      <c r="Q6088" t="s">
        <v>55</v>
      </c>
      <c r="S6088" s="11">
        <f t="shared" si="190"/>
        <v>0</v>
      </c>
      <c r="U6088" s="10">
        <f t="shared" si="191"/>
        <v>0</v>
      </c>
    </row>
    <row r="6089" spans="1:21" x14ac:dyDescent="0.25">
      <c r="A6089">
        <v>4912</v>
      </c>
      <c r="B6089" t="s">
        <v>15993</v>
      </c>
      <c r="C6089" t="s">
        <v>15994</v>
      </c>
      <c r="D6089">
        <v>39</v>
      </c>
      <c r="E6089" t="s">
        <v>19</v>
      </c>
      <c r="F6089" t="s">
        <v>249</v>
      </c>
      <c r="G6089" s="1">
        <v>43833</v>
      </c>
      <c r="H6089" t="s">
        <v>27295</v>
      </c>
      <c r="I6089">
        <v>2020</v>
      </c>
      <c r="J6089" t="s">
        <v>27325</v>
      </c>
      <c r="K6089" t="s">
        <v>45</v>
      </c>
      <c r="L6089" t="s">
        <v>141</v>
      </c>
      <c r="M6089" t="s">
        <v>15995</v>
      </c>
      <c r="N6089" t="s">
        <v>62</v>
      </c>
      <c r="P6089" t="s">
        <v>25</v>
      </c>
      <c r="Q6089" t="s">
        <v>33</v>
      </c>
      <c r="S6089" s="11">
        <f t="shared" si="190"/>
        <v>0</v>
      </c>
      <c r="U6089" s="10">
        <f t="shared" si="191"/>
        <v>0</v>
      </c>
    </row>
    <row r="6090" spans="1:21" x14ac:dyDescent="0.25">
      <c r="A6090">
        <v>4913</v>
      </c>
      <c r="B6090" t="s">
        <v>15996</v>
      </c>
      <c r="C6090" t="s">
        <v>15997</v>
      </c>
      <c r="D6090">
        <v>25</v>
      </c>
      <c r="E6090" t="s">
        <v>58</v>
      </c>
      <c r="F6090" t="s">
        <v>202</v>
      </c>
      <c r="G6090" s="1">
        <v>44521</v>
      </c>
      <c r="H6090" t="s">
        <v>27292</v>
      </c>
      <c r="I6090">
        <v>2021</v>
      </c>
      <c r="J6090" t="s">
        <v>27326</v>
      </c>
      <c r="K6090" t="s">
        <v>59</v>
      </c>
      <c r="L6090" t="s">
        <v>99</v>
      </c>
      <c r="M6090" t="s">
        <v>985</v>
      </c>
      <c r="N6090" t="s">
        <v>62</v>
      </c>
      <c r="P6090" t="s">
        <v>89</v>
      </c>
      <c r="Q6090" t="s">
        <v>26</v>
      </c>
      <c r="S6090" s="11">
        <f t="shared" si="190"/>
        <v>0</v>
      </c>
      <c r="U6090" s="10">
        <f t="shared" si="191"/>
        <v>0</v>
      </c>
    </row>
    <row r="6091" spans="1:21" x14ac:dyDescent="0.25">
      <c r="A6091">
        <v>4915</v>
      </c>
      <c r="B6091" t="s">
        <v>16002</v>
      </c>
      <c r="C6091" t="s">
        <v>16003</v>
      </c>
      <c r="D6091">
        <v>53</v>
      </c>
      <c r="E6091" t="s">
        <v>19</v>
      </c>
      <c r="F6091" t="s">
        <v>655</v>
      </c>
      <c r="G6091" s="1">
        <v>44375</v>
      </c>
      <c r="H6091" t="s">
        <v>27297</v>
      </c>
      <c r="I6091">
        <v>2021</v>
      </c>
      <c r="J6091" t="s">
        <v>27313</v>
      </c>
      <c r="K6091" t="s">
        <v>67</v>
      </c>
      <c r="L6091" t="s">
        <v>93</v>
      </c>
      <c r="M6091" t="s">
        <v>16004</v>
      </c>
      <c r="N6091" t="s">
        <v>24</v>
      </c>
      <c r="P6091" t="s">
        <v>41</v>
      </c>
      <c r="Q6091" t="s">
        <v>33</v>
      </c>
      <c r="R6091" s="2">
        <v>45078.61041666667</v>
      </c>
      <c r="S6091" s="11">
        <f t="shared" si="190"/>
        <v>14.650000000081491</v>
      </c>
      <c r="U6091" s="10">
        <f t="shared" si="191"/>
        <v>0</v>
      </c>
    </row>
    <row r="6092" spans="1:21" x14ac:dyDescent="0.25">
      <c r="A6092">
        <v>4917</v>
      </c>
      <c r="B6092" t="s">
        <v>16009</v>
      </c>
      <c r="C6092" t="s">
        <v>16010</v>
      </c>
      <c r="D6092">
        <v>34</v>
      </c>
      <c r="E6092" t="s">
        <v>58</v>
      </c>
      <c r="F6092" t="s">
        <v>281</v>
      </c>
      <c r="G6092" s="1">
        <v>44440</v>
      </c>
      <c r="H6092" t="s">
        <v>27298</v>
      </c>
      <c r="I6092">
        <v>2021</v>
      </c>
      <c r="J6092" t="s">
        <v>27315</v>
      </c>
      <c r="K6092" t="s">
        <v>66</v>
      </c>
      <c r="L6092" t="s">
        <v>59</v>
      </c>
      <c r="M6092" t="s">
        <v>16011</v>
      </c>
      <c r="N6092" t="s">
        <v>24</v>
      </c>
      <c r="P6092" t="s">
        <v>89</v>
      </c>
      <c r="Q6092" t="s">
        <v>83</v>
      </c>
      <c r="R6092" s="2">
        <v>45078.85</v>
      </c>
      <c r="S6092" s="11">
        <f t="shared" si="190"/>
        <v>20.399999999965075</v>
      </c>
      <c r="U6092" s="10">
        <f t="shared" si="191"/>
        <v>0</v>
      </c>
    </row>
    <row r="6093" spans="1:21" x14ac:dyDescent="0.25">
      <c r="A6093">
        <v>4918</v>
      </c>
      <c r="B6093" t="s">
        <v>16012</v>
      </c>
      <c r="C6093" t="s">
        <v>16013</v>
      </c>
      <c r="D6093">
        <v>68</v>
      </c>
      <c r="E6093" t="s">
        <v>29</v>
      </c>
      <c r="F6093" t="s">
        <v>281</v>
      </c>
      <c r="G6093" s="1">
        <v>44361</v>
      </c>
      <c r="H6093" t="s">
        <v>27297</v>
      </c>
      <c r="I6093">
        <v>2021</v>
      </c>
      <c r="J6093" t="s">
        <v>27313</v>
      </c>
      <c r="K6093" t="s">
        <v>59</v>
      </c>
      <c r="L6093" t="s">
        <v>99</v>
      </c>
      <c r="M6093" t="s">
        <v>16014</v>
      </c>
      <c r="N6093" t="s">
        <v>62</v>
      </c>
      <c r="P6093" t="s">
        <v>25</v>
      </c>
      <c r="Q6093" t="s">
        <v>33</v>
      </c>
      <c r="S6093" s="11">
        <f t="shared" si="190"/>
        <v>0</v>
      </c>
      <c r="U6093" s="10">
        <f t="shared" si="191"/>
        <v>0</v>
      </c>
    </row>
    <row r="6094" spans="1:21" x14ac:dyDescent="0.25">
      <c r="A6094">
        <v>4919</v>
      </c>
      <c r="B6094" t="s">
        <v>16015</v>
      </c>
      <c r="C6094" t="s">
        <v>16016</v>
      </c>
      <c r="D6094">
        <v>49</v>
      </c>
      <c r="E6094" t="s">
        <v>58</v>
      </c>
      <c r="F6094" t="s">
        <v>117</v>
      </c>
      <c r="G6094" s="1">
        <v>43835</v>
      </c>
      <c r="H6094" t="s">
        <v>27295</v>
      </c>
      <c r="I6094">
        <v>2020</v>
      </c>
      <c r="J6094" t="s">
        <v>27325</v>
      </c>
      <c r="K6094" t="s">
        <v>21</v>
      </c>
      <c r="L6094" t="s">
        <v>60</v>
      </c>
      <c r="M6094" t="s">
        <v>16017</v>
      </c>
      <c r="N6094" t="s">
        <v>24</v>
      </c>
      <c r="P6094" t="s">
        <v>41</v>
      </c>
      <c r="Q6094" t="s">
        <v>26</v>
      </c>
      <c r="R6094" s="2">
        <v>45078.709722222222</v>
      </c>
      <c r="S6094" s="11">
        <f t="shared" si="190"/>
        <v>17.033333333325572</v>
      </c>
      <c r="U6094" s="10">
        <f t="shared" si="191"/>
        <v>0</v>
      </c>
    </row>
    <row r="6095" spans="1:21" x14ac:dyDescent="0.25">
      <c r="A6095">
        <v>4921</v>
      </c>
      <c r="B6095" t="s">
        <v>16021</v>
      </c>
      <c r="C6095" t="s">
        <v>16022</v>
      </c>
      <c r="D6095">
        <v>68</v>
      </c>
      <c r="E6095" t="s">
        <v>29</v>
      </c>
      <c r="F6095" t="s">
        <v>317</v>
      </c>
      <c r="G6095" s="1">
        <v>44353</v>
      </c>
      <c r="H6095" t="s">
        <v>27297</v>
      </c>
      <c r="I6095">
        <v>2021</v>
      </c>
      <c r="J6095" t="s">
        <v>27313</v>
      </c>
      <c r="K6095" t="s">
        <v>45</v>
      </c>
      <c r="L6095" t="s">
        <v>22</v>
      </c>
      <c r="M6095" t="s">
        <v>16023</v>
      </c>
      <c r="N6095" t="s">
        <v>62</v>
      </c>
      <c r="P6095" t="s">
        <v>25</v>
      </c>
      <c r="Q6095" t="s">
        <v>26</v>
      </c>
      <c r="S6095" s="11">
        <f t="shared" si="190"/>
        <v>0</v>
      </c>
      <c r="U6095" s="10">
        <f t="shared" si="191"/>
        <v>0</v>
      </c>
    </row>
    <row r="6096" spans="1:21" x14ac:dyDescent="0.25">
      <c r="A6096">
        <v>4922</v>
      </c>
      <c r="B6096" t="s">
        <v>16024</v>
      </c>
      <c r="C6096" t="s">
        <v>16025</v>
      </c>
      <c r="D6096">
        <v>26</v>
      </c>
      <c r="E6096" t="s">
        <v>19</v>
      </c>
      <c r="F6096" t="s">
        <v>202</v>
      </c>
      <c r="G6096" s="1">
        <v>44330</v>
      </c>
      <c r="H6096" t="s">
        <v>27290</v>
      </c>
      <c r="I6096">
        <v>2021</v>
      </c>
      <c r="J6096" t="s">
        <v>27305</v>
      </c>
      <c r="K6096" t="s">
        <v>67</v>
      </c>
      <c r="L6096" t="s">
        <v>67</v>
      </c>
      <c r="M6096" t="s">
        <v>1141</v>
      </c>
      <c r="N6096" t="s">
        <v>24</v>
      </c>
      <c r="P6096" t="s">
        <v>25</v>
      </c>
      <c r="Q6096" t="s">
        <v>26</v>
      </c>
      <c r="R6096" s="2">
        <v>45078.05972222222</v>
      </c>
      <c r="S6096" s="11">
        <f t="shared" si="190"/>
        <v>1.4333333332906477</v>
      </c>
      <c r="U6096" s="10">
        <f t="shared" si="191"/>
        <v>0</v>
      </c>
    </row>
    <row r="6097" spans="1:21" x14ac:dyDescent="0.25">
      <c r="A6097">
        <v>4923</v>
      </c>
      <c r="B6097" t="s">
        <v>16026</v>
      </c>
      <c r="C6097" t="s">
        <v>16027</v>
      </c>
      <c r="D6097">
        <v>21</v>
      </c>
      <c r="E6097" t="s">
        <v>29</v>
      </c>
      <c r="F6097" t="s">
        <v>51</v>
      </c>
      <c r="G6097" s="1">
        <v>44536</v>
      </c>
      <c r="H6097" t="s">
        <v>27299</v>
      </c>
      <c r="I6097">
        <v>2021</v>
      </c>
      <c r="J6097" t="s">
        <v>27322</v>
      </c>
      <c r="K6097" t="s">
        <v>21</v>
      </c>
      <c r="L6097" t="s">
        <v>46</v>
      </c>
      <c r="M6097" t="s">
        <v>1076</v>
      </c>
      <c r="N6097" t="s">
        <v>62</v>
      </c>
      <c r="P6097" t="s">
        <v>25</v>
      </c>
      <c r="Q6097" t="s">
        <v>33</v>
      </c>
      <c r="S6097" s="11">
        <f t="shared" si="190"/>
        <v>0</v>
      </c>
      <c r="U6097" s="10">
        <f t="shared" si="191"/>
        <v>0</v>
      </c>
    </row>
    <row r="6098" spans="1:21" x14ac:dyDescent="0.25">
      <c r="A6098">
        <v>4925</v>
      </c>
      <c r="B6098" t="s">
        <v>16032</v>
      </c>
      <c r="C6098" t="s">
        <v>16033</v>
      </c>
      <c r="D6098">
        <v>39</v>
      </c>
      <c r="E6098" t="s">
        <v>58</v>
      </c>
      <c r="F6098" t="s">
        <v>98</v>
      </c>
      <c r="G6098" s="1">
        <v>44370</v>
      </c>
      <c r="H6098" t="s">
        <v>27297</v>
      </c>
      <c r="I6098">
        <v>2021</v>
      </c>
      <c r="J6098" t="s">
        <v>27313</v>
      </c>
      <c r="K6098" t="s">
        <v>45</v>
      </c>
      <c r="L6098" t="s">
        <v>31</v>
      </c>
      <c r="M6098" t="s">
        <v>16034</v>
      </c>
      <c r="N6098" t="s">
        <v>62</v>
      </c>
      <c r="P6098" t="s">
        <v>89</v>
      </c>
      <c r="Q6098" t="s">
        <v>55</v>
      </c>
      <c r="S6098" s="11">
        <f t="shared" si="190"/>
        <v>0</v>
      </c>
      <c r="U6098" s="10">
        <f t="shared" si="191"/>
        <v>0</v>
      </c>
    </row>
    <row r="6099" spans="1:21" x14ac:dyDescent="0.25">
      <c r="A6099">
        <v>4926</v>
      </c>
      <c r="B6099" t="s">
        <v>16035</v>
      </c>
      <c r="C6099" t="s">
        <v>16036</v>
      </c>
      <c r="D6099">
        <v>27</v>
      </c>
      <c r="E6099" t="s">
        <v>58</v>
      </c>
      <c r="F6099" t="s">
        <v>456</v>
      </c>
      <c r="G6099" s="1">
        <v>44508</v>
      </c>
      <c r="H6099" t="s">
        <v>27292</v>
      </c>
      <c r="I6099">
        <v>2021</v>
      </c>
      <c r="J6099" t="s">
        <v>27326</v>
      </c>
      <c r="K6099" t="s">
        <v>66</v>
      </c>
      <c r="L6099" t="s">
        <v>46</v>
      </c>
      <c r="M6099" t="s">
        <v>16037</v>
      </c>
      <c r="N6099" t="s">
        <v>24</v>
      </c>
      <c r="P6099" t="s">
        <v>89</v>
      </c>
      <c r="Q6099" t="s">
        <v>83</v>
      </c>
      <c r="R6099" s="2">
        <v>45078.619444444441</v>
      </c>
      <c r="S6099" s="11">
        <f t="shared" si="190"/>
        <v>14.866666666581295</v>
      </c>
      <c r="U6099" s="10">
        <f t="shared" si="191"/>
        <v>0</v>
      </c>
    </row>
    <row r="6100" spans="1:21" x14ac:dyDescent="0.25">
      <c r="A6100">
        <v>4927</v>
      </c>
      <c r="B6100" t="s">
        <v>16038</v>
      </c>
      <c r="C6100" t="s">
        <v>16039</v>
      </c>
      <c r="D6100">
        <v>18</v>
      </c>
      <c r="E6100" t="s">
        <v>19</v>
      </c>
      <c r="F6100" t="s">
        <v>211</v>
      </c>
      <c r="G6100" s="1">
        <v>43924</v>
      </c>
      <c r="H6100" t="s">
        <v>27300</v>
      </c>
      <c r="I6100">
        <v>2020</v>
      </c>
      <c r="J6100" t="s">
        <v>27327</v>
      </c>
      <c r="K6100" t="s">
        <v>59</v>
      </c>
      <c r="L6100" t="s">
        <v>141</v>
      </c>
      <c r="M6100" t="s">
        <v>16040</v>
      </c>
      <c r="N6100" t="s">
        <v>62</v>
      </c>
      <c r="P6100" t="s">
        <v>25</v>
      </c>
      <c r="Q6100" t="s">
        <v>26</v>
      </c>
      <c r="S6100" s="11">
        <f t="shared" si="190"/>
        <v>0</v>
      </c>
      <c r="U6100" s="10">
        <f t="shared" si="191"/>
        <v>0</v>
      </c>
    </row>
    <row r="6101" spans="1:21" x14ac:dyDescent="0.25">
      <c r="A6101">
        <v>4928</v>
      </c>
      <c r="B6101" t="s">
        <v>1918</v>
      </c>
      <c r="C6101" t="s">
        <v>16041</v>
      </c>
      <c r="D6101">
        <v>22</v>
      </c>
      <c r="E6101" t="s">
        <v>29</v>
      </c>
      <c r="F6101" t="s">
        <v>157</v>
      </c>
      <c r="G6101" s="1">
        <v>43905</v>
      </c>
      <c r="H6101" t="s">
        <v>27289</v>
      </c>
      <c r="I6101">
        <v>2020</v>
      </c>
      <c r="J6101" t="s">
        <v>27310</v>
      </c>
      <c r="K6101" t="s">
        <v>59</v>
      </c>
      <c r="L6101" t="s">
        <v>177</v>
      </c>
      <c r="M6101" t="s">
        <v>1057</v>
      </c>
      <c r="N6101" t="s">
        <v>62</v>
      </c>
      <c r="P6101" t="s">
        <v>25</v>
      </c>
      <c r="Q6101" t="s">
        <v>33</v>
      </c>
      <c r="S6101" s="11">
        <f t="shared" si="190"/>
        <v>0</v>
      </c>
      <c r="U6101" s="10">
        <f t="shared" si="191"/>
        <v>0</v>
      </c>
    </row>
    <row r="6102" spans="1:21" x14ac:dyDescent="0.25">
      <c r="A6102">
        <v>4929</v>
      </c>
      <c r="B6102" t="s">
        <v>16042</v>
      </c>
      <c r="C6102" t="s">
        <v>16043</v>
      </c>
      <c r="D6102">
        <v>40</v>
      </c>
      <c r="E6102" t="s">
        <v>29</v>
      </c>
      <c r="F6102" t="s">
        <v>456</v>
      </c>
      <c r="G6102" s="1">
        <v>44425</v>
      </c>
      <c r="H6102" t="s">
        <v>27294</v>
      </c>
      <c r="I6102">
        <v>2021</v>
      </c>
      <c r="J6102" t="s">
        <v>27316</v>
      </c>
      <c r="K6102" t="s">
        <v>21</v>
      </c>
      <c r="L6102" t="s">
        <v>60</v>
      </c>
      <c r="M6102" t="s">
        <v>16044</v>
      </c>
      <c r="N6102" t="s">
        <v>62</v>
      </c>
      <c r="P6102" t="s">
        <v>41</v>
      </c>
      <c r="Q6102" t="s">
        <v>33</v>
      </c>
      <c r="S6102" s="11">
        <f t="shared" si="190"/>
        <v>0</v>
      </c>
      <c r="U6102" s="10">
        <f t="shared" si="191"/>
        <v>0</v>
      </c>
    </row>
    <row r="6103" spans="1:21" x14ac:dyDescent="0.25">
      <c r="A6103">
        <v>4932</v>
      </c>
      <c r="B6103" t="s">
        <v>16053</v>
      </c>
      <c r="C6103" t="s">
        <v>16054</v>
      </c>
      <c r="D6103">
        <v>34</v>
      </c>
      <c r="E6103" t="s">
        <v>58</v>
      </c>
      <c r="F6103" t="s">
        <v>36</v>
      </c>
      <c r="G6103" s="1">
        <v>44460</v>
      </c>
      <c r="H6103" t="s">
        <v>27298</v>
      </c>
      <c r="I6103">
        <v>2021</v>
      </c>
      <c r="J6103" t="s">
        <v>27315</v>
      </c>
      <c r="K6103" t="s">
        <v>21</v>
      </c>
      <c r="L6103" t="s">
        <v>22</v>
      </c>
      <c r="M6103" t="s">
        <v>16055</v>
      </c>
      <c r="N6103" t="s">
        <v>62</v>
      </c>
      <c r="P6103" t="s">
        <v>143</v>
      </c>
      <c r="Q6103" t="s">
        <v>26</v>
      </c>
      <c r="S6103" s="11">
        <f t="shared" si="190"/>
        <v>0</v>
      </c>
      <c r="U6103" s="10">
        <f t="shared" si="191"/>
        <v>0</v>
      </c>
    </row>
    <row r="6104" spans="1:21" x14ac:dyDescent="0.25">
      <c r="A6104">
        <v>4933</v>
      </c>
      <c r="B6104" t="s">
        <v>16056</v>
      </c>
      <c r="C6104" t="s">
        <v>16057</v>
      </c>
      <c r="D6104">
        <v>49</v>
      </c>
      <c r="E6104" t="s">
        <v>29</v>
      </c>
      <c r="F6104" t="s">
        <v>249</v>
      </c>
      <c r="G6104" s="1">
        <v>44284</v>
      </c>
      <c r="H6104" t="s">
        <v>27289</v>
      </c>
      <c r="I6104">
        <v>2021</v>
      </c>
      <c r="J6104" t="s">
        <v>27304</v>
      </c>
      <c r="K6104" t="s">
        <v>59</v>
      </c>
      <c r="L6104" t="s">
        <v>60</v>
      </c>
      <c r="M6104" t="s">
        <v>16058</v>
      </c>
      <c r="N6104" t="s">
        <v>24</v>
      </c>
      <c r="P6104" t="s">
        <v>25</v>
      </c>
      <c r="Q6104" t="s">
        <v>55</v>
      </c>
      <c r="R6104" s="2">
        <v>45078.204861111109</v>
      </c>
      <c r="S6104" s="11">
        <f t="shared" si="190"/>
        <v>4.9166666666278616</v>
      </c>
      <c r="U6104" s="10">
        <f t="shared" si="191"/>
        <v>0</v>
      </c>
    </row>
    <row r="6105" spans="1:21" x14ac:dyDescent="0.25">
      <c r="A6105">
        <v>4935</v>
      </c>
      <c r="B6105" t="s">
        <v>782</v>
      </c>
      <c r="C6105" t="s">
        <v>16063</v>
      </c>
      <c r="D6105">
        <v>35</v>
      </c>
      <c r="E6105" t="s">
        <v>29</v>
      </c>
      <c r="F6105" t="s">
        <v>219</v>
      </c>
      <c r="G6105" s="1">
        <v>44184</v>
      </c>
      <c r="H6105" t="s">
        <v>27299</v>
      </c>
      <c r="I6105">
        <v>2020</v>
      </c>
      <c r="J6105" t="s">
        <v>27321</v>
      </c>
      <c r="K6105" t="s">
        <v>21</v>
      </c>
      <c r="L6105" t="s">
        <v>67</v>
      </c>
      <c r="M6105" t="s">
        <v>16064</v>
      </c>
      <c r="N6105" t="s">
        <v>62</v>
      </c>
      <c r="P6105" t="s">
        <v>41</v>
      </c>
      <c r="Q6105" t="s">
        <v>26</v>
      </c>
      <c r="S6105" s="11">
        <f t="shared" si="190"/>
        <v>0</v>
      </c>
      <c r="U6105" s="10">
        <f t="shared" si="191"/>
        <v>0</v>
      </c>
    </row>
    <row r="6106" spans="1:21" x14ac:dyDescent="0.25">
      <c r="A6106">
        <v>4936</v>
      </c>
      <c r="B6106" t="s">
        <v>16065</v>
      </c>
      <c r="C6106" t="s">
        <v>16066</v>
      </c>
      <c r="D6106">
        <v>41</v>
      </c>
      <c r="E6106" t="s">
        <v>19</v>
      </c>
      <c r="F6106" t="s">
        <v>699</v>
      </c>
      <c r="G6106" s="1">
        <v>44302</v>
      </c>
      <c r="H6106" t="s">
        <v>27300</v>
      </c>
      <c r="I6106">
        <v>2021</v>
      </c>
      <c r="J6106" t="s">
        <v>27323</v>
      </c>
      <c r="K6106" t="s">
        <v>45</v>
      </c>
      <c r="L6106" t="s">
        <v>72</v>
      </c>
      <c r="M6106" t="s">
        <v>16067</v>
      </c>
      <c r="N6106" t="s">
        <v>24</v>
      </c>
      <c r="P6106" t="s">
        <v>41</v>
      </c>
      <c r="Q6106" t="s">
        <v>33</v>
      </c>
      <c r="R6106" s="2">
        <v>45078.65347222222</v>
      </c>
      <c r="S6106" s="11">
        <f t="shared" si="190"/>
        <v>15.683333333290648</v>
      </c>
      <c r="U6106" s="10">
        <f t="shared" si="191"/>
        <v>0</v>
      </c>
    </row>
    <row r="6107" spans="1:21" x14ac:dyDescent="0.25">
      <c r="A6107">
        <v>4937</v>
      </c>
      <c r="B6107" t="s">
        <v>16068</v>
      </c>
      <c r="C6107" t="s">
        <v>16069</v>
      </c>
      <c r="D6107">
        <v>57</v>
      </c>
      <c r="E6107" t="s">
        <v>29</v>
      </c>
      <c r="F6107" t="s">
        <v>149</v>
      </c>
      <c r="G6107" s="1">
        <v>44472</v>
      </c>
      <c r="H6107" t="s">
        <v>27296</v>
      </c>
      <c r="I6107">
        <v>2021</v>
      </c>
      <c r="J6107" t="s">
        <v>27312</v>
      </c>
      <c r="K6107" t="s">
        <v>21</v>
      </c>
      <c r="L6107" t="s">
        <v>150</v>
      </c>
      <c r="M6107" t="s">
        <v>16070</v>
      </c>
      <c r="N6107" t="s">
        <v>62</v>
      </c>
      <c r="P6107" t="s">
        <v>143</v>
      </c>
      <c r="Q6107" t="s">
        <v>33</v>
      </c>
      <c r="S6107" s="11">
        <f t="shared" si="190"/>
        <v>0</v>
      </c>
      <c r="U6107" s="10">
        <f t="shared" si="191"/>
        <v>0</v>
      </c>
    </row>
    <row r="6108" spans="1:21" x14ac:dyDescent="0.25">
      <c r="A6108">
        <v>4938</v>
      </c>
      <c r="B6108" t="s">
        <v>16071</v>
      </c>
      <c r="C6108" t="s">
        <v>16072</v>
      </c>
      <c r="D6108">
        <v>33</v>
      </c>
      <c r="E6108" t="s">
        <v>58</v>
      </c>
      <c r="F6108" t="s">
        <v>30</v>
      </c>
      <c r="G6108" s="1">
        <v>44336</v>
      </c>
      <c r="H6108" t="s">
        <v>27290</v>
      </c>
      <c r="I6108">
        <v>2021</v>
      </c>
      <c r="J6108" t="s">
        <v>27305</v>
      </c>
      <c r="K6108" t="s">
        <v>45</v>
      </c>
      <c r="L6108" t="s">
        <v>46</v>
      </c>
      <c r="M6108" t="s">
        <v>16073</v>
      </c>
      <c r="N6108" t="s">
        <v>24</v>
      </c>
      <c r="P6108" t="s">
        <v>143</v>
      </c>
      <c r="Q6108" t="s">
        <v>55</v>
      </c>
      <c r="R6108" s="2">
        <v>45078.17291666667</v>
      </c>
      <c r="S6108" s="11">
        <f t="shared" si="190"/>
        <v>4.1500000000814907</v>
      </c>
      <c r="U6108" s="10">
        <f t="shared" si="191"/>
        <v>0</v>
      </c>
    </row>
    <row r="6109" spans="1:21" x14ac:dyDescent="0.25">
      <c r="A6109">
        <v>4941</v>
      </c>
      <c r="B6109" t="s">
        <v>16082</v>
      </c>
      <c r="C6109" t="s">
        <v>16083</v>
      </c>
      <c r="D6109">
        <v>64</v>
      </c>
      <c r="E6109" t="s">
        <v>58</v>
      </c>
      <c r="F6109" t="s">
        <v>157</v>
      </c>
      <c r="G6109" s="1">
        <v>44491</v>
      </c>
      <c r="H6109" t="s">
        <v>27296</v>
      </c>
      <c r="I6109">
        <v>2021</v>
      </c>
      <c r="J6109" t="s">
        <v>27312</v>
      </c>
      <c r="K6109" t="s">
        <v>59</v>
      </c>
      <c r="L6109" t="s">
        <v>113</v>
      </c>
      <c r="M6109" t="s">
        <v>16084</v>
      </c>
      <c r="N6109" t="s">
        <v>24</v>
      </c>
      <c r="P6109" t="s">
        <v>25</v>
      </c>
      <c r="Q6109" t="s">
        <v>26</v>
      </c>
      <c r="R6109" s="2">
        <v>45078.893055555556</v>
      </c>
      <c r="S6109" s="11">
        <f t="shared" si="190"/>
        <v>21.433333333348855</v>
      </c>
      <c r="U6109" s="10">
        <f t="shared" si="191"/>
        <v>0</v>
      </c>
    </row>
    <row r="6110" spans="1:21" x14ac:dyDescent="0.25">
      <c r="A6110">
        <v>4942</v>
      </c>
      <c r="B6110" t="s">
        <v>16085</v>
      </c>
      <c r="C6110" t="s">
        <v>16086</v>
      </c>
      <c r="D6110">
        <v>56</v>
      </c>
      <c r="E6110" t="s">
        <v>29</v>
      </c>
      <c r="F6110" t="s">
        <v>339</v>
      </c>
      <c r="G6110" s="1">
        <v>43937</v>
      </c>
      <c r="H6110" t="s">
        <v>27300</v>
      </c>
      <c r="I6110">
        <v>2020</v>
      </c>
      <c r="J6110" t="s">
        <v>27327</v>
      </c>
      <c r="K6110" t="s">
        <v>66</v>
      </c>
      <c r="L6110" t="s">
        <v>59</v>
      </c>
      <c r="M6110" t="s">
        <v>16087</v>
      </c>
      <c r="N6110" t="s">
        <v>62</v>
      </c>
      <c r="P6110" t="s">
        <v>25</v>
      </c>
      <c r="Q6110" t="s">
        <v>33</v>
      </c>
      <c r="S6110" s="11">
        <f t="shared" si="190"/>
        <v>0</v>
      </c>
      <c r="U6110" s="10">
        <f t="shared" si="191"/>
        <v>0</v>
      </c>
    </row>
    <row r="6111" spans="1:21" x14ac:dyDescent="0.25">
      <c r="A6111">
        <v>4943</v>
      </c>
      <c r="B6111" t="s">
        <v>16088</v>
      </c>
      <c r="C6111" t="s">
        <v>16089</v>
      </c>
      <c r="D6111">
        <v>42</v>
      </c>
      <c r="E6111" t="s">
        <v>29</v>
      </c>
      <c r="F6111" t="s">
        <v>383</v>
      </c>
      <c r="G6111" s="1">
        <v>44042</v>
      </c>
      <c r="H6111" t="s">
        <v>27291</v>
      </c>
      <c r="I6111">
        <v>2020</v>
      </c>
      <c r="J6111" t="s">
        <v>27306</v>
      </c>
      <c r="K6111" t="s">
        <v>21</v>
      </c>
      <c r="L6111" t="s">
        <v>77</v>
      </c>
      <c r="M6111" t="s">
        <v>16090</v>
      </c>
      <c r="N6111" t="s">
        <v>24</v>
      </c>
      <c r="P6111" t="s">
        <v>41</v>
      </c>
      <c r="Q6111" t="s">
        <v>33</v>
      </c>
      <c r="R6111" s="2">
        <v>45078.440972222219</v>
      </c>
      <c r="S6111" s="11">
        <f t="shared" si="190"/>
        <v>10.583333333255723</v>
      </c>
      <c r="U6111" s="10">
        <f t="shared" si="191"/>
        <v>0</v>
      </c>
    </row>
    <row r="6112" spans="1:21" x14ac:dyDescent="0.25">
      <c r="A6112">
        <v>4944</v>
      </c>
      <c r="B6112" t="s">
        <v>16091</v>
      </c>
      <c r="C6112" t="s">
        <v>16092</v>
      </c>
      <c r="D6112">
        <v>70</v>
      </c>
      <c r="E6112" t="s">
        <v>58</v>
      </c>
      <c r="F6112" t="s">
        <v>219</v>
      </c>
      <c r="G6112" s="1">
        <v>44440</v>
      </c>
      <c r="H6112" t="s">
        <v>27298</v>
      </c>
      <c r="I6112">
        <v>2021</v>
      </c>
      <c r="J6112" t="s">
        <v>27315</v>
      </c>
      <c r="K6112" t="s">
        <v>67</v>
      </c>
      <c r="L6112" t="s">
        <v>46</v>
      </c>
      <c r="M6112" t="s">
        <v>16093</v>
      </c>
      <c r="N6112" t="s">
        <v>24</v>
      </c>
      <c r="P6112" t="s">
        <v>25</v>
      </c>
      <c r="Q6112" t="s">
        <v>26</v>
      </c>
      <c r="R6112" s="2">
        <v>45078.972222222219</v>
      </c>
      <c r="S6112" s="11">
        <f t="shared" si="190"/>
        <v>23.333333333255723</v>
      </c>
      <c r="U6112" s="10">
        <f t="shared" si="191"/>
        <v>0</v>
      </c>
    </row>
    <row r="6113" spans="1:21" x14ac:dyDescent="0.25">
      <c r="A6113">
        <v>4945</v>
      </c>
      <c r="B6113" t="s">
        <v>16094</v>
      </c>
      <c r="C6113" t="s">
        <v>16095</v>
      </c>
      <c r="D6113">
        <v>25</v>
      </c>
      <c r="E6113" t="s">
        <v>58</v>
      </c>
      <c r="F6113" t="s">
        <v>223</v>
      </c>
      <c r="G6113" s="1">
        <v>44346</v>
      </c>
      <c r="H6113" t="s">
        <v>27290</v>
      </c>
      <c r="I6113">
        <v>2021</v>
      </c>
      <c r="J6113" t="s">
        <v>27305</v>
      </c>
      <c r="K6113" t="s">
        <v>45</v>
      </c>
      <c r="L6113" t="s">
        <v>150</v>
      </c>
      <c r="M6113" t="s">
        <v>16096</v>
      </c>
      <c r="N6113" t="s">
        <v>24</v>
      </c>
      <c r="P6113" t="s">
        <v>41</v>
      </c>
      <c r="Q6113" t="s">
        <v>55</v>
      </c>
      <c r="R6113" s="2">
        <v>45078.967361111114</v>
      </c>
      <c r="S6113" s="11">
        <f t="shared" si="190"/>
        <v>23.216666666732635</v>
      </c>
      <c r="U6113" s="10">
        <f t="shared" si="191"/>
        <v>0</v>
      </c>
    </row>
    <row r="6114" spans="1:21" x14ac:dyDescent="0.25">
      <c r="A6114">
        <v>4947</v>
      </c>
      <c r="B6114" t="s">
        <v>16101</v>
      </c>
      <c r="C6114" t="s">
        <v>16102</v>
      </c>
      <c r="D6114">
        <v>35</v>
      </c>
      <c r="E6114" t="s">
        <v>29</v>
      </c>
      <c r="F6114" t="s">
        <v>485</v>
      </c>
      <c r="G6114" s="1">
        <v>44053</v>
      </c>
      <c r="H6114" t="s">
        <v>27294</v>
      </c>
      <c r="I6114">
        <v>2020</v>
      </c>
      <c r="J6114" t="s">
        <v>27309</v>
      </c>
      <c r="K6114" t="s">
        <v>45</v>
      </c>
      <c r="L6114" t="s">
        <v>141</v>
      </c>
      <c r="M6114" t="s">
        <v>16103</v>
      </c>
      <c r="N6114" t="s">
        <v>62</v>
      </c>
      <c r="P6114" t="s">
        <v>89</v>
      </c>
      <c r="Q6114" t="s">
        <v>55</v>
      </c>
      <c r="S6114" s="11">
        <f t="shared" si="190"/>
        <v>0</v>
      </c>
      <c r="U6114" s="10">
        <f t="shared" si="191"/>
        <v>0</v>
      </c>
    </row>
    <row r="6115" spans="1:21" x14ac:dyDescent="0.25">
      <c r="A6115">
        <v>4949</v>
      </c>
      <c r="B6115" t="s">
        <v>16108</v>
      </c>
      <c r="C6115" t="s">
        <v>16109</v>
      </c>
      <c r="D6115">
        <v>42</v>
      </c>
      <c r="E6115" t="s">
        <v>58</v>
      </c>
      <c r="F6115" t="s">
        <v>20</v>
      </c>
      <c r="G6115" s="1">
        <v>44500</v>
      </c>
      <c r="H6115" t="s">
        <v>27296</v>
      </c>
      <c r="I6115">
        <v>2021</v>
      </c>
      <c r="J6115" t="s">
        <v>27312</v>
      </c>
      <c r="K6115" t="s">
        <v>21</v>
      </c>
      <c r="L6115" t="s">
        <v>22</v>
      </c>
      <c r="M6115" t="s">
        <v>16110</v>
      </c>
      <c r="N6115" t="s">
        <v>62</v>
      </c>
      <c r="P6115" t="s">
        <v>143</v>
      </c>
      <c r="Q6115" t="s">
        <v>26</v>
      </c>
      <c r="S6115" s="11">
        <f t="shared" si="190"/>
        <v>0</v>
      </c>
      <c r="U6115" s="10">
        <f t="shared" si="191"/>
        <v>0</v>
      </c>
    </row>
    <row r="6116" spans="1:21" x14ac:dyDescent="0.25">
      <c r="A6116">
        <v>4950</v>
      </c>
      <c r="B6116" t="s">
        <v>16111</v>
      </c>
      <c r="C6116" t="s">
        <v>16112</v>
      </c>
      <c r="D6116">
        <v>21</v>
      </c>
      <c r="E6116" t="s">
        <v>58</v>
      </c>
      <c r="F6116" t="s">
        <v>249</v>
      </c>
      <c r="G6116" s="1">
        <v>44164</v>
      </c>
      <c r="H6116" t="s">
        <v>27292</v>
      </c>
      <c r="I6116">
        <v>2020</v>
      </c>
      <c r="J6116" t="s">
        <v>27307</v>
      </c>
      <c r="K6116" t="s">
        <v>59</v>
      </c>
      <c r="L6116" t="s">
        <v>93</v>
      </c>
      <c r="M6116" t="s">
        <v>16113</v>
      </c>
      <c r="N6116" t="s">
        <v>24</v>
      </c>
      <c r="P6116" t="s">
        <v>89</v>
      </c>
      <c r="Q6116" t="s">
        <v>26</v>
      </c>
      <c r="R6116" s="2">
        <v>45078.058333333334</v>
      </c>
      <c r="S6116" s="11">
        <f t="shared" si="190"/>
        <v>1.4000000000232831</v>
      </c>
      <c r="U6116" s="10">
        <f t="shared" si="191"/>
        <v>0</v>
      </c>
    </row>
    <row r="6117" spans="1:21" x14ac:dyDescent="0.25">
      <c r="A6117">
        <v>4951</v>
      </c>
      <c r="B6117" t="s">
        <v>16114</v>
      </c>
      <c r="C6117" t="s">
        <v>16115</v>
      </c>
      <c r="D6117">
        <v>19</v>
      </c>
      <c r="E6117" t="s">
        <v>19</v>
      </c>
      <c r="F6117" t="s">
        <v>117</v>
      </c>
      <c r="G6117" s="1">
        <v>44269</v>
      </c>
      <c r="H6117" t="s">
        <v>27289</v>
      </c>
      <c r="I6117">
        <v>2021</v>
      </c>
      <c r="J6117" t="s">
        <v>27304</v>
      </c>
      <c r="K6117" t="s">
        <v>45</v>
      </c>
      <c r="L6117" t="s">
        <v>59</v>
      </c>
      <c r="M6117" t="s">
        <v>16116</v>
      </c>
      <c r="N6117" t="s">
        <v>24</v>
      </c>
      <c r="P6117" t="s">
        <v>89</v>
      </c>
      <c r="Q6117" t="s">
        <v>83</v>
      </c>
      <c r="R6117" s="2">
        <v>45078.870833333334</v>
      </c>
      <c r="S6117" s="11">
        <f t="shared" si="190"/>
        <v>20.900000000023283</v>
      </c>
      <c r="U6117" s="10">
        <f t="shared" si="191"/>
        <v>0</v>
      </c>
    </row>
    <row r="6118" spans="1:21" x14ac:dyDescent="0.25">
      <c r="A6118">
        <v>4952</v>
      </c>
      <c r="B6118" t="s">
        <v>381</v>
      </c>
      <c r="C6118" t="s">
        <v>16117</v>
      </c>
      <c r="D6118">
        <v>48</v>
      </c>
      <c r="E6118" t="s">
        <v>58</v>
      </c>
      <c r="F6118" t="s">
        <v>431</v>
      </c>
      <c r="G6118" s="1">
        <v>43920</v>
      </c>
      <c r="H6118" t="s">
        <v>27289</v>
      </c>
      <c r="I6118">
        <v>2020</v>
      </c>
      <c r="J6118" t="s">
        <v>27310</v>
      </c>
      <c r="K6118" t="s">
        <v>21</v>
      </c>
      <c r="L6118" t="s">
        <v>31</v>
      </c>
      <c r="M6118" t="s">
        <v>16118</v>
      </c>
      <c r="N6118" t="s">
        <v>24</v>
      </c>
      <c r="P6118" t="s">
        <v>25</v>
      </c>
      <c r="Q6118" t="s">
        <v>83</v>
      </c>
      <c r="R6118" s="2">
        <v>45078.474305555559</v>
      </c>
      <c r="S6118" s="11">
        <f t="shared" si="190"/>
        <v>11.383333333418705</v>
      </c>
      <c r="U6118" s="10">
        <f t="shared" si="191"/>
        <v>0</v>
      </c>
    </row>
    <row r="6119" spans="1:21" x14ac:dyDescent="0.25">
      <c r="A6119">
        <v>4953</v>
      </c>
      <c r="B6119" t="s">
        <v>16119</v>
      </c>
      <c r="C6119" t="s">
        <v>16120</v>
      </c>
      <c r="D6119">
        <v>58</v>
      </c>
      <c r="E6119" t="s">
        <v>58</v>
      </c>
      <c r="F6119" t="s">
        <v>44</v>
      </c>
      <c r="G6119" s="1">
        <v>43924</v>
      </c>
      <c r="H6119" t="s">
        <v>27300</v>
      </c>
      <c r="I6119">
        <v>2020</v>
      </c>
      <c r="J6119" t="s">
        <v>27327</v>
      </c>
      <c r="K6119" t="s">
        <v>21</v>
      </c>
      <c r="L6119" t="s">
        <v>52</v>
      </c>
      <c r="M6119" t="s">
        <v>16121</v>
      </c>
      <c r="N6119" t="s">
        <v>62</v>
      </c>
      <c r="P6119" t="s">
        <v>143</v>
      </c>
      <c r="Q6119" t="s">
        <v>26</v>
      </c>
      <c r="S6119" s="11">
        <f t="shared" si="190"/>
        <v>0</v>
      </c>
      <c r="U6119" s="10">
        <f t="shared" si="191"/>
        <v>0</v>
      </c>
    </row>
    <row r="6120" spans="1:21" x14ac:dyDescent="0.25">
      <c r="A6120">
        <v>4958</v>
      </c>
      <c r="B6120" t="s">
        <v>1283</v>
      </c>
      <c r="C6120" t="s">
        <v>16137</v>
      </c>
      <c r="D6120">
        <v>65</v>
      </c>
      <c r="E6120" t="s">
        <v>19</v>
      </c>
      <c r="F6120" t="s">
        <v>383</v>
      </c>
      <c r="G6120" s="1">
        <v>44268</v>
      </c>
      <c r="H6120" t="s">
        <v>27289</v>
      </c>
      <c r="I6120">
        <v>2021</v>
      </c>
      <c r="J6120" t="s">
        <v>27304</v>
      </c>
      <c r="K6120" t="s">
        <v>59</v>
      </c>
      <c r="L6120" t="s">
        <v>150</v>
      </c>
      <c r="M6120" t="s">
        <v>16138</v>
      </c>
      <c r="N6120" t="s">
        <v>24</v>
      </c>
      <c r="P6120" t="s">
        <v>143</v>
      </c>
      <c r="Q6120" t="s">
        <v>33</v>
      </c>
      <c r="R6120" s="2">
        <v>45078.558333333334</v>
      </c>
      <c r="S6120" s="11">
        <f t="shared" si="190"/>
        <v>13.400000000023283</v>
      </c>
      <c r="U6120" s="10">
        <f t="shared" si="191"/>
        <v>0</v>
      </c>
    </row>
    <row r="6121" spans="1:21" x14ac:dyDescent="0.25">
      <c r="A6121">
        <v>4959</v>
      </c>
      <c r="B6121" t="s">
        <v>16139</v>
      </c>
      <c r="C6121" t="s">
        <v>16140</v>
      </c>
      <c r="D6121">
        <v>18</v>
      </c>
      <c r="E6121" t="s">
        <v>29</v>
      </c>
      <c r="F6121" t="s">
        <v>317</v>
      </c>
      <c r="G6121" s="1">
        <v>43894</v>
      </c>
      <c r="H6121" t="s">
        <v>27289</v>
      </c>
      <c r="I6121">
        <v>2020</v>
      </c>
      <c r="J6121" t="s">
        <v>27310</v>
      </c>
      <c r="K6121" t="s">
        <v>45</v>
      </c>
      <c r="L6121" t="s">
        <v>52</v>
      </c>
      <c r="M6121" t="s">
        <v>16141</v>
      </c>
      <c r="N6121" t="s">
        <v>62</v>
      </c>
      <c r="P6121" t="s">
        <v>89</v>
      </c>
      <c r="Q6121" t="s">
        <v>83</v>
      </c>
      <c r="S6121" s="11">
        <f t="shared" si="190"/>
        <v>0</v>
      </c>
      <c r="U6121" s="10">
        <f t="shared" si="191"/>
        <v>0</v>
      </c>
    </row>
    <row r="6122" spans="1:21" x14ac:dyDescent="0.25">
      <c r="A6122">
        <v>4960</v>
      </c>
      <c r="B6122" t="s">
        <v>16142</v>
      </c>
      <c r="C6122" t="s">
        <v>16143</v>
      </c>
      <c r="D6122">
        <v>29</v>
      </c>
      <c r="E6122" t="s">
        <v>19</v>
      </c>
      <c r="F6122" t="s">
        <v>134</v>
      </c>
      <c r="G6122" s="1">
        <v>44318</v>
      </c>
      <c r="H6122" t="s">
        <v>27290</v>
      </c>
      <c r="I6122">
        <v>2021</v>
      </c>
      <c r="J6122" t="s">
        <v>27305</v>
      </c>
      <c r="K6122" t="s">
        <v>45</v>
      </c>
      <c r="L6122" t="s">
        <v>113</v>
      </c>
      <c r="M6122" t="s">
        <v>16144</v>
      </c>
      <c r="N6122" t="s">
        <v>24</v>
      </c>
      <c r="P6122" t="s">
        <v>89</v>
      </c>
      <c r="Q6122" t="s">
        <v>26</v>
      </c>
      <c r="R6122" s="2">
        <v>45078.956944444442</v>
      </c>
      <c r="S6122" s="11">
        <f t="shared" si="190"/>
        <v>22.96666666661622</v>
      </c>
      <c r="U6122" s="10">
        <f t="shared" si="191"/>
        <v>0</v>
      </c>
    </row>
    <row r="6123" spans="1:21" x14ac:dyDescent="0.25">
      <c r="A6123">
        <v>4961</v>
      </c>
      <c r="B6123" t="s">
        <v>16145</v>
      </c>
      <c r="C6123" t="s">
        <v>16146</v>
      </c>
      <c r="D6123">
        <v>35</v>
      </c>
      <c r="E6123" t="s">
        <v>29</v>
      </c>
      <c r="F6123" t="s">
        <v>207</v>
      </c>
      <c r="G6123" s="1">
        <v>44302</v>
      </c>
      <c r="H6123" t="s">
        <v>27300</v>
      </c>
      <c r="I6123">
        <v>2021</v>
      </c>
      <c r="J6123" t="s">
        <v>27323</v>
      </c>
      <c r="K6123" t="s">
        <v>21</v>
      </c>
      <c r="L6123" t="s">
        <v>72</v>
      </c>
      <c r="M6123" t="s">
        <v>16147</v>
      </c>
      <c r="N6123" t="s">
        <v>24</v>
      </c>
      <c r="P6123" t="s">
        <v>41</v>
      </c>
      <c r="Q6123" t="s">
        <v>83</v>
      </c>
      <c r="R6123" s="2">
        <v>45078.849305555559</v>
      </c>
      <c r="S6123" s="11">
        <f t="shared" si="190"/>
        <v>20.383333333418705</v>
      </c>
      <c r="U6123" s="10">
        <f t="shared" si="191"/>
        <v>0</v>
      </c>
    </row>
    <row r="6124" spans="1:21" x14ac:dyDescent="0.25">
      <c r="A6124">
        <v>4962</v>
      </c>
      <c r="B6124" t="s">
        <v>16148</v>
      </c>
      <c r="C6124" t="s">
        <v>16149</v>
      </c>
      <c r="D6124">
        <v>30</v>
      </c>
      <c r="E6124" t="s">
        <v>29</v>
      </c>
      <c r="F6124" t="s">
        <v>76</v>
      </c>
      <c r="G6124" s="1">
        <v>43838</v>
      </c>
      <c r="H6124" t="s">
        <v>27295</v>
      </c>
      <c r="I6124">
        <v>2020</v>
      </c>
      <c r="J6124" t="s">
        <v>27325</v>
      </c>
      <c r="K6124" t="s">
        <v>59</v>
      </c>
      <c r="L6124" t="s">
        <v>52</v>
      </c>
      <c r="M6124" t="s">
        <v>16150</v>
      </c>
      <c r="N6124" t="s">
        <v>62</v>
      </c>
      <c r="P6124" t="s">
        <v>143</v>
      </c>
      <c r="Q6124" t="s">
        <v>55</v>
      </c>
      <c r="S6124" s="11">
        <f t="shared" si="190"/>
        <v>0</v>
      </c>
      <c r="U6124" s="10">
        <f t="shared" si="191"/>
        <v>0</v>
      </c>
    </row>
    <row r="6125" spans="1:21" x14ac:dyDescent="0.25">
      <c r="A6125">
        <v>4964</v>
      </c>
      <c r="B6125" t="s">
        <v>16155</v>
      </c>
      <c r="C6125" t="s">
        <v>16156</v>
      </c>
      <c r="D6125">
        <v>50</v>
      </c>
      <c r="E6125" t="s">
        <v>29</v>
      </c>
      <c r="F6125" t="s">
        <v>92</v>
      </c>
      <c r="G6125" s="1">
        <v>43932</v>
      </c>
      <c r="H6125" t="s">
        <v>27300</v>
      </c>
      <c r="I6125">
        <v>2020</v>
      </c>
      <c r="J6125" t="s">
        <v>27327</v>
      </c>
      <c r="K6125" t="s">
        <v>67</v>
      </c>
      <c r="L6125" t="s">
        <v>150</v>
      </c>
      <c r="M6125" t="s">
        <v>16157</v>
      </c>
      <c r="N6125" t="s">
        <v>62</v>
      </c>
      <c r="P6125" t="s">
        <v>89</v>
      </c>
      <c r="Q6125" t="s">
        <v>83</v>
      </c>
      <c r="S6125" s="11">
        <f t="shared" si="190"/>
        <v>0</v>
      </c>
      <c r="U6125" s="10">
        <f t="shared" si="191"/>
        <v>0</v>
      </c>
    </row>
    <row r="6126" spans="1:21" x14ac:dyDescent="0.25">
      <c r="A6126">
        <v>4965</v>
      </c>
      <c r="B6126" t="s">
        <v>16158</v>
      </c>
      <c r="C6126" t="s">
        <v>16159</v>
      </c>
      <c r="D6126">
        <v>69</v>
      </c>
      <c r="E6126" t="s">
        <v>19</v>
      </c>
      <c r="F6126" t="s">
        <v>397</v>
      </c>
      <c r="G6126" s="1">
        <v>44193</v>
      </c>
      <c r="H6126" t="s">
        <v>27299</v>
      </c>
      <c r="I6126">
        <v>2020</v>
      </c>
      <c r="J6126" t="s">
        <v>27321</v>
      </c>
      <c r="K6126" t="s">
        <v>45</v>
      </c>
      <c r="L6126" t="s">
        <v>52</v>
      </c>
      <c r="M6126" t="s">
        <v>16160</v>
      </c>
      <c r="N6126" t="s">
        <v>24</v>
      </c>
      <c r="P6126" t="s">
        <v>25</v>
      </c>
      <c r="Q6126" t="s">
        <v>83</v>
      </c>
      <c r="R6126" s="2">
        <v>45078.95208333333</v>
      </c>
      <c r="S6126" s="11">
        <f t="shared" si="190"/>
        <v>22.849999999918509</v>
      </c>
      <c r="U6126" s="10">
        <f t="shared" si="191"/>
        <v>0</v>
      </c>
    </row>
    <row r="6127" spans="1:21" x14ac:dyDescent="0.25">
      <c r="A6127">
        <v>4966</v>
      </c>
      <c r="B6127" t="s">
        <v>16161</v>
      </c>
      <c r="C6127" t="s">
        <v>16162</v>
      </c>
      <c r="D6127">
        <v>30</v>
      </c>
      <c r="E6127" t="s">
        <v>19</v>
      </c>
      <c r="F6127" t="s">
        <v>421</v>
      </c>
      <c r="G6127" s="1">
        <v>44072</v>
      </c>
      <c r="H6127" t="s">
        <v>27294</v>
      </c>
      <c r="I6127">
        <v>2020</v>
      </c>
      <c r="J6127" t="s">
        <v>27309</v>
      </c>
      <c r="K6127" t="s">
        <v>59</v>
      </c>
      <c r="L6127" t="s">
        <v>60</v>
      </c>
      <c r="M6127" t="s">
        <v>16163</v>
      </c>
      <c r="N6127" t="s">
        <v>24</v>
      </c>
      <c r="P6127" t="s">
        <v>25</v>
      </c>
      <c r="Q6127" t="s">
        <v>55</v>
      </c>
      <c r="R6127" s="2">
        <v>45078.711805555555</v>
      </c>
      <c r="S6127" s="11">
        <f t="shared" si="190"/>
        <v>17.083333333313931</v>
      </c>
      <c r="U6127" s="10">
        <f t="shared" si="191"/>
        <v>0</v>
      </c>
    </row>
    <row r="6128" spans="1:21" x14ac:dyDescent="0.25">
      <c r="A6128">
        <v>4968</v>
      </c>
      <c r="B6128" t="s">
        <v>16168</v>
      </c>
      <c r="C6128" t="s">
        <v>16169</v>
      </c>
      <c r="D6128">
        <v>56</v>
      </c>
      <c r="E6128" t="s">
        <v>58</v>
      </c>
      <c r="F6128" t="s">
        <v>161</v>
      </c>
      <c r="G6128" s="1">
        <v>43928</v>
      </c>
      <c r="H6128" t="s">
        <v>27300</v>
      </c>
      <c r="I6128">
        <v>2020</v>
      </c>
      <c r="J6128" t="s">
        <v>27327</v>
      </c>
      <c r="K6128" t="s">
        <v>59</v>
      </c>
      <c r="L6128" t="s">
        <v>59</v>
      </c>
      <c r="M6128" t="s">
        <v>16170</v>
      </c>
      <c r="N6128" t="s">
        <v>24</v>
      </c>
      <c r="P6128" t="s">
        <v>89</v>
      </c>
      <c r="Q6128" t="s">
        <v>33</v>
      </c>
      <c r="R6128" s="2">
        <v>45078.559027777781</v>
      </c>
      <c r="S6128" s="11">
        <f t="shared" si="190"/>
        <v>13.416666666744277</v>
      </c>
      <c r="U6128" s="10">
        <f t="shared" si="191"/>
        <v>0</v>
      </c>
    </row>
    <row r="6129" spans="1:21" x14ac:dyDescent="0.25">
      <c r="A6129">
        <v>4970</v>
      </c>
      <c r="B6129" t="s">
        <v>16175</v>
      </c>
      <c r="C6129" t="s">
        <v>16176</v>
      </c>
      <c r="D6129">
        <v>58</v>
      </c>
      <c r="E6129" t="s">
        <v>58</v>
      </c>
      <c r="F6129" t="s">
        <v>36</v>
      </c>
      <c r="G6129" s="1">
        <v>43979</v>
      </c>
      <c r="H6129" t="s">
        <v>27290</v>
      </c>
      <c r="I6129">
        <v>2020</v>
      </c>
      <c r="J6129" t="s">
        <v>27318</v>
      </c>
      <c r="K6129" t="s">
        <v>59</v>
      </c>
      <c r="L6129" t="s">
        <v>150</v>
      </c>
      <c r="M6129" t="s">
        <v>16177</v>
      </c>
      <c r="N6129" t="s">
        <v>62</v>
      </c>
      <c r="P6129" t="s">
        <v>41</v>
      </c>
      <c r="Q6129" t="s">
        <v>83</v>
      </c>
      <c r="S6129" s="11">
        <f t="shared" si="190"/>
        <v>0</v>
      </c>
      <c r="U6129" s="10">
        <f t="shared" si="191"/>
        <v>0</v>
      </c>
    </row>
    <row r="6130" spans="1:21" x14ac:dyDescent="0.25">
      <c r="A6130">
        <v>4972</v>
      </c>
      <c r="B6130" t="s">
        <v>16182</v>
      </c>
      <c r="C6130" t="s">
        <v>16183</v>
      </c>
      <c r="D6130">
        <v>39</v>
      </c>
      <c r="E6130" t="s">
        <v>19</v>
      </c>
      <c r="F6130" t="s">
        <v>20</v>
      </c>
      <c r="G6130" s="1">
        <v>43969</v>
      </c>
      <c r="H6130" t="s">
        <v>27290</v>
      </c>
      <c r="I6130">
        <v>2020</v>
      </c>
      <c r="J6130" t="s">
        <v>27318</v>
      </c>
      <c r="K6130" t="s">
        <v>67</v>
      </c>
      <c r="L6130" t="s">
        <v>67</v>
      </c>
      <c r="M6130" t="s">
        <v>16184</v>
      </c>
      <c r="N6130" t="s">
        <v>24</v>
      </c>
      <c r="P6130" t="s">
        <v>89</v>
      </c>
      <c r="Q6130" t="s">
        <v>55</v>
      </c>
      <c r="R6130" s="2">
        <v>45078.178472222222</v>
      </c>
      <c r="S6130" s="11">
        <f t="shared" si="190"/>
        <v>4.2833333333255723</v>
      </c>
      <c r="U6130" s="10">
        <f t="shared" si="191"/>
        <v>0</v>
      </c>
    </row>
    <row r="6131" spans="1:21" x14ac:dyDescent="0.25">
      <c r="A6131">
        <v>4973</v>
      </c>
      <c r="B6131" t="s">
        <v>16185</v>
      </c>
      <c r="C6131" t="s">
        <v>16186</v>
      </c>
      <c r="D6131">
        <v>25</v>
      </c>
      <c r="E6131" t="s">
        <v>29</v>
      </c>
      <c r="F6131" t="s">
        <v>202</v>
      </c>
      <c r="G6131" s="1">
        <v>43851</v>
      </c>
      <c r="H6131" t="s">
        <v>27295</v>
      </c>
      <c r="I6131">
        <v>2020</v>
      </c>
      <c r="J6131" t="s">
        <v>27325</v>
      </c>
      <c r="K6131" t="s">
        <v>66</v>
      </c>
      <c r="L6131" t="s">
        <v>59</v>
      </c>
      <c r="M6131" t="s">
        <v>16187</v>
      </c>
      <c r="N6131" t="s">
        <v>62</v>
      </c>
      <c r="P6131" t="s">
        <v>25</v>
      </c>
      <c r="Q6131" t="s">
        <v>33</v>
      </c>
      <c r="S6131" s="11">
        <f t="shared" si="190"/>
        <v>0</v>
      </c>
      <c r="U6131" s="10">
        <f t="shared" si="191"/>
        <v>0</v>
      </c>
    </row>
    <row r="6132" spans="1:21" x14ac:dyDescent="0.25">
      <c r="A6132">
        <v>4974</v>
      </c>
      <c r="B6132" t="s">
        <v>16188</v>
      </c>
      <c r="C6132" t="s">
        <v>16189</v>
      </c>
      <c r="D6132">
        <v>63</v>
      </c>
      <c r="E6132" t="s">
        <v>29</v>
      </c>
      <c r="F6132" t="s">
        <v>117</v>
      </c>
      <c r="G6132" s="1">
        <v>44500</v>
      </c>
      <c r="H6132" t="s">
        <v>27296</v>
      </c>
      <c r="I6132">
        <v>2021</v>
      </c>
      <c r="J6132" t="s">
        <v>27312</v>
      </c>
      <c r="K6132" t="s">
        <v>59</v>
      </c>
      <c r="L6132" t="s">
        <v>31</v>
      </c>
      <c r="M6132" t="s">
        <v>16190</v>
      </c>
      <c r="N6132" t="s">
        <v>24</v>
      </c>
      <c r="P6132" t="s">
        <v>89</v>
      </c>
      <c r="Q6132" t="s">
        <v>55</v>
      </c>
      <c r="R6132" s="2">
        <v>45078.82916666667</v>
      </c>
      <c r="S6132" s="11">
        <f t="shared" si="190"/>
        <v>19.900000000081491</v>
      </c>
      <c r="U6132" s="10">
        <f t="shared" si="191"/>
        <v>0</v>
      </c>
    </row>
    <row r="6133" spans="1:21" x14ac:dyDescent="0.25">
      <c r="A6133">
        <v>4978</v>
      </c>
      <c r="B6133" t="s">
        <v>16203</v>
      </c>
      <c r="C6133" t="s">
        <v>16204</v>
      </c>
      <c r="D6133">
        <v>41</v>
      </c>
      <c r="E6133" t="s">
        <v>58</v>
      </c>
      <c r="F6133" t="s">
        <v>242</v>
      </c>
      <c r="G6133" s="1">
        <v>44074</v>
      </c>
      <c r="H6133" t="s">
        <v>27294</v>
      </c>
      <c r="I6133">
        <v>2020</v>
      </c>
      <c r="J6133" t="s">
        <v>27309</v>
      </c>
      <c r="K6133" t="s">
        <v>21</v>
      </c>
      <c r="L6133" t="s">
        <v>77</v>
      </c>
      <c r="M6133" t="s">
        <v>16205</v>
      </c>
      <c r="N6133" t="s">
        <v>24</v>
      </c>
      <c r="P6133" t="s">
        <v>89</v>
      </c>
      <c r="Q6133" t="s">
        <v>55</v>
      </c>
      <c r="R6133" s="2">
        <v>45078.381249999999</v>
      </c>
      <c r="S6133" s="11">
        <f t="shared" si="190"/>
        <v>9.1499999999650754</v>
      </c>
      <c r="U6133" s="10">
        <f t="shared" si="191"/>
        <v>0</v>
      </c>
    </row>
    <row r="6134" spans="1:21" x14ac:dyDescent="0.25">
      <c r="A6134">
        <v>4979</v>
      </c>
      <c r="B6134" t="s">
        <v>16206</v>
      </c>
      <c r="C6134" t="s">
        <v>16207</v>
      </c>
      <c r="D6134">
        <v>48</v>
      </c>
      <c r="E6134" t="s">
        <v>29</v>
      </c>
      <c r="F6134" t="s">
        <v>431</v>
      </c>
      <c r="G6134" s="1">
        <v>44455</v>
      </c>
      <c r="H6134" t="s">
        <v>27298</v>
      </c>
      <c r="I6134">
        <v>2021</v>
      </c>
      <c r="J6134" t="s">
        <v>27315</v>
      </c>
      <c r="K6134" t="s">
        <v>21</v>
      </c>
      <c r="L6134" t="s">
        <v>77</v>
      </c>
      <c r="M6134" t="s">
        <v>16208</v>
      </c>
      <c r="N6134" t="s">
        <v>62</v>
      </c>
      <c r="P6134" t="s">
        <v>25</v>
      </c>
      <c r="Q6134" t="s">
        <v>55</v>
      </c>
      <c r="S6134" s="11">
        <f t="shared" si="190"/>
        <v>0</v>
      </c>
      <c r="U6134" s="10">
        <f t="shared" si="191"/>
        <v>0</v>
      </c>
    </row>
    <row r="6135" spans="1:21" x14ac:dyDescent="0.25">
      <c r="A6135">
        <v>4980</v>
      </c>
      <c r="B6135" t="s">
        <v>16209</v>
      </c>
      <c r="C6135" t="s">
        <v>16210</v>
      </c>
      <c r="D6135">
        <v>50</v>
      </c>
      <c r="E6135" t="s">
        <v>19</v>
      </c>
      <c r="F6135" t="s">
        <v>202</v>
      </c>
      <c r="G6135" s="1">
        <v>43936</v>
      </c>
      <c r="H6135" t="s">
        <v>27300</v>
      </c>
      <c r="I6135">
        <v>2020</v>
      </c>
      <c r="J6135" t="s">
        <v>27327</v>
      </c>
      <c r="K6135" t="s">
        <v>66</v>
      </c>
      <c r="L6135" t="s">
        <v>72</v>
      </c>
      <c r="M6135" t="s">
        <v>16211</v>
      </c>
      <c r="N6135" t="s">
        <v>62</v>
      </c>
      <c r="P6135" t="s">
        <v>89</v>
      </c>
      <c r="Q6135" t="s">
        <v>33</v>
      </c>
      <c r="S6135" s="11">
        <f t="shared" si="190"/>
        <v>0</v>
      </c>
      <c r="U6135" s="10">
        <f t="shared" si="191"/>
        <v>0</v>
      </c>
    </row>
    <row r="6136" spans="1:21" x14ac:dyDescent="0.25">
      <c r="A6136">
        <v>4983</v>
      </c>
      <c r="B6136" t="s">
        <v>1632</v>
      </c>
      <c r="C6136" t="s">
        <v>16220</v>
      </c>
      <c r="D6136">
        <v>32</v>
      </c>
      <c r="E6136" t="s">
        <v>58</v>
      </c>
      <c r="F6136" t="s">
        <v>383</v>
      </c>
      <c r="G6136" s="1">
        <v>44251</v>
      </c>
      <c r="H6136" t="s">
        <v>27293</v>
      </c>
      <c r="I6136">
        <v>2021</v>
      </c>
      <c r="J6136" t="s">
        <v>27324</v>
      </c>
      <c r="K6136" t="s">
        <v>21</v>
      </c>
      <c r="L6136" t="s">
        <v>46</v>
      </c>
      <c r="M6136" t="s">
        <v>16221</v>
      </c>
      <c r="N6136" t="s">
        <v>62</v>
      </c>
      <c r="P6136" t="s">
        <v>25</v>
      </c>
      <c r="Q6136" t="s">
        <v>83</v>
      </c>
      <c r="S6136" s="11">
        <f t="shared" si="190"/>
        <v>0</v>
      </c>
      <c r="U6136" s="10">
        <f t="shared" si="191"/>
        <v>0</v>
      </c>
    </row>
    <row r="6137" spans="1:21" x14ac:dyDescent="0.25">
      <c r="A6137">
        <v>4984</v>
      </c>
      <c r="B6137" t="s">
        <v>16222</v>
      </c>
      <c r="C6137" t="s">
        <v>16223</v>
      </c>
      <c r="D6137">
        <v>26</v>
      </c>
      <c r="E6137" t="s">
        <v>58</v>
      </c>
      <c r="F6137" t="s">
        <v>242</v>
      </c>
      <c r="G6137" s="1">
        <v>43832</v>
      </c>
      <c r="H6137" t="s">
        <v>27295</v>
      </c>
      <c r="I6137">
        <v>2020</v>
      </c>
      <c r="J6137" t="s">
        <v>27325</v>
      </c>
      <c r="K6137" t="s">
        <v>59</v>
      </c>
      <c r="L6137" t="s">
        <v>150</v>
      </c>
      <c r="M6137" t="s">
        <v>16224</v>
      </c>
      <c r="N6137" t="s">
        <v>62</v>
      </c>
      <c r="P6137" t="s">
        <v>41</v>
      </c>
      <c r="Q6137" t="s">
        <v>83</v>
      </c>
      <c r="S6137" s="11">
        <f t="shared" si="190"/>
        <v>0</v>
      </c>
      <c r="U6137" s="10">
        <f t="shared" si="191"/>
        <v>0</v>
      </c>
    </row>
    <row r="6138" spans="1:21" x14ac:dyDescent="0.25">
      <c r="A6138">
        <v>4985</v>
      </c>
      <c r="B6138" t="s">
        <v>16225</v>
      </c>
      <c r="C6138" t="s">
        <v>16226</v>
      </c>
      <c r="D6138">
        <v>69</v>
      </c>
      <c r="E6138" t="s">
        <v>58</v>
      </c>
      <c r="F6138" t="s">
        <v>383</v>
      </c>
      <c r="G6138" s="1">
        <v>44227</v>
      </c>
      <c r="H6138" t="s">
        <v>27295</v>
      </c>
      <c r="I6138">
        <v>2021</v>
      </c>
      <c r="J6138" t="s">
        <v>27311</v>
      </c>
      <c r="K6138" t="s">
        <v>67</v>
      </c>
      <c r="L6138" t="s">
        <v>31</v>
      </c>
      <c r="M6138" t="s">
        <v>16227</v>
      </c>
      <c r="N6138" t="s">
        <v>24</v>
      </c>
      <c r="P6138" t="s">
        <v>41</v>
      </c>
      <c r="Q6138" t="s">
        <v>33</v>
      </c>
      <c r="R6138" s="2">
        <v>45078.779861111114</v>
      </c>
      <c r="S6138" s="11">
        <f t="shared" si="190"/>
        <v>18.716666666732635</v>
      </c>
      <c r="U6138" s="10">
        <f t="shared" si="191"/>
        <v>0</v>
      </c>
    </row>
    <row r="6139" spans="1:21" x14ac:dyDescent="0.25">
      <c r="A6139">
        <v>4987</v>
      </c>
      <c r="B6139" t="s">
        <v>16232</v>
      </c>
      <c r="C6139" t="s">
        <v>16233</v>
      </c>
      <c r="D6139">
        <v>37</v>
      </c>
      <c r="E6139" t="s">
        <v>29</v>
      </c>
      <c r="F6139" t="s">
        <v>211</v>
      </c>
      <c r="G6139" s="1">
        <v>44227</v>
      </c>
      <c r="H6139" t="s">
        <v>27295</v>
      </c>
      <c r="I6139">
        <v>2021</v>
      </c>
      <c r="J6139" t="s">
        <v>27311</v>
      </c>
      <c r="K6139" t="s">
        <v>45</v>
      </c>
      <c r="L6139" t="s">
        <v>52</v>
      </c>
      <c r="M6139" t="s">
        <v>16234</v>
      </c>
      <c r="N6139" t="s">
        <v>62</v>
      </c>
      <c r="P6139" t="s">
        <v>25</v>
      </c>
      <c r="Q6139" t="s">
        <v>55</v>
      </c>
      <c r="S6139" s="11">
        <f t="shared" si="190"/>
        <v>0</v>
      </c>
      <c r="U6139" s="10">
        <f t="shared" si="191"/>
        <v>0</v>
      </c>
    </row>
    <row r="6140" spans="1:21" x14ac:dyDescent="0.25">
      <c r="A6140">
        <v>4988</v>
      </c>
      <c r="B6140" t="s">
        <v>16235</v>
      </c>
      <c r="C6140" t="s">
        <v>16236</v>
      </c>
      <c r="D6140">
        <v>70</v>
      </c>
      <c r="E6140" t="s">
        <v>58</v>
      </c>
      <c r="F6140" t="s">
        <v>76</v>
      </c>
      <c r="G6140" s="1">
        <v>44330</v>
      </c>
      <c r="H6140" t="s">
        <v>27290</v>
      </c>
      <c r="I6140">
        <v>2021</v>
      </c>
      <c r="J6140" t="s">
        <v>27305</v>
      </c>
      <c r="K6140" t="s">
        <v>67</v>
      </c>
      <c r="L6140" t="s">
        <v>72</v>
      </c>
      <c r="M6140" t="s">
        <v>16237</v>
      </c>
      <c r="N6140" t="s">
        <v>24</v>
      </c>
      <c r="P6140" t="s">
        <v>143</v>
      </c>
      <c r="Q6140" t="s">
        <v>83</v>
      </c>
      <c r="R6140" s="2">
        <v>45078.635416666664</v>
      </c>
      <c r="S6140" s="11">
        <f t="shared" si="190"/>
        <v>15.249999999941792</v>
      </c>
      <c r="U6140" s="10">
        <f t="shared" si="191"/>
        <v>0</v>
      </c>
    </row>
    <row r="6141" spans="1:21" x14ac:dyDescent="0.25">
      <c r="A6141">
        <v>4989</v>
      </c>
      <c r="B6141" t="s">
        <v>16238</v>
      </c>
      <c r="C6141" t="s">
        <v>16239</v>
      </c>
      <c r="D6141">
        <v>62</v>
      </c>
      <c r="E6141" t="s">
        <v>58</v>
      </c>
      <c r="F6141" t="s">
        <v>173</v>
      </c>
      <c r="G6141" s="1">
        <v>44068</v>
      </c>
      <c r="H6141" t="s">
        <v>27294</v>
      </c>
      <c r="I6141">
        <v>2020</v>
      </c>
      <c r="J6141" t="s">
        <v>27309</v>
      </c>
      <c r="K6141" t="s">
        <v>59</v>
      </c>
      <c r="L6141" t="s">
        <v>67</v>
      </c>
      <c r="M6141" t="s">
        <v>16240</v>
      </c>
      <c r="N6141" t="s">
        <v>62</v>
      </c>
      <c r="P6141" t="s">
        <v>41</v>
      </c>
      <c r="Q6141" t="s">
        <v>83</v>
      </c>
      <c r="S6141" s="11">
        <f t="shared" si="190"/>
        <v>0</v>
      </c>
      <c r="U6141" s="10">
        <f t="shared" si="191"/>
        <v>0</v>
      </c>
    </row>
    <row r="6142" spans="1:21" x14ac:dyDescent="0.25">
      <c r="A6142">
        <v>4992</v>
      </c>
      <c r="B6142" t="s">
        <v>16249</v>
      </c>
      <c r="C6142" t="s">
        <v>16250</v>
      </c>
      <c r="D6142">
        <v>46</v>
      </c>
      <c r="E6142" t="s">
        <v>19</v>
      </c>
      <c r="F6142" t="s">
        <v>125</v>
      </c>
      <c r="G6142" s="1">
        <v>43833</v>
      </c>
      <c r="H6142" t="s">
        <v>27295</v>
      </c>
      <c r="I6142">
        <v>2020</v>
      </c>
      <c r="J6142" t="s">
        <v>27325</v>
      </c>
      <c r="K6142" t="s">
        <v>67</v>
      </c>
      <c r="L6142" t="s">
        <v>150</v>
      </c>
      <c r="M6142" t="s">
        <v>16251</v>
      </c>
      <c r="N6142" t="s">
        <v>24</v>
      </c>
      <c r="P6142" t="s">
        <v>89</v>
      </c>
      <c r="Q6142" t="s">
        <v>26</v>
      </c>
      <c r="R6142" s="2">
        <v>45078.195833333331</v>
      </c>
      <c r="S6142" s="11">
        <f t="shared" si="190"/>
        <v>4.6999999999534339</v>
      </c>
      <c r="U6142" s="10">
        <f t="shared" si="191"/>
        <v>0</v>
      </c>
    </row>
    <row r="6143" spans="1:21" x14ac:dyDescent="0.25">
      <c r="A6143">
        <v>4995</v>
      </c>
      <c r="B6143" t="s">
        <v>3834</v>
      </c>
      <c r="C6143" t="s">
        <v>16260</v>
      </c>
      <c r="D6143">
        <v>53</v>
      </c>
      <c r="E6143" t="s">
        <v>29</v>
      </c>
      <c r="F6143" t="s">
        <v>485</v>
      </c>
      <c r="G6143" s="1">
        <v>44282</v>
      </c>
      <c r="H6143" t="s">
        <v>27289</v>
      </c>
      <c r="I6143">
        <v>2021</v>
      </c>
      <c r="J6143" t="s">
        <v>27304</v>
      </c>
      <c r="K6143" t="s">
        <v>59</v>
      </c>
      <c r="L6143" t="s">
        <v>177</v>
      </c>
      <c r="M6143" t="s">
        <v>16261</v>
      </c>
      <c r="N6143" t="s">
        <v>62</v>
      </c>
      <c r="P6143" t="s">
        <v>25</v>
      </c>
      <c r="Q6143" t="s">
        <v>26</v>
      </c>
      <c r="S6143" s="11">
        <f t="shared" si="190"/>
        <v>0</v>
      </c>
      <c r="U6143" s="10">
        <f t="shared" si="191"/>
        <v>0</v>
      </c>
    </row>
    <row r="6144" spans="1:21" x14ac:dyDescent="0.25">
      <c r="A6144">
        <v>4996</v>
      </c>
      <c r="B6144" t="s">
        <v>16262</v>
      </c>
      <c r="C6144" t="s">
        <v>16263</v>
      </c>
      <c r="D6144">
        <v>56</v>
      </c>
      <c r="E6144" t="s">
        <v>29</v>
      </c>
      <c r="F6144" t="s">
        <v>92</v>
      </c>
      <c r="G6144" s="1">
        <v>44272</v>
      </c>
      <c r="H6144" t="s">
        <v>27289</v>
      </c>
      <c r="I6144">
        <v>2021</v>
      </c>
      <c r="J6144" t="s">
        <v>27304</v>
      </c>
      <c r="K6144" t="s">
        <v>59</v>
      </c>
      <c r="L6144" t="s">
        <v>31</v>
      </c>
      <c r="M6144" t="s">
        <v>16264</v>
      </c>
      <c r="N6144" t="s">
        <v>62</v>
      </c>
      <c r="P6144" t="s">
        <v>89</v>
      </c>
      <c r="Q6144" t="s">
        <v>83</v>
      </c>
      <c r="S6144" s="11">
        <f t="shared" si="190"/>
        <v>0</v>
      </c>
      <c r="U6144" s="10">
        <f t="shared" si="191"/>
        <v>0</v>
      </c>
    </row>
    <row r="6145" spans="1:21" x14ac:dyDescent="0.25">
      <c r="A6145">
        <v>4998</v>
      </c>
      <c r="B6145" t="s">
        <v>16269</v>
      </c>
      <c r="C6145" t="s">
        <v>16270</v>
      </c>
      <c r="D6145">
        <v>60</v>
      </c>
      <c r="E6145" t="s">
        <v>19</v>
      </c>
      <c r="F6145" t="s">
        <v>207</v>
      </c>
      <c r="G6145" s="1">
        <v>44501</v>
      </c>
      <c r="H6145" t="s">
        <v>27292</v>
      </c>
      <c r="I6145">
        <v>2021</v>
      </c>
      <c r="J6145" t="s">
        <v>27326</v>
      </c>
      <c r="K6145" t="s">
        <v>45</v>
      </c>
      <c r="L6145" t="s">
        <v>150</v>
      </c>
      <c r="M6145" t="s">
        <v>16271</v>
      </c>
      <c r="N6145" t="s">
        <v>62</v>
      </c>
      <c r="P6145" t="s">
        <v>143</v>
      </c>
      <c r="Q6145" t="s">
        <v>26</v>
      </c>
      <c r="S6145" s="11">
        <f t="shared" si="190"/>
        <v>0</v>
      </c>
      <c r="U6145" s="10">
        <f t="shared" si="191"/>
        <v>0</v>
      </c>
    </row>
    <row r="6146" spans="1:21" x14ac:dyDescent="0.25">
      <c r="A6146">
        <v>4999</v>
      </c>
      <c r="B6146" t="s">
        <v>16272</v>
      </c>
      <c r="C6146" t="s">
        <v>16273</v>
      </c>
      <c r="D6146">
        <v>68</v>
      </c>
      <c r="E6146" t="s">
        <v>58</v>
      </c>
      <c r="F6146" t="s">
        <v>36</v>
      </c>
      <c r="G6146" s="1">
        <v>43991</v>
      </c>
      <c r="H6146" t="s">
        <v>27297</v>
      </c>
      <c r="I6146">
        <v>2020</v>
      </c>
      <c r="J6146" t="s">
        <v>27320</v>
      </c>
      <c r="K6146" t="s">
        <v>67</v>
      </c>
      <c r="L6146" t="s">
        <v>99</v>
      </c>
      <c r="M6146" t="s">
        <v>16274</v>
      </c>
      <c r="N6146" t="s">
        <v>24</v>
      </c>
      <c r="P6146" t="s">
        <v>25</v>
      </c>
      <c r="Q6146" t="s">
        <v>55</v>
      </c>
      <c r="R6146" s="2">
        <v>45078.722222222219</v>
      </c>
      <c r="S6146" s="11">
        <f t="shared" ref="S6146:S6209" si="192">(R6146-INT(R6146)) * 24</f>
        <v>17.333333333255723</v>
      </c>
      <c r="U6146" s="10">
        <f t="shared" ref="U6146:U6209" si="193">(T6146 - INT(T6146)) * 24</f>
        <v>0</v>
      </c>
    </row>
    <row r="6147" spans="1:21" x14ac:dyDescent="0.25">
      <c r="A6147">
        <v>5000</v>
      </c>
      <c r="B6147" t="s">
        <v>12003</v>
      </c>
      <c r="C6147" t="s">
        <v>16275</v>
      </c>
      <c r="D6147">
        <v>39</v>
      </c>
      <c r="E6147" t="s">
        <v>29</v>
      </c>
      <c r="F6147" t="s">
        <v>92</v>
      </c>
      <c r="G6147" s="1">
        <v>44238</v>
      </c>
      <c r="H6147" t="s">
        <v>27293</v>
      </c>
      <c r="I6147">
        <v>2021</v>
      </c>
      <c r="J6147" t="s">
        <v>27324</v>
      </c>
      <c r="K6147" t="s">
        <v>59</v>
      </c>
      <c r="L6147" t="s">
        <v>60</v>
      </c>
      <c r="M6147" t="s">
        <v>16276</v>
      </c>
      <c r="N6147" t="s">
        <v>24</v>
      </c>
      <c r="P6147" t="s">
        <v>41</v>
      </c>
      <c r="Q6147" t="s">
        <v>33</v>
      </c>
      <c r="R6147" s="2">
        <v>45078.257638888892</v>
      </c>
      <c r="S6147" s="11">
        <f t="shared" si="192"/>
        <v>6.183333333407063</v>
      </c>
      <c r="U6147" s="10">
        <f t="shared" si="193"/>
        <v>0</v>
      </c>
    </row>
    <row r="6148" spans="1:21" x14ac:dyDescent="0.25">
      <c r="A6148">
        <v>5001</v>
      </c>
      <c r="B6148" t="s">
        <v>16277</v>
      </c>
      <c r="C6148" t="s">
        <v>16278</v>
      </c>
      <c r="D6148">
        <v>45</v>
      </c>
      <c r="E6148" t="s">
        <v>19</v>
      </c>
      <c r="F6148" t="s">
        <v>286</v>
      </c>
      <c r="G6148" s="1">
        <v>44050</v>
      </c>
      <c r="H6148" t="s">
        <v>27294</v>
      </c>
      <c r="I6148">
        <v>2020</v>
      </c>
      <c r="J6148" t="s">
        <v>27309</v>
      </c>
      <c r="K6148" t="s">
        <v>67</v>
      </c>
      <c r="L6148" t="s">
        <v>46</v>
      </c>
      <c r="M6148" t="s">
        <v>16279</v>
      </c>
      <c r="N6148" t="s">
        <v>62</v>
      </c>
      <c r="P6148" t="s">
        <v>25</v>
      </c>
      <c r="Q6148" t="s">
        <v>55</v>
      </c>
      <c r="S6148" s="11">
        <f t="shared" si="192"/>
        <v>0</v>
      </c>
      <c r="U6148" s="10">
        <f t="shared" si="193"/>
        <v>0</v>
      </c>
    </row>
    <row r="6149" spans="1:21" x14ac:dyDescent="0.25">
      <c r="A6149">
        <v>5002</v>
      </c>
      <c r="B6149" t="s">
        <v>16280</v>
      </c>
      <c r="C6149" t="s">
        <v>16281</v>
      </c>
      <c r="D6149">
        <v>50</v>
      </c>
      <c r="E6149" t="s">
        <v>58</v>
      </c>
      <c r="F6149" t="s">
        <v>36</v>
      </c>
      <c r="G6149" s="1">
        <v>44057</v>
      </c>
      <c r="H6149" t="s">
        <v>27294</v>
      </c>
      <c r="I6149">
        <v>2020</v>
      </c>
      <c r="J6149" t="s">
        <v>27309</v>
      </c>
      <c r="K6149" t="s">
        <v>45</v>
      </c>
      <c r="L6149" t="s">
        <v>99</v>
      </c>
      <c r="M6149" t="s">
        <v>16282</v>
      </c>
      <c r="N6149" t="s">
        <v>24</v>
      </c>
      <c r="P6149" t="s">
        <v>25</v>
      </c>
      <c r="Q6149" t="s">
        <v>83</v>
      </c>
      <c r="R6149" s="2">
        <v>45078.038888888892</v>
      </c>
      <c r="S6149" s="11">
        <f t="shared" si="192"/>
        <v>0.93333333340706304</v>
      </c>
      <c r="U6149" s="10">
        <f t="shared" si="193"/>
        <v>0</v>
      </c>
    </row>
    <row r="6150" spans="1:21" x14ac:dyDescent="0.25">
      <c r="A6150">
        <v>5005</v>
      </c>
      <c r="B6150" t="s">
        <v>1008</v>
      </c>
      <c r="C6150" t="s">
        <v>16291</v>
      </c>
      <c r="D6150">
        <v>49</v>
      </c>
      <c r="E6150" t="s">
        <v>19</v>
      </c>
      <c r="F6150" t="s">
        <v>286</v>
      </c>
      <c r="G6150" s="1">
        <v>44200</v>
      </c>
      <c r="H6150" t="s">
        <v>27295</v>
      </c>
      <c r="I6150">
        <v>2021</v>
      </c>
      <c r="J6150" t="s">
        <v>27311</v>
      </c>
      <c r="K6150" t="s">
        <v>67</v>
      </c>
      <c r="L6150" t="s">
        <v>67</v>
      </c>
      <c r="M6150" t="s">
        <v>16292</v>
      </c>
      <c r="N6150" t="s">
        <v>62</v>
      </c>
      <c r="P6150" t="s">
        <v>143</v>
      </c>
      <c r="Q6150" t="s">
        <v>83</v>
      </c>
      <c r="S6150" s="11">
        <f t="shared" si="192"/>
        <v>0</v>
      </c>
      <c r="U6150" s="10">
        <f t="shared" si="193"/>
        <v>0</v>
      </c>
    </row>
    <row r="6151" spans="1:21" x14ac:dyDescent="0.25">
      <c r="A6151">
        <v>5006</v>
      </c>
      <c r="B6151" t="s">
        <v>16293</v>
      </c>
      <c r="C6151" t="s">
        <v>16294</v>
      </c>
      <c r="D6151">
        <v>45</v>
      </c>
      <c r="E6151" t="s">
        <v>19</v>
      </c>
      <c r="F6151" t="s">
        <v>76</v>
      </c>
      <c r="G6151" s="1">
        <v>43993</v>
      </c>
      <c r="H6151" t="s">
        <v>27297</v>
      </c>
      <c r="I6151">
        <v>2020</v>
      </c>
      <c r="J6151" t="s">
        <v>27320</v>
      </c>
      <c r="K6151" t="s">
        <v>21</v>
      </c>
      <c r="L6151" t="s">
        <v>67</v>
      </c>
      <c r="M6151" t="s">
        <v>16295</v>
      </c>
      <c r="N6151" t="s">
        <v>62</v>
      </c>
      <c r="P6151" t="s">
        <v>143</v>
      </c>
      <c r="Q6151" t="s">
        <v>26</v>
      </c>
      <c r="S6151" s="11">
        <f t="shared" si="192"/>
        <v>0</v>
      </c>
      <c r="U6151" s="10">
        <f t="shared" si="193"/>
        <v>0</v>
      </c>
    </row>
    <row r="6152" spans="1:21" x14ac:dyDescent="0.25">
      <c r="A6152">
        <v>5007</v>
      </c>
      <c r="B6152" t="s">
        <v>16296</v>
      </c>
      <c r="C6152" t="s">
        <v>16297</v>
      </c>
      <c r="D6152">
        <v>58</v>
      </c>
      <c r="E6152" t="s">
        <v>29</v>
      </c>
      <c r="F6152" t="s">
        <v>107</v>
      </c>
      <c r="G6152" s="1">
        <v>44449</v>
      </c>
      <c r="H6152" t="s">
        <v>27298</v>
      </c>
      <c r="I6152">
        <v>2021</v>
      </c>
      <c r="J6152" t="s">
        <v>27315</v>
      </c>
      <c r="K6152" t="s">
        <v>45</v>
      </c>
      <c r="L6152" t="s">
        <v>22</v>
      </c>
      <c r="M6152" t="s">
        <v>16298</v>
      </c>
      <c r="N6152" t="s">
        <v>62</v>
      </c>
      <c r="P6152" t="s">
        <v>89</v>
      </c>
      <c r="Q6152" t="s">
        <v>26</v>
      </c>
      <c r="S6152" s="11">
        <f t="shared" si="192"/>
        <v>0</v>
      </c>
      <c r="U6152" s="10">
        <f t="shared" si="193"/>
        <v>0</v>
      </c>
    </row>
    <row r="6153" spans="1:21" x14ac:dyDescent="0.25">
      <c r="A6153">
        <v>5008</v>
      </c>
      <c r="B6153" t="s">
        <v>16299</v>
      </c>
      <c r="C6153" t="s">
        <v>16300</v>
      </c>
      <c r="D6153">
        <v>50</v>
      </c>
      <c r="E6153" t="s">
        <v>29</v>
      </c>
      <c r="F6153" t="s">
        <v>129</v>
      </c>
      <c r="G6153" s="1">
        <v>44171</v>
      </c>
      <c r="H6153" t="s">
        <v>27299</v>
      </c>
      <c r="I6153">
        <v>2020</v>
      </c>
      <c r="J6153" t="s">
        <v>27321</v>
      </c>
      <c r="K6153" t="s">
        <v>67</v>
      </c>
      <c r="L6153" t="s">
        <v>31</v>
      </c>
      <c r="M6153" t="s">
        <v>16301</v>
      </c>
      <c r="N6153" t="s">
        <v>24</v>
      </c>
      <c r="P6153" t="s">
        <v>143</v>
      </c>
      <c r="Q6153" t="s">
        <v>33</v>
      </c>
      <c r="R6153" s="2">
        <v>45078.759027777778</v>
      </c>
      <c r="S6153" s="11">
        <f t="shared" si="192"/>
        <v>18.216666666674428</v>
      </c>
      <c r="U6153" s="10">
        <f t="shared" si="193"/>
        <v>0</v>
      </c>
    </row>
    <row r="6154" spans="1:21" x14ac:dyDescent="0.25">
      <c r="A6154">
        <v>5009</v>
      </c>
      <c r="B6154" t="s">
        <v>16302</v>
      </c>
      <c r="C6154" t="s">
        <v>16303</v>
      </c>
      <c r="D6154">
        <v>25</v>
      </c>
      <c r="E6154" t="s">
        <v>58</v>
      </c>
      <c r="F6154" t="s">
        <v>92</v>
      </c>
      <c r="G6154" s="1">
        <v>44141</v>
      </c>
      <c r="H6154" t="s">
        <v>27292</v>
      </c>
      <c r="I6154">
        <v>2020</v>
      </c>
      <c r="J6154" t="s">
        <v>27307</v>
      </c>
      <c r="K6154" t="s">
        <v>59</v>
      </c>
      <c r="L6154" t="s">
        <v>60</v>
      </c>
      <c r="M6154" t="s">
        <v>1949</v>
      </c>
      <c r="N6154" t="s">
        <v>24</v>
      </c>
      <c r="P6154" t="s">
        <v>25</v>
      </c>
      <c r="Q6154" t="s">
        <v>83</v>
      </c>
      <c r="R6154" s="2">
        <v>45078.209027777775</v>
      </c>
      <c r="S6154" s="11">
        <f t="shared" si="192"/>
        <v>5.0166666666045785</v>
      </c>
      <c r="U6154" s="10">
        <f t="shared" si="193"/>
        <v>0</v>
      </c>
    </row>
    <row r="6155" spans="1:21" x14ac:dyDescent="0.25">
      <c r="A6155">
        <v>5010</v>
      </c>
      <c r="B6155" t="s">
        <v>16304</v>
      </c>
      <c r="C6155" t="s">
        <v>16305</v>
      </c>
      <c r="D6155">
        <v>25</v>
      </c>
      <c r="E6155" t="s">
        <v>29</v>
      </c>
      <c r="F6155" t="s">
        <v>456</v>
      </c>
      <c r="G6155" s="1">
        <v>44310</v>
      </c>
      <c r="H6155" t="s">
        <v>27300</v>
      </c>
      <c r="I6155">
        <v>2021</v>
      </c>
      <c r="J6155" t="s">
        <v>27323</v>
      </c>
      <c r="K6155" t="s">
        <v>66</v>
      </c>
      <c r="L6155" t="s">
        <v>93</v>
      </c>
      <c r="M6155" t="s">
        <v>16306</v>
      </c>
      <c r="N6155" t="s">
        <v>62</v>
      </c>
      <c r="P6155" t="s">
        <v>143</v>
      </c>
      <c r="Q6155" t="s">
        <v>33</v>
      </c>
      <c r="S6155" s="11">
        <f t="shared" si="192"/>
        <v>0</v>
      </c>
      <c r="U6155" s="10">
        <f t="shared" si="193"/>
        <v>0</v>
      </c>
    </row>
    <row r="6156" spans="1:21" x14ac:dyDescent="0.25">
      <c r="A6156">
        <v>5013</v>
      </c>
      <c r="B6156" t="s">
        <v>16315</v>
      </c>
      <c r="C6156" t="s">
        <v>16316</v>
      </c>
      <c r="D6156">
        <v>64</v>
      </c>
      <c r="E6156" t="s">
        <v>58</v>
      </c>
      <c r="F6156" t="s">
        <v>103</v>
      </c>
      <c r="G6156" s="1">
        <v>43886</v>
      </c>
      <c r="H6156" t="s">
        <v>27293</v>
      </c>
      <c r="I6156">
        <v>2020</v>
      </c>
      <c r="J6156" t="s">
        <v>27308</v>
      </c>
      <c r="K6156" t="s">
        <v>45</v>
      </c>
      <c r="L6156" t="s">
        <v>37</v>
      </c>
      <c r="M6156" t="s">
        <v>16317</v>
      </c>
      <c r="N6156" t="s">
        <v>62</v>
      </c>
      <c r="P6156" t="s">
        <v>25</v>
      </c>
      <c r="Q6156" t="s">
        <v>33</v>
      </c>
      <c r="S6156" s="11">
        <f t="shared" si="192"/>
        <v>0</v>
      </c>
      <c r="U6156" s="10">
        <f t="shared" si="193"/>
        <v>0</v>
      </c>
    </row>
    <row r="6157" spans="1:21" x14ac:dyDescent="0.25">
      <c r="A6157">
        <v>5016</v>
      </c>
      <c r="B6157" t="s">
        <v>16326</v>
      </c>
      <c r="C6157" t="s">
        <v>16327</v>
      </c>
      <c r="D6157">
        <v>38</v>
      </c>
      <c r="E6157" t="s">
        <v>58</v>
      </c>
      <c r="F6157" t="s">
        <v>397</v>
      </c>
      <c r="G6157" s="1">
        <v>44347</v>
      </c>
      <c r="H6157" t="s">
        <v>27290</v>
      </c>
      <c r="I6157">
        <v>2021</v>
      </c>
      <c r="J6157" t="s">
        <v>27305</v>
      </c>
      <c r="K6157" t="s">
        <v>66</v>
      </c>
      <c r="L6157" t="s">
        <v>67</v>
      </c>
      <c r="M6157" t="s">
        <v>16328</v>
      </c>
      <c r="N6157" t="s">
        <v>24</v>
      </c>
      <c r="P6157" t="s">
        <v>41</v>
      </c>
      <c r="Q6157" t="s">
        <v>26</v>
      </c>
      <c r="R6157" s="2">
        <v>45078.462500000001</v>
      </c>
      <c r="S6157" s="11">
        <f t="shared" si="192"/>
        <v>11.100000000034925</v>
      </c>
      <c r="U6157" s="10">
        <f t="shared" si="193"/>
        <v>0</v>
      </c>
    </row>
    <row r="6158" spans="1:21" x14ac:dyDescent="0.25">
      <c r="A6158">
        <v>5017</v>
      </c>
      <c r="B6158" t="s">
        <v>16329</v>
      </c>
      <c r="C6158" t="s">
        <v>16330</v>
      </c>
      <c r="D6158">
        <v>70</v>
      </c>
      <c r="E6158" t="s">
        <v>58</v>
      </c>
      <c r="F6158" t="s">
        <v>76</v>
      </c>
      <c r="G6158" s="1">
        <v>44436</v>
      </c>
      <c r="H6158" t="s">
        <v>27294</v>
      </c>
      <c r="I6158">
        <v>2021</v>
      </c>
      <c r="J6158" t="s">
        <v>27316</v>
      </c>
      <c r="K6158" t="s">
        <v>45</v>
      </c>
      <c r="L6158" t="s">
        <v>31</v>
      </c>
      <c r="M6158" t="s">
        <v>16331</v>
      </c>
      <c r="N6158" t="s">
        <v>62</v>
      </c>
      <c r="P6158" t="s">
        <v>89</v>
      </c>
      <c r="Q6158" t="s">
        <v>55</v>
      </c>
      <c r="S6158" s="11">
        <f t="shared" si="192"/>
        <v>0</v>
      </c>
      <c r="U6158" s="10">
        <f t="shared" si="193"/>
        <v>0</v>
      </c>
    </row>
    <row r="6159" spans="1:21" x14ac:dyDescent="0.25">
      <c r="A6159">
        <v>5018</v>
      </c>
      <c r="B6159" t="s">
        <v>16332</v>
      </c>
      <c r="C6159" t="s">
        <v>16333</v>
      </c>
      <c r="D6159">
        <v>33</v>
      </c>
      <c r="E6159" t="s">
        <v>58</v>
      </c>
      <c r="F6159" t="s">
        <v>44</v>
      </c>
      <c r="G6159" s="1">
        <v>44146</v>
      </c>
      <c r="H6159" t="s">
        <v>27292</v>
      </c>
      <c r="I6159">
        <v>2020</v>
      </c>
      <c r="J6159" t="s">
        <v>27307</v>
      </c>
      <c r="K6159" t="s">
        <v>21</v>
      </c>
      <c r="L6159" t="s">
        <v>77</v>
      </c>
      <c r="M6159" t="s">
        <v>16334</v>
      </c>
      <c r="N6159" t="s">
        <v>62</v>
      </c>
      <c r="P6159" t="s">
        <v>41</v>
      </c>
      <c r="Q6159" t="s">
        <v>26</v>
      </c>
      <c r="S6159" s="11">
        <f t="shared" si="192"/>
        <v>0</v>
      </c>
      <c r="U6159" s="10">
        <f t="shared" si="193"/>
        <v>0</v>
      </c>
    </row>
    <row r="6160" spans="1:21" x14ac:dyDescent="0.25">
      <c r="A6160">
        <v>5020</v>
      </c>
      <c r="B6160" t="s">
        <v>16338</v>
      </c>
      <c r="C6160" t="s">
        <v>16339</v>
      </c>
      <c r="D6160">
        <v>32</v>
      </c>
      <c r="E6160" t="s">
        <v>19</v>
      </c>
      <c r="F6160" t="s">
        <v>249</v>
      </c>
      <c r="G6160" s="1">
        <v>43978</v>
      </c>
      <c r="H6160" t="s">
        <v>27290</v>
      </c>
      <c r="I6160">
        <v>2020</v>
      </c>
      <c r="J6160" t="s">
        <v>27318</v>
      </c>
      <c r="K6160" t="s">
        <v>67</v>
      </c>
      <c r="L6160" t="s">
        <v>99</v>
      </c>
      <c r="M6160" t="s">
        <v>16340</v>
      </c>
      <c r="N6160" t="s">
        <v>62</v>
      </c>
      <c r="P6160" t="s">
        <v>89</v>
      </c>
      <c r="Q6160" t="s">
        <v>26</v>
      </c>
      <c r="S6160" s="11">
        <f t="shared" si="192"/>
        <v>0</v>
      </c>
      <c r="U6160" s="10">
        <f t="shared" si="193"/>
        <v>0</v>
      </c>
    </row>
    <row r="6161" spans="1:21" x14ac:dyDescent="0.25">
      <c r="A6161">
        <v>5021</v>
      </c>
      <c r="B6161" t="s">
        <v>16341</v>
      </c>
      <c r="C6161" t="s">
        <v>5645</v>
      </c>
      <c r="D6161">
        <v>60</v>
      </c>
      <c r="E6161" t="s">
        <v>58</v>
      </c>
      <c r="F6161" t="s">
        <v>117</v>
      </c>
      <c r="G6161" s="1">
        <v>44254</v>
      </c>
      <c r="H6161" t="s">
        <v>27293</v>
      </c>
      <c r="I6161">
        <v>2021</v>
      </c>
      <c r="J6161" t="s">
        <v>27324</v>
      </c>
      <c r="K6161" t="s">
        <v>59</v>
      </c>
      <c r="L6161" t="s">
        <v>59</v>
      </c>
      <c r="M6161" t="s">
        <v>16342</v>
      </c>
      <c r="N6161" t="s">
        <v>62</v>
      </c>
      <c r="P6161" t="s">
        <v>41</v>
      </c>
      <c r="Q6161" t="s">
        <v>83</v>
      </c>
      <c r="S6161" s="11">
        <f t="shared" si="192"/>
        <v>0</v>
      </c>
      <c r="U6161" s="10">
        <f t="shared" si="193"/>
        <v>0</v>
      </c>
    </row>
    <row r="6162" spans="1:21" x14ac:dyDescent="0.25">
      <c r="A6162">
        <v>5022</v>
      </c>
      <c r="B6162" t="s">
        <v>16343</v>
      </c>
      <c r="C6162" t="s">
        <v>16344</v>
      </c>
      <c r="D6162">
        <v>37</v>
      </c>
      <c r="E6162" t="s">
        <v>58</v>
      </c>
      <c r="F6162" t="s">
        <v>20</v>
      </c>
      <c r="G6162" s="1">
        <v>44334</v>
      </c>
      <c r="H6162" t="s">
        <v>27290</v>
      </c>
      <c r="I6162">
        <v>2021</v>
      </c>
      <c r="J6162" t="s">
        <v>27305</v>
      </c>
      <c r="K6162" t="s">
        <v>59</v>
      </c>
      <c r="L6162" t="s">
        <v>22</v>
      </c>
      <c r="M6162" t="s">
        <v>16345</v>
      </c>
      <c r="N6162" t="s">
        <v>24</v>
      </c>
      <c r="P6162" t="s">
        <v>25</v>
      </c>
      <c r="Q6162" t="s">
        <v>83</v>
      </c>
      <c r="R6162" s="2">
        <v>45078.84097222222</v>
      </c>
      <c r="S6162" s="11">
        <f t="shared" si="192"/>
        <v>20.183333333290648</v>
      </c>
      <c r="U6162" s="10">
        <f t="shared" si="193"/>
        <v>0</v>
      </c>
    </row>
    <row r="6163" spans="1:21" x14ac:dyDescent="0.25">
      <c r="A6163">
        <v>5023</v>
      </c>
      <c r="B6163" t="s">
        <v>16346</v>
      </c>
      <c r="C6163" t="s">
        <v>16347</v>
      </c>
      <c r="D6163">
        <v>47</v>
      </c>
      <c r="E6163" t="s">
        <v>29</v>
      </c>
      <c r="F6163" t="s">
        <v>317</v>
      </c>
      <c r="G6163" s="1">
        <v>43902</v>
      </c>
      <c r="H6163" t="s">
        <v>27289</v>
      </c>
      <c r="I6163">
        <v>2020</v>
      </c>
      <c r="J6163" t="s">
        <v>27310</v>
      </c>
      <c r="K6163" t="s">
        <v>21</v>
      </c>
      <c r="L6163" t="s">
        <v>31</v>
      </c>
      <c r="M6163" t="s">
        <v>16348</v>
      </c>
      <c r="N6163" t="s">
        <v>24</v>
      </c>
      <c r="P6163" t="s">
        <v>89</v>
      </c>
      <c r="Q6163" t="s">
        <v>83</v>
      </c>
      <c r="R6163" s="2">
        <v>45078.604861111111</v>
      </c>
      <c r="S6163" s="11">
        <f t="shared" si="192"/>
        <v>14.516666666662786</v>
      </c>
      <c r="U6163" s="10">
        <f t="shared" si="193"/>
        <v>0</v>
      </c>
    </row>
    <row r="6164" spans="1:21" x14ac:dyDescent="0.25">
      <c r="A6164">
        <v>5024</v>
      </c>
      <c r="B6164" t="s">
        <v>6951</v>
      </c>
      <c r="C6164" t="s">
        <v>16349</v>
      </c>
      <c r="D6164">
        <v>39</v>
      </c>
      <c r="E6164" t="s">
        <v>29</v>
      </c>
      <c r="F6164" t="s">
        <v>107</v>
      </c>
      <c r="G6164" s="1">
        <v>44469</v>
      </c>
      <c r="H6164" t="s">
        <v>27298</v>
      </c>
      <c r="I6164">
        <v>2021</v>
      </c>
      <c r="J6164" t="s">
        <v>27315</v>
      </c>
      <c r="K6164" t="s">
        <v>21</v>
      </c>
      <c r="L6164" t="s">
        <v>77</v>
      </c>
      <c r="M6164" t="s">
        <v>2443</v>
      </c>
      <c r="N6164" t="s">
        <v>24</v>
      </c>
      <c r="P6164" t="s">
        <v>89</v>
      </c>
      <c r="Q6164" t="s">
        <v>83</v>
      </c>
      <c r="R6164" s="2">
        <v>45078.718055555553</v>
      </c>
      <c r="S6164" s="11">
        <f t="shared" si="192"/>
        <v>17.233333333279006</v>
      </c>
      <c r="U6164" s="10">
        <f t="shared" si="193"/>
        <v>0</v>
      </c>
    </row>
    <row r="6165" spans="1:21" x14ac:dyDescent="0.25">
      <c r="A6165">
        <v>5026</v>
      </c>
      <c r="B6165" t="s">
        <v>16354</v>
      </c>
      <c r="C6165" t="s">
        <v>16355</v>
      </c>
      <c r="D6165">
        <v>69</v>
      </c>
      <c r="E6165" t="s">
        <v>29</v>
      </c>
      <c r="F6165" t="s">
        <v>125</v>
      </c>
      <c r="G6165" s="1">
        <v>44113</v>
      </c>
      <c r="H6165" t="s">
        <v>27296</v>
      </c>
      <c r="I6165">
        <v>2020</v>
      </c>
      <c r="J6165" t="s">
        <v>27319</v>
      </c>
      <c r="K6165" t="s">
        <v>21</v>
      </c>
      <c r="L6165" t="s">
        <v>31</v>
      </c>
      <c r="M6165" t="s">
        <v>16356</v>
      </c>
      <c r="N6165" t="s">
        <v>24</v>
      </c>
      <c r="P6165" t="s">
        <v>143</v>
      </c>
      <c r="Q6165" t="s">
        <v>26</v>
      </c>
      <c r="R6165" s="2">
        <v>45078.704861111109</v>
      </c>
      <c r="S6165" s="11">
        <f t="shared" si="192"/>
        <v>16.916666666627862</v>
      </c>
      <c r="U6165" s="10">
        <f t="shared" si="193"/>
        <v>0</v>
      </c>
    </row>
    <row r="6166" spans="1:21" x14ac:dyDescent="0.25">
      <c r="A6166">
        <v>5027</v>
      </c>
      <c r="B6166" t="s">
        <v>16357</v>
      </c>
      <c r="C6166" t="s">
        <v>16358</v>
      </c>
      <c r="D6166">
        <v>61</v>
      </c>
      <c r="E6166" t="s">
        <v>29</v>
      </c>
      <c r="F6166" t="s">
        <v>317</v>
      </c>
      <c r="G6166" s="1">
        <v>43944</v>
      </c>
      <c r="H6166" t="s">
        <v>27300</v>
      </c>
      <c r="I6166">
        <v>2020</v>
      </c>
      <c r="J6166" t="s">
        <v>27327</v>
      </c>
      <c r="K6166" t="s">
        <v>59</v>
      </c>
      <c r="L6166" t="s">
        <v>59</v>
      </c>
      <c r="M6166" t="s">
        <v>16359</v>
      </c>
      <c r="N6166" t="s">
        <v>24</v>
      </c>
      <c r="P6166" t="s">
        <v>25</v>
      </c>
      <c r="Q6166" t="s">
        <v>26</v>
      </c>
      <c r="R6166" s="2">
        <v>45078.25</v>
      </c>
      <c r="S6166" s="11">
        <f t="shared" si="192"/>
        <v>6</v>
      </c>
      <c r="U6166" s="10">
        <f t="shared" si="193"/>
        <v>0</v>
      </c>
    </row>
    <row r="6167" spans="1:21" x14ac:dyDescent="0.25">
      <c r="A6167">
        <v>5028</v>
      </c>
      <c r="B6167" t="s">
        <v>16360</v>
      </c>
      <c r="C6167" t="s">
        <v>16361</v>
      </c>
      <c r="D6167">
        <v>43</v>
      </c>
      <c r="E6167" t="s">
        <v>29</v>
      </c>
      <c r="F6167" t="s">
        <v>223</v>
      </c>
      <c r="G6167" s="1">
        <v>44324</v>
      </c>
      <c r="H6167" t="s">
        <v>27290</v>
      </c>
      <c r="I6167">
        <v>2021</v>
      </c>
      <c r="J6167" t="s">
        <v>27305</v>
      </c>
      <c r="K6167" t="s">
        <v>21</v>
      </c>
      <c r="L6167" t="s">
        <v>59</v>
      </c>
      <c r="M6167" t="s">
        <v>10832</v>
      </c>
      <c r="N6167" t="s">
        <v>62</v>
      </c>
      <c r="P6167" t="s">
        <v>89</v>
      </c>
      <c r="Q6167" t="s">
        <v>83</v>
      </c>
      <c r="S6167" s="11">
        <f t="shared" si="192"/>
        <v>0</v>
      </c>
      <c r="U6167" s="10">
        <f t="shared" si="193"/>
        <v>0</v>
      </c>
    </row>
    <row r="6168" spans="1:21" x14ac:dyDescent="0.25">
      <c r="A6168">
        <v>5031</v>
      </c>
      <c r="B6168" t="s">
        <v>16370</v>
      </c>
      <c r="C6168" t="s">
        <v>16371</v>
      </c>
      <c r="D6168">
        <v>54</v>
      </c>
      <c r="E6168" t="s">
        <v>29</v>
      </c>
      <c r="F6168" t="s">
        <v>20</v>
      </c>
      <c r="G6168" s="1">
        <v>44225</v>
      </c>
      <c r="H6168" t="s">
        <v>27295</v>
      </c>
      <c r="I6168">
        <v>2021</v>
      </c>
      <c r="J6168" t="s">
        <v>27311</v>
      </c>
      <c r="K6168" t="s">
        <v>66</v>
      </c>
      <c r="L6168" t="s">
        <v>93</v>
      </c>
      <c r="M6168" t="s">
        <v>16372</v>
      </c>
      <c r="N6168" t="s">
        <v>24</v>
      </c>
      <c r="P6168" t="s">
        <v>143</v>
      </c>
      <c r="Q6168" t="s">
        <v>83</v>
      </c>
      <c r="R6168" s="2">
        <v>45078.563194444447</v>
      </c>
      <c r="S6168" s="11">
        <f t="shared" si="192"/>
        <v>13.516666666720994</v>
      </c>
      <c r="U6168" s="10">
        <f t="shared" si="193"/>
        <v>0</v>
      </c>
    </row>
    <row r="6169" spans="1:21" x14ac:dyDescent="0.25">
      <c r="A6169">
        <v>5032</v>
      </c>
      <c r="B6169" t="s">
        <v>16373</v>
      </c>
      <c r="C6169" t="s">
        <v>16374</v>
      </c>
      <c r="D6169">
        <v>25</v>
      </c>
      <c r="E6169" t="s">
        <v>29</v>
      </c>
      <c r="F6169" t="s">
        <v>30</v>
      </c>
      <c r="G6169" s="1">
        <v>44163</v>
      </c>
      <c r="H6169" t="s">
        <v>27292</v>
      </c>
      <c r="I6169">
        <v>2020</v>
      </c>
      <c r="J6169" t="s">
        <v>27307</v>
      </c>
      <c r="K6169" t="s">
        <v>59</v>
      </c>
      <c r="L6169" t="s">
        <v>60</v>
      </c>
      <c r="M6169" t="s">
        <v>16375</v>
      </c>
      <c r="N6169" t="s">
        <v>62</v>
      </c>
      <c r="P6169" t="s">
        <v>25</v>
      </c>
      <c r="Q6169" t="s">
        <v>83</v>
      </c>
      <c r="S6169" s="11">
        <f t="shared" si="192"/>
        <v>0</v>
      </c>
      <c r="U6169" s="10">
        <f t="shared" si="193"/>
        <v>0</v>
      </c>
    </row>
    <row r="6170" spans="1:21" x14ac:dyDescent="0.25">
      <c r="A6170">
        <v>5033</v>
      </c>
      <c r="B6170" t="s">
        <v>16376</v>
      </c>
      <c r="C6170" t="s">
        <v>16377</v>
      </c>
      <c r="D6170">
        <v>48</v>
      </c>
      <c r="E6170" t="s">
        <v>58</v>
      </c>
      <c r="F6170" t="s">
        <v>431</v>
      </c>
      <c r="G6170" s="1">
        <v>44329</v>
      </c>
      <c r="H6170" t="s">
        <v>27290</v>
      </c>
      <c r="I6170">
        <v>2021</v>
      </c>
      <c r="J6170" t="s">
        <v>27305</v>
      </c>
      <c r="K6170" t="s">
        <v>67</v>
      </c>
      <c r="L6170" t="s">
        <v>72</v>
      </c>
      <c r="M6170" t="s">
        <v>16378</v>
      </c>
      <c r="N6170" t="s">
        <v>24</v>
      </c>
      <c r="P6170" t="s">
        <v>89</v>
      </c>
      <c r="Q6170" t="s">
        <v>33</v>
      </c>
      <c r="R6170" s="2">
        <v>45078.748611111114</v>
      </c>
      <c r="S6170" s="11">
        <f t="shared" si="192"/>
        <v>17.966666666732635</v>
      </c>
      <c r="U6170" s="10">
        <f t="shared" si="193"/>
        <v>0</v>
      </c>
    </row>
    <row r="6171" spans="1:21" x14ac:dyDescent="0.25">
      <c r="A6171">
        <v>5034</v>
      </c>
      <c r="B6171" t="s">
        <v>16379</v>
      </c>
      <c r="C6171" t="s">
        <v>16380</v>
      </c>
      <c r="D6171">
        <v>22</v>
      </c>
      <c r="E6171" t="s">
        <v>19</v>
      </c>
      <c r="F6171" t="s">
        <v>81</v>
      </c>
      <c r="G6171" s="1">
        <v>43922</v>
      </c>
      <c r="H6171" t="s">
        <v>27300</v>
      </c>
      <c r="I6171">
        <v>2020</v>
      </c>
      <c r="J6171" t="s">
        <v>27327</v>
      </c>
      <c r="K6171" t="s">
        <v>21</v>
      </c>
      <c r="L6171" t="s">
        <v>46</v>
      </c>
      <c r="M6171" t="s">
        <v>16381</v>
      </c>
      <c r="N6171" t="s">
        <v>62</v>
      </c>
      <c r="P6171" t="s">
        <v>89</v>
      </c>
      <c r="Q6171" t="s">
        <v>55</v>
      </c>
      <c r="S6171" s="11">
        <f t="shared" si="192"/>
        <v>0</v>
      </c>
      <c r="U6171" s="10">
        <f t="shared" si="193"/>
        <v>0</v>
      </c>
    </row>
    <row r="6172" spans="1:21" x14ac:dyDescent="0.25">
      <c r="A6172">
        <v>5035</v>
      </c>
      <c r="B6172" t="s">
        <v>16382</v>
      </c>
      <c r="C6172" t="s">
        <v>16383</v>
      </c>
      <c r="D6172">
        <v>58</v>
      </c>
      <c r="E6172" t="s">
        <v>29</v>
      </c>
      <c r="F6172" t="s">
        <v>30</v>
      </c>
      <c r="G6172" s="1">
        <v>44359</v>
      </c>
      <c r="H6172" t="s">
        <v>27297</v>
      </c>
      <c r="I6172">
        <v>2021</v>
      </c>
      <c r="J6172" t="s">
        <v>27313</v>
      </c>
      <c r="K6172" t="s">
        <v>66</v>
      </c>
      <c r="L6172" t="s">
        <v>150</v>
      </c>
      <c r="M6172" t="s">
        <v>16384</v>
      </c>
      <c r="N6172" t="s">
        <v>62</v>
      </c>
      <c r="P6172" t="s">
        <v>143</v>
      </c>
      <c r="Q6172" t="s">
        <v>83</v>
      </c>
      <c r="S6172" s="11">
        <f t="shared" si="192"/>
        <v>0</v>
      </c>
      <c r="U6172" s="10">
        <f t="shared" si="193"/>
        <v>0</v>
      </c>
    </row>
    <row r="6173" spans="1:21" x14ac:dyDescent="0.25">
      <c r="A6173">
        <v>5036</v>
      </c>
      <c r="B6173" t="s">
        <v>16385</v>
      </c>
      <c r="C6173" t="s">
        <v>16386</v>
      </c>
      <c r="D6173">
        <v>29</v>
      </c>
      <c r="E6173" t="s">
        <v>19</v>
      </c>
      <c r="F6173" t="s">
        <v>207</v>
      </c>
      <c r="G6173" s="1">
        <v>44252</v>
      </c>
      <c r="H6173" t="s">
        <v>27293</v>
      </c>
      <c r="I6173">
        <v>2021</v>
      </c>
      <c r="J6173" t="s">
        <v>27324</v>
      </c>
      <c r="K6173" t="s">
        <v>21</v>
      </c>
      <c r="L6173" t="s">
        <v>60</v>
      </c>
      <c r="M6173" t="s">
        <v>16387</v>
      </c>
      <c r="N6173" t="s">
        <v>62</v>
      </c>
      <c r="P6173" t="s">
        <v>89</v>
      </c>
      <c r="Q6173" t="s">
        <v>26</v>
      </c>
      <c r="S6173" s="11">
        <f t="shared" si="192"/>
        <v>0</v>
      </c>
      <c r="U6173" s="10">
        <f t="shared" si="193"/>
        <v>0</v>
      </c>
    </row>
    <row r="6174" spans="1:21" x14ac:dyDescent="0.25">
      <c r="A6174">
        <v>5037</v>
      </c>
      <c r="B6174" t="s">
        <v>16388</v>
      </c>
      <c r="C6174" t="s">
        <v>16389</v>
      </c>
      <c r="D6174">
        <v>49</v>
      </c>
      <c r="E6174" t="s">
        <v>29</v>
      </c>
      <c r="F6174" t="s">
        <v>134</v>
      </c>
      <c r="G6174" s="1">
        <v>44082</v>
      </c>
      <c r="H6174" t="s">
        <v>27298</v>
      </c>
      <c r="I6174">
        <v>2020</v>
      </c>
      <c r="J6174" t="s">
        <v>27314</v>
      </c>
      <c r="K6174" t="s">
        <v>67</v>
      </c>
      <c r="L6174" t="s">
        <v>31</v>
      </c>
      <c r="M6174" t="s">
        <v>16390</v>
      </c>
      <c r="N6174" t="s">
        <v>24</v>
      </c>
      <c r="P6174" t="s">
        <v>89</v>
      </c>
      <c r="Q6174" t="s">
        <v>83</v>
      </c>
      <c r="R6174" s="2">
        <v>45078.718055555553</v>
      </c>
      <c r="S6174" s="11">
        <f t="shared" si="192"/>
        <v>17.233333333279006</v>
      </c>
      <c r="U6174" s="10">
        <f t="shared" si="193"/>
        <v>0</v>
      </c>
    </row>
    <row r="6175" spans="1:21" x14ac:dyDescent="0.25">
      <c r="A6175">
        <v>5038</v>
      </c>
      <c r="B6175" t="s">
        <v>16391</v>
      </c>
      <c r="C6175" t="s">
        <v>16392</v>
      </c>
      <c r="D6175">
        <v>52</v>
      </c>
      <c r="E6175" t="s">
        <v>29</v>
      </c>
      <c r="F6175" t="s">
        <v>86</v>
      </c>
      <c r="G6175" s="1">
        <v>43897</v>
      </c>
      <c r="H6175" t="s">
        <v>27289</v>
      </c>
      <c r="I6175">
        <v>2020</v>
      </c>
      <c r="J6175" t="s">
        <v>27310</v>
      </c>
      <c r="K6175" t="s">
        <v>59</v>
      </c>
      <c r="L6175" t="s">
        <v>67</v>
      </c>
      <c r="M6175" t="s">
        <v>16393</v>
      </c>
      <c r="N6175" t="s">
        <v>24</v>
      </c>
      <c r="P6175" t="s">
        <v>143</v>
      </c>
      <c r="Q6175" t="s">
        <v>83</v>
      </c>
      <c r="R6175" s="2">
        <v>45078.54791666667</v>
      </c>
      <c r="S6175" s="11">
        <f t="shared" si="192"/>
        <v>13.150000000081491</v>
      </c>
      <c r="U6175" s="10">
        <f t="shared" si="193"/>
        <v>0</v>
      </c>
    </row>
    <row r="6176" spans="1:21" x14ac:dyDescent="0.25">
      <c r="A6176">
        <v>5039</v>
      </c>
      <c r="B6176" t="s">
        <v>16394</v>
      </c>
      <c r="C6176" t="s">
        <v>16395</v>
      </c>
      <c r="D6176">
        <v>21</v>
      </c>
      <c r="E6176" t="s">
        <v>19</v>
      </c>
      <c r="F6176" t="s">
        <v>223</v>
      </c>
      <c r="G6176" s="1">
        <v>44369</v>
      </c>
      <c r="H6176" t="s">
        <v>27297</v>
      </c>
      <c r="I6176">
        <v>2021</v>
      </c>
      <c r="J6176" t="s">
        <v>27313</v>
      </c>
      <c r="K6176" t="s">
        <v>66</v>
      </c>
      <c r="L6176" t="s">
        <v>22</v>
      </c>
      <c r="M6176" t="s">
        <v>16396</v>
      </c>
      <c r="N6176" t="s">
        <v>24</v>
      </c>
      <c r="P6176" t="s">
        <v>89</v>
      </c>
      <c r="Q6176" t="s">
        <v>26</v>
      </c>
      <c r="R6176" s="2">
        <v>45078.109027777777</v>
      </c>
      <c r="S6176" s="11">
        <f t="shared" si="192"/>
        <v>2.6166666666395031</v>
      </c>
      <c r="U6176" s="10">
        <f t="shared" si="193"/>
        <v>0</v>
      </c>
    </row>
    <row r="6177" spans="1:21" x14ac:dyDescent="0.25">
      <c r="A6177">
        <v>5040</v>
      </c>
      <c r="B6177" t="s">
        <v>16397</v>
      </c>
      <c r="C6177" t="s">
        <v>16398</v>
      </c>
      <c r="D6177">
        <v>30</v>
      </c>
      <c r="E6177" t="s">
        <v>58</v>
      </c>
      <c r="F6177" t="s">
        <v>44</v>
      </c>
      <c r="G6177" s="1">
        <v>44335</v>
      </c>
      <c r="H6177" t="s">
        <v>27290</v>
      </c>
      <c r="I6177">
        <v>2021</v>
      </c>
      <c r="J6177" t="s">
        <v>27305</v>
      </c>
      <c r="K6177" t="s">
        <v>21</v>
      </c>
      <c r="L6177" t="s">
        <v>72</v>
      </c>
      <c r="M6177" t="s">
        <v>16399</v>
      </c>
      <c r="N6177" t="s">
        <v>24</v>
      </c>
      <c r="P6177" t="s">
        <v>143</v>
      </c>
      <c r="Q6177" t="s">
        <v>55</v>
      </c>
      <c r="R6177" s="2">
        <v>45078.076388888891</v>
      </c>
      <c r="S6177" s="11">
        <f t="shared" si="192"/>
        <v>1.8333333333721384</v>
      </c>
      <c r="U6177" s="10">
        <f t="shared" si="193"/>
        <v>0</v>
      </c>
    </row>
    <row r="6178" spans="1:21" x14ac:dyDescent="0.25">
      <c r="A6178">
        <v>5044</v>
      </c>
      <c r="B6178" t="s">
        <v>16412</v>
      </c>
      <c r="C6178" t="s">
        <v>16413</v>
      </c>
      <c r="D6178">
        <v>68</v>
      </c>
      <c r="E6178" t="s">
        <v>19</v>
      </c>
      <c r="F6178" t="s">
        <v>36</v>
      </c>
      <c r="G6178" s="1">
        <v>44306</v>
      </c>
      <c r="H6178" t="s">
        <v>27300</v>
      </c>
      <c r="I6178">
        <v>2021</v>
      </c>
      <c r="J6178" t="s">
        <v>27323</v>
      </c>
      <c r="K6178" t="s">
        <v>45</v>
      </c>
      <c r="L6178" t="s">
        <v>46</v>
      </c>
      <c r="M6178" t="s">
        <v>16414</v>
      </c>
      <c r="N6178" t="s">
        <v>24</v>
      </c>
      <c r="P6178" t="s">
        <v>89</v>
      </c>
      <c r="Q6178" t="s">
        <v>33</v>
      </c>
      <c r="R6178" s="2">
        <v>45078.178472222222</v>
      </c>
      <c r="S6178" s="11">
        <f t="shared" si="192"/>
        <v>4.2833333333255723</v>
      </c>
      <c r="U6178" s="10">
        <f t="shared" si="193"/>
        <v>0</v>
      </c>
    </row>
    <row r="6179" spans="1:21" x14ac:dyDescent="0.25">
      <c r="A6179">
        <v>5045</v>
      </c>
      <c r="B6179" t="s">
        <v>16415</v>
      </c>
      <c r="C6179" t="s">
        <v>16416</v>
      </c>
      <c r="D6179">
        <v>33</v>
      </c>
      <c r="E6179" t="s">
        <v>29</v>
      </c>
      <c r="F6179" t="s">
        <v>149</v>
      </c>
      <c r="G6179" s="1">
        <v>44250</v>
      </c>
      <c r="H6179" t="s">
        <v>27293</v>
      </c>
      <c r="I6179">
        <v>2021</v>
      </c>
      <c r="J6179" t="s">
        <v>27324</v>
      </c>
      <c r="K6179" t="s">
        <v>59</v>
      </c>
      <c r="L6179" t="s">
        <v>150</v>
      </c>
      <c r="M6179" t="s">
        <v>16417</v>
      </c>
      <c r="N6179" t="s">
        <v>24</v>
      </c>
      <c r="P6179" t="s">
        <v>143</v>
      </c>
      <c r="Q6179" t="s">
        <v>83</v>
      </c>
      <c r="R6179" s="2">
        <v>45078.295138888891</v>
      </c>
      <c r="S6179" s="11">
        <f t="shared" si="192"/>
        <v>7.0833333333721384</v>
      </c>
      <c r="U6179" s="10">
        <f t="shared" si="193"/>
        <v>0</v>
      </c>
    </row>
    <row r="6180" spans="1:21" x14ac:dyDescent="0.25">
      <c r="A6180">
        <v>5046</v>
      </c>
      <c r="B6180" t="s">
        <v>16418</v>
      </c>
      <c r="C6180" t="s">
        <v>16419</v>
      </c>
      <c r="D6180">
        <v>38</v>
      </c>
      <c r="E6180" t="s">
        <v>29</v>
      </c>
      <c r="F6180" t="s">
        <v>485</v>
      </c>
      <c r="G6180" s="1">
        <v>44313</v>
      </c>
      <c r="H6180" t="s">
        <v>27300</v>
      </c>
      <c r="I6180">
        <v>2021</v>
      </c>
      <c r="J6180" t="s">
        <v>27323</v>
      </c>
      <c r="K6180" t="s">
        <v>67</v>
      </c>
      <c r="L6180" t="s">
        <v>37</v>
      </c>
      <c r="M6180" t="s">
        <v>16420</v>
      </c>
      <c r="N6180" t="s">
        <v>24</v>
      </c>
      <c r="P6180" t="s">
        <v>89</v>
      </c>
      <c r="Q6180" t="s">
        <v>26</v>
      </c>
      <c r="R6180" s="2">
        <v>45078.638888888891</v>
      </c>
      <c r="S6180" s="11">
        <f t="shared" si="192"/>
        <v>15.333333333372138</v>
      </c>
      <c r="U6180" s="10">
        <f t="shared" si="193"/>
        <v>0</v>
      </c>
    </row>
    <row r="6181" spans="1:21" x14ac:dyDescent="0.25">
      <c r="A6181">
        <v>5049</v>
      </c>
      <c r="B6181" t="s">
        <v>16429</v>
      </c>
      <c r="C6181" t="s">
        <v>16430</v>
      </c>
      <c r="D6181">
        <v>68</v>
      </c>
      <c r="E6181" t="s">
        <v>19</v>
      </c>
      <c r="F6181" t="s">
        <v>173</v>
      </c>
      <c r="G6181" s="1">
        <v>44333</v>
      </c>
      <c r="H6181" t="s">
        <v>27290</v>
      </c>
      <c r="I6181">
        <v>2021</v>
      </c>
      <c r="J6181" t="s">
        <v>27305</v>
      </c>
      <c r="K6181" t="s">
        <v>45</v>
      </c>
      <c r="L6181" t="s">
        <v>46</v>
      </c>
      <c r="M6181" t="s">
        <v>16431</v>
      </c>
      <c r="N6181" t="s">
        <v>62</v>
      </c>
      <c r="P6181" t="s">
        <v>41</v>
      </c>
      <c r="Q6181" t="s">
        <v>33</v>
      </c>
      <c r="S6181" s="11">
        <f t="shared" si="192"/>
        <v>0</v>
      </c>
      <c r="U6181" s="10">
        <f t="shared" si="193"/>
        <v>0</v>
      </c>
    </row>
    <row r="6182" spans="1:21" x14ac:dyDescent="0.25">
      <c r="A6182">
        <v>5050</v>
      </c>
      <c r="B6182" t="s">
        <v>16432</v>
      </c>
      <c r="C6182" t="s">
        <v>16433</v>
      </c>
      <c r="D6182">
        <v>32</v>
      </c>
      <c r="E6182" t="s">
        <v>19</v>
      </c>
      <c r="F6182" t="s">
        <v>219</v>
      </c>
      <c r="G6182" s="1">
        <v>44229</v>
      </c>
      <c r="H6182" t="s">
        <v>27293</v>
      </c>
      <c r="I6182">
        <v>2021</v>
      </c>
      <c r="J6182" t="s">
        <v>27324</v>
      </c>
      <c r="K6182" t="s">
        <v>66</v>
      </c>
      <c r="L6182" t="s">
        <v>93</v>
      </c>
      <c r="M6182" t="s">
        <v>16434</v>
      </c>
      <c r="N6182" t="s">
        <v>24</v>
      </c>
      <c r="P6182" t="s">
        <v>25</v>
      </c>
      <c r="Q6182" t="s">
        <v>83</v>
      </c>
      <c r="R6182" s="2">
        <v>45078.411805555559</v>
      </c>
      <c r="S6182" s="11">
        <f t="shared" si="192"/>
        <v>9.8833333334187046</v>
      </c>
      <c r="U6182" s="10">
        <f t="shared" si="193"/>
        <v>0</v>
      </c>
    </row>
    <row r="6183" spans="1:21" x14ac:dyDescent="0.25">
      <c r="A6183">
        <v>5051</v>
      </c>
      <c r="B6183" t="s">
        <v>16435</v>
      </c>
      <c r="C6183" t="s">
        <v>16436</v>
      </c>
      <c r="D6183">
        <v>26</v>
      </c>
      <c r="E6183" t="s">
        <v>58</v>
      </c>
      <c r="F6183" t="s">
        <v>92</v>
      </c>
      <c r="G6183" s="1">
        <v>44038</v>
      </c>
      <c r="H6183" t="s">
        <v>27291</v>
      </c>
      <c r="I6183">
        <v>2020</v>
      </c>
      <c r="J6183" t="s">
        <v>27306</v>
      </c>
      <c r="K6183" t="s">
        <v>59</v>
      </c>
      <c r="L6183" t="s">
        <v>22</v>
      </c>
      <c r="M6183" t="s">
        <v>16437</v>
      </c>
      <c r="N6183" t="s">
        <v>24</v>
      </c>
      <c r="P6183" t="s">
        <v>25</v>
      </c>
      <c r="Q6183" t="s">
        <v>55</v>
      </c>
      <c r="R6183" s="2">
        <v>45078.120138888888</v>
      </c>
      <c r="S6183" s="11">
        <f t="shared" si="192"/>
        <v>2.8833333333022892</v>
      </c>
      <c r="U6183" s="10">
        <f t="shared" si="193"/>
        <v>0</v>
      </c>
    </row>
    <row r="6184" spans="1:21" x14ac:dyDescent="0.25">
      <c r="A6184">
        <v>5052</v>
      </c>
      <c r="B6184" t="s">
        <v>16438</v>
      </c>
      <c r="C6184" t="s">
        <v>16439</v>
      </c>
      <c r="D6184">
        <v>70</v>
      </c>
      <c r="E6184" t="s">
        <v>58</v>
      </c>
      <c r="F6184" t="s">
        <v>249</v>
      </c>
      <c r="G6184" s="1">
        <v>43896</v>
      </c>
      <c r="H6184" t="s">
        <v>27289</v>
      </c>
      <c r="I6184">
        <v>2020</v>
      </c>
      <c r="J6184" t="s">
        <v>27310</v>
      </c>
      <c r="K6184" t="s">
        <v>66</v>
      </c>
      <c r="L6184" t="s">
        <v>72</v>
      </c>
      <c r="M6184" t="s">
        <v>16440</v>
      </c>
      <c r="N6184" t="s">
        <v>24</v>
      </c>
      <c r="P6184" t="s">
        <v>25</v>
      </c>
      <c r="Q6184" t="s">
        <v>55</v>
      </c>
      <c r="R6184" s="2">
        <v>45078.25277777778</v>
      </c>
      <c r="S6184" s="11">
        <f t="shared" si="192"/>
        <v>6.0666666667093523</v>
      </c>
      <c r="U6184" s="10">
        <f t="shared" si="193"/>
        <v>0</v>
      </c>
    </row>
    <row r="6185" spans="1:21" x14ac:dyDescent="0.25">
      <c r="A6185">
        <v>5053</v>
      </c>
      <c r="B6185" t="s">
        <v>16441</v>
      </c>
      <c r="C6185" t="s">
        <v>16442</v>
      </c>
      <c r="D6185">
        <v>44</v>
      </c>
      <c r="E6185" t="s">
        <v>19</v>
      </c>
      <c r="F6185" t="s">
        <v>129</v>
      </c>
      <c r="G6185" s="1">
        <v>44502</v>
      </c>
      <c r="H6185" t="s">
        <v>27292</v>
      </c>
      <c r="I6185">
        <v>2021</v>
      </c>
      <c r="J6185" t="s">
        <v>27326</v>
      </c>
      <c r="K6185" t="s">
        <v>67</v>
      </c>
      <c r="L6185" t="s">
        <v>22</v>
      </c>
      <c r="M6185" t="s">
        <v>16443</v>
      </c>
      <c r="N6185" t="s">
        <v>62</v>
      </c>
      <c r="P6185" t="s">
        <v>89</v>
      </c>
      <c r="Q6185" t="s">
        <v>83</v>
      </c>
      <c r="S6185" s="11">
        <f t="shared" si="192"/>
        <v>0</v>
      </c>
      <c r="U6185" s="10">
        <f t="shared" si="193"/>
        <v>0</v>
      </c>
    </row>
    <row r="6186" spans="1:21" x14ac:dyDescent="0.25">
      <c r="A6186">
        <v>5055</v>
      </c>
      <c r="B6186" t="s">
        <v>16448</v>
      </c>
      <c r="C6186" t="s">
        <v>16449</v>
      </c>
      <c r="D6186">
        <v>36</v>
      </c>
      <c r="E6186" t="s">
        <v>58</v>
      </c>
      <c r="F6186" t="s">
        <v>117</v>
      </c>
      <c r="G6186" s="1">
        <v>43968</v>
      </c>
      <c r="H6186" t="s">
        <v>27290</v>
      </c>
      <c r="I6186">
        <v>2020</v>
      </c>
      <c r="J6186" t="s">
        <v>27318</v>
      </c>
      <c r="K6186" t="s">
        <v>21</v>
      </c>
      <c r="L6186" t="s">
        <v>52</v>
      </c>
      <c r="M6186" t="s">
        <v>16450</v>
      </c>
      <c r="N6186" t="s">
        <v>24</v>
      </c>
      <c r="P6186" t="s">
        <v>41</v>
      </c>
      <c r="Q6186" t="s">
        <v>26</v>
      </c>
      <c r="R6186" s="2">
        <v>45077.997916666667</v>
      </c>
      <c r="S6186" s="11">
        <f t="shared" si="192"/>
        <v>23.950000000011642</v>
      </c>
      <c r="U6186" s="10">
        <f t="shared" si="193"/>
        <v>0</v>
      </c>
    </row>
    <row r="6187" spans="1:21" x14ac:dyDescent="0.25">
      <c r="A6187">
        <v>5056</v>
      </c>
      <c r="B6187" t="s">
        <v>16451</v>
      </c>
      <c r="C6187" t="s">
        <v>16452</v>
      </c>
      <c r="D6187">
        <v>70</v>
      </c>
      <c r="E6187" t="s">
        <v>29</v>
      </c>
      <c r="F6187" t="s">
        <v>81</v>
      </c>
      <c r="G6187" s="1">
        <v>44003</v>
      </c>
      <c r="H6187" t="s">
        <v>27297</v>
      </c>
      <c r="I6187">
        <v>2020</v>
      </c>
      <c r="J6187" t="s">
        <v>27320</v>
      </c>
      <c r="K6187" t="s">
        <v>21</v>
      </c>
      <c r="L6187" t="s">
        <v>113</v>
      </c>
      <c r="M6187" t="s">
        <v>16453</v>
      </c>
      <c r="N6187" t="s">
        <v>24</v>
      </c>
      <c r="P6187" t="s">
        <v>25</v>
      </c>
      <c r="Q6187" t="s">
        <v>83</v>
      </c>
      <c r="R6187" s="2">
        <v>45078.665277777778</v>
      </c>
      <c r="S6187" s="11">
        <f t="shared" si="192"/>
        <v>15.966666666674428</v>
      </c>
      <c r="U6187" s="10">
        <f t="shared" si="193"/>
        <v>0</v>
      </c>
    </row>
    <row r="6188" spans="1:21" x14ac:dyDescent="0.25">
      <c r="A6188">
        <v>5057</v>
      </c>
      <c r="B6188" t="s">
        <v>16454</v>
      </c>
      <c r="C6188" t="s">
        <v>16455</v>
      </c>
      <c r="D6188">
        <v>42</v>
      </c>
      <c r="E6188" t="s">
        <v>29</v>
      </c>
      <c r="F6188" t="s">
        <v>249</v>
      </c>
      <c r="G6188" s="1">
        <v>44532</v>
      </c>
      <c r="H6188" t="s">
        <v>27299</v>
      </c>
      <c r="I6188">
        <v>2021</v>
      </c>
      <c r="J6188" t="s">
        <v>27322</v>
      </c>
      <c r="K6188" t="s">
        <v>67</v>
      </c>
      <c r="L6188" t="s">
        <v>113</v>
      </c>
      <c r="M6188" t="s">
        <v>16456</v>
      </c>
      <c r="N6188" t="s">
        <v>62</v>
      </c>
      <c r="P6188" t="s">
        <v>41</v>
      </c>
      <c r="Q6188" t="s">
        <v>33</v>
      </c>
      <c r="S6188" s="11">
        <f t="shared" si="192"/>
        <v>0</v>
      </c>
      <c r="U6188" s="10">
        <f t="shared" si="193"/>
        <v>0</v>
      </c>
    </row>
    <row r="6189" spans="1:21" x14ac:dyDescent="0.25">
      <c r="A6189">
        <v>5058</v>
      </c>
      <c r="B6189" t="s">
        <v>16457</v>
      </c>
      <c r="C6189" t="s">
        <v>16458</v>
      </c>
      <c r="D6189">
        <v>64</v>
      </c>
      <c r="E6189" t="s">
        <v>58</v>
      </c>
      <c r="F6189" t="s">
        <v>456</v>
      </c>
      <c r="G6189" s="1">
        <v>44307</v>
      </c>
      <c r="H6189" t="s">
        <v>27300</v>
      </c>
      <c r="I6189">
        <v>2021</v>
      </c>
      <c r="J6189" t="s">
        <v>27323</v>
      </c>
      <c r="K6189" t="s">
        <v>45</v>
      </c>
      <c r="L6189" t="s">
        <v>99</v>
      </c>
      <c r="M6189" t="s">
        <v>16459</v>
      </c>
      <c r="N6189" t="s">
        <v>24</v>
      </c>
      <c r="P6189" t="s">
        <v>143</v>
      </c>
      <c r="Q6189" t="s">
        <v>33</v>
      </c>
      <c r="R6189" s="2">
        <v>45078.147916666669</v>
      </c>
      <c r="S6189" s="11">
        <f t="shared" si="192"/>
        <v>3.5500000000465661</v>
      </c>
      <c r="U6189" s="10">
        <f t="shared" si="193"/>
        <v>0</v>
      </c>
    </row>
    <row r="6190" spans="1:21" x14ac:dyDescent="0.25">
      <c r="A6190">
        <v>5060</v>
      </c>
      <c r="B6190" t="s">
        <v>16464</v>
      </c>
      <c r="C6190" t="s">
        <v>16465</v>
      </c>
      <c r="D6190">
        <v>70</v>
      </c>
      <c r="E6190" t="s">
        <v>58</v>
      </c>
      <c r="F6190" t="s">
        <v>249</v>
      </c>
      <c r="G6190" s="1">
        <v>44269</v>
      </c>
      <c r="H6190" t="s">
        <v>27289</v>
      </c>
      <c r="I6190">
        <v>2021</v>
      </c>
      <c r="J6190" t="s">
        <v>27304</v>
      </c>
      <c r="K6190" t="s">
        <v>67</v>
      </c>
      <c r="L6190" t="s">
        <v>99</v>
      </c>
      <c r="M6190" t="s">
        <v>16466</v>
      </c>
      <c r="N6190" t="s">
        <v>62</v>
      </c>
      <c r="P6190" t="s">
        <v>25</v>
      </c>
      <c r="Q6190" t="s">
        <v>83</v>
      </c>
      <c r="S6190" s="11">
        <f t="shared" si="192"/>
        <v>0</v>
      </c>
      <c r="U6190" s="10">
        <f t="shared" si="193"/>
        <v>0</v>
      </c>
    </row>
    <row r="6191" spans="1:21" x14ac:dyDescent="0.25">
      <c r="A6191">
        <v>5062</v>
      </c>
      <c r="B6191" t="s">
        <v>14358</v>
      </c>
      <c r="C6191" t="s">
        <v>16471</v>
      </c>
      <c r="D6191">
        <v>56</v>
      </c>
      <c r="E6191" t="s">
        <v>58</v>
      </c>
      <c r="F6191" t="s">
        <v>223</v>
      </c>
      <c r="G6191" s="1">
        <v>43937</v>
      </c>
      <c r="H6191" t="s">
        <v>27300</v>
      </c>
      <c r="I6191">
        <v>2020</v>
      </c>
      <c r="J6191" t="s">
        <v>27327</v>
      </c>
      <c r="K6191" t="s">
        <v>59</v>
      </c>
      <c r="L6191" t="s">
        <v>67</v>
      </c>
      <c r="M6191" t="s">
        <v>16472</v>
      </c>
      <c r="N6191" t="s">
        <v>24</v>
      </c>
      <c r="P6191" t="s">
        <v>41</v>
      </c>
      <c r="Q6191" t="s">
        <v>26</v>
      </c>
      <c r="R6191" s="2">
        <v>45078.919444444444</v>
      </c>
      <c r="S6191" s="11">
        <f t="shared" si="192"/>
        <v>22.066666666651145</v>
      </c>
      <c r="U6191" s="10">
        <f t="shared" si="193"/>
        <v>0</v>
      </c>
    </row>
    <row r="6192" spans="1:21" x14ac:dyDescent="0.25">
      <c r="A6192">
        <v>5063</v>
      </c>
      <c r="B6192" t="s">
        <v>16473</v>
      </c>
      <c r="C6192" t="s">
        <v>16474</v>
      </c>
      <c r="D6192">
        <v>48</v>
      </c>
      <c r="E6192" t="s">
        <v>19</v>
      </c>
      <c r="F6192" t="s">
        <v>485</v>
      </c>
      <c r="G6192" s="1">
        <v>44467</v>
      </c>
      <c r="H6192" t="s">
        <v>27298</v>
      </c>
      <c r="I6192">
        <v>2021</v>
      </c>
      <c r="J6192" t="s">
        <v>27315</v>
      </c>
      <c r="K6192" t="s">
        <v>67</v>
      </c>
      <c r="L6192" t="s">
        <v>150</v>
      </c>
      <c r="M6192" t="s">
        <v>16475</v>
      </c>
      <c r="N6192" t="s">
        <v>62</v>
      </c>
      <c r="P6192" t="s">
        <v>41</v>
      </c>
      <c r="Q6192" t="s">
        <v>33</v>
      </c>
      <c r="S6192" s="11">
        <f t="shared" si="192"/>
        <v>0</v>
      </c>
      <c r="U6192" s="10">
        <f t="shared" si="193"/>
        <v>0</v>
      </c>
    </row>
    <row r="6193" spans="1:21" x14ac:dyDescent="0.25">
      <c r="A6193">
        <v>5064</v>
      </c>
      <c r="B6193" t="s">
        <v>16476</v>
      </c>
      <c r="C6193" t="s">
        <v>16477</v>
      </c>
      <c r="D6193">
        <v>32</v>
      </c>
      <c r="E6193" t="s">
        <v>58</v>
      </c>
      <c r="F6193" t="s">
        <v>242</v>
      </c>
      <c r="G6193" s="1">
        <v>43857</v>
      </c>
      <c r="H6193" t="s">
        <v>27295</v>
      </c>
      <c r="I6193">
        <v>2020</v>
      </c>
      <c r="J6193" t="s">
        <v>27325</v>
      </c>
      <c r="K6193" t="s">
        <v>67</v>
      </c>
      <c r="L6193" t="s">
        <v>22</v>
      </c>
      <c r="M6193" t="s">
        <v>16478</v>
      </c>
      <c r="N6193" t="s">
        <v>62</v>
      </c>
      <c r="P6193" t="s">
        <v>25</v>
      </c>
      <c r="Q6193" t="s">
        <v>83</v>
      </c>
      <c r="S6193" s="11">
        <f t="shared" si="192"/>
        <v>0</v>
      </c>
      <c r="U6193" s="10">
        <f t="shared" si="193"/>
        <v>0</v>
      </c>
    </row>
    <row r="6194" spans="1:21" x14ac:dyDescent="0.25">
      <c r="A6194">
        <v>5066</v>
      </c>
      <c r="B6194" t="s">
        <v>16483</v>
      </c>
      <c r="C6194" t="s">
        <v>3255</v>
      </c>
      <c r="D6194">
        <v>33</v>
      </c>
      <c r="E6194" t="s">
        <v>29</v>
      </c>
      <c r="F6194" t="s">
        <v>65</v>
      </c>
      <c r="G6194" s="1">
        <v>44274</v>
      </c>
      <c r="H6194" t="s">
        <v>27289</v>
      </c>
      <c r="I6194">
        <v>2021</v>
      </c>
      <c r="J6194" t="s">
        <v>27304</v>
      </c>
      <c r="K6194" t="s">
        <v>66</v>
      </c>
      <c r="L6194" t="s">
        <v>59</v>
      </c>
      <c r="M6194" t="s">
        <v>16484</v>
      </c>
      <c r="N6194" t="s">
        <v>24</v>
      </c>
      <c r="P6194" t="s">
        <v>41</v>
      </c>
      <c r="Q6194" t="s">
        <v>83</v>
      </c>
      <c r="R6194" s="2">
        <v>45078.775694444441</v>
      </c>
      <c r="S6194" s="11">
        <f t="shared" si="192"/>
        <v>18.616666666581295</v>
      </c>
      <c r="U6194" s="10">
        <f t="shared" si="193"/>
        <v>0</v>
      </c>
    </row>
    <row r="6195" spans="1:21" x14ac:dyDescent="0.25">
      <c r="A6195">
        <v>5067</v>
      </c>
      <c r="B6195" t="s">
        <v>16485</v>
      </c>
      <c r="C6195" t="s">
        <v>16486</v>
      </c>
      <c r="D6195">
        <v>45</v>
      </c>
      <c r="E6195" t="s">
        <v>29</v>
      </c>
      <c r="F6195" t="s">
        <v>117</v>
      </c>
      <c r="G6195" s="1">
        <v>44242</v>
      </c>
      <c r="H6195" t="s">
        <v>27293</v>
      </c>
      <c r="I6195">
        <v>2021</v>
      </c>
      <c r="J6195" t="s">
        <v>27324</v>
      </c>
      <c r="K6195" t="s">
        <v>59</v>
      </c>
      <c r="L6195" t="s">
        <v>141</v>
      </c>
      <c r="M6195" t="s">
        <v>16487</v>
      </c>
      <c r="N6195" t="s">
        <v>24</v>
      </c>
      <c r="P6195" t="s">
        <v>143</v>
      </c>
      <c r="Q6195" t="s">
        <v>26</v>
      </c>
      <c r="R6195" s="2">
        <v>45078.36041666667</v>
      </c>
      <c r="S6195" s="11">
        <f t="shared" si="192"/>
        <v>8.6500000000814907</v>
      </c>
      <c r="U6195" s="10">
        <f t="shared" si="193"/>
        <v>0</v>
      </c>
    </row>
    <row r="6196" spans="1:21" x14ac:dyDescent="0.25">
      <c r="A6196">
        <v>5068</v>
      </c>
      <c r="B6196" t="s">
        <v>2804</v>
      </c>
      <c r="C6196" t="s">
        <v>16367</v>
      </c>
      <c r="D6196">
        <v>43</v>
      </c>
      <c r="E6196" t="s">
        <v>29</v>
      </c>
      <c r="F6196" t="s">
        <v>249</v>
      </c>
      <c r="G6196" s="1">
        <v>44042</v>
      </c>
      <c r="H6196" t="s">
        <v>27291</v>
      </c>
      <c r="I6196">
        <v>2020</v>
      </c>
      <c r="J6196" t="s">
        <v>27306</v>
      </c>
      <c r="K6196" t="s">
        <v>21</v>
      </c>
      <c r="L6196" t="s">
        <v>113</v>
      </c>
      <c r="M6196" t="s">
        <v>16488</v>
      </c>
      <c r="N6196" t="s">
        <v>24</v>
      </c>
      <c r="P6196" t="s">
        <v>143</v>
      </c>
      <c r="Q6196" t="s">
        <v>26</v>
      </c>
      <c r="R6196" s="2">
        <v>45078.79583333333</v>
      </c>
      <c r="S6196" s="11">
        <f t="shared" si="192"/>
        <v>19.099999999918509</v>
      </c>
      <c r="U6196" s="10">
        <f t="shared" si="193"/>
        <v>0</v>
      </c>
    </row>
    <row r="6197" spans="1:21" x14ac:dyDescent="0.25">
      <c r="A6197">
        <v>5069</v>
      </c>
      <c r="B6197" t="s">
        <v>16489</v>
      </c>
      <c r="C6197" t="s">
        <v>16490</v>
      </c>
      <c r="D6197">
        <v>52</v>
      </c>
      <c r="E6197" t="s">
        <v>58</v>
      </c>
      <c r="F6197" t="s">
        <v>44</v>
      </c>
      <c r="G6197" s="1">
        <v>43863</v>
      </c>
      <c r="H6197" t="s">
        <v>27293</v>
      </c>
      <c r="I6197">
        <v>2020</v>
      </c>
      <c r="J6197" t="s">
        <v>27308</v>
      </c>
      <c r="K6197" t="s">
        <v>66</v>
      </c>
      <c r="L6197" t="s">
        <v>37</v>
      </c>
      <c r="M6197" t="s">
        <v>16491</v>
      </c>
      <c r="N6197" t="s">
        <v>62</v>
      </c>
      <c r="P6197" t="s">
        <v>143</v>
      </c>
      <c r="Q6197" t="s">
        <v>26</v>
      </c>
      <c r="S6197" s="11">
        <f t="shared" si="192"/>
        <v>0</v>
      </c>
      <c r="U6197" s="10">
        <f t="shared" si="193"/>
        <v>0</v>
      </c>
    </row>
    <row r="6198" spans="1:21" x14ac:dyDescent="0.25">
      <c r="A6198">
        <v>5070</v>
      </c>
      <c r="B6198" t="s">
        <v>16492</v>
      </c>
      <c r="C6198" t="s">
        <v>16493</v>
      </c>
      <c r="D6198">
        <v>54</v>
      </c>
      <c r="E6198" t="s">
        <v>19</v>
      </c>
      <c r="F6198" t="s">
        <v>317</v>
      </c>
      <c r="G6198" s="1">
        <v>43842</v>
      </c>
      <c r="H6198" t="s">
        <v>27295</v>
      </c>
      <c r="I6198">
        <v>2020</v>
      </c>
      <c r="J6198" t="s">
        <v>27325</v>
      </c>
      <c r="K6198" t="s">
        <v>59</v>
      </c>
      <c r="L6198" t="s">
        <v>60</v>
      </c>
      <c r="M6198" t="s">
        <v>16494</v>
      </c>
      <c r="N6198" t="s">
        <v>62</v>
      </c>
      <c r="P6198" t="s">
        <v>143</v>
      </c>
      <c r="Q6198" t="s">
        <v>55</v>
      </c>
      <c r="S6198" s="11">
        <f t="shared" si="192"/>
        <v>0</v>
      </c>
      <c r="U6198" s="10">
        <f t="shared" si="193"/>
        <v>0</v>
      </c>
    </row>
    <row r="6199" spans="1:21" x14ac:dyDescent="0.25">
      <c r="A6199">
        <v>5071</v>
      </c>
      <c r="B6199" t="s">
        <v>16495</v>
      </c>
      <c r="C6199" t="s">
        <v>16496</v>
      </c>
      <c r="D6199">
        <v>19</v>
      </c>
      <c r="E6199" t="s">
        <v>19</v>
      </c>
      <c r="F6199" t="s">
        <v>129</v>
      </c>
      <c r="G6199" s="1">
        <v>44063</v>
      </c>
      <c r="H6199" t="s">
        <v>27294</v>
      </c>
      <c r="I6199">
        <v>2020</v>
      </c>
      <c r="J6199" t="s">
        <v>27309</v>
      </c>
      <c r="K6199" t="s">
        <v>45</v>
      </c>
      <c r="L6199" t="s">
        <v>72</v>
      </c>
      <c r="M6199" t="s">
        <v>16497</v>
      </c>
      <c r="N6199" t="s">
        <v>62</v>
      </c>
      <c r="P6199" t="s">
        <v>89</v>
      </c>
      <c r="Q6199" t="s">
        <v>83</v>
      </c>
      <c r="S6199" s="11">
        <f t="shared" si="192"/>
        <v>0</v>
      </c>
      <c r="U6199" s="10">
        <f t="shared" si="193"/>
        <v>0</v>
      </c>
    </row>
    <row r="6200" spans="1:21" x14ac:dyDescent="0.25">
      <c r="A6200">
        <v>5072</v>
      </c>
      <c r="B6200" t="s">
        <v>16498</v>
      </c>
      <c r="C6200" t="s">
        <v>16499</v>
      </c>
      <c r="D6200">
        <v>65</v>
      </c>
      <c r="E6200" t="s">
        <v>19</v>
      </c>
      <c r="F6200" t="s">
        <v>431</v>
      </c>
      <c r="G6200" s="1">
        <v>44154</v>
      </c>
      <c r="H6200" t="s">
        <v>27292</v>
      </c>
      <c r="I6200">
        <v>2020</v>
      </c>
      <c r="J6200" t="s">
        <v>27307</v>
      </c>
      <c r="K6200" t="s">
        <v>66</v>
      </c>
      <c r="L6200" t="s">
        <v>67</v>
      </c>
      <c r="M6200" t="s">
        <v>16500</v>
      </c>
      <c r="N6200" t="s">
        <v>62</v>
      </c>
      <c r="P6200" t="s">
        <v>143</v>
      </c>
      <c r="Q6200" t="s">
        <v>55</v>
      </c>
      <c r="S6200" s="11">
        <f t="shared" si="192"/>
        <v>0</v>
      </c>
      <c r="U6200" s="10">
        <f t="shared" si="193"/>
        <v>0</v>
      </c>
    </row>
    <row r="6201" spans="1:21" x14ac:dyDescent="0.25">
      <c r="A6201">
        <v>5073</v>
      </c>
      <c r="B6201" t="s">
        <v>16501</v>
      </c>
      <c r="C6201" t="s">
        <v>16502</v>
      </c>
      <c r="D6201">
        <v>59</v>
      </c>
      <c r="E6201" t="s">
        <v>29</v>
      </c>
      <c r="F6201" t="s">
        <v>44</v>
      </c>
      <c r="G6201" s="1">
        <v>43995</v>
      </c>
      <c r="H6201" t="s">
        <v>27297</v>
      </c>
      <c r="I6201">
        <v>2020</v>
      </c>
      <c r="J6201" t="s">
        <v>27320</v>
      </c>
      <c r="K6201" t="s">
        <v>45</v>
      </c>
      <c r="L6201" t="s">
        <v>113</v>
      </c>
      <c r="M6201" t="s">
        <v>16503</v>
      </c>
      <c r="N6201" t="s">
        <v>62</v>
      </c>
      <c r="P6201" t="s">
        <v>25</v>
      </c>
      <c r="Q6201" t="s">
        <v>33</v>
      </c>
      <c r="S6201" s="11">
        <f t="shared" si="192"/>
        <v>0</v>
      </c>
      <c r="U6201" s="10">
        <f t="shared" si="193"/>
        <v>0</v>
      </c>
    </row>
    <row r="6202" spans="1:21" x14ac:dyDescent="0.25">
      <c r="A6202">
        <v>5074</v>
      </c>
      <c r="B6202" t="s">
        <v>16504</v>
      </c>
      <c r="C6202" t="s">
        <v>16505</v>
      </c>
      <c r="D6202">
        <v>19</v>
      </c>
      <c r="E6202" t="s">
        <v>19</v>
      </c>
      <c r="F6202" t="s">
        <v>456</v>
      </c>
      <c r="G6202" s="1">
        <v>43838</v>
      </c>
      <c r="H6202" t="s">
        <v>27295</v>
      </c>
      <c r="I6202">
        <v>2020</v>
      </c>
      <c r="J6202" t="s">
        <v>27325</v>
      </c>
      <c r="K6202" t="s">
        <v>66</v>
      </c>
      <c r="L6202" t="s">
        <v>37</v>
      </c>
      <c r="M6202" t="s">
        <v>1230</v>
      </c>
      <c r="N6202" t="s">
        <v>24</v>
      </c>
      <c r="P6202" t="s">
        <v>89</v>
      </c>
      <c r="Q6202" t="s">
        <v>26</v>
      </c>
      <c r="R6202" s="2">
        <v>45078.238888888889</v>
      </c>
      <c r="S6202" s="11">
        <f t="shared" si="192"/>
        <v>5.7333333333372138</v>
      </c>
      <c r="U6202" s="10">
        <f t="shared" si="193"/>
        <v>0</v>
      </c>
    </row>
    <row r="6203" spans="1:21" x14ac:dyDescent="0.25">
      <c r="A6203">
        <v>5076</v>
      </c>
      <c r="B6203" t="s">
        <v>16510</v>
      </c>
      <c r="C6203" t="s">
        <v>16511</v>
      </c>
      <c r="D6203">
        <v>26</v>
      </c>
      <c r="E6203" t="s">
        <v>19</v>
      </c>
      <c r="F6203" t="s">
        <v>383</v>
      </c>
      <c r="G6203" s="1">
        <v>44291</v>
      </c>
      <c r="H6203" t="s">
        <v>27300</v>
      </c>
      <c r="I6203">
        <v>2021</v>
      </c>
      <c r="J6203" t="s">
        <v>27323</v>
      </c>
      <c r="K6203" t="s">
        <v>59</v>
      </c>
      <c r="L6203" t="s">
        <v>46</v>
      </c>
      <c r="M6203" t="s">
        <v>16512</v>
      </c>
      <c r="N6203" t="s">
        <v>24</v>
      </c>
      <c r="P6203" t="s">
        <v>89</v>
      </c>
      <c r="Q6203" t="s">
        <v>26</v>
      </c>
      <c r="R6203" s="2">
        <v>45078.65347222222</v>
      </c>
      <c r="S6203" s="11">
        <f t="shared" si="192"/>
        <v>15.683333333290648</v>
      </c>
      <c r="U6203" s="10">
        <f t="shared" si="193"/>
        <v>0</v>
      </c>
    </row>
    <row r="6204" spans="1:21" x14ac:dyDescent="0.25">
      <c r="A6204">
        <v>5079</v>
      </c>
      <c r="B6204" t="s">
        <v>16519</v>
      </c>
      <c r="C6204" t="s">
        <v>16520</v>
      </c>
      <c r="D6204">
        <v>33</v>
      </c>
      <c r="E6204" t="s">
        <v>19</v>
      </c>
      <c r="F6204" t="s">
        <v>112</v>
      </c>
      <c r="G6204" s="1">
        <v>43835</v>
      </c>
      <c r="H6204" t="s">
        <v>27295</v>
      </c>
      <c r="I6204">
        <v>2020</v>
      </c>
      <c r="J6204" t="s">
        <v>27325</v>
      </c>
      <c r="K6204" t="s">
        <v>45</v>
      </c>
      <c r="L6204" t="s">
        <v>46</v>
      </c>
      <c r="M6204" t="s">
        <v>16521</v>
      </c>
      <c r="N6204" t="s">
        <v>24</v>
      </c>
      <c r="P6204" t="s">
        <v>41</v>
      </c>
      <c r="Q6204" t="s">
        <v>33</v>
      </c>
      <c r="R6204" s="2">
        <v>45078.819444444445</v>
      </c>
      <c r="S6204" s="11">
        <f t="shared" si="192"/>
        <v>19.666666666686069</v>
      </c>
      <c r="U6204" s="10">
        <f t="shared" si="193"/>
        <v>0</v>
      </c>
    </row>
    <row r="6205" spans="1:21" x14ac:dyDescent="0.25">
      <c r="A6205">
        <v>5080</v>
      </c>
      <c r="B6205" t="s">
        <v>16522</v>
      </c>
      <c r="C6205" t="s">
        <v>16523</v>
      </c>
      <c r="D6205">
        <v>37</v>
      </c>
      <c r="E6205" t="s">
        <v>58</v>
      </c>
      <c r="F6205" t="s">
        <v>207</v>
      </c>
      <c r="G6205" s="1">
        <v>44499</v>
      </c>
      <c r="H6205" t="s">
        <v>27296</v>
      </c>
      <c r="I6205">
        <v>2021</v>
      </c>
      <c r="J6205" t="s">
        <v>27312</v>
      </c>
      <c r="K6205" t="s">
        <v>66</v>
      </c>
      <c r="L6205" t="s">
        <v>177</v>
      </c>
      <c r="M6205" t="s">
        <v>16524</v>
      </c>
      <c r="N6205" t="s">
        <v>62</v>
      </c>
      <c r="P6205" t="s">
        <v>25</v>
      </c>
      <c r="Q6205" t="s">
        <v>55</v>
      </c>
      <c r="S6205" s="11">
        <f t="shared" si="192"/>
        <v>0</v>
      </c>
      <c r="U6205" s="10">
        <f t="shared" si="193"/>
        <v>0</v>
      </c>
    </row>
    <row r="6206" spans="1:21" x14ac:dyDescent="0.25">
      <c r="A6206">
        <v>5081</v>
      </c>
      <c r="B6206" t="s">
        <v>16525</v>
      </c>
      <c r="C6206" t="s">
        <v>16526</v>
      </c>
      <c r="D6206">
        <v>49</v>
      </c>
      <c r="E6206" t="s">
        <v>58</v>
      </c>
      <c r="F6206" t="s">
        <v>117</v>
      </c>
      <c r="G6206" s="1">
        <v>43962</v>
      </c>
      <c r="H6206" t="s">
        <v>27290</v>
      </c>
      <c r="I6206">
        <v>2020</v>
      </c>
      <c r="J6206" t="s">
        <v>27318</v>
      </c>
      <c r="K6206" t="s">
        <v>59</v>
      </c>
      <c r="L6206" t="s">
        <v>59</v>
      </c>
      <c r="M6206" t="s">
        <v>16527</v>
      </c>
      <c r="N6206" t="s">
        <v>24</v>
      </c>
      <c r="P6206" t="s">
        <v>143</v>
      </c>
      <c r="Q6206" t="s">
        <v>83</v>
      </c>
      <c r="R6206" s="2">
        <v>45078.128472222219</v>
      </c>
      <c r="S6206" s="11">
        <f t="shared" si="192"/>
        <v>3.0833333332557231</v>
      </c>
      <c r="U6206" s="10">
        <f t="shared" si="193"/>
        <v>0</v>
      </c>
    </row>
    <row r="6207" spans="1:21" x14ac:dyDescent="0.25">
      <c r="A6207">
        <v>5082</v>
      </c>
      <c r="B6207" t="s">
        <v>16528</v>
      </c>
      <c r="C6207" t="s">
        <v>16529</v>
      </c>
      <c r="D6207">
        <v>65</v>
      </c>
      <c r="E6207" t="s">
        <v>29</v>
      </c>
      <c r="F6207" t="s">
        <v>51</v>
      </c>
      <c r="G6207" s="1">
        <v>44042</v>
      </c>
      <c r="H6207" t="s">
        <v>27291</v>
      </c>
      <c r="I6207">
        <v>2020</v>
      </c>
      <c r="J6207" t="s">
        <v>27306</v>
      </c>
      <c r="K6207" t="s">
        <v>45</v>
      </c>
      <c r="L6207" t="s">
        <v>37</v>
      </c>
      <c r="M6207" t="s">
        <v>16530</v>
      </c>
      <c r="N6207" t="s">
        <v>24</v>
      </c>
      <c r="P6207" t="s">
        <v>89</v>
      </c>
      <c r="Q6207" t="s">
        <v>33</v>
      </c>
      <c r="R6207" s="2">
        <v>45078.574305555558</v>
      </c>
      <c r="S6207" s="11">
        <f t="shared" si="192"/>
        <v>13.78333333338378</v>
      </c>
      <c r="U6207" s="10">
        <f t="shared" si="193"/>
        <v>0</v>
      </c>
    </row>
    <row r="6208" spans="1:21" x14ac:dyDescent="0.25">
      <c r="A6208">
        <v>5084</v>
      </c>
      <c r="B6208" t="s">
        <v>16535</v>
      </c>
      <c r="C6208" t="s">
        <v>16536</v>
      </c>
      <c r="D6208">
        <v>63</v>
      </c>
      <c r="E6208" t="s">
        <v>29</v>
      </c>
      <c r="F6208" t="s">
        <v>134</v>
      </c>
      <c r="G6208" s="1">
        <v>44545</v>
      </c>
      <c r="H6208" t="s">
        <v>27299</v>
      </c>
      <c r="I6208">
        <v>2021</v>
      </c>
      <c r="J6208" t="s">
        <v>27322</v>
      </c>
      <c r="K6208" t="s">
        <v>21</v>
      </c>
      <c r="L6208" t="s">
        <v>60</v>
      </c>
      <c r="M6208" t="s">
        <v>16537</v>
      </c>
      <c r="N6208" t="s">
        <v>24</v>
      </c>
      <c r="P6208" t="s">
        <v>89</v>
      </c>
      <c r="Q6208" t="s">
        <v>55</v>
      </c>
      <c r="R6208" s="2">
        <v>45078.78125</v>
      </c>
      <c r="S6208" s="11">
        <f t="shared" si="192"/>
        <v>18.75</v>
      </c>
      <c r="U6208" s="10">
        <f t="shared" si="193"/>
        <v>0</v>
      </c>
    </row>
    <row r="6209" spans="1:21" x14ac:dyDescent="0.25">
      <c r="A6209">
        <v>5085</v>
      </c>
      <c r="B6209" t="s">
        <v>16538</v>
      </c>
      <c r="C6209" t="s">
        <v>16539</v>
      </c>
      <c r="D6209">
        <v>50</v>
      </c>
      <c r="E6209" t="s">
        <v>19</v>
      </c>
      <c r="F6209" t="s">
        <v>20</v>
      </c>
      <c r="G6209" s="1">
        <v>43895</v>
      </c>
      <c r="H6209" t="s">
        <v>27289</v>
      </c>
      <c r="I6209">
        <v>2020</v>
      </c>
      <c r="J6209" t="s">
        <v>27310</v>
      </c>
      <c r="K6209" t="s">
        <v>45</v>
      </c>
      <c r="L6209" t="s">
        <v>93</v>
      </c>
      <c r="M6209" t="s">
        <v>16540</v>
      </c>
      <c r="N6209" t="s">
        <v>24</v>
      </c>
      <c r="P6209" t="s">
        <v>143</v>
      </c>
      <c r="Q6209" t="s">
        <v>83</v>
      </c>
      <c r="R6209" s="2">
        <v>45078.519444444442</v>
      </c>
      <c r="S6209" s="11">
        <f t="shared" si="192"/>
        <v>12.46666666661622</v>
      </c>
      <c r="U6209" s="10">
        <f t="shared" si="193"/>
        <v>0</v>
      </c>
    </row>
    <row r="6210" spans="1:21" x14ac:dyDescent="0.25">
      <c r="A6210">
        <v>5086</v>
      </c>
      <c r="B6210" t="s">
        <v>16541</v>
      </c>
      <c r="C6210" t="s">
        <v>16542</v>
      </c>
      <c r="D6210">
        <v>57</v>
      </c>
      <c r="E6210" t="s">
        <v>29</v>
      </c>
      <c r="F6210" t="s">
        <v>207</v>
      </c>
      <c r="G6210" s="1">
        <v>44530</v>
      </c>
      <c r="H6210" t="s">
        <v>27292</v>
      </c>
      <c r="I6210">
        <v>2021</v>
      </c>
      <c r="J6210" t="s">
        <v>27326</v>
      </c>
      <c r="K6210" t="s">
        <v>21</v>
      </c>
      <c r="L6210" t="s">
        <v>72</v>
      </c>
      <c r="M6210" t="s">
        <v>16543</v>
      </c>
      <c r="N6210" t="s">
        <v>62</v>
      </c>
      <c r="P6210" t="s">
        <v>41</v>
      </c>
      <c r="Q6210" t="s">
        <v>55</v>
      </c>
      <c r="S6210" s="11">
        <f t="shared" ref="S6210:S6273" si="194">(R6210-INT(R6210)) * 24</f>
        <v>0</v>
      </c>
      <c r="U6210" s="10">
        <f t="shared" ref="U6210:U6273" si="195">(T6210 - INT(T6210)) * 24</f>
        <v>0</v>
      </c>
    </row>
    <row r="6211" spans="1:21" x14ac:dyDescent="0.25">
      <c r="A6211">
        <v>5088</v>
      </c>
      <c r="B6211" t="s">
        <v>16547</v>
      </c>
      <c r="C6211" t="s">
        <v>16548</v>
      </c>
      <c r="D6211">
        <v>56</v>
      </c>
      <c r="E6211" t="s">
        <v>19</v>
      </c>
      <c r="F6211" t="s">
        <v>431</v>
      </c>
      <c r="G6211" s="1">
        <v>43876</v>
      </c>
      <c r="H6211" t="s">
        <v>27293</v>
      </c>
      <c r="I6211">
        <v>2020</v>
      </c>
      <c r="J6211" t="s">
        <v>27308</v>
      </c>
      <c r="K6211" t="s">
        <v>21</v>
      </c>
      <c r="L6211" t="s">
        <v>67</v>
      </c>
      <c r="M6211" t="s">
        <v>16549</v>
      </c>
      <c r="N6211" t="s">
        <v>24</v>
      </c>
      <c r="P6211" t="s">
        <v>41</v>
      </c>
      <c r="Q6211" t="s">
        <v>83</v>
      </c>
      <c r="R6211" s="2">
        <v>45078.436111111114</v>
      </c>
      <c r="S6211" s="11">
        <f t="shared" si="194"/>
        <v>10.466666666732635</v>
      </c>
      <c r="U6211" s="10">
        <f t="shared" si="195"/>
        <v>0</v>
      </c>
    </row>
    <row r="6212" spans="1:21" x14ac:dyDescent="0.25">
      <c r="A6212">
        <v>5089</v>
      </c>
      <c r="B6212" t="s">
        <v>16550</v>
      </c>
      <c r="C6212" t="s">
        <v>16551</v>
      </c>
      <c r="D6212">
        <v>24</v>
      </c>
      <c r="E6212" t="s">
        <v>19</v>
      </c>
      <c r="F6212" t="s">
        <v>456</v>
      </c>
      <c r="G6212" s="1">
        <v>44354</v>
      </c>
      <c r="H6212" t="s">
        <v>27297</v>
      </c>
      <c r="I6212">
        <v>2021</v>
      </c>
      <c r="J6212" t="s">
        <v>27313</v>
      </c>
      <c r="K6212" t="s">
        <v>59</v>
      </c>
      <c r="L6212" t="s">
        <v>177</v>
      </c>
      <c r="M6212" t="s">
        <v>16552</v>
      </c>
      <c r="N6212" t="s">
        <v>24</v>
      </c>
      <c r="P6212" t="s">
        <v>89</v>
      </c>
      <c r="Q6212" t="s">
        <v>33</v>
      </c>
      <c r="R6212" s="2">
        <v>45078.331250000003</v>
      </c>
      <c r="S6212" s="11">
        <f t="shared" si="194"/>
        <v>7.9500000000698492</v>
      </c>
      <c r="U6212" s="10">
        <f t="shared" si="195"/>
        <v>0</v>
      </c>
    </row>
    <row r="6213" spans="1:21" x14ac:dyDescent="0.25">
      <c r="A6213">
        <v>5090</v>
      </c>
      <c r="B6213" t="s">
        <v>16553</v>
      </c>
      <c r="C6213" t="s">
        <v>16554</v>
      </c>
      <c r="D6213">
        <v>24</v>
      </c>
      <c r="E6213" t="s">
        <v>29</v>
      </c>
      <c r="F6213" t="s">
        <v>161</v>
      </c>
      <c r="G6213" s="1">
        <v>44493</v>
      </c>
      <c r="H6213" t="s">
        <v>27296</v>
      </c>
      <c r="I6213">
        <v>2021</v>
      </c>
      <c r="J6213" t="s">
        <v>27312</v>
      </c>
      <c r="K6213" t="s">
        <v>45</v>
      </c>
      <c r="L6213" t="s">
        <v>77</v>
      </c>
      <c r="M6213" t="s">
        <v>16555</v>
      </c>
      <c r="N6213" t="s">
        <v>24</v>
      </c>
      <c r="P6213" t="s">
        <v>89</v>
      </c>
      <c r="Q6213" t="s">
        <v>26</v>
      </c>
      <c r="R6213" s="2">
        <v>45078.642361111109</v>
      </c>
      <c r="S6213" s="11">
        <f t="shared" si="194"/>
        <v>15.416666666627862</v>
      </c>
      <c r="U6213" s="10">
        <f t="shared" si="195"/>
        <v>0</v>
      </c>
    </row>
    <row r="6214" spans="1:21" x14ac:dyDescent="0.25">
      <c r="A6214">
        <v>5091</v>
      </c>
      <c r="B6214" t="s">
        <v>16556</v>
      </c>
      <c r="C6214" t="s">
        <v>16557</v>
      </c>
      <c r="D6214">
        <v>31</v>
      </c>
      <c r="E6214" t="s">
        <v>58</v>
      </c>
      <c r="F6214" t="s">
        <v>202</v>
      </c>
      <c r="G6214" s="1">
        <v>44109</v>
      </c>
      <c r="H6214" t="s">
        <v>27296</v>
      </c>
      <c r="I6214">
        <v>2020</v>
      </c>
      <c r="J6214" t="s">
        <v>27319</v>
      </c>
      <c r="K6214" t="s">
        <v>66</v>
      </c>
      <c r="L6214" t="s">
        <v>59</v>
      </c>
      <c r="M6214" t="s">
        <v>16558</v>
      </c>
      <c r="N6214" t="s">
        <v>24</v>
      </c>
      <c r="P6214" t="s">
        <v>41</v>
      </c>
      <c r="Q6214" t="s">
        <v>55</v>
      </c>
      <c r="R6214" s="2">
        <v>45078.606944444444</v>
      </c>
      <c r="S6214" s="11">
        <f t="shared" si="194"/>
        <v>14.566666666651145</v>
      </c>
      <c r="U6214" s="10">
        <f t="shared" si="195"/>
        <v>0</v>
      </c>
    </row>
    <row r="6215" spans="1:21" x14ac:dyDescent="0.25">
      <c r="A6215">
        <v>5092</v>
      </c>
      <c r="B6215" t="s">
        <v>16559</v>
      </c>
      <c r="C6215" t="s">
        <v>16560</v>
      </c>
      <c r="D6215">
        <v>50</v>
      </c>
      <c r="E6215" t="s">
        <v>19</v>
      </c>
      <c r="F6215" t="s">
        <v>98</v>
      </c>
      <c r="G6215" s="1">
        <v>43988</v>
      </c>
      <c r="H6215" t="s">
        <v>27297</v>
      </c>
      <c r="I6215">
        <v>2020</v>
      </c>
      <c r="J6215" t="s">
        <v>27320</v>
      </c>
      <c r="K6215" t="s">
        <v>45</v>
      </c>
      <c r="L6215" t="s">
        <v>141</v>
      </c>
      <c r="M6215" t="s">
        <v>16561</v>
      </c>
      <c r="N6215" t="s">
        <v>24</v>
      </c>
      <c r="P6215" t="s">
        <v>89</v>
      </c>
      <c r="Q6215" t="s">
        <v>26</v>
      </c>
      <c r="R6215" s="2">
        <v>45078.087500000001</v>
      </c>
      <c r="S6215" s="11">
        <f t="shared" si="194"/>
        <v>2.1000000000349246</v>
      </c>
      <c r="U6215" s="10">
        <f t="shared" si="195"/>
        <v>0</v>
      </c>
    </row>
    <row r="6216" spans="1:21" x14ac:dyDescent="0.25">
      <c r="A6216">
        <v>5094</v>
      </c>
      <c r="B6216" t="s">
        <v>16566</v>
      </c>
      <c r="C6216" t="s">
        <v>16567</v>
      </c>
      <c r="D6216">
        <v>24</v>
      </c>
      <c r="E6216" t="s">
        <v>29</v>
      </c>
      <c r="F6216" t="s">
        <v>339</v>
      </c>
      <c r="G6216" s="1">
        <v>44084</v>
      </c>
      <c r="H6216" t="s">
        <v>27298</v>
      </c>
      <c r="I6216">
        <v>2020</v>
      </c>
      <c r="J6216" t="s">
        <v>27314</v>
      </c>
      <c r="K6216" t="s">
        <v>67</v>
      </c>
      <c r="L6216" t="s">
        <v>60</v>
      </c>
      <c r="M6216" t="s">
        <v>16568</v>
      </c>
      <c r="N6216" t="s">
        <v>24</v>
      </c>
      <c r="P6216" t="s">
        <v>143</v>
      </c>
      <c r="Q6216" t="s">
        <v>26</v>
      </c>
      <c r="R6216" s="2">
        <v>45078.977083333331</v>
      </c>
      <c r="S6216" s="11">
        <f t="shared" si="194"/>
        <v>23.449999999953434</v>
      </c>
      <c r="U6216" s="10">
        <f t="shared" si="195"/>
        <v>0</v>
      </c>
    </row>
    <row r="6217" spans="1:21" x14ac:dyDescent="0.25">
      <c r="A6217">
        <v>5095</v>
      </c>
      <c r="B6217" t="s">
        <v>16569</v>
      </c>
      <c r="C6217" t="s">
        <v>16570</v>
      </c>
      <c r="D6217">
        <v>52</v>
      </c>
      <c r="E6217" t="s">
        <v>19</v>
      </c>
      <c r="F6217" t="s">
        <v>223</v>
      </c>
      <c r="G6217" s="1">
        <v>44394</v>
      </c>
      <c r="H6217" t="s">
        <v>27291</v>
      </c>
      <c r="I6217">
        <v>2021</v>
      </c>
      <c r="J6217" t="s">
        <v>27317</v>
      </c>
      <c r="K6217" t="s">
        <v>45</v>
      </c>
      <c r="L6217" t="s">
        <v>93</v>
      </c>
      <c r="M6217" t="s">
        <v>16571</v>
      </c>
      <c r="N6217" t="s">
        <v>24</v>
      </c>
      <c r="P6217" t="s">
        <v>25</v>
      </c>
      <c r="Q6217" t="s">
        <v>83</v>
      </c>
      <c r="R6217" s="2">
        <v>45078.063194444447</v>
      </c>
      <c r="S6217" s="11">
        <f t="shared" si="194"/>
        <v>1.5166666667209938</v>
      </c>
      <c r="U6217" s="10">
        <f t="shared" si="195"/>
        <v>0</v>
      </c>
    </row>
    <row r="6218" spans="1:21" x14ac:dyDescent="0.25">
      <c r="A6218">
        <v>5096</v>
      </c>
      <c r="B6218" t="s">
        <v>16572</v>
      </c>
      <c r="C6218" t="s">
        <v>16573</v>
      </c>
      <c r="D6218">
        <v>20</v>
      </c>
      <c r="E6218" t="s">
        <v>58</v>
      </c>
      <c r="F6218" t="s">
        <v>134</v>
      </c>
      <c r="G6218" s="1">
        <v>44019</v>
      </c>
      <c r="H6218" t="s">
        <v>27291</v>
      </c>
      <c r="I6218">
        <v>2020</v>
      </c>
      <c r="J6218" t="s">
        <v>27306</v>
      </c>
      <c r="K6218" t="s">
        <v>21</v>
      </c>
      <c r="L6218" t="s">
        <v>177</v>
      </c>
      <c r="M6218" t="s">
        <v>16574</v>
      </c>
      <c r="N6218" t="s">
        <v>24</v>
      </c>
      <c r="P6218" t="s">
        <v>89</v>
      </c>
      <c r="Q6218" t="s">
        <v>26</v>
      </c>
      <c r="R6218" s="2">
        <v>45078.470138888886</v>
      </c>
      <c r="S6218" s="11">
        <f t="shared" si="194"/>
        <v>11.283333333267365</v>
      </c>
      <c r="U6218" s="10">
        <f t="shared" si="195"/>
        <v>0</v>
      </c>
    </row>
    <row r="6219" spans="1:21" x14ac:dyDescent="0.25">
      <c r="A6219">
        <v>5097</v>
      </c>
      <c r="B6219" t="s">
        <v>16575</v>
      </c>
      <c r="C6219" t="s">
        <v>16576</v>
      </c>
      <c r="D6219">
        <v>39</v>
      </c>
      <c r="E6219" t="s">
        <v>58</v>
      </c>
      <c r="F6219" t="s">
        <v>207</v>
      </c>
      <c r="G6219" s="1">
        <v>43891</v>
      </c>
      <c r="H6219" t="s">
        <v>27289</v>
      </c>
      <c r="I6219">
        <v>2020</v>
      </c>
      <c r="J6219" t="s">
        <v>27310</v>
      </c>
      <c r="K6219" t="s">
        <v>67</v>
      </c>
      <c r="L6219" t="s">
        <v>59</v>
      </c>
      <c r="M6219" t="s">
        <v>16577</v>
      </c>
      <c r="N6219" t="s">
        <v>24</v>
      </c>
      <c r="P6219" t="s">
        <v>143</v>
      </c>
      <c r="Q6219" t="s">
        <v>55</v>
      </c>
      <c r="R6219" s="2">
        <v>45078.943055555559</v>
      </c>
      <c r="S6219" s="11">
        <f t="shared" si="194"/>
        <v>22.633333333418705</v>
      </c>
      <c r="U6219" s="10">
        <f t="shared" si="195"/>
        <v>0</v>
      </c>
    </row>
    <row r="6220" spans="1:21" x14ac:dyDescent="0.25">
      <c r="A6220">
        <v>5098</v>
      </c>
      <c r="B6220" t="s">
        <v>16578</v>
      </c>
      <c r="C6220" t="s">
        <v>16579</v>
      </c>
      <c r="D6220">
        <v>62</v>
      </c>
      <c r="E6220" t="s">
        <v>58</v>
      </c>
      <c r="F6220" t="s">
        <v>20</v>
      </c>
      <c r="G6220" s="1">
        <v>43952</v>
      </c>
      <c r="H6220" t="s">
        <v>27290</v>
      </c>
      <c r="I6220">
        <v>2020</v>
      </c>
      <c r="J6220" t="s">
        <v>27318</v>
      </c>
      <c r="K6220" t="s">
        <v>21</v>
      </c>
      <c r="L6220" t="s">
        <v>177</v>
      </c>
      <c r="M6220" t="s">
        <v>16580</v>
      </c>
      <c r="N6220" t="s">
        <v>62</v>
      </c>
      <c r="P6220" t="s">
        <v>41</v>
      </c>
      <c r="Q6220" t="s">
        <v>55</v>
      </c>
      <c r="S6220" s="11">
        <f t="shared" si="194"/>
        <v>0</v>
      </c>
      <c r="U6220" s="10">
        <f t="shared" si="195"/>
        <v>0</v>
      </c>
    </row>
    <row r="6221" spans="1:21" x14ac:dyDescent="0.25">
      <c r="A6221">
        <v>5100</v>
      </c>
      <c r="B6221" t="s">
        <v>16585</v>
      </c>
      <c r="C6221" t="s">
        <v>16586</v>
      </c>
      <c r="D6221">
        <v>30</v>
      </c>
      <c r="E6221" t="s">
        <v>29</v>
      </c>
      <c r="F6221" t="s">
        <v>157</v>
      </c>
      <c r="G6221" s="1">
        <v>44447</v>
      </c>
      <c r="H6221" t="s">
        <v>27298</v>
      </c>
      <c r="I6221">
        <v>2021</v>
      </c>
      <c r="J6221" t="s">
        <v>27315</v>
      </c>
      <c r="K6221" t="s">
        <v>67</v>
      </c>
      <c r="L6221" t="s">
        <v>72</v>
      </c>
      <c r="M6221" t="s">
        <v>16587</v>
      </c>
      <c r="N6221" t="s">
        <v>24</v>
      </c>
      <c r="P6221" t="s">
        <v>89</v>
      </c>
      <c r="Q6221" t="s">
        <v>26</v>
      </c>
      <c r="R6221" s="2">
        <v>45078.980555555558</v>
      </c>
      <c r="S6221" s="11">
        <f t="shared" si="194"/>
        <v>23.53333333338378</v>
      </c>
      <c r="U6221" s="10">
        <f t="shared" si="195"/>
        <v>0</v>
      </c>
    </row>
    <row r="6222" spans="1:21" x14ac:dyDescent="0.25">
      <c r="A6222">
        <v>5101</v>
      </c>
      <c r="B6222" t="s">
        <v>16588</v>
      </c>
      <c r="C6222" t="s">
        <v>16589</v>
      </c>
      <c r="D6222">
        <v>20</v>
      </c>
      <c r="E6222" t="s">
        <v>19</v>
      </c>
      <c r="F6222" t="s">
        <v>157</v>
      </c>
      <c r="G6222" s="1">
        <v>43833</v>
      </c>
      <c r="H6222" t="s">
        <v>27295</v>
      </c>
      <c r="I6222">
        <v>2020</v>
      </c>
      <c r="J6222" t="s">
        <v>27325</v>
      </c>
      <c r="K6222" t="s">
        <v>59</v>
      </c>
      <c r="L6222" t="s">
        <v>93</v>
      </c>
      <c r="M6222" t="s">
        <v>16590</v>
      </c>
      <c r="N6222" t="s">
        <v>62</v>
      </c>
      <c r="P6222" t="s">
        <v>143</v>
      </c>
      <c r="Q6222" t="s">
        <v>83</v>
      </c>
      <c r="S6222" s="11">
        <f t="shared" si="194"/>
        <v>0</v>
      </c>
      <c r="U6222" s="10">
        <f t="shared" si="195"/>
        <v>0</v>
      </c>
    </row>
    <row r="6223" spans="1:21" x14ac:dyDescent="0.25">
      <c r="A6223">
        <v>5102</v>
      </c>
      <c r="B6223" t="s">
        <v>16591</v>
      </c>
      <c r="C6223" t="s">
        <v>16592</v>
      </c>
      <c r="D6223">
        <v>38</v>
      </c>
      <c r="E6223" t="s">
        <v>58</v>
      </c>
      <c r="F6223" t="s">
        <v>71</v>
      </c>
      <c r="G6223" s="1">
        <v>44527</v>
      </c>
      <c r="H6223" t="s">
        <v>27292</v>
      </c>
      <c r="I6223">
        <v>2021</v>
      </c>
      <c r="J6223" t="s">
        <v>27326</v>
      </c>
      <c r="K6223" t="s">
        <v>45</v>
      </c>
      <c r="L6223" t="s">
        <v>22</v>
      </c>
      <c r="M6223" t="s">
        <v>16593</v>
      </c>
      <c r="N6223" t="s">
        <v>24</v>
      </c>
      <c r="P6223" t="s">
        <v>25</v>
      </c>
      <c r="Q6223" t="s">
        <v>33</v>
      </c>
      <c r="R6223" s="2">
        <v>45078.359722222223</v>
      </c>
      <c r="S6223" s="11">
        <f t="shared" si="194"/>
        <v>8.6333333333604969</v>
      </c>
      <c r="U6223" s="10">
        <f t="shared" si="195"/>
        <v>0</v>
      </c>
    </row>
    <row r="6224" spans="1:21" x14ac:dyDescent="0.25">
      <c r="A6224">
        <v>5104</v>
      </c>
      <c r="B6224" t="s">
        <v>16597</v>
      </c>
      <c r="C6224" t="s">
        <v>16598</v>
      </c>
      <c r="D6224">
        <v>26</v>
      </c>
      <c r="E6224" t="s">
        <v>29</v>
      </c>
      <c r="F6224" t="s">
        <v>339</v>
      </c>
      <c r="G6224" s="1">
        <v>44286</v>
      </c>
      <c r="H6224" t="s">
        <v>27289</v>
      </c>
      <c r="I6224">
        <v>2021</v>
      </c>
      <c r="J6224" t="s">
        <v>27304</v>
      </c>
      <c r="K6224" t="s">
        <v>66</v>
      </c>
      <c r="L6224" t="s">
        <v>52</v>
      </c>
      <c r="M6224" t="s">
        <v>16599</v>
      </c>
      <c r="N6224" t="s">
        <v>24</v>
      </c>
      <c r="P6224" t="s">
        <v>41</v>
      </c>
      <c r="Q6224" t="s">
        <v>55</v>
      </c>
      <c r="R6224" s="2">
        <v>45078.279166666667</v>
      </c>
      <c r="S6224" s="11">
        <f t="shared" si="194"/>
        <v>6.7000000000116415</v>
      </c>
      <c r="U6224" s="10">
        <f t="shared" si="195"/>
        <v>0</v>
      </c>
    </row>
    <row r="6225" spans="1:21" x14ac:dyDescent="0.25">
      <c r="A6225">
        <v>5105</v>
      </c>
      <c r="B6225" t="s">
        <v>16600</v>
      </c>
      <c r="C6225" t="s">
        <v>16601</v>
      </c>
      <c r="D6225">
        <v>68</v>
      </c>
      <c r="E6225" t="s">
        <v>19</v>
      </c>
      <c r="F6225" t="s">
        <v>112</v>
      </c>
      <c r="G6225" s="1">
        <v>44329</v>
      </c>
      <c r="H6225" t="s">
        <v>27290</v>
      </c>
      <c r="I6225">
        <v>2021</v>
      </c>
      <c r="J6225" t="s">
        <v>27305</v>
      </c>
      <c r="K6225" t="s">
        <v>21</v>
      </c>
      <c r="L6225" t="s">
        <v>59</v>
      </c>
      <c r="M6225" t="s">
        <v>16602</v>
      </c>
      <c r="N6225" t="s">
        <v>24</v>
      </c>
      <c r="P6225" t="s">
        <v>41</v>
      </c>
      <c r="Q6225" t="s">
        <v>55</v>
      </c>
      <c r="R6225" s="2">
        <v>45078.494444444441</v>
      </c>
      <c r="S6225" s="11">
        <f t="shared" si="194"/>
        <v>11.866666666581295</v>
      </c>
      <c r="U6225" s="10">
        <f t="shared" si="195"/>
        <v>0</v>
      </c>
    </row>
    <row r="6226" spans="1:21" x14ac:dyDescent="0.25">
      <c r="A6226">
        <v>5107</v>
      </c>
      <c r="B6226" t="s">
        <v>16607</v>
      </c>
      <c r="C6226" t="s">
        <v>16608</v>
      </c>
      <c r="D6226">
        <v>41</v>
      </c>
      <c r="E6226" t="s">
        <v>58</v>
      </c>
      <c r="F6226" t="s">
        <v>286</v>
      </c>
      <c r="G6226" s="1">
        <v>44190</v>
      </c>
      <c r="H6226" t="s">
        <v>27299</v>
      </c>
      <c r="I6226">
        <v>2020</v>
      </c>
      <c r="J6226" t="s">
        <v>27321</v>
      </c>
      <c r="K6226" t="s">
        <v>66</v>
      </c>
      <c r="L6226" t="s">
        <v>177</v>
      </c>
      <c r="M6226" t="s">
        <v>16609</v>
      </c>
      <c r="N6226" t="s">
        <v>62</v>
      </c>
      <c r="P6226" t="s">
        <v>143</v>
      </c>
      <c r="Q6226" t="s">
        <v>83</v>
      </c>
      <c r="S6226" s="11">
        <f t="shared" si="194"/>
        <v>0</v>
      </c>
      <c r="U6226" s="10">
        <f t="shared" si="195"/>
        <v>0</v>
      </c>
    </row>
    <row r="6227" spans="1:21" x14ac:dyDescent="0.25">
      <c r="A6227">
        <v>5108</v>
      </c>
      <c r="B6227" t="s">
        <v>16610</v>
      </c>
      <c r="C6227" t="s">
        <v>16611</v>
      </c>
      <c r="D6227">
        <v>24</v>
      </c>
      <c r="E6227" t="s">
        <v>58</v>
      </c>
      <c r="F6227" t="s">
        <v>207</v>
      </c>
      <c r="G6227" s="1">
        <v>43961</v>
      </c>
      <c r="H6227" t="s">
        <v>27290</v>
      </c>
      <c r="I6227">
        <v>2020</v>
      </c>
      <c r="J6227" t="s">
        <v>27318</v>
      </c>
      <c r="K6227" t="s">
        <v>66</v>
      </c>
      <c r="L6227" t="s">
        <v>37</v>
      </c>
      <c r="M6227" t="s">
        <v>16612</v>
      </c>
      <c r="N6227" t="s">
        <v>24</v>
      </c>
      <c r="P6227" t="s">
        <v>143</v>
      </c>
      <c r="Q6227" t="s">
        <v>33</v>
      </c>
      <c r="R6227" s="2">
        <v>45078.859027777777</v>
      </c>
      <c r="S6227" s="11">
        <f t="shared" si="194"/>
        <v>20.616666666639503</v>
      </c>
      <c r="U6227" s="10">
        <f t="shared" si="195"/>
        <v>0</v>
      </c>
    </row>
    <row r="6228" spans="1:21" x14ac:dyDescent="0.25">
      <c r="A6228">
        <v>5110</v>
      </c>
      <c r="B6228" t="s">
        <v>16617</v>
      </c>
      <c r="C6228" t="s">
        <v>16618</v>
      </c>
      <c r="D6228">
        <v>47</v>
      </c>
      <c r="E6228" t="s">
        <v>58</v>
      </c>
      <c r="F6228" t="s">
        <v>249</v>
      </c>
      <c r="G6228" s="1">
        <v>44461</v>
      </c>
      <c r="H6228" t="s">
        <v>27298</v>
      </c>
      <c r="I6228">
        <v>2021</v>
      </c>
      <c r="J6228" t="s">
        <v>27315</v>
      </c>
      <c r="K6228" t="s">
        <v>59</v>
      </c>
      <c r="L6228" t="s">
        <v>60</v>
      </c>
      <c r="M6228" t="s">
        <v>16619</v>
      </c>
      <c r="N6228" t="s">
        <v>62</v>
      </c>
      <c r="P6228" t="s">
        <v>89</v>
      </c>
      <c r="Q6228" t="s">
        <v>26</v>
      </c>
      <c r="S6228" s="11">
        <f t="shared" si="194"/>
        <v>0</v>
      </c>
      <c r="U6228" s="10">
        <f t="shared" si="195"/>
        <v>0</v>
      </c>
    </row>
    <row r="6229" spans="1:21" x14ac:dyDescent="0.25">
      <c r="A6229">
        <v>5111</v>
      </c>
      <c r="B6229" t="s">
        <v>16620</v>
      </c>
      <c r="C6229" t="s">
        <v>403</v>
      </c>
      <c r="D6229">
        <v>43</v>
      </c>
      <c r="E6229" t="s">
        <v>19</v>
      </c>
      <c r="F6229" t="s">
        <v>339</v>
      </c>
      <c r="G6229" s="1">
        <v>43950</v>
      </c>
      <c r="H6229" t="s">
        <v>27300</v>
      </c>
      <c r="I6229">
        <v>2020</v>
      </c>
      <c r="J6229" t="s">
        <v>27327</v>
      </c>
      <c r="K6229" t="s">
        <v>67</v>
      </c>
      <c r="L6229" t="s">
        <v>67</v>
      </c>
      <c r="M6229" t="s">
        <v>16621</v>
      </c>
      <c r="N6229" t="s">
        <v>24</v>
      </c>
      <c r="P6229" t="s">
        <v>25</v>
      </c>
      <c r="Q6229" t="s">
        <v>55</v>
      </c>
      <c r="R6229" s="2">
        <v>45078.173611111109</v>
      </c>
      <c r="S6229" s="11">
        <f t="shared" si="194"/>
        <v>4.1666666666278616</v>
      </c>
      <c r="U6229" s="10">
        <f t="shared" si="195"/>
        <v>0</v>
      </c>
    </row>
    <row r="6230" spans="1:21" x14ac:dyDescent="0.25">
      <c r="A6230">
        <v>5115</v>
      </c>
      <c r="B6230" t="s">
        <v>11400</v>
      </c>
      <c r="C6230" t="s">
        <v>16633</v>
      </c>
      <c r="D6230">
        <v>48</v>
      </c>
      <c r="E6230" t="s">
        <v>19</v>
      </c>
      <c r="F6230" t="s">
        <v>20</v>
      </c>
      <c r="G6230" s="1">
        <v>44356</v>
      </c>
      <c r="H6230" t="s">
        <v>27297</v>
      </c>
      <c r="I6230">
        <v>2021</v>
      </c>
      <c r="J6230" t="s">
        <v>27313</v>
      </c>
      <c r="K6230" t="s">
        <v>66</v>
      </c>
      <c r="L6230" t="s">
        <v>52</v>
      </c>
      <c r="M6230" t="s">
        <v>16634</v>
      </c>
      <c r="N6230" t="s">
        <v>24</v>
      </c>
      <c r="P6230" t="s">
        <v>41</v>
      </c>
      <c r="Q6230" t="s">
        <v>26</v>
      </c>
      <c r="R6230" s="2">
        <v>45078.888888888891</v>
      </c>
      <c r="S6230" s="11">
        <f t="shared" si="194"/>
        <v>21.333333333372138</v>
      </c>
      <c r="U6230" s="10">
        <f t="shared" si="195"/>
        <v>0</v>
      </c>
    </row>
    <row r="6231" spans="1:21" x14ac:dyDescent="0.25">
      <c r="A6231">
        <v>5116</v>
      </c>
      <c r="B6231" t="s">
        <v>16635</v>
      </c>
      <c r="C6231" t="s">
        <v>16636</v>
      </c>
      <c r="D6231">
        <v>27</v>
      </c>
      <c r="E6231" t="s">
        <v>29</v>
      </c>
      <c r="F6231" t="s">
        <v>36</v>
      </c>
      <c r="G6231" s="1">
        <v>43925</v>
      </c>
      <c r="H6231" t="s">
        <v>27300</v>
      </c>
      <c r="I6231">
        <v>2020</v>
      </c>
      <c r="J6231" t="s">
        <v>27327</v>
      </c>
      <c r="K6231" t="s">
        <v>59</v>
      </c>
      <c r="L6231" t="s">
        <v>31</v>
      </c>
      <c r="M6231" t="s">
        <v>16637</v>
      </c>
      <c r="N6231" t="s">
        <v>62</v>
      </c>
      <c r="P6231" t="s">
        <v>41</v>
      </c>
      <c r="Q6231" t="s">
        <v>83</v>
      </c>
      <c r="S6231" s="11">
        <f t="shared" si="194"/>
        <v>0</v>
      </c>
      <c r="U6231" s="10">
        <f t="shared" si="195"/>
        <v>0</v>
      </c>
    </row>
    <row r="6232" spans="1:21" x14ac:dyDescent="0.25">
      <c r="A6232">
        <v>5117</v>
      </c>
      <c r="B6232" t="s">
        <v>16638</v>
      </c>
      <c r="C6232" t="s">
        <v>16639</v>
      </c>
      <c r="D6232">
        <v>37</v>
      </c>
      <c r="E6232" t="s">
        <v>19</v>
      </c>
      <c r="F6232" t="s">
        <v>211</v>
      </c>
      <c r="G6232" s="1">
        <v>44057</v>
      </c>
      <c r="H6232" t="s">
        <v>27294</v>
      </c>
      <c r="I6232">
        <v>2020</v>
      </c>
      <c r="J6232" t="s">
        <v>27309</v>
      </c>
      <c r="K6232" t="s">
        <v>21</v>
      </c>
      <c r="L6232" t="s">
        <v>52</v>
      </c>
      <c r="M6232" t="s">
        <v>442</v>
      </c>
      <c r="N6232" t="s">
        <v>62</v>
      </c>
      <c r="P6232" t="s">
        <v>41</v>
      </c>
      <c r="Q6232" t="s">
        <v>83</v>
      </c>
      <c r="S6232" s="11">
        <f t="shared" si="194"/>
        <v>0</v>
      </c>
      <c r="U6232" s="10">
        <f t="shared" si="195"/>
        <v>0</v>
      </c>
    </row>
    <row r="6233" spans="1:21" x14ac:dyDescent="0.25">
      <c r="A6233">
        <v>5121</v>
      </c>
      <c r="B6233" t="s">
        <v>16652</v>
      </c>
      <c r="C6233" t="s">
        <v>16653</v>
      </c>
      <c r="D6233">
        <v>27</v>
      </c>
      <c r="E6233" t="s">
        <v>19</v>
      </c>
      <c r="F6233" t="s">
        <v>65</v>
      </c>
      <c r="G6233" s="1">
        <v>43918</v>
      </c>
      <c r="H6233" t="s">
        <v>27289</v>
      </c>
      <c r="I6233">
        <v>2020</v>
      </c>
      <c r="J6233" t="s">
        <v>27310</v>
      </c>
      <c r="K6233" t="s">
        <v>66</v>
      </c>
      <c r="L6233" t="s">
        <v>31</v>
      </c>
      <c r="M6233" t="s">
        <v>16654</v>
      </c>
      <c r="N6233" t="s">
        <v>24</v>
      </c>
      <c r="P6233" t="s">
        <v>25</v>
      </c>
      <c r="Q6233" t="s">
        <v>33</v>
      </c>
      <c r="R6233" s="2">
        <v>45078.415277777778</v>
      </c>
      <c r="S6233" s="11">
        <f t="shared" si="194"/>
        <v>9.9666666666744277</v>
      </c>
      <c r="U6233" s="10">
        <f t="shared" si="195"/>
        <v>0</v>
      </c>
    </row>
    <row r="6234" spans="1:21" x14ac:dyDescent="0.25">
      <c r="A6234">
        <v>5122</v>
      </c>
      <c r="B6234" t="s">
        <v>16655</v>
      </c>
      <c r="C6234" t="s">
        <v>16656</v>
      </c>
      <c r="D6234">
        <v>34</v>
      </c>
      <c r="E6234" t="s">
        <v>19</v>
      </c>
      <c r="F6234" t="s">
        <v>173</v>
      </c>
      <c r="G6234" s="1">
        <v>44226</v>
      </c>
      <c r="H6234" t="s">
        <v>27295</v>
      </c>
      <c r="I6234">
        <v>2021</v>
      </c>
      <c r="J6234" t="s">
        <v>27311</v>
      </c>
      <c r="K6234" t="s">
        <v>66</v>
      </c>
      <c r="L6234" t="s">
        <v>37</v>
      </c>
      <c r="M6234" t="s">
        <v>16657</v>
      </c>
      <c r="N6234" t="s">
        <v>24</v>
      </c>
      <c r="P6234" t="s">
        <v>143</v>
      </c>
      <c r="Q6234" t="s">
        <v>33</v>
      </c>
      <c r="R6234" s="2">
        <v>45078.451388888891</v>
      </c>
      <c r="S6234" s="11">
        <f t="shared" si="194"/>
        <v>10.833333333372138</v>
      </c>
      <c r="U6234" s="10">
        <f t="shared" si="195"/>
        <v>0</v>
      </c>
    </row>
    <row r="6235" spans="1:21" x14ac:dyDescent="0.25">
      <c r="A6235">
        <v>5125</v>
      </c>
      <c r="B6235" t="s">
        <v>16666</v>
      </c>
      <c r="C6235" t="s">
        <v>16667</v>
      </c>
      <c r="D6235">
        <v>39</v>
      </c>
      <c r="E6235" t="s">
        <v>58</v>
      </c>
      <c r="F6235" t="s">
        <v>20</v>
      </c>
      <c r="G6235" s="1">
        <v>44027</v>
      </c>
      <c r="H6235" t="s">
        <v>27291</v>
      </c>
      <c r="I6235">
        <v>2020</v>
      </c>
      <c r="J6235" t="s">
        <v>27306</v>
      </c>
      <c r="K6235" t="s">
        <v>67</v>
      </c>
      <c r="L6235" t="s">
        <v>22</v>
      </c>
      <c r="M6235" t="s">
        <v>16668</v>
      </c>
      <c r="N6235" t="s">
        <v>62</v>
      </c>
      <c r="P6235" t="s">
        <v>143</v>
      </c>
      <c r="Q6235" t="s">
        <v>55</v>
      </c>
      <c r="S6235" s="11">
        <f t="shared" si="194"/>
        <v>0</v>
      </c>
      <c r="U6235" s="10">
        <f t="shared" si="195"/>
        <v>0</v>
      </c>
    </row>
    <row r="6236" spans="1:21" x14ac:dyDescent="0.25">
      <c r="A6236">
        <v>5126</v>
      </c>
      <c r="B6236" t="s">
        <v>16669</v>
      </c>
      <c r="C6236" t="s">
        <v>16670</v>
      </c>
      <c r="D6236">
        <v>43</v>
      </c>
      <c r="E6236" t="s">
        <v>29</v>
      </c>
      <c r="F6236" t="s">
        <v>173</v>
      </c>
      <c r="G6236" s="1">
        <v>43835</v>
      </c>
      <c r="H6236" t="s">
        <v>27295</v>
      </c>
      <c r="I6236">
        <v>2020</v>
      </c>
      <c r="J6236" t="s">
        <v>27325</v>
      </c>
      <c r="K6236" t="s">
        <v>59</v>
      </c>
      <c r="L6236" t="s">
        <v>52</v>
      </c>
      <c r="M6236" t="s">
        <v>16671</v>
      </c>
      <c r="N6236" t="s">
        <v>62</v>
      </c>
      <c r="P6236" t="s">
        <v>41</v>
      </c>
      <c r="Q6236" t="s">
        <v>55</v>
      </c>
      <c r="S6236" s="11">
        <f t="shared" si="194"/>
        <v>0</v>
      </c>
      <c r="U6236" s="10">
        <f t="shared" si="195"/>
        <v>0</v>
      </c>
    </row>
    <row r="6237" spans="1:21" x14ac:dyDescent="0.25">
      <c r="A6237">
        <v>5130</v>
      </c>
      <c r="B6237" t="s">
        <v>16684</v>
      </c>
      <c r="C6237" t="s">
        <v>16685</v>
      </c>
      <c r="D6237">
        <v>39</v>
      </c>
      <c r="E6237" t="s">
        <v>58</v>
      </c>
      <c r="F6237" t="s">
        <v>103</v>
      </c>
      <c r="G6237" s="1">
        <v>43935</v>
      </c>
      <c r="H6237" t="s">
        <v>27300</v>
      </c>
      <c r="I6237">
        <v>2020</v>
      </c>
      <c r="J6237" t="s">
        <v>27327</v>
      </c>
      <c r="K6237" t="s">
        <v>21</v>
      </c>
      <c r="L6237" t="s">
        <v>113</v>
      </c>
      <c r="M6237" t="s">
        <v>16686</v>
      </c>
      <c r="N6237" t="s">
        <v>24</v>
      </c>
      <c r="P6237" t="s">
        <v>143</v>
      </c>
      <c r="Q6237" t="s">
        <v>33</v>
      </c>
      <c r="R6237" s="2">
        <v>45078.239583333336</v>
      </c>
      <c r="S6237" s="11">
        <f t="shared" si="194"/>
        <v>5.7500000000582077</v>
      </c>
      <c r="U6237" s="10">
        <f t="shared" si="195"/>
        <v>0</v>
      </c>
    </row>
    <row r="6238" spans="1:21" x14ac:dyDescent="0.25">
      <c r="A6238">
        <v>5131</v>
      </c>
      <c r="B6238" t="s">
        <v>16687</v>
      </c>
      <c r="C6238" t="s">
        <v>16688</v>
      </c>
      <c r="D6238">
        <v>31</v>
      </c>
      <c r="E6238" t="s">
        <v>58</v>
      </c>
      <c r="F6238" t="s">
        <v>71</v>
      </c>
      <c r="G6238" s="1">
        <v>44397</v>
      </c>
      <c r="H6238" t="s">
        <v>27291</v>
      </c>
      <c r="I6238">
        <v>2021</v>
      </c>
      <c r="J6238" t="s">
        <v>27317</v>
      </c>
      <c r="K6238" t="s">
        <v>66</v>
      </c>
      <c r="L6238" t="s">
        <v>22</v>
      </c>
      <c r="M6238" t="s">
        <v>16689</v>
      </c>
      <c r="N6238" t="s">
        <v>24</v>
      </c>
      <c r="P6238" t="s">
        <v>41</v>
      </c>
      <c r="Q6238" t="s">
        <v>55</v>
      </c>
      <c r="R6238" s="2">
        <v>45078.904166666667</v>
      </c>
      <c r="S6238" s="11">
        <f t="shared" si="194"/>
        <v>21.700000000011642</v>
      </c>
      <c r="U6238" s="10">
        <f t="shared" si="195"/>
        <v>0</v>
      </c>
    </row>
    <row r="6239" spans="1:21" x14ac:dyDescent="0.25">
      <c r="A6239">
        <v>5132</v>
      </c>
      <c r="B6239" t="s">
        <v>447</v>
      </c>
      <c r="C6239" t="s">
        <v>16690</v>
      </c>
      <c r="D6239">
        <v>26</v>
      </c>
      <c r="E6239" t="s">
        <v>29</v>
      </c>
      <c r="F6239" t="s">
        <v>286</v>
      </c>
      <c r="G6239" s="1">
        <v>44063</v>
      </c>
      <c r="H6239" t="s">
        <v>27294</v>
      </c>
      <c r="I6239">
        <v>2020</v>
      </c>
      <c r="J6239" t="s">
        <v>27309</v>
      </c>
      <c r="K6239" t="s">
        <v>67</v>
      </c>
      <c r="L6239" t="s">
        <v>72</v>
      </c>
      <c r="M6239" t="s">
        <v>16691</v>
      </c>
      <c r="N6239" t="s">
        <v>24</v>
      </c>
      <c r="P6239" t="s">
        <v>143</v>
      </c>
      <c r="Q6239" t="s">
        <v>83</v>
      </c>
      <c r="R6239" s="2">
        <v>45078.46875</v>
      </c>
      <c r="S6239" s="11">
        <f t="shared" si="194"/>
        <v>11.25</v>
      </c>
      <c r="U6239" s="10">
        <f t="shared" si="195"/>
        <v>0</v>
      </c>
    </row>
    <row r="6240" spans="1:21" x14ac:dyDescent="0.25">
      <c r="A6240">
        <v>5135</v>
      </c>
      <c r="B6240" t="s">
        <v>16698</v>
      </c>
      <c r="C6240" t="s">
        <v>16699</v>
      </c>
      <c r="D6240">
        <v>46</v>
      </c>
      <c r="E6240" t="s">
        <v>29</v>
      </c>
      <c r="F6240" t="s">
        <v>421</v>
      </c>
      <c r="G6240" s="1">
        <v>44111</v>
      </c>
      <c r="H6240" t="s">
        <v>27296</v>
      </c>
      <c r="I6240">
        <v>2020</v>
      </c>
      <c r="J6240" t="s">
        <v>27319</v>
      </c>
      <c r="K6240" t="s">
        <v>21</v>
      </c>
      <c r="L6240" t="s">
        <v>177</v>
      </c>
      <c r="M6240" t="s">
        <v>16700</v>
      </c>
      <c r="N6240" t="s">
        <v>24</v>
      </c>
      <c r="P6240" t="s">
        <v>25</v>
      </c>
      <c r="Q6240" t="s">
        <v>33</v>
      </c>
      <c r="R6240" s="2">
        <v>45078.352777777778</v>
      </c>
      <c r="S6240" s="11">
        <f t="shared" si="194"/>
        <v>8.4666666666744277</v>
      </c>
      <c r="U6240" s="10">
        <f t="shared" si="195"/>
        <v>0</v>
      </c>
    </row>
    <row r="6241" spans="1:21" x14ac:dyDescent="0.25">
      <c r="A6241">
        <v>5136</v>
      </c>
      <c r="B6241" t="s">
        <v>16701</v>
      </c>
      <c r="C6241" t="s">
        <v>16702</v>
      </c>
      <c r="D6241">
        <v>22</v>
      </c>
      <c r="E6241" t="s">
        <v>29</v>
      </c>
      <c r="F6241" t="s">
        <v>30</v>
      </c>
      <c r="G6241" s="1">
        <v>44053</v>
      </c>
      <c r="H6241" t="s">
        <v>27294</v>
      </c>
      <c r="I6241">
        <v>2020</v>
      </c>
      <c r="J6241" t="s">
        <v>27309</v>
      </c>
      <c r="K6241" t="s">
        <v>66</v>
      </c>
      <c r="L6241" t="s">
        <v>77</v>
      </c>
      <c r="M6241" t="s">
        <v>16703</v>
      </c>
      <c r="N6241" t="s">
        <v>62</v>
      </c>
      <c r="P6241" t="s">
        <v>41</v>
      </c>
      <c r="Q6241" t="s">
        <v>33</v>
      </c>
      <c r="S6241" s="11">
        <f t="shared" si="194"/>
        <v>0</v>
      </c>
      <c r="U6241" s="10">
        <f t="shared" si="195"/>
        <v>0</v>
      </c>
    </row>
    <row r="6242" spans="1:21" x14ac:dyDescent="0.25">
      <c r="A6242">
        <v>5137</v>
      </c>
      <c r="B6242" t="s">
        <v>16704</v>
      </c>
      <c r="C6242" t="s">
        <v>16705</v>
      </c>
      <c r="D6242">
        <v>51</v>
      </c>
      <c r="E6242" t="s">
        <v>19</v>
      </c>
      <c r="F6242" t="s">
        <v>339</v>
      </c>
      <c r="G6242" s="1">
        <v>44465</v>
      </c>
      <c r="H6242" t="s">
        <v>27298</v>
      </c>
      <c r="I6242">
        <v>2021</v>
      </c>
      <c r="J6242" t="s">
        <v>27315</v>
      </c>
      <c r="K6242" t="s">
        <v>66</v>
      </c>
      <c r="L6242" t="s">
        <v>31</v>
      </c>
      <c r="M6242" t="s">
        <v>16706</v>
      </c>
      <c r="N6242" t="s">
        <v>24</v>
      </c>
      <c r="P6242" t="s">
        <v>143</v>
      </c>
      <c r="Q6242" t="s">
        <v>26</v>
      </c>
      <c r="R6242" s="2">
        <v>45078.223611111112</v>
      </c>
      <c r="S6242" s="11">
        <f t="shared" si="194"/>
        <v>5.3666666666977108</v>
      </c>
      <c r="U6242" s="10">
        <f t="shared" si="195"/>
        <v>0</v>
      </c>
    </row>
    <row r="6243" spans="1:21" x14ac:dyDescent="0.25">
      <c r="A6243">
        <v>5138</v>
      </c>
      <c r="B6243" t="s">
        <v>16707</v>
      </c>
      <c r="C6243" t="s">
        <v>16708</v>
      </c>
      <c r="D6243">
        <v>63</v>
      </c>
      <c r="E6243" t="s">
        <v>58</v>
      </c>
      <c r="F6243" t="s">
        <v>207</v>
      </c>
      <c r="G6243" s="1">
        <v>44068</v>
      </c>
      <c r="H6243" t="s">
        <v>27294</v>
      </c>
      <c r="I6243">
        <v>2020</v>
      </c>
      <c r="J6243" t="s">
        <v>27309</v>
      </c>
      <c r="K6243" t="s">
        <v>59</v>
      </c>
      <c r="L6243" t="s">
        <v>60</v>
      </c>
      <c r="M6243" t="s">
        <v>16709</v>
      </c>
      <c r="N6243" t="s">
        <v>24</v>
      </c>
      <c r="P6243" t="s">
        <v>41</v>
      </c>
      <c r="Q6243" t="s">
        <v>26</v>
      </c>
      <c r="R6243" s="2">
        <v>45078.293749999997</v>
      </c>
      <c r="S6243" s="11">
        <f t="shared" si="194"/>
        <v>7.0499999999301508</v>
      </c>
      <c r="U6243" s="10">
        <f t="shared" si="195"/>
        <v>0</v>
      </c>
    </row>
    <row r="6244" spans="1:21" x14ac:dyDescent="0.25">
      <c r="A6244">
        <v>5140</v>
      </c>
      <c r="B6244" t="s">
        <v>16714</v>
      </c>
      <c r="C6244" t="s">
        <v>16715</v>
      </c>
      <c r="D6244">
        <v>54</v>
      </c>
      <c r="E6244" t="s">
        <v>58</v>
      </c>
      <c r="F6244" t="s">
        <v>36</v>
      </c>
      <c r="G6244" s="1">
        <v>44246</v>
      </c>
      <c r="H6244" t="s">
        <v>27293</v>
      </c>
      <c r="I6244">
        <v>2021</v>
      </c>
      <c r="J6244" t="s">
        <v>27324</v>
      </c>
      <c r="K6244" t="s">
        <v>66</v>
      </c>
      <c r="L6244" t="s">
        <v>52</v>
      </c>
      <c r="M6244" t="s">
        <v>16716</v>
      </c>
      <c r="N6244" t="s">
        <v>24</v>
      </c>
      <c r="P6244" t="s">
        <v>143</v>
      </c>
      <c r="Q6244" t="s">
        <v>55</v>
      </c>
      <c r="R6244" s="2">
        <v>45078.92291666667</v>
      </c>
      <c r="S6244" s="11">
        <f t="shared" si="194"/>
        <v>22.150000000081491</v>
      </c>
      <c r="U6244" s="10">
        <f t="shared" si="195"/>
        <v>0</v>
      </c>
    </row>
    <row r="6245" spans="1:21" x14ac:dyDescent="0.25">
      <c r="A6245">
        <v>5141</v>
      </c>
      <c r="B6245" t="s">
        <v>16717</v>
      </c>
      <c r="C6245" t="s">
        <v>16718</v>
      </c>
      <c r="D6245">
        <v>56</v>
      </c>
      <c r="E6245" t="s">
        <v>19</v>
      </c>
      <c r="F6245" t="s">
        <v>157</v>
      </c>
      <c r="G6245" s="1">
        <v>43970</v>
      </c>
      <c r="H6245" t="s">
        <v>27290</v>
      </c>
      <c r="I6245">
        <v>2020</v>
      </c>
      <c r="J6245" t="s">
        <v>27318</v>
      </c>
      <c r="K6245" t="s">
        <v>67</v>
      </c>
      <c r="L6245" t="s">
        <v>141</v>
      </c>
      <c r="M6245" t="s">
        <v>16719</v>
      </c>
      <c r="N6245" t="s">
        <v>62</v>
      </c>
      <c r="P6245" t="s">
        <v>143</v>
      </c>
      <c r="Q6245" t="s">
        <v>26</v>
      </c>
      <c r="S6245" s="11">
        <f t="shared" si="194"/>
        <v>0</v>
      </c>
      <c r="U6245" s="10">
        <f t="shared" si="195"/>
        <v>0</v>
      </c>
    </row>
    <row r="6246" spans="1:21" x14ac:dyDescent="0.25">
      <c r="A6246">
        <v>5142</v>
      </c>
      <c r="B6246" t="s">
        <v>8776</v>
      </c>
      <c r="C6246" t="s">
        <v>16720</v>
      </c>
      <c r="D6246">
        <v>54</v>
      </c>
      <c r="E6246" t="s">
        <v>58</v>
      </c>
      <c r="F6246" t="s">
        <v>51</v>
      </c>
      <c r="G6246" s="1">
        <v>44213</v>
      </c>
      <c r="H6246" t="s">
        <v>27295</v>
      </c>
      <c r="I6246">
        <v>2021</v>
      </c>
      <c r="J6246" t="s">
        <v>27311</v>
      </c>
      <c r="K6246" t="s">
        <v>66</v>
      </c>
      <c r="L6246" t="s">
        <v>52</v>
      </c>
      <c r="M6246" t="s">
        <v>16721</v>
      </c>
      <c r="N6246" t="s">
        <v>24</v>
      </c>
      <c r="P6246" t="s">
        <v>41</v>
      </c>
      <c r="Q6246" t="s">
        <v>26</v>
      </c>
      <c r="R6246" s="2">
        <v>45078.386111111111</v>
      </c>
      <c r="S6246" s="11">
        <f t="shared" si="194"/>
        <v>9.2666666666627862</v>
      </c>
      <c r="U6246" s="10">
        <f t="shared" si="195"/>
        <v>0</v>
      </c>
    </row>
    <row r="6247" spans="1:21" x14ac:dyDescent="0.25">
      <c r="A6247">
        <v>5143</v>
      </c>
      <c r="B6247" t="s">
        <v>16722</v>
      </c>
      <c r="C6247" t="s">
        <v>16723</v>
      </c>
      <c r="D6247">
        <v>65</v>
      </c>
      <c r="E6247" t="s">
        <v>58</v>
      </c>
      <c r="F6247" t="s">
        <v>65</v>
      </c>
      <c r="G6247" s="1">
        <v>44399</v>
      </c>
      <c r="H6247" t="s">
        <v>27291</v>
      </c>
      <c r="I6247">
        <v>2021</v>
      </c>
      <c r="J6247" t="s">
        <v>27317</v>
      </c>
      <c r="K6247" t="s">
        <v>66</v>
      </c>
      <c r="L6247" t="s">
        <v>93</v>
      </c>
      <c r="M6247" t="s">
        <v>16724</v>
      </c>
      <c r="N6247" t="s">
        <v>62</v>
      </c>
      <c r="P6247" t="s">
        <v>41</v>
      </c>
      <c r="Q6247" t="s">
        <v>33</v>
      </c>
      <c r="S6247" s="11">
        <f t="shared" si="194"/>
        <v>0</v>
      </c>
      <c r="U6247" s="10">
        <f t="shared" si="195"/>
        <v>0</v>
      </c>
    </row>
    <row r="6248" spans="1:21" x14ac:dyDescent="0.25">
      <c r="A6248">
        <v>5147</v>
      </c>
      <c r="B6248" t="s">
        <v>16736</v>
      </c>
      <c r="C6248" t="s">
        <v>16737</v>
      </c>
      <c r="D6248">
        <v>51</v>
      </c>
      <c r="E6248" t="s">
        <v>19</v>
      </c>
      <c r="F6248" t="s">
        <v>173</v>
      </c>
      <c r="G6248" s="1">
        <v>44258</v>
      </c>
      <c r="H6248" t="s">
        <v>27289</v>
      </c>
      <c r="I6248">
        <v>2021</v>
      </c>
      <c r="J6248" t="s">
        <v>27304</v>
      </c>
      <c r="K6248" t="s">
        <v>45</v>
      </c>
      <c r="L6248" t="s">
        <v>77</v>
      </c>
      <c r="M6248" t="s">
        <v>16738</v>
      </c>
      <c r="N6248" t="s">
        <v>24</v>
      </c>
      <c r="P6248" t="s">
        <v>25</v>
      </c>
      <c r="Q6248" t="s">
        <v>33</v>
      </c>
      <c r="R6248" s="2">
        <v>45078.906944444447</v>
      </c>
      <c r="S6248" s="11">
        <f t="shared" si="194"/>
        <v>21.766666666720994</v>
      </c>
      <c r="U6248" s="10">
        <f t="shared" si="195"/>
        <v>0</v>
      </c>
    </row>
    <row r="6249" spans="1:21" x14ac:dyDescent="0.25">
      <c r="A6249">
        <v>5150</v>
      </c>
      <c r="B6249" t="s">
        <v>16747</v>
      </c>
      <c r="C6249" t="s">
        <v>16748</v>
      </c>
      <c r="D6249">
        <v>18</v>
      </c>
      <c r="E6249" t="s">
        <v>29</v>
      </c>
      <c r="F6249" t="s">
        <v>173</v>
      </c>
      <c r="G6249" s="1">
        <v>44453</v>
      </c>
      <c r="H6249" t="s">
        <v>27298</v>
      </c>
      <c r="I6249">
        <v>2021</v>
      </c>
      <c r="J6249" t="s">
        <v>27315</v>
      </c>
      <c r="K6249" t="s">
        <v>59</v>
      </c>
      <c r="L6249" t="s">
        <v>22</v>
      </c>
      <c r="M6249" t="s">
        <v>16749</v>
      </c>
      <c r="N6249" t="s">
        <v>24</v>
      </c>
      <c r="P6249" t="s">
        <v>41</v>
      </c>
      <c r="Q6249" t="s">
        <v>55</v>
      </c>
      <c r="R6249" s="2">
        <v>45078.675000000003</v>
      </c>
      <c r="S6249" s="11">
        <f t="shared" si="194"/>
        <v>16.200000000069849</v>
      </c>
      <c r="U6249" s="10">
        <f t="shared" si="195"/>
        <v>0</v>
      </c>
    </row>
    <row r="6250" spans="1:21" x14ac:dyDescent="0.25">
      <c r="A6250">
        <v>5151</v>
      </c>
      <c r="B6250" t="s">
        <v>16750</v>
      </c>
      <c r="C6250" t="s">
        <v>16751</v>
      </c>
      <c r="D6250">
        <v>34</v>
      </c>
      <c r="E6250" t="s">
        <v>19</v>
      </c>
      <c r="F6250" t="s">
        <v>456</v>
      </c>
      <c r="G6250" s="1">
        <v>44011</v>
      </c>
      <c r="H6250" t="s">
        <v>27297</v>
      </c>
      <c r="I6250">
        <v>2020</v>
      </c>
      <c r="J6250" t="s">
        <v>27320</v>
      </c>
      <c r="K6250" t="s">
        <v>21</v>
      </c>
      <c r="L6250" t="s">
        <v>72</v>
      </c>
      <c r="M6250" t="s">
        <v>16752</v>
      </c>
      <c r="N6250" t="s">
        <v>24</v>
      </c>
      <c r="P6250" t="s">
        <v>41</v>
      </c>
      <c r="Q6250" t="s">
        <v>83</v>
      </c>
      <c r="R6250" s="2">
        <v>45078.923611111109</v>
      </c>
      <c r="S6250" s="11">
        <f t="shared" si="194"/>
        <v>22.166666666627862</v>
      </c>
      <c r="U6250" s="10">
        <f t="shared" si="195"/>
        <v>0</v>
      </c>
    </row>
    <row r="6251" spans="1:21" x14ac:dyDescent="0.25">
      <c r="A6251">
        <v>5156</v>
      </c>
      <c r="B6251" t="s">
        <v>16769</v>
      </c>
      <c r="C6251" t="s">
        <v>16770</v>
      </c>
      <c r="D6251">
        <v>26</v>
      </c>
      <c r="E6251" t="s">
        <v>58</v>
      </c>
      <c r="F6251" t="s">
        <v>211</v>
      </c>
      <c r="G6251" s="1">
        <v>43858</v>
      </c>
      <c r="H6251" t="s">
        <v>27295</v>
      </c>
      <c r="I6251">
        <v>2020</v>
      </c>
      <c r="J6251" t="s">
        <v>27325</v>
      </c>
      <c r="K6251" t="s">
        <v>21</v>
      </c>
      <c r="L6251" t="s">
        <v>99</v>
      </c>
      <c r="M6251" t="s">
        <v>16771</v>
      </c>
      <c r="N6251" t="s">
        <v>62</v>
      </c>
      <c r="P6251" t="s">
        <v>41</v>
      </c>
      <c r="Q6251" t="s">
        <v>55</v>
      </c>
      <c r="S6251" s="11">
        <f t="shared" si="194"/>
        <v>0</v>
      </c>
      <c r="U6251" s="10">
        <f t="shared" si="195"/>
        <v>0</v>
      </c>
    </row>
    <row r="6252" spans="1:21" x14ac:dyDescent="0.25">
      <c r="A6252">
        <v>5159</v>
      </c>
      <c r="B6252" t="s">
        <v>16780</v>
      </c>
      <c r="C6252" t="s">
        <v>16781</v>
      </c>
      <c r="D6252">
        <v>19</v>
      </c>
      <c r="E6252" t="s">
        <v>58</v>
      </c>
      <c r="F6252" t="s">
        <v>98</v>
      </c>
      <c r="G6252" s="1">
        <v>44127</v>
      </c>
      <c r="H6252" t="s">
        <v>27296</v>
      </c>
      <c r="I6252">
        <v>2020</v>
      </c>
      <c r="J6252" t="s">
        <v>27319</v>
      </c>
      <c r="K6252" t="s">
        <v>59</v>
      </c>
      <c r="L6252" t="s">
        <v>22</v>
      </c>
      <c r="M6252" t="s">
        <v>16782</v>
      </c>
      <c r="N6252" t="s">
        <v>62</v>
      </c>
      <c r="P6252" t="s">
        <v>143</v>
      </c>
      <c r="Q6252" t="s">
        <v>26</v>
      </c>
      <c r="S6252" s="11">
        <f t="shared" si="194"/>
        <v>0</v>
      </c>
      <c r="U6252" s="10">
        <f t="shared" si="195"/>
        <v>0</v>
      </c>
    </row>
    <row r="6253" spans="1:21" x14ac:dyDescent="0.25">
      <c r="A6253">
        <v>5160</v>
      </c>
      <c r="B6253" t="s">
        <v>16783</v>
      </c>
      <c r="C6253" t="s">
        <v>16784</v>
      </c>
      <c r="D6253">
        <v>18</v>
      </c>
      <c r="E6253" t="s">
        <v>58</v>
      </c>
      <c r="F6253" t="s">
        <v>161</v>
      </c>
      <c r="G6253" s="1">
        <v>44080</v>
      </c>
      <c r="H6253" t="s">
        <v>27298</v>
      </c>
      <c r="I6253">
        <v>2020</v>
      </c>
      <c r="J6253" t="s">
        <v>27314</v>
      </c>
      <c r="K6253" t="s">
        <v>67</v>
      </c>
      <c r="L6253" t="s">
        <v>72</v>
      </c>
      <c r="M6253" t="s">
        <v>16785</v>
      </c>
      <c r="N6253" t="s">
        <v>62</v>
      </c>
      <c r="P6253" t="s">
        <v>25</v>
      </c>
      <c r="Q6253" t="s">
        <v>83</v>
      </c>
      <c r="S6253" s="11">
        <f t="shared" si="194"/>
        <v>0</v>
      </c>
      <c r="U6253" s="10">
        <f t="shared" si="195"/>
        <v>0</v>
      </c>
    </row>
    <row r="6254" spans="1:21" x14ac:dyDescent="0.25">
      <c r="A6254">
        <v>5162</v>
      </c>
      <c r="B6254" t="s">
        <v>16789</v>
      </c>
      <c r="C6254" t="s">
        <v>16790</v>
      </c>
      <c r="D6254">
        <v>59</v>
      </c>
      <c r="E6254" t="s">
        <v>29</v>
      </c>
      <c r="F6254" t="s">
        <v>65</v>
      </c>
      <c r="G6254" s="1">
        <v>43834</v>
      </c>
      <c r="H6254" t="s">
        <v>27295</v>
      </c>
      <c r="I6254">
        <v>2020</v>
      </c>
      <c r="J6254" t="s">
        <v>27325</v>
      </c>
      <c r="K6254" t="s">
        <v>45</v>
      </c>
      <c r="L6254" t="s">
        <v>67</v>
      </c>
      <c r="M6254" t="s">
        <v>16791</v>
      </c>
      <c r="N6254" t="s">
        <v>62</v>
      </c>
      <c r="P6254" t="s">
        <v>143</v>
      </c>
      <c r="Q6254" t="s">
        <v>26</v>
      </c>
      <c r="S6254" s="11">
        <f t="shared" si="194"/>
        <v>0</v>
      </c>
      <c r="U6254" s="10">
        <f t="shared" si="195"/>
        <v>0</v>
      </c>
    </row>
    <row r="6255" spans="1:21" x14ac:dyDescent="0.25">
      <c r="A6255">
        <v>5163</v>
      </c>
      <c r="B6255" t="s">
        <v>16792</v>
      </c>
      <c r="C6255" t="s">
        <v>16793</v>
      </c>
      <c r="D6255">
        <v>64</v>
      </c>
      <c r="E6255" t="s">
        <v>19</v>
      </c>
      <c r="F6255" t="s">
        <v>339</v>
      </c>
      <c r="G6255" s="1">
        <v>44495</v>
      </c>
      <c r="H6255" t="s">
        <v>27296</v>
      </c>
      <c r="I6255">
        <v>2021</v>
      </c>
      <c r="J6255" t="s">
        <v>27312</v>
      </c>
      <c r="K6255" t="s">
        <v>66</v>
      </c>
      <c r="L6255" t="s">
        <v>141</v>
      </c>
      <c r="M6255" t="s">
        <v>16794</v>
      </c>
      <c r="N6255" t="s">
        <v>62</v>
      </c>
      <c r="P6255" t="s">
        <v>143</v>
      </c>
      <c r="Q6255" t="s">
        <v>26</v>
      </c>
      <c r="S6255" s="11">
        <f t="shared" si="194"/>
        <v>0</v>
      </c>
      <c r="U6255" s="10">
        <f t="shared" si="195"/>
        <v>0</v>
      </c>
    </row>
    <row r="6256" spans="1:21" x14ac:dyDescent="0.25">
      <c r="A6256">
        <v>5165</v>
      </c>
      <c r="B6256" t="s">
        <v>16799</v>
      </c>
      <c r="C6256" t="s">
        <v>16800</v>
      </c>
      <c r="D6256">
        <v>19</v>
      </c>
      <c r="E6256" t="s">
        <v>58</v>
      </c>
      <c r="F6256" t="s">
        <v>129</v>
      </c>
      <c r="G6256" s="1">
        <v>44115</v>
      </c>
      <c r="H6256" t="s">
        <v>27296</v>
      </c>
      <c r="I6256">
        <v>2020</v>
      </c>
      <c r="J6256" t="s">
        <v>27319</v>
      </c>
      <c r="K6256" t="s">
        <v>45</v>
      </c>
      <c r="L6256" t="s">
        <v>141</v>
      </c>
      <c r="M6256" t="s">
        <v>16801</v>
      </c>
      <c r="N6256" t="s">
        <v>62</v>
      </c>
      <c r="P6256" t="s">
        <v>41</v>
      </c>
      <c r="Q6256" t="s">
        <v>33</v>
      </c>
      <c r="S6256" s="11">
        <f t="shared" si="194"/>
        <v>0</v>
      </c>
      <c r="U6256" s="10">
        <f t="shared" si="195"/>
        <v>0</v>
      </c>
    </row>
    <row r="6257" spans="1:21" x14ac:dyDescent="0.25">
      <c r="A6257">
        <v>5166</v>
      </c>
      <c r="B6257" t="s">
        <v>16802</v>
      </c>
      <c r="C6257" t="s">
        <v>16803</v>
      </c>
      <c r="D6257">
        <v>47</v>
      </c>
      <c r="E6257" t="s">
        <v>58</v>
      </c>
      <c r="F6257" t="s">
        <v>51</v>
      </c>
      <c r="G6257" s="1">
        <v>43923</v>
      </c>
      <c r="H6257" t="s">
        <v>27300</v>
      </c>
      <c r="I6257">
        <v>2020</v>
      </c>
      <c r="J6257" t="s">
        <v>27327</v>
      </c>
      <c r="K6257" t="s">
        <v>67</v>
      </c>
      <c r="L6257" t="s">
        <v>93</v>
      </c>
      <c r="M6257" t="s">
        <v>16804</v>
      </c>
      <c r="N6257" t="s">
        <v>24</v>
      </c>
      <c r="P6257" t="s">
        <v>41</v>
      </c>
      <c r="Q6257" t="s">
        <v>55</v>
      </c>
      <c r="R6257" s="2">
        <v>45078.491666666669</v>
      </c>
      <c r="S6257" s="11">
        <f t="shared" si="194"/>
        <v>11.800000000046566</v>
      </c>
      <c r="U6257" s="10">
        <f t="shared" si="195"/>
        <v>0</v>
      </c>
    </row>
    <row r="6258" spans="1:21" x14ac:dyDescent="0.25">
      <c r="A6258">
        <v>5167</v>
      </c>
      <c r="B6258" t="s">
        <v>16805</v>
      </c>
      <c r="C6258" t="s">
        <v>16806</v>
      </c>
      <c r="D6258">
        <v>57</v>
      </c>
      <c r="E6258" t="s">
        <v>19</v>
      </c>
      <c r="F6258" t="s">
        <v>134</v>
      </c>
      <c r="G6258" s="1">
        <v>44256</v>
      </c>
      <c r="H6258" t="s">
        <v>27289</v>
      </c>
      <c r="I6258">
        <v>2021</v>
      </c>
      <c r="J6258" t="s">
        <v>27304</v>
      </c>
      <c r="K6258" t="s">
        <v>21</v>
      </c>
      <c r="L6258" t="s">
        <v>59</v>
      </c>
      <c r="M6258" t="s">
        <v>16807</v>
      </c>
      <c r="N6258" t="s">
        <v>62</v>
      </c>
      <c r="P6258" t="s">
        <v>89</v>
      </c>
      <c r="Q6258" t="s">
        <v>26</v>
      </c>
      <c r="S6258" s="11">
        <f t="shared" si="194"/>
        <v>0</v>
      </c>
      <c r="U6258" s="10">
        <f t="shared" si="195"/>
        <v>0</v>
      </c>
    </row>
    <row r="6259" spans="1:21" x14ac:dyDescent="0.25">
      <c r="A6259">
        <v>5169</v>
      </c>
      <c r="B6259" t="s">
        <v>16812</v>
      </c>
      <c r="C6259" t="s">
        <v>16813</v>
      </c>
      <c r="D6259">
        <v>33</v>
      </c>
      <c r="E6259" t="s">
        <v>19</v>
      </c>
      <c r="F6259" t="s">
        <v>134</v>
      </c>
      <c r="G6259" s="1">
        <v>44279</v>
      </c>
      <c r="H6259" t="s">
        <v>27289</v>
      </c>
      <c r="I6259">
        <v>2021</v>
      </c>
      <c r="J6259" t="s">
        <v>27304</v>
      </c>
      <c r="K6259" t="s">
        <v>21</v>
      </c>
      <c r="L6259" t="s">
        <v>22</v>
      </c>
      <c r="M6259" t="s">
        <v>16814</v>
      </c>
      <c r="N6259" t="s">
        <v>24</v>
      </c>
      <c r="P6259" t="s">
        <v>89</v>
      </c>
      <c r="Q6259" t="s">
        <v>26</v>
      </c>
      <c r="R6259" s="2">
        <v>45078.474999999999</v>
      </c>
      <c r="S6259" s="11">
        <f t="shared" si="194"/>
        <v>11.399999999965075</v>
      </c>
      <c r="U6259" s="10">
        <f t="shared" si="195"/>
        <v>0</v>
      </c>
    </row>
    <row r="6260" spans="1:21" x14ac:dyDescent="0.25">
      <c r="A6260">
        <v>5172</v>
      </c>
      <c r="B6260" t="s">
        <v>16823</v>
      </c>
      <c r="C6260" t="s">
        <v>16824</v>
      </c>
      <c r="D6260">
        <v>69</v>
      </c>
      <c r="E6260" t="s">
        <v>58</v>
      </c>
      <c r="F6260" t="s">
        <v>699</v>
      </c>
      <c r="G6260" s="1">
        <v>44516</v>
      </c>
      <c r="H6260" t="s">
        <v>27292</v>
      </c>
      <c r="I6260">
        <v>2021</v>
      </c>
      <c r="J6260" t="s">
        <v>27326</v>
      </c>
      <c r="K6260" t="s">
        <v>67</v>
      </c>
      <c r="L6260" t="s">
        <v>59</v>
      </c>
      <c r="M6260" t="s">
        <v>5901</v>
      </c>
      <c r="N6260" t="s">
        <v>24</v>
      </c>
      <c r="P6260" t="s">
        <v>143</v>
      </c>
      <c r="Q6260" t="s">
        <v>83</v>
      </c>
      <c r="R6260" s="2">
        <v>45078.15</v>
      </c>
      <c r="S6260" s="11">
        <f t="shared" si="194"/>
        <v>3.6000000000349246</v>
      </c>
      <c r="U6260" s="10">
        <f t="shared" si="195"/>
        <v>0</v>
      </c>
    </row>
    <row r="6261" spans="1:21" x14ac:dyDescent="0.25">
      <c r="A6261">
        <v>5173</v>
      </c>
      <c r="B6261" t="s">
        <v>16825</v>
      </c>
      <c r="C6261" t="s">
        <v>16826</v>
      </c>
      <c r="D6261">
        <v>63</v>
      </c>
      <c r="E6261" t="s">
        <v>58</v>
      </c>
      <c r="F6261" t="s">
        <v>30</v>
      </c>
      <c r="G6261" s="1">
        <v>44122</v>
      </c>
      <c r="H6261" t="s">
        <v>27296</v>
      </c>
      <c r="I6261">
        <v>2020</v>
      </c>
      <c r="J6261" t="s">
        <v>27319</v>
      </c>
      <c r="K6261" t="s">
        <v>59</v>
      </c>
      <c r="L6261" t="s">
        <v>93</v>
      </c>
      <c r="M6261" t="s">
        <v>16827</v>
      </c>
      <c r="N6261" t="s">
        <v>24</v>
      </c>
      <c r="P6261" t="s">
        <v>89</v>
      </c>
      <c r="Q6261" t="s">
        <v>26</v>
      </c>
      <c r="R6261" s="2">
        <v>45078.595833333333</v>
      </c>
      <c r="S6261" s="11">
        <f t="shared" si="194"/>
        <v>14.299999999988358</v>
      </c>
      <c r="U6261" s="10">
        <f t="shared" si="195"/>
        <v>0</v>
      </c>
    </row>
    <row r="6262" spans="1:21" x14ac:dyDescent="0.25">
      <c r="A6262">
        <v>5176</v>
      </c>
      <c r="B6262" t="s">
        <v>16836</v>
      </c>
      <c r="C6262" t="s">
        <v>16837</v>
      </c>
      <c r="D6262">
        <v>46</v>
      </c>
      <c r="E6262" t="s">
        <v>29</v>
      </c>
      <c r="F6262" t="s">
        <v>242</v>
      </c>
      <c r="G6262" s="1">
        <v>44127</v>
      </c>
      <c r="H6262" t="s">
        <v>27296</v>
      </c>
      <c r="I6262">
        <v>2020</v>
      </c>
      <c r="J6262" t="s">
        <v>27319</v>
      </c>
      <c r="K6262" t="s">
        <v>67</v>
      </c>
      <c r="L6262" t="s">
        <v>72</v>
      </c>
      <c r="M6262" t="s">
        <v>16838</v>
      </c>
      <c r="N6262" t="s">
        <v>24</v>
      </c>
      <c r="P6262" t="s">
        <v>89</v>
      </c>
      <c r="Q6262" t="s">
        <v>83</v>
      </c>
      <c r="R6262" s="2">
        <v>45078.644444444442</v>
      </c>
      <c r="S6262" s="11">
        <f t="shared" si="194"/>
        <v>15.46666666661622</v>
      </c>
      <c r="U6262" s="10">
        <f t="shared" si="195"/>
        <v>0</v>
      </c>
    </row>
    <row r="6263" spans="1:21" x14ac:dyDescent="0.25">
      <c r="A6263">
        <v>5177</v>
      </c>
      <c r="B6263" t="s">
        <v>16839</v>
      </c>
      <c r="C6263" t="s">
        <v>16126</v>
      </c>
      <c r="D6263">
        <v>27</v>
      </c>
      <c r="E6263" t="s">
        <v>19</v>
      </c>
      <c r="F6263" t="s">
        <v>129</v>
      </c>
      <c r="G6263" s="1">
        <v>44407</v>
      </c>
      <c r="H6263" t="s">
        <v>27291</v>
      </c>
      <c r="I6263">
        <v>2021</v>
      </c>
      <c r="J6263" t="s">
        <v>27317</v>
      </c>
      <c r="K6263" t="s">
        <v>67</v>
      </c>
      <c r="L6263" t="s">
        <v>72</v>
      </c>
      <c r="M6263" t="s">
        <v>16840</v>
      </c>
      <c r="N6263" t="s">
        <v>24</v>
      </c>
      <c r="P6263" t="s">
        <v>89</v>
      </c>
      <c r="Q6263" t="s">
        <v>26</v>
      </c>
      <c r="R6263" s="2">
        <v>45078.42083333333</v>
      </c>
      <c r="S6263" s="11">
        <f t="shared" si="194"/>
        <v>10.099999999918509</v>
      </c>
      <c r="U6263" s="10">
        <f t="shared" si="195"/>
        <v>0</v>
      </c>
    </row>
    <row r="6264" spans="1:21" x14ac:dyDescent="0.25">
      <c r="A6264">
        <v>5178</v>
      </c>
      <c r="B6264" t="s">
        <v>16841</v>
      </c>
      <c r="C6264" t="s">
        <v>16842</v>
      </c>
      <c r="D6264">
        <v>32</v>
      </c>
      <c r="E6264" t="s">
        <v>29</v>
      </c>
      <c r="F6264" t="s">
        <v>161</v>
      </c>
      <c r="G6264" s="1">
        <v>44495</v>
      </c>
      <c r="H6264" t="s">
        <v>27296</v>
      </c>
      <c r="I6264">
        <v>2021</v>
      </c>
      <c r="J6264" t="s">
        <v>27312</v>
      </c>
      <c r="K6264" t="s">
        <v>67</v>
      </c>
      <c r="L6264" t="s">
        <v>77</v>
      </c>
      <c r="M6264" t="s">
        <v>16843</v>
      </c>
      <c r="N6264" t="s">
        <v>24</v>
      </c>
      <c r="P6264" t="s">
        <v>89</v>
      </c>
      <c r="Q6264" t="s">
        <v>26</v>
      </c>
      <c r="R6264" s="2">
        <v>45078.925000000003</v>
      </c>
      <c r="S6264" s="11">
        <f t="shared" si="194"/>
        <v>22.200000000069849</v>
      </c>
      <c r="U6264" s="10">
        <f t="shared" si="195"/>
        <v>0</v>
      </c>
    </row>
    <row r="6265" spans="1:21" x14ac:dyDescent="0.25">
      <c r="A6265">
        <v>5181</v>
      </c>
      <c r="B6265" t="s">
        <v>16852</v>
      </c>
      <c r="C6265" t="s">
        <v>16853</v>
      </c>
      <c r="D6265">
        <v>49</v>
      </c>
      <c r="E6265" t="s">
        <v>29</v>
      </c>
      <c r="F6265" t="s">
        <v>286</v>
      </c>
      <c r="G6265" s="1">
        <v>44302</v>
      </c>
      <c r="H6265" t="s">
        <v>27300</v>
      </c>
      <c r="I6265">
        <v>2021</v>
      </c>
      <c r="J6265" t="s">
        <v>27323</v>
      </c>
      <c r="K6265" t="s">
        <v>45</v>
      </c>
      <c r="L6265" t="s">
        <v>59</v>
      </c>
      <c r="M6265" t="s">
        <v>16854</v>
      </c>
      <c r="N6265" t="s">
        <v>62</v>
      </c>
      <c r="P6265" t="s">
        <v>25</v>
      </c>
      <c r="Q6265" t="s">
        <v>83</v>
      </c>
      <c r="S6265" s="11">
        <f t="shared" si="194"/>
        <v>0</v>
      </c>
      <c r="U6265" s="10">
        <f t="shared" si="195"/>
        <v>0</v>
      </c>
    </row>
    <row r="6266" spans="1:21" x14ac:dyDescent="0.25">
      <c r="A6266">
        <v>5182</v>
      </c>
      <c r="B6266" t="s">
        <v>16855</v>
      </c>
      <c r="C6266" t="s">
        <v>16856</v>
      </c>
      <c r="D6266">
        <v>44</v>
      </c>
      <c r="E6266" t="s">
        <v>29</v>
      </c>
      <c r="F6266" t="s">
        <v>699</v>
      </c>
      <c r="G6266" s="1">
        <v>43833</v>
      </c>
      <c r="H6266" t="s">
        <v>27295</v>
      </c>
      <c r="I6266">
        <v>2020</v>
      </c>
      <c r="J6266" t="s">
        <v>27325</v>
      </c>
      <c r="K6266" t="s">
        <v>45</v>
      </c>
      <c r="L6266" t="s">
        <v>37</v>
      </c>
      <c r="M6266" t="s">
        <v>16857</v>
      </c>
      <c r="N6266" t="s">
        <v>62</v>
      </c>
      <c r="P6266" t="s">
        <v>143</v>
      </c>
      <c r="Q6266" t="s">
        <v>55</v>
      </c>
      <c r="S6266" s="11">
        <f t="shared" si="194"/>
        <v>0</v>
      </c>
      <c r="U6266" s="10">
        <f t="shared" si="195"/>
        <v>0</v>
      </c>
    </row>
    <row r="6267" spans="1:21" x14ac:dyDescent="0.25">
      <c r="A6267">
        <v>5183</v>
      </c>
      <c r="B6267" t="s">
        <v>16858</v>
      </c>
      <c r="C6267" t="s">
        <v>16859</v>
      </c>
      <c r="D6267">
        <v>59</v>
      </c>
      <c r="E6267" t="s">
        <v>58</v>
      </c>
      <c r="F6267" t="s">
        <v>202</v>
      </c>
      <c r="G6267" s="1">
        <v>44552</v>
      </c>
      <c r="H6267" t="s">
        <v>27299</v>
      </c>
      <c r="I6267">
        <v>2021</v>
      </c>
      <c r="J6267" t="s">
        <v>27322</v>
      </c>
      <c r="K6267" t="s">
        <v>45</v>
      </c>
      <c r="L6267" t="s">
        <v>60</v>
      </c>
      <c r="M6267" t="s">
        <v>16860</v>
      </c>
      <c r="N6267" t="s">
        <v>24</v>
      </c>
      <c r="P6267" t="s">
        <v>143</v>
      </c>
      <c r="Q6267" t="s">
        <v>55</v>
      </c>
      <c r="R6267" s="2">
        <v>45078.888888888891</v>
      </c>
      <c r="S6267" s="11">
        <f t="shared" si="194"/>
        <v>21.333333333372138</v>
      </c>
      <c r="U6267" s="10">
        <f t="shared" si="195"/>
        <v>0</v>
      </c>
    </row>
    <row r="6268" spans="1:21" x14ac:dyDescent="0.25">
      <c r="A6268">
        <v>5184</v>
      </c>
      <c r="B6268" t="s">
        <v>13755</v>
      </c>
      <c r="C6268" t="s">
        <v>16861</v>
      </c>
      <c r="D6268">
        <v>41</v>
      </c>
      <c r="E6268" t="s">
        <v>29</v>
      </c>
      <c r="F6268" t="s">
        <v>129</v>
      </c>
      <c r="G6268" s="1">
        <v>44136</v>
      </c>
      <c r="H6268" t="s">
        <v>27292</v>
      </c>
      <c r="I6268">
        <v>2020</v>
      </c>
      <c r="J6268" t="s">
        <v>27307</v>
      </c>
      <c r="K6268" t="s">
        <v>21</v>
      </c>
      <c r="L6268" t="s">
        <v>59</v>
      </c>
      <c r="M6268" t="s">
        <v>16862</v>
      </c>
      <c r="N6268" t="s">
        <v>62</v>
      </c>
      <c r="P6268" t="s">
        <v>25</v>
      </c>
      <c r="Q6268" t="s">
        <v>26</v>
      </c>
      <c r="S6268" s="11">
        <f t="shared" si="194"/>
        <v>0</v>
      </c>
      <c r="U6268" s="10">
        <f t="shared" si="195"/>
        <v>0</v>
      </c>
    </row>
    <row r="6269" spans="1:21" x14ac:dyDescent="0.25">
      <c r="A6269">
        <v>5185</v>
      </c>
      <c r="B6269" t="s">
        <v>16863</v>
      </c>
      <c r="C6269" t="s">
        <v>16864</v>
      </c>
      <c r="D6269">
        <v>28</v>
      </c>
      <c r="E6269" t="s">
        <v>29</v>
      </c>
      <c r="F6269" t="s">
        <v>20</v>
      </c>
      <c r="G6269" s="1">
        <v>44126</v>
      </c>
      <c r="H6269" t="s">
        <v>27296</v>
      </c>
      <c r="I6269">
        <v>2020</v>
      </c>
      <c r="J6269" t="s">
        <v>27319</v>
      </c>
      <c r="K6269" t="s">
        <v>67</v>
      </c>
      <c r="L6269" t="s">
        <v>177</v>
      </c>
      <c r="M6269" t="s">
        <v>16865</v>
      </c>
      <c r="N6269" t="s">
        <v>62</v>
      </c>
      <c r="P6269" t="s">
        <v>25</v>
      </c>
      <c r="Q6269" t="s">
        <v>83</v>
      </c>
      <c r="S6269" s="11">
        <f t="shared" si="194"/>
        <v>0</v>
      </c>
      <c r="U6269" s="10">
        <f t="shared" si="195"/>
        <v>0</v>
      </c>
    </row>
    <row r="6270" spans="1:21" x14ac:dyDescent="0.25">
      <c r="A6270">
        <v>5188</v>
      </c>
      <c r="B6270" t="s">
        <v>16873</v>
      </c>
      <c r="C6270" t="s">
        <v>16874</v>
      </c>
      <c r="D6270">
        <v>67</v>
      </c>
      <c r="E6270" t="s">
        <v>29</v>
      </c>
      <c r="F6270" t="s">
        <v>129</v>
      </c>
      <c r="G6270" s="1">
        <v>44509</v>
      </c>
      <c r="H6270" t="s">
        <v>27292</v>
      </c>
      <c r="I6270">
        <v>2021</v>
      </c>
      <c r="J6270" t="s">
        <v>27326</v>
      </c>
      <c r="K6270" t="s">
        <v>45</v>
      </c>
      <c r="L6270" t="s">
        <v>31</v>
      </c>
      <c r="M6270" t="s">
        <v>16875</v>
      </c>
      <c r="N6270" t="s">
        <v>62</v>
      </c>
      <c r="P6270" t="s">
        <v>143</v>
      </c>
      <c r="Q6270" t="s">
        <v>33</v>
      </c>
      <c r="S6270" s="11">
        <f t="shared" si="194"/>
        <v>0</v>
      </c>
      <c r="U6270" s="10">
        <f t="shared" si="195"/>
        <v>0</v>
      </c>
    </row>
    <row r="6271" spans="1:21" x14ac:dyDescent="0.25">
      <c r="A6271">
        <v>5189</v>
      </c>
      <c r="B6271" t="s">
        <v>16876</v>
      </c>
      <c r="C6271" t="s">
        <v>16877</v>
      </c>
      <c r="D6271">
        <v>67</v>
      </c>
      <c r="E6271" t="s">
        <v>58</v>
      </c>
      <c r="F6271" t="s">
        <v>421</v>
      </c>
      <c r="G6271" s="1">
        <v>43894</v>
      </c>
      <c r="H6271" t="s">
        <v>27289</v>
      </c>
      <c r="I6271">
        <v>2020</v>
      </c>
      <c r="J6271" t="s">
        <v>27310</v>
      </c>
      <c r="K6271" t="s">
        <v>59</v>
      </c>
      <c r="L6271" t="s">
        <v>52</v>
      </c>
      <c r="M6271" t="s">
        <v>16878</v>
      </c>
      <c r="N6271" t="s">
        <v>62</v>
      </c>
      <c r="P6271" t="s">
        <v>143</v>
      </c>
      <c r="Q6271" t="s">
        <v>33</v>
      </c>
      <c r="S6271" s="11">
        <f t="shared" si="194"/>
        <v>0</v>
      </c>
      <c r="U6271" s="10">
        <f t="shared" si="195"/>
        <v>0</v>
      </c>
    </row>
    <row r="6272" spans="1:21" x14ac:dyDescent="0.25">
      <c r="A6272">
        <v>5191</v>
      </c>
      <c r="B6272" t="s">
        <v>16883</v>
      </c>
      <c r="C6272" t="s">
        <v>5821</v>
      </c>
      <c r="D6272">
        <v>30</v>
      </c>
      <c r="E6272" t="s">
        <v>29</v>
      </c>
      <c r="F6272" t="s">
        <v>125</v>
      </c>
      <c r="G6272" s="1">
        <v>44329</v>
      </c>
      <c r="H6272" t="s">
        <v>27290</v>
      </c>
      <c r="I6272">
        <v>2021</v>
      </c>
      <c r="J6272" t="s">
        <v>27305</v>
      </c>
      <c r="K6272" t="s">
        <v>66</v>
      </c>
      <c r="L6272" t="s">
        <v>46</v>
      </c>
      <c r="M6272" t="s">
        <v>16884</v>
      </c>
      <c r="N6272" t="s">
        <v>62</v>
      </c>
      <c r="P6272" t="s">
        <v>41</v>
      </c>
      <c r="Q6272" t="s">
        <v>26</v>
      </c>
      <c r="S6272" s="11">
        <f t="shared" si="194"/>
        <v>0</v>
      </c>
      <c r="U6272" s="10">
        <f t="shared" si="195"/>
        <v>0</v>
      </c>
    </row>
    <row r="6273" spans="1:21" x14ac:dyDescent="0.25">
      <c r="A6273">
        <v>5193</v>
      </c>
      <c r="B6273" t="s">
        <v>16889</v>
      </c>
      <c r="C6273" t="s">
        <v>16890</v>
      </c>
      <c r="D6273">
        <v>28</v>
      </c>
      <c r="E6273" t="s">
        <v>29</v>
      </c>
      <c r="F6273" t="s">
        <v>207</v>
      </c>
      <c r="G6273" s="1">
        <v>43888</v>
      </c>
      <c r="H6273" t="s">
        <v>27293</v>
      </c>
      <c r="I6273">
        <v>2020</v>
      </c>
      <c r="J6273" t="s">
        <v>27308</v>
      </c>
      <c r="K6273" t="s">
        <v>59</v>
      </c>
      <c r="L6273" t="s">
        <v>141</v>
      </c>
      <c r="M6273" t="s">
        <v>16891</v>
      </c>
      <c r="N6273" t="s">
        <v>62</v>
      </c>
      <c r="P6273" t="s">
        <v>89</v>
      </c>
      <c r="Q6273" t="s">
        <v>33</v>
      </c>
      <c r="S6273" s="11">
        <f t="shared" si="194"/>
        <v>0</v>
      </c>
      <c r="U6273" s="10">
        <f t="shared" si="195"/>
        <v>0</v>
      </c>
    </row>
    <row r="6274" spans="1:21" x14ac:dyDescent="0.25">
      <c r="A6274">
        <v>5194</v>
      </c>
      <c r="B6274" t="s">
        <v>16892</v>
      </c>
      <c r="C6274" t="s">
        <v>16893</v>
      </c>
      <c r="D6274">
        <v>46</v>
      </c>
      <c r="E6274" t="s">
        <v>58</v>
      </c>
      <c r="F6274" t="s">
        <v>65</v>
      </c>
      <c r="G6274" s="1">
        <v>44205</v>
      </c>
      <c r="H6274" t="s">
        <v>27295</v>
      </c>
      <c r="I6274">
        <v>2021</v>
      </c>
      <c r="J6274" t="s">
        <v>27311</v>
      </c>
      <c r="K6274" t="s">
        <v>66</v>
      </c>
      <c r="L6274" t="s">
        <v>46</v>
      </c>
      <c r="M6274" t="s">
        <v>16894</v>
      </c>
      <c r="N6274" t="s">
        <v>62</v>
      </c>
      <c r="P6274" t="s">
        <v>89</v>
      </c>
      <c r="Q6274" t="s">
        <v>55</v>
      </c>
      <c r="S6274" s="11">
        <f t="shared" ref="S6274:S6337" si="196">(R6274-INT(R6274)) * 24</f>
        <v>0</v>
      </c>
      <c r="U6274" s="10">
        <f t="shared" ref="U6274:U6337" si="197">(T6274 - INT(T6274)) * 24</f>
        <v>0</v>
      </c>
    </row>
    <row r="6275" spans="1:21" x14ac:dyDescent="0.25">
      <c r="A6275">
        <v>5195</v>
      </c>
      <c r="B6275" t="s">
        <v>16895</v>
      </c>
      <c r="C6275" t="s">
        <v>16896</v>
      </c>
      <c r="D6275">
        <v>22</v>
      </c>
      <c r="E6275" t="s">
        <v>29</v>
      </c>
      <c r="F6275" t="s">
        <v>51</v>
      </c>
      <c r="G6275" s="1">
        <v>44369</v>
      </c>
      <c r="H6275" t="s">
        <v>27297</v>
      </c>
      <c r="I6275">
        <v>2021</v>
      </c>
      <c r="J6275" t="s">
        <v>27313</v>
      </c>
      <c r="K6275" t="s">
        <v>45</v>
      </c>
      <c r="L6275" t="s">
        <v>22</v>
      </c>
      <c r="M6275" t="s">
        <v>16897</v>
      </c>
      <c r="N6275" t="s">
        <v>62</v>
      </c>
      <c r="P6275" t="s">
        <v>89</v>
      </c>
      <c r="Q6275" t="s">
        <v>26</v>
      </c>
      <c r="S6275" s="11">
        <f t="shared" si="196"/>
        <v>0</v>
      </c>
      <c r="U6275" s="10">
        <f t="shared" si="197"/>
        <v>0</v>
      </c>
    </row>
    <row r="6276" spans="1:21" x14ac:dyDescent="0.25">
      <c r="A6276">
        <v>5198</v>
      </c>
      <c r="B6276" t="s">
        <v>16906</v>
      </c>
      <c r="C6276" t="s">
        <v>16907</v>
      </c>
      <c r="D6276">
        <v>35</v>
      </c>
      <c r="E6276" t="s">
        <v>19</v>
      </c>
      <c r="F6276" t="s">
        <v>51</v>
      </c>
      <c r="G6276" s="1">
        <v>43874</v>
      </c>
      <c r="H6276" t="s">
        <v>27293</v>
      </c>
      <c r="I6276">
        <v>2020</v>
      </c>
      <c r="J6276" t="s">
        <v>27308</v>
      </c>
      <c r="K6276" t="s">
        <v>67</v>
      </c>
      <c r="L6276" t="s">
        <v>60</v>
      </c>
      <c r="M6276" t="s">
        <v>16908</v>
      </c>
      <c r="N6276" t="s">
        <v>24</v>
      </c>
      <c r="P6276" t="s">
        <v>89</v>
      </c>
      <c r="Q6276" t="s">
        <v>26</v>
      </c>
      <c r="R6276" s="2">
        <v>45078.861805555556</v>
      </c>
      <c r="S6276" s="11">
        <f t="shared" si="196"/>
        <v>20.683333333348855</v>
      </c>
      <c r="U6276" s="10">
        <f t="shared" si="197"/>
        <v>0</v>
      </c>
    </row>
    <row r="6277" spans="1:21" x14ac:dyDescent="0.25">
      <c r="A6277">
        <v>5199</v>
      </c>
      <c r="B6277" t="s">
        <v>16909</v>
      </c>
      <c r="C6277" t="s">
        <v>16910</v>
      </c>
      <c r="D6277">
        <v>45</v>
      </c>
      <c r="E6277" t="s">
        <v>58</v>
      </c>
      <c r="F6277" t="s">
        <v>219</v>
      </c>
      <c r="G6277" s="1">
        <v>43851</v>
      </c>
      <c r="H6277" t="s">
        <v>27295</v>
      </c>
      <c r="I6277">
        <v>2020</v>
      </c>
      <c r="J6277" t="s">
        <v>27325</v>
      </c>
      <c r="K6277" t="s">
        <v>21</v>
      </c>
      <c r="L6277" t="s">
        <v>141</v>
      </c>
      <c r="M6277" t="s">
        <v>16911</v>
      </c>
      <c r="N6277" t="s">
        <v>24</v>
      </c>
      <c r="P6277" t="s">
        <v>41</v>
      </c>
      <c r="Q6277" t="s">
        <v>33</v>
      </c>
      <c r="R6277" s="2">
        <v>45078.986805555556</v>
      </c>
      <c r="S6277" s="11">
        <f t="shared" si="196"/>
        <v>23.683333333348855</v>
      </c>
      <c r="U6277" s="10">
        <f t="shared" si="197"/>
        <v>0</v>
      </c>
    </row>
    <row r="6278" spans="1:21" x14ac:dyDescent="0.25">
      <c r="A6278">
        <v>5200</v>
      </c>
      <c r="B6278" t="s">
        <v>16912</v>
      </c>
      <c r="C6278" t="s">
        <v>16913</v>
      </c>
      <c r="D6278">
        <v>60</v>
      </c>
      <c r="E6278" t="s">
        <v>29</v>
      </c>
      <c r="F6278" t="s">
        <v>125</v>
      </c>
      <c r="G6278" s="1">
        <v>44499</v>
      </c>
      <c r="H6278" t="s">
        <v>27296</v>
      </c>
      <c r="I6278">
        <v>2021</v>
      </c>
      <c r="J6278" t="s">
        <v>27312</v>
      </c>
      <c r="K6278" t="s">
        <v>59</v>
      </c>
      <c r="L6278" t="s">
        <v>99</v>
      </c>
      <c r="M6278" t="s">
        <v>16914</v>
      </c>
      <c r="N6278" t="s">
        <v>62</v>
      </c>
      <c r="P6278" t="s">
        <v>89</v>
      </c>
      <c r="Q6278" t="s">
        <v>83</v>
      </c>
      <c r="S6278" s="11">
        <f t="shared" si="196"/>
        <v>0</v>
      </c>
      <c r="U6278" s="10">
        <f t="shared" si="197"/>
        <v>0</v>
      </c>
    </row>
    <row r="6279" spans="1:21" x14ac:dyDescent="0.25">
      <c r="A6279">
        <v>5201</v>
      </c>
      <c r="B6279" t="s">
        <v>16915</v>
      </c>
      <c r="C6279" t="s">
        <v>16916</v>
      </c>
      <c r="D6279">
        <v>18</v>
      </c>
      <c r="E6279" t="s">
        <v>29</v>
      </c>
      <c r="F6279" t="s">
        <v>223</v>
      </c>
      <c r="G6279" s="1">
        <v>44038</v>
      </c>
      <c r="H6279" t="s">
        <v>27291</v>
      </c>
      <c r="I6279">
        <v>2020</v>
      </c>
      <c r="J6279" t="s">
        <v>27306</v>
      </c>
      <c r="K6279" t="s">
        <v>59</v>
      </c>
      <c r="L6279" t="s">
        <v>37</v>
      </c>
      <c r="M6279" t="s">
        <v>845</v>
      </c>
      <c r="N6279" t="s">
        <v>24</v>
      </c>
      <c r="P6279" t="s">
        <v>89</v>
      </c>
      <c r="Q6279" t="s">
        <v>55</v>
      </c>
      <c r="R6279" s="2">
        <v>45078.925694444442</v>
      </c>
      <c r="S6279" s="11">
        <f t="shared" si="196"/>
        <v>22.21666666661622</v>
      </c>
      <c r="U6279" s="10">
        <f t="shared" si="197"/>
        <v>0</v>
      </c>
    </row>
    <row r="6280" spans="1:21" x14ac:dyDescent="0.25">
      <c r="A6280">
        <v>5202</v>
      </c>
      <c r="B6280" t="s">
        <v>16917</v>
      </c>
      <c r="C6280" t="s">
        <v>16918</v>
      </c>
      <c r="D6280">
        <v>65</v>
      </c>
      <c r="E6280" t="s">
        <v>29</v>
      </c>
      <c r="F6280" t="s">
        <v>20</v>
      </c>
      <c r="G6280" s="1">
        <v>44412</v>
      </c>
      <c r="H6280" t="s">
        <v>27294</v>
      </c>
      <c r="I6280">
        <v>2021</v>
      </c>
      <c r="J6280" t="s">
        <v>27316</v>
      </c>
      <c r="K6280" t="s">
        <v>21</v>
      </c>
      <c r="L6280" t="s">
        <v>22</v>
      </c>
      <c r="M6280" t="s">
        <v>2680</v>
      </c>
      <c r="N6280" t="s">
        <v>62</v>
      </c>
      <c r="P6280" t="s">
        <v>25</v>
      </c>
      <c r="Q6280" t="s">
        <v>33</v>
      </c>
      <c r="S6280" s="11">
        <f t="shared" si="196"/>
        <v>0</v>
      </c>
      <c r="U6280" s="10">
        <f t="shared" si="197"/>
        <v>0</v>
      </c>
    </row>
    <row r="6281" spans="1:21" x14ac:dyDescent="0.25">
      <c r="A6281">
        <v>5205</v>
      </c>
      <c r="B6281" t="s">
        <v>16927</v>
      </c>
      <c r="C6281" t="s">
        <v>16928</v>
      </c>
      <c r="D6281">
        <v>28</v>
      </c>
      <c r="E6281" t="s">
        <v>29</v>
      </c>
      <c r="F6281" t="s">
        <v>36</v>
      </c>
      <c r="G6281" s="1">
        <v>44158</v>
      </c>
      <c r="H6281" t="s">
        <v>27292</v>
      </c>
      <c r="I6281">
        <v>2020</v>
      </c>
      <c r="J6281" t="s">
        <v>27307</v>
      </c>
      <c r="K6281" t="s">
        <v>59</v>
      </c>
      <c r="L6281" t="s">
        <v>59</v>
      </c>
      <c r="M6281" t="s">
        <v>16929</v>
      </c>
      <c r="N6281" t="s">
        <v>62</v>
      </c>
      <c r="P6281" t="s">
        <v>143</v>
      </c>
      <c r="Q6281" t="s">
        <v>33</v>
      </c>
      <c r="S6281" s="11">
        <f t="shared" si="196"/>
        <v>0</v>
      </c>
      <c r="U6281" s="10">
        <f t="shared" si="197"/>
        <v>0</v>
      </c>
    </row>
    <row r="6282" spans="1:21" x14ac:dyDescent="0.25">
      <c r="A6282">
        <v>5206</v>
      </c>
      <c r="B6282" t="s">
        <v>16930</v>
      </c>
      <c r="C6282" t="s">
        <v>16931</v>
      </c>
      <c r="D6282">
        <v>26</v>
      </c>
      <c r="E6282" t="s">
        <v>29</v>
      </c>
      <c r="F6282" t="s">
        <v>249</v>
      </c>
      <c r="G6282" s="1">
        <v>44297</v>
      </c>
      <c r="H6282" t="s">
        <v>27300</v>
      </c>
      <c r="I6282">
        <v>2021</v>
      </c>
      <c r="J6282" t="s">
        <v>27323</v>
      </c>
      <c r="K6282" t="s">
        <v>67</v>
      </c>
      <c r="L6282" t="s">
        <v>52</v>
      </c>
      <c r="M6282" t="s">
        <v>16932</v>
      </c>
      <c r="N6282" t="s">
        <v>62</v>
      </c>
      <c r="P6282" t="s">
        <v>143</v>
      </c>
      <c r="Q6282" t="s">
        <v>83</v>
      </c>
      <c r="S6282" s="11">
        <f t="shared" si="196"/>
        <v>0</v>
      </c>
      <c r="U6282" s="10">
        <f t="shared" si="197"/>
        <v>0</v>
      </c>
    </row>
    <row r="6283" spans="1:21" x14ac:dyDescent="0.25">
      <c r="A6283">
        <v>5207</v>
      </c>
      <c r="B6283" t="s">
        <v>16933</v>
      </c>
      <c r="C6283" t="s">
        <v>16934</v>
      </c>
      <c r="D6283">
        <v>50</v>
      </c>
      <c r="E6283" t="s">
        <v>58</v>
      </c>
      <c r="F6283" t="s">
        <v>286</v>
      </c>
      <c r="G6283" s="1">
        <v>44111</v>
      </c>
      <c r="H6283" t="s">
        <v>27296</v>
      </c>
      <c r="I6283">
        <v>2020</v>
      </c>
      <c r="J6283" t="s">
        <v>27319</v>
      </c>
      <c r="K6283" t="s">
        <v>66</v>
      </c>
      <c r="L6283" t="s">
        <v>99</v>
      </c>
      <c r="M6283" t="s">
        <v>16935</v>
      </c>
      <c r="N6283" t="s">
        <v>62</v>
      </c>
      <c r="P6283" t="s">
        <v>143</v>
      </c>
      <c r="Q6283" t="s">
        <v>55</v>
      </c>
      <c r="S6283" s="11">
        <f t="shared" si="196"/>
        <v>0</v>
      </c>
      <c r="U6283" s="10">
        <f t="shared" si="197"/>
        <v>0</v>
      </c>
    </row>
    <row r="6284" spans="1:21" x14ac:dyDescent="0.25">
      <c r="A6284">
        <v>5208</v>
      </c>
      <c r="B6284" t="s">
        <v>16936</v>
      </c>
      <c r="C6284" t="s">
        <v>16937</v>
      </c>
      <c r="D6284">
        <v>33</v>
      </c>
      <c r="E6284" t="s">
        <v>19</v>
      </c>
      <c r="F6284" t="s">
        <v>383</v>
      </c>
      <c r="G6284" s="1">
        <v>44025</v>
      </c>
      <c r="H6284" t="s">
        <v>27291</v>
      </c>
      <c r="I6284">
        <v>2020</v>
      </c>
      <c r="J6284" t="s">
        <v>27306</v>
      </c>
      <c r="K6284" t="s">
        <v>59</v>
      </c>
      <c r="L6284" t="s">
        <v>93</v>
      </c>
      <c r="M6284" t="s">
        <v>985</v>
      </c>
      <c r="N6284" t="s">
        <v>62</v>
      </c>
      <c r="P6284" t="s">
        <v>25</v>
      </c>
      <c r="Q6284" t="s">
        <v>26</v>
      </c>
      <c r="S6284" s="11">
        <f t="shared" si="196"/>
        <v>0</v>
      </c>
      <c r="U6284" s="10">
        <f t="shared" si="197"/>
        <v>0</v>
      </c>
    </row>
    <row r="6285" spans="1:21" x14ac:dyDescent="0.25">
      <c r="A6285">
        <v>5209</v>
      </c>
      <c r="B6285" t="s">
        <v>16938</v>
      </c>
      <c r="C6285" t="s">
        <v>16939</v>
      </c>
      <c r="D6285">
        <v>26</v>
      </c>
      <c r="E6285" t="s">
        <v>19</v>
      </c>
      <c r="F6285" t="s">
        <v>81</v>
      </c>
      <c r="G6285" s="1">
        <v>44097</v>
      </c>
      <c r="H6285" t="s">
        <v>27298</v>
      </c>
      <c r="I6285">
        <v>2020</v>
      </c>
      <c r="J6285" t="s">
        <v>27314</v>
      </c>
      <c r="K6285" t="s">
        <v>21</v>
      </c>
      <c r="L6285" t="s">
        <v>46</v>
      </c>
      <c r="M6285" t="s">
        <v>16940</v>
      </c>
      <c r="N6285" t="s">
        <v>62</v>
      </c>
      <c r="P6285" t="s">
        <v>41</v>
      </c>
      <c r="Q6285" t="s">
        <v>26</v>
      </c>
      <c r="S6285" s="11">
        <f t="shared" si="196"/>
        <v>0</v>
      </c>
      <c r="U6285" s="10">
        <f t="shared" si="197"/>
        <v>0</v>
      </c>
    </row>
    <row r="6286" spans="1:21" x14ac:dyDescent="0.25">
      <c r="A6286">
        <v>5213</v>
      </c>
      <c r="B6286" t="s">
        <v>16953</v>
      </c>
      <c r="C6286" t="s">
        <v>16954</v>
      </c>
      <c r="D6286">
        <v>37</v>
      </c>
      <c r="E6286" t="s">
        <v>29</v>
      </c>
      <c r="F6286" t="s">
        <v>20</v>
      </c>
      <c r="G6286" s="1">
        <v>44259</v>
      </c>
      <c r="H6286" t="s">
        <v>27289</v>
      </c>
      <c r="I6286">
        <v>2021</v>
      </c>
      <c r="J6286" t="s">
        <v>27304</v>
      </c>
      <c r="K6286" t="s">
        <v>59</v>
      </c>
      <c r="L6286" t="s">
        <v>72</v>
      </c>
      <c r="M6286" t="s">
        <v>16955</v>
      </c>
      <c r="N6286" t="s">
        <v>24</v>
      </c>
      <c r="P6286" t="s">
        <v>25</v>
      </c>
      <c r="Q6286" t="s">
        <v>83</v>
      </c>
      <c r="R6286" s="2">
        <v>45078.813194444447</v>
      </c>
      <c r="S6286" s="11">
        <f t="shared" si="196"/>
        <v>19.516666666720994</v>
      </c>
      <c r="U6286" s="10">
        <f t="shared" si="197"/>
        <v>0</v>
      </c>
    </row>
    <row r="6287" spans="1:21" x14ac:dyDescent="0.25">
      <c r="A6287">
        <v>5214</v>
      </c>
      <c r="B6287" t="s">
        <v>16956</v>
      </c>
      <c r="C6287" t="s">
        <v>16957</v>
      </c>
      <c r="D6287">
        <v>63</v>
      </c>
      <c r="E6287" t="s">
        <v>19</v>
      </c>
      <c r="F6287" t="s">
        <v>249</v>
      </c>
      <c r="G6287" s="1">
        <v>44350</v>
      </c>
      <c r="H6287" t="s">
        <v>27297</v>
      </c>
      <c r="I6287">
        <v>2021</v>
      </c>
      <c r="J6287" t="s">
        <v>27313</v>
      </c>
      <c r="K6287" t="s">
        <v>21</v>
      </c>
      <c r="L6287" t="s">
        <v>113</v>
      </c>
      <c r="M6287" t="s">
        <v>16958</v>
      </c>
      <c r="N6287" t="s">
        <v>62</v>
      </c>
      <c r="P6287" t="s">
        <v>143</v>
      </c>
      <c r="Q6287" t="s">
        <v>33</v>
      </c>
      <c r="S6287" s="11">
        <f t="shared" si="196"/>
        <v>0</v>
      </c>
      <c r="U6287" s="10">
        <f t="shared" si="197"/>
        <v>0</v>
      </c>
    </row>
    <row r="6288" spans="1:21" x14ac:dyDescent="0.25">
      <c r="A6288">
        <v>5216</v>
      </c>
      <c r="B6288" t="s">
        <v>16963</v>
      </c>
      <c r="C6288" t="s">
        <v>16964</v>
      </c>
      <c r="D6288">
        <v>24</v>
      </c>
      <c r="E6288" t="s">
        <v>19</v>
      </c>
      <c r="F6288" t="s">
        <v>421</v>
      </c>
      <c r="G6288" s="1">
        <v>44405</v>
      </c>
      <c r="H6288" t="s">
        <v>27291</v>
      </c>
      <c r="I6288">
        <v>2021</v>
      </c>
      <c r="J6288" t="s">
        <v>27317</v>
      </c>
      <c r="K6288" t="s">
        <v>45</v>
      </c>
      <c r="L6288" t="s">
        <v>150</v>
      </c>
      <c r="M6288" t="s">
        <v>16965</v>
      </c>
      <c r="N6288" t="s">
        <v>62</v>
      </c>
      <c r="P6288" t="s">
        <v>143</v>
      </c>
      <c r="Q6288" t="s">
        <v>55</v>
      </c>
      <c r="S6288" s="11">
        <f t="shared" si="196"/>
        <v>0</v>
      </c>
      <c r="U6288" s="10">
        <f t="shared" si="197"/>
        <v>0</v>
      </c>
    </row>
    <row r="6289" spans="1:21" x14ac:dyDescent="0.25">
      <c r="A6289">
        <v>5217</v>
      </c>
      <c r="B6289" t="s">
        <v>16966</v>
      </c>
      <c r="C6289" t="s">
        <v>16967</v>
      </c>
      <c r="D6289">
        <v>43</v>
      </c>
      <c r="E6289" t="s">
        <v>58</v>
      </c>
      <c r="F6289" t="s">
        <v>207</v>
      </c>
      <c r="G6289" s="1">
        <v>44165</v>
      </c>
      <c r="H6289" t="s">
        <v>27292</v>
      </c>
      <c r="I6289">
        <v>2020</v>
      </c>
      <c r="J6289" t="s">
        <v>27307</v>
      </c>
      <c r="K6289" t="s">
        <v>67</v>
      </c>
      <c r="L6289" t="s">
        <v>150</v>
      </c>
      <c r="M6289" t="s">
        <v>16968</v>
      </c>
      <c r="N6289" t="s">
        <v>62</v>
      </c>
      <c r="P6289" t="s">
        <v>143</v>
      </c>
      <c r="Q6289" t="s">
        <v>33</v>
      </c>
      <c r="S6289" s="11">
        <f t="shared" si="196"/>
        <v>0</v>
      </c>
      <c r="U6289" s="10">
        <f t="shared" si="197"/>
        <v>0</v>
      </c>
    </row>
    <row r="6290" spans="1:21" x14ac:dyDescent="0.25">
      <c r="A6290">
        <v>5219</v>
      </c>
      <c r="B6290" t="s">
        <v>16973</v>
      </c>
      <c r="C6290" t="s">
        <v>16974</v>
      </c>
      <c r="D6290">
        <v>59</v>
      </c>
      <c r="E6290" t="s">
        <v>58</v>
      </c>
      <c r="F6290" t="s">
        <v>281</v>
      </c>
      <c r="G6290" s="1">
        <v>44329</v>
      </c>
      <c r="H6290" t="s">
        <v>27290</v>
      </c>
      <c r="I6290">
        <v>2021</v>
      </c>
      <c r="J6290" t="s">
        <v>27305</v>
      </c>
      <c r="K6290" t="s">
        <v>59</v>
      </c>
      <c r="L6290" t="s">
        <v>177</v>
      </c>
      <c r="M6290" t="s">
        <v>16975</v>
      </c>
      <c r="N6290" t="s">
        <v>24</v>
      </c>
      <c r="P6290" t="s">
        <v>25</v>
      </c>
      <c r="Q6290" t="s">
        <v>33</v>
      </c>
      <c r="R6290" s="2">
        <v>45078.362500000003</v>
      </c>
      <c r="S6290" s="11">
        <f t="shared" si="196"/>
        <v>8.7000000000698492</v>
      </c>
      <c r="U6290" s="10">
        <f t="shared" si="197"/>
        <v>0</v>
      </c>
    </row>
    <row r="6291" spans="1:21" x14ac:dyDescent="0.25">
      <c r="A6291">
        <v>5220</v>
      </c>
      <c r="B6291" t="s">
        <v>16976</v>
      </c>
      <c r="C6291" t="s">
        <v>16977</v>
      </c>
      <c r="D6291">
        <v>20</v>
      </c>
      <c r="E6291" t="s">
        <v>19</v>
      </c>
      <c r="F6291" t="s">
        <v>383</v>
      </c>
      <c r="G6291" s="1">
        <v>43903</v>
      </c>
      <c r="H6291" t="s">
        <v>27289</v>
      </c>
      <c r="I6291">
        <v>2020</v>
      </c>
      <c r="J6291" t="s">
        <v>27310</v>
      </c>
      <c r="K6291" t="s">
        <v>66</v>
      </c>
      <c r="L6291" t="s">
        <v>52</v>
      </c>
      <c r="M6291" t="s">
        <v>16978</v>
      </c>
      <c r="N6291" t="s">
        <v>62</v>
      </c>
      <c r="P6291" t="s">
        <v>25</v>
      </c>
      <c r="Q6291" t="s">
        <v>83</v>
      </c>
      <c r="S6291" s="11">
        <f t="shared" si="196"/>
        <v>0</v>
      </c>
      <c r="U6291" s="10">
        <f t="shared" si="197"/>
        <v>0</v>
      </c>
    </row>
    <row r="6292" spans="1:21" x14ac:dyDescent="0.25">
      <c r="A6292">
        <v>5221</v>
      </c>
      <c r="B6292" t="s">
        <v>16979</v>
      </c>
      <c r="C6292" t="s">
        <v>16980</v>
      </c>
      <c r="D6292">
        <v>67</v>
      </c>
      <c r="E6292" t="s">
        <v>58</v>
      </c>
      <c r="F6292" t="s">
        <v>44</v>
      </c>
      <c r="G6292" s="1">
        <v>44275</v>
      </c>
      <c r="H6292" t="s">
        <v>27289</v>
      </c>
      <c r="I6292">
        <v>2021</v>
      </c>
      <c r="J6292" t="s">
        <v>27304</v>
      </c>
      <c r="K6292" t="s">
        <v>66</v>
      </c>
      <c r="L6292" t="s">
        <v>72</v>
      </c>
      <c r="M6292" t="s">
        <v>16981</v>
      </c>
      <c r="N6292" t="s">
        <v>62</v>
      </c>
      <c r="P6292" t="s">
        <v>143</v>
      </c>
      <c r="Q6292" t="s">
        <v>55</v>
      </c>
      <c r="S6292" s="11">
        <f t="shared" si="196"/>
        <v>0</v>
      </c>
      <c r="U6292" s="10">
        <f t="shared" si="197"/>
        <v>0</v>
      </c>
    </row>
    <row r="6293" spans="1:21" x14ac:dyDescent="0.25">
      <c r="A6293">
        <v>5222</v>
      </c>
      <c r="B6293" t="s">
        <v>16982</v>
      </c>
      <c r="C6293" t="s">
        <v>16983</v>
      </c>
      <c r="D6293">
        <v>58</v>
      </c>
      <c r="E6293" t="s">
        <v>58</v>
      </c>
      <c r="F6293" t="s">
        <v>44</v>
      </c>
      <c r="G6293" s="1">
        <v>43911</v>
      </c>
      <c r="H6293" t="s">
        <v>27289</v>
      </c>
      <c r="I6293">
        <v>2020</v>
      </c>
      <c r="J6293" t="s">
        <v>27310</v>
      </c>
      <c r="K6293" t="s">
        <v>59</v>
      </c>
      <c r="L6293" t="s">
        <v>72</v>
      </c>
      <c r="M6293" t="s">
        <v>16984</v>
      </c>
      <c r="N6293" t="s">
        <v>62</v>
      </c>
      <c r="P6293" t="s">
        <v>25</v>
      </c>
      <c r="Q6293" t="s">
        <v>55</v>
      </c>
      <c r="S6293" s="11">
        <f t="shared" si="196"/>
        <v>0</v>
      </c>
      <c r="U6293" s="10">
        <f t="shared" si="197"/>
        <v>0</v>
      </c>
    </row>
    <row r="6294" spans="1:21" x14ac:dyDescent="0.25">
      <c r="A6294">
        <v>5223</v>
      </c>
      <c r="B6294" t="s">
        <v>16985</v>
      </c>
      <c r="C6294" t="s">
        <v>16986</v>
      </c>
      <c r="D6294">
        <v>65</v>
      </c>
      <c r="E6294" t="s">
        <v>29</v>
      </c>
      <c r="F6294" t="s">
        <v>383</v>
      </c>
      <c r="G6294" s="1">
        <v>44397</v>
      </c>
      <c r="H6294" t="s">
        <v>27291</v>
      </c>
      <c r="I6294">
        <v>2021</v>
      </c>
      <c r="J6294" t="s">
        <v>27317</v>
      </c>
      <c r="K6294" t="s">
        <v>67</v>
      </c>
      <c r="L6294" t="s">
        <v>177</v>
      </c>
      <c r="M6294" t="s">
        <v>16987</v>
      </c>
      <c r="N6294" t="s">
        <v>62</v>
      </c>
      <c r="P6294" t="s">
        <v>25</v>
      </c>
      <c r="Q6294" t="s">
        <v>83</v>
      </c>
      <c r="S6294" s="11">
        <f t="shared" si="196"/>
        <v>0</v>
      </c>
      <c r="U6294" s="10">
        <f t="shared" si="197"/>
        <v>0</v>
      </c>
    </row>
    <row r="6295" spans="1:21" x14ac:dyDescent="0.25">
      <c r="A6295">
        <v>5225</v>
      </c>
      <c r="B6295" t="s">
        <v>16992</v>
      </c>
      <c r="C6295" t="s">
        <v>4095</v>
      </c>
      <c r="D6295">
        <v>46</v>
      </c>
      <c r="E6295" t="s">
        <v>58</v>
      </c>
      <c r="F6295" t="s">
        <v>202</v>
      </c>
      <c r="G6295" s="1">
        <v>44097</v>
      </c>
      <c r="H6295" t="s">
        <v>27298</v>
      </c>
      <c r="I6295">
        <v>2020</v>
      </c>
      <c r="J6295" t="s">
        <v>27314</v>
      </c>
      <c r="K6295" t="s">
        <v>59</v>
      </c>
      <c r="L6295" t="s">
        <v>141</v>
      </c>
      <c r="M6295" t="s">
        <v>16993</v>
      </c>
      <c r="N6295" t="s">
        <v>24</v>
      </c>
      <c r="P6295" t="s">
        <v>25</v>
      </c>
      <c r="Q6295" t="s">
        <v>33</v>
      </c>
      <c r="R6295" s="2">
        <v>45078.260416666664</v>
      </c>
      <c r="S6295" s="11">
        <f t="shared" si="196"/>
        <v>6.2499999999417923</v>
      </c>
      <c r="U6295" s="10">
        <f t="shared" si="197"/>
        <v>0</v>
      </c>
    </row>
    <row r="6296" spans="1:21" x14ac:dyDescent="0.25">
      <c r="A6296">
        <v>5226</v>
      </c>
      <c r="B6296" t="s">
        <v>16994</v>
      </c>
      <c r="C6296" t="s">
        <v>16995</v>
      </c>
      <c r="D6296">
        <v>21</v>
      </c>
      <c r="E6296" t="s">
        <v>19</v>
      </c>
      <c r="F6296" t="s">
        <v>211</v>
      </c>
      <c r="G6296" s="1">
        <v>44234</v>
      </c>
      <c r="H6296" t="s">
        <v>27293</v>
      </c>
      <c r="I6296">
        <v>2021</v>
      </c>
      <c r="J6296" t="s">
        <v>27324</v>
      </c>
      <c r="K6296" t="s">
        <v>45</v>
      </c>
      <c r="L6296" t="s">
        <v>150</v>
      </c>
      <c r="M6296" t="s">
        <v>16996</v>
      </c>
      <c r="N6296" t="s">
        <v>62</v>
      </c>
      <c r="P6296" t="s">
        <v>41</v>
      </c>
      <c r="Q6296" t="s">
        <v>83</v>
      </c>
      <c r="S6296" s="11">
        <f t="shared" si="196"/>
        <v>0</v>
      </c>
      <c r="U6296" s="10">
        <f t="shared" si="197"/>
        <v>0</v>
      </c>
    </row>
    <row r="6297" spans="1:21" x14ac:dyDescent="0.25">
      <c r="A6297">
        <v>5227</v>
      </c>
      <c r="B6297" t="s">
        <v>16997</v>
      </c>
      <c r="C6297" t="s">
        <v>16998</v>
      </c>
      <c r="D6297">
        <v>61</v>
      </c>
      <c r="E6297" t="s">
        <v>29</v>
      </c>
      <c r="F6297" t="s">
        <v>456</v>
      </c>
      <c r="G6297" s="1">
        <v>44523</v>
      </c>
      <c r="H6297" t="s">
        <v>27292</v>
      </c>
      <c r="I6297">
        <v>2021</v>
      </c>
      <c r="J6297" t="s">
        <v>27326</v>
      </c>
      <c r="K6297" t="s">
        <v>59</v>
      </c>
      <c r="L6297" t="s">
        <v>67</v>
      </c>
      <c r="M6297" t="s">
        <v>16999</v>
      </c>
      <c r="N6297" t="s">
        <v>62</v>
      </c>
      <c r="P6297" t="s">
        <v>89</v>
      </c>
      <c r="Q6297" t="s">
        <v>33</v>
      </c>
      <c r="S6297" s="11">
        <f t="shared" si="196"/>
        <v>0</v>
      </c>
      <c r="U6297" s="10">
        <f t="shared" si="197"/>
        <v>0</v>
      </c>
    </row>
    <row r="6298" spans="1:21" x14ac:dyDescent="0.25">
      <c r="A6298">
        <v>5229</v>
      </c>
      <c r="B6298" t="s">
        <v>17004</v>
      </c>
      <c r="C6298" t="s">
        <v>17005</v>
      </c>
      <c r="D6298">
        <v>52</v>
      </c>
      <c r="E6298" t="s">
        <v>19</v>
      </c>
      <c r="F6298" t="s">
        <v>281</v>
      </c>
      <c r="G6298" s="1">
        <v>44204</v>
      </c>
      <c r="H6298" t="s">
        <v>27295</v>
      </c>
      <c r="I6298">
        <v>2021</v>
      </c>
      <c r="J6298" t="s">
        <v>27311</v>
      </c>
      <c r="K6298" t="s">
        <v>67</v>
      </c>
      <c r="L6298" t="s">
        <v>60</v>
      </c>
      <c r="M6298" t="s">
        <v>17006</v>
      </c>
      <c r="N6298" t="s">
        <v>24</v>
      </c>
      <c r="P6298" t="s">
        <v>89</v>
      </c>
      <c r="Q6298" t="s">
        <v>33</v>
      </c>
      <c r="R6298" s="2">
        <v>45078.59097222222</v>
      </c>
      <c r="S6298" s="11">
        <f t="shared" si="196"/>
        <v>14.183333333290648</v>
      </c>
      <c r="U6298" s="10">
        <f t="shared" si="197"/>
        <v>0</v>
      </c>
    </row>
    <row r="6299" spans="1:21" x14ac:dyDescent="0.25">
      <c r="A6299">
        <v>5233</v>
      </c>
      <c r="B6299" t="s">
        <v>17018</v>
      </c>
      <c r="C6299" t="s">
        <v>17019</v>
      </c>
      <c r="D6299">
        <v>24</v>
      </c>
      <c r="E6299" t="s">
        <v>19</v>
      </c>
      <c r="F6299" t="s">
        <v>281</v>
      </c>
      <c r="G6299" s="1">
        <v>44247</v>
      </c>
      <c r="H6299" t="s">
        <v>27293</v>
      </c>
      <c r="I6299">
        <v>2021</v>
      </c>
      <c r="J6299" t="s">
        <v>27324</v>
      </c>
      <c r="K6299" t="s">
        <v>59</v>
      </c>
      <c r="L6299" t="s">
        <v>22</v>
      </c>
      <c r="M6299" t="s">
        <v>17020</v>
      </c>
      <c r="N6299" t="s">
        <v>62</v>
      </c>
      <c r="P6299" t="s">
        <v>89</v>
      </c>
      <c r="Q6299" t="s">
        <v>33</v>
      </c>
      <c r="S6299" s="11">
        <f t="shared" si="196"/>
        <v>0</v>
      </c>
      <c r="U6299" s="10">
        <f t="shared" si="197"/>
        <v>0</v>
      </c>
    </row>
    <row r="6300" spans="1:21" x14ac:dyDescent="0.25">
      <c r="A6300">
        <v>5235</v>
      </c>
      <c r="B6300" t="s">
        <v>17025</v>
      </c>
      <c r="C6300" t="s">
        <v>17026</v>
      </c>
      <c r="D6300">
        <v>63</v>
      </c>
      <c r="E6300" t="s">
        <v>29</v>
      </c>
      <c r="F6300" t="s">
        <v>20</v>
      </c>
      <c r="G6300" s="1">
        <v>43887</v>
      </c>
      <c r="H6300" t="s">
        <v>27293</v>
      </c>
      <c r="I6300">
        <v>2020</v>
      </c>
      <c r="J6300" t="s">
        <v>27308</v>
      </c>
      <c r="K6300" t="s">
        <v>45</v>
      </c>
      <c r="L6300" t="s">
        <v>113</v>
      </c>
      <c r="M6300" t="s">
        <v>17027</v>
      </c>
      <c r="N6300" t="s">
        <v>62</v>
      </c>
      <c r="P6300" t="s">
        <v>41</v>
      </c>
      <c r="Q6300" t="s">
        <v>33</v>
      </c>
      <c r="S6300" s="11">
        <f t="shared" si="196"/>
        <v>0</v>
      </c>
      <c r="U6300" s="10">
        <f t="shared" si="197"/>
        <v>0</v>
      </c>
    </row>
    <row r="6301" spans="1:21" x14ac:dyDescent="0.25">
      <c r="A6301">
        <v>5236</v>
      </c>
      <c r="B6301" t="s">
        <v>17028</v>
      </c>
      <c r="C6301" t="s">
        <v>17029</v>
      </c>
      <c r="D6301">
        <v>25</v>
      </c>
      <c r="E6301" t="s">
        <v>58</v>
      </c>
      <c r="F6301" t="s">
        <v>81</v>
      </c>
      <c r="G6301" s="1">
        <v>44301</v>
      </c>
      <c r="H6301" t="s">
        <v>27300</v>
      </c>
      <c r="I6301">
        <v>2021</v>
      </c>
      <c r="J6301" t="s">
        <v>27323</v>
      </c>
      <c r="K6301" t="s">
        <v>21</v>
      </c>
      <c r="L6301" t="s">
        <v>150</v>
      </c>
      <c r="M6301" t="s">
        <v>17030</v>
      </c>
      <c r="N6301" t="s">
        <v>62</v>
      </c>
      <c r="P6301" t="s">
        <v>89</v>
      </c>
      <c r="Q6301" t="s">
        <v>83</v>
      </c>
      <c r="S6301" s="11">
        <f t="shared" si="196"/>
        <v>0</v>
      </c>
      <c r="U6301" s="10">
        <f t="shared" si="197"/>
        <v>0</v>
      </c>
    </row>
    <row r="6302" spans="1:21" x14ac:dyDescent="0.25">
      <c r="A6302">
        <v>5239</v>
      </c>
      <c r="B6302" t="s">
        <v>17038</v>
      </c>
      <c r="C6302" t="s">
        <v>17039</v>
      </c>
      <c r="D6302">
        <v>40</v>
      </c>
      <c r="E6302" t="s">
        <v>29</v>
      </c>
      <c r="F6302" t="s">
        <v>242</v>
      </c>
      <c r="G6302" s="1">
        <v>44087</v>
      </c>
      <c r="H6302" t="s">
        <v>27298</v>
      </c>
      <c r="I6302">
        <v>2020</v>
      </c>
      <c r="J6302" t="s">
        <v>27314</v>
      </c>
      <c r="K6302" t="s">
        <v>67</v>
      </c>
      <c r="L6302" t="s">
        <v>150</v>
      </c>
      <c r="M6302" t="s">
        <v>17040</v>
      </c>
      <c r="N6302" t="s">
        <v>24</v>
      </c>
      <c r="P6302" t="s">
        <v>25</v>
      </c>
      <c r="Q6302" t="s">
        <v>26</v>
      </c>
      <c r="R6302" s="2">
        <v>45078.35</v>
      </c>
      <c r="S6302" s="11">
        <f t="shared" si="196"/>
        <v>8.3999999999650754</v>
      </c>
      <c r="U6302" s="10">
        <f t="shared" si="197"/>
        <v>0</v>
      </c>
    </row>
    <row r="6303" spans="1:21" x14ac:dyDescent="0.25">
      <c r="A6303">
        <v>5243</v>
      </c>
      <c r="B6303" t="s">
        <v>17053</v>
      </c>
      <c r="C6303" t="s">
        <v>17054</v>
      </c>
      <c r="D6303">
        <v>56</v>
      </c>
      <c r="E6303" t="s">
        <v>29</v>
      </c>
      <c r="F6303" t="s">
        <v>202</v>
      </c>
      <c r="G6303" s="1">
        <v>43833</v>
      </c>
      <c r="H6303" t="s">
        <v>27295</v>
      </c>
      <c r="I6303">
        <v>2020</v>
      </c>
      <c r="J6303" t="s">
        <v>27325</v>
      </c>
      <c r="K6303" t="s">
        <v>21</v>
      </c>
      <c r="L6303" t="s">
        <v>60</v>
      </c>
      <c r="M6303" t="s">
        <v>17055</v>
      </c>
      <c r="N6303" t="s">
        <v>24</v>
      </c>
      <c r="P6303" t="s">
        <v>25</v>
      </c>
      <c r="Q6303" t="s">
        <v>55</v>
      </c>
      <c r="R6303" s="2">
        <v>45078.374305555553</v>
      </c>
      <c r="S6303" s="11">
        <f t="shared" si="196"/>
        <v>8.9833333332790062</v>
      </c>
      <c r="U6303" s="10">
        <f t="shared" si="197"/>
        <v>0</v>
      </c>
    </row>
    <row r="6304" spans="1:21" x14ac:dyDescent="0.25">
      <c r="A6304">
        <v>5244</v>
      </c>
      <c r="B6304" t="s">
        <v>17056</v>
      </c>
      <c r="C6304" t="s">
        <v>17057</v>
      </c>
      <c r="D6304">
        <v>42</v>
      </c>
      <c r="E6304" t="s">
        <v>29</v>
      </c>
      <c r="F6304" t="s">
        <v>149</v>
      </c>
      <c r="G6304" s="1">
        <v>44117</v>
      </c>
      <c r="H6304" t="s">
        <v>27296</v>
      </c>
      <c r="I6304">
        <v>2020</v>
      </c>
      <c r="J6304" t="s">
        <v>27319</v>
      </c>
      <c r="K6304" t="s">
        <v>45</v>
      </c>
      <c r="L6304" t="s">
        <v>67</v>
      </c>
      <c r="M6304" t="s">
        <v>17058</v>
      </c>
      <c r="N6304" t="s">
        <v>24</v>
      </c>
      <c r="P6304" t="s">
        <v>143</v>
      </c>
      <c r="Q6304" t="s">
        <v>26</v>
      </c>
      <c r="R6304" s="2">
        <v>45078.030555555553</v>
      </c>
      <c r="S6304" s="11">
        <f t="shared" si="196"/>
        <v>0.73333333327900618</v>
      </c>
      <c r="U6304" s="10">
        <f t="shared" si="197"/>
        <v>0</v>
      </c>
    </row>
    <row r="6305" spans="1:21" x14ac:dyDescent="0.25">
      <c r="A6305">
        <v>5249</v>
      </c>
      <c r="B6305" t="s">
        <v>17074</v>
      </c>
      <c r="C6305" t="s">
        <v>17075</v>
      </c>
      <c r="D6305">
        <v>62</v>
      </c>
      <c r="E6305" t="s">
        <v>29</v>
      </c>
      <c r="F6305" t="s">
        <v>129</v>
      </c>
      <c r="G6305" s="1">
        <v>44353</v>
      </c>
      <c r="H6305" t="s">
        <v>27297</v>
      </c>
      <c r="I6305">
        <v>2021</v>
      </c>
      <c r="J6305" t="s">
        <v>27313</v>
      </c>
      <c r="K6305" t="s">
        <v>45</v>
      </c>
      <c r="L6305" t="s">
        <v>93</v>
      </c>
      <c r="M6305" t="s">
        <v>17076</v>
      </c>
      <c r="N6305" t="s">
        <v>24</v>
      </c>
      <c r="P6305" t="s">
        <v>143</v>
      </c>
      <c r="Q6305" t="s">
        <v>33</v>
      </c>
      <c r="R6305" s="2">
        <v>45078.838194444441</v>
      </c>
      <c r="S6305" s="11">
        <f t="shared" si="196"/>
        <v>20.116666666581295</v>
      </c>
      <c r="U6305" s="10">
        <f t="shared" si="197"/>
        <v>0</v>
      </c>
    </row>
    <row r="6306" spans="1:21" x14ac:dyDescent="0.25">
      <c r="A6306">
        <v>5250</v>
      </c>
      <c r="B6306" t="s">
        <v>17077</v>
      </c>
      <c r="C6306" t="s">
        <v>17078</v>
      </c>
      <c r="D6306">
        <v>37</v>
      </c>
      <c r="E6306" t="s">
        <v>19</v>
      </c>
      <c r="F6306" t="s">
        <v>36</v>
      </c>
      <c r="G6306" s="1">
        <v>44231</v>
      </c>
      <c r="H6306" t="s">
        <v>27293</v>
      </c>
      <c r="I6306">
        <v>2021</v>
      </c>
      <c r="J6306" t="s">
        <v>27324</v>
      </c>
      <c r="K6306" t="s">
        <v>59</v>
      </c>
      <c r="L6306" t="s">
        <v>77</v>
      </c>
      <c r="M6306" t="s">
        <v>17079</v>
      </c>
      <c r="N6306" t="s">
        <v>62</v>
      </c>
      <c r="P6306" t="s">
        <v>41</v>
      </c>
      <c r="Q6306" t="s">
        <v>33</v>
      </c>
      <c r="S6306" s="11">
        <f t="shared" si="196"/>
        <v>0</v>
      </c>
      <c r="U6306" s="10">
        <f t="shared" si="197"/>
        <v>0</v>
      </c>
    </row>
    <row r="6307" spans="1:21" x14ac:dyDescent="0.25">
      <c r="A6307">
        <v>5252</v>
      </c>
      <c r="B6307" t="s">
        <v>17084</v>
      </c>
      <c r="C6307" t="s">
        <v>17085</v>
      </c>
      <c r="D6307">
        <v>55</v>
      </c>
      <c r="E6307" t="s">
        <v>19</v>
      </c>
      <c r="F6307" t="s">
        <v>44</v>
      </c>
      <c r="G6307" s="1">
        <v>44233</v>
      </c>
      <c r="H6307" t="s">
        <v>27293</v>
      </c>
      <c r="I6307">
        <v>2021</v>
      </c>
      <c r="J6307" t="s">
        <v>27324</v>
      </c>
      <c r="K6307" t="s">
        <v>66</v>
      </c>
      <c r="L6307" t="s">
        <v>150</v>
      </c>
      <c r="M6307" t="s">
        <v>17086</v>
      </c>
      <c r="N6307" t="s">
        <v>24</v>
      </c>
      <c r="P6307" t="s">
        <v>143</v>
      </c>
      <c r="Q6307" t="s">
        <v>83</v>
      </c>
      <c r="R6307" s="2">
        <v>45078.170138888891</v>
      </c>
      <c r="S6307" s="11">
        <f t="shared" si="196"/>
        <v>4.0833333333721384</v>
      </c>
      <c r="U6307" s="10">
        <f t="shared" si="197"/>
        <v>0</v>
      </c>
    </row>
    <row r="6308" spans="1:21" x14ac:dyDescent="0.25">
      <c r="A6308">
        <v>5254</v>
      </c>
      <c r="B6308" t="s">
        <v>17091</v>
      </c>
      <c r="C6308" t="s">
        <v>17092</v>
      </c>
      <c r="D6308">
        <v>32</v>
      </c>
      <c r="E6308" t="s">
        <v>58</v>
      </c>
      <c r="F6308" t="s">
        <v>157</v>
      </c>
      <c r="G6308" s="1">
        <v>44558</v>
      </c>
      <c r="H6308" t="s">
        <v>27299</v>
      </c>
      <c r="I6308">
        <v>2021</v>
      </c>
      <c r="J6308" t="s">
        <v>27322</v>
      </c>
      <c r="K6308" t="s">
        <v>59</v>
      </c>
      <c r="L6308" t="s">
        <v>46</v>
      </c>
      <c r="M6308" t="s">
        <v>17093</v>
      </c>
      <c r="N6308" t="s">
        <v>62</v>
      </c>
      <c r="P6308" t="s">
        <v>89</v>
      </c>
      <c r="Q6308" t="s">
        <v>83</v>
      </c>
      <c r="S6308" s="11">
        <f t="shared" si="196"/>
        <v>0</v>
      </c>
      <c r="U6308" s="10">
        <f t="shared" si="197"/>
        <v>0</v>
      </c>
    </row>
    <row r="6309" spans="1:21" x14ac:dyDescent="0.25">
      <c r="A6309">
        <v>5255</v>
      </c>
      <c r="B6309" t="s">
        <v>17094</v>
      </c>
      <c r="C6309" t="s">
        <v>17095</v>
      </c>
      <c r="D6309">
        <v>23</v>
      </c>
      <c r="E6309" t="s">
        <v>29</v>
      </c>
      <c r="F6309" t="s">
        <v>125</v>
      </c>
      <c r="G6309" s="1">
        <v>44122</v>
      </c>
      <c r="H6309" t="s">
        <v>27296</v>
      </c>
      <c r="I6309">
        <v>2020</v>
      </c>
      <c r="J6309" t="s">
        <v>27319</v>
      </c>
      <c r="K6309" t="s">
        <v>21</v>
      </c>
      <c r="L6309" t="s">
        <v>52</v>
      </c>
      <c r="M6309" t="s">
        <v>17096</v>
      </c>
      <c r="N6309" t="s">
        <v>62</v>
      </c>
      <c r="P6309" t="s">
        <v>25</v>
      </c>
      <c r="Q6309" t="s">
        <v>33</v>
      </c>
      <c r="S6309" s="11">
        <f t="shared" si="196"/>
        <v>0</v>
      </c>
      <c r="U6309" s="10">
        <f t="shared" si="197"/>
        <v>0</v>
      </c>
    </row>
    <row r="6310" spans="1:21" x14ac:dyDescent="0.25">
      <c r="A6310">
        <v>5256</v>
      </c>
      <c r="B6310" t="s">
        <v>17097</v>
      </c>
      <c r="C6310" t="s">
        <v>17098</v>
      </c>
      <c r="D6310">
        <v>29</v>
      </c>
      <c r="E6310" t="s">
        <v>29</v>
      </c>
      <c r="F6310" t="s">
        <v>112</v>
      </c>
      <c r="G6310" s="1">
        <v>43878</v>
      </c>
      <c r="H6310" t="s">
        <v>27293</v>
      </c>
      <c r="I6310">
        <v>2020</v>
      </c>
      <c r="J6310" t="s">
        <v>27308</v>
      </c>
      <c r="K6310" t="s">
        <v>21</v>
      </c>
      <c r="L6310" t="s">
        <v>46</v>
      </c>
      <c r="M6310" t="s">
        <v>17099</v>
      </c>
      <c r="N6310" t="s">
        <v>62</v>
      </c>
      <c r="P6310" t="s">
        <v>143</v>
      </c>
      <c r="Q6310" t="s">
        <v>83</v>
      </c>
      <c r="S6310" s="11">
        <f t="shared" si="196"/>
        <v>0</v>
      </c>
      <c r="U6310" s="10">
        <f t="shared" si="197"/>
        <v>0</v>
      </c>
    </row>
    <row r="6311" spans="1:21" x14ac:dyDescent="0.25">
      <c r="A6311">
        <v>5257</v>
      </c>
      <c r="B6311" t="s">
        <v>17100</v>
      </c>
      <c r="C6311" t="s">
        <v>17101</v>
      </c>
      <c r="D6311">
        <v>56</v>
      </c>
      <c r="E6311" t="s">
        <v>29</v>
      </c>
      <c r="F6311" t="s">
        <v>456</v>
      </c>
      <c r="G6311" s="1">
        <v>44542</v>
      </c>
      <c r="H6311" t="s">
        <v>27299</v>
      </c>
      <c r="I6311">
        <v>2021</v>
      </c>
      <c r="J6311" t="s">
        <v>27322</v>
      </c>
      <c r="K6311" t="s">
        <v>67</v>
      </c>
      <c r="L6311" t="s">
        <v>52</v>
      </c>
      <c r="M6311" t="s">
        <v>17102</v>
      </c>
      <c r="N6311" t="s">
        <v>62</v>
      </c>
      <c r="P6311" t="s">
        <v>41</v>
      </c>
      <c r="Q6311" t="s">
        <v>26</v>
      </c>
      <c r="S6311" s="11">
        <f t="shared" si="196"/>
        <v>0</v>
      </c>
      <c r="U6311" s="10">
        <f t="shared" si="197"/>
        <v>0</v>
      </c>
    </row>
    <row r="6312" spans="1:21" x14ac:dyDescent="0.25">
      <c r="A6312">
        <v>5258</v>
      </c>
      <c r="B6312" t="s">
        <v>17103</v>
      </c>
      <c r="C6312" t="s">
        <v>17104</v>
      </c>
      <c r="D6312">
        <v>21</v>
      </c>
      <c r="E6312" t="s">
        <v>58</v>
      </c>
      <c r="F6312" t="s">
        <v>207</v>
      </c>
      <c r="G6312" s="1">
        <v>44399</v>
      </c>
      <c r="H6312" t="s">
        <v>27291</v>
      </c>
      <c r="I6312">
        <v>2021</v>
      </c>
      <c r="J6312" t="s">
        <v>27317</v>
      </c>
      <c r="K6312" t="s">
        <v>21</v>
      </c>
      <c r="L6312" t="s">
        <v>67</v>
      </c>
      <c r="M6312" t="s">
        <v>17105</v>
      </c>
      <c r="N6312" t="s">
        <v>62</v>
      </c>
      <c r="P6312" t="s">
        <v>41</v>
      </c>
      <c r="Q6312" t="s">
        <v>33</v>
      </c>
      <c r="S6312" s="11">
        <f t="shared" si="196"/>
        <v>0</v>
      </c>
      <c r="U6312" s="10">
        <f t="shared" si="197"/>
        <v>0</v>
      </c>
    </row>
    <row r="6313" spans="1:21" x14ac:dyDescent="0.25">
      <c r="A6313">
        <v>5259</v>
      </c>
      <c r="B6313" t="s">
        <v>17106</v>
      </c>
      <c r="C6313" t="s">
        <v>17107</v>
      </c>
      <c r="D6313">
        <v>58</v>
      </c>
      <c r="E6313" t="s">
        <v>58</v>
      </c>
      <c r="F6313" t="s">
        <v>103</v>
      </c>
      <c r="G6313" s="1">
        <v>44019</v>
      </c>
      <c r="H6313" t="s">
        <v>27291</v>
      </c>
      <c r="I6313">
        <v>2020</v>
      </c>
      <c r="J6313" t="s">
        <v>27306</v>
      </c>
      <c r="K6313" t="s">
        <v>67</v>
      </c>
      <c r="L6313" t="s">
        <v>99</v>
      </c>
      <c r="M6313" t="s">
        <v>17108</v>
      </c>
      <c r="N6313" t="s">
        <v>24</v>
      </c>
      <c r="P6313" t="s">
        <v>25</v>
      </c>
      <c r="Q6313" t="s">
        <v>83</v>
      </c>
      <c r="R6313" s="2">
        <v>45078.383333333331</v>
      </c>
      <c r="S6313" s="11">
        <f t="shared" si="196"/>
        <v>9.1999999999534339</v>
      </c>
      <c r="U6313" s="10">
        <f t="shared" si="197"/>
        <v>0</v>
      </c>
    </row>
    <row r="6314" spans="1:21" x14ac:dyDescent="0.25">
      <c r="A6314">
        <v>5260</v>
      </c>
      <c r="B6314" t="s">
        <v>17109</v>
      </c>
      <c r="C6314" t="s">
        <v>17110</v>
      </c>
      <c r="D6314">
        <v>53</v>
      </c>
      <c r="E6314" t="s">
        <v>58</v>
      </c>
      <c r="F6314" t="s">
        <v>149</v>
      </c>
      <c r="G6314" s="1">
        <v>44197</v>
      </c>
      <c r="H6314" t="s">
        <v>27295</v>
      </c>
      <c r="I6314">
        <v>2021</v>
      </c>
      <c r="J6314" t="s">
        <v>27311</v>
      </c>
      <c r="K6314" t="s">
        <v>66</v>
      </c>
      <c r="L6314" t="s">
        <v>113</v>
      </c>
      <c r="M6314" t="s">
        <v>17111</v>
      </c>
      <c r="N6314" t="s">
        <v>24</v>
      </c>
      <c r="P6314" t="s">
        <v>89</v>
      </c>
      <c r="Q6314" t="s">
        <v>55</v>
      </c>
      <c r="R6314" s="2">
        <v>45078.09375</v>
      </c>
      <c r="S6314" s="11">
        <f t="shared" si="196"/>
        <v>2.25</v>
      </c>
      <c r="U6314" s="10">
        <f t="shared" si="197"/>
        <v>0</v>
      </c>
    </row>
    <row r="6315" spans="1:21" x14ac:dyDescent="0.25">
      <c r="A6315">
        <v>5261</v>
      </c>
      <c r="B6315" t="s">
        <v>17112</v>
      </c>
      <c r="C6315" t="s">
        <v>17113</v>
      </c>
      <c r="D6315">
        <v>18</v>
      </c>
      <c r="E6315" t="s">
        <v>19</v>
      </c>
      <c r="F6315" t="s">
        <v>65</v>
      </c>
      <c r="G6315" s="1">
        <v>44291</v>
      </c>
      <c r="H6315" t="s">
        <v>27300</v>
      </c>
      <c r="I6315">
        <v>2021</v>
      </c>
      <c r="J6315" t="s">
        <v>27323</v>
      </c>
      <c r="K6315" t="s">
        <v>45</v>
      </c>
      <c r="L6315" t="s">
        <v>60</v>
      </c>
      <c r="M6315" t="s">
        <v>17114</v>
      </c>
      <c r="N6315" t="s">
        <v>24</v>
      </c>
      <c r="P6315" t="s">
        <v>143</v>
      </c>
      <c r="Q6315" t="s">
        <v>26</v>
      </c>
      <c r="R6315" s="2">
        <v>45078.854861111111</v>
      </c>
      <c r="S6315" s="11">
        <f t="shared" si="196"/>
        <v>20.516666666662786</v>
      </c>
      <c r="U6315" s="10">
        <f t="shared" si="197"/>
        <v>0</v>
      </c>
    </row>
    <row r="6316" spans="1:21" x14ac:dyDescent="0.25">
      <c r="A6316">
        <v>5262</v>
      </c>
      <c r="B6316" t="s">
        <v>17115</v>
      </c>
      <c r="C6316" t="s">
        <v>17116</v>
      </c>
      <c r="D6316">
        <v>58</v>
      </c>
      <c r="E6316" t="s">
        <v>29</v>
      </c>
      <c r="F6316" t="s">
        <v>36</v>
      </c>
      <c r="G6316" s="1">
        <v>44081</v>
      </c>
      <c r="H6316" t="s">
        <v>27298</v>
      </c>
      <c r="I6316">
        <v>2020</v>
      </c>
      <c r="J6316" t="s">
        <v>27314</v>
      </c>
      <c r="K6316" t="s">
        <v>59</v>
      </c>
      <c r="L6316" t="s">
        <v>67</v>
      </c>
      <c r="M6316" t="s">
        <v>17117</v>
      </c>
      <c r="N6316" t="s">
        <v>62</v>
      </c>
      <c r="P6316" t="s">
        <v>25</v>
      </c>
      <c r="Q6316" t="s">
        <v>26</v>
      </c>
      <c r="S6316" s="11">
        <f t="shared" si="196"/>
        <v>0</v>
      </c>
      <c r="U6316" s="10">
        <f t="shared" si="197"/>
        <v>0</v>
      </c>
    </row>
    <row r="6317" spans="1:21" x14ac:dyDescent="0.25">
      <c r="A6317">
        <v>5263</v>
      </c>
      <c r="B6317" t="s">
        <v>17118</v>
      </c>
      <c r="C6317" t="s">
        <v>17119</v>
      </c>
      <c r="D6317">
        <v>34</v>
      </c>
      <c r="E6317" t="s">
        <v>19</v>
      </c>
      <c r="F6317" t="s">
        <v>65</v>
      </c>
      <c r="G6317" s="1">
        <v>44171</v>
      </c>
      <c r="H6317" t="s">
        <v>27299</v>
      </c>
      <c r="I6317">
        <v>2020</v>
      </c>
      <c r="J6317" t="s">
        <v>27321</v>
      </c>
      <c r="K6317" t="s">
        <v>59</v>
      </c>
      <c r="L6317" t="s">
        <v>72</v>
      </c>
      <c r="M6317" t="s">
        <v>17120</v>
      </c>
      <c r="N6317" t="s">
        <v>62</v>
      </c>
      <c r="P6317" t="s">
        <v>89</v>
      </c>
      <c r="Q6317" t="s">
        <v>26</v>
      </c>
      <c r="S6317" s="11">
        <f t="shared" si="196"/>
        <v>0</v>
      </c>
      <c r="U6317" s="10">
        <f t="shared" si="197"/>
        <v>0</v>
      </c>
    </row>
    <row r="6318" spans="1:21" x14ac:dyDescent="0.25">
      <c r="A6318">
        <v>5266</v>
      </c>
      <c r="B6318" t="s">
        <v>17129</v>
      </c>
      <c r="C6318" t="s">
        <v>17130</v>
      </c>
      <c r="D6318">
        <v>34</v>
      </c>
      <c r="E6318" t="s">
        <v>58</v>
      </c>
      <c r="F6318" t="s">
        <v>699</v>
      </c>
      <c r="G6318" s="1">
        <v>44465</v>
      </c>
      <c r="H6318" t="s">
        <v>27298</v>
      </c>
      <c r="I6318">
        <v>2021</v>
      </c>
      <c r="J6318" t="s">
        <v>27315</v>
      </c>
      <c r="K6318" t="s">
        <v>45</v>
      </c>
      <c r="L6318" t="s">
        <v>93</v>
      </c>
      <c r="M6318" t="s">
        <v>17131</v>
      </c>
      <c r="N6318" t="s">
        <v>24</v>
      </c>
      <c r="P6318" t="s">
        <v>143</v>
      </c>
      <c r="Q6318" t="s">
        <v>83</v>
      </c>
      <c r="R6318" s="2">
        <v>45078.856944444444</v>
      </c>
      <c r="S6318" s="11">
        <f t="shared" si="196"/>
        <v>20.566666666651145</v>
      </c>
      <c r="U6318" s="10">
        <f t="shared" si="197"/>
        <v>0</v>
      </c>
    </row>
    <row r="6319" spans="1:21" x14ac:dyDescent="0.25">
      <c r="A6319">
        <v>5267</v>
      </c>
      <c r="B6319" t="s">
        <v>17132</v>
      </c>
      <c r="C6319" t="s">
        <v>17133</v>
      </c>
      <c r="D6319">
        <v>54</v>
      </c>
      <c r="E6319" t="s">
        <v>19</v>
      </c>
      <c r="F6319" t="s">
        <v>281</v>
      </c>
      <c r="G6319" s="1">
        <v>44349</v>
      </c>
      <c r="H6319" t="s">
        <v>27297</v>
      </c>
      <c r="I6319">
        <v>2021</v>
      </c>
      <c r="J6319" t="s">
        <v>27313</v>
      </c>
      <c r="K6319" t="s">
        <v>45</v>
      </c>
      <c r="L6319" t="s">
        <v>67</v>
      </c>
      <c r="M6319" t="s">
        <v>449</v>
      </c>
      <c r="N6319" t="s">
        <v>24</v>
      </c>
      <c r="P6319" t="s">
        <v>25</v>
      </c>
      <c r="Q6319" t="s">
        <v>26</v>
      </c>
      <c r="R6319" s="2">
        <v>45078.683333333334</v>
      </c>
      <c r="S6319" s="11">
        <f t="shared" si="196"/>
        <v>16.400000000023283</v>
      </c>
      <c r="U6319" s="10">
        <f t="shared" si="197"/>
        <v>0</v>
      </c>
    </row>
    <row r="6320" spans="1:21" x14ac:dyDescent="0.25">
      <c r="A6320">
        <v>5268</v>
      </c>
      <c r="B6320" t="s">
        <v>17134</v>
      </c>
      <c r="C6320" t="s">
        <v>17135</v>
      </c>
      <c r="D6320">
        <v>31</v>
      </c>
      <c r="E6320" t="s">
        <v>19</v>
      </c>
      <c r="F6320" t="s">
        <v>44</v>
      </c>
      <c r="G6320" s="1">
        <v>44115</v>
      </c>
      <c r="H6320" t="s">
        <v>27296</v>
      </c>
      <c r="I6320">
        <v>2020</v>
      </c>
      <c r="J6320" t="s">
        <v>27319</v>
      </c>
      <c r="K6320" t="s">
        <v>67</v>
      </c>
      <c r="L6320" t="s">
        <v>72</v>
      </c>
      <c r="M6320" t="s">
        <v>17136</v>
      </c>
      <c r="N6320" t="s">
        <v>24</v>
      </c>
      <c r="P6320" t="s">
        <v>143</v>
      </c>
      <c r="Q6320" t="s">
        <v>26</v>
      </c>
      <c r="R6320" s="2">
        <v>45078.507638888892</v>
      </c>
      <c r="S6320" s="11">
        <f t="shared" si="196"/>
        <v>12.183333333407063</v>
      </c>
      <c r="U6320" s="10">
        <f t="shared" si="197"/>
        <v>0</v>
      </c>
    </row>
    <row r="6321" spans="1:21" x14ac:dyDescent="0.25">
      <c r="A6321">
        <v>5270</v>
      </c>
      <c r="B6321" t="s">
        <v>17141</v>
      </c>
      <c r="C6321" t="s">
        <v>17142</v>
      </c>
      <c r="D6321">
        <v>56</v>
      </c>
      <c r="E6321" t="s">
        <v>29</v>
      </c>
      <c r="F6321" t="s">
        <v>223</v>
      </c>
      <c r="G6321" s="1">
        <v>44526</v>
      </c>
      <c r="H6321" t="s">
        <v>27292</v>
      </c>
      <c r="I6321">
        <v>2021</v>
      </c>
      <c r="J6321" t="s">
        <v>27326</v>
      </c>
      <c r="K6321" t="s">
        <v>66</v>
      </c>
      <c r="L6321" t="s">
        <v>60</v>
      </c>
      <c r="M6321" t="s">
        <v>17143</v>
      </c>
      <c r="N6321" t="s">
        <v>62</v>
      </c>
      <c r="P6321" t="s">
        <v>41</v>
      </c>
      <c r="Q6321" t="s">
        <v>55</v>
      </c>
      <c r="S6321" s="11">
        <f t="shared" si="196"/>
        <v>0</v>
      </c>
      <c r="U6321" s="10">
        <f t="shared" si="197"/>
        <v>0</v>
      </c>
    </row>
    <row r="6322" spans="1:21" x14ac:dyDescent="0.25">
      <c r="A6322">
        <v>5271</v>
      </c>
      <c r="B6322" t="s">
        <v>17144</v>
      </c>
      <c r="C6322" t="s">
        <v>17145</v>
      </c>
      <c r="D6322">
        <v>50</v>
      </c>
      <c r="E6322" t="s">
        <v>19</v>
      </c>
      <c r="F6322" t="s">
        <v>383</v>
      </c>
      <c r="G6322" s="1">
        <v>43997</v>
      </c>
      <c r="H6322" t="s">
        <v>27297</v>
      </c>
      <c r="I6322">
        <v>2020</v>
      </c>
      <c r="J6322" t="s">
        <v>27320</v>
      </c>
      <c r="K6322" t="s">
        <v>59</v>
      </c>
      <c r="L6322" t="s">
        <v>60</v>
      </c>
      <c r="M6322" t="s">
        <v>17146</v>
      </c>
      <c r="N6322" t="s">
        <v>24</v>
      </c>
      <c r="P6322" t="s">
        <v>89</v>
      </c>
      <c r="Q6322" t="s">
        <v>26</v>
      </c>
      <c r="R6322" s="2">
        <v>45078.97152777778</v>
      </c>
      <c r="S6322" s="11">
        <f t="shared" si="196"/>
        <v>23.316666666709352</v>
      </c>
      <c r="U6322" s="10">
        <f t="shared" si="197"/>
        <v>0</v>
      </c>
    </row>
    <row r="6323" spans="1:21" x14ac:dyDescent="0.25">
      <c r="A6323">
        <v>5274</v>
      </c>
      <c r="B6323" t="s">
        <v>17154</v>
      </c>
      <c r="C6323" t="s">
        <v>17155</v>
      </c>
      <c r="D6323">
        <v>55</v>
      </c>
      <c r="E6323" t="s">
        <v>19</v>
      </c>
      <c r="F6323" t="s">
        <v>173</v>
      </c>
      <c r="G6323" s="1">
        <v>44541</v>
      </c>
      <c r="H6323" t="s">
        <v>27299</v>
      </c>
      <c r="I6323">
        <v>2021</v>
      </c>
      <c r="J6323" t="s">
        <v>27322</v>
      </c>
      <c r="K6323" t="s">
        <v>59</v>
      </c>
      <c r="L6323" t="s">
        <v>59</v>
      </c>
      <c r="M6323" t="s">
        <v>17156</v>
      </c>
      <c r="N6323" t="s">
        <v>62</v>
      </c>
      <c r="P6323" t="s">
        <v>89</v>
      </c>
      <c r="Q6323" t="s">
        <v>33</v>
      </c>
      <c r="S6323" s="11">
        <f t="shared" si="196"/>
        <v>0</v>
      </c>
      <c r="U6323" s="10">
        <f t="shared" si="197"/>
        <v>0</v>
      </c>
    </row>
    <row r="6324" spans="1:21" x14ac:dyDescent="0.25">
      <c r="A6324">
        <v>5275</v>
      </c>
      <c r="B6324" t="s">
        <v>17157</v>
      </c>
      <c r="C6324" t="s">
        <v>17158</v>
      </c>
      <c r="D6324">
        <v>29</v>
      </c>
      <c r="E6324" t="s">
        <v>29</v>
      </c>
      <c r="F6324" t="s">
        <v>223</v>
      </c>
      <c r="G6324" s="1">
        <v>44278</v>
      </c>
      <c r="H6324" t="s">
        <v>27289</v>
      </c>
      <c r="I6324">
        <v>2021</v>
      </c>
      <c r="J6324" t="s">
        <v>27304</v>
      </c>
      <c r="K6324" t="s">
        <v>45</v>
      </c>
      <c r="L6324" t="s">
        <v>141</v>
      </c>
      <c r="M6324" t="s">
        <v>17159</v>
      </c>
      <c r="N6324" t="s">
        <v>24</v>
      </c>
      <c r="P6324" t="s">
        <v>143</v>
      </c>
      <c r="Q6324" t="s">
        <v>83</v>
      </c>
      <c r="R6324" s="2">
        <v>45078.302777777775</v>
      </c>
      <c r="S6324" s="11">
        <f t="shared" si="196"/>
        <v>7.2666666666045785</v>
      </c>
      <c r="U6324" s="10">
        <f t="shared" si="197"/>
        <v>0</v>
      </c>
    </row>
    <row r="6325" spans="1:21" x14ac:dyDescent="0.25">
      <c r="A6325">
        <v>5276</v>
      </c>
      <c r="B6325" t="s">
        <v>17160</v>
      </c>
      <c r="C6325" t="s">
        <v>17161</v>
      </c>
      <c r="D6325">
        <v>48</v>
      </c>
      <c r="E6325" t="s">
        <v>29</v>
      </c>
      <c r="F6325" t="s">
        <v>149</v>
      </c>
      <c r="G6325" s="1">
        <v>43869</v>
      </c>
      <c r="H6325" t="s">
        <v>27293</v>
      </c>
      <c r="I6325">
        <v>2020</v>
      </c>
      <c r="J6325" t="s">
        <v>27308</v>
      </c>
      <c r="K6325" t="s">
        <v>67</v>
      </c>
      <c r="L6325" t="s">
        <v>141</v>
      </c>
      <c r="M6325" t="s">
        <v>17162</v>
      </c>
      <c r="N6325" t="s">
        <v>24</v>
      </c>
      <c r="P6325" t="s">
        <v>89</v>
      </c>
      <c r="Q6325" t="s">
        <v>83</v>
      </c>
      <c r="R6325" s="2">
        <v>45078.886805555558</v>
      </c>
      <c r="S6325" s="11">
        <f t="shared" si="196"/>
        <v>21.28333333338378</v>
      </c>
      <c r="U6325" s="10">
        <f t="shared" si="197"/>
        <v>0</v>
      </c>
    </row>
    <row r="6326" spans="1:21" x14ac:dyDescent="0.25">
      <c r="A6326">
        <v>5277</v>
      </c>
      <c r="B6326" t="s">
        <v>17163</v>
      </c>
      <c r="C6326" t="s">
        <v>17164</v>
      </c>
      <c r="D6326">
        <v>31</v>
      </c>
      <c r="E6326" t="s">
        <v>58</v>
      </c>
      <c r="F6326" t="s">
        <v>129</v>
      </c>
      <c r="G6326" s="1">
        <v>44422</v>
      </c>
      <c r="H6326" t="s">
        <v>27294</v>
      </c>
      <c r="I6326">
        <v>2021</v>
      </c>
      <c r="J6326" t="s">
        <v>27316</v>
      </c>
      <c r="K6326" t="s">
        <v>21</v>
      </c>
      <c r="L6326" t="s">
        <v>99</v>
      </c>
      <c r="M6326" t="s">
        <v>17165</v>
      </c>
      <c r="N6326" t="s">
        <v>62</v>
      </c>
      <c r="P6326" t="s">
        <v>143</v>
      </c>
      <c r="Q6326" t="s">
        <v>33</v>
      </c>
      <c r="S6326" s="11">
        <f t="shared" si="196"/>
        <v>0</v>
      </c>
      <c r="U6326" s="10">
        <f t="shared" si="197"/>
        <v>0</v>
      </c>
    </row>
    <row r="6327" spans="1:21" x14ac:dyDescent="0.25">
      <c r="A6327">
        <v>5278</v>
      </c>
      <c r="B6327" t="s">
        <v>17166</v>
      </c>
      <c r="C6327" t="s">
        <v>17167</v>
      </c>
      <c r="D6327">
        <v>39</v>
      </c>
      <c r="E6327" t="s">
        <v>19</v>
      </c>
      <c r="F6327" t="s">
        <v>134</v>
      </c>
      <c r="G6327" s="1">
        <v>44551</v>
      </c>
      <c r="H6327" t="s">
        <v>27299</v>
      </c>
      <c r="I6327">
        <v>2021</v>
      </c>
      <c r="J6327" t="s">
        <v>27322</v>
      </c>
      <c r="K6327" t="s">
        <v>21</v>
      </c>
      <c r="L6327" t="s">
        <v>46</v>
      </c>
      <c r="M6327" t="s">
        <v>17168</v>
      </c>
      <c r="N6327" t="s">
        <v>62</v>
      </c>
      <c r="P6327" t="s">
        <v>41</v>
      </c>
      <c r="Q6327" t="s">
        <v>83</v>
      </c>
      <c r="S6327" s="11">
        <f t="shared" si="196"/>
        <v>0</v>
      </c>
      <c r="U6327" s="10">
        <f t="shared" si="197"/>
        <v>0</v>
      </c>
    </row>
    <row r="6328" spans="1:21" x14ac:dyDescent="0.25">
      <c r="A6328">
        <v>5279</v>
      </c>
      <c r="B6328" t="s">
        <v>17169</v>
      </c>
      <c r="C6328" t="s">
        <v>17170</v>
      </c>
      <c r="D6328">
        <v>64</v>
      </c>
      <c r="E6328" t="s">
        <v>19</v>
      </c>
      <c r="F6328" t="s">
        <v>249</v>
      </c>
      <c r="G6328" s="1">
        <v>44411</v>
      </c>
      <c r="H6328" t="s">
        <v>27294</v>
      </c>
      <c r="I6328">
        <v>2021</v>
      </c>
      <c r="J6328" t="s">
        <v>27316</v>
      </c>
      <c r="K6328" t="s">
        <v>45</v>
      </c>
      <c r="L6328" t="s">
        <v>31</v>
      </c>
      <c r="M6328" t="s">
        <v>17171</v>
      </c>
      <c r="N6328" t="s">
        <v>24</v>
      </c>
      <c r="P6328" t="s">
        <v>41</v>
      </c>
      <c r="Q6328" t="s">
        <v>83</v>
      </c>
      <c r="R6328" s="2">
        <v>45078.445833333331</v>
      </c>
      <c r="S6328" s="11">
        <f t="shared" si="196"/>
        <v>10.699999999953434</v>
      </c>
      <c r="U6328" s="10">
        <f t="shared" si="197"/>
        <v>0</v>
      </c>
    </row>
    <row r="6329" spans="1:21" x14ac:dyDescent="0.25">
      <c r="A6329">
        <v>5280</v>
      </c>
      <c r="B6329" t="s">
        <v>17172</v>
      </c>
      <c r="C6329" t="s">
        <v>17173</v>
      </c>
      <c r="D6329">
        <v>61</v>
      </c>
      <c r="E6329" t="s">
        <v>19</v>
      </c>
      <c r="F6329" t="s">
        <v>76</v>
      </c>
      <c r="G6329" s="1">
        <v>44008</v>
      </c>
      <c r="H6329" t="s">
        <v>27297</v>
      </c>
      <c r="I6329">
        <v>2020</v>
      </c>
      <c r="J6329" t="s">
        <v>27320</v>
      </c>
      <c r="K6329" t="s">
        <v>45</v>
      </c>
      <c r="L6329" t="s">
        <v>37</v>
      </c>
      <c r="M6329" t="s">
        <v>17174</v>
      </c>
      <c r="N6329" t="s">
        <v>62</v>
      </c>
      <c r="P6329" t="s">
        <v>41</v>
      </c>
      <c r="Q6329" t="s">
        <v>33</v>
      </c>
      <c r="S6329" s="11">
        <f t="shared" si="196"/>
        <v>0</v>
      </c>
      <c r="U6329" s="10">
        <f t="shared" si="197"/>
        <v>0</v>
      </c>
    </row>
    <row r="6330" spans="1:21" x14ac:dyDescent="0.25">
      <c r="A6330">
        <v>5281</v>
      </c>
      <c r="B6330" t="s">
        <v>17175</v>
      </c>
      <c r="C6330" t="s">
        <v>17176</v>
      </c>
      <c r="D6330">
        <v>19</v>
      </c>
      <c r="E6330" t="s">
        <v>29</v>
      </c>
      <c r="F6330" t="s">
        <v>655</v>
      </c>
      <c r="G6330" s="1">
        <v>44247</v>
      </c>
      <c r="H6330" t="s">
        <v>27293</v>
      </c>
      <c r="I6330">
        <v>2021</v>
      </c>
      <c r="J6330" t="s">
        <v>27324</v>
      </c>
      <c r="K6330" t="s">
        <v>66</v>
      </c>
      <c r="L6330" t="s">
        <v>141</v>
      </c>
      <c r="M6330" t="s">
        <v>17177</v>
      </c>
      <c r="N6330" t="s">
        <v>62</v>
      </c>
      <c r="P6330" t="s">
        <v>89</v>
      </c>
      <c r="Q6330" t="s">
        <v>33</v>
      </c>
      <c r="S6330" s="11">
        <f t="shared" si="196"/>
        <v>0</v>
      </c>
      <c r="U6330" s="10">
        <f t="shared" si="197"/>
        <v>0</v>
      </c>
    </row>
    <row r="6331" spans="1:21" x14ac:dyDescent="0.25">
      <c r="A6331">
        <v>5282</v>
      </c>
      <c r="B6331" t="s">
        <v>17178</v>
      </c>
      <c r="C6331" t="s">
        <v>17179</v>
      </c>
      <c r="D6331">
        <v>61</v>
      </c>
      <c r="E6331" t="s">
        <v>19</v>
      </c>
      <c r="F6331" t="s">
        <v>44</v>
      </c>
      <c r="G6331" s="1">
        <v>43928</v>
      </c>
      <c r="H6331" t="s">
        <v>27300</v>
      </c>
      <c r="I6331">
        <v>2020</v>
      </c>
      <c r="J6331" t="s">
        <v>27327</v>
      </c>
      <c r="K6331" t="s">
        <v>45</v>
      </c>
      <c r="L6331" t="s">
        <v>141</v>
      </c>
      <c r="M6331" t="s">
        <v>17180</v>
      </c>
      <c r="N6331" t="s">
        <v>24</v>
      </c>
      <c r="P6331" t="s">
        <v>143</v>
      </c>
      <c r="Q6331" t="s">
        <v>26</v>
      </c>
      <c r="R6331" s="2">
        <v>45078.091666666667</v>
      </c>
      <c r="S6331" s="11">
        <f t="shared" si="196"/>
        <v>2.2000000000116415</v>
      </c>
      <c r="U6331" s="10">
        <f t="shared" si="197"/>
        <v>0</v>
      </c>
    </row>
    <row r="6332" spans="1:21" x14ac:dyDescent="0.25">
      <c r="A6332">
        <v>5283</v>
      </c>
      <c r="B6332" t="s">
        <v>17181</v>
      </c>
      <c r="C6332" t="s">
        <v>17182</v>
      </c>
      <c r="D6332">
        <v>20</v>
      </c>
      <c r="E6332" t="s">
        <v>58</v>
      </c>
      <c r="F6332" t="s">
        <v>456</v>
      </c>
      <c r="G6332" s="1">
        <v>43881</v>
      </c>
      <c r="H6332" t="s">
        <v>27293</v>
      </c>
      <c r="I6332">
        <v>2020</v>
      </c>
      <c r="J6332" t="s">
        <v>27308</v>
      </c>
      <c r="K6332" t="s">
        <v>21</v>
      </c>
      <c r="L6332" t="s">
        <v>52</v>
      </c>
      <c r="M6332" t="s">
        <v>17183</v>
      </c>
      <c r="N6332" t="s">
        <v>62</v>
      </c>
      <c r="P6332" t="s">
        <v>41</v>
      </c>
      <c r="Q6332" t="s">
        <v>55</v>
      </c>
      <c r="S6332" s="11">
        <f t="shared" si="196"/>
        <v>0</v>
      </c>
      <c r="U6332" s="10">
        <f t="shared" si="197"/>
        <v>0</v>
      </c>
    </row>
    <row r="6333" spans="1:21" x14ac:dyDescent="0.25">
      <c r="A6333">
        <v>5285</v>
      </c>
      <c r="B6333" t="s">
        <v>17188</v>
      </c>
      <c r="C6333" t="s">
        <v>17189</v>
      </c>
      <c r="D6333">
        <v>69</v>
      </c>
      <c r="E6333" t="s">
        <v>19</v>
      </c>
      <c r="F6333" t="s">
        <v>125</v>
      </c>
      <c r="G6333" s="1">
        <v>44002</v>
      </c>
      <c r="H6333" t="s">
        <v>27297</v>
      </c>
      <c r="I6333">
        <v>2020</v>
      </c>
      <c r="J6333" t="s">
        <v>27320</v>
      </c>
      <c r="K6333" t="s">
        <v>66</v>
      </c>
      <c r="L6333" t="s">
        <v>67</v>
      </c>
      <c r="M6333" t="s">
        <v>17190</v>
      </c>
      <c r="N6333" t="s">
        <v>24</v>
      </c>
      <c r="P6333" t="s">
        <v>89</v>
      </c>
      <c r="Q6333" t="s">
        <v>33</v>
      </c>
      <c r="R6333" s="2">
        <v>45078.959027777775</v>
      </c>
      <c r="S6333" s="11">
        <f t="shared" si="196"/>
        <v>23.016666666604578</v>
      </c>
      <c r="U6333" s="10">
        <f t="shared" si="197"/>
        <v>0</v>
      </c>
    </row>
    <row r="6334" spans="1:21" x14ac:dyDescent="0.25">
      <c r="A6334">
        <v>5286</v>
      </c>
      <c r="B6334" t="s">
        <v>17191</v>
      </c>
      <c r="C6334" t="s">
        <v>17192</v>
      </c>
      <c r="D6334">
        <v>23</v>
      </c>
      <c r="E6334" t="s">
        <v>29</v>
      </c>
      <c r="F6334" t="s">
        <v>699</v>
      </c>
      <c r="G6334" s="1">
        <v>44294</v>
      </c>
      <c r="H6334" t="s">
        <v>27300</v>
      </c>
      <c r="I6334">
        <v>2021</v>
      </c>
      <c r="J6334" t="s">
        <v>27323</v>
      </c>
      <c r="K6334" t="s">
        <v>59</v>
      </c>
      <c r="L6334" t="s">
        <v>150</v>
      </c>
      <c r="M6334" t="s">
        <v>17193</v>
      </c>
      <c r="N6334" t="s">
        <v>62</v>
      </c>
      <c r="P6334" t="s">
        <v>41</v>
      </c>
      <c r="Q6334" t="s">
        <v>26</v>
      </c>
      <c r="S6334" s="11">
        <f t="shared" si="196"/>
        <v>0</v>
      </c>
      <c r="U6334" s="10">
        <f t="shared" si="197"/>
        <v>0</v>
      </c>
    </row>
    <row r="6335" spans="1:21" x14ac:dyDescent="0.25">
      <c r="A6335">
        <v>5287</v>
      </c>
      <c r="B6335" t="s">
        <v>17194</v>
      </c>
      <c r="C6335" t="s">
        <v>17195</v>
      </c>
      <c r="D6335">
        <v>62</v>
      </c>
      <c r="E6335" t="s">
        <v>29</v>
      </c>
      <c r="F6335" t="s">
        <v>65</v>
      </c>
      <c r="G6335" s="1">
        <v>43886</v>
      </c>
      <c r="H6335" t="s">
        <v>27293</v>
      </c>
      <c r="I6335">
        <v>2020</v>
      </c>
      <c r="J6335" t="s">
        <v>27308</v>
      </c>
      <c r="K6335" t="s">
        <v>66</v>
      </c>
      <c r="L6335" t="s">
        <v>60</v>
      </c>
      <c r="M6335" t="s">
        <v>17196</v>
      </c>
      <c r="N6335" t="s">
        <v>24</v>
      </c>
      <c r="P6335" t="s">
        <v>89</v>
      </c>
      <c r="Q6335" t="s">
        <v>33</v>
      </c>
      <c r="R6335" s="2">
        <v>45078.647222222222</v>
      </c>
      <c r="S6335" s="11">
        <f t="shared" si="196"/>
        <v>15.533333333325572</v>
      </c>
      <c r="U6335" s="10">
        <f t="shared" si="197"/>
        <v>0</v>
      </c>
    </row>
    <row r="6336" spans="1:21" x14ac:dyDescent="0.25">
      <c r="A6336">
        <v>5288</v>
      </c>
      <c r="B6336" t="s">
        <v>17197</v>
      </c>
      <c r="C6336" t="s">
        <v>17198</v>
      </c>
      <c r="D6336">
        <v>21</v>
      </c>
      <c r="E6336" t="s">
        <v>58</v>
      </c>
      <c r="F6336" t="s">
        <v>431</v>
      </c>
      <c r="G6336" s="1">
        <v>44049</v>
      </c>
      <c r="H6336" t="s">
        <v>27294</v>
      </c>
      <c r="I6336">
        <v>2020</v>
      </c>
      <c r="J6336" t="s">
        <v>27309</v>
      </c>
      <c r="K6336" t="s">
        <v>66</v>
      </c>
      <c r="L6336" t="s">
        <v>93</v>
      </c>
      <c r="M6336" t="s">
        <v>17199</v>
      </c>
      <c r="N6336" t="s">
        <v>62</v>
      </c>
      <c r="P6336" t="s">
        <v>143</v>
      </c>
      <c r="Q6336" t="s">
        <v>55</v>
      </c>
      <c r="S6336" s="11">
        <f t="shared" si="196"/>
        <v>0</v>
      </c>
      <c r="U6336" s="10">
        <f t="shared" si="197"/>
        <v>0</v>
      </c>
    </row>
    <row r="6337" spans="1:21" x14ac:dyDescent="0.25">
      <c r="A6337">
        <v>5291</v>
      </c>
      <c r="B6337" t="s">
        <v>17208</v>
      </c>
      <c r="C6337" t="s">
        <v>17209</v>
      </c>
      <c r="D6337">
        <v>70</v>
      </c>
      <c r="E6337" t="s">
        <v>19</v>
      </c>
      <c r="F6337" t="s">
        <v>65</v>
      </c>
      <c r="G6337" s="1">
        <v>44310</v>
      </c>
      <c r="H6337" t="s">
        <v>27300</v>
      </c>
      <c r="I6337">
        <v>2021</v>
      </c>
      <c r="J6337" t="s">
        <v>27323</v>
      </c>
      <c r="K6337" t="s">
        <v>59</v>
      </c>
      <c r="L6337" t="s">
        <v>177</v>
      </c>
      <c r="M6337" t="s">
        <v>17210</v>
      </c>
      <c r="N6337" t="s">
        <v>62</v>
      </c>
      <c r="P6337" t="s">
        <v>143</v>
      </c>
      <c r="Q6337" t="s">
        <v>26</v>
      </c>
      <c r="S6337" s="11">
        <f t="shared" si="196"/>
        <v>0</v>
      </c>
      <c r="U6337" s="10">
        <f t="shared" si="197"/>
        <v>0</v>
      </c>
    </row>
    <row r="6338" spans="1:21" x14ac:dyDescent="0.25">
      <c r="A6338">
        <v>5294</v>
      </c>
      <c r="B6338" t="s">
        <v>17219</v>
      </c>
      <c r="C6338" t="s">
        <v>17220</v>
      </c>
      <c r="D6338">
        <v>24</v>
      </c>
      <c r="E6338" t="s">
        <v>58</v>
      </c>
      <c r="F6338" t="s">
        <v>219</v>
      </c>
      <c r="G6338" s="1">
        <v>44289</v>
      </c>
      <c r="H6338" t="s">
        <v>27300</v>
      </c>
      <c r="I6338">
        <v>2021</v>
      </c>
      <c r="J6338" t="s">
        <v>27323</v>
      </c>
      <c r="K6338" t="s">
        <v>66</v>
      </c>
      <c r="L6338" t="s">
        <v>141</v>
      </c>
      <c r="M6338" t="s">
        <v>17221</v>
      </c>
      <c r="N6338" t="s">
        <v>24</v>
      </c>
      <c r="P6338" t="s">
        <v>89</v>
      </c>
      <c r="Q6338" t="s">
        <v>33</v>
      </c>
      <c r="R6338" s="2">
        <v>45078.293055555558</v>
      </c>
      <c r="S6338" s="11">
        <f t="shared" ref="S6338:S6401" si="198">(R6338-INT(R6338)) * 24</f>
        <v>7.03333333338378</v>
      </c>
      <c r="U6338" s="10">
        <f t="shared" ref="U6338:U6401" si="199">(T6338 - INT(T6338)) * 24</f>
        <v>0</v>
      </c>
    </row>
    <row r="6339" spans="1:21" x14ac:dyDescent="0.25">
      <c r="A6339">
        <v>5295</v>
      </c>
      <c r="B6339" t="s">
        <v>17222</v>
      </c>
      <c r="C6339" t="s">
        <v>17223</v>
      </c>
      <c r="D6339">
        <v>57</v>
      </c>
      <c r="E6339" t="s">
        <v>29</v>
      </c>
      <c r="F6339" t="s">
        <v>30</v>
      </c>
      <c r="G6339" s="1">
        <v>44352</v>
      </c>
      <c r="H6339" t="s">
        <v>27297</v>
      </c>
      <c r="I6339">
        <v>2021</v>
      </c>
      <c r="J6339" t="s">
        <v>27313</v>
      </c>
      <c r="K6339" t="s">
        <v>59</v>
      </c>
      <c r="L6339" t="s">
        <v>141</v>
      </c>
      <c r="M6339" t="s">
        <v>17224</v>
      </c>
      <c r="N6339" t="s">
        <v>62</v>
      </c>
      <c r="P6339" t="s">
        <v>41</v>
      </c>
      <c r="Q6339" t="s">
        <v>33</v>
      </c>
      <c r="S6339" s="11">
        <f t="shared" si="198"/>
        <v>0</v>
      </c>
      <c r="U6339" s="10">
        <f t="shared" si="199"/>
        <v>0</v>
      </c>
    </row>
    <row r="6340" spans="1:21" x14ac:dyDescent="0.25">
      <c r="A6340">
        <v>5296</v>
      </c>
      <c r="B6340" t="s">
        <v>17225</v>
      </c>
      <c r="C6340" t="s">
        <v>17226</v>
      </c>
      <c r="D6340">
        <v>60</v>
      </c>
      <c r="E6340" t="s">
        <v>58</v>
      </c>
      <c r="F6340" t="s">
        <v>86</v>
      </c>
      <c r="G6340" s="1">
        <v>44211</v>
      </c>
      <c r="H6340" t="s">
        <v>27295</v>
      </c>
      <c r="I6340">
        <v>2021</v>
      </c>
      <c r="J6340" t="s">
        <v>27311</v>
      </c>
      <c r="K6340" t="s">
        <v>66</v>
      </c>
      <c r="L6340" t="s">
        <v>93</v>
      </c>
      <c r="M6340" t="s">
        <v>17227</v>
      </c>
      <c r="N6340" t="s">
        <v>62</v>
      </c>
      <c r="P6340" t="s">
        <v>41</v>
      </c>
      <c r="Q6340" t="s">
        <v>26</v>
      </c>
      <c r="S6340" s="11">
        <f t="shared" si="198"/>
        <v>0</v>
      </c>
      <c r="U6340" s="10">
        <f t="shared" si="199"/>
        <v>0</v>
      </c>
    </row>
    <row r="6341" spans="1:21" x14ac:dyDescent="0.25">
      <c r="A6341">
        <v>5297</v>
      </c>
      <c r="B6341" t="s">
        <v>17228</v>
      </c>
      <c r="C6341" t="s">
        <v>17229</v>
      </c>
      <c r="D6341">
        <v>69</v>
      </c>
      <c r="E6341" t="s">
        <v>19</v>
      </c>
      <c r="F6341" t="s">
        <v>149</v>
      </c>
      <c r="G6341" s="1">
        <v>44331</v>
      </c>
      <c r="H6341" t="s">
        <v>27290</v>
      </c>
      <c r="I6341">
        <v>2021</v>
      </c>
      <c r="J6341" t="s">
        <v>27305</v>
      </c>
      <c r="K6341" t="s">
        <v>45</v>
      </c>
      <c r="L6341" t="s">
        <v>46</v>
      </c>
      <c r="M6341" t="s">
        <v>3726</v>
      </c>
      <c r="N6341" t="s">
        <v>62</v>
      </c>
      <c r="P6341" t="s">
        <v>89</v>
      </c>
      <c r="Q6341" t="s">
        <v>33</v>
      </c>
      <c r="S6341" s="11">
        <f t="shared" si="198"/>
        <v>0</v>
      </c>
      <c r="U6341" s="10">
        <f t="shared" si="199"/>
        <v>0</v>
      </c>
    </row>
    <row r="6342" spans="1:21" x14ac:dyDescent="0.25">
      <c r="A6342">
        <v>5299</v>
      </c>
      <c r="B6342" t="s">
        <v>17234</v>
      </c>
      <c r="C6342" t="s">
        <v>17235</v>
      </c>
      <c r="D6342">
        <v>28</v>
      </c>
      <c r="E6342" t="s">
        <v>58</v>
      </c>
      <c r="F6342" t="s">
        <v>51</v>
      </c>
      <c r="G6342" s="1">
        <v>44412</v>
      </c>
      <c r="H6342" t="s">
        <v>27294</v>
      </c>
      <c r="I6342">
        <v>2021</v>
      </c>
      <c r="J6342" t="s">
        <v>27316</v>
      </c>
      <c r="K6342" t="s">
        <v>45</v>
      </c>
      <c r="L6342" t="s">
        <v>93</v>
      </c>
      <c r="M6342" t="s">
        <v>17236</v>
      </c>
      <c r="N6342" t="s">
        <v>24</v>
      </c>
      <c r="P6342" t="s">
        <v>89</v>
      </c>
      <c r="Q6342" t="s">
        <v>33</v>
      </c>
      <c r="R6342" s="2">
        <v>45078.536111111112</v>
      </c>
      <c r="S6342" s="11">
        <f t="shared" si="198"/>
        <v>12.866666666697711</v>
      </c>
      <c r="U6342" s="10">
        <f t="shared" si="199"/>
        <v>0</v>
      </c>
    </row>
    <row r="6343" spans="1:21" x14ac:dyDescent="0.25">
      <c r="A6343">
        <v>5300</v>
      </c>
      <c r="B6343" t="s">
        <v>17237</v>
      </c>
      <c r="C6343" t="s">
        <v>17238</v>
      </c>
      <c r="D6343">
        <v>27</v>
      </c>
      <c r="E6343" t="s">
        <v>58</v>
      </c>
      <c r="F6343" t="s">
        <v>98</v>
      </c>
      <c r="G6343" s="1">
        <v>43840</v>
      </c>
      <c r="H6343" t="s">
        <v>27295</v>
      </c>
      <c r="I6343">
        <v>2020</v>
      </c>
      <c r="J6343" t="s">
        <v>27325</v>
      </c>
      <c r="K6343" t="s">
        <v>59</v>
      </c>
      <c r="L6343" t="s">
        <v>60</v>
      </c>
      <c r="M6343" t="s">
        <v>17239</v>
      </c>
      <c r="N6343" t="s">
        <v>24</v>
      </c>
      <c r="P6343" t="s">
        <v>143</v>
      </c>
      <c r="Q6343" t="s">
        <v>33</v>
      </c>
      <c r="R6343" s="2">
        <v>45078.415972222225</v>
      </c>
      <c r="S6343" s="11">
        <f t="shared" si="198"/>
        <v>9.9833333333954215</v>
      </c>
      <c r="U6343" s="10">
        <f t="shared" si="199"/>
        <v>0</v>
      </c>
    </row>
    <row r="6344" spans="1:21" x14ac:dyDescent="0.25">
      <c r="A6344">
        <v>5302</v>
      </c>
      <c r="B6344" t="s">
        <v>17244</v>
      </c>
      <c r="C6344" t="s">
        <v>17245</v>
      </c>
      <c r="D6344">
        <v>35</v>
      </c>
      <c r="E6344" t="s">
        <v>29</v>
      </c>
      <c r="F6344" t="s">
        <v>129</v>
      </c>
      <c r="G6344" s="1">
        <v>44419</v>
      </c>
      <c r="H6344" t="s">
        <v>27294</v>
      </c>
      <c r="I6344">
        <v>2021</v>
      </c>
      <c r="J6344" t="s">
        <v>27316</v>
      </c>
      <c r="K6344" t="s">
        <v>21</v>
      </c>
      <c r="L6344" t="s">
        <v>31</v>
      </c>
      <c r="M6344" t="s">
        <v>17246</v>
      </c>
      <c r="N6344" t="s">
        <v>24</v>
      </c>
      <c r="P6344" t="s">
        <v>143</v>
      </c>
      <c r="Q6344" t="s">
        <v>26</v>
      </c>
      <c r="R6344" s="2">
        <v>45078.53125</v>
      </c>
      <c r="S6344" s="11">
        <f t="shared" si="198"/>
        <v>12.75</v>
      </c>
      <c r="U6344" s="10">
        <f t="shared" si="199"/>
        <v>0</v>
      </c>
    </row>
    <row r="6345" spans="1:21" x14ac:dyDescent="0.25">
      <c r="A6345">
        <v>5303</v>
      </c>
      <c r="B6345" t="s">
        <v>17247</v>
      </c>
      <c r="C6345" t="s">
        <v>17248</v>
      </c>
      <c r="D6345">
        <v>45</v>
      </c>
      <c r="E6345" t="s">
        <v>58</v>
      </c>
      <c r="F6345" t="s">
        <v>485</v>
      </c>
      <c r="G6345" s="1">
        <v>43867</v>
      </c>
      <c r="H6345" t="s">
        <v>27293</v>
      </c>
      <c r="I6345">
        <v>2020</v>
      </c>
      <c r="J6345" t="s">
        <v>27308</v>
      </c>
      <c r="K6345" t="s">
        <v>45</v>
      </c>
      <c r="L6345" t="s">
        <v>93</v>
      </c>
      <c r="M6345" t="s">
        <v>17249</v>
      </c>
      <c r="N6345" t="s">
        <v>62</v>
      </c>
      <c r="P6345" t="s">
        <v>143</v>
      </c>
      <c r="Q6345" t="s">
        <v>26</v>
      </c>
      <c r="S6345" s="11">
        <f t="shared" si="198"/>
        <v>0</v>
      </c>
      <c r="U6345" s="10">
        <f t="shared" si="199"/>
        <v>0</v>
      </c>
    </row>
    <row r="6346" spans="1:21" x14ac:dyDescent="0.25">
      <c r="A6346">
        <v>5304</v>
      </c>
      <c r="B6346" t="s">
        <v>17250</v>
      </c>
      <c r="C6346" t="s">
        <v>17251</v>
      </c>
      <c r="D6346">
        <v>30</v>
      </c>
      <c r="E6346" t="s">
        <v>29</v>
      </c>
      <c r="F6346" t="s">
        <v>655</v>
      </c>
      <c r="G6346" s="1">
        <v>44502</v>
      </c>
      <c r="H6346" t="s">
        <v>27292</v>
      </c>
      <c r="I6346">
        <v>2021</v>
      </c>
      <c r="J6346" t="s">
        <v>27326</v>
      </c>
      <c r="K6346" t="s">
        <v>21</v>
      </c>
      <c r="L6346" t="s">
        <v>37</v>
      </c>
      <c r="M6346" t="s">
        <v>17252</v>
      </c>
      <c r="N6346" t="s">
        <v>62</v>
      </c>
      <c r="P6346" t="s">
        <v>41</v>
      </c>
      <c r="Q6346" t="s">
        <v>33</v>
      </c>
      <c r="S6346" s="11">
        <f t="shared" si="198"/>
        <v>0</v>
      </c>
      <c r="U6346" s="10">
        <f t="shared" si="199"/>
        <v>0</v>
      </c>
    </row>
    <row r="6347" spans="1:21" x14ac:dyDescent="0.25">
      <c r="A6347">
        <v>5306</v>
      </c>
      <c r="B6347" t="s">
        <v>17256</v>
      </c>
      <c r="C6347" t="s">
        <v>17257</v>
      </c>
      <c r="D6347">
        <v>34</v>
      </c>
      <c r="E6347" t="s">
        <v>19</v>
      </c>
      <c r="F6347" t="s">
        <v>655</v>
      </c>
      <c r="G6347" s="1">
        <v>44167</v>
      </c>
      <c r="H6347" t="s">
        <v>27299</v>
      </c>
      <c r="I6347">
        <v>2020</v>
      </c>
      <c r="J6347" t="s">
        <v>27321</v>
      </c>
      <c r="K6347" t="s">
        <v>59</v>
      </c>
      <c r="L6347" t="s">
        <v>22</v>
      </c>
      <c r="M6347" t="s">
        <v>17258</v>
      </c>
      <c r="N6347" t="s">
        <v>24</v>
      </c>
      <c r="P6347" t="s">
        <v>41</v>
      </c>
      <c r="Q6347" t="s">
        <v>55</v>
      </c>
      <c r="R6347" s="2">
        <v>45078.284722222219</v>
      </c>
      <c r="S6347" s="11">
        <f t="shared" si="198"/>
        <v>6.8333333332557231</v>
      </c>
      <c r="U6347" s="10">
        <f t="shared" si="199"/>
        <v>0</v>
      </c>
    </row>
    <row r="6348" spans="1:21" x14ac:dyDescent="0.25">
      <c r="A6348">
        <v>5310</v>
      </c>
      <c r="B6348" t="s">
        <v>17271</v>
      </c>
      <c r="C6348" t="s">
        <v>17272</v>
      </c>
      <c r="D6348">
        <v>70</v>
      </c>
      <c r="E6348" t="s">
        <v>19</v>
      </c>
      <c r="F6348" t="s">
        <v>65</v>
      </c>
      <c r="G6348" s="1">
        <v>44321</v>
      </c>
      <c r="H6348" t="s">
        <v>27290</v>
      </c>
      <c r="I6348">
        <v>2021</v>
      </c>
      <c r="J6348" t="s">
        <v>27305</v>
      </c>
      <c r="K6348" t="s">
        <v>66</v>
      </c>
      <c r="L6348" t="s">
        <v>77</v>
      </c>
      <c r="M6348" t="s">
        <v>17273</v>
      </c>
      <c r="N6348" t="s">
        <v>62</v>
      </c>
      <c r="P6348" t="s">
        <v>41</v>
      </c>
      <c r="Q6348" t="s">
        <v>55</v>
      </c>
      <c r="S6348" s="11">
        <f t="shared" si="198"/>
        <v>0</v>
      </c>
      <c r="U6348" s="10">
        <f t="shared" si="199"/>
        <v>0</v>
      </c>
    </row>
    <row r="6349" spans="1:21" x14ac:dyDescent="0.25">
      <c r="A6349">
        <v>5311</v>
      </c>
      <c r="B6349" t="s">
        <v>17274</v>
      </c>
      <c r="C6349" t="s">
        <v>17275</v>
      </c>
      <c r="D6349">
        <v>33</v>
      </c>
      <c r="E6349" t="s">
        <v>29</v>
      </c>
      <c r="F6349" t="s">
        <v>30</v>
      </c>
      <c r="G6349" s="1">
        <v>43999</v>
      </c>
      <c r="H6349" t="s">
        <v>27297</v>
      </c>
      <c r="I6349">
        <v>2020</v>
      </c>
      <c r="J6349" t="s">
        <v>27320</v>
      </c>
      <c r="K6349" t="s">
        <v>67</v>
      </c>
      <c r="L6349" t="s">
        <v>72</v>
      </c>
      <c r="M6349" t="s">
        <v>7158</v>
      </c>
      <c r="N6349" t="s">
        <v>24</v>
      </c>
      <c r="P6349" t="s">
        <v>25</v>
      </c>
      <c r="Q6349" t="s">
        <v>33</v>
      </c>
      <c r="R6349" s="2">
        <v>45078.75</v>
      </c>
      <c r="S6349" s="11">
        <f t="shared" si="198"/>
        <v>18</v>
      </c>
      <c r="U6349" s="10">
        <f t="shared" si="199"/>
        <v>0</v>
      </c>
    </row>
    <row r="6350" spans="1:21" x14ac:dyDescent="0.25">
      <c r="A6350">
        <v>5313</v>
      </c>
      <c r="B6350" t="s">
        <v>17279</v>
      </c>
      <c r="C6350" t="s">
        <v>17280</v>
      </c>
      <c r="D6350">
        <v>53</v>
      </c>
      <c r="E6350" t="s">
        <v>19</v>
      </c>
      <c r="F6350" t="s">
        <v>149</v>
      </c>
      <c r="G6350" s="1">
        <v>44213</v>
      </c>
      <c r="H6350" t="s">
        <v>27295</v>
      </c>
      <c r="I6350">
        <v>2021</v>
      </c>
      <c r="J6350" t="s">
        <v>27311</v>
      </c>
      <c r="K6350" t="s">
        <v>21</v>
      </c>
      <c r="L6350" t="s">
        <v>72</v>
      </c>
      <c r="M6350" t="s">
        <v>17281</v>
      </c>
      <c r="N6350" t="s">
        <v>24</v>
      </c>
      <c r="P6350" t="s">
        <v>25</v>
      </c>
      <c r="Q6350" t="s">
        <v>33</v>
      </c>
      <c r="R6350" s="2">
        <v>45078.40625</v>
      </c>
      <c r="S6350" s="11">
        <f t="shared" si="198"/>
        <v>9.75</v>
      </c>
      <c r="U6350" s="10">
        <f t="shared" si="199"/>
        <v>0</v>
      </c>
    </row>
    <row r="6351" spans="1:21" x14ac:dyDescent="0.25">
      <c r="A6351">
        <v>5314</v>
      </c>
      <c r="B6351" t="s">
        <v>17282</v>
      </c>
      <c r="C6351" t="s">
        <v>17283</v>
      </c>
      <c r="D6351">
        <v>34</v>
      </c>
      <c r="E6351" t="s">
        <v>29</v>
      </c>
      <c r="F6351" t="s">
        <v>431</v>
      </c>
      <c r="G6351" s="1">
        <v>43928</v>
      </c>
      <c r="H6351" t="s">
        <v>27300</v>
      </c>
      <c r="I6351">
        <v>2020</v>
      </c>
      <c r="J6351" t="s">
        <v>27327</v>
      </c>
      <c r="K6351" t="s">
        <v>59</v>
      </c>
      <c r="L6351" t="s">
        <v>22</v>
      </c>
      <c r="M6351" t="s">
        <v>17284</v>
      </c>
      <c r="N6351" t="s">
        <v>24</v>
      </c>
      <c r="P6351" t="s">
        <v>89</v>
      </c>
      <c r="Q6351" t="s">
        <v>83</v>
      </c>
      <c r="R6351" s="2">
        <v>45078.71597222222</v>
      </c>
      <c r="S6351" s="11">
        <f t="shared" si="198"/>
        <v>17.183333333290648</v>
      </c>
      <c r="U6351" s="10">
        <f t="shared" si="199"/>
        <v>0</v>
      </c>
    </row>
    <row r="6352" spans="1:21" x14ac:dyDescent="0.25">
      <c r="A6352">
        <v>5315</v>
      </c>
      <c r="B6352" t="s">
        <v>17285</v>
      </c>
      <c r="C6352" t="s">
        <v>17286</v>
      </c>
      <c r="D6352">
        <v>43</v>
      </c>
      <c r="E6352" t="s">
        <v>29</v>
      </c>
      <c r="F6352" t="s">
        <v>36</v>
      </c>
      <c r="G6352" s="1">
        <v>43986</v>
      </c>
      <c r="H6352" t="s">
        <v>27297</v>
      </c>
      <c r="I6352">
        <v>2020</v>
      </c>
      <c r="J6352" t="s">
        <v>27320</v>
      </c>
      <c r="K6352" t="s">
        <v>21</v>
      </c>
      <c r="L6352" t="s">
        <v>177</v>
      </c>
      <c r="M6352" t="s">
        <v>17287</v>
      </c>
      <c r="N6352" t="s">
        <v>24</v>
      </c>
      <c r="P6352" t="s">
        <v>41</v>
      </c>
      <c r="Q6352" t="s">
        <v>83</v>
      </c>
      <c r="R6352" s="2">
        <v>45078.749305555553</v>
      </c>
      <c r="S6352" s="11">
        <f t="shared" si="198"/>
        <v>17.983333333279006</v>
      </c>
      <c r="U6352" s="10">
        <f t="shared" si="199"/>
        <v>0</v>
      </c>
    </row>
    <row r="6353" spans="1:21" x14ac:dyDescent="0.25">
      <c r="A6353">
        <v>5317</v>
      </c>
      <c r="B6353" t="s">
        <v>17292</v>
      </c>
      <c r="C6353" t="s">
        <v>17293</v>
      </c>
      <c r="D6353">
        <v>21</v>
      </c>
      <c r="E6353" t="s">
        <v>58</v>
      </c>
      <c r="F6353" t="s">
        <v>129</v>
      </c>
      <c r="G6353" s="1">
        <v>44552</v>
      </c>
      <c r="H6353" t="s">
        <v>27299</v>
      </c>
      <c r="I6353">
        <v>2021</v>
      </c>
      <c r="J6353" t="s">
        <v>27322</v>
      </c>
      <c r="K6353" t="s">
        <v>45</v>
      </c>
      <c r="L6353" t="s">
        <v>72</v>
      </c>
      <c r="M6353" t="s">
        <v>17294</v>
      </c>
      <c r="N6353" t="s">
        <v>62</v>
      </c>
      <c r="P6353" t="s">
        <v>89</v>
      </c>
      <c r="Q6353" t="s">
        <v>33</v>
      </c>
      <c r="S6353" s="11">
        <f t="shared" si="198"/>
        <v>0</v>
      </c>
      <c r="U6353" s="10">
        <f t="shared" si="199"/>
        <v>0</v>
      </c>
    </row>
    <row r="6354" spans="1:21" x14ac:dyDescent="0.25">
      <c r="A6354">
        <v>5318</v>
      </c>
      <c r="B6354" t="s">
        <v>17295</v>
      </c>
      <c r="C6354" t="s">
        <v>17296</v>
      </c>
      <c r="D6354">
        <v>69</v>
      </c>
      <c r="E6354" t="s">
        <v>58</v>
      </c>
      <c r="F6354" t="s">
        <v>129</v>
      </c>
      <c r="G6354" s="1">
        <v>44554</v>
      </c>
      <c r="H6354" t="s">
        <v>27299</v>
      </c>
      <c r="I6354">
        <v>2021</v>
      </c>
      <c r="J6354" t="s">
        <v>27322</v>
      </c>
      <c r="K6354" t="s">
        <v>67</v>
      </c>
      <c r="L6354" t="s">
        <v>46</v>
      </c>
      <c r="M6354" t="s">
        <v>17297</v>
      </c>
      <c r="N6354" t="s">
        <v>24</v>
      </c>
      <c r="P6354" t="s">
        <v>89</v>
      </c>
      <c r="Q6354" t="s">
        <v>33</v>
      </c>
      <c r="R6354" s="2">
        <v>45078.938888888886</v>
      </c>
      <c r="S6354" s="11">
        <f t="shared" si="198"/>
        <v>22.533333333267365</v>
      </c>
      <c r="U6354" s="10">
        <f t="shared" si="199"/>
        <v>0</v>
      </c>
    </row>
    <row r="6355" spans="1:21" x14ac:dyDescent="0.25">
      <c r="A6355">
        <v>5319</v>
      </c>
      <c r="B6355" t="s">
        <v>17298</v>
      </c>
      <c r="C6355" t="s">
        <v>17299</v>
      </c>
      <c r="D6355">
        <v>56</v>
      </c>
      <c r="E6355" t="s">
        <v>58</v>
      </c>
      <c r="F6355" t="s">
        <v>36</v>
      </c>
      <c r="G6355" s="1">
        <v>43881</v>
      </c>
      <c r="H6355" t="s">
        <v>27293</v>
      </c>
      <c r="I6355">
        <v>2020</v>
      </c>
      <c r="J6355" t="s">
        <v>27308</v>
      </c>
      <c r="K6355" t="s">
        <v>67</v>
      </c>
      <c r="L6355" t="s">
        <v>177</v>
      </c>
      <c r="M6355" t="s">
        <v>17300</v>
      </c>
      <c r="N6355" t="s">
        <v>62</v>
      </c>
      <c r="P6355" t="s">
        <v>25</v>
      </c>
      <c r="Q6355" t="s">
        <v>26</v>
      </c>
      <c r="S6355" s="11">
        <f t="shared" si="198"/>
        <v>0</v>
      </c>
      <c r="U6355" s="10">
        <f t="shared" si="199"/>
        <v>0</v>
      </c>
    </row>
    <row r="6356" spans="1:21" x14ac:dyDescent="0.25">
      <c r="A6356">
        <v>5321</v>
      </c>
      <c r="B6356" t="s">
        <v>17305</v>
      </c>
      <c r="C6356" t="s">
        <v>17306</v>
      </c>
      <c r="D6356">
        <v>54</v>
      </c>
      <c r="E6356" t="s">
        <v>29</v>
      </c>
      <c r="F6356" t="s">
        <v>81</v>
      </c>
      <c r="G6356" s="1">
        <v>44462</v>
      </c>
      <c r="H6356" t="s">
        <v>27298</v>
      </c>
      <c r="I6356">
        <v>2021</v>
      </c>
      <c r="J6356" t="s">
        <v>27315</v>
      </c>
      <c r="K6356" t="s">
        <v>21</v>
      </c>
      <c r="L6356" t="s">
        <v>72</v>
      </c>
      <c r="M6356" t="s">
        <v>17307</v>
      </c>
      <c r="N6356" t="s">
        <v>62</v>
      </c>
      <c r="P6356" t="s">
        <v>89</v>
      </c>
      <c r="Q6356" t="s">
        <v>26</v>
      </c>
      <c r="S6356" s="11">
        <f t="shared" si="198"/>
        <v>0</v>
      </c>
      <c r="U6356" s="10">
        <f t="shared" si="199"/>
        <v>0</v>
      </c>
    </row>
    <row r="6357" spans="1:21" x14ac:dyDescent="0.25">
      <c r="A6357">
        <v>5322</v>
      </c>
      <c r="B6357" t="s">
        <v>17308</v>
      </c>
      <c r="C6357" t="s">
        <v>17309</v>
      </c>
      <c r="D6357">
        <v>44</v>
      </c>
      <c r="E6357" t="s">
        <v>29</v>
      </c>
      <c r="F6357" t="s">
        <v>51</v>
      </c>
      <c r="G6357" s="1">
        <v>44209</v>
      </c>
      <c r="H6357" t="s">
        <v>27295</v>
      </c>
      <c r="I6357">
        <v>2021</v>
      </c>
      <c r="J6357" t="s">
        <v>27311</v>
      </c>
      <c r="K6357" t="s">
        <v>45</v>
      </c>
      <c r="L6357" t="s">
        <v>177</v>
      </c>
      <c r="M6357" t="s">
        <v>17310</v>
      </c>
      <c r="N6357" t="s">
        <v>62</v>
      </c>
      <c r="P6357" t="s">
        <v>25</v>
      </c>
      <c r="Q6357" t="s">
        <v>55</v>
      </c>
      <c r="S6357" s="11">
        <f t="shared" si="198"/>
        <v>0</v>
      </c>
      <c r="U6357" s="10">
        <f t="shared" si="199"/>
        <v>0</v>
      </c>
    </row>
    <row r="6358" spans="1:21" x14ac:dyDescent="0.25">
      <c r="A6358">
        <v>5323</v>
      </c>
      <c r="B6358" t="s">
        <v>17311</v>
      </c>
      <c r="C6358" t="s">
        <v>17312</v>
      </c>
      <c r="D6358">
        <v>37</v>
      </c>
      <c r="E6358" t="s">
        <v>29</v>
      </c>
      <c r="F6358" t="s">
        <v>249</v>
      </c>
      <c r="G6358" s="1">
        <v>44474</v>
      </c>
      <c r="H6358" t="s">
        <v>27296</v>
      </c>
      <c r="I6358">
        <v>2021</v>
      </c>
      <c r="J6358" t="s">
        <v>27312</v>
      </c>
      <c r="K6358" t="s">
        <v>21</v>
      </c>
      <c r="L6358" t="s">
        <v>67</v>
      </c>
      <c r="M6358" t="s">
        <v>17313</v>
      </c>
      <c r="N6358" t="s">
        <v>24</v>
      </c>
      <c r="P6358" t="s">
        <v>143</v>
      </c>
      <c r="Q6358" t="s">
        <v>33</v>
      </c>
      <c r="R6358" s="2">
        <v>45078.6875</v>
      </c>
      <c r="S6358" s="11">
        <f t="shared" si="198"/>
        <v>16.5</v>
      </c>
      <c r="U6358" s="10">
        <f t="shared" si="199"/>
        <v>0</v>
      </c>
    </row>
    <row r="6359" spans="1:21" x14ac:dyDescent="0.25">
      <c r="A6359">
        <v>5324</v>
      </c>
      <c r="B6359" t="s">
        <v>17314</v>
      </c>
      <c r="C6359" t="s">
        <v>17315</v>
      </c>
      <c r="D6359">
        <v>19</v>
      </c>
      <c r="E6359" t="s">
        <v>29</v>
      </c>
      <c r="F6359" t="s">
        <v>339</v>
      </c>
      <c r="G6359" s="1">
        <v>44123</v>
      </c>
      <c r="H6359" t="s">
        <v>27296</v>
      </c>
      <c r="I6359">
        <v>2020</v>
      </c>
      <c r="J6359" t="s">
        <v>27319</v>
      </c>
      <c r="K6359" t="s">
        <v>59</v>
      </c>
      <c r="L6359" t="s">
        <v>52</v>
      </c>
      <c r="M6359" t="s">
        <v>3826</v>
      </c>
      <c r="N6359" t="s">
        <v>62</v>
      </c>
      <c r="P6359" t="s">
        <v>25</v>
      </c>
      <c r="Q6359" t="s">
        <v>33</v>
      </c>
      <c r="S6359" s="11">
        <f t="shared" si="198"/>
        <v>0</v>
      </c>
      <c r="U6359" s="10">
        <f t="shared" si="199"/>
        <v>0</v>
      </c>
    </row>
    <row r="6360" spans="1:21" x14ac:dyDescent="0.25">
      <c r="A6360">
        <v>5325</v>
      </c>
      <c r="B6360" t="s">
        <v>17316</v>
      </c>
      <c r="C6360" t="s">
        <v>17317</v>
      </c>
      <c r="D6360">
        <v>26</v>
      </c>
      <c r="E6360" t="s">
        <v>29</v>
      </c>
      <c r="F6360" t="s">
        <v>249</v>
      </c>
      <c r="G6360" s="1">
        <v>44532</v>
      </c>
      <c r="H6360" t="s">
        <v>27299</v>
      </c>
      <c r="I6360">
        <v>2021</v>
      </c>
      <c r="J6360" t="s">
        <v>27322</v>
      </c>
      <c r="K6360" t="s">
        <v>21</v>
      </c>
      <c r="L6360" t="s">
        <v>150</v>
      </c>
      <c r="M6360" t="s">
        <v>17318</v>
      </c>
      <c r="N6360" t="s">
        <v>62</v>
      </c>
      <c r="P6360" t="s">
        <v>143</v>
      </c>
      <c r="Q6360" t="s">
        <v>33</v>
      </c>
      <c r="S6360" s="11">
        <f t="shared" si="198"/>
        <v>0</v>
      </c>
      <c r="U6360" s="10">
        <f t="shared" si="199"/>
        <v>0</v>
      </c>
    </row>
    <row r="6361" spans="1:21" x14ac:dyDescent="0.25">
      <c r="A6361">
        <v>5326</v>
      </c>
      <c r="B6361" t="s">
        <v>17319</v>
      </c>
      <c r="C6361" t="s">
        <v>17320</v>
      </c>
      <c r="D6361">
        <v>64</v>
      </c>
      <c r="E6361" t="s">
        <v>29</v>
      </c>
      <c r="F6361" t="s">
        <v>36</v>
      </c>
      <c r="G6361" s="1">
        <v>44286</v>
      </c>
      <c r="H6361" t="s">
        <v>27289</v>
      </c>
      <c r="I6361">
        <v>2021</v>
      </c>
      <c r="J6361" t="s">
        <v>27304</v>
      </c>
      <c r="K6361" t="s">
        <v>45</v>
      </c>
      <c r="L6361" t="s">
        <v>67</v>
      </c>
      <c r="M6361" t="s">
        <v>17321</v>
      </c>
      <c r="N6361" t="s">
        <v>62</v>
      </c>
      <c r="P6361" t="s">
        <v>143</v>
      </c>
      <c r="Q6361" t="s">
        <v>55</v>
      </c>
      <c r="S6361" s="11">
        <f t="shared" si="198"/>
        <v>0</v>
      </c>
      <c r="U6361" s="10">
        <f t="shared" si="199"/>
        <v>0</v>
      </c>
    </row>
    <row r="6362" spans="1:21" x14ac:dyDescent="0.25">
      <c r="A6362">
        <v>5327</v>
      </c>
      <c r="B6362" t="s">
        <v>17322</v>
      </c>
      <c r="C6362" t="s">
        <v>17323</v>
      </c>
      <c r="D6362">
        <v>41</v>
      </c>
      <c r="E6362" t="s">
        <v>19</v>
      </c>
      <c r="F6362" t="s">
        <v>286</v>
      </c>
      <c r="G6362" s="1">
        <v>44532</v>
      </c>
      <c r="H6362" t="s">
        <v>27299</v>
      </c>
      <c r="I6362">
        <v>2021</v>
      </c>
      <c r="J6362" t="s">
        <v>27322</v>
      </c>
      <c r="K6362" t="s">
        <v>45</v>
      </c>
      <c r="L6362" t="s">
        <v>31</v>
      </c>
      <c r="M6362" t="s">
        <v>17324</v>
      </c>
      <c r="N6362" t="s">
        <v>62</v>
      </c>
      <c r="P6362" t="s">
        <v>41</v>
      </c>
      <c r="Q6362" t="s">
        <v>83</v>
      </c>
      <c r="S6362" s="11">
        <f t="shared" si="198"/>
        <v>0</v>
      </c>
      <c r="U6362" s="10">
        <f t="shared" si="199"/>
        <v>0</v>
      </c>
    </row>
    <row r="6363" spans="1:21" x14ac:dyDescent="0.25">
      <c r="A6363">
        <v>5328</v>
      </c>
      <c r="B6363" t="s">
        <v>17325</v>
      </c>
      <c r="C6363" t="s">
        <v>17326</v>
      </c>
      <c r="D6363">
        <v>55</v>
      </c>
      <c r="E6363" t="s">
        <v>19</v>
      </c>
      <c r="F6363" t="s">
        <v>30</v>
      </c>
      <c r="G6363" s="1">
        <v>44344</v>
      </c>
      <c r="H6363" t="s">
        <v>27290</v>
      </c>
      <c r="I6363">
        <v>2021</v>
      </c>
      <c r="J6363" t="s">
        <v>27305</v>
      </c>
      <c r="K6363" t="s">
        <v>59</v>
      </c>
      <c r="L6363" t="s">
        <v>141</v>
      </c>
      <c r="M6363" t="s">
        <v>17327</v>
      </c>
      <c r="N6363" t="s">
        <v>24</v>
      </c>
      <c r="P6363" t="s">
        <v>89</v>
      </c>
      <c r="Q6363" t="s">
        <v>55</v>
      </c>
      <c r="R6363" s="2">
        <v>45078.427777777775</v>
      </c>
      <c r="S6363" s="11">
        <f t="shared" si="198"/>
        <v>10.266666666604578</v>
      </c>
      <c r="U6363" s="10">
        <f t="shared" si="199"/>
        <v>0</v>
      </c>
    </row>
    <row r="6364" spans="1:21" x14ac:dyDescent="0.25">
      <c r="A6364">
        <v>5329</v>
      </c>
      <c r="B6364" t="s">
        <v>17328</v>
      </c>
      <c r="C6364" t="s">
        <v>17329</v>
      </c>
      <c r="D6364">
        <v>55</v>
      </c>
      <c r="E6364" t="s">
        <v>19</v>
      </c>
      <c r="F6364" t="s">
        <v>485</v>
      </c>
      <c r="G6364" s="1">
        <v>44160</v>
      </c>
      <c r="H6364" t="s">
        <v>27292</v>
      </c>
      <c r="I6364">
        <v>2020</v>
      </c>
      <c r="J6364" t="s">
        <v>27307</v>
      </c>
      <c r="K6364" t="s">
        <v>21</v>
      </c>
      <c r="L6364" t="s">
        <v>93</v>
      </c>
      <c r="M6364" t="s">
        <v>17330</v>
      </c>
      <c r="N6364" t="s">
        <v>24</v>
      </c>
      <c r="P6364" t="s">
        <v>143</v>
      </c>
      <c r="Q6364" t="s">
        <v>26</v>
      </c>
      <c r="R6364" s="2">
        <v>45078.571527777778</v>
      </c>
      <c r="S6364" s="11">
        <f t="shared" si="198"/>
        <v>13.716666666674428</v>
      </c>
      <c r="U6364" s="10">
        <f t="shared" si="199"/>
        <v>0</v>
      </c>
    </row>
    <row r="6365" spans="1:21" x14ac:dyDescent="0.25">
      <c r="A6365">
        <v>5330</v>
      </c>
      <c r="B6365" t="s">
        <v>17331</v>
      </c>
      <c r="C6365" t="s">
        <v>17332</v>
      </c>
      <c r="D6365">
        <v>53</v>
      </c>
      <c r="E6365" t="s">
        <v>58</v>
      </c>
      <c r="F6365" t="s">
        <v>129</v>
      </c>
      <c r="G6365" s="1">
        <v>44398</v>
      </c>
      <c r="H6365" t="s">
        <v>27291</v>
      </c>
      <c r="I6365">
        <v>2021</v>
      </c>
      <c r="J6365" t="s">
        <v>27317</v>
      </c>
      <c r="K6365" t="s">
        <v>67</v>
      </c>
      <c r="L6365" t="s">
        <v>177</v>
      </c>
      <c r="M6365" t="s">
        <v>17333</v>
      </c>
      <c r="N6365" t="s">
        <v>24</v>
      </c>
      <c r="P6365" t="s">
        <v>25</v>
      </c>
      <c r="Q6365" t="s">
        <v>33</v>
      </c>
      <c r="R6365" s="2">
        <v>45078.160416666666</v>
      </c>
      <c r="S6365" s="11">
        <f t="shared" si="198"/>
        <v>3.8499999999767169</v>
      </c>
      <c r="U6365" s="10">
        <f t="shared" si="199"/>
        <v>0</v>
      </c>
    </row>
    <row r="6366" spans="1:21" x14ac:dyDescent="0.25">
      <c r="A6366">
        <v>5331</v>
      </c>
      <c r="B6366" t="s">
        <v>17334</v>
      </c>
      <c r="C6366" t="s">
        <v>17335</v>
      </c>
      <c r="D6366">
        <v>63</v>
      </c>
      <c r="E6366" t="s">
        <v>29</v>
      </c>
      <c r="F6366" t="s">
        <v>161</v>
      </c>
      <c r="G6366" s="1">
        <v>43998</v>
      </c>
      <c r="H6366" t="s">
        <v>27297</v>
      </c>
      <c r="I6366">
        <v>2020</v>
      </c>
      <c r="J6366" t="s">
        <v>27320</v>
      </c>
      <c r="K6366" t="s">
        <v>21</v>
      </c>
      <c r="L6366" t="s">
        <v>37</v>
      </c>
      <c r="M6366" t="s">
        <v>17336</v>
      </c>
      <c r="N6366" t="s">
        <v>24</v>
      </c>
      <c r="P6366" t="s">
        <v>25</v>
      </c>
      <c r="Q6366" t="s">
        <v>33</v>
      </c>
      <c r="R6366" s="2">
        <v>45078.675694444442</v>
      </c>
      <c r="S6366" s="11">
        <f t="shared" si="198"/>
        <v>16.21666666661622</v>
      </c>
      <c r="U6366" s="10">
        <f t="shared" si="199"/>
        <v>0</v>
      </c>
    </row>
    <row r="6367" spans="1:21" x14ac:dyDescent="0.25">
      <c r="A6367">
        <v>5332</v>
      </c>
      <c r="B6367" t="s">
        <v>17337</v>
      </c>
      <c r="C6367" t="s">
        <v>17338</v>
      </c>
      <c r="D6367">
        <v>21</v>
      </c>
      <c r="E6367" t="s">
        <v>58</v>
      </c>
      <c r="F6367" t="s">
        <v>699</v>
      </c>
      <c r="G6367" s="1">
        <v>44464</v>
      </c>
      <c r="H6367" t="s">
        <v>27298</v>
      </c>
      <c r="I6367">
        <v>2021</v>
      </c>
      <c r="J6367" t="s">
        <v>27315</v>
      </c>
      <c r="K6367" t="s">
        <v>21</v>
      </c>
      <c r="L6367" t="s">
        <v>72</v>
      </c>
      <c r="M6367" t="s">
        <v>17339</v>
      </c>
      <c r="N6367" t="s">
        <v>62</v>
      </c>
      <c r="P6367" t="s">
        <v>41</v>
      </c>
      <c r="Q6367" t="s">
        <v>83</v>
      </c>
      <c r="S6367" s="11">
        <f t="shared" si="198"/>
        <v>0</v>
      </c>
      <c r="U6367" s="10">
        <f t="shared" si="199"/>
        <v>0</v>
      </c>
    </row>
    <row r="6368" spans="1:21" x14ac:dyDescent="0.25">
      <c r="A6368">
        <v>5333</v>
      </c>
      <c r="B6368" t="s">
        <v>17340</v>
      </c>
      <c r="C6368" t="s">
        <v>17341</v>
      </c>
      <c r="D6368">
        <v>53</v>
      </c>
      <c r="E6368" t="s">
        <v>29</v>
      </c>
      <c r="F6368" t="s">
        <v>117</v>
      </c>
      <c r="G6368" s="1">
        <v>44365</v>
      </c>
      <c r="H6368" t="s">
        <v>27297</v>
      </c>
      <c r="I6368">
        <v>2021</v>
      </c>
      <c r="J6368" t="s">
        <v>27313</v>
      </c>
      <c r="K6368" t="s">
        <v>59</v>
      </c>
      <c r="L6368" t="s">
        <v>31</v>
      </c>
      <c r="M6368" t="s">
        <v>17342</v>
      </c>
      <c r="N6368" t="s">
        <v>62</v>
      </c>
      <c r="P6368" t="s">
        <v>89</v>
      </c>
      <c r="Q6368" t="s">
        <v>26</v>
      </c>
      <c r="S6368" s="11">
        <f t="shared" si="198"/>
        <v>0</v>
      </c>
      <c r="U6368" s="10">
        <f t="shared" si="199"/>
        <v>0</v>
      </c>
    </row>
    <row r="6369" spans="1:21" x14ac:dyDescent="0.25">
      <c r="A6369">
        <v>5334</v>
      </c>
      <c r="B6369" t="s">
        <v>17343</v>
      </c>
      <c r="C6369" t="s">
        <v>17344</v>
      </c>
      <c r="D6369">
        <v>24</v>
      </c>
      <c r="E6369" t="s">
        <v>19</v>
      </c>
      <c r="F6369" t="s">
        <v>286</v>
      </c>
      <c r="G6369" s="1">
        <v>43909</v>
      </c>
      <c r="H6369" t="s">
        <v>27289</v>
      </c>
      <c r="I6369">
        <v>2020</v>
      </c>
      <c r="J6369" t="s">
        <v>27310</v>
      </c>
      <c r="K6369" t="s">
        <v>59</v>
      </c>
      <c r="L6369" t="s">
        <v>93</v>
      </c>
      <c r="M6369" t="s">
        <v>17345</v>
      </c>
      <c r="N6369" t="s">
        <v>62</v>
      </c>
      <c r="P6369" t="s">
        <v>89</v>
      </c>
      <c r="Q6369" t="s">
        <v>26</v>
      </c>
      <c r="S6369" s="11">
        <f t="shared" si="198"/>
        <v>0</v>
      </c>
      <c r="U6369" s="10">
        <f t="shared" si="199"/>
        <v>0</v>
      </c>
    </row>
    <row r="6370" spans="1:21" x14ac:dyDescent="0.25">
      <c r="A6370">
        <v>5335</v>
      </c>
      <c r="B6370" t="s">
        <v>17346</v>
      </c>
      <c r="C6370" t="s">
        <v>17347</v>
      </c>
      <c r="D6370">
        <v>19</v>
      </c>
      <c r="E6370" t="s">
        <v>29</v>
      </c>
      <c r="F6370" t="s">
        <v>81</v>
      </c>
      <c r="G6370" s="1">
        <v>44247</v>
      </c>
      <c r="H6370" t="s">
        <v>27293</v>
      </c>
      <c r="I6370">
        <v>2021</v>
      </c>
      <c r="J6370" t="s">
        <v>27324</v>
      </c>
      <c r="K6370" t="s">
        <v>45</v>
      </c>
      <c r="L6370" t="s">
        <v>31</v>
      </c>
      <c r="M6370" t="s">
        <v>17348</v>
      </c>
      <c r="N6370" t="s">
        <v>62</v>
      </c>
      <c r="P6370" t="s">
        <v>89</v>
      </c>
      <c r="Q6370" t="s">
        <v>33</v>
      </c>
      <c r="S6370" s="11">
        <f t="shared" si="198"/>
        <v>0</v>
      </c>
      <c r="U6370" s="10">
        <f t="shared" si="199"/>
        <v>0</v>
      </c>
    </row>
    <row r="6371" spans="1:21" x14ac:dyDescent="0.25">
      <c r="A6371">
        <v>5336</v>
      </c>
      <c r="B6371" t="s">
        <v>17349</v>
      </c>
      <c r="C6371" t="s">
        <v>17350</v>
      </c>
      <c r="D6371">
        <v>22</v>
      </c>
      <c r="E6371" t="s">
        <v>58</v>
      </c>
      <c r="F6371" t="s">
        <v>117</v>
      </c>
      <c r="G6371" s="1">
        <v>44340</v>
      </c>
      <c r="H6371" t="s">
        <v>27290</v>
      </c>
      <c r="I6371">
        <v>2021</v>
      </c>
      <c r="J6371" t="s">
        <v>27305</v>
      </c>
      <c r="K6371" t="s">
        <v>21</v>
      </c>
      <c r="L6371" t="s">
        <v>31</v>
      </c>
      <c r="M6371" t="s">
        <v>17351</v>
      </c>
      <c r="N6371" t="s">
        <v>24</v>
      </c>
      <c r="P6371" t="s">
        <v>89</v>
      </c>
      <c r="Q6371" t="s">
        <v>33</v>
      </c>
      <c r="R6371" s="2">
        <v>45078.634027777778</v>
      </c>
      <c r="S6371" s="11">
        <f t="shared" si="198"/>
        <v>15.216666666674428</v>
      </c>
      <c r="U6371" s="10">
        <f t="shared" si="199"/>
        <v>0</v>
      </c>
    </row>
    <row r="6372" spans="1:21" x14ac:dyDescent="0.25">
      <c r="A6372">
        <v>5337</v>
      </c>
      <c r="B6372" t="s">
        <v>17352</v>
      </c>
      <c r="C6372" t="s">
        <v>17353</v>
      </c>
      <c r="D6372">
        <v>52</v>
      </c>
      <c r="E6372" t="s">
        <v>19</v>
      </c>
      <c r="F6372" t="s">
        <v>699</v>
      </c>
      <c r="G6372" s="1">
        <v>44472</v>
      </c>
      <c r="H6372" t="s">
        <v>27296</v>
      </c>
      <c r="I6372">
        <v>2021</v>
      </c>
      <c r="J6372" t="s">
        <v>27312</v>
      </c>
      <c r="K6372" t="s">
        <v>21</v>
      </c>
      <c r="L6372" t="s">
        <v>46</v>
      </c>
      <c r="M6372" t="s">
        <v>17354</v>
      </c>
      <c r="N6372" t="s">
        <v>24</v>
      </c>
      <c r="P6372" t="s">
        <v>25</v>
      </c>
      <c r="Q6372" t="s">
        <v>55</v>
      </c>
      <c r="R6372" s="2">
        <v>45078.329861111109</v>
      </c>
      <c r="S6372" s="11">
        <f t="shared" si="198"/>
        <v>7.9166666666278616</v>
      </c>
      <c r="U6372" s="10">
        <f t="shared" si="199"/>
        <v>0</v>
      </c>
    </row>
    <row r="6373" spans="1:21" x14ac:dyDescent="0.25">
      <c r="A6373">
        <v>5338</v>
      </c>
      <c r="B6373" t="s">
        <v>17355</v>
      </c>
      <c r="C6373" t="s">
        <v>17356</v>
      </c>
      <c r="D6373">
        <v>67</v>
      </c>
      <c r="E6373" t="s">
        <v>19</v>
      </c>
      <c r="F6373" t="s">
        <v>129</v>
      </c>
      <c r="G6373" s="1">
        <v>44447</v>
      </c>
      <c r="H6373" t="s">
        <v>27298</v>
      </c>
      <c r="I6373">
        <v>2021</v>
      </c>
      <c r="J6373" t="s">
        <v>27315</v>
      </c>
      <c r="K6373" t="s">
        <v>45</v>
      </c>
      <c r="L6373" t="s">
        <v>99</v>
      </c>
      <c r="M6373" t="s">
        <v>17357</v>
      </c>
      <c r="N6373" t="s">
        <v>62</v>
      </c>
      <c r="P6373" t="s">
        <v>143</v>
      </c>
      <c r="Q6373" t="s">
        <v>33</v>
      </c>
      <c r="S6373" s="11">
        <f t="shared" si="198"/>
        <v>0</v>
      </c>
      <c r="U6373" s="10">
        <f t="shared" si="199"/>
        <v>0</v>
      </c>
    </row>
    <row r="6374" spans="1:21" x14ac:dyDescent="0.25">
      <c r="A6374">
        <v>5339</v>
      </c>
      <c r="B6374" t="s">
        <v>17358</v>
      </c>
      <c r="C6374" t="s">
        <v>17359</v>
      </c>
      <c r="D6374">
        <v>67</v>
      </c>
      <c r="E6374" t="s">
        <v>58</v>
      </c>
      <c r="F6374" t="s">
        <v>134</v>
      </c>
      <c r="G6374" s="1">
        <v>44509</v>
      </c>
      <c r="H6374" t="s">
        <v>27292</v>
      </c>
      <c r="I6374">
        <v>2021</v>
      </c>
      <c r="J6374" t="s">
        <v>27326</v>
      </c>
      <c r="K6374" t="s">
        <v>21</v>
      </c>
      <c r="L6374" t="s">
        <v>141</v>
      </c>
      <c r="M6374" t="s">
        <v>17360</v>
      </c>
      <c r="N6374" t="s">
        <v>24</v>
      </c>
      <c r="P6374" t="s">
        <v>41</v>
      </c>
      <c r="Q6374" t="s">
        <v>83</v>
      </c>
      <c r="R6374" s="2">
        <v>45078.540277777778</v>
      </c>
      <c r="S6374" s="11">
        <f t="shared" si="198"/>
        <v>12.966666666674428</v>
      </c>
      <c r="U6374" s="10">
        <f t="shared" si="199"/>
        <v>0</v>
      </c>
    </row>
    <row r="6375" spans="1:21" x14ac:dyDescent="0.25">
      <c r="A6375">
        <v>5340</v>
      </c>
      <c r="B6375" t="s">
        <v>17361</v>
      </c>
      <c r="C6375" t="s">
        <v>17362</v>
      </c>
      <c r="D6375">
        <v>39</v>
      </c>
      <c r="E6375" t="s">
        <v>19</v>
      </c>
      <c r="F6375" t="s">
        <v>317</v>
      </c>
      <c r="G6375" s="1">
        <v>44135</v>
      </c>
      <c r="H6375" t="s">
        <v>27296</v>
      </c>
      <c r="I6375">
        <v>2020</v>
      </c>
      <c r="J6375" t="s">
        <v>27319</v>
      </c>
      <c r="K6375" t="s">
        <v>59</v>
      </c>
      <c r="L6375" t="s">
        <v>67</v>
      </c>
      <c r="M6375" t="s">
        <v>17363</v>
      </c>
      <c r="N6375" t="s">
        <v>24</v>
      </c>
      <c r="P6375" t="s">
        <v>41</v>
      </c>
      <c r="Q6375" t="s">
        <v>83</v>
      </c>
      <c r="R6375" s="2">
        <v>45078.74722222222</v>
      </c>
      <c r="S6375" s="11">
        <f t="shared" si="198"/>
        <v>17.933333333290648</v>
      </c>
      <c r="U6375" s="10">
        <f t="shared" si="199"/>
        <v>0</v>
      </c>
    </row>
    <row r="6376" spans="1:21" x14ac:dyDescent="0.25">
      <c r="A6376">
        <v>5341</v>
      </c>
      <c r="B6376" t="s">
        <v>6531</v>
      </c>
      <c r="C6376" t="s">
        <v>17364</v>
      </c>
      <c r="D6376">
        <v>58</v>
      </c>
      <c r="E6376" t="s">
        <v>29</v>
      </c>
      <c r="F6376" t="s">
        <v>431</v>
      </c>
      <c r="G6376" s="1">
        <v>44493</v>
      </c>
      <c r="H6376" t="s">
        <v>27296</v>
      </c>
      <c r="I6376">
        <v>2021</v>
      </c>
      <c r="J6376" t="s">
        <v>27312</v>
      </c>
      <c r="K6376" t="s">
        <v>66</v>
      </c>
      <c r="L6376" t="s">
        <v>67</v>
      </c>
      <c r="M6376" t="s">
        <v>17365</v>
      </c>
      <c r="N6376" t="s">
        <v>24</v>
      </c>
      <c r="P6376" t="s">
        <v>41</v>
      </c>
      <c r="Q6376" t="s">
        <v>55</v>
      </c>
      <c r="R6376" s="2">
        <v>45078.328472222223</v>
      </c>
      <c r="S6376" s="11">
        <f t="shared" si="198"/>
        <v>7.8833333333604969</v>
      </c>
      <c r="U6376" s="10">
        <f t="shared" si="199"/>
        <v>0</v>
      </c>
    </row>
    <row r="6377" spans="1:21" x14ac:dyDescent="0.25">
      <c r="A6377">
        <v>5343</v>
      </c>
      <c r="B6377" t="s">
        <v>17370</v>
      </c>
      <c r="C6377" t="s">
        <v>17371</v>
      </c>
      <c r="D6377">
        <v>32</v>
      </c>
      <c r="E6377" t="s">
        <v>19</v>
      </c>
      <c r="F6377" t="s">
        <v>103</v>
      </c>
      <c r="G6377" s="1">
        <v>43980</v>
      </c>
      <c r="H6377" t="s">
        <v>27290</v>
      </c>
      <c r="I6377">
        <v>2020</v>
      </c>
      <c r="J6377" t="s">
        <v>27318</v>
      </c>
      <c r="K6377" t="s">
        <v>21</v>
      </c>
      <c r="L6377" t="s">
        <v>52</v>
      </c>
      <c r="M6377" t="s">
        <v>17372</v>
      </c>
      <c r="N6377" t="s">
        <v>24</v>
      </c>
      <c r="P6377" t="s">
        <v>25</v>
      </c>
      <c r="Q6377" t="s">
        <v>83</v>
      </c>
      <c r="R6377" s="2">
        <v>45077.99722222222</v>
      </c>
      <c r="S6377" s="11">
        <f t="shared" si="198"/>
        <v>23.933333333290648</v>
      </c>
      <c r="U6377" s="10">
        <f t="shared" si="199"/>
        <v>0</v>
      </c>
    </row>
    <row r="6378" spans="1:21" x14ac:dyDescent="0.25">
      <c r="A6378">
        <v>5345</v>
      </c>
      <c r="B6378" t="s">
        <v>17377</v>
      </c>
      <c r="C6378" t="s">
        <v>17378</v>
      </c>
      <c r="D6378">
        <v>35</v>
      </c>
      <c r="E6378" t="s">
        <v>19</v>
      </c>
      <c r="F6378" t="s">
        <v>81</v>
      </c>
      <c r="G6378" s="1">
        <v>44515</v>
      </c>
      <c r="H6378" t="s">
        <v>27292</v>
      </c>
      <c r="I6378">
        <v>2021</v>
      </c>
      <c r="J6378" t="s">
        <v>27326</v>
      </c>
      <c r="K6378" t="s">
        <v>67</v>
      </c>
      <c r="L6378" t="s">
        <v>99</v>
      </c>
      <c r="M6378" t="s">
        <v>17379</v>
      </c>
      <c r="N6378" t="s">
        <v>24</v>
      </c>
      <c r="P6378" t="s">
        <v>89</v>
      </c>
      <c r="Q6378" t="s">
        <v>83</v>
      </c>
      <c r="R6378" s="2">
        <v>45078.561111111114</v>
      </c>
      <c r="S6378" s="11">
        <f t="shared" si="198"/>
        <v>13.466666666732635</v>
      </c>
      <c r="U6378" s="10">
        <f t="shared" si="199"/>
        <v>0</v>
      </c>
    </row>
    <row r="6379" spans="1:21" x14ac:dyDescent="0.25">
      <c r="A6379">
        <v>5346</v>
      </c>
      <c r="B6379" t="s">
        <v>17380</v>
      </c>
      <c r="C6379" t="s">
        <v>17381</v>
      </c>
      <c r="D6379">
        <v>27</v>
      </c>
      <c r="E6379" t="s">
        <v>58</v>
      </c>
      <c r="F6379" t="s">
        <v>242</v>
      </c>
      <c r="G6379" s="1">
        <v>44147</v>
      </c>
      <c r="H6379" t="s">
        <v>27292</v>
      </c>
      <c r="I6379">
        <v>2020</v>
      </c>
      <c r="J6379" t="s">
        <v>27307</v>
      </c>
      <c r="K6379" t="s">
        <v>67</v>
      </c>
      <c r="L6379" t="s">
        <v>46</v>
      </c>
      <c r="M6379" t="s">
        <v>17382</v>
      </c>
      <c r="N6379" t="s">
        <v>62</v>
      </c>
      <c r="P6379" t="s">
        <v>41</v>
      </c>
      <c r="Q6379" t="s">
        <v>26</v>
      </c>
      <c r="S6379" s="11">
        <f t="shared" si="198"/>
        <v>0</v>
      </c>
      <c r="U6379" s="10">
        <f t="shared" si="199"/>
        <v>0</v>
      </c>
    </row>
    <row r="6380" spans="1:21" x14ac:dyDescent="0.25">
      <c r="A6380">
        <v>5347</v>
      </c>
      <c r="B6380" t="s">
        <v>17383</v>
      </c>
      <c r="C6380" t="s">
        <v>17384</v>
      </c>
      <c r="D6380">
        <v>54</v>
      </c>
      <c r="E6380" t="s">
        <v>19</v>
      </c>
      <c r="F6380" t="s">
        <v>317</v>
      </c>
      <c r="G6380" s="1">
        <v>44183</v>
      </c>
      <c r="H6380" t="s">
        <v>27299</v>
      </c>
      <c r="I6380">
        <v>2020</v>
      </c>
      <c r="J6380" t="s">
        <v>27321</v>
      </c>
      <c r="K6380" t="s">
        <v>21</v>
      </c>
      <c r="L6380" t="s">
        <v>72</v>
      </c>
      <c r="M6380" t="s">
        <v>17385</v>
      </c>
      <c r="N6380" t="s">
        <v>62</v>
      </c>
      <c r="P6380" t="s">
        <v>41</v>
      </c>
      <c r="Q6380" t="s">
        <v>83</v>
      </c>
      <c r="S6380" s="11">
        <f t="shared" si="198"/>
        <v>0</v>
      </c>
      <c r="U6380" s="10">
        <f t="shared" si="199"/>
        <v>0</v>
      </c>
    </row>
    <row r="6381" spans="1:21" x14ac:dyDescent="0.25">
      <c r="A6381">
        <v>5348</v>
      </c>
      <c r="B6381" t="s">
        <v>17386</v>
      </c>
      <c r="C6381" t="s">
        <v>17387</v>
      </c>
      <c r="D6381">
        <v>57</v>
      </c>
      <c r="E6381" t="s">
        <v>19</v>
      </c>
      <c r="F6381" t="s">
        <v>157</v>
      </c>
      <c r="G6381" s="1">
        <v>44544</v>
      </c>
      <c r="H6381" t="s">
        <v>27299</v>
      </c>
      <c r="I6381">
        <v>2021</v>
      </c>
      <c r="J6381" t="s">
        <v>27322</v>
      </c>
      <c r="K6381" t="s">
        <v>59</v>
      </c>
      <c r="L6381" t="s">
        <v>177</v>
      </c>
      <c r="M6381" t="s">
        <v>357</v>
      </c>
      <c r="N6381" t="s">
        <v>62</v>
      </c>
      <c r="P6381" t="s">
        <v>25</v>
      </c>
      <c r="Q6381" t="s">
        <v>83</v>
      </c>
      <c r="S6381" s="11">
        <f t="shared" si="198"/>
        <v>0</v>
      </c>
      <c r="U6381" s="10">
        <f t="shared" si="199"/>
        <v>0</v>
      </c>
    </row>
    <row r="6382" spans="1:21" x14ac:dyDescent="0.25">
      <c r="A6382">
        <v>5349</v>
      </c>
      <c r="B6382" t="s">
        <v>17388</v>
      </c>
      <c r="C6382" t="s">
        <v>17389</v>
      </c>
      <c r="D6382">
        <v>25</v>
      </c>
      <c r="E6382" t="s">
        <v>19</v>
      </c>
      <c r="F6382" t="s">
        <v>86</v>
      </c>
      <c r="G6382" s="1">
        <v>44077</v>
      </c>
      <c r="H6382" t="s">
        <v>27298</v>
      </c>
      <c r="I6382">
        <v>2020</v>
      </c>
      <c r="J6382" t="s">
        <v>27314</v>
      </c>
      <c r="K6382" t="s">
        <v>66</v>
      </c>
      <c r="L6382" t="s">
        <v>150</v>
      </c>
      <c r="M6382" t="s">
        <v>17390</v>
      </c>
      <c r="N6382" t="s">
        <v>62</v>
      </c>
      <c r="P6382" t="s">
        <v>143</v>
      </c>
      <c r="Q6382" t="s">
        <v>83</v>
      </c>
      <c r="S6382" s="11">
        <f t="shared" si="198"/>
        <v>0</v>
      </c>
      <c r="U6382" s="10">
        <f t="shared" si="199"/>
        <v>0</v>
      </c>
    </row>
    <row r="6383" spans="1:21" x14ac:dyDescent="0.25">
      <c r="A6383">
        <v>5350</v>
      </c>
      <c r="B6383" t="s">
        <v>17391</v>
      </c>
      <c r="C6383" t="s">
        <v>17392</v>
      </c>
      <c r="D6383">
        <v>20</v>
      </c>
      <c r="E6383" t="s">
        <v>19</v>
      </c>
      <c r="F6383" t="s">
        <v>107</v>
      </c>
      <c r="G6383" s="1">
        <v>43932</v>
      </c>
      <c r="H6383" t="s">
        <v>27300</v>
      </c>
      <c r="I6383">
        <v>2020</v>
      </c>
      <c r="J6383" t="s">
        <v>27327</v>
      </c>
      <c r="K6383" t="s">
        <v>66</v>
      </c>
      <c r="L6383" t="s">
        <v>93</v>
      </c>
      <c r="M6383" t="s">
        <v>17393</v>
      </c>
      <c r="N6383" t="s">
        <v>24</v>
      </c>
      <c r="P6383" t="s">
        <v>25</v>
      </c>
      <c r="Q6383" t="s">
        <v>33</v>
      </c>
      <c r="R6383" s="2">
        <v>45078.759027777778</v>
      </c>
      <c r="S6383" s="11">
        <f t="shared" si="198"/>
        <v>18.216666666674428</v>
      </c>
      <c r="U6383" s="10">
        <f t="shared" si="199"/>
        <v>0</v>
      </c>
    </row>
    <row r="6384" spans="1:21" x14ac:dyDescent="0.25">
      <c r="A6384">
        <v>5352</v>
      </c>
      <c r="B6384" t="s">
        <v>17398</v>
      </c>
      <c r="C6384" t="s">
        <v>17399</v>
      </c>
      <c r="D6384">
        <v>62</v>
      </c>
      <c r="E6384" t="s">
        <v>29</v>
      </c>
      <c r="F6384" t="s">
        <v>207</v>
      </c>
      <c r="G6384" s="1">
        <v>44344</v>
      </c>
      <c r="H6384" t="s">
        <v>27290</v>
      </c>
      <c r="I6384">
        <v>2021</v>
      </c>
      <c r="J6384" t="s">
        <v>27305</v>
      </c>
      <c r="K6384" t="s">
        <v>45</v>
      </c>
      <c r="L6384" t="s">
        <v>72</v>
      </c>
      <c r="M6384" t="s">
        <v>17400</v>
      </c>
      <c r="N6384" t="s">
        <v>62</v>
      </c>
      <c r="P6384" t="s">
        <v>25</v>
      </c>
      <c r="Q6384" t="s">
        <v>26</v>
      </c>
      <c r="S6384" s="11">
        <f t="shared" si="198"/>
        <v>0</v>
      </c>
      <c r="U6384" s="10">
        <f t="shared" si="199"/>
        <v>0</v>
      </c>
    </row>
    <row r="6385" spans="1:21" x14ac:dyDescent="0.25">
      <c r="A6385">
        <v>5355</v>
      </c>
      <c r="B6385" t="s">
        <v>7059</v>
      </c>
      <c r="C6385" t="s">
        <v>17409</v>
      </c>
      <c r="D6385">
        <v>39</v>
      </c>
      <c r="E6385" t="s">
        <v>58</v>
      </c>
      <c r="F6385" t="s">
        <v>281</v>
      </c>
      <c r="G6385" s="1">
        <v>44124</v>
      </c>
      <c r="H6385" t="s">
        <v>27296</v>
      </c>
      <c r="I6385">
        <v>2020</v>
      </c>
      <c r="J6385" t="s">
        <v>27319</v>
      </c>
      <c r="K6385" t="s">
        <v>21</v>
      </c>
      <c r="L6385" t="s">
        <v>67</v>
      </c>
      <c r="M6385" t="s">
        <v>17410</v>
      </c>
      <c r="N6385" t="s">
        <v>62</v>
      </c>
      <c r="P6385" t="s">
        <v>143</v>
      </c>
      <c r="Q6385" t="s">
        <v>33</v>
      </c>
      <c r="S6385" s="11">
        <f t="shared" si="198"/>
        <v>0</v>
      </c>
      <c r="U6385" s="10">
        <f t="shared" si="199"/>
        <v>0</v>
      </c>
    </row>
    <row r="6386" spans="1:21" x14ac:dyDescent="0.25">
      <c r="A6386">
        <v>5356</v>
      </c>
      <c r="B6386" t="s">
        <v>17411</v>
      </c>
      <c r="C6386" t="s">
        <v>17412</v>
      </c>
      <c r="D6386">
        <v>28</v>
      </c>
      <c r="E6386" t="s">
        <v>29</v>
      </c>
      <c r="F6386" t="s">
        <v>76</v>
      </c>
      <c r="G6386" s="1">
        <v>43870</v>
      </c>
      <c r="H6386" t="s">
        <v>27293</v>
      </c>
      <c r="I6386">
        <v>2020</v>
      </c>
      <c r="J6386" t="s">
        <v>27308</v>
      </c>
      <c r="K6386" t="s">
        <v>21</v>
      </c>
      <c r="L6386" t="s">
        <v>113</v>
      </c>
      <c r="M6386" t="s">
        <v>17413</v>
      </c>
      <c r="N6386" t="s">
        <v>24</v>
      </c>
      <c r="P6386" t="s">
        <v>41</v>
      </c>
      <c r="Q6386" t="s">
        <v>55</v>
      </c>
      <c r="R6386" s="2">
        <v>45078.048611111109</v>
      </c>
      <c r="S6386" s="11">
        <f t="shared" si="198"/>
        <v>1.1666666666278616</v>
      </c>
      <c r="U6386" s="10">
        <f t="shared" si="199"/>
        <v>0</v>
      </c>
    </row>
    <row r="6387" spans="1:21" x14ac:dyDescent="0.25">
      <c r="A6387">
        <v>5360</v>
      </c>
      <c r="B6387" t="s">
        <v>17425</v>
      </c>
      <c r="C6387" t="s">
        <v>17426</v>
      </c>
      <c r="D6387">
        <v>64</v>
      </c>
      <c r="E6387" t="s">
        <v>29</v>
      </c>
      <c r="F6387" t="s">
        <v>86</v>
      </c>
      <c r="G6387" s="1">
        <v>43961</v>
      </c>
      <c r="H6387" t="s">
        <v>27290</v>
      </c>
      <c r="I6387">
        <v>2020</v>
      </c>
      <c r="J6387" t="s">
        <v>27318</v>
      </c>
      <c r="K6387" t="s">
        <v>66</v>
      </c>
      <c r="L6387" t="s">
        <v>52</v>
      </c>
      <c r="M6387" t="s">
        <v>17427</v>
      </c>
      <c r="N6387" t="s">
        <v>24</v>
      </c>
      <c r="P6387" t="s">
        <v>41</v>
      </c>
      <c r="Q6387" t="s">
        <v>26</v>
      </c>
      <c r="R6387" s="2">
        <v>45078.897916666669</v>
      </c>
      <c r="S6387" s="11">
        <f t="shared" si="198"/>
        <v>21.550000000046566</v>
      </c>
      <c r="U6387" s="10">
        <f t="shared" si="199"/>
        <v>0</v>
      </c>
    </row>
    <row r="6388" spans="1:21" x14ac:dyDescent="0.25">
      <c r="A6388">
        <v>5361</v>
      </c>
      <c r="B6388" t="s">
        <v>17428</v>
      </c>
      <c r="C6388" t="s">
        <v>17429</v>
      </c>
      <c r="D6388">
        <v>32</v>
      </c>
      <c r="E6388" t="s">
        <v>19</v>
      </c>
      <c r="F6388" t="s">
        <v>249</v>
      </c>
      <c r="G6388" s="1">
        <v>44229</v>
      </c>
      <c r="H6388" t="s">
        <v>27293</v>
      </c>
      <c r="I6388">
        <v>2021</v>
      </c>
      <c r="J6388" t="s">
        <v>27324</v>
      </c>
      <c r="K6388" t="s">
        <v>45</v>
      </c>
      <c r="L6388" t="s">
        <v>141</v>
      </c>
      <c r="M6388" t="s">
        <v>17430</v>
      </c>
      <c r="N6388" t="s">
        <v>24</v>
      </c>
      <c r="P6388" t="s">
        <v>41</v>
      </c>
      <c r="Q6388" t="s">
        <v>83</v>
      </c>
      <c r="R6388" s="2">
        <v>45078.283333333333</v>
      </c>
      <c r="S6388" s="11">
        <f t="shared" si="198"/>
        <v>6.7999999999883585</v>
      </c>
      <c r="U6388" s="10">
        <f t="shared" si="199"/>
        <v>0</v>
      </c>
    </row>
    <row r="6389" spans="1:21" x14ac:dyDescent="0.25">
      <c r="A6389">
        <v>5362</v>
      </c>
      <c r="B6389" t="s">
        <v>17431</v>
      </c>
      <c r="C6389" t="s">
        <v>17432</v>
      </c>
      <c r="D6389">
        <v>45</v>
      </c>
      <c r="E6389" t="s">
        <v>19</v>
      </c>
      <c r="F6389" t="s">
        <v>86</v>
      </c>
      <c r="G6389" s="1">
        <v>43866</v>
      </c>
      <c r="H6389" t="s">
        <v>27293</v>
      </c>
      <c r="I6389">
        <v>2020</v>
      </c>
      <c r="J6389" t="s">
        <v>27308</v>
      </c>
      <c r="K6389" t="s">
        <v>66</v>
      </c>
      <c r="L6389" t="s">
        <v>99</v>
      </c>
      <c r="M6389" t="s">
        <v>17433</v>
      </c>
      <c r="N6389" t="s">
        <v>24</v>
      </c>
      <c r="P6389" t="s">
        <v>25</v>
      </c>
      <c r="Q6389" t="s">
        <v>33</v>
      </c>
      <c r="R6389" s="2">
        <v>45078.805555555555</v>
      </c>
      <c r="S6389" s="11">
        <f t="shared" si="198"/>
        <v>19.333333333313931</v>
      </c>
      <c r="U6389" s="10">
        <f t="shared" si="199"/>
        <v>0</v>
      </c>
    </row>
    <row r="6390" spans="1:21" x14ac:dyDescent="0.25">
      <c r="A6390">
        <v>5363</v>
      </c>
      <c r="B6390" t="s">
        <v>17434</v>
      </c>
      <c r="C6390" t="s">
        <v>17435</v>
      </c>
      <c r="D6390">
        <v>66</v>
      </c>
      <c r="E6390" t="s">
        <v>29</v>
      </c>
      <c r="F6390" t="s">
        <v>149</v>
      </c>
      <c r="G6390" s="1">
        <v>44208</v>
      </c>
      <c r="H6390" t="s">
        <v>27295</v>
      </c>
      <c r="I6390">
        <v>2021</v>
      </c>
      <c r="J6390" t="s">
        <v>27311</v>
      </c>
      <c r="K6390" t="s">
        <v>66</v>
      </c>
      <c r="L6390" t="s">
        <v>46</v>
      </c>
      <c r="M6390" t="s">
        <v>17436</v>
      </c>
      <c r="N6390" t="s">
        <v>24</v>
      </c>
      <c r="P6390" t="s">
        <v>143</v>
      </c>
      <c r="Q6390" t="s">
        <v>33</v>
      </c>
      <c r="R6390" s="2">
        <v>45078.747916666667</v>
      </c>
      <c r="S6390" s="11">
        <f t="shared" si="198"/>
        <v>17.950000000011642</v>
      </c>
      <c r="U6390" s="10">
        <f t="shared" si="199"/>
        <v>0</v>
      </c>
    </row>
    <row r="6391" spans="1:21" x14ac:dyDescent="0.25">
      <c r="A6391">
        <v>5365</v>
      </c>
      <c r="B6391" t="s">
        <v>17441</v>
      </c>
      <c r="C6391" t="s">
        <v>16395</v>
      </c>
      <c r="D6391">
        <v>30</v>
      </c>
      <c r="E6391" t="s">
        <v>58</v>
      </c>
      <c r="F6391" t="s">
        <v>211</v>
      </c>
      <c r="G6391" s="1">
        <v>44337</v>
      </c>
      <c r="H6391" t="s">
        <v>27290</v>
      </c>
      <c r="I6391">
        <v>2021</v>
      </c>
      <c r="J6391" t="s">
        <v>27305</v>
      </c>
      <c r="K6391" t="s">
        <v>45</v>
      </c>
      <c r="L6391" t="s">
        <v>93</v>
      </c>
      <c r="M6391" t="s">
        <v>17442</v>
      </c>
      <c r="N6391" t="s">
        <v>24</v>
      </c>
      <c r="P6391" t="s">
        <v>41</v>
      </c>
      <c r="Q6391" t="s">
        <v>33</v>
      </c>
      <c r="R6391" s="2">
        <v>45078.609027777777</v>
      </c>
      <c r="S6391" s="11">
        <f t="shared" si="198"/>
        <v>14.616666666639503</v>
      </c>
      <c r="U6391" s="10">
        <f t="shared" si="199"/>
        <v>0</v>
      </c>
    </row>
    <row r="6392" spans="1:21" x14ac:dyDescent="0.25">
      <c r="A6392">
        <v>5366</v>
      </c>
      <c r="B6392" t="s">
        <v>17443</v>
      </c>
      <c r="C6392" t="s">
        <v>17444</v>
      </c>
      <c r="D6392">
        <v>20</v>
      </c>
      <c r="E6392" t="s">
        <v>19</v>
      </c>
      <c r="F6392" t="s">
        <v>51</v>
      </c>
      <c r="G6392" s="1">
        <v>44157</v>
      </c>
      <c r="H6392" t="s">
        <v>27292</v>
      </c>
      <c r="I6392">
        <v>2020</v>
      </c>
      <c r="J6392" t="s">
        <v>27307</v>
      </c>
      <c r="K6392" t="s">
        <v>66</v>
      </c>
      <c r="L6392" t="s">
        <v>31</v>
      </c>
      <c r="M6392" t="s">
        <v>17445</v>
      </c>
      <c r="N6392" t="s">
        <v>62</v>
      </c>
      <c r="P6392" t="s">
        <v>25</v>
      </c>
      <c r="Q6392" t="s">
        <v>55</v>
      </c>
      <c r="S6392" s="11">
        <f t="shared" si="198"/>
        <v>0</v>
      </c>
      <c r="U6392" s="10">
        <f t="shared" si="199"/>
        <v>0</v>
      </c>
    </row>
    <row r="6393" spans="1:21" x14ac:dyDescent="0.25">
      <c r="A6393">
        <v>5367</v>
      </c>
      <c r="B6393" t="s">
        <v>17446</v>
      </c>
      <c r="C6393" t="s">
        <v>17447</v>
      </c>
      <c r="D6393">
        <v>61</v>
      </c>
      <c r="E6393" t="s">
        <v>19</v>
      </c>
      <c r="F6393" t="s">
        <v>207</v>
      </c>
      <c r="G6393" s="1">
        <v>44069</v>
      </c>
      <c r="H6393" t="s">
        <v>27294</v>
      </c>
      <c r="I6393">
        <v>2020</v>
      </c>
      <c r="J6393" t="s">
        <v>27309</v>
      </c>
      <c r="K6393" t="s">
        <v>59</v>
      </c>
      <c r="L6393" t="s">
        <v>77</v>
      </c>
      <c r="M6393" t="s">
        <v>17448</v>
      </c>
      <c r="N6393" t="s">
        <v>24</v>
      </c>
      <c r="P6393" t="s">
        <v>25</v>
      </c>
      <c r="Q6393" t="s">
        <v>83</v>
      </c>
      <c r="R6393" s="2">
        <v>45078.213194444441</v>
      </c>
      <c r="S6393" s="11">
        <f t="shared" si="198"/>
        <v>5.1166666665812954</v>
      </c>
      <c r="U6393" s="10">
        <f t="shared" si="199"/>
        <v>0</v>
      </c>
    </row>
    <row r="6394" spans="1:21" x14ac:dyDescent="0.25">
      <c r="A6394">
        <v>5370</v>
      </c>
      <c r="B6394" t="s">
        <v>17456</v>
      </c>
      <c r="C6394" t="s">
        <v>17457</v>
      </c>
      <c r="D6394">
        <v>39</v>
      </c>
      <c r="E6394" t="s">
        <v>58</v>
      </c>
      <c r="F6394" t="s">
        <v>112</v>
      </c>
      <c r="G6394" s="1">
        <v>44012</v>
      </c>
      <c r="H6394" t="s">
        <v>27297</v>
      </c>
      <c r="I6394">
        <v>2020</v>
      </c>
      <c r="J6394" t="s">
        <v>27320</v>
      </c>
      <c r="K6394" t="s">
        <v>66</v>
      </c>
      <c r="L6394" t="s">
        <v>60</v>
      </c>
      <c r="M6394" t="s">
        <v>17458</v>
      </c>
      <c r="N6394" t="s">
        <v>62</v>
      </c>
      <c r="P6394" t="s">
        <v>41</v>
      </c>
      <c r="Q6394" t="s">
        <v>33</v>
      </c>
      <c r="S6394" s="11">
        <f t="shared" si="198"/>
        <v>0</v>
      </c>
      <c r="U6394" s="10">
        <f t="shared" si="199"/>
        <v>0</v>
      </c>
    </row>
    <row r="6395" spans="1:21" x14ac:dyDescent="0.25">
      <c r="A6395">
        <v>5372</v>
      </c>
      <c r="B6395" t="s">
        <v>17463</v>
      </c>
      <c r="C6395" t="s">
        <v>17464</v>
      </c>
      <c r="D6395">
        <v>24</v>
      </c>
      <c r="E6395" t="s">
        <v>29</v>
      </c>
      <c r="F6395" t="s">
        <v>485</v>
      </c>
      <c r="G6395" s="1">
        <v>44066</v>
      </c>
      <c r="H6395" t="s">
        <v>27294</v>
      </c>
      <c r="I6395">
        <v>2020</v>
      </c>
      <c r="J6395" t="s">
        <v>27309</v>
      </c>
      <c r="K6395" t="s">
        <v>45</v>
      </c>
      <c r="L6395" t="s">
        <v>37</v>
      </c>
      <c r="M6395" t="s">
        <v>17465</v>
      </c>
      <c r="N6395" t="s">
        <v>62</v>
      </c>
      <c r="P6395" t="s">
        <v>41</v>
      </c>
      <c r="Q6395" t="s">
        <v>33</v>
      </c>
      <c r="S6395" s="11">
        <f t="shared" si="198"/>
        <v>0</v>
      </c>
      <c r="U6395" s="10">
        <f t="shared" si="199"/>
        <v>0</v>
      </c>
    </row>
    <row r="6396" spans="1:21" x14ac:dyDescent="0.25">
      <c r="A6396">
        <v>5373</v>
      </c>
      <c r="B6396" t="s">
        <v>17466</v>
      </c>
      <c r="C6396" t="s">
        <v>17467</v>
      </c>
      <c r="D6396">
        <v>70</v>
      </c>
      <c r="E6396" t="s">
        <v>29</v>
      </c>
      <c r="F6396" t="s">
        <v>281</v>
      </c>
      <c r="G6396" s="1">
        <v>44518</v>
      </c>
      <c r="H6396" t="s">
        <v>27292</v>
      </c>
      <c r="I6396">
        <v>2021</v>
      </c>
      <c r="J6396" t="s">
        <v>27326</v>
      </c>
      <c r="K6396" t="s">
        <v>59</v>
      </c>
      <c r="L6396" t="s">
        <v>77</v>
      </c>
      <c r="M6396" t="s">
        <v>9810</v>
      </c>
      <c r="N6396" t="s">
        <v>24</v>
      </c>
      <c r="P6396" t="s">
        <v>143</v>
      </c>
      <c r="Q6396" t="s">
        <v>83</v>
      </c>
      <c r="R6396" s="2">
        <v>45078.011805555558</v>
      </c>
      <c r="S6396" s="11">
        <f t="shared" si="198"/>
        <v>0.28333333338377997</v>
      </c>
      <c r="U6396" s="10">
        <f t="shared" si="199"/>
        <v>0</v>
      </c>
    </row>
    <row r="6397" spans="1:21" x14ac:dyDescent="0.25">
      <c r="A6397">
        <v>5375</v>
      </c>
      <c r="B6397" t="s">
        <v>17472</v>
      </c>
      <c r="C6397" t="s">
        <v>17473</v>
      </c>
      <c r="D6397">
        <v>57</v>
      </c>
      <c r="E6397" t="s">
        <v>29</v>
      </c>
      <c r="F6397" t="s">
        <v>485</v>
      </c>
      <c r="G6397" s="1">
        <v>44135</v>
      </c>
      <c r="H6397" t="s">
        <v>27296</v>
      </c>
      <c r="I6397">
        <v>2020</v>
      </c>
      <c r="J6397" t="s">
        <v>27319</v>
      </c>
      <c r="K6397" t="s">
        <v>66</v>
      </c>
      <c r="L6397" t="s">
        <v>31</v>
      </c>
      <c r="M6397" t="s">
        <v>17474</v>
      </c>
      <c r="N6397" t="s">
        <v>62</v>
      </c>
      <c r="P6397" t="s">
        <v>143</v>
      </c>
      <c r="Q6397" t="s">
        <v>83</v>
      </c>
      <c r="S6397" s="11">
        <f t="shared" si="198"/>
        <v>0</v>
      </c>
      <c r="U6397" s="10">
        <f t="shared" si="199"/>
        <v>0</v>
      </c>
    </row>
    <row r="6398" spans="1:21" x14ac:dyDescent="0.25">
      <c r="A6398">
        <v>5376</v>
      </c>
      <c r="B6398" t="s">
        <v>17475</v>
      </c>
      <c r="C6398" t="s">
        <v>17476</v>
      </c>
      <c r="D6398">
        <v>55</v>
      </c>
      <c r="E6398" t="s">
        <v>29</v>
      </c>
      <c r="F6398" t="s">
        <v>219</v>
      </c>
      <c r="G6398" s="1">
        <v>43977</v>
      </c>
      <c r="H6398" t="s">
        <v>27290</v>
      </c>
      <c r="I6398">
        <v>2020</v>
      </c>
      <c r="J6398" t="s">
        <v>27318</v>
      </c>
      <c r="K6398" t="s">
        <v>67</v>
      </c>
      <c r="L6398" t="s">
        <v>72</v>
      </c>
      <c r="M6398" t="s">
        <v>17477</v>
      </c>
      <c r="N6398" t="s">
        <v>24</v>
      </c>
      <c r="P6398" t="s">
        <v>25</v>
      </c>
      <c r="Q6398" t="s">
        <v>26</v>
      </c>
      <c r="R6398" s="2">
        <v>45078.927777777775</v>
      </c>
      <c r="S6398" s="11">
        <f t="shared" si="198"/>
        <v>22.266666666604578</v>
      </c>
      <c r="U6398" s="10">
        <f t="shared" si="199"/>
        <v>0</v>
      </c>
    </row>
    <row r="6399" spans="1:21" x14ac:dyDescent="0.25">
      <c r="A6399">
        <v>5377</v>
      </c>
      <c r="B6399" t="s">
        <v>17478</v>
      </c>
      <c r="C6399" t="s">
        <v>17479</v>
      </c>
      <c r="D6399">
        <v>28</v>
      </c>
      <c r="E6399" t="s">
        <v>19</v>
      </c>
      <c r="F6399" t="s">
        <v>655</v>
      </c>
      <c r="G6399" s="1">
        <v>44297</v>
      </c>
      <c r="H6399" t="s">
        <v>27300</v>
      </c>
      <c r="I6399">
        <v>2021</v>
      </c>
      <c r="J6399" t="s">
        <v>27323</v>
      </c>
      <c r="K6399" t="s">
        <v>66</v>
      </c>
      <c r="L6399" t="s">
        <v>60</v>
      </c>
      <c r="M6399" t="s">
        <v>17480</v>
      </c>
      <c r="N6399" t="s">
        <v>24</v>
      </c>
      <c r="P6399" t="s">
        <v>41</v>
      </c>
      <c r="Q6399" t="s">
        <v>26</v>
      </c>
      <c r="R6399" s="2">
        <v>45078.411111111112</v>
      </c>
      <c r="S6399" s="11">
        <f t="shared" si="198"/>
        <v>9.8666666666977108</v>
      </c>
      <c r="U6399" s="10">
        <f t="shared" si="199"/>
        <v>0</v>
      </c>
    </row>
    <row r="6400" spans="1:21" x14ac:dyDescent="0.25">
      <c r="A6400">
        <v>5378</v>
      </c>
      <c r="B6400" t="s">
        <v>17481</v>
      </c>
      <c r="C6400" t="s">
        <v>17482</v>
      </c>
      <c r="D6400">
        <v>47</v>
      </c>
      <c r="E6400" t="s">
        <v>29</v>
      </c>
      <c r="F6400" t="s">
        <v>281</v>
      </c>
      <c r="G6400" s="1">
        <v>44436</v>
      </c>
      <c r="H6400" t="s">
        <v>27294</v>
      </c>
      <c r="I6400">
        <v>2021</v>
      </c>
      <c r="J6400" t="s">
        <v>27316</v>
      </c>
      <c r="K6400" t="s">
        <v>66</v>
      </c>
      <c r="L6400" t="s">
        <v>67</v>
      </c>
      <c r="M6400" t="s">
        <v>17483</v>
      </c>
      <c r="N6400" t="s">
        <v>24</v>
      </c>
      <c r="P6400" t="s">
        <v>41</v>
      </c>
      <c r="Q6400" t="s">
        <v>33</v>
      </c>
      <c r="R6400" s="2">
        <v>45078.422222222223</v>
      </c>
      <c r="S6400" s="11">
        <f t="shared" si="198"/>
        <v>10.133333333360497</v>
      </c>
      <c r="U6400" s="10">
        <f t="shared" si="199"/>
        <v>0</v>
      </c>
    </row>
    <row r="6401" spans="1:21" x14ac:dyDescent="0.25">
      <c r="A6401">
        <v>5379</v>
      </c>
      <c r="B6401" t="s">
        <v>17484</v>
      </c>
      <c r="C6401" t="s">
        <v>17485</v>
      </c>
      <c r="D6401">
        <v>51</v>
      </c>
      <c r="E6401" t="s">
        <v>58</v>
      </c>
      <c r="F6401" t="s">
        <v>134</v>
      </c>
      <c r="G6401" s="1">
        <v>44324</v>
      </c>
      <c r="H6401" t="s">
        <v>27290</v>
      </c>
      <c r="I6401">
        <v>2021</v>
      </c>
      <c r="J6401" t="s">
        <v>27305</v>
      </c>
      <c r="K6401" t="s">
        <v>59</v>
      </c>
      <c r="L6401" t="s">
        <v>60</v>
      </c>
      <c r="M6401" t="s">
        <v>17486</v>
      </c>
      <c r="N6401" t="s">
        <v>24</v>
      </c>
      <c r="P6401" t="s">
        <v>41</v>
      </c>
      <c r="Q6401" t="s">
        <v>83</v>
      </c>
      <c r="R6401" s="2">
        <v>45078.212500000001</v>
      </c>
      <c r="S6401" s="11">
        <f t="shared" si="198"/>
        <v>5.1000000000349246</v>
      </c>
      <c r="U6401" s="10">
        <f t="shared" si="199"/>
        <v>0</v>
      </c>
    </row>
    <row r="6402" spans="1:21" x14ac:dyDescent="0.25">
      <c r="A6402">
        <v>5382</v>
      </c>
      <c r="B6402" t="s">
        <v>17495</v>
      </c>
      <c r="C6402" t="s">
        <v>17496</v>
      </c>
      <c r="D6402">
        <v>40</v>
      </c>
      <c r="E6402" t="s">
        <v>29</v>
      </c>
      <c r="F6402" t="s">
        <v>223</v>
      </c>
      <c r="G6402" s="1">
        <v>43939</v>
      </c>
      <c r="H6402" t="s">
        <v>27300</v>
      </c>
      <c r="I6402">
        <v>2020</v>
      </c>
      <c r="J6402" t="s">
        <v>27327</v>
      </c>
      <c r="K6402" t="s">
        <v>21</v>
      </c>
      <c r="L6402" t="s">
        <v>31</v>
      </c>
      <c r="M6402" t="s">
        <v>17497</v>
      </c>
      <c r="N6402" t="s">
        <v>24</v>
      </c>
      <c r="P6402" t="s">
        <v>25</v>
      </c>
      <c r="Q6402" t="s">
        <v>26</v>
      </c>
      <c r="R6402" s="2">
        <v>45078.010416666664</v>
      </c>
      <c r="S6402" s="11">
        <f t="shared" ref="S6402:S6465" si="200">(R6402-INT(R6402)) * 24</f>
        <v>0.24999999994179234</v>
      </c>
      <c r="U6402" s="10">
        <f t="shared" ref="U6402:U6465" si="201">(T6402 - INT(T6402)) * 24</f>
        <v>0</v>
      </c>
    </row>
    <row r="6403" spans="1:21" x14ac:dyDescent="0.25">
      <c r="A6403">
        <v>5384</v>
      </c>
      <c r="B6403" t="s">
        <v>17502</v>
      </c>
      <c r="C6403" t="s">
        <v>17503</v>
      </c>
      <c r="D6403">
        <v>31</v>
      </c>
      <c r="E6403" t="s">
        <v>29</v>
      </c>
      <c r="F6403" t="s">
        <v>699</v>
      </c>
      <c r="G6403" s="1">
        <v>43854</v>
      </c>
      <c r="H6403" t="s">
        <v>27295</v>
      </c>
      <c r="I6403">
        <v>2020</v>
      </c>
      <c r="J6403" t="s">
        <v>27325</v>
      </c>
      <c r="K6403" t="s">
        <v>21</v>
      </c>
      <c r="L6403" t="s">
        <v>60</v>
      </c>
      <c r="M6403" t="s">
        <v>17504</v>
      </c>
      <c r="N6403" t="s">
        <v>24</v>
      </c>
      <c r="P6403" t="s">
        <v>89</v>
      </c>
      <c r="Q6403" t="s">
        <v>26</v>
      </c>
      <c r="R6403" s="2">
        <v>45078.48333333333</v>
      </c>
      <c r="S6403" s="11">
        <f t="shared" si="200"/>
        <v>11.599999999918509</v>
      </c>
      <c r="U6403" s="10">
        <f t="shared" si="201"/>
        <v>0</v>
      </c>
    </row>
    <row r="6404" spans="1:21" x14ac:dyDescent="0.25">
      <c r="A6404">
        <v>5385</v>
      </c>
      <c r="B6404" t="s">
        <v>17505</v>
      </c>
      <c r="C6404" t="s">
        <v>17506</v>
      </c>
      <c r="D6404">
        <v>25</v>
      </c>
      <c r="E6404" t="s">
        <v>29</v>
      </c>
      <c r="F6404" t="s">
        <v>71</v>
      </c>
      <c r="G6404" s="1">
        <v>44477</v>
      </c>
      <c r="H6404" t="s">
        <v>27296</v>
      </c>
      <c r="I6404">
        <v>2021</v>
      </c>
      <c r="J6404" t="s">
        <v>27312</v>
      </c>
      <c r="K6404" t="s">
        <v>66</v>
      </c>
      <c r="L6404" t="s">
        <v>77</v>
      </c>
      <c r="M6404" t="s">
        <v>17507</v>
      </c>
      <c r="N6404" t="s">
        <v>24</v>
      </c>
      <c r="P6404" t="s">
        <v>143</v>
      </c>
      <c r="Q6404" t="s">
        <v>26</v>
      </c>
      <c r="R6404" s="2">
        <v>45078.713888888888</v>
      </c>
      <c r="S6404" s="11">
        <f t="shared" si="200"/>
        <v>17.133333333302289</v>
      </c>
      <c r="U6404" s="10">
        <f t="shared" si="201"/>
        <v>0</v>
      </c>
    </row>
    <row r="6405" spans="1:21" x14ac:dyDescent="0.25">
      <c r="A6405">
        <v>5386</v>
      </c>
      <c r="B6405" t="s">
        <v>17508</v>
      </c>
      <c r="C6405" t="s">
        <v>17509</v>
      </c>
      <c r="D6405">
        <v>45</v>
      </c>
      <c r="E6405" t="s">
        <v>19</v>
      </c>
      <c r="F6405" t="s">
        <v>36</v>
      </c>
      <c r="G6405" s="1">
        <v>44312</v>
      </c>
      <c r="H6405" t="s">
        <v>27300</v>
      </c>
      <c r="I6405">
        <v>2021</v>
      </c>
      <c r="J6405" t="s">
        <v>27323</v>
      </c>
      <c r="K6405" t="s">
        <v>21</v>
      </c>
      <c r="L6405" t="s">
        <v>59</v>
      </c>
      <c r="M6405" t="s">
        <v>17510</v>
      </c>
      <c r="N6405" t="s">
        <v>62</v>
      </c>
      <c r="P6405" t="s">
        <v>89</v>
      </c>
      <c r="Q6405" t="s">
        <v>55</v>
      </c>
      <c r="S6405" s="11">
        <f t="shared" si="200"/>
        <v>0</v>
      </c>
      <c r="U6405" s="10">
        <f t="shared" si="201"/>
        <v>0</v>
      </c>
    </row>
    <row r="6406" spans="1:21" x14ac:dyDescent="0.25">
      <c r="A6406">
        <v>5387</v>
      </c>
      <c r="B6406" t="s">
        <v>17511</v>
      </c>
      <c r="C6406" t="s">
        <v>17512</v>
      </c>
      <c r="D6406">
        <v>68</v>
      </c>
      <c r="E6406" t="s">
        <v>58</v>
      </c>
      <c r="F6406" t="s">
        <v>65</v>
      </c>
      <c r="G6406" s="1">
        <v>43839</v>
      </c>
      <c r="H6406" t="s">
        <v>27295</v>
      </c>
      <c r="I6406">
        <v>2020</v>
      </c>
      <c r="J6406" t="s">
        <v>27325</v>
      </c>
      <c r="K6406" t="s">
        <v>45</v>
      </c>
      <c r="L6406" t="s">
        <v>150</v>
      </c>
      <c r="M6406" t="s">
        <v>17513</v>
      </c>
      <c r="N6406" t="s">
        <v>62</v>
      </c>
      <c r="P6406" t="s">
        <v>143</v>
      </c>
      <c r="Q6406" t="s">
        <v>33</v>
      </c>
      <c r="S6406" s="11">
        <f t="shared" si="200"/>
        <v>0</v>
      </c>
      <c r="U6406" s="10">
        <f t="shared" si="201"/>
        <v>0</v>
      </c>
    </row>
    <row r="6407" spans="1:21" x14ac:dyDescent="0.25">
      <c r="A6407">
        <v>5389</v>
      </c>
      <c r="B6407" t="s">
        <v>17518</v>
      </c>
      <c r="C6407" t="s">
        <v>17519</v>
      </c>
      <c r="D6407">
        <v>36</v>
      </c>
      <c r="E6407" t="s">
        <v>19</v>
      </c>
      <c r="F6407" t="s">
        <v>44</v>
      </c>
      <c r="G6407" s="1">
        <v>44297</v>
      </c>
      <c r="H6407" t="s">
        <v>27300</v>
      </c>
      <c r="I6407">
        <v>2021</v>
      </c>
      <c r="J6407" t="s">
        <v>27323</v>
      </c>
      <c r="K6407" t="s">
        <v>21</v>
      </c>
      <c r="L6407" t="s">
        <v>72</v>
      </c>
      <c r="M6407" t="s">
        <v>17520</v>
      </c>
      <c r="N6407" t="s">
        <v>24</v>
      </c>
      <c r="P6407" t="s">
        <v>89</v>
      </c>
      <c r="Q6407" t="s">
        <v>55</v>
      </c>
      <c r="R6407" s="2">
        <v>45078.043055555558</v>
      </c>
      <c r="S6407" s="11">
        <f t="shared" si="200"/>
        <v>1.03333333338378</v>
      </c>
      <c r="U6407" s="10">
        <f t="shared" si="201"/>
        <v>0</v>
      </c>
    </row>
    <row r="6408" spans="1:21" x14ac:dyDescent="0.25">
      <c r="A6408">
        <v>5390</v>
      </c>
      <c r="B6408" t="s">
        <v>17521</v>
      </c>
      <c r="C6408" t="s">
        <v>17522</v>
      </c>
      <c r="D6408">
        <v>25</v>
      </c>
      <c r="E6408" t="s">
        <v>29</v>
      </c>
      <c r="F6408" t="s">
        <v>161</v>
      </c>
      <c r="G6408" s="1">
        <v>44214</v>
      </c>
      <c r="H6408" t="s">
        <v>27295</v>
      </c>
      <c r="I6408">
        <v>2021</v>
      </c>
      <c r="J6408" t="s">
        <v>27311</v>
      </c>
      <c r="K6408" t="s">
        <v>45</v>
      </c>
      <c r="L6408" t="s">
        <v>177</v>
      </c>
      <c r="M6408" t="s">
        <v>17523</v>
      </c>
      <c r="N6408" t="s">
        <v>24</v>
      </c>
      <c r="P6408" t="s">
        <v>143</v>
      </c>
      <c r="Q6408" t="s">
        <v>83</v>
      </c>
      <c r="R6408" s="2">
        <v>45078.737500000003</v>
      </c>
      <c r="S6408" s="11">
        <f t="shared" si="200"/>
        <v>17.700000000069849</v>
      </c>
      <c r="U6408" s="10">
        <f t="shared" si="201"/>
        <v>0</v>
      </c>
    </row>
    <row r="6409" spans="1:21" x14ac:dyDescent="0.25">
      <c r="A6409">
        <v>5391</v>
      </c>
      <c r="B6409" t="s">
        <v>17524</v>
      </c>
      <c r="C6409" t="s">
        <v>17525</v>
      </c>
      <c r="D6409">
        <v>68</v>
      </c>
      <c r="E6409" t="s">
        <v>58</v>
      </c>
      <c r="F6409" t="s">
        <v>98</v>
      </c>
      <c r="G6409" s="1">
        <v>44457</v>
      </c>
      <c r="H6409" t="s">
        <v>27298</v>
      </c>
      <c r="I6409">
        <v>2021</v>
      </c>
      <c r="J6409" t="s">
        <v>27315</v>
      </c>
      <c r="K6409" t="s">
        <v>59</v>
      </c>
      <c r="L6409" t="s">
        <v>67</v>
      </c>
      <c r="M6409" t="s">
        <v>17526</v>
      </c>
      <c r="N6409" t="s">
        <v>24</v>
      </c>
      <c r="P6409" t="s">
        <v>143</v>
      </c>
      <c r="Q6409" t="s">
        <v>33</v>
      </c>
      <c r="R6409" s="2">
        <v>45078.7</v>
      </c>
      <c r="S6409" s="11">
        <f t="shared" si="200"/>
        <v>16.799999999930151</v>
      </c>
      <c r="U6409" s="10">
        <f t="shared" si="201"/>
        <v>0</v>
      </c>
    </row>
    <row r="6410" spans="1:21" x14ac:dyDescent="0.25">
      <c r="A6410">
        <v>5392</v>
      </c>
      <c r="B6410" t="s">
        <v>17527</v>
      </c>
      <c r="C6410" t="s">
        <v>17528</v>
      </c>
      <c r="D6410">
        <v>56</v>
      </c>
      <c r="E6410" t="s">
        <v>29</v>
      </c>
      <c r="F6410" t="s">
        <v>211</v>
      </c>
      <c r="G6410" s="1">
        <v>44066</v>
      </c>
      <c r="H6410" t="s">
        <v>27294</v>
      </c>
      <c r="I6410">
        <v>2020</v>
      </c>
      <c r="J6410" t="s">
        <v>27309</v>
      </c>
      <c r="K6410" t="s">
        <v>45</v>
      </c>
      <c r="L6410" t="s">
        <v>93</v>
      </c>
      <c r="M6410" t="s">
        <v>17529</v>
      </c>
      <c r="N6410" t="s">
        <v>24</v>
      </c>
      <c r="P6410" t="s">
        <v>143</v>
      </c>
      <c r="Q6410" t="s">
        <v>83</v>
      </c>
      <c r="R6410" s="2">
        <v>45078.412499999999</v>
      </c>
      <c r="S6410" s="11">
        <f t="shared" si="200"/>
        <v>9.8999999999650754</v>
      </c>
      <c r="U6410" s="10">
        <f t="shared" si="201"/>
        <v>0</v>
      </c>
    </row>
    <row r="6411" spans="1:21" x14ac:dyDescent="0.25">
      <c r="A6411">
        <v>5393</v>
      </c>
      <c r="B6411" t="s">
        <v>17530</v>
      </c>
      <c r="C6411" t="s">
        <v>17531</v>
      </c>
      <c r="D6411">
        <v>57</v>
      </c>
      <c r="E6411" t="s">
        <v>29</v>
      </c>
      <c r="F6411" t="s">
        <v>281</v>
      </c>
      <c r="G6411" s="1">
        <v>44141</v>
      </c>
      <c r="H6411" t="s">
        <v>27292</v>
      </c>
      <c r="I6411">
        <v>2020</v>
      </c>
      <c r="J6411" t="s">
        <v>27307</v>
      </c>
      <c r="K6411" t="s">
        <v>21</v>
      </c>
      <c r="L6411" t="s">
        <v>67</v>
      </c>
      <c r="M6411" t="s">
        <v>17532</v>
      </c>
      <c r="N6411" t="s">
        <v>24</v>
      </c>
      <c r="P6411" t="s">
        <v>41</v>
      </c>
      <c r="Q6411" t="s">
        <v>26</v>
      </c>
      <c r="R6411" s="2">
        <v>45078.580555555556</v>
      </c>
      <c r="S6411" s="11">
        <f t="shared" si="200"/>
        <v>13.933333333348855</v>
      </c>
      <c r="U6411" s="10">
        <f t="shared" si="201"/>
        <v>0</v>
      </c>
    </row>
    <row r="6412" spans="1:21" x14ac:dyDescent="0.25">
      <c r="A6412">
        <v>5394</v>
      </c>
      <c r="B6412" t="s">
        <v>17533</v>
      </c>
      <c r="C6412" t="s">
        <v>17534</v>
      </c>
      <c r="D6412">
        <v>47</v>
      </c>
      <c r="E6412" t="s">
        <v>58</v>
      </c>
      <c r="F6412" t="s">
        <v>223</v>
      </c>
      <c r="G6412" s="1">
        <v>44494</v>
      </c>
      <c r="H6412" t="s">
        <v>27296</v>
      </c>
      <c r="I6412">
        <v>2021</v>
      </c>
      <c r="J6412" t="s">
        <v>27312</v>
      </c>
      <c r="K6412" t="s">
        <v>59</v>
      </c>
      <c r="L6412" t="s">
        <v>31</v>
      </c>
      <c r="M6412" t="s">
        <v>17535</v>
      </c>
      <c r="N6412" t="s">
        <v>24</v>
      </c>
      <c r="P6412" t="s">
        <v>25</v>
      </c>
      <c r="Q6412" t="s">
        <v>26</v>
      </c>
      <c r="R6412" s="2">
        <v>45078.080555555556</v>
      </c>
      <c r="S6412" s="11">
        <f t="shared" si="200"/>
        <v>1.9333333333488554</v>
      </c>
      <c r="U6412" s="10">
        <f t="shared" si="201"/>
        <v>0</v>
      </c>
    </row>
    <row r="6413" spans="1:21" x14ac:dyDescent="0.25">
      <c r="A6413">
        <v>5397</v>
      </c>
      <c r="B6413" t="s">
        <v>17544</v>
      </c>
      <c r="C6413" t="s">
        <v>17545</v>
      </c>
      <c r="D6413">
        <v>47</v>
      </c>
      <c r="E6413" t="s">
        <v>19</v>
      </c>
      <c r="F6413" t="s">
        <v>317</v>
      </c>
      <c r="G6413" s="1">
        <v>44052</v>
      </c>
      <c r="H6413" t="s">
        <v>27294</v>
      </c>
      <c r="I6413">
        <v>2020</v>
      </c>
      <c r="J6413" t="s">
        <v>27309</v>
      </c>
      <c r="K6413" t="s">
        <v>45</v>
      </c>
      <c r="L6413" t="s">
        <v>60</v>
      </c>
      <c r="M6413" t="s">
        <v>17546</v>
      </c>
      <c r="N6413" t="s">
        <v>24</v>
      </c>
      <c r="P6413" t="s">
        <v>143</v>
      </c>
      <c r="Q6413" t="s">
        <v>55</v>
      </c>
      <c r="R6413" s="2">
        <v>45078.914583333331</v>
      </c>
      <c r="S6413" s="11">
        <f t="shared" si="200"/>
        <v>21.949999999953434</v>
      </c>
      <c r="U6413" s="10">
        <f t="shared" si="201"/>
        <v>0</v>
      </c>
    </row>
    <row r="6414" spans="1:21" x14ac:dyDescent="0.25">
      <c r="A6414">
        <v>5398</v>
      </c>
      <c r="B6414" t="s">
        <v>17547</v>
      </c>
      <c r="C6414" t="s">
        <v>17548</v>
      </c>
      <c r="D6414">
        <v>59</v>
      </c>
      <c r="E6414" t="s">
        <v>19</v>
      </c>
      <c r="F6414" t="s">
        <v>134</v>
      </c>
      <c r="G6414" s="1">
        <v>44447</v>
      </c>
      <c r="H6414" t="s">
        <v>27298</v>
      </c>
      <c r="I6414">
        <v>2021</v>
      </c>
      <c r="J6414" t="s">
        <v>27315</v>
      </c>
      <c r="K6414" t="s">
        <v>67</v>
      </c>
      <c r="L6414" t="s">
        <v>52</v>
      </c>
      <c r="M6414" t="s">
        <v>17549</v>
      </c>
      <c r="N6414" t="s">
        <v>62</v>
      </c>
      <c r="P6414" t="s">
        <v>89</v>
      </c>
      <c r="Q6414" t="s">
        <v>33</v>
      </c>
      <c r="S6414" s="11">
        <f t="shared" si="200"/>
        <v>0</v>
      </c>
      <c r="U6414" s="10">
        <f t="shared" si="201"/>
        <v>0</v>
      </c>
    </row>
    <row r="6415" spans="1:21" x14ac:dyDescent="0.25">
      <c r="A6415">
        <v>5399</v>
      </c>
      <c r="B6415" t="s">
        <v>17550</v>
      </c>
      <c r="C6415" t="s">
        <v>17551</v>
      </c>
      <c r="D6415">
        <v>24</v>
      </c>
      <c r="E6415" t="s">
        <v>29</v>
      </c>
      <c r="F6415" t="s">
        <v>249</v>
      </c>
      <c r="G6415" s="1">
        <v>44147</v>
      </c>
      <c r="H6415" t="s">
        <v>27292</v>
      </c>
      <c r="I6415">
        <v>2020</v>
      </c>
      <c r="J6415" t="s">
        <v>27307</v>
      </c>
      <c r="K6415" t="s">
        <v>67</v>
      </c>
      <c r="L6415" t="s">
        <v>141</v>
      </c>
      <c r="M6415" t="s">
        <v>17552</v>
      </c>
      <c r="N6415" t="s">
        <v>24</v>
      </c>
      <c r="P6415" t="s">
        <v>143</v>
      </c>
      <c r="Q6415" t="s">
        <v>33</v>
      </c>
      <c r="R6415" s="2">
        <v>45078.298611111109</v>
      </c>
      <c r="S6415" s="11">
        <f t="shared" si="200"/>
        <v>7.1666666666278616</v>
      </c>
      <c r="U6415" s="10">
        <f t="shared" si="201"/>
        <v>0</v>
      </c>
    </row>
    <row r="6416" spans="1:21" x14ac:dyDescent="0.25">
      <c r="A6416">
        <v>5400</v>
      </c>
      <c r="B6416" t="s">
        <v>17553</v>
      </c>
      <c r="C6416" t="s">
        <v>1968</v>
      </c>
      <c r="D6416">
        <v>27</v>
      </c>
      <c r="E6416" t="s">
        <v>58</v>
      </c>
      <c r="F6416" t="s">
        <v>249</v>
      </c>
      <c r="G6416" s="1">
        <v>44314</v>
      </c>
      <c r="H6416" t="s">
        <v>27300</v>
      </c>
      <c r="I6416">
        <v>2021</v>
      </c>
      <c r="J6416" t="s">
        <v>27323</v>
      </c>
      <c r="K6416" t="s">
        <v>59</v>
      </c>
      <c r="L6416" t="s">
        <v>52</v>
      </c>
      <c r="M6416" t="s">
        <v>17554</v>
      </c>
      <c r="N6416" t="s">
        <v>62</v>
      </c>
      <c r="P6416" t="s">
        <v>143</v>
      </c>
      <c r="Q6416" t="s">
        <v>33</v>
      </c>
      <c r="S6416" s="11">
        <f t="shared" si="200"/>
        <v>0</v>
      </c>
      <c r="U6416" s="10">
        <f t="shared" si="201"/>
        <v>0</v>
      </c>
    </row>
    <row r="6417" spans="1:21" x14ac:dyDescent="0.25">
      <c r="A6417">
        <v>5402</v>
      </c>
      <c r="B6417" t="s">
        <v>17558</v>
      </c>
      <c r="C6417" t="s">
        <v>17559</v>
      </c>
      <c r="D6417">
        <v>49</v>
      </c>
      <c r="E6417" t="s">
        <v>19</v>
      </c>
      <c r="F6417" t="s">
        <v>71</v>
      </c>
      <c r="G6417" s="1">
        <v>44436</v>
      </c>
      <c r="H6417" t="s">
        <v>27294</v>
      </c>
      <c r="I6417">
        <v>2021</v>
      </c>
      <c r="J6417" t="s">
        <v>27316</v>
      </c>
      <c r="K6417" t="s">
        <v>59</v>
      </c>
      <c r="L6417" t="s">
        <v>67</v>
      </c>
      <c r="M6417" t="s">
        <v>17560</v>
      </c>
      <c r="N6417" t="s">
        <v>24</v>
      </c>
      <c r="P6417" t="s">
        <v>143</v>
      </c>
      <c r="Q6417" t="s">
        <v>83</v>
      </c>
      <c r="R6417" s="2">
        <v>45078.94027777778</v>
      </c>
      <c r="S6417" s="11">
        <f t="shared" si="200"/>
        <v>22.566666666709352</v>
      </c>
      <c r="U6417" s="10">
        <f t="shared" si="201"/>
        <v>0</v>
      </c>
    </row>
    <row r="6418" spans="1:21" x14ac:dyDescent="0.25">
      <c r="A6418">
        <v>5403</v>
      </c>
      <c r="B6418" t="s">
        <v>17561</v>
      </c>
      <c r="C6418" t="s">
        <v>17562</v>
      </c>
      <c r="D6418">
        <v>69</v>
      </c>
      <c r="E6418" t="s">
        <v>19</v>
      </c>
      <c r="F6418" t="s">
        <v>655</v>
      </c>
      <c r="G6418" s="1">
        <v>44190</v>
      </c>
      <c r="H6418" t="s">
        <v>27299</v>
      </c>
      <c r="I6418">
        <v>2020</v>
      </c>
      <c r="J6418" t="s">
        <v>27321</v>
      </c>
      <c r="K6418" t="s">
        <v>59</v>
      </c>
      <c r="L6418" t="s">
        <v>60</v>
      </c>
      <c r="M6418" t="s">
        <v>17563</v>
      </c>
      <c r="N6418" t="s">
        <v>24</v>
      </c>
      <c r="P6418" t="s">
        <v>25</v>
      </c>
      <c r="Q6418" t="s">
        <v>26</v>
      </c>
      <c r="R6418" s="2">
        <v>45078.033333333333</v>
      </c>
      <c r="S6418" s="11">
        <f t="shared" si="200"/>
        <v>0.79999999998835847</v>
      </c>
      <c r="U6418" s="10">
        <f t="shared" si="201"/>
        <v>0</v>
      </c>
    </row>
    <row r="6419" spans="1:21" x14ac:dyDescent="0.25">
      <c r="A6419">
        <v>5405</v>
      </c>
      <c r="B6419" t="s">
        <v>17567</v>
      </c>
      <c r="C6419" t="s">
        <v>17568</v>
      </c>
      <c r="D6419">
        <v>20</v>
      </c>
      <c r="E6419" t="s">
        <v>58</v>
      </c>
      <c r="F6419" t="s">
        <v>456</v>
      </c>
      <c r="G6419" s="1">
        <v>44204</v>
      </c>
      <c r="H6419" t="s">
        <v>27295</v>
      </c>
      <c r="I6419">
        <v>2021</v>
      </c>
      <c r="J6419" t="s">
        <v>27311</v>
      </c>
      <c r="K6419" t="s">
        <v>66</v>
      </c>
      <c r="L6419" t="s">
        <v>77</v>
      </c>
      <c r="M6419" t="s">
        <v>17569</v>
      </c>
      <c r="N6419" t="s">
        <v>62</v>
      </c>
      <c r="P6419" t="s">
        <v>89</v>
      </c>
      <c r="Q6419" t="s">
        <v>55</v>
      </c>
      <c r="S6419" s="11">
        <f t="shared" si="200"/>
        <v>0</v>
      </c>
      <c r="U6419" s="10">
        <f t="shared" si="201"/>
        <v>0</v>
      </c>
    </row>
    <row r="6420" spans="1:21" x14ac:dyDescent="0.25">
      <c r="A6420">
        <v>5406</v>
      </c>
      <c r="B6420" t="s">
        <v>17570</v>
      </c>
      <c r="C6420" t="s">
        <v>17571</v>
      </c>
      <c r="D6420">
        <v>27</v>
      </c>
      <c r="E6420" t="s">
        <v>58</v>
      </c>
      <c r="F6420" t="s">
        <v>207</v>
      </c>
      <c r="G6420" s="1">
        <v>44029</v>
      </c>
      <c r="H6420" t="s">
        <v>27291</v>
      </c>
      <c r="I6420">
        <v>2020</v>
      </c>
      <c r="J6420" t="s">
        <v>27306</v>
      </c>
      <c r="K6420" t="s">
        <v>45</v>
      </c>
      <c r="L6420" t="s">
        <v>60</v>
      </c>
      <c r="M6420" t="s">
        <v>17572</v>
      </c>
      <c r="N6420" t="s">
        <v>24</v>
      </c>
      <c r="P6420" t="s">
        <v>41</v>
      </c>
      <c r="Q6420" t="s">
        <v>26</v>
      </c>
      <c r="R6420" s="2">
        <v>45078.160416666666</v>
      </c>
      <c r="S6420" s="11">
        <f t="shared" si="200"/>
        <v>3.8499999999767169</v>
      </c>
      <c r="U6420" s="10">
        <f t="shared" si="201"/>
        <v>0</v>
      </c>
    </row>
    <row r="6421" spans="1:21" x14ac:dyDescent="0.25">
      <c r="A6421">
        <v>5407</v>
      </c>
      <c r="B6421" t="s">
        <v>17573</v>
      </c>
      <c r="C6421" t="s">
        <v>17574</v>
      </c>
      <c r="D6421">
        <v>28</v>
      </c>
      <c r="E6421" t="s">
        <v>19</v>
      </c>
      <c r="F6421" t="s">
        <v>81</v>
      </c>
      <c r="G6421" s="1">
        <v>44141</v>
      </c>
      <c r="H6421" t="s">
        <v>27292</v>
      </c>
      <c r="I6421">
        <v>2020</v>
      </c>
      <c r="J6421" t="s">
        <v>27307</v>
      </c>
      <c r="K6421" t="s">
        <v>66</v>
      </c>
      <c r="L6421" t="s">
        <v>22</v>
      </c>
      <c r="M6421" t="s">
        <v>17575</v>
      </c>
      <c r="N6421" t="s">
        <v>24</v>
      </c>
      <c r="P6421" t="s">
        <v>25</v>
      </c>
      <c r="Q6421" t="s">
        <v>33</v>
      </c>
      <c r="R6421" s="2">
        <v>45078.317361111112</v>
      </c>
      <c r="S6421" s="11">
        <f t="shared" si="200"/>
        <v>7.6166666666977108</v>
      </c>
      <c r="U6421" s="10">
        <f t="shared" si="201"/>
        <v>0</v>
      </c>
    </row>
    <row r="6422" spans="1:21" x14ac:dyDescent="0.25">
      <c r="A6422">
        <v>5408</v>
      </c>
      <c r="B6422" t="s">
        <v>17576</v>
      </c>
      <c r="C6422" t="s">
        <v>17577</v>
      </c>
      <c r="D6422">
        <v>49</v>
      </c>
      <c r="E6422" t="s">
        <v>19</v>
      </c>
      <c r="F6422" t="s">
        <v>112</v>
      </c>
      <c r="G6422" s="1">
        <v>44084</v>
      </c>
      <c r="H6422" t="s">
        <v>27298</v>
      </c>
      <c r="I6422">
        <v>2020</v>
      </c>
      <c r="J6422" t="s">
        <v>27314</v>
      </c>
      <c r="K6422" t="s">
        <v>67</v>
      </c>
      <c r="L6422" t="s">
        <v>60</v>
      </c>
      <c r="M6422" t="s">
        <v>10832</v>
      </c>
      <c r="N6422" t="s">
        <v>62</v>
      </c>
      <c r="P6422" t="s">
        <v>143</v>
      </c>
      <c r="Q6422" t="s">
        <v>26</v>
      </c>
      <c r="S6422" s="11">
        <f t="shared" si="200"/>
        <v>0</v>
      </c>
      <c r="U6422" s="10">
        <f t="shared" si="201"/>
        <v>0</v>
      </c>
    </row>
    <row r="6423" spans="1:21" x14ac:dyDescent="0.25">
      <c r="A6423">
        <v>5409</v>
      </c>
      <c r="B6423" t="s">
        <v>17578</v>
      </c>
      <c r="C6423" t="s">
        <v>17579</v>
      </c>
      <c r="D6423">
        <v>38</v>
      </c>
      <c r="E6423" t="s">
        <v>19</v>
      </c>
      <c r="F6423" t="s">
        <v>98</v>
      </c>
      <c r="G6423" s="1">
        <v>44369</v>
      </c>
      <c r="H6423" t="s">
        <v>27297</v>
      </c>
      <c r="I6423">
        <v>2021</v>
      </c>
      <c r="J6423" t="s">
        <v>27313</v>
      </c>
      <c r="K6423" t="s">
        <v>21</v>
      </c>
      <c r="L6423" t="s">
        <v>177</v>
      </c>
      <c r="M6423" t="s">
        <v>17580</v>
      </c>
      <c r="N6423" t="s">
        <v>62</v>
      </c>
      <c r="P6423" t="s">
        <v>41</v>
      </c>
      <c r="Q6423" t="s">
        <v>83</v>
      </c>
      <c r="S6423" s="11">
        <f t="shared" si="200"/>
        <v>0</v>
      </c>
      <c r="U6423" s="10">
        <f t="shared" si="201"/>
        <v>0</v>
      </c>
    </row>
    <row r="6424" spans="1:21" x14ac:dyDescent="0.25">
      <c r="A6424">
        <v>5411</v>
      </c>
      <c r="B6424" t="s">
        <v>17585</v>
      </c>
      <c r="C6424" t="s">
        <v>17586</v>
      </c>
      <c r="D6424">
        <v>39</v>
      </c>
      <c r="E6424" t="s">
        <v>29</v>
      </c>
      <c r="F6424" t="s">
        <v>92</v>
      </c>
      <c r="G6424" s="1">
        <v>43849</v>
      </c>
      <c r="H6424" t="s">
        <v>27295</v>
      </c>
      <c r="I6424">
        <v>2020</v>
      </c>
      <c r="J6424" t="s">
        <v>27325</v>
      </c>
      <c r="K6424" t="s">
        <v>59</v>
      </c>
      <c r="L6424" t="s">
        <v>59</v>
      </c>
      <c r="M6424" t="s">
        <v>17587</v>
      </c>
      <c r="N6424" t="s">
        <v>24</v>
      </c>
      <c r="P6424" t="s">
        <v>143</v>
      </c>
      <c r="Q6424" t="s">
        <v>26</v>
      </c>
      <c r="R6424" s="2">
        <v>45078.109722222223</v>
      </c>
      <c r="S6424" s="11">
        <f t="shared" si="200"/>
        <v>2.6333333333604969</v>
      </c>
      <c r="U6424" s="10">
        <f t="shared" si="201"/>
        <v>0</v>
      </c>
    </row>
    <row r="6425" spans="1:21" x14ac:dyDescent="0.25">
      <c r="A6425">
        <v>5412</v>
      </c>
      <c r="B6425" t="s">
        <v>17588</v>
      </c>
      <c r="C6425" t="s">
        <v>17589</v>
      </c>
      <c r="D6425">
        <v>26</v>
      </c>
      <c r="E6425" t="s">
        <v>58</v>
      </c>
      <c r="F6425" t="s">
        <v>51</v>
      </c>
      <c r="G6425" s="1">
        <v>44258</v>
      </c>
      <c r="H6425" t="s">
        <v>27289</v>
      </c>
      <c r="I6425">
        <v>2021</v>
      </c>
      <c r="J6425" t="s">
        <v>27304</v>
      </c>
      <c r="K6425" t="s">
        <v>21</v>
      </c>
      <c r="L6425" t="s">
        <v>67</v>
      </c>
      <c r="M6425" t="s">
        <v>17590</v>
      </c>
      <c r="N6425" t="s">
        <v>62</v>
      </c>
      <c r="P6425" t="s">
        <v>25</v>
      </c>
      <c r="Q6425" t="s">
        <v>33</v>
      </c>
      <c r="S6425" s="11">
        <f t="shared" si="200"/>
        <v>0</v>
      </c>
      <c r="U6425" s="10">
        <f t="shared" si="201"/>
        <v>0</v>
      </c>
    </row>
    <row r="6426" spans="1:21" x14ac:dyDescent="0.25">
      <c r="A6426">
        <v>5413</v>
      </c>
      <c r="B6426" t="s">
        <v>17591</v>
      </c>
      <c r="C6426" t="s">
        <v>17592</v>
      </c>
      <c r="D6426">
        <v>50</v>
      </c>
      <c r="E6426" t="s">
        <v>58</v>
      </c>
      <c r="F6426" t="s">
        <v>103</v>
      </c>
      <c r="G6426" s="1">
        <v>44457</v>
      </c>
      <c r="H6426" t="s">
        <v>27298</v>
      </c>
      <c r="I6426">
        <v>2021</v>
      </c>
      <c r="J6426" t="s">
        <v>27315</v>
      </c>
      <c r="K6426" t="s">
        <v>66</v>
      </c>
      <c r="L6426" t="s">
        <v>31</v>
      </c>
      <c r="M6426" t="s">
        <v>17593</v>
      </c>
      <c r="N6426" t="s">
        <v>24</v>
      </c>
      <c r="P6426" t="s">
        <v>143</v>
      </c>
      <c r="Q6426" t="s">
        <v>83</v>
      </c>
      <c r="R6426" s="2">
        <v>45078.577777777777</v>
      </c>
      <c r="S6426" s="11">
        <f t="shared" si="200"/>
        <v>13.866666666639503</v>
      </c>
      <c r="U6426" s="10">
        <f t="shared" si="201"/>
        <v>0</v>
      </c>
    </row>
    <row r="6427" spans="1:21" x14ac:dyDescent="0.25">
      <c r="A6427">
        <v>5414</v>
      </c>
      <c r="B6427" t="s">
        <v>17594</v>
      </c>
      <c r="C6427" t="s">
        <v>17595</v>
      </c>
      <c r="D6427">
        <v>23</v>
      </c>
      <c r="E6427" t="s">
        <v>29</v>
      </c>
      <c r="F6427" t="s">
        <v>71</v>
      </c>
      <c r="G6427" s="1">
        <v>44252</v>
      </c>
      <c r="H6427" t="s">
        <v>27293</v>
      </c>
      <c r="I6427">
        <v>2021</v>
      </c>
      <c r="J6427" t="s">
        <v>27324</v>
      </c>
      <c r="K6427" t="s">
        <v>59</v>
      </c>
      <c r="L6427" t="s">
        <v>150</v>
      </c>
      <c r="M6427" t="s">
        <v>17596</v>
      </c>
      <c r="N6427" t="s">
        <v>62</v>
      </c>
      <c r="P6427" t="s">
        <v>143</v>
      </c>
      <c r="Q6427" t="s">
        <v>33</v>
      </c>
      <c r="S6427" s="11">
        <f t="shared" si="200"/>
        <v>0</v>
      </c>
      <c r="U6427" s="10">
        <f t="shared" si="201"/>
        <v>0</v>
      </c>
    </row>
    <row r="6428" spans="1:21" x14ac:dyDescent="0.25">
      <c r="A6428">
        <v>5415</v>
      </c>
      <c r="B6428" t="s">
        <v>17597</v>
      </c>
      <c r="C6428" t="s">
        <v>17598</v>
      </c>
      <c r="D6428">
        <v>52</v>
      </c>
      <c r="E6428" t="s">
        <v>58</v>
      </c>
      <c r="F6428" t="s">
        <v>249</v>
      </c>
      <c r="G6428" s="1">
        <v>44410</v>
      </c>
      <c r="H6428" t="s">
        <v>27294</v>
      </c>
      <c r="I6428">
        <v>2021</v>
      </c>
      <c r="J6428" t="s">
        <v>27316</v>
      </c>
      <c r="K6428" t="s">
        <v>45</v>
      </c>
      <c r="L6428" t="s">
        <v>141</v>
      </c>
      <c r="M6428" t="s">
        <v>17599</v>
      </c>
      <c r="N6428" t="s">
        <v>24</v>
      </c>
      <c r="P6428" t="s">
        <v>143</v>
      </c>
      <c r="Q6428" t="s">
        <v>83</v>
      </c>
      <c r="R6428" s="2">
        <v>45078.708333333336</v>
      </c>
      <c r="S6428" s="11">
        <f t="shared" si="200"/>
        <v>17.000000000058208</v>
      </c>
      <c r="U6428" s="10">
        <f t="shared" si="201"/>
        <v>0</v>
      </c>
    </row>
    <row r="6429" spans="1:21" x14ac:dyDescent="0.25">
      <c r="A6429">
        <v>5416</v>
      </c>
      <c r="B6429" t="s">
        <v>17600</v>
      </c>
      <c r="C6429" t="s">
        <v>17601</v>
      </c>
      <c r="D6429">
        <v>46</v>
      </c>
      <c r="E6429" t="s">
        <v>29</v>
      </c>
      <c r="F6429" t="s">
        <v>397</v>
      </c>
      <c r="G6429" s="1">
        <v>44063</v>
      </c>
      <c r="H6429" t="s">
        <v>27294</v>
      </c>
      <c r="I6429">
        <v>2020</v>
      </c>
      <c r="J6429" t="s">
        <v>27309</v>
      </c>
      <c r="K6429" t="s">
        <v>67</v>
      </c>
      <c r="L6429" t="s">
        <v>93</v>
      </c>
      <c r="M6429" t="s">
        <v>17602</v>
      </c>
      <c r="N6429" t="s">
        <v>24</v>
      </c>
      <c r="P6429" t="s">
        <v>89</v>
      </c>
      <c r="Q6429" t="s">
        <v>33</v>
      </c>
      <c r="R6429" s="2">
        <v>45078.575694444444</v>
      </c>
      <c r="S6429" s="11">
        <f t="shared" si="200"/>
        <v>13.816666666651145</v>
      </c>
      <c r="U6429" s="10">
        <f t="shared" si="201"/>
        <v>0</v>
      </c>
    </row>
    <row r="6430" spans="1:21" x14ac:dyDescent="0.25">
      <c r="A6430">
        <v>5418</v>
      </c>
      <c r="B6430" t="s">
        <v>17607</v>
      </c>
      <c r="C6430" t="s">
        <v>17608</v>
      </c>
      <c r="D6430">
        <v>66</v>
      </c>
      <c r="E6430" t="s">
        <v>19</v>
      </c>
      <c r="F6430" t="s">
        <v>103</v>
      </c>
      <c r="G6430" s="1">
        <v>44082</v>
      </c>
      <c r="H6430" t="s">
        <v>27298</v>
      </c>
      <c r="I6430">
        <v>2020</v>
      </c>
      <c r="J6430" t="s">
        <v>27314</v>
      </c>
      <c r="K6430" t="s">
        <v>67</v>
      </c>
      <c r="L6430" t="s">
        <v>37</v>
      </c>
      <c r="M6430" t="s">
        <v>17609</v>
      </c>
      <c r="N6430" t="s">
        <v>24</v>
      </c>
      <c r="P6430" t="s">
        <v>143</v>
      </c>
      <c r="Q6430" t="s">
        <v>33</v>
      </c>
      <c r="R6430" s="2">
        <v>45078.022222222222</v>
      </c>
      <c r="S6430" s="11">
        <f t="shared" si="200"/>
        <v>0.53333333332557231</v>
      </c>
      <c r="U6430" s="10">
        <f t="shared" si="201"/>
        <v>0</v>
      </c>
    </row>
    <row r="6431" spans="1:21" x14ac:dyDescent="0.25">
      <c r="A6431">
        <v>5419</v>
      </c>
      <c r="B6431" t="s">
        <v>17610</v>
      </c>
      <c r="C6431" t="s">
        <v>17611</v>
      </c>
      <c r="D6431">
        <v>23</v>
      </c>
      <c r="E6431" t="s">
        <v>58</v>
      </c>
      <c r="F6431" t="s">
        <v>65</v>
      </c>
      <c r="G6431" s="1">
        <v>43960</v>
      </c>
      <c r="H6431" t="s">
        <v>27290</v>
      </c>
      <c r="I6431">
        <v>2020</v>
      </c>
      <c r="J6431" t="s">
        <v>27318</v>
      </c>
      <c r="K6431" t="s">
        <v>21</v>
      </c>
      <c r="L6431" t="s">
        <v>67</v>
      </c>
      <c r="M6431" t="s">
        <v>17612</v>
      </c>
      <c r="N6431" t="s">
        <v>62</v>
      </c>
      <c r="P6431" t="s">
        <v>89</v>
      </c>
      <c r="Q6431" t="s">
        <v>55</v>
      </c>
      <c r="S6431" s="11">
        <f t="shared" si="200"/>
        <v>0</v>
      </c>
      <c r="U6431" s="10">
        <f t="shared" si="201"/>
        <v>0</v>
      </c>
    </row>
    <row r="6432" spans="1:21" x14ac:dyDescent="0.25">
      <c r="A6432">
        <v>5420</v>
      </c>
      <c r="B6432" t="s">
        <v>17613</v>
      </c>
      <c r="C6432" t="s">
        <v>17614</v>
      </c>
      <c r="D6432">
        <v>44</v>
      </c>
      <c r="E6432" t="s">
        <v>19</v>
      </c>
      <c r="F6432" t="s">
        <v>103</v>
      </c>
      <c r="G6432" s="1">
        <v>44202</v>
      </c>
      <c r="H6432" t="s">
        <v>27295</v>
      </c>
      <c r="I6432">
        <v>2021</v>
      </c>
      <c r="J6432" t="s">
        <v>27311</v>
      </c>
      <c r="K6432" t="s">
        <v>45</v>
      </c>
      <c r="L6432" t="s">
        <v>150</v>
      </c>
      <c r="M6432" t="s">
        <v>17615</v>
      </c>
      <c r="N6432" t="s">
        <v>62</v>
      </c>
      <c r="P6432" t="s">
        <v>89</v>
      </c>
      <c r="Q6432" t="s">
        <v>33</v>
      </c>
      <c r="S6432" s="11">
        <f t="shared" si="200"/>
        <v>0</v>
      </c>
      <c r="U6432" s="10">
        <f t="shared" si="201"/>
        <v>0</v>
      </c>
    </row>
    <row r="6433" spans="1:21" x14ac:dyDescent="0.25">
      <c r="A6433">
        <v>5421</v>
      </c>
      <c r="B6433" t="s">
        <v>17616</v>
      </c>
      <c r="C6433" t="s">
        <v>17617</v>
      </c>
      <c r="D6433">
        <v>64</v>
      </c>
      <c r="E6433" t="s">
        <v>29</v>
      </c>
      <c r="F6433" t="s">
        <v>149</v>
      </c>
      <c r="G6433" s="1">
        <v>44351</v>
      </c>
      <c r="H6433" t="s">
        <v>27297</v>
      </c>
      <c r="I6433">
        <v>2021</v>
      </c>
      <c r="J6433" t="s">
        <v>27313</v>
      </c>
      <c r="K6433" t="s">
        <v>66</v>
      </c>
      <c r="L6433" t="s">
        <v>113</v>
      </c>
      <c r="M6433" t="s">
        <v>17618</v>
      </c>
      <c r="N6433" t="s">
        <v>24</v>
      </c>
      <c r="P6433" t="s">
        <v>25</v>
      </c>
      <c r="Q6433" t="s">
        <v>33</v>
      </c>
      <c r="R6433" s="2">
        <v>45078.061805555553</v>
      </c>
      <c r="S6433" s="11">
        <f t="shared" si="200"/>
        <v>1.4833333332790062</v>
      </c>
      <c r="U6433" s="10">
        <f t="shared" si="201"/>
        <v>0</v>
      </c>
    </row>
    <row r="6434" spans="1:21" x14ac:dyDescent="0.25">
      <c r="A6434">
        <v>5422</v>
      </c>
      <c r="B6434" t="s">
        <v>17619</v>
      </c>
      <c r="C6434" t="s">
        <v>17620</v>
      </c>
      <c r="D6434">
        <v>52</v>
      </c>
      <c r="E6434" t="s">
        <v>29</v>
      </c>
      <c r="F6434" t="s">
        <v>125</v>
      </c>
      <c r="G6434" s="1">
        <v>44277</v>
      </c>
      <c r="H6434" t="s">
        <v>27289</v>
      </c>
      <c r="I6434">
        <v>2021</v>
      </c>
      <c r="J6434" t="s">
        <v>27304</v>
      </c>
      <c r="K6434" t="s">
        <v>66</v>
      </c>
      <c r="L6434" t="s">
        <v>113</v>
      </c>
      <c r="M6434" t="s">
        <v>17621</v>
      </c>
      <c r="N6434" t="s">
        <v>62</v>
      </c>
      <c r="P6434" t="s">
        <v>143</v>
      </c>
      <c r="Q6434" t="s">
        <v>33</v>
      </c>
      <c r="S6434" s="11">
        <f t="shared" si="200"/>
        <v>0</v>
      </c>
      <c r="U6434" s="10">
        <f t="shared" si="201"/>
        <v>0</v>
      </c>
    </row>
    <row r="6435" spans="1:21" x14ac:dyDescent="0.25">
      <c r="A6435">
        <v>5423</v>
      </c>
      <c r="B6435" t="s">
        <v>17622</v>
      </c>
      <c r="C6435" t="s">
        <v>17623</v>
      </c>
      <c r="D6435">
        <v>19</v>
      </c>
      <c r="E6435" t="s">
        <v>29</v>
      </c>
      <c r="F6435" t="s">
        <v>149</v>
      </c>
      <c r="G6435" s="1">
        <v>44134</v>
      </c>
      <c r="H6435" t="s">
        <v>27296</v>
      </c>
      <c r="I6435">
        <v>2020</v>
      </c>
      <c r="J6435" t="s">
        <v>27319</v>
      </c>
      <c r="K6435" t="s">
        <v>67</v>
      </c>
      <c r="L6435" t="s">
        <v>99</v>
      </c>
      <c r="M6435" t="s">
        <v>17624</v>
      </c>
      <c r="N6435" t="s">
        <v>62</v>
      </c>
      <c r="P6435" t="s">
        <v>41</v>
      </c>
      <c r="Q6435" t="s">
        <v>83</v>
      </c>
      <c r="S6435" s="11">
        <f t="shared" si="200"/>
        <v>0</v>
      </c>
      <c r="U6435" s="10">
        <f t="shared" si="201"/>
        <v>0</v>
      </c>
    </row>
    <row r="6436" spans="1:21" x14ac:dyDescent="0.25">
      <c r="A6436">
        <v>5424</v>
      </c>
      <c r="B6436" t="s">
        <v>17625</v>
      </c>
      <c r="C6436" t="s">
        <v>17626</v>
      </c>
      <c r="D6436">
        <v>63</v>
      </c>
      <c r="E6436" t="s">
        <v>58</v>
      </c>
      <c r="F6436" t="s">
        <v>103</v>
      </c>
      <c r="G6436" s="1">
        <v>44430</v>
      </c>
      <c r="H6436" t="s">
        <v>27294</v>
      </c>
      <c r="I6436">
        <v>2021</v>
      </c>
      <c r="J6436" t="s">
        <v>27316</v>
      </c>
      <c r="K6436" t="s">
        <v>59</v>
      </c>
      <c r="L6436" t="s">
        <v>99</v>
      </c>
      <c r="M6436" t="s">
        <v>17627</v>
      </c>
      <c r="N6436" t="s">
        <v>24</v>
      </c>
      <c r="P6436" t="s">
        <v>25</v>
      </c>
      <c r="Q6436" t="s">
        <v>26</v>
      </c>
      <c r="R6436" s="2">
        <v>45078.822916666664</v>
      </c>
      <c r="S6436" s="11">
        <f t="shared" si="200"/>
        <v>19.749999999941792</v>
      </c>
      <c r="U6436" s="10">
        <f t="shared" si="201"/>
        <v>0</v>
      </c>
    </row>
    <row r="6437" spans="1:21" x14ac:dyDescent="0.25">
      <c r="A6437">
        <v>5425</v>
      </c>
      <c r="B6437" t="s">
        <v>17628</v>
      </c>
      <c r="C6437" t="s">
        <v>17629</v>
      </c>
      <c r="D6437">
        <v>30</v>
      </c>
      <c r="E6437" t="s">
        <v>19</v>
      </c>
      <c r="F6437" t="s">
        <v>107</v>
      </c>
      <c r="G6437" s="1">
        <v>44456</v>
      </c>
      <c r="H6437" t="s">
        <v>27298</v>
      </c>
      <c r="I6437">
        <v>2021</v>
      </c>
      <c r="J6437" t="s">
        <v>27315</v>
      </c>
      <c r="K6437" t="s">
        <v>59</v>
      </c>
      <c r="L6437" t="s">
        <v>177</v>
      </c>
      <c r="M6437" t="s">
        <v>17630</v>
      </c>
      <c r="N6437" t="s">
        <v>62</v>
      </c>
      <c r="P6437" t="s">
        <v>89</v>
      </c>
      <c r="Q6437" t="s">
        <v>83</v>
      </c>
      <c r="S6437" s="11">
        <f t="shared" si="200"/>
        <v>0</v>
      </c>
      <c r="U6437" s="10">
        <f t="shared" si="201"/>
        <v>0</v>
      </c>
    </row>
    <row r="6438" spans="1:21" x14ac:dyDescent="0.25">
      <c r="A6438">
        <v>5426</v>
      </c>
      <c r="B6438" t="s">
        <v>17631</v>
      </c>
      <c r="C6438" t="s">
        <v>17632</v>
      </c>
      <c r="D6438">
        <v>22</v>
      </c>
      <c r="E6438" t="s">
        <v>19</v>
      </c>
      <c r="F6438" t="s">
        <v>103</v>
      </c>
      <c r="G6438" s="1">
        <v>44071</v>
      </c>
      <c r="H6438" t="s">
        <v>27294</v>
      </c>
      <c r="I6438">
        <v>2020</v>
      </c>
      <c r="J6438" t="s">
        <v>27309</v>
      </c>
      <c r="K6438" t="s">
        <v>21</v>
      </c>
      <c r="L6438" t="s">
        <v>37</v>
      </c>
      <c r="M6438" t="s">
        <v>17633</v>
      </c>
      <c r="N6438" t="s">
        <v>62</v>
      </c>
      <c r="P6438" t="s">
        <v>89</v>
      </c>
      <c r="Q6438" t="s">
        <v>26</v>
      </c>
      <c r="S6438" s="11">
        <f t="shared" si="200"/>
        <v>0</v>
      </c>
      <c r="U6438" s="10">
        <f t="shared" si="201"/>
        <v>0</v>
      </c>
    </row>
    <row r="6439" spans="1:21" x14ac:dyDescent="0.25">
      <c r="A6439">
        <v>5428</v>
      </c>
      <c r="B6439" t="s">
        <v>17638</v>
      </c>
      <c r="C6439" t="s">
        <v>17639</v>
      </c>
      <c r="D6439">
        <v>21</v>
      </c>
      <c r="E6439" t="s">
        <v>19</v>
      </c>
      <c r="F6439" t="s">
        <v>149</v>
      </c>
      <c r="G6439" s="1">
        <v>44052</v>
      </c>
      <c r="H6439" t="s">
        <v>27294</v>
      </c>
      <c r="I6439">
        <v>2020</v>
      </c>
      <c r="J6439" t="s">
        <v>27309</v>
      </c>
      <c r="K6439" t="s">
        <v>67</v>
      </c>
      <c r="L6439" t="s">
        <v>60</v>
      </c>
      <c r="M6439" t="s">
        <v>17640</v>
      </c>
      <c r="N6439" t="s">
        <v>62</v>
      </c>
      <c r="P6439" t="s">
        <v>89</v>
      </c>
      <c r="Q6439" t="s">
        <v>83</v>
      </c>
      <c r="S6439" s="11">
        <f t="shared" si="200"/>
        <v>0</v>
      </c>
      <c r="U6439" s="10">
        <f t="shared" si="201"/>
        <v>0</v>
      </c>
    </row>
    <row r="6440" spans="1:21" x14ac:dyDescent="0.25">
      <c r="A6440">
        <v>5430</v>
      </c>
      <c r="B6440" t="s">
        <v>17645</v>
      </c>
      <c r="C6440" t="s">
        <v>17646</v>
      </c>
      <c r="D6440">
        <v>66</v>
      </c>
      <c r="E6440" t="s">
        <v>19</v>
      </c>
      <c r="F6440" t="s">
        <v>92</v>
      </c>
      <c r="G6440" s="1">
        <v>43855</v>
      </c>
      <c r="H6440" t="s">
        <v>27295</v>
      </c>
      <c r="I6440">
        <v>2020</v>
      </c>
      <c r="J6440" t="s">
        <v>27325</v>
      </c>
      <c r="K6440" t="s">
        <v>59</v>
      </c>
      <c r="L6440" t="s">
        <v>113</v>
      </c>
      <c r="M6440" t="s">
        <v>17647</v>
      </c>
      <c r="N6440" t="s">
        <v>62</v>
      </c>
      <c r="P6440" t="s">
        <v>143</v>
      </c>
      <c r="Q6440" t="s">
        <v>26</v>
      </c>
      <c r="S6440" s="11">
        <f t="shared" si="200"/>
        <v>0</v>
      </c>
      <c r="U6440" s="10">
        <f t="shared" si="201"/>
        <v>0</v>
      </c>
    </row>
    <row r="6441" spans="1:21" x14ac:dyDescent="0.25">
      <c r="A6441">
        <v>5431</v>
      </c>
      <c r="B6441" t="s">
        <v>17648</v>
      </c>
      <c r="C6441" t="s">
        <v>17649</v>
      </c>
      <c r="D6441">
        <v>49</v>
      </c>
      <c r="E6441" t="s">
        <v>19</v>
      </c>
      <c r="F6441" t="s">
        <v>129</v>
      </c>
      <c r="G6441" s="1">
        <v>43960</v>
      </c>
      <c r="H6441" t="s">
        <v>27290</v>
      </c>
      <c r="I6441">
        <v>2020</v>
      </c>
      <c r="J6441" t="s">
        <v>27318</v>
      </c>
      <c r="K6441" t="s">
        <v>59</v>
      </c>
      <c r="L6441" t="s">
        <v>99</v>
      </c>
      <c r="M6441" t="s">
        <v>17650</v>
      </c>
      <c r="N6441" t="s">
        <v>62</v>
      </c>
      <c r="P6441" t="s">
        <v>25</v>
      </c>
      <c r="Q6441" t="s">
        <v>26</v>
      </c>
      <c r="S6441" s="11">
        <f t="shared" si="200"/>
        <v>0</v>
      </c>
      <c r="U6441" s="10">
        <f t="shared" si="201"/>
        <v>0</v>
      </c>
    </row>
    <row r="6442" spans="1:21" x14ac:dyDescent="0.25">
      <c r="A6442">
        <v>5432</v>
      </c>
      <c r="B6442" t="s">
        <v>17651</v>
      </c>
      <c r="C6442" t="s">
        <v>17652</v>
      </c>
      <c r="D6442">
        <v>63</v>
      </c>
      <c r="E6442" t="s">
        <v>19</v>
      </c>
      <c r="F6442" t="s">
        <v>157</v>
      </c>
      <c r="G6442" s="1">
        <v>44027</v>
      </c>
      <c r="H6442" t="s">
        <v>27291</v>
      </c>
      <c r="I6442">
        <v>2020</v>
      </c>
      <c r="J6442" t="s">
        <v>27306</v>
      </c>
      <c r="K6442" t="s">
        <v>66</v>
      </c>
      <c r="L6442" t="s">
        <v>99</v>
      </c>
      <c r="M6442" t="s">
        <v>17653</v>
      </c>
      <c r="N6442" t="s">
        <v>24</v>
      </c>
      <c r="P6442" t="s">
        <v>89</v>
      </c>
      <c r="Q6442" t="s">
        <v>55</v>
      </c>
      <c r="R6442" s="2">
        <v>45078.04583333333</v>
      </c>
      <c r="S6442" s="11">
        <f t="shared" si="200"/>
        <v>1.0999999999185093</v>
      </c>
      <c r="U6442" s="10">
        <f t="shared" si="201"/>
        <v>0</v>
      </c>
    </row>
    <row r="6443" spans="1:21" x14ac:dyDescent="0.25">
      <c r="A6443">
        <v>5433</v>
      </c>
      <c r="B6443" t="s">
        <v>17654</v>
      </c>
      <c r="C6443" t="s">
        <v>17655</v>
      </c>
      <c r="D6443">
        <v>27</v>
      </c>
      <c r="E6443" t="s">
        <v>58</v>
      </c>
      <c r="F6443" t="s">
        <v>219</v>
      </c>
      <c r="G6443" s="1">
        <v>43875</v>
      </c>
      <c r="H6443" t="s">
        <v>27293</v>
      </c>
      <c r="I6443">
        <v>2020</v>
      </c>
      <c r="J6443" t="s">
        <v>27308</v>
      </c>
      <c r="K6443" t="s">
        <v>66</v>
      </c>
      <c r="L6443" t="s">
        <v>37</v>
      </c>
      <c r="M6443" t="s">
        <v>17656</v>
      </c>
      <c r="N6443" t="s">
        <v>62</v>
      </c>
      <c r="P6443" t="s">
        <v>143</v>
      </c>
      <c r="Q6443" t="s">
        <v>33</v>
      </c>
      <c r="S6443" s="11">
        <f t="shared" si="200"/>
        <v>0</v>
      </c>
      <c r="U6443" s="10">
        <f t="shared" si="201"/>
        <v>0</v>
      </c>
    </row>
    <row r="6444" spans="1:21" x14ac:dyDescent="0.25">
      <c r="A6444">
        <v>5434</v>
      </c>
      <c r="B6444" t="s">
        <v>17657</v>
      </c>
      <c r="C6444" t="s">
        <v>17658</v>
      </c>
      <c r="D6444">
        <v>59</v>
      </c>
      <c r="E6444" t="s">
        <v>19</v>
      </c>
      <c r="F6444" t="s">
        <v>92</v>
      </c>
      <c r="G6444" s="1">
        <v>44252</v>
      </c>
      <c r="H6444" t="s">
        <v>27293</v>
      </c>
      <c r="I6444">
        <v>2021</v>
      </c>
      <c r="J6444" t="s">
        <v>27324</v>
      </c>
      <c r="K6444" t="s">
        <v>67</v>
      </c>
      <c r="L6444" t="s">
        <v>93</v>
      </c>
      <c r="M6444" t="s">
        <v>845</v>
      </c>
      <c r="N6444" t="s">
        <v>24</v>
      </c>
      <c r="P6444" t="s">
        <v>143</v>
      </c>
      <c r="Q6444" t="s">
        <v>55</v>
      </c>
      <c r="R6444" s="2">
        <v>45078.253472222219</v>
      </c>
      <c r="S6444" s="11">
        <f t="shared" si="200"/>
        <v>6.0833333332557231</v>
      </c>
      <c r="U6444" s="10">
        <f t="shared" si="201"/>
        <v>0</v>
      </c>
    </row>
    <row r="6445" spans="1:21" x14ac:dyDescent="0.25">
      <c r="A6445">
        <v>5435</v>
      </c>
      <c r="B6445" t="s">
        <v>17659</v>
      </c>
      <c r="C6445" t="s">
        <v>17660</v>
      </c>
      <c r="D6445">
        <v>19</v>
      </c>
      <c r="E6445" t="s">
        <v>29</v>
      </c>
      <c r="F6445" t="s">
        <v>134</v>
      </c>
      <c r="G6445" s="1">
        <v>44158</v>
      </c>
      <c r="H6445" t="s">
        <v>27292</v>
      </c>
      <c r="I6445">
        <v>2020</v>
      </c>
      <c r="J6445" t="s">
        <v>27307</v>
      </c>
      <c r="K6445" t="s">
        <v>67</v>
      </c>
      <c r="L6445" t="s">
        <v>77</v>
      </c>
      <c r="M6445" t="s">
        <v>17661</v>
      </c>
      <c r="N6445" t="s">
        <v>62</v>
      </c>
      <c r="P6445" t="s">
        <v>89</v>
      </c>
      <c r="Q6445" t="s">
        <v>55</v>
      </c>
      <c r="S6445" s="11">
        <f t="shared" si="200"/>
        <v>0</v>
      </c>
      <c r="U6445" s="10">
        <f t="shared" si="201"/>
        <v>0</v>
      </c>
    </row>
    <row r="6446" spans="1:21" x14ac:dyDescent="0.25">
      <c r="A6446">
        <v>5439</v>
      </c>
      <c r="B6446" t="s">
        <v>17674</v>
      </c>
      <c r="C6446" t="s">
        <v>17675</v>
      </c>
      <c r="D6446">
        <v>57</v>
      </c>
      <c r="E6446" t="s">
        <v>29</v>
      </c>
      <c r="F6446" t="s">
        <v>281</v>
      </c>
      <c r="G6446" s="1">
        <v>44419</v>
      </c>
      <c r="H6446" t="s">
        <v>27294</v>
      </c>
      <c r="I6446">
        <v>2021</v>
      </c>
      <c r="J6446" t="s">
        <v>27316</v>
      </c>
      <c r="K6446" t="s">
        <v>45</v>
      </c>
      <c r="L6446" t="s">
        <v>177</v>
      </c>
      <c r="M6446" t="s">
        <v>17676</v>
      </c>
      <c r="N6446" t="s">
        <v>62</v>
      </c>
      <c r="P6446" t="s">
        <v>143</v>
      </c>
      <c r="Q6446" t="s">
        <v>55</v>
      </c>
      <c r="S6446" s="11">
        <f t="shared" si="200"/>
        <v>0</v>
      </c>
      <c r="U6446" s="10">
        <f t="shared" si="201"/>
        <v>0</v>
      </c>
    </row>
    <row r="6447" spans="1:21" x14ac:dyDescent="0.25">
      <c r="A6447">
        <v>5440</v>
      </c>
      <c r="B6447" t="s">
        <v>17677</v>
      </c>
      <c r="C6447" t="s">
        <v>17678</v>
      </c>
      <c r="D6447">
        <v>23</v>
      </c>
      <c r="E6447" t="s">
        <v>58</v>
      </c>
      <c r="F6447" t="s">
        <v>107</v>
      </c>
      <c r="G6447" s="1">
        <v>44039</v>
      </c>
      <c r="H6447" t="s">
        <v>27291</v>
      </c>
      <c r="I6447">
        <v>2020</v>
      </c>
      <c r="J6447" t="s">
        <v>27306</v>
      </c>
      <c r="K6447" t="s">
        <v>67</v>
      </c>
      <c r="L6447" t="s">
        <v>77</v>
      </c>
      <c r="M6447" t="s">
        <v>17679</v>
      </c>
      <c r="N6447" t="s">
        <v>62</v>
      </c>
      <c r="P6447" t="s">
        <v>143</v>
      </c>
      <c r="Q6447" t="s">
        <v>55</v>
      </c>
      <c r="S6447" s="11">
        <f t="shared" si="200"/>
        <v>0</v>
      </c>
      <c r="U6447" s="10">
        <f t="shared" si="201"/>
        <v>0</v>
      </c>
    </row>
    <row r="6448" spans="1:21" x14ac:dyDescent="0.25">
      <c r="A6448">
        <v>5442</v>
      </c>
      <c r="B6448" t="s">
        <v>17684</v>
      </c>
      <c r="C6448" t="s">
        <v>17685</v>
      </c>
      <c r="D6448">
        <v>52</v>
      </c>
      <c r="E6448" t="s">
        <v>58</v>
      </c>
      <c r="F6448" t="s">
        <v>699</v>
      </c>
      <c r="G6448" s="1">
        <v>43861</v>
      </c>
      <c r="H6448" t="s">
        <v>27295</v>
      </c>
      <c r="I6448">
        <v>2020</v>
      </c>
      <c r="J6448" t="s">
        <v>27325</v>
      </c>
      <c r="K6448" t="s">
        <v>67</v>
      </c>
      <c r="L6448" t="s">
        <v>113</v>
      </c>
      <c r="M6448" t="s">
        <v>17686</v>
      </c>
      <c r="N6448" t="s">
        <v>24</v>
      </c>
      <c r="P6448" t="s">
        <v>89</v>
      </c>
      <c r="Q6448" t="s">
        <v>33</v>
      </c>
      <c r="R6448" s="2">
        <v>45078.782638888886</v>
      </c>
      <c r="S6448" s="11">
        <f t="shared" si="200"/>
        <v>18.783333333267365</v>
      </c>
      <c r="U6448" s="10">
        <f t="shared" si="201"/>
        <v>0</v>
      </c>
    </row>
    <row r="6449" spans="1:21" x14ac:dyDescent="0.25">
      <c r="A6449">
        <v>5445</v>
      </c>
      <c r="B6449" t="s">
        <v>17695</v>
      </c>
      <c r="C6449" t="s">
        <v>17696</v>
      </c>
      <c r="D6449">
        <v>64</v>
      </c>
      <c r="E6449" t="s">
        <v>58</v>
      </c>
      <c r="F6449" t="s">
        <v>71</v>
      </c>
      <c r="G6449" s="1">
        <v>44554</v>
      </c>
      <c r="H6449" t="s">
        <v>27299</v>
      </c>
      <c r="I6449">
        <v>2021</v>
      </c>
      <c r="J6449" t="s">
        <v>27322</v>
      </c>
      <c r="K6449" t="s">
        <v>59</v>
      </c>
      <c r="L6449" t="s">
        <v>52</v>
      </c>
      <c r="M6449" t="s">
        <v>17697</v>
      </c>
      <c r="N6449" t="s">
        <v>24</v>
      </c>
      <c r="P6449" t="s">
        <v>41</v>
      </c>
      <c r="Q6449" t="s">
        <v>55</v>
      </c>
      <c r="R6449" s="2">
        <v>45078.074305555558</v>
      </c>
      <c r="S6449" s="11">
        <f t="shared" si="200"/>
        <v>1.78333333338378</v>
      </c>
      <c r="U6449" s="10">
        <f t="shared" si="201"/>
        <v>0</v>
      </c>
    </row>
    <row r="6450" spans="1:21" x14ac:dyDescent="0.25">
      <c r="A6450">
        <v>5448</v>
      </c>
      <c r="B6450" t="s">
        <v>17706</v>
      </c>
      <c r="C6450" t="s">
        <v>17707</v>
      </c>
      <c r="D6450">
        <v>47</v>
      </c>
      <c r="E6450" t="s">
        <v>29</v>
      </c>
      <c r="F6450" t="s">
        <v>397</v>
      </c>
      <c r="G6450" s="1">
        <v>43879</v>
      </c>
      <c r="H6450" t="s">
        <v>27293</v>
      </c>
      <c r="I6450">
        <v>2020</v>
      </c>
      <c r="J6450" t="s">
        <v>27308</v>
      </c>
      <c r="K6450" t="s">
        <v>21</v>
      </c>
      <c r="L6450" t="s">
        <v>99</v>
      </c>
      <c r="M6450" t="s">
        <v>17708</v>
      </c>
      <c r="N6450" t="s">
        <v>62</v>
      </c>
      <c r="P6450" t="s">
        <v>41</v>
      </c>
      <c r="Q6450" t="s">
        <v>55</v>
      </c>
      <c r="S6450" s="11">
        <f t="shared" si="200"/>
        <v>0</v>
      </c>
      <c r="U6450" s="10">
        <f t="shared" si="201"/>
        <v>0</v>
      </c>
    </row>
    <row r="6451" spans="1:21" x14ac:dyDescent="0.25">
      <c r="A6451">
        <v>5449</v>
      </c>
      <c r="B6451" t="s">
        <v>17709</v>
      </c>
      <c r="C6451" t="s">
        <v>17710</v>
      </c>
      <c r="D6451">
        <v>33</v>
      </c>
      <c r="E6451" t="s">
        <v>58</v>
      </c>
      <c r="F6451" t="s">
        <v>30</v>
      </c>
      <c r="G6451" s="1">
        <v>44248</v>
      </c>
      <c r="H6451" t="s">
        <v>27293</v>
      </c>
      <c r="I6451">
        <v>2021</v>
      </c>
      <c r="J6451" t="s">
        <v>27324</v>
      </c>
      <c r="K6451" t="s">
        <v>45</v>
      </c>
      <c r="L6451" t="s">
        <v>22</v>
      </c>
      <c r="M6451" t="s">
        <v>17711</v>
      </c>
      <c r="N6451" t="s">
        <v>62</v>
      </c>
      <c r="P6451" t="s">
        <v>143</v>
      </c>
      <c r="Q6451" t="s">
        <v>55</v>
      </c>
      <c r="S6451" s="11">
        <f t="shared" si="200"/>
        <v>0</v>
      </c>
      <c r="U6451" s="10">
        <f t="shared" si="201"/>
        <v>0</v>
      </c>
    </row>
    <row r="6452" spans="1:21" x14ac:dyDescent="0.25">
      <c r="A6452">
        <v>5450</v>
      </c>
      <c r="B6452" t="s">
        <v>17712</v>
      </c>
      <c r="C6452" t="s">
        <v>17713</v>
      </c>
      <c r="D6452">
        <v>61</v>
      </c>
      <c r="E6452" t="s">
        <v>58</v>
      </c>
      <c r="F6452" t="s">
        <v>202</v>
      </c>
      <c r="G6452" s="1">
        <v>44527</v>
      </c>
      <c r="H6452" t="s">
        <v>27292</v>
      </c>
      <c r="I6452">
        <v>2021</v>
      </c>
      <c r="J6452" t="s">
        <v>27326</v>
      </c>
      <c r="K6452" t="s">
        <v>59</v>
      </c>
      <c r="L6452" t="s">
        <v>46</v>
      </c>
      <c r="M6452" t="s">
        <v>17714</v>
      </c>
      <c r="N6452" t="s">
        <v>24</v>
      </c>
      <c r="P6452" t="s">
        <v>41</v>
      </c>
      <c r="Q6452" t="s">
        <v>83</v>
      </c>
      <c r="R6452" s="2">
        <v>45078.254861111112</v>
      </c>
      <c r="S6452" s="11">
        <f t="shared" si="200"/>
        <v>6.1166666666977108</v>
      </c>
      <c r="U6452" s="10">
        <f t="shared" si="201"/>
        <v>0</v>
      </c>
    </row>
    <row r="6453" spans="1:21" x14ac:dyDescent="0.25">
      <c r="A6453">
        <v>5452</v>
      </c>
      <c r="B6453" t="s">
        <v>17719</v>
      </c>
      <c r="C6453" t="s">
        <v>17720</v>
      </c>
      <c r="D6453">
        <v>22</v>
      </c>
      <c r="E6453" t="s">
        <v>19</v>
      </c>
      <c r="F6453" t="s">
        <v>107</v>
      </c>
      <c r="G6453" s="1">
        <v>44003</v>
      </c>
      <c r="H6453" t="s">
        <v>27297</v>
      </c>
      <c r="I6453">
        <v>2020</v>
      </c>
      <c r="J6453" t="s">
        <v>27320</v>
      </c>
      <c r="K6453" t="s">
        <v>45</v>
      </c>
      <c r="L6453" t="s">
        <v>31</v>
      </c>
      <c r="M6453" t="s">
        <v>1076</v>
      </c>
      <c r="N6453" t="s">
        <v>62</v>
      </c>
      <c r="P6453" t="s">
        <v>25</v>
      </c>
      <c r="Q6453" t="s">
        <v>83</v>
      </c>
      <c r="S6453" s="11">
        <f t="shared" si="200"/>
        <v>0</v>
      </c>
      <c r="U6453" s="10">
        <f t="shared" si="201"/>
        <v>0</v>
      </c>
    </row>
    <row r="6454" spans="1:21" x14ac:dyDescent="0.25">
      <c r="A6454">
        <v>5454</v>
      </c>
      <c r="B6454" t="s">
        <v>17725</v>
      </c>
      <c r="C6454" t="s">
        <v>17726</v>
      </c>
      <c r="D6454">
        <v>19</v>
      </c>
      <c r="E6454" t="s">
        <v>58</v>
      </c>
      <c r="F6454" t="s">
        <v>202</v>
      </c>
      <c r="G6454" s="1">
        <v>44256</v>
      </c>
      <c r="H6454" t="s">
        <v>27289</v>
      </c>
      <c r="I6454">
        <v>2021</v>
      </c>
      <c r="J6454" t="s">
        <v>27304</v>
      </c>
      <c r="K6454" t="s">
        <v>66</v>
      </c>
      <c r="L6454" t="s">
        <v>46</v>
      </c>
      <c r="M6454" t="s">
        <v>17727</v>
      </c>
      <c r="N6454" t="s">
        <v>24</v>
      </c>
      <c r="P6454" t="s">
        <v>25</v>
      </c>
      <c r="Q6454" t="s">
        <v>33</v>
      </c>
      <c r="R6454" s="2">
        <v>45078.091666666667</v>
      </c>
      <c r="S6454" s="11">
        <f t="shared" si="200"/>
        <v>2.2000000000116415</v>
      </c>
      <c r="U6454" s="10">
        <f t="shared" si="201"/>
        <v>0</v>
      </c>
    </row>
    <row r="6455" spans="1:21" x14ac:dyDescent="0.25">
      <c r="A6455">
        <v>5455</v>
      </c>
      <c r="B6455" t="s">
        <v>17728</v>
      </c>
      <c r="C6455" t="s">
        <v>17729</v>
      </c>
      <c r="D6455">
        <v>52</v>
      </c>
      <c r="E6455" t="s">
        <v>29</v>
      </c>
      <c r="F6455" t="s">
        <v>219</v>
      </c>
      <c r="G6455" s="1">
        <v>44317</v>
      </c>
      <c r="H6455" t="s">
        <v>27290</v>
      </c>
      <c r="I6455">
        <v>2021</v>
      </c>
      <c r="J6455" t="s">
        <v>27305</v>
      </c>
      <c r="K6455" t="s">
        <v>59</v>
      </c>
      <c r="L6455" t="s">
        <v>37</v>
      </c>
      <c r="M6455" t="s">
        <v>17730</v>
      </c>
      <c r="N6455" t="s">
        <v>24</v>
      </c>
      <c r="P6455" t="s">
        <v>143</v>
      </c>
      <c r="Q6455" t="s">
        <v>55</v>
      </c>
      <c r="R6455" s="2">
        <v>45078.304166666669</v>
      </c>
      <c r="S6455" s="11">
        <f t="shared" si="200"/>
        <v>7.3000000000465661</v>
      </c>
      <c r="U6455" s="10">
        <f t="shared" si="201"/>
        <v>0</v>
      </c>
    </row>
    <row r="6456" spans="1:21" x14ac:dyDescent="0.25">
      <c r="A6456">
        <v>5457</v>
      </c>
      <c r="B6456" t="s">
        <v>17735</v>
      </c>
      <c r="C6456" t="s">
        <v>17736</v>
      </c>
      <c r="D6456">
        <v>42</v>
      </c>
      <c r="E6456" t="s">
        <v>19</v>
      </c>
      <c r="F6456" t="s">
        <v>30</v>
      </c>
      <c r="G6456" s="1">
        <v>44296</v>
      </c>
      <c r="H6456" t="s">
        <v>27300</v>
      </c>
      <c r="I6456">
        <v>2021</v>
      </c>
      <c r="J6456" t="s">
        <v>27323</v>
      </c>
      <c r="K6456" t="s">
        <v>67</v>
      </c>
      <c r="L6456" t="s">
        <v>67</v>
      </c>
      <c r="M6456" t="s">
        <v>17737</v>
      </c>
      <c r="N6456" t="s">
        <v>24</v>
      </c>
      <c r="P6456" t="s">
        <v>143</v>
      </c>
      <c r="Q6456" t="s">
        <v>83</v>
      </c>
      <c r="R6456" s="2">
        <v>45078.53125</v>
      </c>
      <c r="S6456" s="11">
        <f t="shared" si="200"/>
        <v>12.75</v>
      </c>
      <c r="U6456" s="10">
        <f t="shared" si="201"/>
        <v>0</v>
      </c>
    </row>
    <row r="6457" spans="1:21" x14ac:dyDescent="0.25">
      <c r="A6457">
        <v>5459</v>
      </c>
      <c r="B6457" t="s">
        <v>2421</v>
      </c>
      <c r="C6457" t="s">
        <v>17742</v>
      </c>
      <c r="D6457">
        <v>45</v>
      </c>
      <c r="E6457" t="s">
        <v>19</v>
      </c>
      <c r="F6457" t="s">
        <v>86</v>
      </c>
      <c r="G6457" s="1">
        <v>44059</v>
      </c>
      <c r="H6457" t="s">
        <v>27294</v>
      </c>
      <c r="I6457">
        <v>2020</v>
      </c>
      <c r="J6457" t="s">
        <v>27309</v>
      </c>
      <c r="K6457" t="s">
        <v>59</v>
      </c>
      <c r="L6457" t="s">
        <v>67</v>
      </c>
      <c r="M6457" t="s">
        <v>17743</v>
      </c>
      <c r="N6457" t="s">
        <v>24</v>
      </c>
      <c r="P6457" t="s">
        <v>89</v>
      </c>
      <c r="Q6457" t="s">
        <v>83</v>
      </c>
      <c r="R6457" s="2">
        <v>45078.093055555553</v>
      </c>
      <c r="S6457" s="11">
        <f t="shared" si="200"/>
        <v>2.2333333332790062</v>
      </c>
      <c r="U6457" s="10">
        <f t="shared" si="201"/>
        <v>0</v>
      </c>
    </row>
    <row r="6458" spans="1:21" x14ac:dyDescent="0.25">
      <c r="A6458">
        <v>5460</v>
      </c>
      <c r="B6458" t="s">
        <v>17744</v>
      </c>
      <c r="C6458" t="s">
        <v>17745</v>
      </c>
      <c r="D6458">
        <v>22</v>
      </c>
      <c r="E6458" t="s">
        <v>19</v>
      </c>
      <c r="F6458" t="s">
        <v>129</v>
      </c>
      <c r="G6458" s="1">
        <v>44451</v>
      </c>
      <c r="H6458" t="s">
        <v>27298</v>
      </c>
      <c r="I6458">
        <v>2021</v>
      </c>
      <c r="J6458" t="s">
        <v>27315</v>
      </c>
      <c r="K6458" t="s">
        <v>67</v>
      </c>
      <c r="L6458" t="s">
        <v>72</v>
      </c>
      <c r="M6458" t="s">
        <v>17746</v>
      </c>
      <c r="N6458" t="s">
        <v>62</v>
      </c>
      <c r="P6458" t="s">
        <v>143</v>
      </c>
      <c r="Q6458" t="s">
        <v>33</v>
      </c>
      <c r="S6458" s="11">
        <f t="shared" si="200"/>
        <v>0</v>
      </c>
      <c r="U6458" s="10">
        <f t="shared" si="201"/>
        <v>0</v>
      </c>
    </row>
    <row r="6459" spans="1:21" x14ac:dyDescent="0.25">
      <c r="A6459">
        <v>5463</v>
      </c>
      <c r="B6459" t="s">
        <v>17754</v>
      </c>
      <c r="C6459" t="s">
        <v>17755</v>
      </c>
      <c r="D6459">
        <v>53</v>
      </c>
      <c r="E6459" t="s">
        <v>29</v>
      </c>
      <c r="F6459" t="s">
        <v>207</v>
      </c>
      <c r="G6459" s="1">
        <v>44179</v>
      </c>
      <c r="H6459" t="s">
        <v>27299</v>
      </c>
      <c r="I6459">
        <v>2020</v>
      </c>
      <c r="J6459" t="s">
        <v>27321</v>
      </c>
      <c r="K6459" t="s">
        <v>67</v>
      </c>
      <c r="L6459" t="s">
        <v>52</v>
      </c>
      <c r="M6459" t="s">
        <v>17756</v>
      </c>
      <c r="N6459" t="s">
        <v>62</v>
      </c>
      <c r="P6459" t="s">
        <v>89</v>
      </c>
      <c r="Q6459" t="s">
        <v>26</v>
      </c>
      <c r="S6459" s="11">
        <f t="shared" si="200"/>
        <v>0</v>
      </c>
      <c r="U6459" s="10">
        <f t="shared" si="201"/>
        <v>0</v>
      </c>
    </row>
    <row r="6460" spans="1:21" x14ac:dyDescent="0.25">
      <c r="A6460">
        <v>5464</v>
      </c>
      <c r="B6460" t="s">
        <v>17757</v>
      </c>
      <c r="C6460" t="s">
        <v>17758</v>
      </c>
      <c r="D6460">
        <v>38</v>
      </c>
      <c r="E6460" t="s">
        <v>58</v>
      </c>
      <c r="F6460" t="s">
        <v>397</v>
      </c>
      <c r="G6460" s="1">
        <v>44173</v>
      </c>
      <c r="H6460" t="s">
        <v>27299</v>
      </c>
      <c r="I6460">
        <v>2020</v>
      </c>
      <c r="J6460" t="s">
        <v>27321</v>
      </c>
      <c r="K6460" t="s">
        <v>21</v>
      </c>
      <c r="L6460" t="s">
        <v>177</v>
      </c>
      <c r="M6460" t="s">
        <v>17759</v>
      </c>
      <c r="N6460" t="s">
        <v>62</v>
      </c>
      <c r="P6460" t="s">
        <v>41</v>
      </c>
      <c r="Q6460" t="s">
        <v>26</v>
      </c>
      <c r="S6460" s="11">
        <f t="shared" si="200"/>
        <v>0</v>
      </c>
      <c r="U6460" s="10">
        <f t="shared" si="201"/>
        <v>0</v>
      </c>
    </row>
    <row r="6461" spans="1:21" x14ac:dyDescent="0.25">
      <c r="A6461">
        <v>5465</v>
      </c>
      <c r="B6461" t="s">
        <v>17760</v>
      </c>
      <c r="C6461" t="s">
        <v>17761</v>
      </c>
      <c r="D6461">
        <v>57</v>
      </c>
      <c r="E6461" t="s">
        <v>58</v>
      </c>
      <c r="F6461" t="s">
        <v>485</v>
      </c>
      <c r="G6461" s="1">
        <v>43907</v>
      </c>
      <c r="H6461" t="s">
        <v>27289</v>
      </c>
      <c r="I6461">
        <v>2020</v>
      </c>
      <c r="J6461" t="s">
        <v>27310</v>
      </c>
      <c r="K6461" t="s">
        <v>45</v>
      </c>
      <c r="L6461" t="s">
        <v>77</v>
      </c>
      <c r="M6461" t="s">
        <v>17762</v>
      </c>
      <c r="N6461" t="s">
        <v>62</v>
      </c>
      <c r="P6461" t="s">
        <v>25</v>
      </c>
      <c r="Q6461" t="s">
        <v>26</v>
      </c>
      <c r="S6461" s="11">
        <f t="shared" si="200"/>
        <v>0</v>
      </c>
      <c r="U6461" s="10">
        <f t="shared" si="201"/>
        <v>0</v>
      </c>
    </row>
    <row r="6462" spans="1:21" x14ac:dyDescent="0.25">
      <c r="A6462">
        <v>5466</v>
      </c>
      <c r="B6462" t="s">
        <v>17763</v>
      </c>
      <c r="C6462" t="s">
        <v>17764</v>
      </c>
      <c r="D6462">
        <v>53</v>
      </c>
      <c r="E6462" t="s">
        <v>29</v>
      </c>
      <c r="F6462" t="s">
        <v>81</v>
      </c>
      <c r="G6462" s="1">
        <v>44332</v>
      </c>
      <c r="H6462" t="s">
        <v>27290</v>
      </c>
      <c r="I6462">
        <v>2021</v>
      </c>
      <c r="J6462" t="s">
        <v>27305</v>
      </c>
      <c r="K6462" t="s">
        <v>59</v>
      </c>
      <c r="L6462" t="s">
        <v>77</v>
      </c>
      <c r="M6462" t="s">
        <v>17765</v>
      </c>
      <c r="N6462" t="s">
        <v>24</v>
      </c>
      <c r="P6462" t="s">
        <v>89</v>
      </c>
      <c r="Q6462" t="s">
        <v>33</v>
      </c>
      <c r="R6462" s="2">
        <v>45078.223611111112</v>
      </c>
      <c r="S6462" s="11">
        <f t="shared" si="200"/>
        <v>5.3666666666977108</v>
      </c>
      <c r="U6462" s="10">
        <f t="shared" si="201"/>
        <v>0</v>
      </c>
    </row>
    <row r="6463" spans="1:21" x14ac:dyDescent="0.25">
      <c r="A6463">
        <v>5469</v>
      </c>
      <c r="B6463" t="s">
        <v>17774</v>
      </c>
      <c r="C6463" t="s">
        <v>17775</v>
      </c>
      <c r="D6463">
        <v>70</v>
      </c>
      <c r="E6463" t="s">
        <v>29</v>
      </c>
      <c r="F6463" t="s">
        <v>30</v>
      </c>
      <c r="G6463" s="1">
        <v>44031</v>
      </c>
      <c r="H6463" t="s">
        <v>27291</v>
      </c>
      <c r="I6463">
        <v>2020</v>
      </c>
      <c r="J6463" t="s">
        <v>27306</v>
      </c>
      <c r="K6463" t="s">
        <v>45</v>
      </c>
      <c r="L6463" t="s">
        <v>60</v>
      </c>
      <c r="M6463" t="s">
        <v>17776</v>
      </c>
      <c r="N6463" t="s">
        <v>24</v>
      </c>
      <c r="P6463" t="s">
        <v>41</v>
      </c>
      <c r="Q6463" t="s">
        <v>55</v>
      </c>
      <c r="R6463" s="2">
        <v>45078.256249999999</v>
      </c>
      <c r="S6463" s="11">
        <f t="shared" si="200"/>
        <v>6.1499999999650754</v>
      </c>
      <c r="U6463" s="10">
        <f t="shared" si="201"/>
        <v>0</v>
      </c>
    </row>
    <row r="6464" spans="1:21" x14ac:dyDescent="0.25">
      <c r="A6464">
        <v>5470</v>
      </c>
      <c r="B6464" t="s">
        <v>17777</v>
      </c>
      <c r="C6464" t="s">
        <v>17778</v>
      </c>
      <c r="D6464">
        <v>45</v>
      </c>
      <c r="E6464" t="s">
        <v>29</v>
      </c>
      <c r="F6464" t="s">
        <v>242</v>
      </c>
      <c r="G6464" s="1">
        <v>44261</v>
      </c>
      <c r="H6464" t="s">
        <v>27289</v>
      </c>
      <c r="I6464">
        <v>2021</v>
      </c>
      <c r="J6464" t="s">
        <v>27304</v>
      </c>
      <c r="K6464" t="s">
        <v>45</v>
      </c>
      <c r="L6464" t="s">
        <v>150</v>
      </c>
      <c r="M6464" t="s">
        <v>17779</v>
      </c>
      <c r="N6464" t="s">
        <v>24</v>
      </c>
      <c r="P6464" t="s">
        <v>143</v>
      </c>
      <c r="Q6464" t="s">
        <v>33</v>
      </c>
      <c r="R6464" s="2">
        <v>45078.717361111114</v>
      </c>
      <c r="S6464" s="11">
        <f t="shared" si="200"/>
        <v>17.216666666732635</v>
      </c>
      <c r="U6464" s="10">
        <f t="shared" si="201"/>
        <v>0</v>
      </c>
    </row>
    <row r="6465" spans="1:21" x14ac:dyDescent="0.25">
      <c r="A6465">
        <v>5472</v>
      </c>
      <c r="B6465" t="s">
        <v>17784</v>
      </c>
      <c r="C6465" t="s">
        <v>17785</v>
      </c>
      <c r="D6465">
        <v>26</v>
      </c>
      <c r="E6465" t="s">
        <v>58</v>
      </c>
      <c r="F6465" t="s">
        <v>103</v>
      </c>
      <c r="G6465" s="1">
        <v>44550</v>
      </c>
      <c r="H6465" t="s">
        <v>27299</v>
      </c>
      <c r="I6465">
        <v>2021</v>
      </c>
      <c r="J6465" t="s">
        <v>27322</v>
      </c>
      <c r="K6465" t="s">
        <v>21</v>
      </c>
      <c r="L6465" t="s">
        <v>22</v>
      </c>
      <c r="M6465" t="s">
        <v>17786</v>
      </c>
      <c r="N6465" t="s">
        <v>62</v>
      </c>
      <c r="P6465" t="s">
        <v>41</v>
      </c>
      <c r="Q6465" t="s">
        <v>33</v>
      </c>
      <c r="S6465" s="11">
        <f t="shared" si="200"/>
        <v>0</v>
      </c>
      <c r="U6465" s="10">
        <f t="shared" si="201"/>
        <v>0</v>
      </c>
    </row>
    <row r="6466" spans="1:21" x14ac:dyDescent="0.25">
      <c r="A6466">
        <v>5477</v>
      </c>
      <c r="B6466" t="s">
        <v>17802</v>
      </c>
      <c r="C6466" t="s">
        <v>17803</v>
      </c>
      <c r="D6466">
        <v>22</v>
      </c>
      <c r="E6466" t="s">
        <v>29</v>
      </c>
      <c r="F6466" t="s">
        <v>36</v>
      </c>
      <c r="G6466" s="1">
        <v>44324</v>
      </c>
      <c r="H6466" t="s">
        <v>27290</v>
      </c>
      <c r="I6466">
        <v>2021</v>
      </c>
      <c r="J6466" t="s">
        <v>27305</v>
      </c>
      <c r="K6466" t="s">
        <v>59</v>
      </c>
      <c r="L6466" t="s">
        <v>72</v>
      </c>
      <c r="M6466" t="s">
        <v>17804</v>
      </c>
      <c r="N6466" t="s">
        <v>62</v>
      </c>
      <c r="P6466" t="s">
        <v>143</v>
      </c>
      <c r="Q6466" t="s">
        <v>33</v>
      </c>
      <c r="S6466" s="11">
        <f t="shared" ref="S6466:S6529" si="202">(R6466-INT(R6466)) * 24</f>
        <v>0</v>
      </c>
      <c r="U6466" s="10">
        <f t="shared" ref="U6466:U6529" si="203">(T6466 - INT(T6466)) * 24</f>
        <v>0</v>
      </c>
    </row>
    <row r="6467" spans="1:21" x14ac:dyDescent="0.25">
      <c r="A6467">
        <v>5480</v>
      </c>
      <c r="B6467" t="s">
        <v>17813</v>
      </c>
      <c r="C6467" t="s">
        <v>17814</v>
      </c>
      <c r="D6467">
        <v>20</v>
      </c>
      <c r="E6467" t="s">
        <v>19</v>
      </c>
      <c r="F6467" t="s">
        <v>383</v>
      </c>
      <c r="G6467" s="1">
        <v>43857</v>
      </c>
      <c r="H6467" t="s">
        <v>27295</v>
      </c>
      <c r="I6467">
        <v>2020</v>
      </c>
      <c r="J6467" t="s">
        <v>27325</v>
      </c>
      <c r="K6467" t="s">
        <v>66</v>
      </c>
      <c r="L6467" t="s">
        <v>141</v>
      </c>
      <c r="M6467" t="s">
        <v>17815</v>
      </c>
      <c r="N6467" t="s">
        <v>62</v>
      </c>
      <c r="P6467" t="s">
        <v>89</v>
      </c>
      <c r="Q6467" t="s">
        <v>55</v>
      </c>
      <c r="S6467" s="11">
        <f t="shared" si="202"/>
        <v>0</v>
      </c>
      <c r="U6467" s="10">
        <f t="shared" si="203"/>
        <v>0</v>
      </c>
    </row>
    <row r="6468" spans="1:21" x14ac:dyDescent="0.25">
      <c r="A6468">
        <v>5481</v>
      </c>
      <c r="B6468" t="s">
        <v>17816</v>
      </c>
      <c r="C6468" t="s">
        <v>17817</v>
      </c>
      <c r="D6468">
        <v>24</v>
      </c>
      <c r="E6468" t="s">
        <v>19</v>
      </c>
      <c r="F6468" t="s">
        <v>161</v>
      </c>
      <c r="G6468" s="1">
        <v>44528</v>
      </c>
      <c r="H6468" t="s">
        <v>27292</v>
      </c>
      <c r="I6468">
        <v>2021</v>
      </c>
      <c r="J6468" t="s">
        <v>27326</v>
      </c>
      <c r="K6468" t="s">
        <v>67</v>
      </c>
      <c r="L6468" t="s">
        <v>46</v>
      </c>
      <c r="M6468" t="s">
        <v>17818</v>
      </c>
      <c r="N6468" t="s">
        <v>62</v>
      </c>
      <c r="P6468" t="s">
        <v>41</v>
      </c>
      <c r="Q6468" t="s">
        <v>83</v>
      </c>
      <c r="S6468" s="11">
        <f t="shared" si="202"/>
        <v>0</v>
      </c>
      <c r="U6468" s="10">
        <f t="shared" si="203"/>
        <v>0</v>
      </c>
    </row>
    <row r="6469" spans="1:21" x14ac:dyDescent="0.25">
      <c r="A6469">
        <v>5483</v>
      </c>
      <c r="B6469" t="s">
        <v>17823</v>
      </c>
      <c r="C6469" t="s">
        <v>17824</v>
      </c>
      <c r="D6469">
        <v>25</v>
      </c>
      <c r="E6469" t="s">
        <v>29</v>
      </c>
      <c r="F6469" t="s">
        <v>65</v>
      </c>
      <c r="G6469" s="1">
        <v>43852</v>
      </c>
      <c r="H6469" t="s">
        <v>27295</v>
      </c>
      <c r="I6469">
        <v>2020</v>
      </c>
      <c r="J6469" t="s">
        <v>27325</v>
      </c>
      <c r="K6469" t="s">
        <v>67</v>
      </c>
      <c r="L6469" t="s">
        <v>60</v>
      </c>
      <c r="M6469" t="s">
        <v>17825</v>
      </c>
      <c r="N6469" t="s">
        <v>62</v>
      </c>
      <c r="P6469" t="s">
        <v>89</v>
      </c>
      <c r="Q6469" t="s">
        <v>83</v>
      </c>
      <c r="S6469" s="11">
        <f t="shared" si="202"/>
        <v>0</v>
      </c>
      <c r="U6469" s="10">
        <f t="shared" si="203"/>
        <v>0</v>
      </c>
    </row>
    <row r="6470" spans="1:21" x14ac:dyDescent="0.25">
      <c r="A6470">
        <v>5484</v>
      </c>
      <c r="B6470" t="s">
        <v>17826</v>
      </c>
      <c r="C6470" t="s">
        <v>17827</v>
      </c>
      <c r="D6470">
        <v>62</v>
      </c>
      <c r="E6470" t="s">
        <v>58</v>
      </c>
      <c r="F6470" t="s">
        <v>112</v>
      </c>
      <c r="G6470" s="1">
        <v>44077</v>
      </c>
      <c r="H6470" t="s">
        <v>27298</v>
      </c>
      <c r="I6470">
        <v>2020</v>
      </c>
      <c r="J6470" t="s">
        <v>27314</v>
      </c>
      <c r="K6470" t="s">
        <v>45</v>
      </c>
      <c r="L6470" t="s">
        <v>22</v>
      </c>
      <c r="M6470" t="s">
        <v>17828</v>
      </c>
      <c r="N6470" t="s">
        <v>24</v>
      </c>
      <c r="P6470" t="s">
        <v>41</v>
      </c>
      <c r="Q6470" t="s">
        <v>26</v>
      </c>
      <c r="R6470" s="2">
        <v>45078.006944444445</v>
      </c>
      <c r="S6470" s="11">
        <f t="shared" si="202"/>
        <v>0.16666666668606922</v>
      </c>
      <c r="U6470" s="10">
        <f t="shared" si="203"/>
        <v>0</v>
      </c>
    </row>
    <row r="6471" spans="1:21" x14ac:dyDescent="0.25">
      <c r="A6471">
        <v>5485</v>
      </c>
      <c r="B6471" t="s">
        <v>17829</v>
      </c>
      <c r="C6471" t="s">
        <v>17830</v>
      </c>
      <c r="D6471">
        <v>59</v>
      </c>
      <c r="E6471" t="s">
        <v>19</v>
      </c>
      <c r="F6471" t="s">
        <v>103</v>
      </c>
      <c r="G6471" s="1">
        <v>43972</v>
      </c>
      <c r="H6471" t="s">
        <v>27290</v>
      </c>
      <c r="I6471">
        <v>2020</v>
      </c>
      <c r="J6471" t="s">
        <v>27318</v>
      </c>
      <c r="K6471" t="s">
        <v>66</v>
      </c>
      <c r="L6471" t="s">
        <v>60</v>
      </c>
      <c r="M6471" t="s">
        <v>17831</v>
      </c>
      <c r="N6471" t="s">
        <v>62</v>
      </c>
      <c r="P6471" t="s">
        <v>143</v>
      </c>
      <c r="Q6471" t="s">
        <v>26</v>
      </c>
      <c r="S6471" s="11">
        <f t="shared" si="202"/>
        <v>0</v>
      </c>
      <c r="U6471" s="10">
        <f t="shared" si="203"/>
        <v>0</v>
      </c>
    </row>
    <row r="6472" spans="1:21" x14ac:dyDescent="0.25">
      <c r="A6472">
        <v>5486</v>
      </c>
      <c r="B6472" t="s">
        <v>17832</v>
      </c>
      <c r="C6472" t="s">
        <v>17833</v>
      </c>
      <c r="D6472">
        <v>46</v>
      </c>
      <c r="E6472" t="s">
        <v>58</v>
      </c>
      <c r="F6472" t="s">
        <v>149</v>
      </c>
      <c r="G6472" s="1">
        <v>44191</v>
      </c>
      <c r="H6472" t="s">
        <v>27299</v>
      </c>
      <c r="I6472">
        <v>2020</v>
      </c>
      <c r="J6472" t="s">
        <v>27321</v>
      </c>
      <c r="K6472" t="s">
        <v>45</v>
      </c>
      <c r="L6472" t="s">
        <v>52</v>
      </c>
      <c r="M6472" t="s">
        <v>17834</v>
      </c>
      <c r="N6472" t="s">
        <v>24</v>
      </c>
      <c r="P6472" t="s">
        <v>25</v>
      </c>
      <c r="Q6472" t="s">
        <v>83</v>
      </c>
      <c r="R6472" s="2">
        <v>45078.817361111112</v>
      </c>
      <c r="S6472" s="11">
        <f t="shared" si="202"/>
        <v>19.616666666697711</v>
      </c>
      <c r="U6472" s="10">
        <f t="shared" si="203"/>
        <v>0</v>
      </c>
    </row>
    <row r="6473" spans="1:21" x14ac:dyDescent="0.25">
      <c r="A6473">
        <v>5487</v>
      </c>
      <c r="B6473" t="s">
        <v>17835</v>
      </c>
      <c r="C6473" t="s">
        <v>17836</v>
      </c>
      <c r="D6473">
        <v>33</v>
      </c>
      <c r="E6473" t="s">
        <v>29</v>
      </c>
      <c r="F6473" t="s">
        <v>485</v>
      </c>
      <c r="G6473" s="1">
        <v>44315</v>
      </c>
      <c r="H6473" t="s">
        <v>27300</v>
      </c>
      <c r="I6473">
        <v>2021</v>
      </c>
      <c r="J6473" t="s">
        <v>27323</v>
      </c>
      <c r="K6473" t="s">
        <v>21</v>
      </c>
      <c r="L6473" t="s">
        <v>93</v>
      </c>
      <c r="M6473" t="s">
        <v>985</v>
      </c>
      <c r="N6473" t="s">
        <v>24</v>
      </c>
      <c r="P6473" t="s">
        <v>41</v>
      </c>
      <c r="Q6473" t="s">
        <v>26</v>
      </c>
      <c r="R6473" s="2">
        <v>45078.877083333333</v>
      </c>
      <c r="S6473" s="11">
        <f t="shared" si="202"/>
        <v>21.049999999988358</v>
      </c>
      <c r="U6473" s="10">
        <f t="shared" si="203"/>
        <v>0</v>
      </c>
    </row>
    <row r="6474" spans="1:21" x14ac:dyDescent="0.25">
      <c r="A6474">
        <v>5489</v>
      </c>
      <c r="B6474" t="s">
        <v>17840</v>
      </c>
      <c r="C6474" t="s">
        <v>17841</v>
      </c>
      <c r="D6474">
        <v>19</v>
      </c>
      <c r="E6474" t="s">
        <v>58</v>
      </c>
      <c r="F6474" t="s">
        <v>223</v>
      </c>
      <c r="G6474" s="1">
        <v>44214</v>
      </c>
      <c r="H6474" t="s">
        <v>27295</v>
      </c>
      <c r="I6474">
        <v>2021</v>
      </c>
      <c r="J6474" t="s">
        <v>27311</v>
      </c>
      <c r="K6474" t="s">
        <v>21</v>
      </c>
      <c r="L6474" t="s">
        <v>113</v>
      </c>
      <c r="M6474" t="s">
        <v>17842</v>
      </c>
      <c r="N6474" t="s">
        <v>24</v>
      </c>
      <c r="P6474" t="s">
        <v>143</v>
      </c>
      <c r="Q6474" t="s">
        <v>26</v>
      </c>
      <c r="R6474" s="2">
        <v>45078.943749999999</v>
      </c>
      <c r="S6474" s="11">
        <f t="shared" si="202"/>
        <v>22.649999999965075</v>
      </c>
      <c r="U6474" s="10">
        <f t="shared" si="203"/>
        <v>0</v>
      </c>
    </row>
    <row r="6475" spans="1:21" x14ac:dyDescent="0.25">
      <c r="A6475">
        <v>5490</v>
      </c>
      <c r="B6475" t="s">
        <v>17843</v>
      </c>
      <c r="C6475" t="s">
        <v>17844</v>
      </c>
      <c r="D6475">
        <v>57</v>
      </c>
      <c r="E6475" t="s">
        <v>29</v>
      </c>
      <c r="F6475" t="s">
        <v>242</v>
      </c>
      <c r="G6475" s="1">
        <v>44309</v>
      </c>
      <c r="H6475" t="s">
        <v>27300</v>
      </c>
      <c r="I6475">
        <v>2021</v>
      </c>
      <c r="J6475" t="s">
        <v>27323</v>
      </c>
      <c r="K6475" t="s">
        <v>59</v>
      </c>
      <c r="L6475" t="s">
        <v>31</v>
      </c>
      <c r="M6475" t="s">
        <v>17845</v>
      </c>
      <c r="N6475" t="s">
        <v>62</v>
      </c>
      <c r="P6475" t="s">
        <v>25</v>
      </c>
      <c r="Q6475" t="s">
        <v>26</v>
      </c>
      <c r="S6475" s="11">
        <f t="shared" si="202"/>
        <v>0</v>
      </c>
      <c r="U6475" s="10">
        <f t="shared" si="203"/>
        <v>0</v>
      </c>
    </row>
    <row r="6476" spans="1:21" x14ac:dyDescent="0.25">
      <c r="A6476">
        <v>5491</v>
      </c>
      <c r="B6476" t="s">
        <v>289</v>
      </c>
      <c r="C6476" t="s">
        <v>17846</v>
      </c>
      <c r="D6476">
        <v>31</v>
      </c>
      <c r="E6476" t="s">
        <v>29</v>
      </c>
      <c r="F6476" t="s">
        <v>65</v>
      </c>
      <c r="G6476" s="1">
        <v>44416</v>
      </c>
      <c r="H6476" t="s">
        <v>27294</v>
      </c>
      <c r="I6476">
        <v>2021</v>
      </c>
      <c r="J6476" t="s">
        <v>27316</v>
      </c>
      <c r="K6476" t="s">
        <v>66</v>
      </c>
      <c r="L6476" t="s">
        <v>67</v>
      </c>
      <c r="M6476" t="s">
        <v>17847</v>
      </c>
      <c r="N6476" t="s">
        <v>62</v>
      </c>
      <c r="P6476" t="s">
        <v>25</v>
      </c>
      <c r="Q6476" t="s">
        <v>83</v>
      </c>
      <c r="S6476" s="11">
        <f t="shared" si="202"/>
        <v>0</v>
      </c>
      <c r="U6476" s="10">
        <f t="shared" si="203"/>
        <v>0</v>
      </c>
    </row>
    <row r="6477" spans="1:21" x14ac:dyDescent="0.25">
      <c r="A6477">
        <v>5493</v>
      </c>
      <c r="B6477" t="s">
        <v>17852</v>
      </c>
      <c r="C6477" t="s">
        <v>17853</v>
      </c>
      <c r="D6477">
        <v>48</v>
      </c>
      <c r="E6477" t="s">
        <v>19</v>
      </c>
      <c r="F6477" t="s">
        <v>103</v>
      </c>
      <c r="G6477" s="1">
        <v>44527</v>
      </c>
      <c r="H6477" t="s">
        <v>27292</v>
      </c>
      <c r="I6477">
        <v>2021</v>
      </c>
      <c r="J6477" t="s">
        <v>27326</v>
      </c>
      <c r="K6477" t="s">
        <v>59</v>
      </c>
      <c r="L6477" t="s">
        <v>22</v>
      </c>
      <c r="M6477" t="s">
        <v>17854</v>
      </c>
      <c r="N6477" t="s">
        <v>62</v>
      </c>
      <c r="P6477" t="s">
        <v>89</v>
      </c>
      <c r="Q6477" t="s">
        <v>55</v>
      </c>
      <c r="S6477" s="11">
        <f t="shared" si="202"/>
        <v>0</v>
      </c>
      <c r="U6477" s="10">
        <f t="shared" si="203"/>
        <v>0</v>
      </c>
    </row>
    <row r="6478" spans="1:21" x14ac:dyDescent="0.25">
      <c r="A6478">
        <v>5494</v>
      </c>
      <c r="B6478" t="s">
        <v>17855</v>
      </c>
      <c r="C6478" t="s">
        <v>17856</v>
      </c>
      <c r="D6478">
        <v>67</v>
      </c>
      <c r="E6478" t="s">
        <v>29</v>
      </c>
      <c r="F6478" t="s">
        <v>699</v>
      </c>
      <c r="G6478" s="1">
        <v>44503</v>
      </c>
      <c r="H6478" t="s">
        <v>27292</v>
      </c>
      <c r="I6478">
        <v>2021</v>
      </c>
      <c r="J6478" t="s">
        <v>27326</v>
      </c>
      <c r="K6478" t="s">
        <v>21</v>
      </c>
      <c r="L6478" t="s">
        <v>141</v>
      </c>
      <c r="M6478" t="s">
        <v>17857</v>
      </c>
      <c r="N6478" t="s">
        <v>62</v>
      </c>
      <c r="P6478" t="s">
        <v>25</v>
      </c>
      <c r="Q6478" t="s">
        <v>33</v>
      </c>
      <c r="S6478" s="11">
        <f t="shared" si="202"/>
        <v>0</v>
      </c>
      <c r="U6478" s="10">
        <f t="shared" si="203"/>
        <v>0</v>
      </c>
    </row>
    <row r="6479" spans="1:21" x14ac:dyDescent="0.25">
      <c r="A6479">
        <v>5496</v>
      </c>
      <c r="B6479" t="s">
        <v>17862</v>
      </c>
      <c r="C6479" t="s">
        <v>17863</v>
      </c>
      <c r="D6479">
        <v>49</v>
      </c>
      <c r="E6479" t="s">
        <v>19</v>
      </c>
      <c r="F6479" t="s">
        <v>103</v>
      </c>
      <c r="G6479" s="1">
        <v>44291</v>
      </c>
      <c r="H6479" t="s">
        <v>27300</v>
      </c>
      <c r="I6479">
        <v>2021</v>
      </c>
      <c r="J6479" t="s">
        <v>27323</v>
      </c>
      <c r="K6479" t="s">
        <v>66</v>
      </c>
      <c r="L6479" t="s">
        <v>31</v>
      </c>
      <c r="M6479" t="s">
        <v>3174</v>
      </c>
      <c r="N6479" t="s">
        <v>62</v>
      </c>
      <c r="P6479" t="s">
        <v>143</v>
      </c>
      <c r="Q6479" t="s">
        <v>26</v>
      </c>
      <c r="S6479" s="11">
        <f t="shared" si="202"/>
        <v>0</v>
      </c>
      <c r="U6479" s="10">
        <f t="shared" si="203"/>
        <v>0</v>
      </c>
    </row>
    <row r="6480" spans="1:21" x14ac:dyDescent="0.25">
      <c r="A6480">
        <v>5497</v>
      </c>
      <c r="B6480" t="s">
        <v>17864</v>
      </c>
      <c r="C6480" t="s">
        <v>17865</v>
      </c>
      <c r="D6480">
        <v>44</v>
      </c>
      <c r="E6480" t="s">
        <v>29</v>
      </c>
      <c r="F6480" t="s">
        <v>655</v>
      </c>
      <c r="G6480" s="1">
        <v>44232</v>
      </c>
      <c r="H6480" t="s">
        <v>27293</v>
      </c>
      <c r="I6480">
        <v>2021</v>
      </c>
      <c r="J6480" t="s">
        <v>27324</v>
      </c>
      <c r="K6480" t="s">
        <v>21</v>
      </c>
      <c r="L6480" t="s">
        <v>31</v>
      </c>
      <c r="M6480" t="s">
        <v>17866</v>
      </c>
      <c r="N6480" t="s">
        <v>24</v>
      </c>
      <c r="P6480" t="s">
        <v>89</v>
      </c>
      <c r="Q6480" t="s">
        <v>55</v>
      </c>
      <c r="R6480" s="2">
        <v>45078.546527777777</v>
      </c>
      <c r="S6480" s="11">
        <f t="shared" si="202"/>
        <v>13.116666666639503</v>
      </c>
      <c r="U6480" s="10">
        <f t="shared" si="203"/>
        <v>0</v>
      </c>
    </row>
    <row r="6481" spans="1:21" x14ac:dyDescent="0.25">
      <c r="A6481">
        <v>5498</v>
      </c>
      <c r="B6481" t="s">
        <v>17867</v>
      </c>
      <c r="C6481" t="s">
        <v>17868</v>
      </c>
      <c r="D6481">
        <v>67</v>
      </c>
      <c r="E6481" t="s">
        <v>58</v>
      </c>
      <c r="F6481" t="s">
        <v>44</v>
      </c>
      <c r="G6481" s="1">
        <v>43972</v>
      </c>
      <c r="H6481" t="s">
        <v>27290</v>
      </c>
      <c r="I6481">
        <v>2020</v>
      </c>
      <c r="J6481" t="s">
        <v>27318</v>
      </c>
      <c r="K6481" t="s">
        <v>45</v>
      </c>
      <c r="L6481" t="s">
        <v>113</v>
      </c>
      <c r="M6481" t="s">
        <v>17869</v>
      </c>
      <c r="N6481" t="s">
        <v>62</v>
      </c>
      <c r="P6481" t="s">
        <v>41</v>
      </c>
      <c r="Q6481" t="s">
        <v>83</v>
      </c>
      <c r="S6481" s="11">
        <f t="shared" si="202"/>
        <v>0</v>
      </c>
      <c r="U6481" s="10">
        <f t="shared" si="203"/>
        <v>0</v>
      </c>
    </row>
    <row r="6482" spans="1:21" x14ac:dyDescent="0.25">
      <c r="A6482">
        <v>5499</v>
      </c>
      <c r="B6482" t="s">
        <v>17870</v>
      </c>
      <c r="C6482" t="s">
        <v>17871</v>
      </c>
      <c r="D6482">
        <v>45</v>
      </c>
      <c r="E6482" t="s">
        <v>58</v>
      </c>
      <c r="F6482" t="s">
        <v>81</v>
      </c>
      <c r="G6482" s="1">
        <v>44306</v>
      </c>
      <c r="H6482" t="s">
        <v>27300</v>
      </c>
      <c r="I6482">
        <v>2021</v>
      </c>
      <c r="J6482" t="s">
        <v>27323</v>
      </c>
      <c r="K6482" t="s">
        <v>21</v>
      </c>
      <c r="L6482" t="s">
        <v>72</v>
      </c>
      <c r="M6482" t="s">
        <v>17872</v>
      </c>
      <c r="N6482" t="s">
        <v>24</v>
      </c>
      <c r="P6482" t="s">
        <v>89</v>
      </c>
      <c r="Q6482" t="s">
        <v>26</v>
      </c>
      <c r="R6482" s="2">
        <v>45078.925000000003</v>
      </c>
      <c r="S6482" s="11">
        <f t="shared" si="202"/>
        <v>22.200000000069849</v>
      </c>
      <c r="U6482" s="10">
        <f t="shared" si="203"/>
        <v>0</v>
      </c>
    </row>
    <row r="6483" spans="1:21" x14ac:dyDescent="0.25">
      <c r="A6483">
        <v>5500</v>
      </c>
      <c r="B6483" t="s">
        <v>17873</v>
      </c>
      <c r="C6483" t="s">
        <v>17874</v>
      </c>
      <c r="D6483">
        <v>33</v>
      </c>
      <c r="E6483" t="s">
        <v>58</v>
      </c>
      <c r="F6483" t="s">
        <v>103</v>
      </c>
      <c r="G6483" s="1">
        <v>44187</v>
      </c>
      <c r="H6483" t="s">
        <v>27299</v>
      </c>
      <c r="I6483">
        <v>2020</v>
      </c>
      <c r="J6483" t="s">
        <v>27321</v>
      </c>
      <c r="K6483" t="s">
        <v>67</v>
      </c>
      <c r="L6483" t="s">
        <v>72</v>
      </c>
      <c r="M6483" t="s">
        <v>17875</v>
      </c>
      <c r="N6483" t="s">
        <v>62</v>
      </c>
      <c r="P6483" t="s">
        <v>89</v>
      </c>
      <c r="Q6483" t="s">
        <v>55</v>
      </c>
      <c r="S6483" s="11">
        <f t="shared" si="202"/>
        <v>0</v>
      </c>
      <c r="U6483" s="10">
        <f t="shared" si="203"/>
        <v>0</v>
      </c>
    </row>
    <row r="6484" spans="1:21" x14ac:dyDescent="0.25">
      <c r="A6484">
        <v>5501</v>
      </c>
      <c r="B6484" t="s">
        <v>11202</v>
      </c>
      <c r="C6484" t="s">
        <v>17876</v>
      </c>
      <c r="D6484">
        <v>62</v>
      </c>
      <c r="E6484" t="s">
        <v>58</v>
      </c>
      <c r="F6484" t="s">
        <v>383</v>
      </c>
      <c r="G6484" s="1">
        <v>43832</v>
      </c>
      <c r="H6484" t="s">
        <v>27295</v>
      </c>
      <c r="I6484">
        <v>2020</v>
      </c>
      <c r="J6484" t="s">
        <v>27325</v>
      </c>
      <c r="K6484" t="s">
        <v>21</v>
      </c>
      <c r="L6484" t="s">
        <v>93</v>
      </c>
      <c r="M6484" t="s">
        <v>17877</v>
      </c>
      <c r="N6484" t="s">
        <v>24</v>
      </c>
      <c r="P6484" t="s">
        <v>143</v>
      </c>
      <c r="Q6484" t="s">
        <v>55</v>
      </c>
      <c r="R6484" s="2">
        <v>45078.397916666669</v>
      </c>
      <c r="S6484" s="11">
        <f t="shared" si="202"/>
        <v>9.5500000000465661</v>
      </c>
      <c r="U6484" s="10">
        <f t="shared" si="203"/>
        <v>0</v>
      </c>
    </row>
    <row r="6485" spans="1:21" x14ac:dyDescent="0.25">
      <c r="A6485">
        <v>5502</v>
      </c>
      <c r="B6485" t="s">
        <v>17878</v>
      </c>
      <c r="C6485" t="s">
        <v>17879</v>
      </c>
      <c r="D6485">
        <v>29</v>
      </c>
      <c r="E6485" t="s">
        <v>58</v>
      </c>
      <c r="F6485" t="s">
        <v>149</v>
      </c>
      <c r="G6485" s="1">
        <v>44233</v>
      </c>
      <c r="H6485" t="s">
        <v>27293</v>
      </c>
      <c r="I6485">
        <v>2021</v>
      </c>
      <c r="J6485" t="s">
        <v>27324</v>
      </c>
      <c r="K6485" t="s">
        <v>67</v>
      </c>
      <c r="L6485" t="s">
        <v>59</v>
      </c>
      <c r="M6485" t="s">
        <v>17880</v>
      </c>
      <c r="N6485" t="s">
        <v>24</v>
      </c>
      <c r="P6485" t="s">
        <v>143</v>
      </c>
      <c r="Q6485" t="s">
        <v>26</v>
      </c>
      <c r="R6485" s="2">
        <v>45078.914583333331</v>
      </c>
      <c r="S6485" s="11">
        <f t="shared" si="202"/>
        <v>21.949999999953434</v>
      </c>
      <c r="U6485" s="10">
        <f t="shared" si="203"/>
        <v>0</v>
      </c>
    </row>
    <row r="6486" spans="1:21" x14ac:dyDescent="0.25">
      <c r="A6486">
        <v>5505</v>
      </c>
      <c r="B6486" t="s">
        <v>17889</v>
      </c>
      <c r="C6486" t="s">
        <v>14788</v>
      </c>
      <c r="D6486">
        <v>30</v>
      </c>
      <c r="E6486" t="s">
        <v>19</v>
      </c>
      <c r="F6486" t="s">
        <v>125</v>
      </c>
      <c r="G6486" s="1">
        <v>44393</v>
      </c>
      <c r="H6486" t="s">
        <v>27291</v>
      </c>
      <c r="I6486">
        <v>2021</v>
      </c>
      <c r="J6486" t="s">
        <v>27317</v>
      </c>
      <c r="K6486" t="s">
        <v>67</v>
      </c>
      <c r="L6486" t="s">
        <v>77</v>
      </c>
      <c r="M6486" t="s">
        <v>17890</v>
      </c>
      <c r="N6486" t="s">
        <v>62</v>
      </c>
      <c r="P6486" t="s">
        <v>25</v>
      </c>
      <c r="Q6486" t="s">
        <v>26</v>
      </c>
      <c r="S6486" s="11">
        <f t="shared" si="202"/>
        <v>0</v>
      </c>
      <c r="U6486" s="10">
        <f t="shared" si="203"/>
        <v>0</v>
      </c>
    </row>
    <row r="6487" spans="1:21" x14ac:dyDescent="0.25">
      <c r="A6487">
        <v>5506</v>
      </c>
      <c r="B6487" t="s">
        <v>17891</v>
      </c>
      <c r="C6487" t="s">
        <v>17892</v>
      </c>
      <c r="D6487">
        <v>28</v>
      </c>
      <c r="E6487" t="s">
        <v>29</v>
      </c>
      <c r="F6487" t="s">
        <v>161</v>
      </c>
      <c r="G6487" s="1">
        <v>44026</v>
      </c>
      <c r="H6487" t="s">
        <v>27291</v>
      </c>
      <c r="I6487">
        <v>2020</v>
      </c>
      <c r="J6487" t="s">
        <v>27306</v>
      </c>
      <c r="K6487" t="s">
        <v>67</v>
      </c>
      <c r="L6487" t="s">
        <v>67</v>
      </c>
      <c r="M6487" t="s">
        <v>17893</v>
      </c>
      <c r="N6487" t="s">
        <v>24</v>
      </c>
      <c r="P6487" t="s">
        <v>25</v>
      </c>
      <c r="Q6487" t="s">
        <v>55</v>
      </c>
      <c r="R6487" s="2">
        <v>45078.402083333334</v>
      </c>
      <c r="S6487" s="11">
        <f t="shared" si="202"/>
        <v>9.6500000000232831</v>
      </c>
      <c r="U6487" s="10">
        <f t="shared" si="203"/>
        <v>0</v>
      </c>
    </row>
    <row r="6488" spans="1:21" x14ac:dyDescent="0.25">
      <c r="A6488">
        <v>5507</v>
      </c>
      <c r="B6488" t="s">
        <v>17894</v>
      </c>
      <c r="C6488" t="s">
        <v>17895</v>
      </c>
      <c r="D6488">
        <v>56</v>
      </c>
      <c r="E6488" t="s">
        <v>29</v>
      </c>
      <c r="F6488" t="s">
        <v>129</v>
      </c>
      <c r="G6488" s="1">
        <v>44240</v>
      </c>
      <c r="H6488" t="s">
        <v>27293</v>
      </c>
      <c r="I6488">
        <v>2021</v>
      </c>
      <c r="J6488" t="s">
        <v>27324</v>
      </c>
      <c r="K6488" t="s">
        <v>21</v>
      </c>
      <c r="L6488" t="s">
        <v>46</v>
      </c>
      <c r="M6488" t="s">
        <v>17896</v>
      </c>
      <c r="N6488" t="s">
        <v>62</v>
      </c>
      <c r="P6488" t="s">
        <v>89</v>
      </c>
      <c r="Q6488" t="s">
        <v>83</v>
      </c>
      <c r="S6488" s="11">
        <f t="shared" si="202"/>
        <v>0</v>
      </c>
      <c r="U6488" s="10">
        <f t="shared" si="203"/>
        <v>0</v>
      </c>
    </row>
    <row r="6489" spans="1:21" x14ac:dyDescent="0.25">
      <c r="A6489">
        <v>5508</v>
      </c>
      <c r="B6489" t="s">
        <v>17897</v>
      </c>
      <c r="C6489" t="s">
        <v>17898</v>
      </c>
      <c r="D6489">
        <v>31</v>
      </c>
      <c r="E6489" t="s">
        <v>19</v>
      </c>
      <c r="F6489" t="s">
        <v>699</v>
      </c>
      <c r="G6489" s="1">
        <v>43882</v>
      </c>
      <c r="H6489" t="s">
        <v>27293</v>
      </c>
      <c r="I6489">
        <v>2020</v>
      </c>
      <c r="J6489" t="s">
        <v>27308</v>
      </c>
      <c r="K6489" t="s">
        <v>59</v>
      </c>
      <c r="L6489" t="s">
        <v>22</v>
      </c>
      <c r="M6489" t="s">
        <v>17899</v>
      </c>
      <c r="N6489" t="s">
        <v>62</v>
      </c>
      <c r="P6489" t="s">
        <v>25</v>
      </c>
      <c r="Q6489" t="s">
        <v>55</v>
      </c>
      <c r="S6489" s="11">
        <f t="shared" si="202"/>
        <v>0</v>
      </c>
      <c r="U6489" s="10">
        <f t="shared" si="203"/>
        <v>0</v>
      </c>
    </row>
    <row r="6490" spans="1:21" x14ac:dyDescent="0.25">
      <c r="A6490">
        <v>5509</v>
      </c>
      <c r="B6490" t="s">
        <v>17900</v>
      </c>
      <c r="C6490" t="s">
        <v>17901</v>
      </c>
      <c r="D6490">
        <v>64</v>
      </c>
      <c r="E6490" t="s">
        <v>58</v>
      </c>
      <c r="F6490" t="s">
        <v>117</v>
      </c>
      <c r="G6490" s="1">
        <v>44357</v>
      </c>
      <c r="H6490" t="s">
        <v>27297</v>
      </c>
      <c r="I6490">
        <v>2021</v>
      </c>
      <c r="J6490" t="s">
        <v>27313</v>
      </c>
      <c r="K6490" t="s">
        <v>67</v>
      </c>
      <c r="L6490" t="s">
        <v>99</v>
      </c>
      <c r="M6490" t="s">
        <v>17902</v>
      </c>
      <c r="N6490" t="s">
        <v>62</v>
      </c>
      <c r="P6490" t="s">
        <v>25</v>
      </c>
      <c r="Q6490" t="s">
        <v>55</v>
      </c>
      <c r="S6490" s="11">
        <f t="shared" si="202"/>
        <v>0</v>
      </c>
      <c r="U6490" s="10">
        <f t="shared" si="203"/>
        <v>0</v>
      </c>
    </row>
    <row r="6491" spans="1:21" x14ac:dyDescent="0.25">
      <c r="A6491">
        <v>5510</v>
      </c>
      <c r="B6491" t="s">
        <v>17903</v>
      </c>
      <c r="C6491" t="s">
        <v>17904</v>
      </c>
      <c r="D6491">
        <v>33</v>
      </c>
      <c r="E6491" t="s">
        <v>19</v>
      </c>
      <c r="F6491" t="s">
        <v>36</v>
      </c>
      <c r="G6491" s="1">
        <v>44436</v>
      </c>
      <c r="H6491" t="s">
        <v>27294</v>
      </c>
      <c r="I6491">
        <v>2021</v>
      </c>
      <c r="J6491" t="s">
        <v>27316</v>
      </c>
      <c r="K6491" t="s">
        <v>66</v>
      </c>
      <c r="L6491" t="s">
        <v>150</v>
      </c>
      <c r="M6491" t="s">
        <v>17905</v>
      </c>
      <c r="N6491" t="s">
        <v>24</v>
      </c>
      <c r="P6491" t="s">
        <v>89</v>
      </c>
      <c r="Q6491" t="s">
        <v>55</v>
      </c>
      <c r="R6491" s="2">
        <v>45078.65347222222</v>
      </c>
      <c r="S6491" s="11">
        <f t="shared" si="202"/>
        <v>15.683333333290648</v>
      </c>
      <c r="U6491" s="10">
        <f t="shared" si="203"/>
        <v>0</v>
      </c>
    </row>
    <row r="6492" spans="1:21" x14ac:dyDescent="0.25">
      <c r="A6492">
        <v>5513</v>
      </c>
      <c r="B6492" t="s">
        <v>17914</v>
      </c>
      <c r="C6492" t="s">
        <v>17915</v>
      </c>
      <c r="D6492">
        <v>22</v>
      </c>
      <c r="E6492" t="s">
        <v>58</v>
      </c>
      <c r="F6492" t="s">
        <v>219</v>
      </c>
      <c r="G6492" s="1">
        <v>44302</v>
      </c>
      <c r="H6492" t="s">
        <v>27300</v>
      </c>
      <c r="I6492">
        <v>2021</v>
      </c>
      <c r="J6492" t="s">
        <v>27323</v>
      </c>
      <c r="K6492" t="s">
        <v>67</v>
      </c>
      <c r="L6492" t="s">
        <v>72</v>
      </c>
      <c r="M6492" t="s">
        <v>17916</v>
      </c>
      <c r="N6492" t="s">
        <v>24</v>
      </c>
      <c r="P6492" t="s">
        <v>25</v>
      </c>
      <c r="Q6492" t="s">
        <v>26</v>
      </c>
      <c r="R6492" s="2">
        <v>45078.604861111111</v>
      </c>
      <c r="S6492" s="11">
        <f t="shared" si="202"/>
        <v>14.516666666662786</v>
      </c>
      <c r="U6492" s="10">
        <f t="shared" si="203"/>
        <v>0</v>
      </c>
    </row>
    <row r="6493" spans="1:21" x14ac:dyDescent="0.25">
      <c r="A6493">
        <v>5516</v>
      </c>
      <c r="B6493" t="s">
        <v>17925</v>
      </c>
      <c r="C6493" t="s">
        <v>17926</v>
      </c>
      <c r="D6493">
        <v>30</v>
      </c>
      <c r="E6493" t="s">
        <v>58</v>
      </c>
      <c r="F6493" t="s">
        <v>219</v>
      </c>
      <c r="G6493" s="1">
        <v>44025</v>
      </c>
      <c r="H6493" t="s">
        <v>27291</v>
      </c>
      <c r="I6493">
        <v>2020</v>
      </c>
      <c r="J6493" t="s">
        <v>27306</v>
      </c>
      <c r="K6493" t="s">
        <v>67</v>
      </c>
      <c r="L6493" t="s">
        <v>37</v>
      </c>
      <c r="M6493" t="s">
        <v>17927</v>
      </c>
      <c r="N6493" t="s">
        <v>62</v>
      </c>
      <c r="P6493" t="s">
        <v>89</v>
      </c>
      <c r="Q6493" t="s">
        <v>83</v>
      </c>
      <c r="S6493" s="11">
        <f t="shared" si="202"/>
        <v>0</v>
      </c>
      <c r="U6493" s="10">
        <f t="shared" si="203"/>
        <v>0</v>
      </c>
    </row>
    <row r="6494" spans="1:21" x14ac:dyDescent="0.25">
      <c r="A6494">
        <v>5517</v>
      </c>
      <c r="B6494" t="s">
        <v>17928</v>
      </c>
      <c r="C6494" t="s">
        <v>17929</v>
      </c>
      <c r="D6494">
        <v>18</v>
      </c>
      <c r="E6494" t="s">
        <v>19</v>
      </c>
      <c r="F6494" t="s">
        <v>125</v>
      </c>
      <c r="G6494" s="1">
        <v>44451</v>
      </c>
      <c r="H6494" t="s">
        <v>27298</v>
      </c>
      <c r="I6494">
        <v>2021</v>
      </c>
      <c r="J6494" t="s">
        <v>27315</v>
      </c>
      <c r="K6494" t="s">
        <v>66</v>
      </c>
      <c r="L6494" t="s">
        <v>52</v>
      </c>
      <c r="M6494" t="s">
        <v>17930</v>
      </c>
      <c r="N6494" t="s">
        <v>24</v>
      </c>
      <c r="P6494" t="s">
        <v>143</v>
      </c>
      <c r="Q6494" t="s">
        <v>83</v>
      </c>
      <c r="R6494" s="2">
        <v>45078.917361111111</v>
      </c>
      <c r="S6494" s="11">
        <f t="shared" si="202"/>
        <v>22.016666666662786</v>
      </c>
      <c r="U6494" s="10">
        <f t="shared" si="203"/>
        <v>0</v>
      </c>
    </row>
    <row r="6495" spans="1:21" x14ac:dyDescent="0.25">
      <c r="A6495">
        <v>5518</v>
      </c>
      <c r="B6495" t="s">
        <v>17931</v>
      </c>
      <c r="C6495" t="s">
        <v>17932</v>
      </c>
      <c r="D6495">
        <v>66</v>
      </c>
      <c r="E6495" t="s">
        <v>19</v>
      </c>
      <c r="F6495" t="s">
        <v>339</v>
      </c>
      <c r="G6495" s="1">
        <v>44466</v>
      </c>
      <c r="H6495" t="s">
        <v>27298</v>
      </c>
      <c r="I6495">
        <v>2021</v>
      </c>
      <c r="J6495" t="s">
        <v>27315</v>
      </c>
      <c r="K6495" t="s">
        <v>21</v>
      </c>
      <c r="L6495" t="s">
        <v>72</v>
      </c>
      <c r="M6495" t="s">
        <v>17933</v>
      </c>
      <c r="N6495" t="s">
        <v>62</v>
      </c>
      <c r="P6495" t="s">
        <v>41</v>
      </c>
      <c r="Q6495" t="s">
        <v>26</v>
      </c>
      <c r="S6495" s="11">
        <f t="shared" si="202"/>
        <v>0</v>
      </c>
      <c r="U6495" s="10">
        <f t="shared" si="203"/>
        <v>0</v>
      </c>
    </row>
    <row r="6496" spans="1:21" x14ac:dyDescent="0.25">
      <c r="A6496">
        <v>5520</v>
      </c>
      <c r="B6496" t="s">
        <v>17938</v>
      </c>
      <c r="C6496" t="s">
        <v>17939</v>
      </c>
      <c r="D6496">
        <v>51</v>
      </c>
      <c r="E6496" t="s">
        <v>58</v>
      </c>
      <c r="F6496" t="s">
        <v>456</v>
      </c>
      <c r="G6496" s="1">
        <v>44338</v>
      </c>
      <c r="H6496" t="s">
        <v>27290</v>
      </c>
      <c r="I6496">
        <v>2021</v>
      </c>
      <c r="J6496" t="s">
        <v>27305</v>
      </c>
      <c r="K6496" t="s">
        <v>66</v>
      </c>
      <c r="L6496" t="s">
        <v>67</v>
      </c>
      <c r="M6496" t="s">
        <v>17940</v>
      </c>
      <c r="N6496" t="s">
        <v>24</v>
      </c>
      <c r="P6496" t="s">
        <v>143</v>
      </c>
      <c r="Q6496" t="s">
        <v>33</v>
      </c>
      <c r="R6496" s="2">
        <v>45078.418055555558</v>
      </c>
      <c r="S6496" s="11">
        <f t="shared" si="202"/>
        <v>10.03333333338378</v>
      </c>
      <c r="U6496" s="10">
        <f t="shared" si="203"/>
        <v>0</v>
      </c>
    </row>
    <row r="6497" spans="1:21" x14ac:dyDescent="0.25">
      <c r="A6497">
        <v>5521</v>
      </c>
      <c r="B6497" t="s">
        <v>17941</v>
      </c>
      <c r="C6497" t="s">
        <v>17942</v>
      </c>
      <c r="D6497">
        <v>68</v>
      </c>
      <c r="E6497" t="s">
        <v>58</v>
      </c>
      <c r="F6497" t="s">
        <v>112</v>
      </c>
      <c r="G6497" s="1">
        <v>44244</v>
      </c>
      <c r="H6497" t="s">
        <v>27293</v>
      </c>
      <c r="I6497">
        <v>2021</v>
      </c>
      <c r="J6497" t="s">
        <v>27324</v>
      </c>
      <c r="K6497" t="s">
        <v>45</v>
      </c>
      <c r="L6497" t="s">
        <v>72</v>
      </c>
      <c r="M6497" t="s">
        <v>17943</v>
      </c>
      <c r="N6497" t="s">
        <v>24</v>
      </c>
      <c r="P6497" t="s">
        <v>89</v>
      </c>
      <c r="Q6497" t="s">
        <v>33</v>
      </c>
      <c r="R6497" s="2">
        <v>45078.590277777781</v>
      </c>
      <c r="S6497" s="11">
        <f t="shared" si="202"/>
        <v>14.166666666744277</v>
      </c>
      <c r="U6497" s="10">
        <f t="shared" si="203"/>
        <v>0</v>
      </c>
    </row>
    <row r="6498" spans="1:21" x14ac:dyDescent="0.25">
      <c r="A6498">
        <v>5522</v>
      </c>
      <c r="B6498" t="s">
        <v>13999</v>
      </c>
      <c r="C6498" t="s">
        <v>17944</v>
      </c>
      <c r="D6498">
        <v>47</v>
      </c>
      <c r="E6498" t="s">
        <v>19</v>
      </c>
      <c r="F6498" t="s">
        <v>107</v>
      </c>
      <c r="G6498" s="1">
        <v>44555</v>
      </c>
      <c r="H6498" t="s">
        <v>27299</v>
      </c>
      <c r="I6498">
        <v>2021</v>
      </c>
      <c r="J6498" t="s">
        <v>27322</v>
      </c>
      <c r="K6498" t="s">
        <v>66</v>
      </c>
      <c r="L6498" t="s">
        <v>150</v>
      </c>
      <c r="M6498" t="s">
        <v>17945</v>
      </c>
      <c r="N6498" t="s">
        <v>24</v>
      </c>
      <c r="P6498" t="s">
        <v>143</v>
      </c>
      <c r="Q6498" t="s">
        <v>33</v>
      </c>
      <c r="R6498" s="2">
        <v>45078.319444444445</v>
      </c>
      <c r="S6498" s="11">
        <f t="shared" si="202"/>
        <v>7.6666666666860692</v>
      </c>
      <c r="U6498" s="10">
        <f t="shared" si="203"/>
        <v>0</v>
      </c>
    </row>
    <row r="6499" spans="1:21" x14ac:dyDescent="0.25">
      <c r="A6499">
        <v>5525</v>
      </c>
      <c r="B6499" t="s">
        <v>17954</v>
      </c>
      <c r="C6499" t="s">
        <v>17955</v>
      </c>
      <c r="D6499">
        <v>62</v>
      </c>
      <c r="E6499" t="s">
        <v>58</v>
      </c>
      <c r="F6499" t="s">
        <v>485</v>
      </c>
      <c r="G6499" s="1">
        <v>44041</v>
      </c>
      <c r="H6499" t="s">
        <v>27291</v>
      </c>
      <c r="I6499">
        <v>2020</v>
      </c>
      <c r="J6499" t="s">
        <v>27306</v>
      </c>
      <c r="K6499" t="s">
        <v>67</v>
      </c>
      <c r="L6499" t="s">
        <v>77</v>
      </c>
      <c r="M6499" t="s">
        <v>17956</v>
      </c>
      <c r="N6499" t="s">
        <v>62</v>
      </c>
      <c r="P6499" t="s">
        <v>143</v>
      </c>
      <c r="Q6499" t="s">
        <v>55</v>
      </c>
      <c r="S6499" s="11">
        <f t="shared" si="202"/>
        <v>0</v>
      </c>
      <c r="U6499" s="10">
        <f t="shared" si="203"/>
        <v>0</v>
      </c>
    </row>
    <row r="6500" spans="1:21" x14ac:dyDescent="0.25">
      <c r="A6500">
        <v>5526</v>
      </c>
      <c r="B6500" t="s">
        <v>12388</v>
      </c>
      <c r="C6500" t="s">
        <v>17957</v>
      </c>
      <c r="D6500">
        <v>48</v>
      </c>
      <c r="E6500" t="s">
        <v>58</v>
      </c>
      <c r="F6500" t="s">
        <v>161</v>
      </c>
      <c r="G6500" s="1">
        <v>44296</v>
      </c>
      <c r="H6500" t="s">
        <v>27300</v>
      </c>
      <c r="I6500">
        <v>2021</v>
      </c>
      <c r="J6500" t="s">
        <v>27323</v>
      </c>
      <c r="K6500" t="s">
        <v>59</v>
      </c>
      <c r="L6500" t="s">
        <v>60</v>
      </c>
      <c r="M6500" t="s">
        <v>17958</v>
      </c>
      <c r="N6500" t="s">
        <v>62</v>
      </c>
      <c r="P6500" t="s">
        <v>41</v>
      </c>
      <c r="Q6500" t="s">
        <v>33</v>
      </c>
      <c r="S6500" s="11">
        <f t="shared" si="202"/>
        <v>0</v>
      </c>
      <c r="U6500" s="10">
        <f t="shared" si="203"/>
        <v>0</v>
      </c>
    </row>
    <row r="6501" spans="1:21" x14ac:dyDescent="0.25">
      <c r="A6501">
        <v>5527</v>
      </c>
      <c r="B6501" t="s">
        <v>17959</v>
      </c>
      <c r="C6501" t="s">
        <v>17960</v>
      </c>
      <c r="D6501">
        <v>56</v>
      </c>
      <c r="E6501" t="s">
        <v>19</v>
      </c>
      <c r="F6501" t="s">
        <v>207</v>
      </c>
      <c r="G6501" s="1">
        <v>44182</v>
      </c>
      <c r="H6501" t="s">
        <v>27299</v>
      </c>
      <c r="I6501">
        <v>2020</v>
      </c>
      <c r="J6501" t="s">
        <v>27321</v>
      </c>
      <c r="K6501" t="s">
        <v>59</v>
      </c>
      <c r="L6501" t="s">
        <v>93</v>
      </c>
      <c r="M6501" t="s">
        <v>17961</v>
      </c>
      <c r="N6501" t="s">
        <v>24</v>
      </c>
      <c r="P6501" t="s">
        <v>41</v>
      </c>
      <c r="Q6501" t="s">
        <v>83</v>
      </c>
      <c r="R6501" s="2">
        <v>45078.704861111109</v>
      </c>
      <c r="S6501" s="11">
        <f t="shared" si="202"/>
        <v>16.916666666627862</v>
      </c>
      <c r="U6501" s="10">
        <f t="shared" si="203"/>
        <v>0</v>
      </c>
    </row>
    <row r="6502" spans="1:21" x14ac:dyDescent="0.25">
      <c r="A6502">
        <v>5528</v>
      </c>
      <c r="B6502" t="s">
        <v>175</v>
      </c>
      <c r="C6502" t="s">
        <v>17962</v>
      </c>
      <c r="D6502">
        <v>18</v>
      </c>
      <c r="E6502" t="s">
        <v>58</v>
      </c>
      <c r="F6502" t="s">
        <v>117</v>
      </c>
      <c r="G6502" s="1">
        <v>44104</v>
      </c>
      <c r="H6502" t="s">
        <v>27298</v>
      </c>
      <c r="I6502">
        <v>2020</v>
      </c>
      <c r="J6502" t="s">
        <v>27314</v>
      </c>
      <c r="K6502" t="s">
        <v>21</v>
      </c>
      <c r="L6502" t="s">
        <v>37</v>
      </c>
      <c r="M6502" t="s">
        <v>17963</v>
      </c>
      <c r="N6502" t="s">
        <v>24</v>
      </c>
      <c r="P6502" t="s">
        <v>89</v>
      </c>
      <c r="Q6502" t="s">
        <v>55</v>
      </c>
      <c r="R6502" s="2">
        <v>45078.188888888886</v>
      </c>
      <c r="S6502" s="11">
        <f t="shared" si="202"/>
        <v>4.5333333332673647</v>
      </c>
      <c r="U6502" s="10">
        <f t="shared" si="203"/>
        <v>0</v>
      </c>
    </row>
    <row r="6503" spans="1:21" x14ac:dyDescent="0.25">
      <c r="A6503">
        <v>5529</v>
      </c>
      <c r="B6503" t="s">
        <v>17964</v>
      </c>
      <c r="C6503" t="s">
        <v>17965</v>
      </c>
      <c r="D6503">
        <v>26</v>
      </c>
      <c r="E6503" t="s">
        <v>19</v>
      </c>
      <c r="F6503" t="s">
        <v>173</v>
      </c>
      <c r="G6503" s="1">
        <v>43867</v>
      </c>
      <c r="H6503" t="s">
        <v>27293</v>
      </c>
      <c r="I6503">
        <v>2020</v>
      </c>
      <c r="J6503" t="s">
        <v>27308</v>
      </c>
      <c r="K6503" t="s">
        <v>67</v>
      </c>
      <c r="L6503" t="s">
        <v>99</v>
      </c>
      <c r="M6503" t="s">
        <v>17966</v>
      </c>
      <c r="N6503" t="s">
        <v>62</v>
      </c>
      <c r="P6503" t="s">
        <v>41</v>
      </c>
      <c r="Q6503" t="s">
        <v>26</v>
      </c>
      <c r="S6503" s="11">
        <f t="shared" si="202"/>
        <v>0</v>
      </c>
      <c r="U6503" s="10">
        <f t="shared" si="203"/>
        <v>0</v>
      </c>
    </row>
    <row r="6504" spans="1:21" x14ac:dyDescent="0.25">
      <c r="A6504">
        <v>5530</v>
      </c>
      <c r="B6504" t="s">
        <v>17967</v>
      </c>
      <c r="C6504" t="s">
        <v>17968</v>
      </c>
      <c r="D6504">
        <v>38</v>
      </c>
      <c r="E6504" t="s">
        <v>29</v>
      </c>
      <c r="F6504" t="s">
        <v>219</v>
      </c>
      <c r="G6504" s="1">
        <v>43882</v>
      </c>
      <c r="H6504" t="s">
        <v>27293</v>
      </c>
      <c r="I6504">
        <v>2020</v>
      </c>
      <c r="J6504" t="s">
        <v>27308</v>
      </c>
      <c r="K6504" t="s">
        <v>21</v>
      </c>
      <c r="L6504" t="s">
        <v>72</v>
      </c>
      <c r="M6504" t="s">
        <v>17969</v>
      </c>
      <c r="N6504" t="s">
        <v>62</v>
      </c>
      <c r="P6504" t="s">
        <v>143</v>
      </c>
      <c r="Q6504" t="s">
        <v>26</v>
      </c>
      <c r="S6504" s="11">
        <f t="shared" si="202"/>
        <v>0</v>
      </c>
      <c r="U6504" s="10">
        <f t="shared" si="203"/>
        <v>0</v>
      </c>
    </row>
    <row r="6505" spans="1:21" x14ac:dyDescent="0.25">
      <c r="A6505">
        <v>5531</v>
      </c>
      <c r="B6505" t="s">
        <v>17970</v>
      </c>
      <c r="C6505" t="s">
        <v>17971</v>
      </c>
      <c r="D6505">
        <v>23</v>
      </c>
      <c r="E6505" t="s">
        <v>58</v>
      </c>
      <c r="F6505" t="s">
        <v>76</v>
      </c>
      <c r="G6505" s="1">
        <v>44114</v>
      </c>
      <c r="H6505" t="s">
        <v>27296</v>
      </c>
      <c r="I6505">
        <v>2020</v>
      </c>
      <c r="J6505" t="s">
        <v>27319</v>
      </c>
      <c r="K6505" t="s">
        <v>66</v>
      </c>
      <c r="L6505" t="s">
        <v>141</v>
      </c>
      <c r="M6505" t="s">
        <v>17972</v>
      </c>
      <c r="N6505" t="s">
        <v>62</v>
      </c>
      <c r="P6505" t="s">
        <v>143</v>
      </c>
      <c r="Q6505" t="s">
        <v>26</v>
      </c>
      <c r="S6505" s="11">
        <f t="shared" si="202"/>
        <v>0</v>
      </c>
      <c r="U6505" s="10">
        <f t="shared" si="203"/>
        <v>0</v>
      </c>
    </row>
    <row r="6506" spans="1:21" x14ac:dyDescent="0.25">
      <c r="A6506">
        <v>5532</v>
      </c>
      <c r="B6506" t="s">
        <v>17973</v>
      </c>
      <c r="C6506" t="s">
        <v>17974</v>
      </c>
      <c r="D6506">
        <v>70</v>
      </c>
      <c r="E6506" t="s">
        <v>19</v>
      </c>
      <c r="F6506" t="s">
        <v>202</v>
      </c>
      <c r="G6506" s="1">
        <v>44383</v>
      </c>
      <c r="H6506" t="s">
        <v>27291</v>
      </c>
      <c r="I6506">
        <v>2021</v>
      </c>
      <c r="J6506" t="s">
        <v>27317</v>
      </c>
      <c r="K6506" t="s">
        <v>45</v>
      </c>
      <c r="L6506" t="s">
        <v>141</v>
      </c>
      <c r="M6506" t="s">
        <v>17975</v>
      </c>
      <c r="N6506" t="s">
        <v>62</v>
      </c>
      <c r="P6506" t="s">
        <v>41</v>
      </c>
      <c r="Q6506" t="s">
        <v>55</v>
      </c>
      <c r="S6506" s="11">
        <f t="shared" si="202"/>
        <v>0</v>
      </c>
      <c r="U6506" s="10">
        <f t="shared" si="203"/>
        <v>0</v>
      </c>
    </row>
    <row r="6507" spans="1:21" x14ac:dyDescent="0.25">
      <c r="A6507">
        <v>5533</v>
      </c>
      <c r="B6507" t="s">
        <v>17976</v>
      </c>
      <c r="C6507" t="s">
        <v>17977</v>
      </c>
      <c r="D6507">
        <v>19</v>
      </c>
      <c r="E6507" t="s">
        <v>19</v>
      </c>
      <c r="F6507" t="s">
        <v>44</v>
      </c>
      <c r="G6507" s="1">
        <v>44441</v>
      </c>
      <c r="H6507" t="s">
        <v>27298</v>
      </c>
      <c r="I6507">
        <v>2021</v>
      </c>
      <c r="J6507" t="s">
        <v>27315</v>
      </c>
      <c r="K6507" t="s">
        <v>21</v>
      </c>
      <c r="L6507" t="s">
        <v>150</v>
      </c>
      <c r="M6507" t="s">
        <v>17978</v>
      </c>
      <c r="N6507" t="s">
        <v>62</v>
      </c>
      <c r="P6507" t="s">
        <v>89</v>
      </c>
      <c r="Q6507" t="s">
        <v>55</v>
      </c>
      <c r="S6507" s="11">
        <f t="shared" si="202"/>
        <v>0</v>
      </c>
      <c r="U6507" s="10">
        <f t="shared" si="203"/>
        <v>0</v>
      </c>
    </row>
    <row r="6508" spans="1:21" x14ac:dyDescent="0.25">
      <c r="A6508">
        <v>5534</v>
      </c>
      <c r="B6508" t="s">
        <v>17979</v>
      </c>
      <c r="C6508" t="s">
        <v>17980</v>
      </c>
      <c r="D6508">
        <v>40</v>
      </c>
      <c r="E6508" t="s">
        <v>29</v>
      </c>
      <c r="F6508" t="s">
        <v>157</v>
      </c>
      <c r="G6508" s="1">
        <v>43864</v>
      </c>
      <c r="H6508" t="s">
        <v>27293</v>
      </c>
      <c r="I6508">
        <v>2020</v>
      </c>
      <c r="J6508" t="s">
        <v>27308</v>
      </c>
      <c r="K6508" t="s">
        <v>67</v>
      </c>
      <c r="L6508" t="s">
        <v>93</v>
      </c>
      <c r="M6508" t="s">
        <v>17981</v>
      </c>
      <c r="N6508" t="s">
        <v>24</v>
      </c>
      <c r="P6508" t="s">
        <v>25</v>
      </c>
      <c r="Q6508" t="s">
        <v>26</v>
      </c>
      <c r="R6508" s="2">
        <v>45078.481944444444</v>
      </c>
      <c r="S6508" s="11">
        <f t="shared" si="202"/>
        <v>11.566666666651145</v>
      </c>
      <c r="U6508" s="10">
        <f t="shared" si="203"/>
        <v>0</v>
      </c>
    </row>
    <row r="6509" spans="1:21" x14ac:dyDescent="0.25">
      <c r="A6509">
        <v>5535</v>
      </c>
      <c r="B6509" t="s">
        <v>17982</v>
      </c>
      <c r="C6509" t="s">
        <v>17983</v>
      </c>
      <c r="D6509">
        <v>35</v>
      </c>
      <c r="E6509" t="s">
        <v>19</v>
      </c>
      <c r="F6509" t="s">
        <v>219</v>
      </c>
      <c r="G6509" s="1">
        <v>44126</v>
      </c>
      <c r="H6509" t="s">
        <v>27296</v>
      </c>
      <c r="I6509">
        <v>2020</v>
      </c>
      <c r="J6509" t="s">
        <v>27319</v>
      </c>
      <c r="K6509" t="s">
        <v>59</v>
      </c>
      <c r="L6509" t="s">
        <v>37</v>
      </c>
      <c r="M6509" t="s">
        <v>17984</v>
      </c>
      <c r="N6509" t="s">
        <v>24</v>
      </c>
      <c r="P6509" t="s">
        <v>41</v>
      </c>
      <c r="Q6509" t="s">
        <v>83</v>
      </c>
      <c r="R6509" s="2">
        <v>45078.446527777778</v>
      </c>
      <c r="S6509" s="11">
        <f t="shared" si="202"/>
        <v>10.716666666674428</v>
      </c>
      <c r="U6509" s="10">
        <f t="shared" si="203"/>
        <v>0</v>
      </c>
    </row>
    <row r="6510" spans="1:21" x14ac:dyDescent="0.25">
      <c r="A6510">
        <v>5536</v>
      </c>
      <c r="B6510" t="s">
        <v>17985</v>
      </c>
      <c r="C6510" t="s">
        <v>17986</v>
      </c>
      <c r="D6510">
        <v>65</v>
      </c>
      <c r="E6510" t="s">
        <v>58</v>
      </c>
      <c r="F6510" t="s">
        <v>173</v>
      </c>
      <c r="G6510" s="1">
        <v>44350</v>
      </c>
      <c r="H6510" t="s">
        <v>27297</v>
      </c>
      <c r="I6510">
        <v>2021</v>
      </c>
      <c r="J6510" t="s">
        <v>27313</v>
      </c>
      <c r="K6510" t="s">
        <v>21</v>
      </c>
      <c r="L6510" t="s">
        <v>77</v>
      </c>
      <c r="M6510" t="s">
        <v>17987</v>
      </c>
      <c r="N6510" t="s">
        <v>24</v>
      </c>
      <c r="P6510" t="s">
        <v>41</v>
      </c>
      <c r="Q6510" t="s">
        <v>33</v>
      </c>
      <c r="R6510" s="2">
        <v>45078.811805555553</v>
      </c>
      <c r="S6510" s="11">
        <f t="shared" si="202"/>
        <v>19.483333333279006</v>
      </c>
      <c r="U6510" s="10">
        <f t="shared" si="203"/>
        <v>0</v>
      </c>
    </row>
    <row r="6511" spans="1:21" x14ac:dyDescent="0.25">
      <c r="A6511">
        <v>5537</v>
      </c>
      <c r="B6511" t="s">
        <v>17988</v>
      </c>
      <c r="C6511" t="s">
        <v>17989</v>
      </c>
      <c r="D6511">
        <v>34</v>
      </c>
      <c r="E6511" t="s">
        <v>58</v>
      </c>
      <c r="F6511" t="s">
        <v>125</v>
      </c>
      <c r="G6511" s="1">
        <v>44518</v>
      </c>
      <c r="H6511" t="s">
        <v>27292</v>
      </c>
      <c r="I6511">
        <v>2021</v>
      </c>
      <c r="J6511" t="s">
        <v>27326</v>
      </c>
      <c r="K6511" t="s">
        <v>67</v>
      </c>
      <c r="L6511" t="s">
        <v>150</v>
      </c>
      <c r="M6511" t="s">
        <v>17990</v>
      </c>
      <c r="N6511" t="s">
        <v>24</v>
      </c>
      <c r="P6511" t="s">
        <v>89</v>
      </c>
      <c r="Q6511" t="s">
        <v>26</v>
      </c>
      <c r="R6511" s="2">
        <v>45078.315972222219</v>
      </c>
      <c r="S6511" s="11">
        <f t="shared" si="202"/>
        <v>7.5833333332557231</v>
      </c>
      <c r="U6511" s="10">
        <f t="shared" si="203"/>
        <v>0</v>
      </c>
    </row>
    <row r="6512" spans="1:21" x14ac:dyDescent="0.25">
      <c r="A6512">
        <v>5539</v>
      </c>
      <c r="B6512" t="s">
        <v>17995</v>
      </c>
      <c r="C6512" t="s">
        <v>17996</v>
      </c>
      <c r="D6512">
        <v>42</v>
      </c>
      <c r="E6512" t="s">
        <v>19</v>
      </c>
      <c r="F6512" t="s">
        <v>286</v>
      </c>
      <c r="G6512" s="1">
        <v>44510</v>
      </c>
      <c r="H6512" t="s">
        <v>27292</v>
      </c>
      <c r="I6512">
        <v>2021</v>
      </c>
      <c r="J6512" t="s">
        <v>27326</v>
      </c>
      <c r="K6512" t="s">
        <v>66</v>
      </c>
      <c r="L6512" t="s">
        <v>177</v>
      </c>
      <c r="M6512" t="s">
        <v>17997</v>
      </c>
      <c r="N6512" t="s">
        <v>62</v>
      </c>
      <c r="P6512" t="s">
        <v>143</v>
      </c>
      <c r="Q6512" t="s">
        <v>26</v>
      </c>
      <c r="S6512" s="11">
        <f t="shared" si="202"/>
        <v>0</v>
      </c>
      <c r="U6512" s="10">
        <f t="shared" si="203"/>
        <v>0</v>
      </c>
    </row>
    <row r="6513" spans="1:21" x14ac:dyDescent="0.25">
      <c r="A6513">
        <v>5542</v>
      </c>
      <c r="B6513" t="s">
        <v>16938</v>
      </c>
      <c r="C6513" t="s">
        <v>18005</v>
      </c>
      <c r="D6513">
        <v>34</v>
      </c>
      <c r="E6513" t="s">
        <v>29</v>
      </c>
      <c r="F6513" t="s">
        <v>207</v>
      </c>
      <c r="G6513" s="1">
        <v>44316</v>
      </c>
      <c r="H6513" t="s">
        <v>27300</v>
      </c>
      <c r="I6513">
        <v>2021</v>
      </c>
      <c r="J6513" t="s">
        <v>27323</v>
      </c>
      <c r="K6513" t="s">
        <v>45</v>
      </c>
      <c r="L6513" t="s">
        <v>22</v>
      </c>
      <c r="M6513" t="s">
        <v>18006</v>
      </c>
      <c r="N6513" t="s">
        <v>24</v>
      </c>
      <c r="P6513" t="s">
        <v>25</v>
      </c>
      <c r="Q6513" t="s">
        <v>26</v>
      </c>
      <c r="R6513" s="2">
        <v>45078.856944444444</v>
      </c>
      <c r="S6513" s="11">
        <f t="shared" si="202"/>
        <v>20.566666666651145</v>
      </c>
      <c r="U6513" s="10">
        <f t="shared" si="203"/>
        <v>0</v>
      </c>
    </row>
    <row r="6514" spans="1:21" x14ac:dyDescent="0.25">
      <c r="A6514">
        <v>5544</v>
      </c>
      <c r="B6514" t="s">
        <v>18011</v>
      </c>
      <c r="C6514" t="s">
        <v>15595</v>
      </c>
      <c r="D6514">
        <v>65</v>
      </c>
      <c r="E6514" t="s">
        <v>58</v>
      </c>
      <c r="F6514" t="s">
        <v>20</v>
      </c>
      <c r="G6514" s="1">
        <v>44287</v>
      </c>
      <c r="H6514" t="s">
        <v>27300</v>
      </c>
      <c r="I6514">
        <v>2021</v>
      </c>
      <c r="J6514" t="s">
        <v>27323</v>
      </c>
      <c r="K6514" t="s">
        <v>66</v>
      </c>
      <c r="L6514" t="s">
        <v>46</v>
      </c>
      <c r="M6514" t="s">
        <v>18012</v>
      </c>
      <c r="N6514" t="s">
        <v>24</v>
      </c>
      <c r="P6514" t="s">
        <v>25</v>
      </c>
      <c r="Q6514" t="s">
        <v>33</v>
      </c>
      <c r="R6514" s="2">
        <v>45078.09652777778</v>
      </c>
      <c r="S6514" s="11">
        <f t="shared" si="202"/>
        <v>2.3166666667093523</v>
      </c>
      <c r="U6514" s="10">
        <f t="shared" si="203"/>
        <v>0</v>
      </c>
    </row>
    <row r="6515" spans="1:21" x14ac:dyDescent="0.25">
      <c r="A6515">
        <v>5545</v>
      </c>
      <c r="B6515" t="s">
        <v>18013</v>
      </c>
      <c r="C6515" t="s">
        <v>18014</v>
      </c>
      <c r="D6515">
        <v>44</v>
      </c>
      <c r="E6515" t="s">
        <v>58</v>
      </c>
      <c r="F6515" t="s">
        <v>103</v>
      </c>
      <c r="G6515" s="1">
        <v>43994</v>
      </c>
      <c r="H6515" t="s">
        <v>27297</v>
      </c>
      <c r="I6515">
        <v>2020</v>
      </c>
      <c r="J6515" t="s">
        <v>27320</v>
      </c>
      <c r="K6515" t="s">
        <v>66</v>
      </c>
      <c r="L6515" t="s">
        <v>72</v>
      </c>
      <c r="M6515" t="s">
        <v>18015</v>
      </c>
      <c r="N6515" t="s">
        <v>24</v>
      </c>
      <c r="P6515" t="s">
        <v>25</v>
      </c>
      <c r="Q6515" t="s">
        <v>33</v>
      </c>
      <c r="R6515" s="2">
        <v>45078.852083333331</v>
      </c>
      <c r="S6515" s="11">
        <f t="shared" si="202"/>
        <v>20.449999999953434</v>
      </c>
      <c r="U6515" s="10">
        <f t="shared" si="203"/>
        <v>0</v>
      </c>
    </row>
    <row r="6516" spans="1:21" x14ac:dyDescent="0.25">
      <c r="A6516">
        <v>5546</v>
      </c>
      <c r="B6516" t="s">
        <v>18016</v>
      </c>
      <c r="C6516" t="s">
        <v>18017</v>
      </c>
      <c r="D6516">
        <v>42</v>
      </c>
      <c r="E6516" t="s">
        <v>19</v>
      </c>
      <c r="F6516" t="s">
        <v>125</v>
      </c>
      <c r="G6516" s="1">
        <v>44138</v>
      </c>
      <c r="H6516" t="s">
        <v>27292</v>
      </c>
      <c r="I6516">
        <v>2020</v>
      </c>
      <c r="J6516" t="s">
        <v>27307</v>
      </c>
      <c r="K6516" t="s">
        <v>59</v>
      </c>
      <c r="L6516" t="s">
        <v>52</v>
      </c>
      <c r="M6516" t="s">
        <v>18018</v>
      </c>
      <c r="N6516" t="s">
        <v>62</v>
      </c>
      <c r="P6516" t="s">
        <v>25</v>
      </c>
      <c r="Q6516" t="s">
        <v>55</v>
      </c>
      <c r="S6516" s="11">
        <f t="shared" si="202"/>
        <v>0</v>
      </c>
      <c r="U6516" s="10">
        <f t="shared" si="203"/>
        <v>0</v>
      </c>
    </row>
    <row r="6517" spans="1:21" x14ac:dyDescent="0.25">
      <c r="A6517">
        <v>5547</v>
      </c>
      <c r="B6517" t="s">
        <v>18019</v>
      </c>
      <c r="C6517" t="s">
        <v>18020</v>
      </c>
      <c r="D6517">
        <v>42</v>
      </c>
      <c r="E6517" t="s">
        <v>29</v>
      </c>
      <c r="F6517" t="s">
        <v>317</v>
      </c>
      <c r="G6517" s="1">
        <v>44271</v>
      </c>
      <c r="H6517" t="s">
        <v>27289</v>
      </c>
      <c r="I6517">
        <v>2021</v>
      </c>
      <c r="J6517" t="s">
        <v>27304</v>
      </c>
      <c r="K6517" t="s">
        <v>21</v>
      </c>
      <c r="L6517" t="s">
        <v>113</v>
      </c>
      <c r="M6517" t="s">
        <v>18021</v>
      </c>
      <c r="N6517" t="s">
        <v>24</v>
      </c>
      <c r="P6517" t="s">
        <v>89</v>
      </c>
      <c r="Q6517" t="s">
        <v>33</v>
      </c>
      <c r="R6517" s="2">
        <v>45078.85</v>
      </c>
      <c r="S6517" s="11">
        <f t="shared" si="202"/>
        <v>20.399999999965075</v>
      </c>
      <c r="U6517" s="10">
        <f t="shared" si="203"/>
        <v>0</v>
      </c>
    </row>
    <row r="6518" spans="1:21" x14ac:dyDescent="0.25">
      <c r="A6518">
        <v>5549</v>
      </c>
      <c r="B6518" t="s">
        <v>18026</v>
      </c>
      <c r="C6518" t="s">
        <v>18027</v>
      </c>
      <c r="D6518">
        <v>66</v>
      </c>
      <c r="E6518" t="s">
        <v>58</v>
      </c>
      <c r="F6518" t="s">
        <v>223</v>
      </c>
      <c r="G6518" s="1">
        <v>44199</v>
      </c>
      <c r="H6518" t="s">
        <v>27295</v>
      </c>
      <c r="I6518">
        <v>2021</v>
      </c>
      <c r="J6518" t="s">
        <v>27311</v>
      </c>
      <c r="K6518" t="s">
        <v>59</v>
      </c>
      <c r="L6518" t="s">
        <v>37</v>
      </c>
      <c r="M6518" t="s">
        <v>18028</v>
      </c>
      <c r="N6518" t="s">
        <v>24</v>
      </c>
      <c r="P6518" t="s">
        <v>41</v>
      </c>
      <c r="Q6518" t="s">
        <v>26</v>
      </c>
      <c r="R6518" s="2">
        <v>45078.195138888892</v>
      </c>
      <c r="S6518" s="11">
        <f t="shared" si="202"/>
        <v>4.683333333407063</v>
      </c>
      <c r="U6518" s="10">
        <f t="shared" si="203"/>
        <v>0</v>
      </c>
    </row>
    <row r="6519" spans="1:21" x14ac:dyDescent="0.25">
      <c r="A6519">
        <v>5551</v>
      </c>
      <c r="B6519" t="s">
        <v>18033</v>
      </c>
      <c r="C6519" t="s">
        <v>18034</v>
      </c>
      <c r="D6519">
        <v>61</v>
      </c>
      <c r="E6519" t="s">
        <v>29</v>
      </c>
      <c r="F6519" t="s">
        <v>76</v>
      </c>
      <c r="G6519" s="1">
        <v>44281</v>
      </c>
      <c r="H6519" t="s">
        <v>27289</v>
      </c>
      <c r="I6519">
        <v>2021</v>
      </c>
      <c r="J6519" t="s">
        <v>27304</v>
      </c>
      <c r="K6519" t="s">
        <v>59</v>
      </c>
      <c r="L6519" t="s">
        <v>141</v>
      </c>
      <c r="M6519" t="s">
        <v>18035</v>
      </c>
      <c r="N6519" t="s">
        <v>62</v>
      </c>
      <c r="P6519" t="s">
        <v>41</v>
      </c>
      <c r="Q6519" t="s">
        <v>26</v>
      </c>
      <c r="S6519" s="11">
        <f t="shared" si="202"/>
        <v>0</v>
      </c>
      <c r="U6519" s="10">
        <f t="shared" si="203"/>
        <v>0</v>
      </c>
    </row>
    <row r="6520" spans="1:21" x14ac:dyDescent="0.25">
      <c r="A6520">
        <v>5552</v>
      </c>
      <c r="B6520" t="s">
        <v>18036</v>
      </c>
      <c r="C6520" t="s">
        <v>18037</v>
      </c>
      <c r="D6520">
        <v>70</v>
      </c>
      <c r="E6520" t="s">
        <v>19</v>
      </c>
      <c r="F6520" t="s">
        <v>107</v>
      </c>
      <c r="G6520" s="1">
        <v>44133</v>
      </c>
      <c r="H6520" t="s">
        <v>27296</v>
      </c>
      <c r="I6520">
        <v>2020</v>
      </c>
      <c r="J6520" t="s">
        <v>27319</v>
      </c>
      <c r="K6520" t="s">
        <v>59</v>
      </c>
      <c r="L6520" t="s">
        <v>31</v>
      </c>
      <c r="M6520" t="s">
        <v>18038</v>
      </c>
      <c r="N6520" t="s">
        <v>62</v>
      </c>
      <c r="P6520" t="s">
        <v>89</v>
      </c>
      <c r="Q6520" t="s">
        <v>26</v>
      </c>
      <c r="S6520" s="11">
        <f t="shared" si="202"/>
        <v>0</v>
      </c>
      <c r="U6520" s="10">
        <f t="shared" si="203"/>
        <v>0</v>
      </c>
    </row>
    <row r="6521" spans="1:21" x14ac:dyDescent="0.25">
      <c r="A6521">
        <v>5554</v>
      </c>
      <c r="B6521" t="s">
        <v>18043</v>
      </c>
      <c r="C6521" t="s">
        <v>18044</v>
      </c>
      <c r="D6521">
        <v>56</v>
      </c>
      <c r="E6521" t="s">
        <v>19</v>
      </c>
      <c r="F6521" t="s">
        <v>129</v>
      </c>
      <c r="G6521" s="1">
        <v>44341</v>
      </c>
      <c r="H6521" t="s">
        <v>27290</v>
      </c>
      <c r="I6521">
        <v>2021</v>
      </c>
      <c r="J6521" t="s">
        <v>27305</v>
      </c>
      <c r="K6521" t="s">
        <v>66</v>
      </c>
      <c r="L6521" t="s">
        <v>150</v>
      </c>
      <c r="M6521" t="s">
        <v>18045</v>
      </c>
      <c r="N6521" t="s">
        <v>62</v>
      </c>
      <c r="P6521" t="s">
        <v>41</v>
      </c>
      <c r="Q6521" t="s">
        <v>83</v>
      </c>
      <c r="S6521" s="11">
        <f t="shared" si="202"/>
        <v>0</v>
      </c>
      <c r="U6521" s="10">
        <f t="shared" si="203"/>
        <v>0</v>
      </c>
    </row>
    <row r="6522" spans="1:21" x14ac:dyDescent="0.25">
      <c r="A6522">
        <v>5555</v>
      </c>
      <c r="B6522" t="s">
        <v>18046</v>
      </c>
      <c r="C6522" t="s">
        <v>18047</v>
      </c>
      <c r="D6522">
        <v>42</v>
      </c>
      <c r="E6522" t="s">
        <v>58</v>
      </c>
      <c r="F6522" t="s">
        <v>92</v>
      </c>
      <c r="G6522" s="1">
        <v>44228</v>
      </c>
      <c r="H6522" t="s">
        <v>27293</v>
      </c>
      <c r="I6522">
        <v>2021</v>
      </c>
      <c r="J6522" t="s">
        <v>27324</v>
      </c>
      <c r="K6522" t="s">
        <v>21</v>
      </c>
      <c r="L6522" t="s">
        <v>37</v>
      </c>
      <c r="M6522" t="s">
        <v>18048</v>
      </c>
      <c r="N6522" t="s">
        <v>24</v>
      </c>
      <c r="P6522" t="s">
        <v>41</v>
      </c>
      <c r="Q6522" t="s">
        <v>55</v>
      </c>
      <c r="R6522" s="2">
        <v>45078.547222222223</v>
      </c>
      <c r="S6522" s="11">
        <f t="shared" si="202"/>
        <v>13.133333333360497</v>
      </c>
      <c r="U6522" s="10">
        <f t="shared" si="203"/>
        <v>0</v>
      </c>
    </row>
    <row r="6523" spans="1:21" x14ac:dyDescent="0.25">
      <c r="A6523">
        <v>5556</v>
      </c>
      <c r="B6523" t="s">
        <v>18049</v>
      </c>
      <c r="C6523" t="s">
        <v>18050</v>
      </c>
      <c r="D6523">
        <v>49</v>
      </c>
      <c r="E6523" t="s">
        <v>19</v>
      </c>
      <c r="F6523" t="s">
        <v>397</v>
      </c>
      <c r="G6523" s="1">
        <v>44374</v>
      </c>
      <c r="H6523" t="s">
        <v>27297</v>
      </c>
      <c r="I6523">
        <v>2021</v>
      </c>
      <c r="J6523" t="s">
        <v>27313</v>
      </c>
      <c r="K6523" t="s">
        <v>67</v>
      </c>
      <c r="L6523" t="s">
        <v>31</v>
      </c>
      <c r="M6523" t="s">
        <v>18051</v>
      </c>
      <c r="N6523" t="s">
        <v>62</v>
      </c>
      <c r="P6523" t="s">
        <v>25</v>
      </c>
      <c r="Q6523" t="s">
        <v>33</v>
      </c>
      <c r="S6523" s="11">
        <f t="shared" si="202"/>
        <v>0</v>
      </c>
      <c r="U6523" s="10">
        <f t="shared" si="203"/>
        <v>0</v>
      </c>
    </row>
    <row r="6524" spans="1:21" x14ac:dyDescent="0.25">
      <c r="A6524">
        <v>5559</v>
      </c>
      <c r="B6524" t="s">
        <v>18060</v>
      </c>
      <c r="C6524" t="s">
        <v>18061</v>
      </c>
      <c r="D6524">
        <v>21</v>
      </c>
      <c r="E6524" t="s">
        <v>58</v>
      </c>
      <c r="F6524" t="s">
        <v>286</v>
      </c>
      <c r="G6524" s="1">
        <v>44147</v>
      </c>
      <c r="H6524" t="s">
        <v>27292</v>
      </c>
      <c r="I6524">
        <v>2020</v>
      </c>
      <c r="J6524" t="s">
        <v>27307</v>
      </c>
      <c r="K6524" t="s">
        <v>67</v>
      </c>
      <c r="L6524" t="s">
        <v>177</v>
      </c>
      <c r="M6524" t="s">
        <v>18062</v>
      </c>
      <c r="N6524" t="s">
        <v>62</v>
      </c>
      <c r="P6524" t="s">
        <v>25</v>
      </c>
      <c r="Q6524" t="s">
        <v>33</v>
      </c>
      <c r="S6524" s="11">
        <f t="shared" si="202"/>
        <v>0</v>
      </c>
      <c r="U6524" s="10">
        <f t="shared" si="203"/>
        <v>0</v>
      </c>
    </row>
    <row r="6525" spans="1:21" x14ac:dyDescent="0.25">
      <c r="A6525">
        <v>5560</v>
      </c>
      <c r="B6525" t="s">
        <v>18063</v>
      </c>
      <c r="C6525" t="s">
        <v>18064</v>
      </c>
      <c r="D6525">
        <v>60</v>
      </c>
      <c r="E6525" t="s">
        <v>29</v>
      </c>
      <c r="F6525" t="s">
        <v>431</v>
      </c>
      <c r="G6525" s="1">
        <v>43848</v>
      </c>
      <c r="H6525" t="s">
        <v>27295</v>
      </c>
      <c r="I6525">
        <v>2020</v>
      </c>
      <c r="J6525" t="s">
        <v>27325</v>
      </c>
      <c r="K6525" t="s">
        <v>67</v>
      </c>
      <c r="L6525" t="s">
        <v>77</v>
      </c>
      <c r="M6525" t="s">
        <v>18065</v>
      </c>
      <c r="N6525" t="s">
        <v>62</v>
      </c>
      <c r="P6525" t="s">
        <v>89</v>
      </c>
      <c r="Q6525" t="s">
        <v>33</v>
      </c>
      <c r="S6525" s="11">
        <f t="shared" si="202"/>
        <v>0</v>
      </c>
      <c r="U6525" s="10">
        <f t="shared" si="203"/>
        <v>0</v>
      </c>
    </row>
    <row r="6526" spans="1:21" x14ac:dyDescent="0.25">
      <c r="A6526">
        <v>5561</v>
      </c>
      <c r="B6526" t="s">
        <v>18066</v>
      </c>
      <c r="C6526" t="s">
        <v>18067</v>
      </c>
      <c r="D6526">
        <v>38</v>
      </c>
      <c r="E6526" t="s">
        <v>29</v>
      </c>
      <c r="F6526" t="s">
        <v>129</v>
      </c>
      <c r="G6526" s="1">
        <v>44050</v>
      </c>
      <c r="H6526" t="s">
        <v>27294</v>
      </c>
      <c r="I6526">
        <v>2020</v>
      </c>
      <c r="J6526" t="s">
        <v>27309</v>
      </c>
      <c r="K6526" t="s">
        <v>66</v>
      </c>
      <c r="L6526" t="s">
        <v>177</v>
      </c>
      <c r="M6526" t="s">
        <v>18068</v>
      </c>
      <c r="N6526" t="s">
        <v>24</v>
      </c>
      <c r="P6526" t="s">
        <v>89</v>
      </c>
      <c r="Q6526" t="s">
        <v>55</v>
      </c>
      <c r="R6526" s="2">
        <v>45078.446527777778</v>
      </c>
      <c r="S6526" s="11">
        <f t="shared" si="202"/>
        <v>10.716666666674428</v>
      </c>
      <c r="U6526" s="10">
        <f t="shared" si="203"/>
        <v>0</v>
      </c>
    </row>
    <row r="6527" spans="1:21" x14ac:dyDescent="0.25">
      <c r="A6527">
        <v>5562</v>
      </c>
      <c r="B6527" t="s">
        <v>18069</v>
      </c>
      <c r="C6527" t="s">
        <v>18070</v>
      </c>
      <c r="D6527">
        <v>55</v>
      </c>
      <c r="E6527" t="s">
        <v>19</v>
      </c>
      <c r="F6527" t="s">
        <v>76</v>
      </c>
      <c r="G6527" s="1">
        <v>44244</v>
      </c>
      <c r="H6527" t="s">
        <v>27293</v>
      </c>
      <c r="I6527">
        <v>2021</v>
      </c>
      <c r="J6527" t="s">
        <v>27324</v>
      </c>
      <c r="K6527" t="s">
        <v>67</v>
      </c>
      <c r="L6527" t="s">
        <v>93</v>
      </c>
      <c r="M6527" t="s">
        <v>18071</v>
      </c>
      <c r="N6527" t="s">
        <v>24</v>
      </c>
      <c r="P6527" t="s">
        <v>143</v>
      </c>
      <c r="Q6527" t="s">
        <v>33</v>
      </c>
      <c r="R6527" s="2">
        <v>45078.102083333331</v>
      </c>
      <c r="S6527" s="11">
        <f t="shared" si="202"/>
        <v>2.4499999999534339</v>
      </c>
      <c r="U6527" s="10">
        <f t="shared" si="203"/>
        <v>0</v>
      </c>
    </row>
    <row r="6528" spans="1:21" x14ac:dyDescent="0.25">
      <c r="A6528">
        <v>5563</v>
      </c>
      <c r="B6528" t="s">
        <v>18072</v>
      </c>
      <c r="C6528" t="s">
        <v>18073</v>
      </c>
      <c r="D6528">
        <v>46</v>
      </c>
      <c r="E6528" t="s">
        <v>58</v>
      </c>
      <c r="F6528" t="s">
        <v>117</v>
      </c>
      <c r="G6528" s="1">
        <v>44291</v>
      </c>
      <c r="H6528" t="s">
        <v>27300</v>
      </c>
      <c r="I6528">
        <v>2021</v>
      </c>
      <c r="J6528" t="s">
        <v>27323</v>
      </c>
      <c r="K6528" t="s">
        <v>66</v>
      </c>
      <c r="L6528" t="s">
        <v>141</v>
      </c>
      <c r="M6528" t="s">
        <v>18074</v>
      </c>
      <c r="N6528" t="s">
        <v>24</v>
      </c>
      <c r="P6528" t="s">
        <v>89</v>
      </c>
      <c r="Q6528" t="s">
        <v>55</v>
      </c>
      <c r="R6528" s="2">
        <v>45078.043749999997</v>
      </c>
      <c r="S6528" s="11">
        <f t="shared" si="202"/>
        <v>1.0499999999301508</v>
      </c>
      <c r="U6528" s="10">
        <f t="shared" si="203"/>
        <v>0</v>
      </c>
    </row>
    <row r="6529" spans="1:21" x14ac:dyDescent="0.25">
      <c r="A6529">
        <v>5564</v>
      </c>
      <c r="B6529" t="s">
        <v>16318</v>
      </c>
      <c r="C6529" t="s">
        <v>18075</v>
      </c>
      <c r="D6529">
        <v>42</v>
      </c>
      <c r="E6529" t="s">
        <v>58</v>
      </c>
      <c r="F6529" t="s">
        <v>36</v>
      </c>
      <c r="G6529" s="1">
        <v>43872</v>
      </c>
      <c r="H6529" t="s">
        <v>27293</v>
      </c>
      <c r="I6529">
        <v>2020</v>
      </c>
      <c r="J6529" t="s">
        <v>27308</v>
      </c>
      <c r="K6529" t="s">
        <v>45</v>
      </c>
      <c r="L6529" t="s">
        <v>59</v>
      </c>
      <c r="M6529" t="s">
        <v>18076</v>
      </c>
      <c r="N6529" t="s">
        <v>24</v>
      </c>
      <c r="P6529" t="s">
        <v>25</v>
      </c>
      <c r="Q6529" t="s">
        <v>55</v>
      </c>
      <c r="R6529" s="2">
        <v>45078.595138888886</v>
      </c>
      <c r="S6529" s="11">
        <f t="shared" si="202"/>
        <v>14.283333333267365</v>
      </c>
      <c r="U6529" s="10">
        <f t="shared" si="203"/>
        <v>0</v>
      </c>
    </row>
    <row r="6530" spans="1:21" x14ac:dyDescent="0.25">
      <c r="A6530">
        <v>5566</v>
      </c>
      <c r="B6530" t="s">
        <v>18081</v>
      </c>
      <c r="C6530" t="s">
        <v>18082</v>
      </c>
      <c r="D6530">
        <v>45</v>
      </c>
      <c r="E6530" t="s">
        <v>29</v>
      </c>
      <c r="F6530" t="s">
        <v>485</v>
      </c>
      <c r="G6530" s="1">
        <v>44553</v>
      </c>
      <c r="H6530" t="s">
        <v>27299</v>
      </c>
      <c r="I6530">
        <v>2021</v>
      </c>
      <c r="J6530" t="s">
        <v>27322</v>
      </c>
      <c r="K6530" t="s">
        <v>67</v>
      </c>
      <c r="L6530" t="s">
        <v>60</v>
      </c>
      <c r="M6530" t="s">
        <v>18083</v>
      </c>
      <c r="N6530" t="s">
        <v>24</v>
      </c>
      <c r="P6530" t="s">
        <v>89</v>
      </c>
      <c r="Q6530" t="s">
        <v>26</v>
      </c>
      <c r="R6530" s="2">
        <v>45078.353472222225</v>
      </c>
      <c r="S6530" s="11">
        <f t="shared" ref="S6530:S6593" si="204">(R6530-INT(R6530)) * 24</f>
        <v>8.4833333333954215</v>
      </c>
      <c r="U6530" s="10">
        <f t="shared" ref="U6530:U6593" si="205">(T6530 - INT(T6530)) * 24</f>
        <v>0</v>
      </c>
    </row>
    <row r="6531" spans="1:21" x14ac:dyDescent="0.25">
      <c r="A6531">
        <v>5567</v>
      </c>
      <c r="B6531" t="s">
        <v>18084</v>
      </c>
      <c r="C6531" t="s">
        <v>18085</v>
      </c>
      <c r="D6531">
        <v>66</v>
      </c>
      <c r="E6531" t="s">
        <v>29</v>
      </c>
      <c r="F6531" t="s">
        <v>397</v>
      </c>
      <c r="G6531" s="1">
        <v>44212</v>
      </c>
      <c r="H6531" t="s">
        <v>27295</v>
      </c>
      <c r="I6531">
        <v>2021</v>
      </c>
      <c r="J6531" t="s">
        <v>27311</v>
      </c>
      <c r="K6531" t="s">
        <v>45</v>
      </c>
      <c r="L6531" t="s">
        <v>67</v>
      </c>
      <c r="M6531" t="s">
        <v>18086</v>
      </c>
      <c r="N6531" t="s">
        <v>24</v>
      </c>
      <c r="P6531" t="s">
        <v>41</v>
      </c>
      <c r="Q6531" t="s">
        <v>26</v>
      </c>
      <c r="R6531" s="2">
        <v>45078.115277777775</v>
      </c>
      <c r="S6531" s="11">
        <f t="shared" si="204"/>
        <v>2.7666666666045785</v>
      </c>
      <c r="U6531" s="10">
        <f t="shared" si="205"/>
        <v>0</v>
      </c>
    </row>
    <row r="6532" spans="1:21" x14ac:dyDescent="0.25">
      <c r="A6532">
        <v>5568</v>
      </c>
      <c r="B6532" t="s">
        <v>18087</v>
      </c>
      <c r="C6532" t="s">
        <v>18088</v>
      </c>
      <c r="D6532">
        <v>52</v>
      </c>
      <c r="E6532" t="s">
        <v>29</v>
      </c>
      <c r="F6532" t="s">
        <v>44</v>
      </c>
      <c r="G6532" s="1">
        <v>44390</v>
      </c>
      <c r="H6532" t="s">
        <v>27291</v>
      </c>
      <c r="I6532">
        <v>2021</v>
      </c>
      <c r="J6532" t="s">
        <v>27317</v>
      </c>
      <c r="K6532" t="s">
        <v>59</v>
      </c>
      <c r="L6532" t="s">
        <v>150</v>
      </c>
      <c r="M6532" t="s">
        <v>18089</v>
      </c>
      <c r="N6532" t="s">
        <v>62</v>
      </c>
      <c r="P6532" t="s">
        <v>89</v>
      </c>
      <c r="Q6532" t="s">
        <v>83</v>
      </c>
      <c r="S6532" s="11">
        <f t="shared" si="204"/>
        <v>0</v>
      </c>
      <c r="U6532" s="10">
        <f t="shared" si="205"/>
        <v>0</v>
      </c>
    </row>
    <row r="6533" spans="1:21" x14ac:dyDescent="0.25">
      <c r="A6533">
        <v>5570</v>
      </c>
      <c r="B6533" t="s">
        <v>18094</v>
      </c>
      <c r="C6533" t="s">
        <v>18095</v>
      </c>
      <c r="D6533">
        <v>52</v>
      </c>
      <c r="E6533" t="s">
        <v>58</v>
      </c>
      <c r="F6533" t="s">
        <v>149</v>
      </c>
      <c r="G6533" s="1">
        <v>44136</v>
      </c>
      <c r="H6533" t="s">
        <v>27292</v>
      </c>
      <c r="I6533">
        <v>2020</v>
      </c>
      <c r="J6533" t="s">
        <v>27307</v>
      </c>
      <c r="K6533" t="s">
        <v>21</v>
      </c>
      <c r="L6533" t="s">
        <v>52</v>
      </c>
      <c r="M6533" t="s">
        <v>18096</v>
      </c>
      <c r="N6533" t="s">
        <v>62</v>
      </c>
      <c r="P6533" t="s">
        <v>89</v>
      </c>
      <c r="Q6533" t="s">
        <v>26</v>
      </c>
      <c r="S6533" s="11">
        <f t="shared" si="204"/>
        <v>0</v>
      </c>
      <c r="U6533" s="10">
        <f t="shared" si="205"/>
        <v>0</v>
      </c>
    </row>
    <row r="6534" spans="1:21" x14ac:dyDescent="0.25">
      <c r="A6534">
        <v>5571</v>
      </c>
      <c r="B6534" t="s">
        <v>18097</v>
      </c>
      <c r="C6534" t="s">
        <v>18098</v>
      </c>
      <c r="D6534">
        <v>37</v>
      </c>
      <c r="E6534" t="s">
        <v>29</v>
      </c>
      <c r="F6534" t="s">
        <v>134</v>
      </c>
      <c r="G6534" s="1">
        <v>44537</v>
      </c>
      <c r="H6534" t="s">
        <v>27299</v>
      </c>
      <c r="I6534">
        <v>2021</v>
      </c>
      <c r="J6534" t="s">
        <v>27322</v>
      </c>
      <c r="K6534" t="s">
        <v>21</v>
      </c>
      <c r="L6534" t="s">
        <v>141</v>
      </c>
      <c r="M6534" t="s">
        <v>18099</v>
      </c>
      <c r="N6534" t="s">
        <v>62</v>
      </c>
      <c r="P6534" t="s">
        <v>41</v>
      </c>
      <c r="Q6534" t="s">
        <v>33</v>
      </c>
      <c r="S6534" s="11">
        <f t="shared" si="204"/>
        <v>0</v>
      </c>
      <c r="U6534" s="10">
        <f t="shared" si="205"/>
        <v>0</v>
      </c>
    </row>
    <row r="6535" spans="1:21" x14ac:dyDescent="0.25">
      <c r="A6535">
        <v>5572</v>
      </c>
      <c r="B6535" t="s">
        <v>18100</v>
      </c>
      <c r="C6535" t="s">
        <v>18101</v>
      </c>
      <c r="D6535">
        <v>44</v>
      </c>
      <c r="E6535" t="s">
        <v>58</v>
      </c>
      <c r="F6535" t="s">
        <v>51</v>
      </c>
      <c r="G6535" s="1">
        <v>44149</v>
      </c>
      <c r="H6535" t="s">
        <v>27292</v>
      </c>
      <c r="I6535">
        <v>2020</v>
      </c>
      <c r="J6535" t="s">
        <v>27307</v>
      </c>
      <c r="K6535" t="s">
        <v>59</v>
      </c>
      <c r="L6535" t="s">
        <v>99</v>
      </c>
      <c r="M6535" t="s">
        <v>18102</v>
      </c>
      <c r="N6535" t="s">
        <v>62</v>
      </c>
      <c r="P6535" t="s">
        <v>89</v>
      </c>
      <c r="Q6535" t="s">
        <v>33</v>
      </c>
      <c r="S6535" s="11">
        <f t="shared" si="204"/>
        <v>0</v>
      </c>
      <c r="U6535" s="10">
        <f t="shared" si="205"/>
        <v>0</v>
      </c>
    </row>
    <row r="6536" spans="1:21" x14ac:dyDescent="0.25">
      <c r="A6536">
        <v>5573</v>
      </c>
      <c r="B6536" t="s">
        <v>18103</v>
      </c>
      <c r="C6536" t="s">
        <v>18104</v>
      </c>
      <c r="D6536">
        <v>44</v>
      </c>
      <c r="E6536" t="s">
        <v>19</v>
      </c>
      <c r="F6536" t="s">
        <v>157</v>
      </c>
      <c r="G6536" s="1">
        <v>43957</v>
      </c>
      <c r="H6536" t="s">
        <v>27290</v>
      </c>
      <c r="I6536">
        <v>2020</v>
      </c>
      <c r="J6536" t="s">
        <v>27318</v>
      </c>
      <c r="K6536" t="s">
        <v>45</v>
      </c>
      <c r="L6536" t="s">
        <v>46</v>
      </c>
      <c r="M6536" t="s">
        <v>18105</v>
      </c>
      <c r="N6536" t="s">
        <v>62</v>
      </c>
      <c r="P6536" t="s">
        <v>143</v>
      </c>
      <c r="Q6536" t="s">
        <v>55</v>
      </c>
      <c r="S6536" s="11">
        <f t="shared" si="204"/>
        <v>0</v>
      </c>
      <c r="U6536" s="10">
        <f t="shared" si="205"/>
        <v>0</v>
      </c>
    </row>
    <row r="6537" spans="1:21" x14ac:dyDescent="0.25">
      <c r="A6537">
        <v>5574</v>
      </c>
      <c r="B6537" t="s">
        <v>18106</v>
      </c>
      <c r="C6537" t="s">
        <v>18107</v>
      </c>
      <c r="D6537">
        <v>54</v>
      </c>
      <c r="E6537" t="s">
        <v>19</v>
      </c>
      <c r="F6537" t="s">
        <v>173</v>
      </c>
      <c r="G6537" s="1">
        <v>44314</v>
      </c>
      <c r="H6537" t="s">
        <v>27300</v>
      </c>
      <c r="I6537">
        <v>2021</v>
      </c>
      <c r="J6537" t="s">
        <v>27323</v>
      </c>
      <c r="K6537" t="s">
        <v>66</v>
      </c>
      <c r="L6537" t="s">
        <v>177</v>
      </c>
      <c r="M6537" t="s">
        <v>18108</v>
      </c>
      <c r="N6537" t="s">
        <v>62</v>
      </c>
      <c r="P6537" t="s">
        <v>25</v>
      </c>
      <c r="Q6537" t="s">
        <v>26</v>
      </c>
      <c r="S6537" s="11">
        <f t="shared" si="204"/>
        <v>0</v>
      </c>
      <c r="U6537" s="10">
        <f t="shared" si="205"/>
        <v>0</v>
      </c>
    </row>
    <row r="6538" spans="1:21" x14ac:dyDescent="0.25">
      <c r="A6538">
        <v>5576</v>
      </c>
      <c r="B6538" t="s">
        <v>18113</v>
      </c>
      <c r="C6538" t="s">
        <v>18114</v>
      </c>
      <c r="D6538">
        <v>56</v>
      </c>
      <c r="E6538" t="s">
        <v>19</v>
      </c>
      <c r="F6538" t="s">
        <v>112</v>
      </c>
      <c r="G6538" s="1">
        <v>43993</v>
      </c>
      <c r="H6538" t="s">
        <v>27297</v>
      </c>
      <c r="I6538">
        <v>2020</v>
      </c>
      <c r="J6538" t="s">
        <v>27320</v>
      </c>
      <c r="K6538" t="s">
        <v>67</v>
      </c>
      <c r="L6538" t="s">
        <v>31</v>
      </c>
      <c r="M6538" t="s">
        <v>18115</v>
      </c>
      <c r="N6538" t="s">
        <v>24</v>
      </c>
      <c r="P6538" t="s">
        <v>89</v>
      </c>
      <c r="Q6538" t="s">
        <v>26</v>
      </c>
      <c r="R6538" s="2">
        <v>45078.476388888892</v>
      </c>
      <c r="S6538" s="11">
        <f t="shared" si="204"/>
        <v>11.433333333407063</v>
      </c>
      <c r="U6538" s="10">
        <f t="shared" si="205"/>
        <v>0</v>
      </c>
    </row>
    <row r="6539" spans="1:21" x14ac:dyDescent="0.25">
      <c r="A6539">
        <v>5577</v>
      </c>
      <c r="B6539" t="s">
        <v>18116</v>
      </c>
      <c r="C6539" t="s">
        <v>18117</v>
      </c>
      <c r="D6539">
        <v>42</v>
      </c>
      <c r="E6539" t="s">
        <v>29</v>
      </c>
      <c r="F6539" t="s">
        <v>211</v>
      </c>
      <c r="G6539" s="1">
        <v>44181</v>
      </c>
      <c r="H6539" t="s">
        <v>27299</v>
      </c>
      <c r="I6539">
        <v>2020</v>
      </c>
      <c r="J6539" t="s">
        <v>27321</v>
      </c>
      <c r="K6539" t="s">
        <v>45</v>
      </c>
      <c r="L6539" t="s">
        <v>113</v>
      </c>
      <c r="M6539" t="s">
        <v>18118</v>
      </c>
      <c r="N6539" t="s">
        <v>24</v>
      </c>
      <c r="P6539" t="s">
        <v>25</v>
      </c>
      <c r="Q6539" t="s">
        <v>55</v>
      </c>
      <c r="R6539" s="2">
        <v>45078.402777777781</v>
      </c>
      <c r="S6539" s="11">
        <f t="shared" si="204"/>
        <v>9.6666666667442769</v>
      </c>
      <c r="U6539" s="10">
        <f t="shared" si="205"/>
        <v>0</v>
      </c>
    </row>
    <row r="6540" spans="1:21" x14ac:dyDescent="0.25">
      <c r="A6540">
        <v>5579</v>
      </c>
      <c r="B6540" t="s">
        <v>18123</v>
      </c>
      <c r="C6540" t="s">
        <v>18124</v>
      </c>
      <c r="D6540">
        <v>68</v>
      </c>
      <c r="E6540" t="s">
        <v>19</v>
      </c>
      <c r="F6540" t="s">
        <v>92</v>
      </c>
      <c r="G6540" s="1">
        <v>43943</v>
      </c>
      <c r="H6540" t="s">
        <v>27300</v>
      </c>
      <c r="I6540">
        <v>2020</v>
      </c>
      <c r="J6540" t="s">
        <v>27327</v>
      </c>
      <c r="K6540" t="s">
        <v>66</v>
      </c>
      <c r="L6540" t="s">
        <v>99</v>
      </c>
      <c r="M6540" t="s">
        <v>271</v>
      </c>
      <c r="N6540" t="s">
        <v>62</v>
      </c>
      <c r="P6540" t="s">
        <v>89</v>
      </c>
      <c r="Q6540" t="s">
        <v>33</v>
      </c>
      <c r="S6540" s="11">
        <f t="shared" si="204"/>
        <v>0</v>
      </c>
      <c r="U6540" s="10">
        <f t="shared" si="205"/>
        <v>0</v>
      </c>
    </row>
    <row r="6541" spans="1:21" x14ac:dyDescent="0.25">
      <c r="A6541">
        <v>5580</v>
      </c>
      <c r="B6541" t="s">
        <v>9945</v>
      </c>
      <c r="C6541" t="s">
        <v>18125</v>
      </c>
      <c r="D6541">
        <v>46</v>
      </c>
      <c r="E6541" t="s">
        <v>29</v>
      </c>
      <c r="F6541" t="s">
        <v>92</v>
      </c>
      <c r="G6541" s="1">
        <v>43992</v>
      </c>
      <c r="H6541" t="s">
        <v>27297</v>
      </c>
      <c r="I6541">
        <v>2020</v>
      </c>
      <c r="J6541" t="s">
        <v>27320</v>
      </c>
      <c r="K6541" t="s">
        <v>45</v>
      </c>
      <c r="L6541" t="s">
        <v>113</v>
      </c>
      <c r="M6541" t="s">
        <v>18126</v>
      </c>
      <c r="N6541" t="s">
        <v>24</v>
      </c>
      <c r="P6541" t="s">
        <v>143</v>
      </c>
      <c r="Q6541" t="s">
        <v>33</v>
      </c>
      <c r="R6541" s="2">
        <v>45078.232638888891</v>
      </c>
      <c r="S6541" s="11">
        <f t="shared" si="204"/>
        <v>5.5833333333721384</v>
      </c>
      <c r="U6541" s="10">
        <f t="shared" si="205"/>
        <v>0</v>
      </c>
    </row>
    <row r="6542" spans="1:21" x14ac:dyDescent="0.25">
      <c r="A6542">
        <v>5581</v>
      </c>
      <c r="B6542" t="s">
        <v>18127</v>
      </c>
      <c r="C6542" t="s">
        <v>18128</v>
      </c>
      <c r="D6542">
        <v>30</v>
      </c>
      <c r="E6542" t="s">
        <v>29</v>
      </c>
      <c r="F6542" t="s">
        <v>202</v>
      </c>
      <c r="G6542" s="1">
        <v>44211</v>
      </c>
      <c r="H6542" t="s">
        <v>27295</v>
      </c>
      <c r="I6542">
        <v>2021</v>
      </c>
      <c r="J6542" t="s">
        <v>27311</v>
      </c>
      <c r="K6542" t="s">
        <v>66</v>
      </c>
      <c r="L6542" t="s">
        <v>72</v>
      </c>
      <c r="M6542" t="s">
        <v>18129</v>
      </c>
      <c r="N6542" t="s">
        <v>24</v>
      </c>
      <c r="P6542" t="s">
        <v>41</v>
      </c>
      <c r="Q6542" t="s">
        <v>83</v>
      </c>
      <c r="R6542" s="2">
        <v>45078.781944444447</v>
      </c>
      <c r="S6542" s="11">
        <f t="shared" si="204"/>
        <v>18.766666666720994</v>
      </c>
      <c r="U6542" s="10">
        <f t="shared" si="205"/>
        <v>0</v>
      </c>
    </row>
    <row r="6543" spans="1:21" x14ac:dyDescent="0.25">
      <c r="A6543">
        <v>5582</v>
      </c>
      <c r="B6543" t="s">
        <v>18130</v>
      </c>
      <c r="C6543" t="s">
        <v>18131</v>
      </c>
      <c r="D6543">
        <v>50</v>
      </c>
      <c r="E6543" t="s">
        <v>58</v>
      </c>
      <c r="F6543" t="s">
        <v>219</v>
      </c>
      <c r="G6543" s="1">
        <v>44139</v>
      </c>
      <c r="H6543" t="s">
        <v>27292</v>
      </c>
      <c r="I6543">
        <v>2020</v>
      </c>
      <c r="J6543" t="s">
        <v>27307</v>
      </c>
      <c r="K6543" t="s">
        <v>67</v>
      </c>
      <c r="L6543" t="s">
        <v>60</v>
      </c>
      <c r="M6543" t="s">
        <v>18132</v>
      </c>
      <c r="N6543" t="s">
        <v>62</v>
      </c>
      <c r="P6543" t="s">
        <v>41</v>
      </c>
      <c r="Q6543" t="s">
        <v>26</v>
      </c>
      <c r="S6543" s="11">
        <f t="shared" si="204"/>
        <v>0</v>
      </c>
      <c r="U6543" s="10">
        <f t="shared" si="205"/>
        <v>0</v>
      </c>
    </row>
    <row r="6544" spans="1:21" x14ac:dyDescent="0.25">
      <c r="A6544">
        <v>5583</v>
      </c>
      <c r="B6544" t="s">
        <v>18133</v>
      </c>
      <c r="C6544" t="s">
        <v>4897</v>
      </c>
      <c r="D6544">
        <v>42</v>
      </c>
      <c r="E6544" t="s">
        <v>19</v>
      </c>
      <c r="F6544" t="s">
        <v>76</v>
      </c>
      <c r="G6544" s="1">
        <v>43835</v>
      </c>
      <c r="H6544" t="s">
        <v>27295</v>
      </c>
      <c r="I6544">
        <v>2020</v>
      </c>
      <c r="J6544" t="s">
        <v>27325</v>
      </c>
      <c r="K6544" t="s">
        <v>66</v>
      </c>
      <c r="L6544" t="s">
        <v>150</v>
      </c>
      <c r="M6544" t="s">
        <v>18134</v>
      </c>
      <c r="N6544" t="s">
        <v>24</v>
      </c>
      <c r="P6544" t="s">
        <v>89</v>
      </c>
      <c r="Q6544" t="s">
        <v>55</v>
      </c>
      <c r="R6544" s="2">
        <v>45078.933333333334</v>
      </c>
      <c r="S6544" s="11">
        <f t="shared" si="204"/>
        <v>22.400000000023283</v>
      </c>
      <c r="U6544" s="10">
        <f t="shared" si="205"/>
        <v>0</v>
      </c>
    </row>
    <row r="6545" spans="1:21" x14ac:dyDescent="0.25">
      <c r="A6545">
        <v>5584</v>
      </c>
      <c r="B6545" t="s">
        <v>18135</v>
      </c>
      <c r="C6545" t="s">
        <v>18136</v>
      </c>
      <c r="D6545">
        <v>30</v>
      </c>
      <c r="E6545" t="s">
        <v>58</v>
      </c>
      <c r="F6545" t="s">
        <v>76</v>
      </c>
      <c r="G6545" s="1">
        <v>44004</v>
      </c>
      <c r="H6545" t="s">
        <v>27297</v>
      </c>
      <c r="I6545">
        <v>2020</v>
      </c>
      <c r="J6545" t="s">
        <v>27320</v>
      </c>
      <c r="K6545" t="s">
        <v>66</v>
      </c>
      <c r="L6545" t="s">
        <v>113</v>
      </c>
      <c r="M6545" t="s">
        <v>18137</v>
      </c>
      <c r="N6545" t="s">
        <v>24</v>
      </c>
      <c r="P6545" t="s">
        <v>143</v>
      </c>
      <c r="Q6545" t="s">
        <v>55</v>
      </c>
      <c r="R6545" s="2">
        <v>45078.731249999997</v>
      </c>
      <c r="S6545" s="11">
        <f t="shared" si="204"/>
        <v>17.549999999930151</v>
      </c>
      <c r="U6545" s="10">
        <f t="shared" si="205"/>
        <v>0</v>
      </c>
    </row>
    <row r="6546" spans="1:21" x14ac:dyDescent="0.25">
      <c r="A6546">
        <v>5585</v>
      </c>
      <c r="B6546" t="s">
        <v>18138</v>
      </c>
      <c r="C6546" t="s">
        <v>18139</v>
      </c>
      <c r="D6546">
        <v>55</v>
      </c>
      <c r="E6546" t="s">
        <v>58</v>
      </c>
      <c r="F6546" t="s">
        <v>456</v>
      </c>
      <c r="G6546" s="1">
        <v>44360</v>
      </c>
      <c r="H6546" t="s">
        <v>27297</v>
      </c>
      <c r="I6546">
        <v>2021</v>
      </c>
      <c r="J6546" t="s">
        <v>27313</v>
      </c>
      <c r="K6546" t="s">
        <v>66</v>
      </c>
      <c r="L6546" t="s">
        <v>113</v>
      </c>
      <c r="M6546" t="s">
        <v>18140</v>
      </c>
      <c r="N6546" t="s">
        <v>62</v>
      </c>
      <c r="P6546" t="s">
        <v>25</v>
      </c>
      <c r="Q6546" t="s">
        <v>83</v>
      </c>
      <c r="S6546" s="11">
        <f t="shared" si="204"/>
        <v>0</v>
      </c>
      <c r="U6546" s="10">
        <f t="shared" si="205"/>
        <v>0</v>
      </c>
    </row>
    <row r="6547" spans="1:21" x14ac:dyDescent="0.25">
      <c r="A6547">
        <v>5587</v>
      </c>
      <c r="B6547" t="s">
        <v>18145</v>
      </c>
      <c r="C6547" t="s">
        <v>18146</v>
      </c>
      <c r="D6547">
        <v>32</v>
      </c>
      <c r="E6547" t="s">
        <v>19</v>
      </c>
      <c r="F6547" t="s">
        <v>65</v>
      </c>
      <c r="G6547" s="1">
        <v>44503</v>
      </c>
      <c r="H6547" t="s">
        <v>27292</v>
      </c>
      <c r="I6547">
        <v>2021</v>
      </c>
      <c r="J6547" t="s">
        <v>27326</v>
      </c>
      <c r="K6547" t="s">
        <v>21</v>
      </c>
      <c r="L6547" t="s">
        <v>99</v>
      </c>
      <c r="M6547" t="s">
        <v>18147</v>
      </c>
      <c r="N6547" t="s">
        <v>24</v>
      </c>
      <c r="P6547" t="s">
        <v>143</v>
      </c>
      <c r="Q6547" t="s">
        <v>26</v>
      </c>
      <c r="R6547" s="2">
        <v>45078.726388888892</v>
      </c>
      <c r="S6547" s="11">
        <f t="shared" si="204"/>
        <v>17.433333333407063</v>
      </c>
      <c r="U6547" s="10">
        <f t="shared" si="205"/>
        <v>0</v>
      </c>
    </row>
    <row r="6548" spans="1:21" x14ac:dyDescent="0.25">
      <c r="A6548">
        <v>5588</v>
      </c>
      <c r="B6548" t="s">
        <v>18148</v>
      </c>
      <c r="C6548" t="s">
        <v>18149</v>
      </c>
      <c r="D6548">
        <v>59</v>
      </c>
      <c r="E6548" t="s">
        <v>58</v>
      </c>
      <c r="F6548" t="s">
        <v>36</v>
      </c>
      <c r="G6548" s="1">
        <v>43898</v>
      </c>
      <c r="H6548" t="s">
        <v>27289</v>
      </c>
      <c r="I6548">
        <v>2020</v>
      </c>
      <c r="J6548" t="s">
        <v>27310</v>
      </c>
      <c r="K6548" t="s">
        <v>67</v>
      </c>
      <c r="L6548" t="s">
        <v>22</v>
      </c>
      <c r="M6548" t="s">
        <v>18150</v>
      </c>
      <c r="N6548" t="s">
        <v>62</v>
      </c>
      <c r="P6548" t="s">
        <v>41</v>
      </c>
      <c r="Q6548" t="s">
        <v>55</v>
      </c>
      <c r="S6548" s="11">
        <f t="shared" si="204"/>
        <v>0</v>
      </c>
      <c r="U6548" s="10">
        <f t="shared" si="205"/>
        <v>0</v>
      </c>
    </row>
    <row r="6549" spans="1:21" x14ac:dyDescent="0.25">
      <c r="A6549">
        <v>5590</v>
      </c>
      <c r="B6549" t="s">
        <v>18155</v>
      </c>
      <c r="C6549" t="s">
        <v>18156</v>
      </c>
      <c r="D6549">
        <v>29</v>
      </c>
      <c r="E6549" t="s">
        <v>58</v>
      </c>
      <c r="F6549" t="s">
        <v>134</v>
      </c>
      <c r="G6549" s="1">
        <v>44418</v>
      </c>
      <c r="H6549" t="s">
        <v>27294</v>
      </c>
      <c r="I6549">
        <v>2021</v>
      </c>
      <c r="J6549" t="s">
        <v>27316</v>
      </c>
      <c r="K6549" t="s">
        <v>45</v>
      </c>
      <c r="L6549" t="s">
        <v>177</v>
      </c>
      <c r="M6549" t="s">
        <v>18157</v>
      </c>
      <c r="N6549" t="s">
        <v>24</v>
      </c>
      <c r="P6549" t="s">
        <v>143</v>
      </c>
      <c r="Q6549" t="s">
        <v>55</v>
      </c>
      <c r="R6549" s="2">
        <v>45078.499305555553</v>
      </c>
      <c r="S6549" s="11">
        <f t="shared" si="204"/>
        <v>11.983333333279006</v>
      </c>
      <c r="U6549" s="10">
        <f t="shared" si="205"/>
        <v>0</v>
      </c>
    </row>
    <row r="6550" spans="1:21" x14ac:dyDescent="0.25">
      <c r="A6550">
        <v>5591</v>
      </c>
      <c r="B6550" t="s">
        <v>18158</v>
      </c>
      <c r="C6550" t="s">
        <v>18159</v>
      </c>
      <c r="D6550">
        <v>68</v>
      </c>
      <c r="E6550" t="s">
        <v>58</v>
      </c>
      <c r="F6550" t="s">
        <v>397</v>
      </c>
      <c r="G6550" s="1">
        <v>44196</v>
      </c>
      <c r="H6550" t="s">
        <v>27299</v>
      </c>
      <c r="I6550">
        <v>2020</v>
      </c>
      <c r="J6550" t="s">
        <v>27321</v>
      </c>
      <c r="K6550" t="s">
        <v>59</v>
      </c>
      <c r="L6550" t="s">
        <v>52</v>
      </c>
      <c r="M6550" t="s">
        <v>18160</v>
      </c>
      <c r="N6550" t="s">
        <v>62</v>
      </c>
      <c r="P6550" t="s">
        <v>41</v>
      </c>
      <c r="Q6550" t="s">
        <v>33</v>
      </c>
      <c r="S6550" s="11">
        <f t="shared" si="204"/>
        <v>0</v>
      </c>
      <c r="U6550" s="10">
        <f t="shared" si="205"/>
        <v>0</v>
      </c>
    </row>
    <row r="6551" spans="1:21" x14ac:dyDescent="0.25">
      <c r="A6551">
        <v>5592</v>
      </c>
      <c r="B6551" t="s">
        <v>18161</v>
      </c>
      <c r="C6551" t="s">
        <v>18162</v>
      </c>
      <c r="D6551">
        <v>43</v>
      </c>
      <c r="E6551" t="s">
        <v>29</v>
      </c>
      <c r="F6551" t="s">
        <v>207</v>
      </c>
      <c r="G6551" s="1">
        <v>44505</v>
      </c>
      <c r="H6551" t="s">
        <v>27292</v>
      </c>
      <c r="I6551">
        <v>2021</v>
      </c>
      <c r="J6551" t="s">
        <v>27326</v>
      </c>
      <c r="K6551" t="s">
        <v>67</v>
      </c>
      <c r="L6551" t="s">
        <v>72</v>
      </c>
      <c r="M6551" t="s">
        <v>18163</v>
      </c>
      <c r="N6551" t="s">
        <v>24</v>
      </c>
      <c r="P6551" t="s">
        <v>41</v>
      </c>
      <c r="Q6551" t="s">
        <v>55</v>
      </c>
      <c r="R6551" s="2">
        <v>45078.459722222222</v>
      </c>
      <c r="S6551" s="11">
        <f t="shared" si="204"/>
        <v>11.033333333325572</v>
      </c>
      <c r="U6551" s="10">
        <f t="shared" si="205"/>
        <v>0</v>
      </c>
    </row>
    <row r="6552" spans="1:21" x14ac:dyDescent="0.25">
      <c r="A6552">
        <v>5593</v>
      </c>
      <c r="B6552" t="s">
        <v>18164</v>
      </c>
      <c r="C6552" t="s">
        <v>18165</v>
      </c>
      <c r="D6552">
        <v>26</v>
      </c>
      <c r="E6552" t="s">
        <v>58</v>
      </c>
      <c r="F6552" t="s">
        <v>431</v>
      </c>
      <c r="G6552" s="1">
        <v>44475</v>
      </c>
      <c r="H6552" t="s">
        <v>27296</v>
      </c>
      <c r="I6552">
        <v>2021</v>
      </c>
      <c r="J6552" t="s">
        <v>27312</v>
      </c>
      <c r="K6552" t="s">
        <v>66</v>
      </c>
      <c r="L6552" t="s">
        <v>22</v>
      </c>
      <c r="M6552" t="s">
        <v>18166</v>
      </c>
      <c r="N6552" t="s">
        <v>24</v>
      </c>
      <c r="P6552" t="s">
        <v>143</v>
      </c>
      <c r="Q6552" t="s">
        <v>55</v>
      </c>
      <c r="R6552" s="2">
        <v>45078.301388888889</v>
      </c>
      <c r="S6552" s="11">
        <f t="shared" si="204"/>
        <v>7.2333333333372138</v>
      </c>
      <c r="U6552" s="10">
        <f t="shared" si="205"/>
        <v>0</v>
      </c>
    </row>
    <row r="6553" spans="1:21" x14ac:dyDescent="0.25">
      <c r="A6553">
        <v>5595</v>
      </c>
      <c r="B6553" t="s">
        <v>18171</v>
      </c>
      <c r="C6553" t="s">
        <v>18172</v>
      </c>
      <c r="D6553">
        <v>20</v>
      </c>
      <c r="E6553" t="s">
        <v>19</v>
      </c>
      <c r="F6553" t="s">
        <v>107</v>
      </c>
      <c r="G6553" s="1">
        <v>44534</v>
      </c>
      <c r="H6553" t="s">
        <v>27299</v>
      </c>
      <c r="I6553">
        <v>2021</v>
      </c>
      <c r="J6553" t="s">
        <v>27322</v>
      </c>
      <c r="K6553" t="s">
        <v>67</v>
      </c>
      <c r="L6553" t="s">
        <v>31</v>
      </c>
      <c r="M6553" t="s">
        <v>18173</v>
      </c>
      <c r="N6553" t="s">
        <v>24</v>
      </c>
      <c r="P6553" t="s">
        <v>89</v>
      </c>
      <c r="Q6553" t="s">
        <v>26</v>
      </c>
      <c r="R6553" s="2">
        <v>45078.771527777775</v>
      </c>
      <c r="S6553" s="11">
        <f t="shared" si="204"/>
        <v>18.516666666604578</v>
      </c>
      <c r="U6553" s="10">
        <f t="shared" si="205"/>
        <v>0</v>
      </c>
    </row>
    <row r="6554" spans="1:21" x14ac:dyDescent="0.25">
      <c r="A6554">
        <v>5596</v>
      </c>
      <c r="B6554" t="s">
        <v>18174</v>
      </c>
      <c r="C6554" t="s">
        <v>18175</v>
      </c>
      <c r="D6554">
        <v>55</v>
      </c>
      <c r="E6554" t="s">
        <v>29</v>
      </c>
      <c r="F6554" t="s">
        <v>173</v>
      </c>
      <c r="G6554" s="1">
        <v>44301</v>
      </c>
      <c r="H6554" t="s">
        <v>27300</v>
      </c>
      <c r="I6554">
        <v>2021</v>
      </c>
      <c r="J6554" t="s">
        <v>27323</v>
      </c>
      <c r="K6554" t="s">
        <v>59</v>
      </c>
      <c r="L6554" t="s">
        <v>72</v>
      </c>
      <c r="M6554" t="s">
        <v>18176</v>
      </c>
      <c r="N6554" t="s">
        <v>24</v>
      </c>
      <c r="P6554" t="s">
        <v>143</v>
      </c>
      <c r="Q6554" t="s">
        <v>26</v>
      </c>
      <c r="R6554" s="2">
        <v>45078.310416666667</v>
      </c>
      <c r="S6554" s="11">
        <f t="shared" si="204"/>
        <v>7.4500000000116415</v>
      </c>
      <c r="U6554" s="10">
        <f t="shared" si="205"/>
        <v>0</v>
      </c>
    </row>
    <row r="6555" spans="1:21" x14ac:dyDescent="0.25">
      <c r="A6555">
        <v>5597</v>
      </c>
      <c r="B6555" t="s">
        <v>18177</v>
      </c>
      <c r="C6555" t="s">
        <v>13478</v>
      </c>
      <c r="D6555">
        <v>61</v>
      </c>
      <c r="E6555" t="s">
        <v>58</v>
      </c>
      <c r="F6555" t="s">
        <v>65</v>
      </c>
      <c r="G6555" s="1">
        <v>44020</v>
      </c>
      <c r="H6555" t="s">
        <v>27291</v>
      </c>
      <c r="I6555">
        <v>2020</v>
      </c>
      <c r="J6555" t="s">
        <v>27306</v>
      </c>
      <c r="K6555" t="s">
        <v>67</v>
      </c>
      <c r="L6555" t="s">
        <v>99</v>
      </c>
      <c r="M6555" t="s">
        <v>18178</v>
      </c>
      <c r="N6555" t="s">
        <v>24</v>
      </c>
      <c r="P6555" t="s">
        <v>41</v>
      </c>
      <c r="Q6555" t="s">
        <v>55</v>
      </c>
      <c r="R6555" s="2">
        <v>45078.599305555559</v>
      </c>
      <c r="S6555" s="11">
        <f t="shared" si="204"/>
        <v>14.383333333418705</v>
      </c>
      <c r="U6555" s="10">
        <f t="shared" si="205"/>
        <v>0</v>
      </c>
    </row>
    <row r="6556" spans="1:21" x14ac:dyDescent="0.25">
      <c r="A6556">
        <v>5598</v>
      </c>
      <c r="B6556" t="s">
        <v>18179</v>
      </c>
      <c r="C6556" t="s">
        <v>18180</v>
      </c>
      <c r="D6556">
        <v>56</v>
      </c>
      <c r="E6556" t="s">
        <v>58</v>
      </c>
      <c r="F6556" t="s">
        <v>112</v>
      </c>
      <c r="G6556" s="1">
        <v>44210</v>
      </c>
      <c r="H6556" t="s">
        <v>27295</v>
      </c>
      <c r="I6556">
        <v>2021</v>
      </c>
      <c r="J6556" t="s">
        <v>27311</v>
      </c>
      <c r="K6556" t="s">
        <v>45</v>
      </c>
      <c r="L6556" t="s">
        <v>77</v>
      </c>
      <c r="M6556" t="s">
        <v>18181</v>
      </c>
      <c r="N6556" t="s">
        <v>24</v>
      </c>
      <c r="P6556" t="s">
        <v>41</v>
      </c>
      <c r="Q6556" t="s">
        <v>83</v>
      </c>
      <c r="R6556" s="2">
        <v>45078.245833333334</v>
      </c>
      <c r="S6556" s="11">
        <f t="shared" si="204"/>
        <v>5.9000000000232831</v>
      </c>
      <c r="U6556" s="10">
        <f t="shared" si="205"/>
        <v>0</v>
      </c>
    </row>
    <row r="6557" spans="1:21" x14ac:dyDescent="0.25">
      <c r="A6557">
        <v>5599</v>
      </c>
      <c r="B6557" t="s">
        <v>4023</v>
      </c>
      <c r="C6557" t="s">
        <v>18182</v>
      </c>
      <c r="D6557">
        <v>24</v>
      </c>
      <c r="E6557" t="s">
        <v>58</v>
      </c>
      <c r="F6557" t="s">
        <v>20</v>
      </c>
      <c r="G6557" s="1">
        <v>44422</v>
      </c>
      <c r="H6557" t="s">
        <v>27294</v>
      </c>
      <c r="I6557">
        <v>2021</v>
      </c>
      <c r="J6557" t="s">
        <v>27316</v>
      </c>
      <c r="K6557" t="s">
        <v>45</v>
      </c>
      <c r="L6557" t="s">
        <v>60</v>
      </c>
      <c r="M6557" t="s">
        <v>18183</v>
      </c>
      <c r="N6557" t="s">
        <v>24</v>
      </c>
      <c r="P6557" t="s">
        <v>41</v>
      </c>
      <c r="Q6557" t="s">
        <v>83</v>
      </c>
      <c r="R6557" s="2">
        <v>45078.866666666669</v>
      </c>
      <c r="S6557" s="11">
        <f t="shared" si="204"/>
        <v>20.800000000046566</v>
      </c>
      <c r="U6557" s="10">
        <f t="shared" si="205"/>
        <v>0</v>
      </c>
    </row>
    <row r="6558" spans="1:21" x14ac:dyDescent="0.25">
      <c r="A6558">
        <v>5600</v>
      </c>
      <c r="B6558" t="s">
        <v>18184</v>
      </c>
      <c r="C6558" t="s">
        <v>18185</v>
      </c>
      <c r="D6558">
        <v>45</v>
      </c>
      <c r="E6558" t="s">
        <v>29</v>
      </c>
      <c r="F6558" t="s">
        <v>421</v>
      </c>
      <c r="G6558" s="1">
        <v>44159</v>
      </c>
      <c r="H6558" t="s">
        <v>27292</v>
      </c>
      <c r="I6558">
        <v>2020</v>
      </c>
      <c r="J6558" t="s">
        <v>27307</v>
      </c>
      <c r="K6558" t="s">
        <v>66</v>
      </c>
      <c r="L6558" t="s">
        <v>177</v>
      </c>
      <c r="M6558" t="s">
        <v>18186</v>
      </c>
      <c r="N6558" t="s">
        <v>24</v>
      </c>
      <c r="P6558" t="s">
        <v>143</v>
      </c>
      <c r="Q6558" t="s">
        <v>55</v>
      </c>
      <c r="R6558" s="2">
        <v>45078.181944444441</v>
      </c>
      <c r="S6558" s="11">
        <f t="shared" si="204"/>
        <v>4.3666666665812954</v>
      </c>
      <c r="U6558" s="10">
        <f t="shared" si="205"/>
        <v>0</v>
      </c>
    </row>
    <row r="6559" spans="1:21" x14ac:dyDescent="0.25">
      <c r="A6559">
        <v>5603</v>
      </c>
      <c r="B6559" t="s">
        <v>18195</v>
      </c>
      <c r="C6559" t="s">
        <v>18196</v>
      </c>
      <c r="D6559">
        <v>25</v>
      </c>
      <c r="E6559" t="s">
        <v>19</v>
      </c>
      <c r="F6559" t="s">
        <v>339</v>
      </c>
      <c r="G6559" s="1">
        <v>44228</v>
      </c>
      <c r="H6559" t="s">
        <v>27293</v>
      </c>
      <c r="I6559">
        <v>2021</v>
      </c>
      <c r="J6559" t="s">
        <v>27324</v>
      </c>
      <c r="K6559" t="s">
        <v>66</v>
      </c>
      <c r="L6559" t="s">
        <v>22</v>
      </c>
      <c r="M6559" t="s">
        <v>18197</v>
      </c>
      <c r="N6559" t="s">
        <v>24</v>
      </c>
      <c r="P6559" t="s">
        <v>25</v>
      </c>
      <c r="Q6559" t="s">
        <v>33</v>
      </c>
      <c r="R6559" s="2">
        <v>45078.14166666667</v>
      </c>
      <c r="S6559" s="11">
        <f t="shared" si="204"/>
        <v>3.4000000000814907</v>
      </c>
      <c r="U6559" s="10">
        <f t="shared" si="205"/>
        <v>0</v>
      </c>
    </row>
    <row r="6560" spans="1:21" x14ac:dyDescent="0.25">
      <c r="A6560">
        <v>5604</v>
      </c>
      <c r="B6560" t="s">
        <v>18198</v>
      </c>
      <c r="C6560" t="s">
        <v>18199</v>
      </c>
      <c r="D6560">
        <v>22</v>
      </c>
      <c r="E6560" t="s">
        <v>29</v>
      </c>
      <c r="F6560" t="s">
        <v>81</v>
      </c>
      <c r="G6560" s="1">
        <v>44252</v>
      </c>
      <c r="H6560" t="s">
        <v>27293</v>
      </c>
      <c r="I6560">
        <v>2021</v>
      </c>
      <c r="J6560" t="s">
        <v>27324</v>
      </c>
      <c r="K6560" t="s">
        <v>66</v>
      </c>
      <c r="L6560" t="s">
        <v>150</v>
      </c>
      <c r="M6560" t="s">
        <v>18200</v>
      </c>
      <c r="N6560" t="s">
        <v>24</v>
      </c>
      <c r="P6560" t="s">
        <v>89</v>
      </c>
      <c r="Q6560" t="s">
        <v>26</v>
      </c>
      <c r="R6560" s="2">
        <v>45078.190972222219</v>
      </c>
      <c r="S6560" s="11">
        <f t="shared" si="204"/>
        <v>4.5833333332557231</v>
      </c>
      <c r="U6560" s="10">
        <f t="shared" si="205"/>
        <v>0</v>
      </c>
    </row>
    <row r="6561" spans="1:21" x14ac:dyDescent="0.25">
      <c r="A6561">
        <v>5606</v>
      </c>
      <c r="B6561" t="s">
        <v>18205</v>
      </c>
      <c r="C6561" t="s">
        <v>18206</v>
      </c>
      <c r="D6561">
        <v>26</v>
      </c>
      <c r="E6561" t="s">
        <v>58</v>
      </c>
      <c r="F6561" t="s">
        <v>202</v>
      </c>
      <c r="G6561" s="1">
        <v>44013</v>
      </c>
      <c r="H6561" t="s">
        <v>27291</v>
      </c>
      <c r="I6561">
        <v>2020</v>
      </c>
      <c r="J6561" t="s">
        <v>27306</v>
      </c>
      <c r="K6561" t="s">
        <v>66</v>
      </c>
      <c r="L6561" t="s">
        <v>150</v>
      </c>
      <c r="M6561" t="s">
        <v>18207</v>
      </c>
      <c r="N6561" t="s">
        <v>24</v>
      </c>
      <c r="P6561" t="s">
        <v>25</v>
      </c>
      <c r="Q6561" t="s">
        <v>33</v>
      </c>
      <c r="R6561" s="2">
        <v>45078.488888888889</v>
      </c>
      <c r="S6561" s="11">
        <f t="shared" si="204"/>
        <v>11.733333333337214</v>
      </c>
      <c r="U6561" s="10">
        <f t="shared" si="205"/>
        <v>0</v>
      </c>
    </row>
    <row r="6562" spans="1:21" x14ac:dyDescent="0.25">
      <c r="A6562">
        <v>5607</v>
      </c>
      <c r="B6562" t="s">
        <v>18208</v>
      </c>
      <c r="C6562" t="s">
        <v>18209</v>
      </c>
      <c r="D6562">
        <v>35</v>
      </c>
      <c r="E6562" t="s">
        <v>29</v>
      </c>
      <c r="F6562" t="s">
        <v>219</v>
      </c>
      <c r="G6562" s="1">
        <v>44272</v>
      </c>
      <c r="H6562" t="s">
        <v>27289</v>
      </c>
      <c r="I6562">
        <v>2021</v>
      </c>
      <c r="J6562" t="s">
        <v>27304</v>
      </c>
      <c r="K6562" t="s">
        <v>67</v>
      </c>
      <c r="L6562" t="s">
        <v>93</v>
      </c>
      <c r="M6562" t="s">
        <v>18210</v>
      </c>
      <c r="N6562" t="s">
        <v>24</v>
      </c>
      <c r="P6562" t="s">
        <v>89</v>
      </c>
      <c r="Q6562" t="s">
        <v>55</v>
      </c>
      <c r="R6562" s="2">
        <v>45078.962500000001</v>
      </c>
      <c r="S6562" s="11">
        <f t="shared" si="204"/>
        <v>23.100000000034925</v>
      </c>
      <c r="U6562" s="10">
        <f t="shared" si="205"/>
        <v>0</v>
      </c>
    </row>
    <row r="6563" spans="1:21" x14ac:dyDescent="0.25">
      <c r="A6563">
        <v>5608</v>
      </c>
      <c r="B6563" t="s">
        <v>18211</v>
      </c>
      <c r="C6563" t="s">
        <v>18212</v>
      </c>
      <c r="D6563">
        <v>60</v>
      </c>
      <c r="E6563" t="s">
        <v>19</v>
      </c>
      <c r="F6563" t="s">
        <v>92</v>
      </c>
      <c r="G6563" s="1">
        <v>43866</v>
      </c>
      <c r="H6563" t="s">
        <v>27293</v>
      </c>
      <c r="I6563">
        <v>2020</v>
      </c>
      <c r="J6563" t="s">
        <v>27308</v>
      </c>
      <c r="K6563" t="s">
        <v>59</v>
      </c>
      <c r="L6563" t="s">
        <v>59</v>
      </c>
      <c r="M6563" t="s">
        <v>18213</v>
      </c>
      <c r="N6563" t="s">
        <v>24</v>
      </c>
      <c r="P6563" t="s">
        <v>25</v>
      </c>
      <c r="Q6563" t="s">
        <v>83</v>
      </c>
      <c r="R6563" s="2">
        <v>45078.488194444442</v>
      </c>
      <c r="S6563" s="11">
        <f t="shared" si="204"/>
        <v>11.71666666661622</v>
      </c>
      <c r="U6563" s="10">
        <f t="shared" si="205"/>
        <v>0</v>
      </c>
    </row>
    <row r="6564" spans="1:21" x14ac:dyDescent="0.25">
      <c r="A6564">
        <v>5610</v>
      </c>
      <c r="B6564" t="s">
        <v>18218</v>
      </c>
      <c r="C6564" t="s">
        <v>18219</v>
      </c>
      <c r="D6564">
        <v>41</v>
      </c>
      <c r="E6564" t="s">
        <v>29</v>
      </c>
      <c r="F6564" t="s">
        <v>249</v>
      </c>
      <c r="G6564" s="1">
        <v>44250</v>
      </c>
      <c r="H6564" t="s">
        <v>27293</v>
      </c>
      <c r="I6564">
        <v>2021</v>
      </c>
      <c r="J6564" t="s">
        <v>27324</v>
      </c>
      <c r="K6564" t="s">
        <v>67</v>
      </c>
      <c r="L6564" t="s">
        <v>22</v>
      </c>
      <c r="M6564" t="s">
        <v>18220</v>
      </c>
      <c r="N6564" t="s">
        <v>24</v>
      </c>
      <c r="P6564" t="s">
        <v>41</v>
      </c>
      <c r="Q6564" t="s">
        <v>83</v>
      </c>
      <c r="R6564" s="2">
        <v>45078.526388888888</v>
      </c>
      <c r="S6564" s="11">
        <f t="shared" si="204"/>
        <v>12.633333333302289</v>
      </c>
      <c r="U6564" s="10">
        <f t="shared" si="205"/>
        <v>0</v>
      </c>
    </row>
    <row r="6565" spans="1:21" x14ac:dyDescent="0.25">
      <c r="A6565">
        <v>5611</v>
      </c>
      <c r="B6565" t="s">
        <v>18221</v>
      </c>
      <c r="C6565" t="s">
        <v>18222</v>
      </c>
      <c r="D6565">
        <v>37</v>
      </c>
      <c r="E6565" t="s">
        <v>58</v>
      </c>
      <c r="F6565" t="s">
        <v>112</v>
      </c>
      <c r="G6565" s="1">
        <v>44131</v>
      </c>
      <c r="H6565" t="s">
        <v>27296</v>
      </c>
      <c r="I6565">
        <v>2020</v>
      </c>
      <c r="J6565" t="s">
        <v>27319</v>
      </c>
      <c r="K6565" t="s">
        <v>67</v>
      </c>
      <c r="L6565" t="s">
        <v>67</v>
      </c>
      <c r="M6565" t="s">
        <v>18223</v>
      </c>
      <c r="N6565" t="s">
        <v>24</v>
      </c>
      <c r="P6565" t="s">
        <v>89</v>
      </c>
      <c r="Q6565" t="s">
        <v>26</v>
      </c>
      <c r="R6565" s="2">
        <v>45078.290277777778</v>
      </c>
      <c r="S6565" s="11">
        <f t="shared" si="204"/>
        <v>6.9666666666744277</v>
      </c>
      <c r="U6565" s="10">
        <f t="shared" si="205"/>
        <v>0</v>
      </c>
    </row>
    <row r="6566" spans="1:21" x14ac:dyDescent="0.25">
      <c r="A6566">
        <v>5615</v>
      </c>
      <c r="B6566" t="s">
        <v>18236</v>
      </c>
      <c r="C6566" t="s">
        <v>18237</v>
      </c>
      <c r="D6566">
        <v>58</v>
      </c>
      <c r="E6566" t="s">
        <v>19</v>
      </c>
      <c r="F6566" t="s">
        <v>20</v>
      </c>
      <c r="G6566" s="1">
        <v>44342</v>
      </c>
      <c r="H6566" t="s">
        <v>27290</v>
      </c>
      <c r="I6566">
        <v>2021</v>
      </c>
      <c r="J6566" t="s">
        <v>27305</v>
      </c>
      <c r="K6566" t="s">
        <v>21</v>
      </c>
      <c r="L6566" t="s">
        <v>141</v>
      </c>
      <c r="M6566" t="s">
        <v>18238</v>
      </c>
      <c r="N6566" t="s">
        <v>62</v>
      </c>
      <c r="P6566" t="s">
        <v>89</v>
      </c>
      <c r="Q6566" t="s">
        <v>26</v>
      </c>
      <c r="S6566" s="11">
        <f t="shared" si="204"/>
        <v>0</v>
      </c>
      <c r="U6566" s="10">
        <f t="shared" si="205"/>
        <v>0</v>
      </c>
    </row>
    <row r="6567" spans="1:21" x14ac:dyDescent="0.25">
      <c r="A6567">
        <v>5616</v>
      </c>
      <c r="B6567" t="s">
        <v>18239</v>
      </c>
      <c r="C6567" t="s">
        <v>18240</v>
      </c>
      <c r="D6567">
        <v>59</v>
      </c>
      <c r="E6567" t="s">
        <v>19</v>
      </c>
      <c r="F6567" t="s">
        <v>44</v>
      </c>
      <c r="G6567" s="1">
        <v>44090</v>
      </c>
      <c r="H6567" t="s">
        <v>27298</v>
      </c>
      <c r="I6567">
        <v>2020</v>
      </c>
      <c r="J6567" t="s">
        <v>27314</v>
      </c>
      <c r="K6567" t="s">
        <v>59</v>
      </c>
      <c r="L6567" t="s">
        <v>59</v>
      </c>
      <c r="M6567" t="s">
        <v>18241</v>
      </c>
      <c r="N6567" t="s">
        <v>62</v>
      </c>
      <c r="P6567" t="s">
        <v>143</v>
      </c>
      <c r="Q6567" t="s">
        <v>26</v>
      </c>
      <c r="S6567" s="11">
        <f t="shared" si="204"/>
        <v>0</v>
      </c>
      <c r="U6567" s="10">
        <f t="shared" si="205"/>
        <v>0</v>
      </c>
    </row>
    <row r="6568" spans="1:21" x14ac:dyDescent="0.25">
      <c r="A6568">
        <v>5617</v>
      </c>
      <c r="B6568" t="s">
        <v>18242</v>
      </c>
      <c r="C6568" t="s">
        <v>18243</v>
      </c>
      <c r="D6568">
        <v>19</v>
      </c>
      <c r="E6568" t="s">
        <v>19</v>
      </c>
      <c r="F6568" t="s">
        <v>157</v>
      </c>
      <c r="G6568" s="1">
        <v>44254</v>
      </c>
      <c r="H6568" t="s">
        <v>27293</v>
      </c>
      <c r="I6568">
        <v>2021</v>
      </c>
      <c r="J6568" t="s">
        <v>27324</v>
      </c>
      <c r="K6568" t="s">
        <v>21</v>
      </c>
      <c r="L6568" t="s">
        <v>177</v>
      </c>
      <c r="M6568" t="s">
        <v>18244</v>
      </c>
      <c r="N6568" t="s">
        <v>62</v>
      </c>
      <c r="P6568" t="s">
        <v>41</v>
      </c>
      <c r="Q6568" t="s">
        <v>83</v>
      </c>
      <c r="S6568" s="11">
        <f t="shared" si="204"/>
        <v>0</v>
      </c>
      <c r="U6568" s="10">
        <f t="shared" si="205"/>
        <v>0</v>
      </c>
    </row>
    <row r="6569" spans="1:21" x14ac:dyDescent="0.25">
      <c r="A6569">
        <v>5618</v>
      </c>
      <c r="B6569" t="s">
        <v>18245</v>
      </c>
      <c r="C6569" t="s">
        <v>18246</v>
      </c>
      <c r="D6569">
        <v>70</v>
      </c>
      <c r="E6569" t="s">
        <v>29</v>
      </c>
      <c r="F6569" t="s">
        <v>103</v>
      </c>
      <c r="G6569" s="1">
        <v>44169</v>
      </c>
      <c r="H6569" t="s">
        <v>27299</v>
      </c>
      <c r="I6569">
        <v>2020</v>
      </c>
      <c r="J6569" t="s">
        <v>27321</v>
      </c>
      <c r="K6569" t="s">
        <v>21</v>
      </c>
      <c r="L6569" t="s">
        <v>113</v>
      </c>
      <c r="M6569" t="s">
        <v>18247</v>
      </c>
      <c r="N6569" t="s">
        <v>62</v>
      </c>
      <c r="P6569" t="s">
        <v>41</v>
      </c>
      <c r="Q6569" t="s">
        <v>33</v>
      </c>
      <c r="S6569" s="11">
        <f t="shared" si="204"/>
        <v>0</v>
      </c>
      <c r="U6569" s="10">
        <f t="shared" si="205"/>
        <v>0</v>
      </c>
    </row>
    <row r="6570" spans="1:21" x14ac:dyDescent="0.25">
      <c r="A6570">
        <v>5619</v>
      </c>
      <c r="B6570" t="s">
        <v>18248</v>
      </c>
      <c r="C6570" t="s">
        <v>18249</v>
      </c>
      <c r="D6570">
        <v>39</v>
      </c>
      <c r="E6570" t="s">
        <v>58</v>
      </c>
      <c r="F6570" t="s">
        <v>134</v>
      </c>
      <c r="G6570" s="1">
        <v>44476</v>
      </c>
      <c r="H6570" t="s">
        <v>27296</v>
      </c>
      <c r="I6570">
        <v>2021</v>
      </c>
      <c r="J6570" t="s">
        <v>27312</v>
      </c>
      <c r="K6570" t="s">
        <v>59</v>
      </c>
      <c r="L6570" t="s">
        <v>77</v>
      </c>
      <c r="M6570" t="s">
        <v>18250</v>
      </c>
      <c r="N6570" t="s">
        <v>62</v>
      </c>
      <c r="P6570" t="s">
        <v>41</v>
      </c>
      <c r="Q6570" t="s">
        <v>33</v>
      </c>
      <c r="S6570" s="11">
        <f t="shared" si="204"/>
        <v>0</v>
      </c>
      <c r="U6570" s="10">
        <f t="shared" si="205"/>
        <v>0</v>
      </c>
    </row>
    <row r="6571" spans="1:21" x14ac:dyDescent="0.25">
      <c r="A6571">
        <v>5621</v>
      </c>
      <c r="B6571" t="s">
        <v>18254</v>
      </c>
      <c r="C6571" t="s">
        <v>18255</v>
      </c>
      <c r="D6571">
        <v>45</v>
      </c>
      <c r="E6571" t="s">
        <v>19</v>
      </c>
      <c r="F6571" t="s">
        <v>71</v>
      </c>
      <c r="G6571" s="1">
        <v>44362</v>
      </c>
      <c r="H6571" t="s">
        <v>27297</v>
      </c>
      <c r="I6571">
        <v>2021</v>
      </c>
      <c r="J6571" t="s">
        <v>27313</v>
      </c>
      <c r="K6571" t="s">
        <v>59</v>
      </c>
      <c r="L6571" t="s">
        <v>67</v>
      </c>
      <c r="M6571" t="s">
        <v>18256</v>
      </c>
      <c r="N6571" t="s">
        <v>62</v>
      </c>
      <c r="P6571" t="s">
        <v>89</v>
      </c>
      <c r="Q6571" t="s">
        <v>26</v>
      </c>
      <c r="S6571" s="11">
        <f t="shared" si="204"/>
        <v>0</v>
      </c>
      <c r="U6571" s="10">
        <f t="shared" si="205"/>
        <v>0</v>
      </c>
    </row>
    <row r="6572" spans="1:21" x14ac:dyDescent="0.25">
      <c r="A6572">
        <v>5623</v>
      </c>
      <c r="B6572" t="s">
        <v>18261</v>
      </c>
      <c r="C6572" t="s">
        <v>18262</v>
      </c>
      <c r="D6572">
        <v>20</v>
      </c>
      <c r="E6572" t="s">
        <v>19</v>
      </c>
      <c r="F6572" t="s">
        <v>65</v>
      </c>
      <c r="G6572" s="1">
        <v>43869</v>
      </c>
      <c r="H6572" t="s">
        <v>27293</v>
      </c>
      <c r="I6572">
        <v>2020</v>
      </c>
      <c r="J6572" t="s">
        <v>27308</v>
      </c>
      <c r="K6572" t="s">
        <v>59</v>
      </c>
      <c r="L6572" t="s">
        <v>141</v>
      </c>
      <c r="M6572" t="s">
        <v>18263</v>
      </c>
      <c r="N6572" t="s">
        <v>62</v>
      </c>
      <c r="P6572" t="s">
        <v>89</v>
      </c>
      <c r="Q6572" t="s">
        <v>83</v>
      </c>
      <c r="S6572" s="11">
        <f t="shared" si="204"/>
        <v>0</v>
      </c>
      <c r="U6572" s="10">
        <f t="shared" si="205"/>
        <v>0</v>
      </c>
    </row>
    <row r="6573" spans="1:21" x14ac:dyDescent="0.25">
      <c r="A6573">
        <v>5624</v>
      </c>
      <c r="B6573" t="s">
        <v>18264</v>
      </c>
      <c r="C6573" t="s">
        <v>18265</v>
      </c>
      <c r="D6573">
        <v>33</v>
      </c>
      <c r="E6573" t="s">
        <v>29</v>
      </c>
      <c r="F6573" t="s">
        <v>149</v>
      </c>
      <c r="G6573" s="1">
        <v>44287</v>
      </c>
      <c r="H6573" t="s">
        <v>27300</v>
      </c>
      <c r="I6573">
        <v>2021</v>
      </c>
      <c r="J6573" t="s">
        <v>27323</v>
      </c>
      <c r="K6573" t="s">
        <v>67</v>
      </c>
      <c r="L6573" t="s">
        <v>60</v>
      </c>
      <c r="M6573" t="s">
        <v>18266</v>
      </c>
      <c r="N6573" t="s">
        <v>24</v>
      </c>
      <c r="P6573" t="s">
        <v>25</v>
      </c>
      <c r="Q6573" t="s">
        <v>26</v>
      </c>
      <c r="R6573" s="2">
        <v>45078.520833333336</v>
      </c>
      <c r="S6573" s="11">
        <f t="shared" si="204"/>
        <v>12.500000000058208</v>
      </c>
      <c r="U6573" s="10">
        <f t="shared" si="205"/>
        <v>0</v>
      </c>
    </row>
    <row r="6574" spans="1:21" x14ac:dyDescent="0.25">
      <c r="A6574">
        <v>5627</v>
      </c>
      <c r="B6574" t="s">
        <v>18275</v>
      </c>
      <c r="C6574" t="s">
        <v>18276</v>
      </c>
      <c r="D6574">
        <v>66</v>
      </c>
      <c r="E6574" t="s">
        <v>29</v>
      </c>
      <c r="F6574" t="s">
        <v>431</v>
      </c>
      <c r="G6574" s="1">
        <v>44141</v>
      </c>
      <c r="H6574" t="s">
        <v>27292</v>
      </c>
      <c r="I6574">
        <v>2020</v>
      </c>
      <c r="J6574" t="s">
        <v>27307</v>
      </c>
      <c r="K6574" t="s">
        <v>59</v>
      </c>
      <c r="L6574" t="s">
        <v>31</v>
      </c>
      <c r="M6574" t="s">
        <v>18277</v>
      </c>
      <c r="N6574" t="s">
        <v>62</v>
      </c>
      <c r="P6574" t="s">
        <v>143</v>
      </c>
      <c r="Q6574" t="s">
        <v>33</v>
      </c>
      <c r="S6574" s="11">
        <f t="shared" si="204"/>
        <v>0</v>
      </c>
      <c r="U6574" s="10">
        <f t="shared" si="205"/>
        <v>0</v>
      </c>
    </row>
    <row r="6575" spans="1:21" x14ac:dyDescent="0.25">
      <c r="A6575">
        <v>5629</v>
      </c>
      <c r="B6575" t="s">
        <v>18282</v>
      </c>
      <c r="C6575" t="s">
        <v>18283</v>
      </c>
      <c r="D6575">
        <v>32</v>
      </c>
      <c r="E6575" t="s">
        <v>19</v>
      </c>
      <c r="F6575" t="s">
        <v>129</v>
      </c>
      <c r="G6575" s="1">
        <v>44410</v>
      </c>
      <c r="H6575" t="s">
        <v>27294</v>
      </c>
      <c r="I6575">
        <v>2021</v>
      </c>
      <c r="J6575" t="s">
        <v>27316</v>
      </c>
      <c r="K6575" t="s">
        <v>59</v>
      </c>
      <c r="L6575" t="s">
        <v>46</v>
      </c>
      <c r="M6575" t="s">
        <v>18284</v>
      </c>
      <c r="N6575" t="s">
        <v>62</v>
      </c>
      <c r="P6575" t="s">
        <v>143</v>
      </c>
      <c r="Q6575" t="s">
        <v>26</v>
      </c>
      <c r="S6575" s="11">
        <f t="shared" si="204"/>
        <v>0</v>
      </c>
      <c r="U6575" s="10">
        <f t="shared" si="205"/>
        <v>0</v>
      </c>
    </row>
    <row r="6576" spans="1:21" x14ac:dyDescent="0.25">
      <c r="A6576">
        <v>5631</v>
      </c>
      <c r="B6576" t="s">
        <v>18289</v>
      </c>
      <c r="C6576" t="s">
        <v>18290</v>
      </c>
      <c r="D6576">
        <v>22</v>
      </c>
      <c r="E6576" t="s">
        <v>58</v>
      </c>
      <c r="F6576" t="s">
        <v>397</v>
      </c>
      <c r="G6576" s="1">
        <v>44098</v>
      </c>
      <c r="H6576" t="s">
        <v>27298</v>
      </c>
      <c r="I6576">
        <v>2020</v>
      </c>
      <c r="J6576" t="s">
        <v>27314</v>
      </c>
      <c r="K6576" t="s">
        <v>45</v>
      </c>
      <c r="L6576" t="s">
        <v>46</v>
      </c>
      <c r="M6576" t="s">
        <v>445</v>
      </c>
      <c r="N6576" t="s">
        <v>62</v>
      </c>
      <c r="P6576" t="s">
        <v>25</v>
      </c>
      <c r="Q6576" t="s">
        <v>26</v>
      </c>
      <c r="S6576" s="11">
        <f t="shared" si="204"/>
        <v>0</v>
      </c>
      <c r="U6576" s="10">
        <f t="shared" si="205"/>
        <v>0</v>
      </c>
    </row>
    <row r="6577" spans="1:21" x14ac:dyDescent="0.25">
      <c r="A6577">
        <v>5632</v>
      </c>
      <c r="B6577" t="s">
        <v>18291</v>
      </c>
      <c r="C6577" t="s">
        <v>18292</v>
      </c>
      <c r="D6577">
        <v>18</v>
      </c>
      <c r="E6577" t="s">
        <v>19</v>
      </c>
      <c r="F6577" t="s">
        <v>211</v>
      </c>
      <c r="G6577" s="1">
        <v>44510</v>
      </c>
      <c r="H6577" t="s">
        <v>27292</v>
      </c>
      <c r="I6577">
        <v>2021</v>
      </c>
      <c r="J6577" t="s">
        <v>27326</v>
      </c>
      <c r="K6577" t="s">
        <v>21</v>
      </c>
      <c r="L6577" t="s">
        <v>99</v>
      </c>
      <c r="M6577" t="s">
        <v>1885</v>
      </c>
      <c r="N6577" t="s">
        <v>62</v>
      </c>
      <c r="P6577" t="s">
        <v>25</v>
      </c>
      <c r="Q6577" t="s">
        <v>83</v>
      </c>
      <c r="S6577" s="11">
        <f t="shared" si="204"/>
        <v>0</v>
      </c>
      <c r="U6577" s="10">
        <f t="shared" si="205"/>
        <v>0</v>
      </c>
    </row>
    <row r="6578" spans="1:21" x14ac:dyDescent="0.25">
      <c r="A6578">
        <v>5633</v>
      </c>
      <c r="B6578" t="s">
        <v>18293</v>
      </c>
      <c r="C6578" t="s">
        <v>18294</v>
      </c>
      <c r="D6578">
        <v>42</v>
      </c>
      <c r="E6578" t="s">
        <v>29</v>
      </c>
      <c r="F6578" t="s">
        <v>86</v>
      </c>
      <c r="G6578" s="1">
        <v>44465</v>
      </c>
      <c r="H6578" t="s">
        <v>27298</v>
      </c>
      <c r="I6578">
        <v>2021</v>
      </c>
      <c r="J6578" t="s">
        <v>27315</v>
      </c>
      <c r="K6578" t="s">
        <v>66</v>
      </c>
      <c r="L6578" t="s">
        <v>59</v>
      </c>
      <c r="M6578" t="s">
        <v>985</v>
      </c>
      <c r="N6578" t="s">
        <v>24</v>
      </c>
      <c r="P6578" t="s">
        <v>89</v>
      </c>
      <c r="Q6578" t="s">
        <v>55</v>
      </c>
      <c r="R6578" s="2">
        <v>45078.494444444441</v>
      </c>
      <c r="S6578" s="11">
        <f t="shared" si="204"/>
        <v>11.866666666581295</v>
      </c>
      <c r="U6578" s="10">
        <f t="shared" si="205"/>
        <v>0</v>
      </c>
    </row>
    <row r="6579" spans="1:21" x14ac:dyDescent="0.25">
      <c r="A6579">
        <v>5634</v>
      </c>
      <c r="B6579" t="s">
        <v>18295</v>
      </c>
      <c r="C6579" t="s">
        <v>18296</v>
      </c>
      <c r="D6579">
        <v>63</v>
      </c>
      <c r="E6579" t="s">
        <v>19</v>
      </c>
      <c r="F6579" t="s">
        <v>655</v>
      </c>
      <c r="G6579" s="1">
        <v>44331</v>
      </c>
      <c r="H6579" t="s">
        <v>27290</v>
      </c>
      <c r="I6579">
        <v>2021</v>
      </c>
      <c r="J6579" t="s">
        <v>27305</v>
      </c>
      <c r="K6579" t="s">
        <v>45</v>
      </c>
      <c r="L6579" t="s">
        <v>52</v>
      </c>
      <c r="M6579" t="s">
        <v>18297</v>
      </c>
      <c r="N6579" t="s">
        <v>62</v>
      </c>
      <c r="P6579" t="s">
        <v>89</v>
      </c>
      <c r="Q6579" t="s">
        <v>26</v>
      </c>
      <c r="S6579" s="11">
        <f t="shared" si="204"/>
        <v>0</v>
      </c>
      <c r="U6579" s="10">
        <f t="shared" si="205"/>
        <v>0</v>
      </c>
    </row>
    <row r="6580" spans="1:21" x14ac:dyDescent="0.25">
      <c r="A6580">
        <v>5635</v>
      </c>
      <c r="B6580" t="s">
        <v>18298</v>
      </c>
      <c r="C6580" t="s">
        <v>18299</v>
      </c>
      <c r="D6580">
        <v>53</v>
      </c>
      <c r="E6580" t="s">
        <v>58</v>
      </c>
      <c r="F6580" t="s">
        <v>397</v>
      </c>
      <c r="G6580" s="1">
        <v>44255</v>
      </c>
      <c r="H6580" t="s">
        <v>27293</v>
      </c>
      <c r="I6580">
        <v>2021</v>
      </c>
      <c r="J6580" t="s">
        <v>27324</v>
      </c>
      <c r="K6580" t="s">
        <v>21</v>
      </c>
      <c r="L6580" t="s">
        <v>46</v>
      </c>
      <c r="M6580" t="s">
        <v>18300</v>
      </c>
      <c r="N6580" t="s">
        <v>62</v>
      </c>
      <c r="P6580" t="s">
        <v>143</v>
      </c>
      <c r="Q6580" t="s">
        <v>33</v>
      </c>
      <c r="S6580" s="11">
        <f t="shared" si="204"/>
        <v>0</v>
      </c>
      <c r="U6580" s="10">
        <f t="shared" si="205"/>
        <v>0</v>
      </c>
    </row>
    <row r="6581" spans="1:21" x14ac:dyDescent="0.25">
      <c r="A6581">
        <v>5638</v>
      </c>
      <c r="B6581" t="s">
        <v>18309</v>
      </c>
      <c r="C6581" t="s">
        <v>10904</v>
      </c>
      <c r="D6581">
        <v>69</v>
      </c>
      <c r="E6581" t="s">
        <v>19</v>
      </c>
      <c r="F6581" t="s">
        <v>157</v>
      </c>
      <c r="G6581" s="1">
        <v>44305</v>
      </c>
      <c r="H6581" t="s">
        <v>27300</v>
      </c>
      <c r="I6581">
        <v>2021</v>
      </c>
      <c r="J6581" t="s">
        <v>27323</v>
      </c>
      <c r="K6581" t="s">
        <v>45</v>
      </c>
      <c r="L6581" t="s">
        <v>22</v>
      </c>
      <c r="M6581" t="s">
        <v>18310</v>
      </c>
      <c r="N6581" t="s">
        <v>62</v>
      </c>
      <c r="P6581" t="s">
        <v>41</v>
      </c>
      <c r="Q6581" t="s">
        <v>26</v>
      </c>
      <c r="S6581" s="11">
        <f t="shared" si="204"/>
        <v>0</v>
      </c>
      <c r="U6581" s="10">
        <f t="shared" si="205"/>
        <v>0</v>
      </c>
    </row>
    <row r="6582" spans="1:21" x14ac:dyDescent="0.25">
      <c r="A6582">
        <v>5639</v>
      </c>
      <c r="B6582" t="s">
        <v>18311</v>
      </c>
      <c r="C6582" t="s">
        <v>18312</v>
      </c>
      <c r="D6582">
        <v>23</v>
      </c>
      <c r="E6582" t="s">
        <v>29</v>
      </c>
      <c r="F6582" t="s">
        <v>202</v>
      </c>
      <c r="G6582" s="1">
        <v>44037</v>
      </c>
      <c r="H6582" t="s">
        <v>27291</v>
      </c>
      <c r="I6582">
        <v>2020</v>
      </c>
      <c r="J6582" t="s">
        <v>27306</v>
      </c>
      <c r="K6582" t="s">
        <v>59</v>
      </c>
      <c r="L6582" t="s">
        <v>52</v>
      </c>
      <c r="M6582" t="s">
        <v>18313</v>
      </c>
      <c r="N6582" t="s">
        <v>62</v>
      </c>
      <c r="P6582" t="s">
        <v>89</v>
      </c>
      <c r="Q6582" t="s">
        <v>55</v>
      </c>
      <c r="S6582" s="11">
        <f t="shared" si="204"/>
        <v>0</v>
      </c>
      <c r="U6582" s="10">
        <f t="shared" si="205"/>
        <v>0</v>
      </c>
    </row>
    <row r="6583" spans="1:21" x14ac:dyDescent="0.25">
      <c r="A6583">
        <v>5640</v>
      </c>
      <c r="B6583" t="s">
        <v>18314</v>
      </c>
      <c r="C6583" t="s">
        <v>18315</v>
      </c>
      <c r="D6583">
        <v>19</v>
      </c>
      <c r="E6583" t="s">
        <v>58</v>
      </c>
      <c r="F6583" t="s">
        <v>431</v>
      </c>
      <c r="G6583" s="1">
        <v>43891</v>
      </c>
      <c r="H6583" t="s">
        <v>27289</v>
      </c>
      <c r="I6583">
        <v>2020</v>
      </c>
      <c r="J6583" t="s">
        <v>27310</v>
      </c>
      <c r="K6583" t="s">
        <v>21</v>
      </c>
      <c r="L6583" t="s">
        <v>150</v>
      </c>
      <c r="M6583" t="s">
        <v>18316</v>
      </c>
      <c r="N6583" t="s">
        <v>62</v>
      </c>
      <c r="P6583" t="s">
        <v>143</v>
      </c>
      <c r="Q6583" t="s">
        <v>55</v>
      </c>
      <c r="S6583" s="11">
        <f t="shared" si="204"/>
        <v>0</v>
      </c>
      <c r="U6583" s="10">
        <f t="shared" si="205"/>
        <v>0</v>
      </c>
    </row>
    <row r="6584" spans="1:21" x14ac:dyDescent="0.25">
      <c r="A6584">
        <v>5642</v>
      </c>
      <c r="B6584" t="s">
        <v>18321</v>
      </c>
      <c r="C6584" t="s">
        <v>18322</v>
      </c>
      <c r="D6584">
        <v>27</v>
      </c>
      <c r="E6584" t="s">
        <v>19</v>
      </c>
      <c r="F6584" t="s">
        <v>339</v>
      </c>
      <c r="G6584" s="1">
        <v>44289</v>
      </c>
      <c r="H6584" t="s">
        <v>27300</v>
      </c>
      <c r="I6584">
        <v>2021</v>
      </c>
      <c r="J6584" t="s">
        <v>27323</v>
      </c>
      <c r="K6584" t="s">
        <v>66</v>
      </c>
      <c r="L6584" t="s">
        <v>99</v>
      </c>
      <c r="M6584" t="s">
        <v>18323</v>
      </c>
      <c r="N6584" t="s">
        <v>62</v>
      </c>
      <c r="P6584" t="s">
        <v>89</v>
      </c>
      <c r="Q6584" t="s">
        <v>55</v>
      </c>
      <c r="S6584" s="11">
        <f t="shared" si="204"/>
        <v>0</v>
      </c>
      <c r="U6584" s="10">
        <f t="shared" si="205"/>
        <v>0</v>
      </c>
    </row>
    <row r="6585" spans="1:21" x14ac:dyDescent="0.25">
      <c r="A6585">
        <v>5644</v>
      </c>
      <c r="B6585" t="s">
        <v>18328</v>
      </c>
      <c r="C6585" t="s">
        <v>18329</v>
      </c>
      <c r="D6585">
        <v>70</v>
      </c>
      <c r="E6585" t="s">
        <v>58</v>
      </c>
      <c r="F6585" t="s">
        <v>117</v>
      </c>
      <c r="G6585" s="1">
        <v>44147</v>
      </c>
      <c r="H6585" t="s">
        <v>27292</v>
      </c>
      <c r="I6585">
        <v>2020</v>
      </c>
      <c r="J6585" t="s">
        <v>27307</v>
      </c>
      <c r="K6585" t="s">
        <v>66</v>
      </c>
      <c r="L6585" t="s">
        <v>93</v>
      </c>
      <c r="M6585" t="s">
        <v>18330</v>
      </c>
      <c r="N6585" t="s">
        <v>62</v>
      </c>
      <c r="P6585" t="s">
        <v>143</v>
      </c>
      <c r="Q6585" t="s">
        <v>83</v>
      </c>
      <c r="S6585" s="11">
        <f t="shared" si="204"/>
        <v>0</v>
      </c>
      <c r="U6585" s="10">
        <f t="shared" si="205"/>
        <v>0</v>
      </c>
    </row>
    <row r="6586" spans="1:21" x14ac:dyDescent="0.25">
      <c r="A6586">
        <v>5645</v>
      </c>
      <c r="B6586" t="s">
        <v>18331</v>
      </c>
      <c r="C6586" t="s">
        <v>18332</v>
      </c>
      <c r="D6586">
        <v>21</v>
      </c>
      <c r="E6586" t="s">
        <v>58</v>
      </c>
      <c r="F6586" t="s">
        <v>65</v>
      </c>
      <c r="G6586" s="1">
        <v>44436</v>
      </c>
      <c r="H6586" t="s">
        <v>27294</v>
      </c>
      <c r="I6586">
        <v>2021</v>
      </c>
      <c r="J6586" t="s">
        <v>27316</v>
      </c>
      <c r="K6586" t="s">
        <v>21</v>
      </c>
      <c r="L6586" t="s">
        <v>31</v>
      </c>
      <c r="M6586" t="s">
        <v>18333</v>
      </c>
      <c r="N6586" t="s">
        <v>62</v>
      </c>
      <c r="P6586" t="s">
        <v>25</v>
      </c>
      <c r="Q6586" t="s">
        <v>26</v>
      </c>
      <c r="S6586" s="11">
        <f t="shared" si="204"/>
        <v>0</v>
      </c>
      <c r="U6586" s="10">
        <f t="shared" si="205"/>
        <v>0</v>
      </c>
    </row>
    <row r="6587" spans="1:21" x14ac:dyDescent="0.25">
      <c r="A6587">
        <v>5647</v>
      </c>
      <c r="B6587" t="s">
        <v>18338</v>
      </c>
      <c r="C6587" t="s">
        <v>18339</v>
      </c>
      <c r="D6587">
        <v>42</v>
      </c>
      <c r="E6587" t="s">
        <v>58</v>
      </c>
      <c r="F6587" t="s">
        <v>65</v>
      </c>
      <c r="G6587" s="1">
        <v>44401</v>
      </c>
      <c r="H6587" t="s">
        <v>27291</v>
      </c>
      <c r="I6587">
        <v>2021</v>
      </c>
      <c r="J6587" t="s">
        <v>27317</v>
      </c>
      <c r="K6587" t="s">
        <v>21</v>
      </c>
      <c r="L6587" t="s">
        <v>59</v>
      </c>
      <c r="M6587" t="s">
        <v>18340</v>
      </c>
      <c r="N6587" t="s">
        <v>62</v>
      </c>
      <c r="P6587" t="s">
        <v>25</v>
      </c>
      <c r="Q6587" t="s">
        <v>83</v>
      </c>
      <c r="S6587" s="11">
        <f t="shared" si="204"/>
        <v>0</v>
      </c>
      <c r="U6587" s="10">
        <f t="shared" si="205"/>
        <v>0</v>
      </c>
    </row>
    <row r="6588" spans="1:21" x14ac:dyDescent="0.25">
      <c r="A6588">
        <v>5649</v>
      </c>
      <c r="B6588" t="s">
        <v>18345</v>
      </c>
      <c r="C6588" t="s">
        <v>18346</v>
      </c>
      <c r="D6588">
        <v>51</v>
      </c>
      <c r="E6588" t="s">
        <v>19</v>
      </c>
      <c r="F6588" t="s">
        <v>242</v>
      </c>
      <c r="G6588" s="1">
        <v>44086</v>
      </c>
      <c r="H6588" t="s">
        <v>27298</v>
      </c>
      <c r="I6588">
        <v>2020</v>
      </c>
      <c r="J6588" t="s">
        <v>27314</v>
      </c>
      <c r="K6588" t="s">
        <v>45</v>
      </c>
      <c r="L6588" t="s">
        <v>141</v>
      </c>
      <c r="M6588" t="s">
        <v>18347</v>
      </c>
      <c r="N6588" t="s">
        <v>62</v>
      </c>
      <c r="P6588" t="s">
        <v>89</v>
      </c>
      <c r="Q6588" t="s">
        <v>26</v>
      </c>
      <c r="S6588" s="11">
        <f t="shared" si="204"/>
        <v>0</v>
      </c>
      <c r="U6588" s="10">
        <f t="shared" si="205"/>
        <v>0</v>
      </c>
    </row>
    <row r="6589" spans="1:21" x14ac:dyDescent="0.25">
      <c r="A6589">
        <v>5652</v>
      </c>
      <c r="B6589" t="s">
        <v>18356</v>
      </c>
      <c r="C6589" t="s">
        <v>18357</v>
      </c>
      <c r="D6589">
        <v>60</v>
      </c>
      <c r="E6589" t="s">
        <v>29</v>
      </c>
      <c r="F6589" t="s">
        <v>81</v>
      </c>
      <c r="G6589" s="1">
        <v>44215</v>
      </c>
      <c r="H6589" t="s">
        <v>27295</v>
      </c>
      <c r="I6589">
        <v>2021</v>
      </c>
      <c r="J6589" t="s">
        <v>27311</v>
      </c>
      <c r="K6589" t="s">
        <v>21</v>
      </c>
      <c r="L6589" t="s">
        <v>60</v>
      </c>
      <c r="M6589" t="s">
        <v>18358</v>
      </c>
      <c r="N6589" t="s">
        <v>24</v>
      </c>
      <c r="P6589" t="s">
        <v>25</v>
      </c>
      <c r="Q6589" t="s">
        <v>55</v>
      </c>
      <c r="R6589" s="2">
        <v>45078.068055555559</v>
      </c>
      <c r="S6589" s="11">
        <f t="shared" si="204"/>
        <v>1.6333333334187046</v>
      </c>
      <c r="U6589" s="10">
        <f t="shared" si="205"/>
        <v>0</v>
      </c>
    </row>
    <row r="6590" spans="1:21" x14ac:dyDescent="0.25">
      <c r="A6590">
        <v>5653</v>
      </c>
      <c r="B6590" t="s">
        <v>18359</v>
      </c>
      <c r="C6590" t="s">
        <v>18360</v>
      </c>
      <c r="D6590">
        <v>29</v>
      </c>
      <c r="E6590" t="s">
        <v>29</v>
      </c>
      <c r="F6590" t="s">
        <v>112</v>
      </c>
      <c r="G6590" s="1">
        <v>44100</v>
      </c>
      <c r="H6590" t="s">
        <v>27298</v>
      </c>
      <c r="I6590">
        <v>2020</v>
      </c>
      <c r="J6590" t="s">
        <v>27314</v>
      </c>
      <c r="K6590" t="s">
        <v>67</v>
      </c>
      <c r="L6590" t="s">
        <v>22</v>
      </c>
      <c r="M6590" t="s">
        <v>18361</v>
      </c>
      <c r="N6590" t="s">
        <v>24</v>
      </c>
      <c r="P6590" t="s">
        <v>41</v>
      </c>
      <c r="Q6590" t="s">
        <v>55</v>
      </c>
      <c r="R6590" s="2">
        <v>45078.512499999997</v>
      </c>
      <c r="S6590" s="11">
        <f t="shared" si="204"/>
        <v>12.299999999930151</v>
      </c>
      <c r="U6590" s="10">
        <f t="shared" si="205"/>
        <v>0</v>
      </c>
    </row>
    <row r="6591" spans="1:21" x14ac:dyDescent="0.25">
      <c r="A6591">
        <v>5654</v>
      </c>
      <c r="B6591" t="s">
        <v>18362</v>
      </c>
      <c r="C6591" t="s">
        <v>18363</v>
      </c>
      <c r="D6591">
        <v>32</v>
      </c>
      <c r="E6591" t="s">
        <v>58</v>
      </c>
      <c r="F6591" t="s">
        <v>98</v>
      </c>
      <c r="G6591" s="1">
        <v>44313</v>
      </c>
      <c r="H6591" t="s">
        <v>27300</v>
      </c>
      <c r="I6591">
        <v>2021</v>
      </c>
      <c r="J6591" t="s">
        <v>27323</v>
      </c>
      <c r="K6591" t="s">
        <v>67</v>
      </c>
      <c r="L6591" t="s">
        <v>37</v>
      </c>
      <c r="M6591" t="s">
        <v>18364</v>
      </c>
      <c r="N6591" t="s">
        <v>62</v>
      </c>
      <c r="P6591" t="s">
        <v>143</v>
      </c>
      <c r="Q6591" t="s">
        <v>55</v>
      </c>
      <c r="S6591" s="11">
        <f t="shared" si="204"/>
        <v>0</v>
      </c>
      <c r="U6591" s="10">
        <f t="shared" si="205"/>
        <v>0</v>
      </c>
    </row>
    <row r="6592" spans="1:21" x14ac:dyDescent="0.25">
      <c r="A6592">
        <v>5655</v>
      </c>
      <c r="B6592" t="s">
        <v>18365</v>
      </c>
      <c r="C6592" t="s">
        <v>18366</v>
      </c>
      <c r="D6592">
        <v>30</v>
      </c>
      <c r="E6592" t="s">
        <v>29</v>
      </c>
      <c r="F6592" t="s">
        <v>65</v>
      </c>
      <c r="G6592" s="1">
        <v>44424</v>
      </c>
      <c r="H6592" t="s">
        <v>27294</v>
      </c>
      <c r="I6592">
        <v>2021</v>
      </c>
      <c r="J6592" t="s">
        <v>27316</v>
      </c>
      <c r="K6592" t="s">
        <v>59</v>
      </c>
      <c r="L6592" t="s">
        <v>60</v>
      </c>
      <c r="M6592" t="s">
        <v>1004</v>
      </c>
      <c r="N6592" t="s">
        <v>62</v>
      </c>
      <c r="P6592" t="s">
        <v>25</v>
      </c>
      <c r="Q6592" t="s">
        <v>55</v>
      </c>
      <c r="S6592" s="11">
        <f t="shared" si="204"/>
        <v>0</v>
      </c>
      <c r="U6592" s="10">
        <f t="shared" si="205"/>
        <v>0</v>
      </c>
    </row>
    <row r="6593" spans="1:21" x14ac:dyDescent="0.25">
      <c r="A6593">
        <v>5656</v>
      </c>
      <c r="B6593" t="s">
        <v>18367</v>
      </c>
      <c r="C6593" t="s">
        <v>18368</v>
      </c>
      <c r="D6593">
        <v>47</v>
      </c>
      <c r="E6593" t="s">
        <v>58</v>
      </c>
      <c r="F6593" t="s">
        <v>456</v>
      </c>
      <c r="G6593" s="1">
        <v>43950</v>
      </c>
      <c r="H6593" t="s">
        <v>27300</v>
      </c>
      <c r="I6593">
        <v>2020</v>
      </c>
      <c r="J6593" t="s">
        <v>27327</v>
      </c>
      <c r="K6593" t="s">
        <v>21</v>
      </c>
      <c r="L6593" t="s">
        <v>31</v>
      </c>
      <c r="M6593" t="s">
        <v>18369</v>
      </c>
      <c r="N6593" t="s">
        <v>24</v>
      </c>
      <c r="P6593" t="s">
        <v>143</v>
      </c>
      <c r="Q6593" t="s">
        <v>33</v>
      </c>
      <c r="R6593" s="2">
        <v>45078.759722222225</v>
      </c>
      <c r="S6593" s="11">
        <f t="shared" si="204"/>
        <v>18.233333333395422</v>
      </c>
      <c r="U6593" s="10">
        <f t="shared" si="205"/>
        <v>0</v>
      </c>
    </row>
    <row r="6594" spans="1:21" x14ac:dyDescent="0.25">
      <c r="A6594">
        <v>5657</v>
      </c>
      <c r="B6594" t="s">
        <v>18370</v>
      </c>
      <c r="C6594" t="s">
        <v>18371</v>
      </c>
      <c r="D6594">
        <v>66</v>
      </c>
      <c r="E6594" t="s">
        <v>19</v>
      </c>
      <c r="F6594" t="s">
        <v>157</v>
      </c>
      <c r="G6594" s="1">
        <v>43850</v>
      </c>
      <c r="H6594" t="s">
        <v>27295</v>
      </c>
      <c r="I6594">
        <v>2020</v>
      </c>
      <c r="J6594" t="s">
        <v>27325</v>
      </c>
      <c r="K6594" t="s">
        <v>66</v>
      </c>
      <c r="L6594" t="s">
        <v>67</v>
      </c>
      <c r="M6594" t="s">
        <v>18372</v>
      </c>
      <c r="N6594" t="s">
        <v>62</v>
      </c>
      <c r="P6594" t="s">
        <v>41</v>
      </c>
      <c r="Q6594" t="s">
        <v>83</v>
      </c>
      <c r="S6594" s="11">
        <f t="shared" ref="S6594:S6657" si="206">(R6594-INT(R6594)) * 24</f>
        <v>0</v>
      </c>
      <c r="U6594" s="10">
        <f t="shared" ref="U6594:U6657" si="207">(T6594 - INT(T6594)) * 24</f>
        <v>0</v>
      </c>
    </row>
    <row r="6595" spans="1:21" x14ac:dyDescent="0.25">
      <c r="A6595">
        <v>5659</v>
      </c>
      <c r="B6595" t="s">
        <v>18377</v>
      </c>
      <c r="C6595" t="s">
        <v>18378</v>
      </c>
      <c r="D6595">
        <v>26</v>
      </c>
      <c r="E6595" t="s">
        <v>58</v>
      </c>
      <c r="F6595" t="s">
        <v>65</v>
      </c>
      <c r="G6595" s="1">
        <v>44378</v>
      </c>
      <c r="H6595" t="s">
        <v>27291</v>
      </c>
      <c r="I6595">
        <v>2021</v>
      </c>
      <c r="J6595" t="s">
        <v>27317</v>
      </c>
      <c r="K6595" t="s">
        <v>59</v>
      </c>
      <c r="L6595" t="s">
        <v>141</v>
      </c>
      <c r="M6595" t="s">
        <v>18379</v>
      </c>
      <c r="N6595" t="s">
        <v>62</v>
      </c>
      <c r="P6595" t="s">
        <v>25</v>
      </c>
      <c r="Q6595" t="s">
        <v>33</v>
      </c>
      <c r="S6595" s="11">
        <f t="shared" si="206"/>
        <v>0</v>
      </c>
      <c r="U6595" s="10">
        <f t="shared" si="207"/>
        <v>0</v>
      </c>
    </row>
    <row r="6596" spans="1:21" x14ac:dyDescent="0.25">
      <c r="A6596">
        <v>5660</v>
      </c>
      <c r="B6596" t="s">
        <v>18380</v>
      </c>
      <c r="C6596" t="s">
        <v>18381</v>
      </c>
      <c r="D6596">
        <v>54</v>
      </c>
      <c r="E6596" t="s">
        <v>29</v>
      </c>
      <c r="F6596" t="s">
        <v>223</v>
      </c>
      <c r="G6596" s="1">
        <v>44280</v>
      </c>
      <c r="H6596" t="s">
        <v>27289</v>
      </c>
      <c r="I6596">
        <v>2021</v>
      </c>
      <c r="J6596" t="s">
        <v>27304</v>
      </c>
      <c r="K6596" t="s">
        <v>59</v>
      </c>
      <c r="L6596" t="s">
        <v>113</v>
      </c>
      <c r="M6596" t="s">
        <v>18382</v>
      </c>
      <c r="N6596" t="s">
        <v>62</v>
      </c>
      <c r="P6596" t="s">
        <v>89</v>
      </c>
      <c r="Q6596" t="s">
        <v>55</v>
      </c>
      <c r="S6596" s="11">
        <f t="shared" si="206"/>
        <v>0</v>
      </c>
      <c r="U6596" s="10">
        <f t="shared" si="207"/>
        <v>0</v>
      </c>
    </row>
    <row r="6597" spans="1:21" x14ac:dyDescent="0.25">
      <c r="A6597">
        <v>5661</v>
      </c>
      <c r="B6597" t="s">
        <v>18383</v>
      </c>
      <c r="C6597" t="s">
        <v>18384</v>
      </c>
      <c r="D6597">
        <v>38</v>
      </c>
      <c r="E6597" t="s">
        <v>58</v>
      </c>
      <c r="F6597" t="s">
        <v>339</v>
      </c>
      <c r="G6597" s="1">
        <v>44280</v>
      </c>
      <c r="H6597" t="s">
        <v>27289</v>
      </c>
      <c r="I6597">
        <v>2021</v>
      </c>
      <c r="J6597" t="s">
        <v>27304</v>
      </c>
      <c r="K6597" t="s">
        <v>45</v>
      </c>
      <c r="L6597" t="s">
        <v>52</v>
      </c>
      <c r="M6597" t="s">
        <v>18385</v>
      </c>
      <c r="N6597" t="s">
        <v>62</v>
      </c>
      <c r="P6597" t="s">
        <v>41</v>
      </c>
      <c r="Q6597" t="s">
        <v>83</v>
      </c>
      <c r="S6597" s="11">
        <f t="shared" si="206"/>
        <v>0</v>
      </c>
      <c r="U6597" s="10">
        <f t="shared" si="207"/>
        <v>0</v>
      </c>
    </row>
    <row r="6598" spans="1:21" x14ac:dyDescent="0.25">
      <c r="A6598">
        <v>5662</v>
      </c>
      <c r="B6598" t="s">
        <v>18386</v>
      </c>
      <c r="C6598" t="s">
        <v>18387</v>
      </c>
      <c r="D6598">
        <v>70</v>
      </c>
      <c r="E6598" t="s">
        <v>29</v>
      </c>
      <c r="F6598" t="s">
        <v>71</v>
      </c>
      <c r="G6598" s="1">
        <v>43865</v>
      </c>
      <c r="H6598" t="s">
        <v>27293</v>
      </c>
      <c r="I6598">
        <v>2020</v>
      </c>
      <c r="J6598" t="s">
        <v>27308</v>
      </c>
      <c r="K6598" t="s">
        <v>59</v>
      </c>
      <c r="L6598" t="s">
        <v>22</v>
      </c>
      <c r="M6598" t="s">
        <v>4727</v>
      </c>
      <c r="N6598" t="s">
        <v>24</v>
      </c>
      <c r="P6598" t="s">
        <v>25</v>
      </c>
      <c r="Q6598" t="s">
        <v>33</v>
      </c>
      <c r="R6598" s="2">
        <v>45078.128472222219</v>
      </c>
      <c r="S6598" s="11">
        <f t="shared" si="206"/>
        <v>3.0833333332557231</v>
      </c>
      <c r="U6598" s="10">
        <f t="shared" si="207"/>
        <v>0</v>
      </c>
    </row>
    <row r="6599" spans="1:21" x14ac:dyDescent="0.25">
      <c r="A6599">
        <v>5664</v>
      </c>
      <c r="B6599" t="s">
        <v>18391</v>
      </c>
      <c r="C6599" t="s">
        <v>18392</v>
      </c>
      <c r="D6599">
        <v>54</v>
      </c>
      <c r="E6599" t="s">
        <v>19</v>
      </c>
      <c r="F6599" t="s">
        <v>20</v>
      </c>
      <c r="G6599" s="1">
        <v>44113</v>
      </c>
      <c r="H6599" t="s">
        <v>27296</v>
      </c>
      <c r="I6599">
        <v>2020</v>
      </c>
      <c r="J6599" t="s">
        <v>27319</v>
      </c>
      <c r="K6599" t="s">
        <v>66</v>
      </c>
      <c r="L6599" t="s">
        <v>99</v>
      </c>
      <c r="M6599" t="s">
        <v>18393</v>
      </c>
      <c r="N6599" t="s">
        <v>24</v>
      </c>
      <c r="P6599" t="s">
        <v>41</v>
      </c>
      <c r="Q6599" t="s">
        <v>55</v>
      </c>
      <c r="R6599" s="2">
        <v>45078.835416666669</v>
      </c>
      <c r="S6599" s="11">
        <f t="shared" si="206"/>
        <v>20.050000000046566</v>
      </c>
      <c r="U6599" s="10">
        <f t="shared" si="207"/>
        <v>0</v>
      </c>
    </row>
    <row r="6600" spans="1:21" x14ac:dyDescent="0.25">
      <c r="A6600">
        <v>5667</v>
      </c>
      <c r="B6600" t="s">
        <v>18402</v>
      </c>
      <c r="C6600" t="s">
        <v>18403</v>
      </c>
      <c r="D6600">
        <v>24</v>
      </c>
      <c r="E6600" t="s">
        <v>19</v>
      </c>
      <c r="F6600" t="s">
        <v>219</v>
      </c>
      <c r="G6600" s="1">
        <v>43909</v>
      </c>
      <c r="H6600" t="s">
        <v>27289</v>
      </c>
      <c r="I6600">
        <v>2020</v>
      </c>
      <c r="J6600" t="s">
        <v>27310</v>
      </c>
      <c r="K6600" t="s">
        <v>45</v>
      </c>
      <c r="L6600" t="s">
        <v>31</v>
      </c>
      <c r="M6600" t="s">
        <v>1885</v>
      </c>
      <c r="N6600" t="s">
        <v>24</v>
      </c>
      <c r="P6600" t="s">
        <v>41</v>
      </c>
      <c r="Q6600" t="s">
        <v>33</v>
      </c>
      <c r="R6600" s="2">
        <v>45078.574999999997</v>
      </c>
      <c r="S6600" s="11">
        <f t="shared" si="206"/>
        <v>13.799999999930151</v>
      </c>
      <c r="U6600" s="10">
        <f t="shared" si="207"/>
        <v>0</v>
      </c>
    </row>
    <row r="6601" spans="1:21" x14ac:dyDescent="0.25">
      <c r="A6601">
        <v>5670</v>
      </c>
      <c r="B6601" t="s">
        <v>18412</v>
      </c>
      <c r="C6601" t="s">
        <v>18413</v>
      </c>
      <c r="D6601">
        <v>31</v>
      </c>
      <c r="E6601" t="s">
        <v>29</v>
      </c>
      <c r="F6601" t="s">
        <v>36</v>
      </c>
      <c r="G6601" s="1">
        <v>44353</v>
      </c>
      <c r="H6601" t="s">
        <v>27297</v>
      </c>
      <c r="I6601">
        <v>2021</v>
      </c>
      <c r="J6601" t="s">
        <v>27313</v>
      </c>
      <c r="K6601" t="s">
        <v>67</v>
      </c>
      <c r="L6601" t="s">
        <v>67</v>
      </c>
      <c r="M6601" t="s">
        <v>18414</v>
      </c>
      <c r="N6601" t="s">
        <v>24</v>
      </c>
      <c r="P6601" t="s">
        <v>41</v>
      </c>
      <c r="Q6601" t="s">
        <v>26</v>
      </c>
      <c r="R6601" s="2">
        <v>45078.469444444447</v>
      </c>
      <c r="S6601" s="11">
        <f t="shared" si="206"/>
        <v>11.266666666720994</v>
      </c>
      <c r="U6601" s="10">
        <f t="shared" si="207"/>
        <v>0</v>
      </c>
    </row>
    <row r="6602" spans="1:21" x14ac:dyDescent="0.25">
      <c r="A6602">
        <v>5673</v>
      </c>
      <c r="B6602" t="s">
        <v>18422</v>
      </c>
      <c r="C6602" t="s">
        <v>18423</v>
      </c>
      <c r="D6602">
        <v>38</v>
      </c>
      <c r="E6602" t="s">
        <v>58</v>
      </c>
      <c r="F6602" t="s">
        <v>211</v>
      </c>
      <c r="G6602" s="1">
        <v>44040</v>
      </c>
      <c r="H6602" t="s">
        <v>27291</v>
      </c>
      <c r="I6602">
        <v>2020</v>
      </c>
      <c r="J6602" t="s">
        <v>27306</v>
      </c>
      <c r="K6602" t="s">
        <v>67</v>
      </c>
      <c r="L6602" t="s">
        <v>77</v>
      </c>
      <c r="M6602" t="s">
        <v>18424</v>
      </c>
      <c r="N6602" t="s">
        <v>24</v>
      </c>
      <c r="P6602" t="s">
        <v>25</v>
      </c>
      <c r="Q6602" t="s">
        <v>26</v>
      </c>
      <c r="R6602" s="2">
        <v>45078.568055555559</v>
      </c>
      <c r="S6602" s="11">
        <f t="shared" si="206"/>
        <v>13.633333333418705</v>
      </c>
      <c r="U6602" s="10">
        <f t="shared" si="207"/>
        <v>0</v>
      </c>
    </row>
    <row r="6603" spans="1:21" x14ac:dyDescent="0.25">
      <c r="A6603">
        <v>5675</v>
      </c>
      <c r="B6603" t="s">
        <v>18429</v>
      </c>
      <c r="C6603" t="s">
        <v>18430</v>
      </c>
      <c r="D6603">
        <v>56</v>
      </c>
      <c r="E6603" t="s">
        <v>58</v>
      </c>
      <c r="F6603" t="s">
        <v>125</v>
      </c>
      <c r="G6603" s="1">
        <v>44090</v>
      </c>
      <c r="H6603" t="s">
        <v>27298</v>
      </c>
      <c r="I6603">
        <v>2020</v>
      </c>
      <c r="J6603" t="s">
        <v>27314</v>
      </c>
      <c r="K6603" t="s">
        <v>21</v>
      </c>
      <c r="L6603" t="s">
        <v>99</v>
      </c>
      <c r="M6603" t="s">
        <v>18431</v>
      </c>
      <c r="N6603" t="s">
        <v>62</v>
      </c>
      <c r="P6603" t="s">
        <v>89</v>
      </c>
      <c r="Q6603" t="s">
        <v>83</v>
      </c>
      <c r="S6603" s="11">
        <f t="shared" si="206"/>
        <v>0</v>
      </c>
      <c r="U6603" s="10">
        <f t="shared" si="207"/>
        <v>0</v>
      </c>
    </row>
    <row r="6604" spans="1:21" x14ac:dyDescent="0.25">
      <c r="A6604">
        <v>5677</v>
      </c>
      <c r="B6604" t="s">
        <v>18436</v>
      </c>
      <c r="C6604" t="s">
        <v>18437</v>
      </c>
      <c r="D6604">
        <v>24</v>
      </c>
      <c r="E6604" t="s">
        <v>19</v>
      </c>
      <c r="F6604" t="s">
        <v>107</v>
      </c>
      <c r="G6604" s="1">
        <v>44200</v>
      </c>
      <c r="H6604" t="s">
        <v>27295</v>
      </c>
      <c r="I6604">
        <v>2021</v>
      </c>
      <c r="J6604" t="s">
        <v>27311</v>
      </c>
      <c r="K6604" t="s">
        <v>67</v>
      </c>
      <c r="L6604" t="s">
        <v>77</v>
      </c>
      <c r="M6604" t="s">
        <v>18438</v>
      </c>
      <c r="N6604" t="s">
        <v>24</v>
      </c>
      <c r="P6604" t="s">
        <v>143</v>
      </c>
      <c r="Q6604" t="s">
        <v>33</v>
      </c>
      <c r="R6604" s="2">
        <v>45078.218055555553</v>
      </c>
      <c r="S6604" s="11">
        <f t="shared" si="206"/>
        <v>5.2333333332790062</v>
      </c>
      <c r="U6604" s="10">
        <f t="shared" si="207"/>
        <v>0</v>
      </c>
    </row>
    <row r="6605" spans="1:21" x14ac:dyDescent="0.25">
      <c r="A6605">
        <v>5678</v>
      </c>
      <c r="B6605" t="s">
        <v>18439</v>
      </c>
      <c r="C6605" t="s">
        <v>18440</v>
      </c>
      <c r="D6605">
        <v>26</v>
      </c>
      <c r="E6605" t="s">
        <v>29</v>
      </c>
      <c r="F6605" t="s">
        <v>117</v>
      </c>
      <c r="G6605" s="1">
        <v>43866</v>
      </c>
      <c r="H6605" t="s">
        <v>27293</v>
      </c>
      <c r="I6605">
        <v>2020</v>
      </c>
      <c r="J6605" t="s">
        <v>27308</v>
      </c>
      <c r="K6605" t="s">
        <v>66</v>
      </c>
      <c r="L6605" t="s">
        <v>46</v>
      </c>
      <c r="M6605" t="s">
        <v>18441</v>
      </c>
      <c r="N6605" t="s">
        <v>62</v>
      </c>
      <c r="P6605" t="s">
        <v>41</v>
      </c>
      <c r="Q6605" t="s">
        <v>26</v>
      </c>
      <c r="S6605" s="11">
        <f t="shared" si="206"/>
        <v>0</v>
      </c>
      <c r="U6605" s="10">
        <f t="shared" si="207"/>
        <v>0</v>
      </c>
    </row>
    <row r="6606" spans="1:21" x14ac:dyDescent="0.25">
      <c r="A6606">
        <v>5680</v>
      </c>
      <c r="B6606" t="s">
        <v>18446</v>
      </c>
      <c r="C6606" t="s">
        <v>18447</v>
      </c>
      <c r="D6606">
        <v>45</v>
      </c>
      <c r="E6606" t="s">
        <v>29</v>
      </c>
      <c r="F6606" t="s">
        <v>207</v>
      </c>
      <c r="G6606" s="1">
        <v>44548</v>
      </c>
      <c r="H6606" t="s">
        <v>27299</v>
      </c>
      <c r="I6606">
        <v>2021</v>
      </c>
      <c r="J6606" t="s">
        <v>27322</v>
      </c>
      <c r="K6606" t="s">
        <v>67</v>
      </c>
      <c r="L6606" t="s">
        <v>177</v>
      </c>
      <c r="M6606" t="s">
        <v>4173</v>
      </c>
      <c r="N6606" t="s">
        <v>62</v>
      </c>
      <c r="P6606" t="s">
        <v>25</v>
      </c>
      <c r="Q6606" t="s">
        <v>55</v>
      </c>
      <c r="S6606" s="11">
        <f t="shared" si="206"/>
        <v>0</v>
      </c>
      <c r="U6606" s="10">
        <f t="shared" si="207"/>
        <v>0</v>
      </c>
    </row>
    <row r="6607" spans="1:21" x14ac:dyDescent="0.25">
      <c r="A6607">
        <v>5681</v>
      </c>
      <c r="B6607" t="s">
        <v>18448</v>
      </c>
      <c r="C6607" t="s">
        <v>18449</v>
      </c>
      <c r="D6607">
        <v>20</v>
      </c>
      <c r="E6607" t="s">
        <v>19</v>
      </c>
      <c r="F6607" t="s">
        <v>219</v>
      </c>
      <c r="G6607" s="1">
        <v>43869</v>
      </c>
      <c r="H6607" t="s">
        <v>27293</v>
      </c>
      <c r="I6607">
        <v>2020</v>
      </c>
      <c r="J6607" t="s">
        <v>27308</v>
      </c>
      <c r="K6607" t="s">
        <v>59</v>
      </c>
      <c r="L6607" t="s">
        <v>150</v>
      </c>
      <c r="M6607" t="s">
        <v>18450</v>
      </c>
      <c r="N6607" t="s">
        <v>24</v>
      </c>
      <c r="P6607" t="s">
        <v>143</v>
      </c>
      <c r="Q6607" t="s">
        <v>33</v>
      </c>
      <c r="R6607" s="2">
        <v>45078.347916666666</v>
      </c>
      <c r="S6607" s="11">
        <f t="shared" si="206"/>
        <v>8.3499999999767169</v>
      </c>
      <c r="U6607" s="10">
        <f t="shared" si="207"/>
        <v>0</v>
      </c>
    </row>
    <row r="6608" spans="1:21" x14ac:dyDescent="0.25">
      <c r="A6608">
        <v>5683</v>
      </c>
      <c r="B6608" t="s">
        <v>18455</v>
      </c>
      <c r="C6608" t="s">
        <v>18456</v>
      </c>
      <c r="D6608">
        <v>24</v>
      </c>
      <c r="E6608" t="s">
        <v>29</v>
      </c>
      <c r="F6608" t="s">
        <v>202</v>
      </c>
      <c r="G6608" s="1">
        <v>43997</v>
      </c>
      <c r="H6608" t="s">
        <v>27297</v>
      </c>
      <c r="I6608">
        <v>2020</v>
      </c>
      <c r="J6608" t="s">
        <v>27320</v>
      </c>
      <c r="K6608" t="s">
        <v>67</v>
      </c>
      <c r="L6608" t="s">
        <v>77</v>
      </c>
      <c r="M6608" t="s">
        <v>18457</v>
      </c>
      <c r="N6608" t="s">
        <v>24</v>
      </c>
      <c r="P6608" t="s">
        <v>89</v>
      </c>
      <c r="Q6608" t="s">
        <v>55</v>
      </c>
      <c r="R6608" s="2">
        <v>45078.536111111112</v>
      </c>
      <c r="S6608" s="11">
        <f t="shared" si="206"/>
        <v>12.866666666697711</v>
      </c>
      <c r="U6608" s="10">
        <f t="shared" si="207"/>
        <v>0</v>
      </c>
    </row>
    <row r="6609" spans="1:21" x14ac:dyDescent="0.25">
      <c r="A6609">
        <v>5686</v>
      </c>
      <c r="B6609" t="s">
        <v>18466</v>
      </c>
      <c r="C6609" t="s">
        <v>18467</v>
      </c>
      <c r="D6609">
        <v>65</v>
      </c>
      <c r="E6609" t="s">
        <v>58</v>
      </c>
      <c r="F6609" t="s">
        <v>456</v>
      </c>
      <c r="G6609" s="1">
        <v>44082</v>
      </c>
      <c r="H6609" t="s">
        <v>27298</v>
      </c>
      <c r="I6609">
        <v>2020</v>
      </c>
      <c r="J6609" t="s">
        <v>27314</v>
      </c>
      <c r="K6609" t="s">
        <v>45</v>
      </c>
      <c r="L6609" t="s">
        <v>22</v>
      </c>
      <c r="M6609" t="s">
        <v>18468</v>
      </c>
      <c r="N6609" t="s">
        <v>24</v>
      </c>
      <c r="P6609" t="s">
        <v>41</v>
      </c>
      <c r="Q6609" t="s">
        <v>26</v>
      </c>
      <c r="R6609" s="2">
        <v>45078.765972222223</v>
      </c>
      <c r="S6609" s="11">
        <f t="shared" si="206"/>
        <v>18.383333333360497</v>
      </c>
      <c r="U6609" s="10">
        <f t="shared" si="207"/>
        <v>0</v>
      </c>
    </row>
    <row r="6610" spans="1:21" x14ac:dyDescent="0.25">
      <c r="A6610">
        <v>5688</v>
      </c>
      <c r="B6610" t="s">
        <v>18473</v>
      </c>
      <c r="C6610" t="s">
        <v>18474</v>
      </c>
      <c r="D6610">
        <v>61</v>
      </c>
      <c r="E6610" t="s">
        <v>58</v>
      </c>
      <c r="F6610" t="s">
        <v>117</v>
      </c>
      <c r="G6610" s="1">
        <v>44078</v>
      </c>
      <c r="H6610" t="s">
        <v>27298</v>
      </c>
      <c r="I6610">
        <v>2020</v>
      </c>
      <c r="J6610" t="s">
        <v>27314</v>
      </c>
      <c r="K6610" t="s">
        <v>66</v>
      </c>
      <c r="L6610" t="s">
        <v>67</v>
      </c>
      <c r="M6610" t="s">
        <v>18475</v>
      </c>
      <c r="N6610" t="s">
        <v>62</v>
      </c>
      <c r="P6610" t="s">
        <v>143</v>
      </c>
      <c r="Q6610" t="s">
        <v>26</v>
      </c>
      <c r="S6610" s="11">
        <f t="shared" si="206"/>
        <v>0</v>
      </c>
      <c r="U6610" s="10">
        <f t="shared" si="207"/>
        <v>0</v>
      </c>
    </row>
    <row r="6611" spans="1:21" x14ac:dyDescent="0.25">
      <c r="A6611">
        <v>5689</v>
      </c>
      <c r="B6611" t="s">
        <v>18476</v>
      </c>
      <c r="C6611" t="s">
        <v>18477</v>
      </c>
      <c r="D6611">
        <v>18</v>
      </c>
      <c r="E6611" t="s">
        <v>29</v>
      </c>
      <c r="F6611" t="s">
        <v>655</v>
      </c>
      <c r="G6611" s="1">
        <v>44312</v>
      </c>
      <c r="H6611" t="s">
        <v>27300</v>
      </c>
      <c r="I6611">
        <v>2021</v>
      </c>
      <c r="J6611" t="s">
        <v>27323</v>
      </c>
      <c r="K6611" t="s">
        <v>45</v>
      </c>
      <c r="L6611" t="s">
        <v>52</v>
      </c>
      <c r="M6611" t="s">
        <v>18478</v>
      </c>
      <c r="N6611" t="s">
        <v>24</v>
      </c>
      <c r="P6611" t="s">
        <v>143</v>
      </c>
      <c r="Q6611" t="s">
        <v>83</v>
      </c>
      <c r="R6611" s="2">
        <v>45078.938194444447</v>
      </c>
      <c r="S6611" s="11">
        <f t="shared" si="206"/>
        <v>22.516666666720994</v>
      </c>
      <c r="U6611" s="10">
        <f t="shared" si="207"/>
        <v>0</v>
      </c>
    </row>
    <row r="6612" spans="1:21" x14ac:dyDescent="0.25">
      <c r="A6612">
        <v>5690</v>
      </c>
      <c r="B6612" t="s">
        <v>18479</v>
      </c>
      <c r="C6612" t="s">
        <v>13002</v>
      </c>
      <c r="D6612">
        <v>20</v>
      </c>
      <c r="E6612" t="s">
        <v>29</v>
      </c>
      <c r="F6612" t="s">
        <v>383</v>
      </c>
      <c r="G6612" s="1">
        <v>44521</v>
      </c>
      <c r="H6612" t="s">
        <v>27292</v>
      </c>
      <c r="I6612">
        <v>2021</v>
      </c>
      <c r="J6612" t="s">
        <v>27326</v>
      </c>
      <c r="K6612" t="s">
        <v>67</v>
      </c>
      <c r="L6612" t="s">
        <v>60</v>
      </c>
      <c r="M6612" t="s">
        <v>18480</v>
      </c>
      <c r="N6612" t="s">
        <v>24</v>
      </c>
      <c r="P6612" t="s">
        <v>41</v>
      </c>
      <c r="Q6612" t="s">
        <v>26</v>
      </c>
      <c r="R6612" s="2">
        <v>45078.793749999997</v>
      </c>
      <c r="S6612" s="11">
        <f t="shared" si="206"/>
        <v>19.049999999930151</v>
      </c>
      <c r="U6612" s="10">
        <f t="shared" si="207"/>
        <v>0</v>
      </c>
    </row>
    <row r="6613" spans="1:21" x14ac:dyDescent="0.25">
      <c r="A6613">
        <v>5691</v>
      </c>
      <c r="B6613" t="s">
        <v>18481</v>
      </c>
      <c r="C6613" t="s">
        <v>18482</v>
      </c>
      <c r="D6613">
        <v>46</v>
      </c>
      <c r="E6613" t="s">
        <v>29</v>
      </c>
      <c r="F6613" t="s">
        <v>117</v>
      </c>
      <c r="G6613" s="1">
        <v>44109</v>
      </c>
      <c r="H6613" t="s">
        <v>27296</v>
      </c>
      <c r="I6613">
        <v>2020</v>
      </c>
      <c r="J6613" t="s">
        <v>27319</v>
      </c>
      <c r="K6613" t="s">
        <v>66</v>
      </c>
      <c r="L6613" t="s">
        <v>52</v>
      </c>
      <c r="M6613" t="s">
        <v>18483</v>
      </c>
      <c r="N6613" t="s">
        <v>24</v>
      </c>
      <c r="P6613" t="s">
        <v>41</v>
      </c>
      <c r="Q6613" t="s">
        <v>33</v>
      </c>
      <c r="R6613" s="2">
        <v>45078.135416666664</v>
      </c>
      <c r="S6613" s="11">
        <f t="shared" si="206"/>
        <v>3.2499999999417923</v>
      </c>
      <c r="U6613" s="10">
        <f t="shared" si="207"/>
        <v>0</v>
      </c>
    </row>
    <row r="6614" spans="1:21" x14ac:dyDescent="0.25">
      <c r="A6614">
        <v>5692</v>
      </c>
      <c r="B6614" t="s">
        <v>18484</v>
      </c>
      <c r="C6614" t="s">
        <v>18485</v>
      </c>
      <c r="D6614">
        <v>63</v>
      </c>
      <c r="E6614" t="s">
        <v>19</v>
      </c>
      <c r="F6614" t="s">
        <v>20</v>
      </c>
      <c r="G6614" s="1">
        <v>44334</v>
      </c>
      <c r="H6614" t="s">
        <v>27290</v>
      </c>
      <c r="I6614">
        <v>2021</v>
      </c>
      <c r="J6614" t="s">
        <v>27305</v>
      </c>
      <c r="K6614" t="s">
        <v>67</v>
      </c>
      <c r="L6614" t="s">
        <v>59</v>
      </c>
      <c r="M6614" t="s">
        <v>18486</v>
      </c>
      <c r="N6614" t="s">
        <v>24</v>
      </c>
      <c r="P6614" t="s">
        <v>89</v>
      </c>
      <c r="Q6614" t="s">
        <v>83</v>
      </c>
      <c r="R6614" s="2">
        <v>45078.652083333334</v>
      </c>
      <c r="S6614" s="11">
        <f t="shared" si="206"/>
        <v>15.650000000023283</v>
      </c>
      <c r="U6614" s="10">
        <f t="shared" si="207"/>
        <v>0</v>
      </c>
    </row>
    <row r="6615" spans="1:21" x14ac:dyDescent="0.25">
      <c r="A6615">
        <v>5693</v>
      </c>
      <c r="B6615" t="s">
        <v>18487</v>
      </c>
      <c r="C6615" t="s">
        <v>18488</v>
      </c>
      <c r="D6615">
        <v>60</v>
      </c>
      <c r="E6615" t="s">
        <v>29</v>
      </c>
      <c r="F6615" t="s">
        <v>421</v>
      </c>
      <c r="G6615" s="1">
        <v>44455</v>
      </c>
      <c r="H6615" t="s">
        <v>27298</v>
      </c>
      <c r="I6615">
        <v>2021</v>
      </c>
      <c r="J6615" t="s">
        <v>27315</v>
      </c>
      <c r="K6615" t="s">
        <v>21</v>
      </c>
      <c r="L6615" t="s">
        <v>46</v>
      </c>
      <c r="M6615" t="s">
        <v>18489</v>
      </c>
      <c r="N6615" t="s">
        <v>24</v>
      </c>
      <c r="P6615" t="s">
        <v>143</v>
      </c>
      <c r="Q6615" t="s">
        <v>33</v>
      </c>
      <c r="R6615" s="2">
        <v>45078.336805555555</v>
      </c>
      <c r="S6615" s="11">
        <f t="shared" si="206"/>
        <v>8.0833333333139308</v>
      </c>
      <c r="U6615" s="10">
        <f t="shared" si="207"/>
        <v>0</v>
      </c>
    </row>
    <row r="6616" spans="1:21" x14ac:dyDescent="0.25">
      <c r="A6616">
        <v>5696</v>
      </c>
      <c r="B6616" t="s">
        <v>18498</v>
      </c>
      <c r="C6616" t="s">
        <v>18499</v>
      </c>
      <c r="D6616">
        <v>63</v>
      </c>
      <c r="E6616" t="s">
        <v>29</v>
      </c>
      <c r="F6616" t="s">
        <v>485</v>
      </c>
      <c r="G6616" s="1">
        <v>44282</v>
      </c>
      <c r="H6616" t="s">
        <v>27289</v>
      </c>
      <c r="I6616">
        <v>2021</v>
      </c>
      <c r="J6616" t="s">
        <v>27304</v>
      </c>
      <c r="K6616" t="s">
        <v>59</v>
      </c>
      <c r="L6616" t="s">
        <v>150</v>
      </c>
      <c r="M6616" t="s">
        <v>18500</v>
      </c>
      <c r="N6616" t="s">
        <v>24</v>
      </c>
      <c r="P6616" t="s">
        <v>89</v>
      </c>
      <c r="Q6616" t="s">
        <v>83</v>
      </c>
      <c r="R6616" s="2">
        <v>45078.307638888888</v>
      </c>
      <c r="S6616" s="11">
        <f t="shared" si="206"/>
        <v>7.3833333333022892</v>
      </c>
      <c r="U6616" s="10">
        <f t="shared" si="207"/>
        <v>0</v>
      </c>
    </row>
    <row r="6617" spans="1:21" x14ac:dyDescent="0.25">
      <c r="A6617">
        <v>5697</v>
      </c>
      <c r="B6617" t="s">
        <v>18501</v>
      </c>
      <c r="C6617" t="s">
        <v>18502</v>
      </c>
      <c r="D6617">
        <v>63</v>
      </c>
      <c r="E6617" t="s">
        <v>58</v>
      </c>
      <c r="F6617" t="s">
        <v>81</v>
      </c>
      <c r="G6617" s="1">
        <v>44426</v>
      </c>
      <c r="H6617" t="s">
        <v>27294</v>
      </c>
      <c r="I6617">
        <v>2021</v>
      </c>
      <c r="J6617" t="s">
        <v>27316</v>
      </c>
      <c r="K6617" t="s">
        <v>21</v>
      </c>
      <c r="L6617" t="s">
        <v>52</v>
      </c>
      <c r="M6617" t="s">
        <v>18503</v>
      </c>
      <c r="N6617" t="s">
        <v>62</v>
      </c>
      <c r="P6617" t="s">
        <v>41</v>
      </c>
      <c r="Q6617" t="s">
        <v>33</v>
      </c>
      <c r="S6617" s="11">
        <f t="shared" si="206"/>
        <v>0</v>
      </c>
      <c r="U6617" s="10">
        <f t="shared" si="207"/>
        <v>0</v>
      </c>
    </row>
    <row r="6618" spans="1:21" x14ac:dyDescent="0.25">
      <c r="A6618">
        <v>5698</v>
      </c>
      <c r="B6618" t="s">
        <v>18504</v>
      </c>
      <c r="C6618" t="s">
        <v>18505</v>
      </c>
      <c r="D6618">
        <v>42</v>
      </c>
      <c r="E6618" t="s">
        <v>19</v>
      </c>
      <c r="F6618" t="s">
        <v>211</v>
      </c>
      <c r="G6618" s="1">
        <v>44224</v>
      </c>
      <c r="H6618" t="s">
        <v>27295</v>
      </c>
      <c r="I6618">
        <v>2021</v>
      </c>
      <c r="J6618" t="s">
        <v>27311</v>
      </c>
      <c r="K6618" t="s">
        <v>21</v>
      </c>
      <c r="L6618" t="s">
        <v>52</v>
      </c>
      <c r="M6618" t="s">
        <v>18506</v>
      </c>
      <c r="N6618" t="s">
        <v>62</v>
      </c>
      <c r="P6618" t="s">
        <v>25</v>
      </c>
      <c r="Q6618" t="s">
        <v>33</v>
      </c>
      <c r="S6618" s="11">
        <f t="shared" si="206"/>
        <v>0</v>
      </c>
      <c r="U6618" s="10">
        <f t="shared" si="207"/>
        <v>0</v>
      </c>
    </row>
    <row r="6619" spans="1:21" x14ac:dyDescent="0.25">
      <c r="A6619">
        <v>5699</v>
      </c>
      <c r="B6619" t="s">
        <v>18507</v>
      </c>
      <c r="C6619" t="s">
        <v>18508</v>
      </c>
      <c r="D6619">
        <v>69</v>
      </c>
      <c r="E6619" t="s">
        <v>58</v>
      </c>
      <c r="F6619" t="s">
        <v>149</v>
      </c>
      <c r="G6619" s="1">
        <v>44397</v>
      </c>
      <c r="H6619" t="s">
        <v>27291</v>
      </c>
      <c r="I6619">
        <v>2021</v>
      </c>
      <c r="J6619" t="s">
        <v>27317</v>
      </c>
      <c r="K6619" t="s">
        <v>45</v>
      </c>
      <c r="L6619" t="s">
        <v>77</v>
      </c>
      <c r="M6619" t="s">
        <v>18509</v>
      </c>
      <c r="N6619" t="s">
        <v>24</v>
      </c>
      <c r="P6619" t="s">
        <v>25</v>
      </c>
      <c r="Q6619" t="s">
        <v>33</v>
      </c>
      <c r="R6619" s="2">
        <v>45078.190972222219</v>
      </c>
      <c r="S6619" s="11">
        <f t="shared" si="206"/>
        <v>4.5833333332557231</v>
      </c>
      <c r="U6619" s="10">
        <f t="shared" si="207"/>
        <v>0</v>
      </c>
    </row>
    <row r="6620" spans="1:21" x14ac:dyDescent="0.25">
      <c r="A6620">
        <v>5701</v>
      </c>
      <c r="B6620" t="s">
        <v>18514</v>
      </c>
      <c r="C6620" t="s">
        <v>18515</v>
      </c>
      <c r="D6620">
        <v>48</v>
      </c>
      <c r="E6620" t="s">
        <v>58</v>
      </c>
      <c r="F6620" t="s">
        <v>202</v>
      </c>
      <c r="G6620" s="1">
        <v>44495</v>
      </c>
      <c r="H6620" t="s">
        <v>27296</v>
      </c>
      <c r="I6620">
        <v>2021</v>
      </c>
      <c r="J6620" t="s">
        <v>27312</v>
      </c>
      <c r="K6620" t="s">
        <v>59</v>
      </c>
      <c r="L6620" t="s">
        <v>141</v>
      </c>
      <c r="M6620" t="s">
        <v>18516</v>
      </c>
      <c r="N6620" t="s">
        <v>62</v>
      </c>
      <c r="P6620" t="s">
        <v>89</v>
      </c>
      <c r="Q6620" t="s">
        <v>26</v>
      </c>
      <c r="S6620" s="11">
        <f t="shared" si="206"/>
        <v>0</v>
      </c>
      <c r="U6620" s="10">
        <f t="shared" si="207"/>
        <v>0</v>
      </c>
    </row>
    <row r="6621" spans="1:21" x14ac:dyDescent="0.25">
      <c r="A6621">
        <v>5702</v>
      </c>
      <c r="B6621" t="s">
        <v>18517</v>
      </c>
      <c r="C6621" t="s">
        <v>18518</v>
      </c>
      <c r="D6621">
        <v>34</v>
      </c>
      <c r="E6621" t="s">
        <v>29</v>
      </c>
      <c r="F6621" t="s">
        <v>76</v>
      </c>
      <c r="G6621" s="1">
        <v>44212</v>
      </c>
      <c r="H6621" t="s">
        <v>27295</v>
      </c>
      <c r="I6621">
        <v>2021</v>
      </c>
      <c r="J6621" t="s">
        <v>27311</v>
      </c>
      <c r="K6621" t="s">
        <v>21</v>
      </c>
      <c r="L6621" t="s">
        <v>113</v>
      </c>
      <c r="M6621" t="s">
        <v>18519</v>
      </c>
      <c r="N6621" t="s">
        <v>62</v>
      </c>
      <c r="P6621" t="s">
        <v>143</v>
      </c>
      <c r="Q6621" t="s">
        <v>33</v>
      </c>
      <c r="S6621" s="11">
        <f t="shared" si="206"/>
        <v>0</v>
      </c>
      <c r="U6621" s="10">
        <f t="shared" si="207"/>
        <v>0</v>
      </c>
    </row>
    <row r="6622" spans="1:21" x14ac:dyDescent="0.25">
      <c r="A6622">
        <v>5703</v>
      </c>
      <c r="B6622" t="s">
        <v>18520</v>
      </c>
      <c r="C6622" t="s">
        <v>18521</v>
      </c>
      <c r="D6622">
        <v>32</v>
      </c>
      <c r="E6622" t="s">
        <v>58</v>
      </c>
      <c r="F6622" t="s">
        <v>431</v>
      </c>
      <c r="G6622" s="1">
        <v>44376</v>
      </c>
      <c r="H6622" t="s">
        <v>27297</v>
      </c>
      <c r="I6622">
        <v>2021</v>
      </c>
      <c r="J6622" t="s">
        <v>27313</v>
      </c>
      <c r="K6622" t="s">
        <v>66</v>
      </c>
      <c r="L6622" t="s">
        <v>52</v>
      </c>
      <c r="M6622" t="s">
        <v>18522</v>
      </c>
      <c r="N6622" t="s">
        <v>24</v>
      </c>
      <c r="P6622" t="s">
        <v>41</v>
      </c>
      <c r="Q6622" t="s">
        <v>26</v>
      </c>
      <c r="R6622" s="2">
        <v>45078.677777777775</v>
      </c>
      <c r="S6622" s="11">
        <f t="shared" si="206"/>
        <v>16.266666666604578</v>
      </c>
      <c r="U6622" s="10">
        <f t="shared" si="207"/>
        <v>0</v>
      </c>
    </row>
    <row r="6623" spans="1:21" x14ac:dyDescent="0.25">
      <c r="A6623">
        <v>5705</v>
      </c>
      <c r="B6623" t="s">
        <v>18526</v>
      </c>
      <c r="C6623" t="s">
        <v>18527</v>
      </c>
      <c r="D6623">
        <v>30</v>
      </c>
      <c r="E6623" t="s">
        <v>29</v>
      </c>
      <c r="F6623" t="s">
        <v>86</v>
      </c>
      <c r="G6623" s="1">
        <v>44080</v>
      </c>
      <c r="H6623" t="s">
        <v>27298</v>
      </c>
      <c r="I6623">
        <v>2020</v>
      </c>
      <c r="J6623" t="s">
        <v>27314</v>
      </c>
      <c r="K6623" t="s">
        <v>59</v>
      </c>
      <c r="L6623" t="s">
        <v>67</v>
      </c>
      <c r="M6623" t="s">
        <v>18528</v>
      </c>
      <c r="N6623" t="s">
        <v>24</v>
      </c>
      <c r="P6623" t="s">
        <v>41</v>
      </c>
      <c r="Q6623" t="s">
        <v>33</v>
      </c>
      <c r="R6623" s="2">
        <v>45078.53125</v>
      </c>
      <c r="S6623" s="11">
        <f t="shared" si="206"/>
        <v>12.75</v>
      </c>
      <c r="U6623" s="10">
        <f t="shared" si="207"/>
        <v>0</v>
      </c>
    </row>
    <row r="6624" spans="1:21" x14ac:dyDescent="0.25">
      <c r="A6624">
        <v>5707</v>
      </c>
      <c r="B6624" t="s">
        <v>18533</v>
      </c>
      <c r="C6624" t="s">
        <v>18534</v>
      </c>
      <c r="D6624">
        <v>67</v>
      </c>
      <c r="E6624" t="s">
        <v>29</v>
      </c>
      <c r="F6624" t="s">
        <v>421</v>
      </c>
      <c r="G6624" s="1">
        <v>44371</v>
      </c>
      <c r="H6624" t="s">
        <v>27297</v>
      </c>
      <c r="I6624">
        <v>2021</v>
      </c>
      <c r="J6624" t="s">
        <v>27313</v>
      </c>
      <c r="K6624" t="s">
        <v>66</v>
      </c>
      <c r="L6624" t="s">
        <v>67</v>
      </c>
      <c r="M6624" t="s">
        <v>18535</v>
      </c>
      <c r="N6624" t="s">
        <v>24</v>
      </c>
      <c r="P6624" t="s">
        <v>41</v>
      </c>
      <c r="Q6624" t="s">
        <v>83</v>
      </c>
      <c r="R6624" s="2">
        <v>45078.977777777778</v>
      </c>
      <c r="S6624" s="11">
        <f t="shared" si="206"/>
        <v>23.466666666674428</v>
      </c>
      <c r="U6624" s="10">
        <f t="shared" si="207"/>
        <v>0</v>
      </c>
    </row>
    <row r="6625" spans="1:21" x14ac:dyDescent="0.25">
      <c r="A6625">
        <v>5708</v>
      </c>
      <c r="B6625" t="s">
        <v>18536</v>
      </c>
      <c r="C6625" t="s">
        <v>18537</v>
      </c>
      <c r="D6625">
        <v>29</v>
      </c>
      <c r="E6625" t="s">
        <v>19</v>
      </c>
      <c r="F6625" t="s">
        <v>129</v>
      </c>
      <c r="G6625" s="1">
        <v>44282</v>
      </c>
      <c r="H6625" t="s">
        <v>27289</v>
      </c>
      <c r="I6625">
        <v>2021</v>
      </c>
      <c r="J6625" t="s">
        <v>27304</v>
      </c>
      <c r="K6625" t="s">
        <v>21</v>
      </c>
      <c r="L6625" t="s">
        <v>46</v>
      </c>
      <c r="M6625" t="s">
        <v>18538</v>
      </c>
      <c r="N6625" t="s">
        <v>62</v>
      </c>
      <c r="P6625" t="s">
        <v>41</v>
      </c>
      <c r="Q6625" t="s">
        <v>33</v>
      </c>
      <c r="S6625" s="11">
        <f t="shared" si="206"/>
        <v>0</v>
      </c>
      <c r="U6625" s="10">
        <f t="shared" si="207"/>
        <v>0</v>
      </c>
    </row>
    <row r="6626" spans="1:21" x14ac:dyDescent="0.25">
      <c r="A6626">
        <v>5709</v>
      </c>
      <c r="B6626" t="s">
        <v>18539</v>
      </c>
      <c r="C6626" t="s">
        <v>18540</v>
      </c>
      <c r="D6626">
        <v>62</v>
      </c>
      <c r="E6626" t="s">
        <v>58</v>
      </c>
      <c r="F6626" t="s">
        <v>421</v>
      </c>
      <c r="G6626" s="1">
        <v>44164</v>
      </c>
      <c r="H6626" t="s">
        <v>27292</v>
      </c>
      <c r="I6626">
        <v>2020</v>
      </c>
      <c r="J6626" t="s">
        <v>27307</v>
      </c>
      <c r="K6626" t="s">
        <v>21</v>
      </c>
      <c r="L6626" t="s">
        <v>72</v>
      </c>
      <c r="M6626" t="s">
        <v>1782</v>
      </c>
      <c r="N6626" t="s">
        <v>24</v>
      </c>
      <c r="P6626" t="s">
        <v>25</v>
      </c>
      <c r="Q6626" t="s">
        <v>33</v>
      </c>
      <c r="R6626" s="2">
        <v>45078.029166666667</v>
      </c>
      <c r="S6626" s="11">
        <f t="shared" si="206"/>
        <v>0.70000000001164153</v>
      </c>
      <c r="U6626" s="10">
        <f t="shared" si="207"/>
        <v>0</v>
      </c>
    </row>
    <row r="6627" spans="1:21" x14ac:dyDescent="0.25">
      <c r="A6627">
        <v>5710</v>
      </c>
      <c r="B6627" t="s">
        <v>18541</v>
      </c>
      <c r="C6627" t="s">
        <v>18542</v>
      </c>
      <c r="D6627">
        <v>62</v>
      </c>
      <c r="E6627" t="s">
        <v>58</v>
      </c>
      <c r="F6627" t="s">
        <v>456</v>
      </c>
      <c r="G6627" s="1">
        <v>44411</v>
      </c>
      <c r="H6627" t="s">
        <v>27294</v>
      </c>
      <c r="I6627">
        <v>2021</v>
      </c>
      <c r="J6627" t="s">
        <v>27316</v>
      </c>
      <c r="K6627" t="s">
        <v>21</v>
      </c>
      <c r="L6627" t="s">
        <v>141</v>
      </c>
      <c r="M6627" t="s">
        <v>18543</v>
      </c>
      <c r="N6627" t="s">
        <v>62</v>
      </c>
      <c r="P6627" t="s">
        <v>143</v>
      </c>
      <c r="Q6627" t="s">
        <v>26</v>
      </c>
      <c r="S6627" s="11">
        <f t="shared" si="206"/>
        <v>0</v>
      </c>
      <c r="U6627" s="10">
        <f t="shared" si="207"/>
        <v>0</v>
      </c>
    </row>
    <row r="6628" spans="1:21" x14ac:dyDescent="0.25">
      <c r="A6628">
        <v>5711</v>
      </c>
      <c r="B6628" t="s">
        <v>18544</v>
      </c>
      <c r="C6628" t="s">
        <v>18545</v>
      </c>
      <c r="D6628">
        <v>56</v>
      </c>
      <c r="E6628" t="s">
        <v>29</v>
      </c>
      <c r="F6628" t="s">
        <v>20</v>
      </c>
      <c r="G6628" s="1">
        <v>43974</v>
      </c>
      <c r="H6628" t="s">
        <v>27290</v>
      </c>
      <c r="I6628">
        <v>2020</v>
      </c>
      <c r="J6628" t="s">
        <v>27318</v>
      </c>
      <c r="K6628" t="s">
        <v>21</v>
      </c>
      <c r="L6628" t="s">
        <v>37</v>
      </c>
      <c r="M6628" t="s">
        <v>18546</v>
      </c>
      <c r="N6628" t="s">
        <v>62</v>
      </c>
      <c r="P6628" t="s">
        <v>41</v>
      </c>
      <c r="Q6628" t="s">
        <v>33</v>
      </c>
      <c r="S6628" s="11">
        <f t="shared" si="206"/>
        <v>0</v>
      </c>
      <c r="U6628" s="10">
        <f t="shared" si="207"/>
        <v>0</v>
      </c>
    </row>
    <row r="6629" spans="1:21" x14ac:dyDescent="0.25">
      <c r="A6629">
        <v>5712</v>
      </c>
      <c r="B6629" t="s">
        <v>18547</v>
      </c>
      <c r="C6629" t="s">
        <v>18548</v>
      </c>
      <c r="D6629">
        <v>62</v>
      </c>
      <c r="E6629" t="s">
        <v>29</v>
      </c>
      <c r="F6629" t="s">
        <v>149</v>
      </c>
      <c r="G6629" s="1">
        <v>44062</v>
      </c>
      <c r="H6629" t="s">
        <v>27294</v>
      </c>
      <c r="I6629">
        <v>2020</v>
      </c>
      <c r="J6629" t="s">
        <v>27309</v>
      </c>
      <c r="K6629" t="s">
        <v>21</v>
      </c>
      <c r="L6629" t="s">
        <v>150</v>
      </c>
      <c r="M6629" t="s">
        <v>18549</v>
      </c>
      <c r="N6629" t="s">
        <v>24</v>
      </c>
      <c r="P6629" t="s">
        <v>89</v>
      </c>
      <c r="Q6629" t="s">
        <v>26</v>
      </c>
      <c r="R6629" s="2">
        <v>45078.165972222225</v>
      </c>
      <c r="S6629" s="11">
        <f t="shared" si="206"/>
        <v>3.9833333333954215</v>
      </c>
      <c r="U6629" s="10">
        <f t="shared" si="207"/>
        <v>0</v>
      </c>
    </row>
    <row r="6630" spans="1:21" x14ac:dyDescent="0.25">
      <c r="A6630">
        <v>5713</v>
      </c>
      <c r="B6630" t="s">
        <v>18550</v>
      </c>
      <c r="C6630" t="s">
        <v>18551</v>
      </c>
      <c r="D6630">
        <v>49</v>
      </c>
      <c r="E6630" t="s">
        <v>29</v>
      </c>
      <c r="F6630" t="s">
        <v>92</v>
      </c>
      <c r="G6630" s="1">
        <v>44050</v>
      </c>
      <c r="H6630" t="s">
        <v>27294</v>
      </c>
      <c r="I6630">
        <v>2020</v>
      </c>
      <c r="J6630" t="s">
        <v>27309</v>
      </c>
      <c r="K6630" t="s">
        <v>21</v>
      </c>
      <c r="L6630" t="s">
        <v>60</v>
      </c>
      <c r="M6630" t="s">
        <v>18552</v>
      </c>
      <c r="N6630" t="s">
        <v>62</v>
      </c>
      <c r="P6630" t="s">
        <v>41</v>
      </c>
      <c r="Q6630" t="s">
        <v>26</v>
      </c>
      <c r="S6630" s="11">
        <f t="shared" si="206"/>
        <v>0</v>
      </c>
      <c r="U6630" s="10">
        <f t="shared" si="207"/>
        <v>0</v>
      </c>
    </row>
    <row r="6631" spans="1:21" x14ac:dyDescent="0.25">
      <c r="A6631">
        <v>5715</v>
      </c>
      <c r="B6631" t="s">
        <v>18557</v>
      </c>
      <c r="C6631" t="s">
        <v>18558</v>
      </c>
      <c r="D6631">
        <v>34</v>
      </c>
      <c r="E6631" t="s">
        <v>19</v>
      </c>
      <c r="F6631" t="s">
        <v>36</v>
      </c>
      <c r="G6631" s="1">
        <v>44261</v>
      </c>
      <c r="H6631" t="s">
        <v>27289</v>
      </c>
      <c r="I6631">
        <v>2021</v>
      </c>
      <c r="J6631" t="s">
        <v>27304</v>
      </c>
      <c r="K6631" t="s">
        <v>67</v>
      </c>
      <c r="L6631" t="s">
        <v>113</v>
      </c>
      <c r="M6631" t="s">
        <v>18559</v>
      </c>
      <c r="N6631" t="s">
        <v>62</v>
      </c>
      <c r="P6631" t="s">
        <v>41</v>
      </c>
      <c r="Q6631" t="s">
        <v>83</v>
      </c>
      <c r="S6631" s="11">
        <f t="shared" si="206"/>
        <v>0</v>
      </c>
      <c r="U6631" s="10">
        <f t="shared" si="207"/>
        <v>0</v>
      </c>
    </row>
    <row r="6632" spans="1:21" x14ac:dyDescent="0.25">
      <c r="A6632">
        <v>5719</v>
      </c>
      <c r="B6632" t="s">
        <v>18572</v>
      </c>
      <c r="C6632" t="s">
        <v>18573</v>
      </c>
      <c r="D6632">
        <v>38</v>
      </c>
      <c r="E6632" t="s">
        <v>29</v>
      </c>
      <c r="F6632" t="s">
        <v>30</v>
      </c>
      <c r="G6632" s="1">
        <v>44343</v>
      </c>
      <c r="H6632" t="s">
        <v>27290</v>
      </c>
      <c r="I6632">
        <v>2021</v>
      </c>
      <c r="J6632" t="s">
        <v>27305</v>
      </c>
      <c r="K6632" t="s">
        <v>21</v>
      </c>
      <c r="L6632" t="s">
        <v>72</v>
      </c>
      <c r="M6632" t="s">
        <v>18574</v>
      </c>
      <c r="N6632" t="s">
        <v>24</v>
      </c>
      <c r="P6632" t="s">
        <v>143</v>
      </c>
      <c r="Q6632" t="s">
        <v>55</v>
      </c>
      <c r="R6632" s="2">
        <v>45078.242361111108</v>
      </c>
      <c r="S6632" s="11">
        <f t="shared" si="206"/>
        <v>5.816666666592937</v>
      </c>
      <c r="U6632" s="10">
        <f t="shared" si="207"/>
        <v>0</v>
      </c>
    </row>
    <row r="6633" spans="1:21" x14ac:dyDescent="0.25">
      <c r="A6633">
        <v>5720</v>
      </c>
      <c r="B6633" t="s">
        <v>18575</v>
      </c>
      <c r="C6633" t="s">
        <v>18576</v>
      </c>
      <c r="D6633">
        <v>30</v>
      </c>
      <c r="E6633" t="s">
        <v>58</v>
      </c>
      <c r="F6633" t="s">
        <v>92</v>
      </c>
      <c r="G6633" s="1">
        <v>43938</v>
      </c>
      <c r="H6633" t="s">
        <v>27300</v>
      </c>
      <c r="I6633">
        <v>2020</v>
      </c>
      <c r="J6633" t="s">
        <v>27327</v>
      </c>
      <c r="K6633" t="s">
        <v>45</v>
      </c>
      <c r="L6633" t="s">
        <v>60</v>
      </c>
      <c r="M6633" t="s">
        <v>18577</v>
      </c>
      <c r="N6633" t="s">
        <v>62</v>
      </c>
      <c r="P6633" t="s">
        <v>41</v>
      </c>
      <c r="Q6633" t="s">
        <v>26</v>
      </c>
      <c r="S6633" s="11">
        <f t="shared" si="206"/>
        <v>0</v>
      </c>
      <c r="U6633" s="10">
        <f t="shared" si="207"/>
        <v>0</v>
      </c>
    </row>
    <row r="6634" spans="1:21" x14ac:dyDescent="0.25">
      <c r="A6634">
        <v>5721</v>
      </c>
      <c r="B6634" t="s">
        <v>6506</v>
      </c>
      <c r="C6634" t="s">
        <v>18578</v>
      </c>
      <c r="D6634">
        <v>34</v>
      </c>
      <c r="E6634" t="s">
        <v>29</v>
      </c>
      <c r="F6634" t="s">
        <v>149</v>
      </c>
      <c r="G6634" s="1">
        <v>43903</v>
      </c>
      <c r="H6634" t="s">
        <v>27289</v>
      </c>
      <c r="I6634">
        <v>2020</v>
      </c>
      <c r="J6634" t="s">
        <v>27310</v>
      </c>
      <c r="K6634" t="s">
        <v>59</v>
      </c>
      <c r="L6634" t="s">
        <v>31</v>
      </c>
      <c r="M6634" t="s">
        <v>18579</v>
      </c>
      <c r="N6634" t="s">
        <v>24</v>
      </c>
      <c r="P6634" t="s">
        <v>25</v>
      </c>
      <c r="Q6634" t="s">
        <v>26</v>
      </c>
      <c r="R6634" s="2">
        <v>45078.072222222225</v>
      </c>
      <c r="S6634" s="11">
        <f t="shared" si="206"/>
        <v>1.7333333333954215</v>
      </c>
      <c r="U6634" s="10">
        <f t="shared" si="207"/>
        <v>0</v>
      </c>
    </row>
    <row r="6635" spans="1:21" x14ac:dyDescent="0.25">
      <c r="A6635">
        <v>5724</v>
      </c>
      <c r="B6635" t="s">
        <v>18588</v>
      </c>
      <c r="C6635" t="s">
        <v>18589</v>
      </c>
      <c r="D6635">
        <v>68</v>
      </c>
      <c r="E6635" t="s">
        <v>19</v>
      </c>
      <c r="F6635" t="s">
        <v>81</v>
      </c>
      <c r="G6635" s="1">
        <v>44477</v>
      </c>
      <c r="H6635" t="s">
        <v>27296</v>
      </c>
      <c r="I6635">
        <v>2021</v>
      </c>
      <c r="J6635" t="s">
        <v>27312</v>
      </c>
      <c r="K6635" t="s">
        <v>59</v>
      </c>
      <c r="L6635" t="s">
        <v>150</v>
      </c>
      <c r="M6635" t="s">
        <v>18590</v>
      </c>
      <c r="N6635" t="s">
        <v>24</v>
      </c>
      <c r="P6635" t="s">
        <v>25</v>
      </c>
      <c r="Q6635" t="s">
        <v>33</v>
      </c>
      <c r="R6635" s="2">
        <v>45078.642361111109</v>
      </c>
      <c r="S6635" s="11">
        <f t="shared" si="206"/>
        <v>15.416666666627862</v>
      </c>
      <c r="U6635" s="10">
        <f t="shared" si="207"/>
        <v>0</v>
      </c>
    </row>
    <row r="6636" spans="1:21" x14ac:dyDescent="0.25">
      <c r="A6636">
        <v>5725</v>
      </c>
      <c r="B6636" t="s">
        <v>18591</v>
      </c>
      <c r="C6636" t="s">
        <v>18592</v>
      </c>
      <c r="D6636">
        <v>63</v>
      </c>
      <c r="E6636" t="s">
        <v>29</v>
      </c>
      <c r="F6636" t="s">
        <v>76</v>
      </c>
      <c r="G6636" s="1">
        <v>44278</v>
      </c>
      <c r="H6636" t="s">
        <v>27289</v>
      </c>
      <c r="I6636">
        <v>2021</v>
      </c>
      <c r="J6636" t="s">
        <v>27304</v>
      </c>
      <c r="K6636" t="s">
        <v>21</v>
      </c>
      <c r="L6636" t="s">
        <v>72</v>
      </c>
      <c r="M6636" t="s">
        <v>18593</v>
      </c>
      <c r="N6636" t="s">
        <v>62</v>
      </c>
      <c r="P6636" t="s">
        <v>89</v>
      </c>
      <c r="Q6636" t="s">
        <v>83</v>
      </c>
      <c r="S6636" s="11">
        <f t="shared" si="206"/>
        <v>0</v>
      </c>
      <c r="U6636" s="10">
        <f t="shared" si="207"/>
        <v>0</v>
      </c>
    </row>
    <row r="6637" spans="1:21" x14ac:dyDescent="0.25">
      <c r="A6637">
        <v>5726</v>
      </c>
      <c r="B6637" t="s">
        <v>18594</v>
      </c>
      <c r="C6637" t="s">
        <v>18595</v>
      </c>
      <c r="D6637">
        <v>58</v>
      </c>
      <c r="E6637" t="s">
        <v>29</v>
      </c>
      <c r="F6637" t="s">
        <v>431</v>
      </c>
      <c r="G6637" s="1">
        <v>44096</v>
      </c>
      <c r="H6637" t="s">
        <v>27298</v>
      </c>
      <c r="I6637">
        <v>2020</v>
      </c>
      <c r="J6637" t="s">
        <v>27314</v>
      </c>
      <c r="K6637" t="s">
        <v>67</v>
      </c>
      <c r="L6637" t="s">
        <v>22</v>
      </c>
      <c r="M6637" t="s">
        <v>18596</v>
      </c>
      <c r="N6637" t="s">
        <v>24</v>
      </c>
      <c r="P6637" t="s">
        <v>41</v>
      </c>
      <c r="Q6637" t="s">
        <v>26</v>
      </c>
      <c r="R6637" s="2">
        <v>45078.90347222222</v>
      </c>
      <c r="S6637" s="11">
        <f t="shared" si="206"/>
        <v>21.683333333290648</v>
      </c>
      <c r="U6637" s="10">
        <f t="shared" si="207"/>
        <v>0</v>
      </c>
    </row>
    <row r="6638" spans="1:21" x14ac:dyDescent="0.25">
      <c r="A6638">
        <v>5728</v>
      </c>
      <c r="B6638" t="s">
        <v>18599</v>
      </c>
      <c r="C6638" t="s">
        <v>18600</v>
      </c>
      <c r="D6638">
        <v>46</v>
      </c>
      <c r="E6638" t="s">
        <v>58</v>
      </c>
      <c r="F6638" t="s">
        <v>65</v>
      </c>
      <c r="G6638" s="1">
        <v>43833</v>
      </c>
      <c r="H6638" t="s">
        <v>27295</v>
      </c>
      <c r="I6638">
        <v>2020</v>
      </c>
      <c r="J6638" t="s">
        <v>27325</v>
      </c>
      <c r="K6638" t="s">
        <v>67</v>
      </c>
      <c r="L6638" t="s">
        <v>46</v>
      </c>
      <c r="M6638" t="s">
        <v>18601</v>
      </c>
      <c r="N6638" t="s">
        <v>62</v>
      </c>
      <c r="P6638" t="s">
        <v>25</v>
      </c>
      <c r="Q6638" t="s">
        <v>33</v>
      </c>
      <c r="S6638" s="11">
        <f t="shared" si="206"/>
        <v>0</v>
      </c>
      <c r="U6638" s="10">
        <f t="shared" si="207"/>
        <v>0</v>
      </c>
    </row>
    <row r="6639" spans="1:21" x14ac:dyDescent="0.25">
      <c r="A6639">
        <v>5729</v>
      </c>
      <c r="B6639" t="s">
        <v>18602</v>
      </c>
      <c r="C6639" t="s">
        <v>18603</v>
      </c>
      <c r="D6639">
        <v>67</v>
      </c>
      <c r="E6639" t="s">
        <v>19</v>
      </c>
      <c r="F6639" t="s">
        <v>699</v>
      </c>
      <c r="G6639" s="1">
        <v>44394</v>
      </c>
      <c r="H6639" t="s">
        <v>27291</v>
      </c>
      <c r="I6639">
        <v>2021</v>
      </c>
      <c r="J6639" t="s">
        <v>27317</v>
      </c>
      <c r="K6639" t="s">
        <v>67</v>
      </c>
      <c r="L6639" t="s">
        <v>99</v>
      </c>
      <c r="M6639" t="s">
        <v>18604</v>
      </c>
      <c r="N6639" t="s">
        <v>62</v>
      </c>
      <c r="P6639" t="s">
        <v>89</v>
      </c>
      <c r="Q6639" t="s">
        <v>83</v>
      </c>
      <c r="S6639" s="11">
        <f t="shared" si="206"/>
        <v>0</v>
      </c>
      <c r="U6639" s="10">
        <f t="shared" si="207"/>
        <v>0</v>
      </c>
    </row>
    <row r="6640" spans="1:21" x14ac:dyDescent="0.25">
      <c r="A6640">
        <v>5734</v>
      </c>
      <c r="B6640" t="s">
        <v>18621</v>
      </c>
      <c r="C6640" t="s">
        <v>18622</v>
      </c>
      <c r="D6640">
        <v>58</v>
      </c>
      <c r="E6640" t="s">
        <v>19</v>
      </c>
      <c r="F6640" t="s">
        <v>219</v>
      </c>
      <c r="G6640" s="1">
        <v>43996</v>
      </c>
      <c r="H6640" t="s">
        <v>27297</v>
      </c>
      <c r="I6640">
        <v>2020</v>
      </c>
      <c r="J6640" t="s">
        <v>27320</v>
      </c>
      <c r="K6640" t="s">
        <v>59</v>
      </c>
      <c r="L6640" t="s">
        <v>52</v>
      </c>
      <c r="M6640" t="s">
        <v>18623</v>
      </c>
      <c r="N6640" t="s">
        <v>62</v>
      </c>
      <c r="P6640" t="s">
        <v>89</v>
      </c>
      <c r="Q6640" t="s">
        <v>55</v>
      </c>
      <c r="S6640" s="11">
        <f t="shared" si="206"/>
        <v>0</v>
      </c>
      <c r="U6640" s="10">
        <f t="shared" si="207"/>
        <v>0</v>
      </c>
    </row>
    <row r="6641" spans="1:21" x14ac:dyDescent="0.25">
      <c r="A6641">
        <v>5735</v>
      </c>
      <c r="B6641" t="s">
        <v>18624</v>
      </c>
      <c r="C6641" t="s">
        <v>18625</v>
      </c>
      <c r="D6641">
        <v>61</v>
      </c>
      <c r="E6641" t="s">
        <v>29</v>
      </c>
      <c r="F6641" t="s">
        <v>51</v>
      </c>
      <c r="G6641" s="1">
        <v>44542</v>
      </c>
      <c r="H6641" t="s">
        <v>27299</v>
      </c>
      <c r="I6641">
        <v>2021</v>
      </c>
      <c r="J6641" t="s">
        <v>27322</v>
      </c>
      <c r="K6641" t="s">
        <v>21</v>
      </c>
      <c r="L6641" t="s">
        <v>52</v>
      </c>
      <c r="M6641" t="s">
        <v>18626</v>
      </c>
      <c r="N6641" t="s">
        <v>24</v>
      </c>
      <c r="P6641" t="s">
        <v>25</v>
      </c>
      <c r="Q6641" t="s">
        <v>33</v>
      </c>
      <c r="R6641" s="2">
        <v>45078.84652777778</v>
      </c>
      <c r="S6641" s="11">
        <f t="shared" si="206"/>
        <v>20.316666666709352</v>
      </c>
      <c r="U6641" s="10">
        <f t="shared" si="207"/>
        <v>0</v>
      </c>
    </row>
    <row r="6642" spans="1:21" x14ac:dyDescent="0.25">
      <c r="A6642">
        <v>5736</v>
      </c>
      <c r="B6642" t="s">
        <v>18627</v>
      </c>
      <c r="C6642" t="s">
        <v>18628</v>
      </c>
      <c r="D6642">
        <v>70</v>
      </c>
      <c r="E6642" t="s">
        <v>58</v>
      </c>
      <c r="F6642" t="s">
        <v>30</v>
      </c>
      <c r="G6642" s="1">
        <v>43997</v>
      </c>
      <c r="H6642" t="s">
        <v>27297</v>
      </c>
      <c r="I6642">
        <v>2020</v>
      </c>
      <c r="J6642" t="s">
        <v>27320</v>
      </c>
      <c r="K6642" t="s">
        <v>21</v>
      </c>
      <c r="L6642" t="s">
        <v>150</v>
      </c>
      <c r="M6642" t="s">
        <v>18629</v>
      </c>
      <c r="N6642" t="s">
        <v>24</v>
      </c>
      <c r="P6642" t="s">
        <v>143</v>
      </c>
      <c r="Q6642" t="s">
        <v>33</v>
      </c>
      <c r="R6642" s="2">
        <v>45078.246527777781</v>
      </c>
      <c r="S6642" s="11">
        <f t="shared" si="206"/>
        <v>5.9166666667442769</v>
      </c>
      <c r="U6642" s="10">
        <f t="shared" si="207"/>
        <v>0</v>
      </c>
    </row>
    <row r="6643" spans="1:21" x14ac:dyDescent="0.25">
      <c r="A6643">
        <v>5739</v>
      </c>
      <c r="B6643" t="s">
        <v>18638</v>
      </c>
      <c r="C6643" t="s">
        <v>18639</v>
      </c>
      <c r="D6643">
        <v>38</v>
      </c>
      <c r="E6643" t="s">
        <v>19</v>
      </c>
      <c r="F6643" t="s">
        <v>44</v>
      </c>
      <c r="G6643" s="1">
        <v>43970</v>
      </c>
      <c r="H6643" t="s">
        <v>27290</v>
      </c>
      <c r="I6643">
        <v>2020</v>
      </c>
      <c r="J6643" t="s">
        <v>27318</v>
      </c>
      <c r="K6643" t="s">
        <v>45</v>
      </c>
      <c r="L6643" t="s">
        <v>141</v>
      </c>
      <c r="M6643" t="s">
        <v>18640</v>
      </c>
      <c r="N6643" t="s">
        <v>62</v>
      </c>
      <c r="P6643" t="s">
        <v>143</v>
      </c>
      <c r="Q6643" t="s">
        <v>33</v>
      </c>
      <c r="S6643" s="11">
        <f t="shared" si="206"/>
        <v>0</v>
      </c>
      <c r="U6643" s="10">
        <f t="shared" si="207"/>
        <v>0</v>
      </c>
    </row>
    <row r="6644" spans="1:21" x14ac:dyDescent="0.25">
      <c r="A6644">
        <v>5742</v>
      </c>
      <c r="B6644" t="s">
        <v>18649</v>
      </c>
      <c r="C6644" t="s">
        <v>18650</v>
      </c>
      <c r="D6644">
        <v>35</v>
      </c>
      <c r="E6644" t="s">
        <v>19</v>
      </c>
      <c r="F6644" t="s">
        <v>134</v>
      </c>
      <c r="G6644" s="1">
        <v>44016</v>
      </c>
      <c r="H6644" t="s">
        <v>27291</v>
      </c>
      <c r="I6644">
        <v>2020</v>
      </c>
      <c r="J6644" t="s">
        <v>27306</v>
      </c>
      <c r="K6644" t="s">
        <v>59</v>
      </c>
      <c r="L6644" t="s">
        <v>60</v>
      </c>
      <c r="M6644" t="s">
        <v>18651</v>
      </c>
      <c r="N6644" t="s">
        <v>62</v>
      </c>
      <c r="P6644" t="s">
        <v>89</v>
      </c>
      <c r="Q6644" t="s">
        <v>26</v>
      </c>
      <c r="S6644" s="11">
        <f t="shared" si="206"/>
        <v>0</v>
      </c>
      <c r="U6644" s="10">
        <f t="shared" si="207"/>
        <v>0</v>
      </c>
    </row>
    <row r="6645" spans="1:21" x14ac:dyDescent="0.25">
      <c r="A6645">
        <v>5743</v>
      </c>
      <c r="B6645" t="s">
        <v>18652</v>
      </c>
      <c r="C6645" t="s">
        <v>18653</v>
      </c>
      <c r="D6645">
        <v>40</v>
      </c>
      <c r="E6645" t="s">
        <v>58</v>
      </c>
      <c r="F6645" t="s">
        <v>98</v>
      </c>
      <c r="G6645" s="1">
        <v>44340</v>
      </c>
      <c r="H6645" t="s">
        <v>27290</v>
      </c>
      <c r="I6645">
        <v>2021</v>
      </c>
      <c r="J6645" t="s">
        <v>27305</v>
      </c>
      <c r="K6645" t="s">
        <v>66</v>
      </c>
      <c r="L6645" t="s">
        <v>177</v>
      </c>
      <c r="M6645" t="s">
        <v>18654</v>
      </c>
      <c r="N6645" t="s">
        <v>24</v>
      </c>
      <c r="P6645" t="s">
        <v>41</v>
      </c>
      <c r="Q6645" t="s">
        <v>55</v>
      </c>
      <c r="R6645" s="2">
        <v>45078.330555555556</v>
      </c>
      <c r="S6645" s="11">
        <f t="shared" si="206"/>
        <v>7.9333333333488554</v>
      </c>
      <c r="U6645" s="10">
        <f t="shared" si="207"/>
        <v>0</v>
      </c>
    </row>
    <row r="6646" spans="1:21" x14ac:dyDescent="0.25">
      <c r="A6646">
        <v>5746</v>
      </c>
      <c r="B6646" t="s">
        <v>18662</v>
      </c>
      <c r="C6646" t="s">
        <v>18663</v>
      </c>
      <c r="D6646">
        <v>30</v>
      </c>
      <c r="E6646" t="s">
        <v>29</v>
      </c>
      <c r="F6646" t="s">
        <v>98</v>
      </c>
      <c r="G6646" s="1">
        <v>44084</v>
      </c>
      <c r="H6646" t="s">
        <v>27298</v>
      </c>
      <c r="I6646">
        <v>2020</v>
      </c>
      <c r="J6646" t="s">
        <v>27314</v>
      </c>
      <c r="K6646" t="s">
        <v>67</v>
      </c>
      <c r="L6646" t="s">
        <v>99</v>
      </c>
      <c r="M6646" t="s">
        <v>18664</v>
      </c>
      <c r="N6646" t="s">
        <v>24</v>
      </c>
      <c r="P6646" t="s">
        <v>25</v>
      </c>
      <c r="Q6646" t="s">
        <v>26</v>
      </c>
      <c r="R6646" s="2">
        <v>45078.453472222223</v>
      </c>
      <c r="S6646" s="11">
        <f t="shared" si="206"/>
        <v>10.883333333360497</v>
      </c>
      <c r="U6646" s="10">
        <f t="shared" si="207"/>
        <v>0</v>
      </c>
    </row>
    <row r="6647" spans="1:21" x14ac:dyDescent="0.25">
      <c r="A6647">
        <v>5747</v>
      </c>
      <c r="B6647" t="s">
        <v>18665</v>
      </c>
      <c r="C6647" t="s">
        <v>18666</v>
      </c>
      <c r="D6647">
        <v>45</v>
      </c>
      <c r="E6647" t="s">
        <v>58</v>
      </c>
      <c r="F6647" t="s">
        <v>129</v>
      </c>
      <c r="G6647" s="1">
        <v>43870</v>
      </c>
      <c r="H6647" t="s">
        <v>27293</v>
      </c>
      <c r="I6647">
        <v>2020</v>
      </c>
      <c r="J6647" t="s">
        <v>27308</v>
      </c>
      <c r="K6647" t="s">
        <v>66</v>
      </c>
      <c r="L6647" t="s">
        <v>150</v>
      </c>
      <c r="M6647" t="s">
        <v>18667</v>
      </c>
      <c r="N6647" t="s">
        <v>62</v>
      </c>
      <c r="P6647" t="s">
        <v>143</v>
      </c>
      <c r="Q6647" t="s">
        <v>33</v>
      </c>
      <c r="S6647" s="11">
        <f t="shared" si="206"/>
        <v>0</v>
      </c>
      <c r="U6647" s="10">
        <f t="shared" si="207"/>
        <v>0</v>
      </c>
    </row>
    <row r="6648" spans="1:21" x14ac:dyDescent="0.25">
      <c r="A6648">
        <v>5748</v>
      </c>
      <c r="B6648" t="s">
        <v>18668</v>
      </c>
      <c r="C6648" t="s">
        <v>18669</v>
      </c>
      <c r="D6648">
        <v>30</v>
      </c>
      <c r="E6648" t="s">
        <v>29</v>
      </c>
      <c r="F6648" t="s">
        <v>86</v>
      </c>
      <c r="G6648" s="1">
        <v>44102</v>
      </c>
      <c r="H6648" t="s">
        <v>27298</v>
      </c>
      <c r="I6648">
        <v>2020</v>
      </c>
      <c r="J6648" t="s">
        <v>27314</v>
      </c>
      <c r="K6648" t="s">
        <v>66</v>
      </c>
      <c r="L6648" t="s">
        <v>60</v>
      </c>
      <c r="M6648" t="s">
        <v>18670</v>
      </c>
      <c r="N6648" t="s">
        <v>62</v>
      </c>
      <c r="P6648" t="s">
        <v>143</v>
      </c>
      <c r="Q6648" t="s">
        <v>83</v>
      </c>
      <c r="S6648" s="11">
        <f t="shared" si="206"/>
        <v>0</v>
      </c>
      <c r="U6648" s="10">
        <f t="shared" si="207"/>
        <v>0</v>
      </c>
    </row>
    <row r="6649" spans="1:21" x14ac:dyDescent="0.25">
      <c r="A6649">
        <v>5749</v>
      </c>
      <c r="B6649" t="s">
        <v>18671</v>
      </c>
      <c r="C6649" t="s">
        <v>18672</v>
      </c>
      <c r="D6649">
        <v>30</v>
      </c>
      <c r="E6649" t="s">
        <v>19</v>
      </c>
      <c r="F6649" t="s">
        <v>207</v>
      </c>
      <c r="G6649" s="1">
        <v>44324</v>
      </c>
      <c r="H6649" t="s">
        <v>27290</v>
      </c>
      <c r="I6649">
        <v>2021</v>
      </c>
      <c r="J6649" t="s">
        <v>27305</v>
      </c>
      <c r="K6649" t="s">
        <v>67</v>
      </c>
      <c r="L6649" t="s">
        <v>37</v>
      </c>
      <c r="M6649" t="s">
        <v>18673</v>
      </c>
      <c r="N6649" t="s">
        <v>24</v>
      </c>
      <c r="P6649" t="s">
        <v>41</v>
      </c>
      <c r="Q6649" t="s">
        <v>83</v>
      </c>
      <c r="R6649" s="2">
        <v>45078.555555555555</v>
      </c>
      <c r="S6649" s="11">
        <f t="shared" si="206"/>
        <v>13.333333333313931</v>
      </c>
      <c r="U6649" s="10">
        <f t="shared" si="207"/>
        <v>0</v>
      </c>
    </row>
    <row r="6650" spans="1:21" x14ac:dyDescent="0.25">
      <c r="A6650">
        <v>5750</v>
      </c>
      <c r="B6650" t="s">
        <v>18674</v>
      </c>
      <c r="C6650" t="s">
        <v>18675</v>
      </c>
      <c r="D6650">
        <v>38</v>
      </c>
      <c r="E6650" t="s">
        <v>58</v>
      </c>
      <c r="F6650" t="s">
        <v>202</v>
      </c>
      <c r="G6650" s="1">
        <v>44470</v>
      </c>
      <c r="H6650" t="s">
        <v>27296</v>
      </c>
      <c r="I6650">
        <v>2021</v>
      </c>
      <c r="J6650" t="s">
        <v>27312</v>
      </c>
      <c r="K6650" t="s">
        <v>67</v>
      </c>
      <c r="L6650" t="s">
        <v>46</v>
      </c>
      <c r="M6650" t="s">
        <v>18676</v>
      </c>
      <c r="N6650" t="s">
        <v>62</v>
      </c>
      <c r="P6650" t="s">
        <v>89</v>
      </c>
      <c r="Q6650" t="s">
        <v>55</v>
      </c>
      <c r="S6650" s="11">
        <f t="shared" si="206"/>
        <v>0</v>
      </c>
      <c r="U6650" s="10">
        <f t="shared" si="207"/>
        <v>0</v>
      </c>
    </row>
    <row r="6651" spans="1:21" x14ac:dyDescent="0.25">
      <c r="A6651">
        <v>5752</v>
      </c>
      <c r="B6651" t="s">
        <v>18681</v>
      </c>
      <c r="C6651" t="s">
        <v>18682</v>
      </c>
      <c r="D6651">
        <v>18</v>
      </c>
      <c r="E6651" t="s">
        <v>19</v>
      </c>
      <c r="F6651" t="s">
        <v>173</v>
      </c>
      <c r="G6651" s="1">
        <v>44172</v>
      </c>
      <c r="H6651" t="s">
        <v>27299</v>
      </c>
      <c r="I6651">
        <v>2020</v>
      </c>
      <c r="J6651" t="s">
        <v>27321</v>
      </c>
      <c r="K6651" t="s">
        <v>21</v>
      </c>
      <c r="L6651" t="s">
        <v>77</v>
      </c>
      <c r="M6651" t="s">
        <v>18683</v>
      </c>
      <c r="N6651" t="s">
        <v>62</v>
      </c>
      <c r="P6651" t="s">
        <v>41</v>
      </c>
      <c r="Q6651" t="s">
        <v>83</v>
      </c>
      <c r="S6651" s="11">
        <f t="shared" si="206"/>
        <v>0</v>
      </c>
      <c r="U6651" s="10">
        <f t="shared" si="207"/>
        <v>0</v>
      </c>
    </row>
    <row r="6652" spans="1:21" x14ac:dyDescent="0.25">
      <c r="A6652">
        <v>5753</v>
      </c>
      <c r="B6652" t="s">
        <v>18684</v>
      </c>
      <c r="C6652" t="s">
        <v>18685</v>
      </c>
      <c r="D6652">
        <v>41</v>
      </c>
      <c r="E6652" t="s">
        <v>58</v>
      </c>
      <c r="F6652" t="s">
        <v>103</v>
      </c>
      <c r="G6652" s="1">
        <v>44453</v>
      </c>
      <c r="H6652" t="s">
        <v>27298</v>
      </c>
      <c r="I6652">
        <v>2021</v>
      </c>
      <c r="J6652" t="s">
        <v>27315</v>
      </c>
      <c r="K6652" t="s">
        <v>45</v>
      </c>
      <c r="L6652" t="s">
        <v>46</v>
      </c>
      <c r="M6652" t="s">
        <v>18686</v>
      </c>
      <c r="N6652" t="s">
        <v>24</v>
      </c>
      <c r="P6652" t="s">
        <v>25</v>
      </c>
      <c r="Q6652" t="s">
        <v>55</v>
      </c>
      <c r="R6652" s="2">
        <v>45078.276388888888</v>
      </c>
      <c r="S6652" s="11">
        <f t="shared" si="206"/>
        <v>6.6333333333022892</v>
      </c>
      <c r="U6652" s="10">
        <f t="shared" si="207"/>
        <v>0</v>
      </c>
    </row>
    <row r="6653" spans="1:21" x14ac:dyDescent="0.25">
      <c r="A6653">
        <v>5754</v>
      </c>
      <c r="B6653" t="s">
        <v>18687</v>
      </c>
      <c r="C6653" t="s">
        <v>18688</v>
      </c>
      <c r="D6653">
        <v>35</v>
      </c>
      <c r="E6653" t="s">
        <v>29</v>
      </c>
      <c r="F6653" t="s">
        <v>456</v>
      </c>
      <c r="G6653" s="1">
        <v>44418</v>
      </c>
      <c r="H6653" t="s">
        <v>27294</v>
      </c>
      <c r="I6653">
        <v>2021</v>
      </c>
      <c r="J6653" t="s">
        <v>27316</v>
      </c>
      <c r="K6653" t="s">
        <v>21</v>
      </c>
      <c r="L6653" t="s">
        <v>99</v>
      </c>
      <c r="M6653" t="s">
        <v>18689</v>
      </c>
      <c r="N6653" t="s">
        <v>62</v>
      </c>
      <c r="P6653" t="s">
        <v>89</v>
      </c>
      <c r="Q6653" t="s">
        <v>33</v>
      </c>
      <c r="S6653" s="11">
        <f t="shared" si="206"/>
        <v>0</v>
      </c>
      <c r="U6653" s="10">
        <f t="shared" si="207"/>
        <v>0</v>
      </c>
    </row>
    <row r="6654" spans="1:21" x14ac:dyDescent="0.25">
      <c r="A6654">
        <v>5755</v>
      </c>
      <c r="B6654" t="s">
        <v>18690</v>
      </c>
      <c r="C6654" t="s">
        <v>18691</v>
      </c>
      <c r="D6654">
        <v>22</v>
      </c>
      <c r="E6654" t="s">
        <v>29</v>
      </c>
      <c r="F6654" t="s">
        <v>699</v>
      </c>
      <c r="G6654" s="1">
        <v>44235</v>
      </c>
      <c r="H6654" t="s">
        <v>27293</v>
      </c>
      <c r="I6654">
        <v>2021</v>
      </c>
      <c r="J6654" t="s">
        <v>27324</v>
      </c>
      <c r="K6654" t="s">
        <v>45</v>
      </c>
      <c r="L6654" t="s">
        <v>60</v>
      </c>
      <c r="M6654" t="s">
        <v>1057</v>
      </c>
      <c r="N6654" t="s">
        <v>62</v>
      </c>
      <c r="P6654" t="s">
        <v>41</v>
      </c>
      <c r="Q6654" t="s">
        <v>55</v>
      </c>
      <c r="S6654" s="11">
        <f t="shared" si="206"/>
        <v>0</v>
      </c>
      <c r="U6654" s="10">
        <f t="shared" si="207"/>
        <v>0</v>
      </c>
    </row>
    <row r="6655" spans="1:21" x14ac:dyDescent="0.25">
      <c r="A6655">
        <v>5756</v>
      </c>
      <c r="B6655" t="s">
        <v>18692</v>
      </c>
      <c r="C6655" t="s">
        <v>18693</v>
      </c>
      <c r="D6655">
        <v>18</v>
      </c>
      <c r="E6655" t="s">
        <v>58</v>
      </c>
      <c r="F6655" t="s">
        <v>699</v>
      </c>
      <c r="G6655" s="1">
        <v>44281</v>
      </c>
      <c r="H6655" t="s">
        <v>27289</v>
      </c>
      <c r="I6655">
        <v>2021</v>
      </c>
      <c r="J6655" t="s">
        <v>27304</v>
      </c>
      <c r="K6655" t="s">
        <v>66</v>
      </c>
      <c r="L6655" t="s">
        <v>177</v>
      </c>
      <c r="M6655" t="s">
        <v>18694</v>
      </c>
      <c r="N6655" t="s">
        <v>24</v>
      </c>
      <c r="P6655" t="s">
        <v>143</v>
      </c>
      <c r="Q6655" t="s">
        <v>83</v>
      </c>
      <c r="R6655" s="2">
        <v>45078.463888888888</v>
      </c>
      <c r="S6655" s="11">
        <f t="shared" si="206"/>
        <v>11.133333333302289</v>
      </c>
      <c r="U6655" s="10">
        <f t="shared" si="207"/>
        <v>0</v>
      </c>
    </row>
    <row r="6656" spans="1:21" x14ac:dyDescent="0.25">
      <c r="A6656">
        <v>5757</v>
      </c>
      <c r="B6656" t="s">
        <v>18695</v>
      </c>
      <c r="C6656" t="s">
        <v>18696</v>
      </c>
      <c r="D6656">
        <v>67</v>
      </c>
      <c r="E6656" t="s">
        <v>58</v>
      </c>
      <c r="F6656" t="s">
        <v>125</v>
      </c>
      <c r="G6656" s="1">
        <v>44061</v>
      </c>
      <c r="H6656" t="s">
        <v>27294</v>
      </c>
      <c r="I6656">
        <v>2020</v>
      </c>
      <c r="J6656" t="s">
        <v>27309</v>
      </c>
      <c r="K6656" t="s">
        <v>45</v>
      </c>
      <c r="L6656" t="s">
        <v>67</v>
      </c>
      <c r="M6656" t="s">
        <v>18697</v>
      </c>
      <c r="N6656" t="s">
        <v>62</v>
      </c>
      <c r="P6656" t="s">
        <v>89</v>
      </c>
      <c r="Q6656" t="s">
        <v>33</v>
      </c>
      <c r="S6656" s="11">
        <f t="shared" si="206"/>
        <v>0</v>
      </c>
      <c r="U6656" s="10">
        <f t="shared" si="207"/>
        <v>0</v>
      </c>
    </row>
    <row r="6657" spans="1:21" x14ac:dyDescent="0.25">
      <c r="A6657">
        <v>5758</v>
      </c>
      <c r="B6657" t="s">
        <v>18698</v>
      </c>
      <c r="C6657" t="s">
        <v>18699</v>
      </c>
      <c r="D6657">
        <v>39</v>
      </c>
      <c r="E6657" t="s">
        <v>58</v>
      </c>
      <c r="F6657" t="s">
        <v>86</v>
      </c>
      <c r="G6657" s="1">
        <v>43968</v>
      </c>
      <c r="H6657" t="s">
        <v>27290</v>
      </c>
      <c r="I6657">
        <v>2020</v>
      </c>
      <c r="J6657" t="s">
        <v>27318</v>
      </c>
      <c r="K6657" t="s">
        <v>21</v>
      </c>
      <c r="L6657" t="s">
        <v>113</v>
      </c>
      <c r="M6657" t="s">
        <v>18700</v>
      </c>
      <c r="N6657" t="s">
        <v>62</v>
      </c>
      <c r="P6657" t="s">
        <v>41</v>
      </c>
      <c r="Q6657" t="s">
        <v>26</v>
      </c>
      <c r="S6657" s="11">
        <f t="shared" si="206"/>
        <v>0</v>
      </c>
      <c r="U6657" s="10">
        <f t="shared" si="207"/>
        <v>0</v>
      </c>
    </row>
    <row r="6658" spans="1:21" x14ac:dyDescent="0.25">
      <c r="A6658">
        <v>5762</v>
      </c>
      <c r="B6658" t="s">
        <v>18713</v>
      </c>
      <c r="C6658" t="s">
        <v>18714</v>
      </c>
      <c r="D6658">
        <v>39</v>
      </c>
      <c r="E6658" t="s">
        <v>29</v>
      </c>
      <c r="F6658" t="s">
        <v>397</v>
      </c>
      <c r="G6658" s="1">
        <v>44525</v>
      </c>
      <c r="H6658" t="s">
        <v>27292</v>
      </c>
      <c r="I6658">
        <v>2021</v>
      </c>
      <c r="J6658" t="s">
        <v>27326</v>
      </c>
      <c r="K6658" t="s">
        <v>67</v>
      </c>
      <c r="L6658" t="s">
        <v>93</v>
      </c>
      <c r="M6658" t="s">
        <v>18715</v>
      </c>
      <c r="N6658" t="s">
        <v>62</v>
      </c>
      <c r="P6658" t="s">
        <v>25</v>
      </c>
      <c r="Q6658" t="s">
        <v>26</v>
      </c>
      <c r="S6658" s="11">
        <f t="shared" ref="S6658:S6721" si="208">(R6658-INT(R6658)) * 24</f>
        <v>0</v>
      </c>
      <c r="U6658" s="10">
        <f t="shared" ref="U6658:U6721" si="209">(T6658 - INT(T6658)) * 24</f>
        <v>0</v>
      </c>
    </row>
    <row r="6659" spans="1:21" x14ac:dyDescent="0.25">
      <c r="A6659">
        <v>5763</v>
      </c>
      <c r="B6659" t="s">
        <v>18716</v>
      </c>
      <c r="C6659" t="s">
        <v>18717</v>
      </c>
      <c r="D6659">
        <v>27</v>
      </c>
      <c r="E6659" t="s">
        <v>19</v>
      </c>
      <c r="F6659" t="s">
        <v>107</v>
      </c>
      <c r="G6659" s="1">
        <v>44089</v>
      </c>
      <c r="H6659" t="s">
        <v>27298</v>
      </c>
      <c r="I6659">
        <v>2020</v>
      </c>
      <c r="J6659" t="s">
        <v>27314</v>
      </c>
      <c r="K6659" t="s">
        <v>66</v>
      </c>
      <c r="L6659" t="s">
        <v>22</v>
      </c>
      <c r="M6659" t="s">
        <v>18718</v>
      </c>
      <c r="N6659" t="s">
        <v>24</v>
      </c>
      <c r="P6659" t="s">
        <v>25</v>
      </c>
      <c r="Q6659" t="s">
        <v>26</v>
      </c>
      <c r="R6659" s="2">
        <v>45078.313888888886</v>
      </c>
      <c r="S6659" s="11">
        <f t="shared" si="208"/>
        <v>7.5333333332673647</v>
      </c>
      <c r="U6659" s="10">
        <f t="shared" si="209"/>
        <v>0</v>
      </c>
    </row>
    <row r="6660" spans="1:21" x14ac:dyDescent="0.25">
      <c r="A6660">
        <v>5764</v>
      </c>
      <c r="B6660" t="s">
        <v>18719</v>
      </c>
      <c r="C6660" t="s">
        <v>18720</v>
      </c>
      <c r="D6660">
        <v>38</v>
      </c>
      <c r="E6660" t="s">
        <v>19</v>
      </c>
      <c r="F6660" t="s">
        <v>76</v>
      </c>
      <c r="G6660" s="1">
        <v>43943</v>
      </c>
      <c r="H6660" t="s">
        <v>27300</v>
      </c>
      <c r="I6660">
        <v>2020</v>
      </c>
      <c r="J6660" t="s">
        <v>27327</v>
      </c>
      <c r="K6660" t="s">
        <v>59</v>
      </c>
      <c r="L6660" t="s">
        <v>22</v>
      </c>
      <c r="M6660" t="s">
        <v>18721</v>
      </c>
      <c r="N6660" t="s">
        <v>24</v>
      </c>
      <c r="P6660" t="s">
        <v>143</v>
      </c>
      <c r="Q6660" t="s">
        <v>83</v>
      </c>
      <c r="R6660" s="2">
        <v>45078.252083333333</v>
      </c>
      <c r="S6660" s="11">
        <f t="shared" si="208"/>
        <v>6.0499999999883585</v>
      </c>
      <c r="U6660" s="10">
        <f t="shared" si="209"/>
        <v>0</v>
      </c>
    </row>
    <row r="6661" spans="1:21" x14ac:dyDescent="0.25">
      <c r="A6661">
        <v>5765</v>
      </c>
      <c r="B6661" t="s">
        <v>18722</v>
      </c>
      <c r="C6661" t="s">
        <v>18723</v>
      </c>
      <c r="D6661">
        <v>38</v>
      </c>
      <c r="E6661" t="s">
        <v>19</v>
      </c>
      <c r="F6661" t="s">
        <v>219</v>
      </c>
      <c r="G6661" s="1">
        <v>44326</v>
      </c>
      <c r="H6661" t="s">
        <v>27290</v>
      </c>
      <c r="I6661">
        <v>2021</v>
      </c>
      <c r="J6661" t="s">
        <v>27305</v>
      </c>
      <c r="K6661" t="s">
        <v>21</v>
      </c>
      <c r="L6661" t="s">
        <v>67</v>
      </c>
      <c r="M6661" t="s">
        <v>18724</v>
      </c>
      <c r="N6661" t="s">
        <v>24</v>
      </c>
      <c r="P6661" t="s">
        <v>89</v>
      </c>
      <c r="Q6661" t="s">
        <v>83</v>
      </c>
      <c r="R6661" s="2">
        <v>45078.509722222225</v>
      </c>
      <c r="S6661" s="11">
        <f t="shared" si="208"/>
        <v>12.233333333395422</v>
      </c>
      <c r="U6661" s="10">
        <f t="shared" si="209"/>
        <v>0</v>
      </c>
    </row>
    <row r="6662" spans="1:21" x14ac:dyDescent="0.25">
      <c r="A6662">
        <v>5767</v>
      </c>
      <c r="B6662" t="s">
        <v>18729</v>
      </c>
      <c r="C6662" t="s">
        <v>18730</v>
      </c>
      <c r="D6662">
        <v>52</v>
      </c>
      <c r="E6662" t="s">
        <v>19</v>
      </c>
      <c r="F6662" t="s">
        <v>117</v>
      </c>
      <c r="G6662" s="1">
        <v>44078</v>
      </c>
      <c r="H6662" t="s">
        <v>27298</v>
      </c>
      <c r="I6662">
        <v>2020</v>
      </c>
      <c r="J6662" t="s">
        <v>27314</v>
      </c>
      <c r="K6662" t="s">
        <v>59</v>
      </c>
      <c r="L6662" t="s">
        <v>99</v>
      </c>
      <c r="M6662" t="s">
        <v>18731</v>
      </c>
      <c r="N6662" t="s">
        <v>24</v>
      </c>
      <c r="P6662" t="s">
        <v>25</v>
      </c>
      <c r="Q6662" t="s">
        <v>26</v>
      </c>
      <c r="R6662" s="2">
        <v>45078.411111111112</v>
      </c>
      <c r="S6662" s="11">
        <f t="shared" si="208"/>
        <v>9.8666666666977108</v>
      </c>
      <c r="U6662" s="10">
        <f t="shared" si="209"/>
        <v>0</v>
      </c>
    </row>
    <row r="6663" spans="1:21" x14ac:dyDescent="0.25">
      <c r="A6663">
        <v>5769</v>
      </c>
      <c r="B6663" t="s">
        <v>18735</v>
      </c>
      <c r="C6663" t="s">
        <v>18736</v>
      </c>
      <c r="D6663">
        <v>26</v>
      </c>
      <c r="E6663" t="s">
        <v>29</v>
      </c>
      <c r="F6663" t="s">
        <v>655</v>
      </c>
      <c r="G6663" s="1">
        <v>44461</v>
      </c>
      <c r="H6663" t="s">
        <v>27298</v>
      </c>
      <c r="I6663">
        <v>2021</v>
      </c>
      <c r="J6663" t="s">
        <v>27315</v>
      </c>
      <c r="K6663" t="s">
        <v>59</v>
      </c>
      <c r="L6663" t="s">
        <v>31</v>
      </c>
      <c r="M6663" t="s">
        <v>18737</v>
      </c>
      <c r="N6663" t="s">
        <v>24</v>
      </c>
      <c r="P6663" t="s">
        <v>41</v>
      </c>
      <c r="Q6663" t="s">
        <v>33</v>
      </c>
      <c r="R6663" s="2">
        <v>45078.552083333336</v>
      </c>
      <c r="S6663" s="11">
        <f t="shared" si="208"/>
        <v>13.250000000058208</v>
      </c>
      <c r="U6663" s="10">
        <f t="shared" si="209"/>
        <v>0</v>
      </c>
    </row>
    <row r="6664" spans="1:21" x14ac:dyDescent="0.25">
      <c r="A6664">
        <v>5770</v>
      </c>
      <c r="B6664" t="s">
        <v>18738</v>
      </c>
      <c r="C6664" t="s">
        <v>18739</v>
      </c>
      <c r="D6664">
        <v>48</v>
      </c>
      <c r="E6664" t="s">
        <v>58</v>
      </c>
      <c r="F6664" t="s">
        <v>421</v>
      </c>
      <c r="G6664" s="1">
        <v>44070</v>
      </c>
      <c r="H6664" t="s">
        <v>27294</v>
      </c>
      <c r="I6664">
        <v>2020</v>
      </c>
      <c r="J6664" t="s">
        <v>27309</v>
      </c>
      <c r="K6664" t="s">
        <v>59</v>
      </c>
      <c r="L6664" t="s">
        <v>60</v>
      </c>
      <c r="M6664" t="s">
        <v>18740</v>
      </c>
      <c r="N6664" t="s">
        <v>24</v>
      </c>
      <c r="P6664" t="s">
        <v>41</v>
      </c>
      <c r="Q6664" t="s">
        <v>33</v>
      </c>
      <c r="R6664" s="2">
        <v>45078.198611111111</v>
      </c>
      <c r="S6664" s="11">
        <f t="shared" si="208"/>
        <v>4.7666666666627862</v>
      </c>
      <c r="U6664" s="10">
        <f t="shared" si="209"/>
        <v>0</v>
      </c>
    </row>
    <row r="6665" spans="1:21" x14ac:dyDescent="0.25">
      <c r="A6665">
        <v>5771</v>
      </c>
      <c r="B6665" t="s">
        <v>18741</v>
      </c>
      <c r="C6665" t="s">
        <v>18742</v>
      </c>
      <c r="D6665">
        <v>30</v>
      </c>
      <c r="E6665" t="s">
        <v>58</v>
      </c>
      <c r="F6665" t="s">
        <v>173</v>
      </c>
      <c r="G6665" s="1">
        <v>44538</v>
      </c>
      <c r="H6665" t="s">
        <v>27299</v>
      </c>
      <c r="I6665">
        <v>2021</v>
      </c>
      <c r="J6665" t="s">
        <v>27322</v>
      </c>
      <c r="K6665" t="s">
        <v>59</v>
      </c>
      <c r="L6665" t="s">
        <v>93</v>
      </c>
      <c r="M6665" t="s">
        <v>1230</v>
      </c>
      <c r="N6665" t="s">
        <v>24</v>
      </c>
      <c r="P6665" t="s">
        <v>25</v>
      </c>
      <c r="Q6665" t="s">
        <v>26</v>
      </c>
      <c r="R6665" s="2">
        <v>45078.55972222222</v>
      </c>
      <c r="S6665" s="11">
        <f t="shared" si="208"/>
        <v>13.433333333290648</v>
      </c>
      <c r="U6665" s="10">
        <f t="shared" si="209"/>
        <v>0</v>
      </c>
    </row>
    <row r="6666" spans="1:21" x14ac:dyDescent="0.25">
      <c r="A6666">
        <v>5773</v>
      </c>
      <c r="B6666" t="s">
        <v>18747</v>
      </c>
      <c r="C6666" t="s">
        <v>18748</v>
      </c>
      <c r="D6666">
        <v>44</v>
      </c>
      <c r="E6666" t="s">
        <v>19</v>
      </c>
      <c r="F6666" t="s">
        <v>383</v>
      </c>
      <c r="G6666" s="1">
        <v>44179</v>
      </c>
      <c r="H6666" t="s">
        <v>27299</v>
      </c>
      <c r="I6666">
        <v>2020</v>
      </c>
      <c r="J6666" t="s">
        <v>27321</v>
      </c>
      <c r="K6666" t="s">
        <v>67</v>
      </c>
      <c r="L6666" t="s">
        <v>113</v>
      </c>
      <c r="M6666" t="s">
        <v>18749</v>
      </c>
      <c r="N6666" t="s">
        <v>24</v>
      </c>
      <c r="P6666" t="s">
        <v>25</v>
      </c>
      <c r="Q6666" t="s">
        <v>26</v>
      </c>
      <c r="R6666" s="2">
        <v>45078.166666666664</v>
      </c>
      <c r="S6666" s="11">
        <f t="shared" si="208"/>
        <v>3.9999999999417923</v>
      </c>
      <c r="U6666" s="10">
        <f t="shared" si="209"/>
        <v>0</v>
      </c>
    </row>
    <row r="6667" spans="1:21" x14ac:dyDescent="0.25">
      <c r="A6667">
        <v>5774</v>
      </c>
      <c r="B6667" t="s">
        <v>18750</v>
      </c>
      <c r="C6667" t="s">
        <v>18751</v>
      </c>
      <c r="D6667">
        <v>24</v>
      </c>
      <c r="E6667" t="s">
        <v>19</v>
      </c>
      <c r="F6667" t="s">
        <v>157</v>
      </c>
      <c r="G6667" s="1">
        <v>44011</v>
      </c>
      <c r="H6667" t="s">
        <v>27297</v>
      </c>
      <c r="I6667">
        <v>2020</v>
      </c>
      <c r="J6667" t="s">
        <v>27320</v>
      </c>
      <c r="K6667" t="s">
        <v>67</v>
      </c>
      <c r="L6667" t="s">
        <v>99</v>
      </c>
      <c r="M6667" t="s">
        <v>18752</v>
      </c>
      <c r="N6667" t="s">
        <v>24</v>
      </c>
      <c r="P6667" t="s">
        <v>89</v>
      </c>
      <c r="Q6667" t="s">
        <v>83</v>
      </c>
      <c r="R6667" s="2">
        <v>45078.285416666666</v>
      </c>
      <c r="S6667" s="11">
        <f t="shared" si="208"/>
        <v>6.8499999999767169</v>
      </c>
      <c r="U6667" s="10">
        <f t="shared" si="209"/>
        <v>0</v>
      </c>
    </row>
    <row r="6668" spans="1:21" x14ac:dyDescent="0.25">
      <c r="A6668">
        <v>5775</v>
      </c>
      <c r="B6668" t="s">
        <v>17502</v>
      </c>
      <c r="C6668" t="s">
        <v>18753</v>
      </c>
      <c r="D6668">
        <v>47</v>
      </c>
      <c r="E6668" t="s">
        <v>58</v>
      </c>
      <c r="F6668" t="s">
        <v>655</v>
      </c>
      <c r="G6668" s="1">
        <v>44481</v>
      </c>
      <c r="H6668" t="s">
        <v>27296</v>
      </c>
      <c r="I6668">
        <v>2021</v>
      </c>
      <c r="J6668" t="s">
        <v>27312</v>
      </c>
      <c r="K6668" t="s">
        <v>21</v>
      </c>
      <c r="L6668" t="s">
        <v>46</v>
      </c>
      <c r="M6668" t="s">
        <v>18754</v>
      </c>
      <c r="N6668" t="s">
        <v>24</v>
      </c>
      <c r="P6668" t="s">
        <v>143</v>
      </c>
      <c r="Q6668" t="s">
        <v>26</v>
      </c>
      <c r="R6668" s="2">
        <v>45078.84097222222</v>
      </c>
      <c r="S6668" s="11">
        <f t="shared" si="208"/>
        <v>20.183333333290648</v>
      </c>
      <c r="U6668" s="10">
        <f t="shared" si="209"/>
        <v>0</v>
      </c>
    </row>
    <row r="6669" spans="1:21" x14ac:dyDescent="0.25">
      <c r="A6669">
        <v>5776</v>
      </c>
      <c r="B6669" t="s">
        <v>18755</v>
      </c>
      <c r="C6669" t="s">
        <v>18756</v>
      </c>
      <c r="D6669">
        <v>43</v>
      </c>
      <c r="E6669" t="s">
        <v>58</v>
      </c>
      <c r="F6669" t="s">
        <v>219</v>
      </c>
      <c r="G6669" s="1">
        <v>43927</v>
      </c>
      <c r="H6669" t="s">
        <v>27300</v>
      </c>
      <c r="I6669">
        <v>2020</v>
      </c>
      <c r="J6669" t="s">
        <v>27327</v>
      </c>
      <c r="K6669" t="s">
        <v>66</v>
      </c>
      <c r="L6669" t="s">
        <v>150</v>
      </c>
      <c r="M6669" t="s">
        <v>18757</v>
      </c>
      <c r="N6669" t="s">
        <v>24</v>
      </c>
      <c r="P6669" t="s">
        <v>143</v>
      </c>
      <c r="Q6669" t="s">
        <v>83</v>
      </c>
      <c r="R6669" s="2">
        <v>45078.822916666664</v>
      </c>
      <c r="S6669" s="11">
        <f t="shared" si="208"/>
        <v>19.749999999941792</v>
      </c>
      <c r="U6669" s="10">
        <f t="shared" si="209"/>
        <v>0</v>
      </c>
    </row>
    <row r="6670" spans="1:21" x14ac:dyDescent="0.25">
      <c r="A6670">
        <v>5778</v>
      </c>
      <c r="B6670" t="s">
        <v>18761</v>
      </c>
      <c r="C6670" t="s">
        <v>18762</v>
      </c>
      <c r="D6670">
        <v>54</v>
      </c>
      <c r="E6670" t="s">
        <v>58</v>
      </c>
      <c r="F6670" t="s">
        <v>103</v>
      </c>
      <c r="G6670" s="1">
        <v>44295</v>
      </c>
      <c r="H6670" t="s">
        <v>27300</v>
      </c>
      <c r="I6670">
        <v>2021</v>
      </c>
      <c r="J6670" t="s">
        <v>27323</v>
      </c>
      <c r="K6670" t="s">
        <v>21</v>
      </c>
      <c r="L6670" t="s">
        <v>77</v>
      </c>
      <c r="M6670" t="s">
        <v>18763</v>
      </c>
      <c r="N6670" t="s">
        <v>62</v>
      </c>
      <c r="P6670" t="s">
        <v>25</v>
      </c>
      <c r="Q6670" t="s">
        <v>83</v>
      </c>
      <c r="S6670" s="11">
        <f t="shared" si="208"/>
        <v>0</v>
      </c>
      <c r="U6670" s="10">
        <f t="shared" si="209"/>
        <v>0</v>
      </c>
    </row>
    <row r="6671" spans="1:21" x14ac:dyDescent="0.25">
      <c r="A6671">
        <v>5779</v>
      </c>
      <c r="B6671" t="s">
        <v>18764</v>
      </c>
      <c r="C6671" t="s">
        <v>18765</v>
      </c>
      <c r="D6671">
        <v>50</v>
      </c>
      <c r="E6671" t="s">
        <v>58</v>
      </c>
      <c r="F6671" t="s">
        <v>286</v>
      </c>
      <c r="G6671" s="1">
        <v>44537</v>
      </c>
      <c r="H6671" t="s">
        <v>27299</v>
      </c>
      <c r="I6671">
        <v>2021</v>
      </c>
      <c r="J6671" t="s">
        <v>27322</v>
      </c>
      <c r="K6671" t="s">
        <v>45</v>
      </c>
      <c r="L6671" t="s">
        <v>52</v>
      </c>
      <c r="M6671" t="s">
        <v>18766</v>
      </c>
      <c r="N6671" t="s">
        <v>24</v>
      </c>
      <c r="P6671" t="s">
        <v>143</v>
      </c>
      <c r="Q6671" t="s">
        <v>83</v>
      </c>
      <c r="R6671" s="2">
        <v>45078.349305555559</v>
      </c>
      <c r="S6671" s="11">
        <f t="shared" si="208"/>
        <v>8.3833333334187046</v>
      </c>
      <c r="U6671" s="10">
        <f t="shared" si="209"/>
        <v>0</v>
      </c>
    </row>
    <row r="6672" spans="1:21" x14ac:dyDescent="0.25">
      <c r="A6672">
        <v>5781</v>
      </c>
      <c r="B6672" t="s">
        <v>18771</v>
      </c>
      <c r="C6672" t="s">
        <v>18772</v>
      </c>
      <c r="D6672">
        <v>30</v>
      </c>
      <c r="E6672" t="s">
        <v>29</v>
      </c>
      <c r="F6672" t="s">
        <v>65</v>
      </c>
      <c r="G6672" s="1">
        <v>44273</v>
      </c>
      <c r="H6672" t="s">
        <v>27289</v>
      </c>
      <c r="I6672">
        <v>2021</v>
      </c>
      <c r="J6672" t="s">
        <v>27304</v>
      </c>
      <c r="K6672" t="s">
        <v>21</v>
      </c>
      <c r="L6672" t="s">
        <v>59</v>
      </c>
      <c r="M6672" t="s">
        <v>18773</v>
      </c>
      <c r="N6672" t="s">
        <v>24</v>
      </c>
      <c r="P6672" t="s">
        <v>143</v>
      </c>
      <c r="Q6672" t="s">
        <v>33</v>
      </c>
      <c r="R6672" s="2">
        <v>45078.579861111109</v>
      </c>
      <c r="S6672" s="11">
        <f t="shared" si="208"/>
        <v>13.916666666627862</v>
      </c>
      <c r="U6672" s="10">
        <f t="shared" si="209"/>
        <v>0</v>
      </c>
    </row>
    <row r="6673" spans="1:21" x14ac:dyDescent="0.25">
      <c r="A6673">
        <v>5783</v>
      </c>
      <c r="B6673" t="s">
        <v>18778</v>
      </c>
      <c r="C6673" t="s">
        <v>18779</v>
      </c>
      <c r="D6673">
        <v>20</v>
      </c>
      <c r="E6673" t="s">
        <v>29</v>
      </c>
      <c r="F6673" t="s">
        <v>173</v>
      </c>
      <c r="G6673" s="1">
        <v>44515</v>
      </c>
      <c r="H6673" t="s">
        <v>27292</v>
      </c>
      <c r="I6673">
        <v>2021</v>
      </c>
      <c r="J6673" t="s">
        <v>27326</v>
      </c>
      <c r="K6673" t="s">
        <v>67</v>
      </c>
      <c r="L6673" t="s">
        <v>59</v>
      </c>
      <c r="M6673" t="s">
        <v>18780</v>
      </c>
      <c r="N6673" t="s">
        <v>62</v>
      </c>
      <c r="P6673" t="s">
        <v>143</v>
      </c>
      <c r="Q6673" t="s">
        <v>55</v>
      </c>
      <c r="S6673" s="11">
        <f t="shared" si="208"/>
        <v>0</v>
      </c>
      <c r="U6673" s="10">
        <f t="shared" si="209"/>
        <v>0</v>
      </c>
    </row>
    <row r="6674" spans="1:21" x14ac:dyDescent="0.25">
      <c r="A6674">
        <v>5784</v>
      </c>
      <c r="B6674" t="s">
        <v>18781</v>
      </c>
      <c r="C6674" t="s">
        <v>18782</v>
      </c>
      <c r="D6674">
        <v>62</v>
      </c>
      <c r="E6674" t="s">
        <v>58</v>
      </c>
      <c r="F6674" t="s">
        <v>383</v>
      </c>
      <c r="G6674" s="1">
        <v>44538</v>
      </c>
      <c r="H6674" t="s">
        <v>27299</v>
      </c>
      <c r="I6674">
        <v>2021</v>
      </c>
      <c r="J6674" t="s">
        <v>27322</v>
      </c>
      <c r="K6674" t="s">
        <v>67</v>
      </c>
      <c r="L6674" t="s">
        <v>72</v>
      </c>
      <c r="M6674" t="s">
        <v>18783</v>
      </c>
      <c r="N6674" t="s">
        <v>62</v>
      </c>
      <c r="P6674" t="s">
        <v>41</v>
      </c>
      <c r="Q6674" t="s">
        <v>55</v>
      </c>
      <c r="S6674" s="11">
        <f t="shared" si="208"/>
        <v>0</v>
      </c>
      <c r="U6674" s="10">
        <f t="shared" si="209"/>
        <v>0</v>
      </c>
    </row>
    <row r="6675" spans="1:21" x14ac:dyDescent="0.25">
      <c r="A6675">
        <v>5787</v>
      </c>
      <c r="B6675" t="s">
        <v>18792</v>
      </c>
      <c r="C6675" t="s">
        <v>18793</v>
      </c>
      <c r="D6675">
        <v>55</v>
      </c>
      <c r="E6675" t="s">
        <v>29</v>
      </c>
      <c r="F6675" t="s">
        <v>317</v>
      </c>
      <c r="G6675" s="1">
        <v>44256</v>
      </c>
      <c r="H6675" t="s">
        <v>27289</v>
      </c>
      <c r="I6675">
        <v>2021</v>
      </c>
      <c r="J6675" t="s">
        <v>27304</v>
      </c>
      <c r="K6675" t="s">
        <v>67</v>
      </c>
      <c r="L6675" t="s">
        <v>150</v>
      </c>
      <c r="M6675" t="s">
        <v>18794</v>
      </c>
      <c r="N6675" t="s">
        <v>24</v>
      </c>
      <c r="P6675" t="s">
        <v>25</v>
      </c>
      <c r="Q6675" t="s">
        <v>33</v>
      </c>
      <c r="R6675" s="2">
        <v>45078.418749999997</v>
      </c>
      <c r="S6675" s="11">
        <f t="shared" si="208"/>
        <v>10.049999999930151</v>
      </c>
      <c r="U6675" s="10">
        <f t="shared" si="209"/>
        <v>0</v>
      </c>
    </row>
    <row r="6676" spans="1:21" x14ac:dyDescent="0.25">
      <c r="A6676">
        <v>5788</v>
      </c>
      <c r="B6676" t="s">
        <v>18795</v>
      </c>
      <c r="C6676" t="s">
        <v>18796</v>
      </c>
      <c r="D6676">
        <v>48</v>
      </c>
      <c r="E6676" t="s">
        <v>58</v>
      </c>
      <c r="F6676" t="s">
        <v>107</v>
      </c>
      <c r="G6676" s="1">
        <v>44301</v>
      </c>
      <c r="H6676" t="s">
        <v>27300</v>
      </c>
      <c r="I6676">
        <v>2021</v>
      </c>
      <c r="J6676" t="s">
        <v>27323</v>
      </c>
      <c r="K6676" t="s">
        <v>59</v>
      </c>
      <c r="L6676" t="s">
        <v>59</v>
      </c>
      <c r="M6676" t="s">
        <v>18797</v>
      </c>
      <c r="N6676" t="s">
        <v>24</v>
      </c>
      <c r="P6676" t="s">
        <v>25</v>
      </c>
      <c r="Q6676" t="s">
        <v>26</v>
      </c>
      <c r="R6676" s="2">
        <v>45078.268055555556</v>
      </c>
      <c r="S6676" s="11">
        <f t="shared" si="208"/>
        <v>6.4333333333488554</v>
      </c>
      <c r="U6676" s="10">
        <f t="shared" si="209"/>
        <v>0</v>
      </c>
    </row>
    <row r="6677" spans="1:21" x14ac:dyDescent="0.25">
      <c r="A6677">
        <v>5789</v>
      </c>
      <c r="B6677" t="s">
        <v>18798</v>
      </c>
      <c r="C6677" t="s">
        <v>18799</v>
      </c>
      <c r="D6677">
        <v>67</v>
      </c>
      <c r="E6677" t="s">
        <v>19</v>
      </c>
      <c r="F6677" t="s">
        <v>157</v>
      </c>
      <c r="G6677" s="1">
        <v>44268</v>
      </c>
      <c r="H6677" t="s">
        <v>27289</v>
      </c>
      <c r="I6677">
        <v>2021</v>
      </c>
      <c r="J6677" t="s">
        <v>27304</v>
      </c>
      <c r="K6677" t="s">
        <v>45</v>
      </c>
      <c r="L6677" t="s">
        <v>67</v>
      </c>
      <c r="M6677" t="s">
        <v>18800</v>
      </c>
      <c r="N6677" t="s">
        <v>24</v>
      </c>
      <c r="P6677" t="s">
        <v>41</v>
      </c>
      <c r="Q6677" t="s">
        <v>26</v>
      </c>
      <c r="R6677" s="2">
        <v>45078.788888888892</v>
      </c>
      <c r="S6677" s="11">
        <f t="shared" si="208"/>
        <v>18.933333333407063</v>
      </c>
      <c r="U6677" s="10">
        <f t="shared" si="209"/>
        <v>0</v>
      </c>
    </row>
    <row r="6678" spans="1:21" x14ac:dyDescent="0.25">
      <c r="A6678">
        <v>5791</v>
      </c>
      <c r="B6678" t="s">
        <v>18805</v>
      </c>
      <c r="C6678" t="s">
        <v>18806</v>
      </c>
      <c r="D6678">
        <v>47</v>
      </c>
      <c r="E6678" t="s">
        <v>29</v>
      </c>
      <c r="F6678" t="s">
        <v>98</v>
      </c>
      <c r="G6678" s="1">
        <v>43831</v>
      </c>
      <c r="H6678" t="s">
        <v>27295</v>
      </c>
      <c r="I6678">
        <v>2020</v>
      </c>
      <c r="J6678" t="s">
        <v>27325</v>
      </c>
      <c r="K6678" t="s">
        <v>67</v>
      </c>
      <c r="L6678" t="s">
        <v>46</v>
      </c>
      <c r="M6678" t="s">
        <v>18807</v>
      </c>
      <c r="N6678" t="s">
        <v>62</v>
      </c>
      <c r="P6678" t="s">
        <v>25</v>
      </c>
      <c r="Q6678" t="s">
        <v>33</v>
      </c>
      <c r="S6678" s="11">
        <f t="shared" si="208"/>
        <v>0</v>
      </c>
      <c r="U6678" s="10">
        <f t="shared" si="209"/>
        <v>0</v>
      </c>
    </row>
    <row r="6679" spans="1:21" x14ac:dyDescent="0.25">
      <c r="A6679">
        <v>5794</v>
      </c>
      <c r="B6679" t="s">
        <v>18816</v>
      </c>
      <c r="C6679" t="s">
        <v>18817</v>
      </c>
      <c r="D6679">
        <v>34</v>
      </c>
      <c r="E6679" t="s">
        <v>58</v>
      </c>
      <c r="F6679" t="s">
        <v>149</v>
      </c>
      <c r="G6679" s="1">
        <v>44138</v>
      </c>
      <c r="H6679" t="s">
        <v>27292</v>
      </c>
      <c r="I6679">
        <v>2020</v>
      </c>
      <c r="J6679" t="s">
        <v>27307</v>
      </c>
      <c r="K6679" t="s">
        <v>59</v>
      </c>
      <c r="L6679" t="s">
        <v>72</v>
      </c>
      <c r="M6679" t="s">
        <v>18818</v>
      </c>
      <c r="N6679" t="s">
        <v>62</v>
      </c>
      <c r="P6679" t="s">
        <v>89</v>
      </c>
      <c r="Q6679" t="s">
        <v>33</v>
      </c>
      <c r="S6679" s="11">
        <f t="shared" si="208"/>
        <v>0</v>
      </c>
      <c r="U6679" s="10">
        <f t="shared" si="209"/>
        <v>0</v>
      </c>
    </row>
    <row r="6680" spans="1:21" x14ac:dyDescent="0.25">
      <c r="A6680">
        <v>5795</v>
      </c>
      <c r="B6680" t="s">
        <v>18819</v>
      </c>
      <c r="C6680" t="s">
        <v>18820</v>
      </c>
      <c r="D6680">
        <v>68</v>
      </c>
      <c r="E6680" t="s">
        <v>58</v>
      </c>
      <c r="F6680" t="s">
        <v>92</v>
      </c>
      <c r="G6680" s="1">
        <v>44549</v>
      </c>
      <c r="H6680" t="s">
        <v>27299</v>
      </c>
      <c r="I6680">
        <v>2021</v>
      </c>
      <c r="J6680" t="s">
        <v>27322</v>
      </c>
      <c r="K6680" t="s">
        <v>59</v>
      </c>
      <c r="L6680" t="s">
        <v>60</v>
      </c>
      <c r="M6680" t="s">
        <v>18821</v>
      </c>
      <c r="N6680" t="s">
        <v>62</v>
      </c>
      <c r="P6680" t="s">
        <v>143</v>
      </c>
      <c r="Q6680" t="s">
        <v>55</v>
      </c>
      <c r="S6680" s="11">
        <f t="shared" si="208"/>
        <v>0</v>
      </c>
      <c r="U6680" s="10">
        <f t="shared" si="209"/>
        <v>0</v>
      </c>
    </row>
    <row r="6681" spans="1:21" x14ac:dyDescent="0.25">
      <c r="A6681">
        <v>5796</v>
      </c>
      <c r="B6681" t="s">
        <v>18822</v>
      </c>
      <c r="C6681" t="s">
        <v>18823</v>
      </c>
      <c r="D6681">
        <v>46</v>
      </c>
      <c r="E6681" t="s">
        <v>58</v>
      </c>
      <c r="F6681" t="s">
        <v>98</v>
      </c>
      <c r="G6681" s="1">
        <v>44257</v>
      </c>
      <c r="H6681" t="s">
        <v>27289</v>
      </c>
      <c r="I6681">
        <v>2021</v>
      </c>
      <c r="J6681" t="s">
        <v>27304</v>
      </c>
      <c r="K6681" t="s">
        <v>21</v>
      </c>
      <c r="L6681" t="s">
        <v>59</v>
      </c>
      <c r="M6681" t="s">
        <v>18824</v>
      </c>
      <c r="N6681" t="s">
        <v>24</v>
      </c>
      <c r="P6681" t="s">
        <v>41</v>
      </c>
      <c r="Q6681" t="s">
        <v>26</v>
      </c>
      <c r="R6681" s="2">
        <v>45078.70208333333</v>
      </c>
      <c r="S6681" s="11">
        <f t="shared" si="208"/>
        <v>16.849999999918509</v>
      </c>
      <c r="U6681" s="10">
        <f t="shared" si="209"/>
        <v>0</v>
      </c>
    </row>
    <row r="6682" spans="1:21" x14ac:dyDescent="0.25">
      <c r="A6682">
        <v>5797</v>
      </c>
      <c r="B6682" t="s">
        <v>18825</v>
      </c>
      <c r="C6682" t="s">
        <v>18826</v>
      </c>
      <c r="D6682">
        <v>55</v>
      </c>
      <c r="E6682" t="s">
        <v>58</v>
      </c>
      <c r="F6682" t="s">
        <v>117</v>
      </c>
      <c r="G6682" s="1">
        <v>44436</v>
      </c>
      <c r="H6682" t="s">
        <v>27294</v>
      </c>
      <c r="I6682">
        <v>2021</v>
      </c>
      <c r="J6682" t="s">
        <v>27316</v>
      </c>
      <c r="K6682" t="s">
        <v>45</v>
      </c>
      <c r="L6682" t="s">
        <v>60</v>
      </c>
      <c r="M6682" t="s">
        <v>18827</v>
      </c>
      <c r="N6682" t="s">
        <v>24</v>
      </c>
      <c r="P6682" t="s">
        <v>143</v>
      </c>
      <c r="Q6682" t="s">
        <v>55</v>
      </c>
      <c r="R6682" s="2">
        <v>45078.626388888886</v>
      </c>
      <c r="S6682" s="11">
        <f t="shared" si="208"/>
        <v>15.033333333267365</v>
      </c>
      <c r="U6682" s="10">
        <f t="shared" si="209"/>
        <v>0</v>
      </c>
    </row>
    <row r="6683" spans="1:21" x14ac:dyDescent="0.25">
      <c r="A6683">
        <v>5798</v>
      </c>
      <c r="B6683" t="s">
        <v>18828</v>
      </c>
      <c r="C6683" t="s">
        <v>18829</v>
      </c>
      <c r="D6683">
        <v>24</v>
      </c>
      <c r="E6683" t="s">
        <v>29</v>
      </c>
      <c r="F6683" t="s">
        <v>36</v>
      </c>
      <c r="G6683" s="1">
        <v>43882</v>
      </c>
      <c r="H6683" t="s">
        <v>27293</v>
      </c>
      <c r="I6683">
        <v>2020</v>
      </c>
      <c r="J6683" t="s">
        <v>27308</v>
      </c>
      <c r="K6683" t="s">
        <v>45</v>
      </c>
      <c r="L6683" t="s">
        <v>141</v>
      </c>
      <c r="M6683" t="s">
        <v>18830</v>
      </c>
      <c r="N6683" t="s">
        <v>24</v>
      </c>
      <c r="P6683" t="s">
        <v>143</v>
      </c>
      <c r="Q6683" t="s">
        <v>55</v>
      </c>
      <c r="R6683" s="2">
        <v>45078.851388888892</v>
      </c>
      <c r="S6683" s="11">
        <f t="shared" si="208"/>
        <v>20.433333333407063</v>
      </c>
      <c r="U6683" s="10">
        <f t="shared" si="209"/>
        <v>0</v>
      </c>
    </row>
    <row r="6684" spans="1:21" x14ac:dyDescent="0.25">
      <c r="A6684">
        <v>5800</v>
      </c>
      <c r="B6684" t="s">
        <v>18835</v>
      </c>
      <c r="C6684" t="s">
        <v>18836</v>
      </c>
      <c r="D6684">
        <v>59</v>
      </c>
      <c r="E6684" t="s">
        <v>29</v>
      </c>
      <c r="F6684" t="s">
        <v>242</v>
      </c>
      <c r="G6684" s="1">
        <v>44086</v>
      </c>
      <c r="H6684" t="s">
        <v>27298</v>
      </c>
      <c r="I6684">
        <v>2020</v>
      </c>
      <c r="J6684" t="s">
        <v>27314</v>
      </c>
      <c r="K6684" t="s">
        <v>59</v>
      </c>
      <c r="L6684" t="s">
        <v>22</v>
      </c>
      <c r="M6684" t="s">
        <v>18837</v>
      </c>
      <c r="N6684" t="s">
        <v>24</v>
      </c>
      <c r="P6684" t="s">
        <v>89</v>
      </c>
      <c r="Q6684" t="s">
        <v>33</v>
      </c>
      <c r="R6684" s="2">
        <v>45078.65902777778</v>
      </c>
      <c r="S6684" s="11">
        <f t="shared" si="208"/>
        <v>15.816666666709352</v>
      </c>
      <c r="U6684" s="10">
        <f t="shared" si="209"/>
        <v>0</v>
      </c>
    </row>
    <row r="6685" spans="1:21" x14ac:dyDescent="0.25">
      <c r="A6685">
        <v>5801</v>
      </c>
      <c r="B6685" t="s">
        <v>8605</v>
      </c>
      <c r="C6685" t="s">
        <v>18838</v>
      </c>
      <c r="D6685">
        <v>64</v>
      </c>
      <c r="E6685" t="s">
        <v>58</v>
      </c>
      <c r="F6685" t="s">
        <v>397</v>
      </c>
      <c r="G6685" s="1">
        <v>44102</v>
      </c>
      <c r="H6685" t="s">
        <v>27298</v>
      </c>
      <c r="I6685">
        <v>2020</v>
      </c>
      <c r="J6685" t="s">
        <v>27314</v>
      </c>
      <c r="K6685" t="s">
        <v>59</v>
      </c>
      <c r="L6685" t="s">
        <v>113</v>
      </c>
      <c r="M6685" t="s">
        <v>18839</v>
      </c>
      <c r="N6685" t="s">
        <v>62</v>
      </c>
      <c r="P6685" t="s">
        <v>41</v>
      </c>
      <c r="Q6685" t="s">
        <v>83</v>
      </c>
      <c r="S6685" s="11">
        <f t="shared" si="208"/>
        <v>0</v>
      </c>
      <c r="U6685" s="10">
        <f t="shared" si="209"/>
        <v>0</v>
      </c>
    </row>
    <row r="6686" spans="1:21" x14ac:dyDescent="0.25">
      <c r="A6686">
        <v>5804</v>
      </c>
      <c r="B6686" t="s">
        <v>18848</v>
      </c>
      <c r="C6686" t="s">
        <v>18849</v>
      </c>
      <c r="D6686">
        <v>60</v>
      </c>
      <c r="E6686" t="s">
        <v>19</v>
      </c>
      <c r="F6686" t="s">
        <v>71</v>
      </c>
      <c r="G6686" s="1">
        <v>43930</v>
      </c>
      <c r="H6686" t="s">
        <v>27300</v>
      </c>
      <c r="I6686">
        <v>2020</v>
      </c>
      <c r="J6686" t="s">
        <v>27327</v>
      </c>
      <c r="K6686" t="s">
        <v>45</v>
      </c>
      <c r="L6686" t="s">
        <v>59</v>
      </c>
      <c r="M6686" t="s">
        <v>18850</v>
      </c>
      <c r="N6686" t="s">
        <v>62</v>
      </c>
      <c r="P6686" t="s">
        <v>89</v>
      </c>
      <c r="Q6686" t="s">
        <v>33</v>
      </c>
      <c r="S6686" s="11">
        <f t="shared" si="208"/>
        <v>0</v>
      </c>
      <c r="U6686" s="10">
        <f t="shared" si="209"/>
        <v>0</v>
      </c>
    </row>
    <row r="6687" spans="1:21" x14ac:dyDescent="0.25">
      <c r="A6687">
        <v>5805</v>
      </c>
      <c r="B6687" t="s">
        <v>18851</v>
      </c>
      <c r="C6687" t="s">
        <v>18852</v>
      </c>
      <c r="D6687">
        <v>60</v>
      </c>
      <c r="E6687" t="s">
        <v>19</v>
      </c>
      <c r="F6687" t="s">
        <v>249</v>
      </c>
      <c r="G6687" s="1">
        <v>44435</v>
      </c>
      <c r="H6687" t="s">
        <v>27294</v>
      </c>
      <c r="I6687">
        <v>2021</v>
      </c>
      <c r="J6687" t="s">
        <v>27316</v>
      </c>
      <c r="K6687" t="s">
        <v>45</v>
      </c>
      <c r="L6687" t="s">
        <v>99</v>
      </c>
      <c r="M6687" t="s">
        <v>18853</v>
      </c>
      <c r="N6687" t="s">
        <v>24</v>
      </c>
      <c r="P6687" t="s">
        <v>41</v>
      </c>
      <c r="Q6687" t="s">
        <v>55</v>
      </c>
      <c r="R6687" s="2">
        <v>45077.999305555553</v>
      </c>
      <c r="S6687" s="11">
        <f t="shared" si="208"/>
        <v>23.983333333279006</v>
      </c>
      <c r="U6687" s="10">
        <f t="shared" si="209"/>
        <v>0</v>
      </c>
    </row>
    <row r="6688" spans="1:21" x14ac:dyDescent="0.25">
      <c r="A6688">
        <v>5808</v>
      </c>
      <c r="B6688" t="s">
        <v>15360</v>
      </c>
      <c r="C6688" t="s">
        <v>18862</v>
      </c>
      <c r="D6688">
        <v>22</v>
      </c>
      <c r="E6688" t="s">
        <v>29</v>
      </c>
      <c r="F6688" t="s">
        <v>20</v>
      </c>
      <c r="G6688" s="1">
        <v>43992</v>
      </c>
      <c r="H6688" t="s">
        <v>27297</v>
      </c>
      <c r="I6688">
        <v>2020</v>
      </c>
      <c r="J6688" t="s">
        <v>27320</v>
      </c>
      <c r="K6688" t="s">
        <v>45</v>
      </c>
      <c r="L6688" t="s">
        <v>141</v>
      </c>
      <c r="M6688" t="s">
        <v>18863</v>
      </c>
      <c r="N6688" t="s">
        <v>24</v>
      </c>
      <c r="P6688" t="s">
        <v>143</v>
      </c>
      <c r="Q6688" t="s">
        <v>33</v>
      </c>
      <c r="R6688" s="2">
        <v>45078.259027777778</v>
      </c>
      <c r="S6688" s="11">
        <f t="shared" si="208"/>
        <v>6.2166666666744277</v>
      </c>
      <c r="U6688" s="10">
        <f t="shared" si="209"/>
        <v>0</v>
      </c>
    </row>
    <row r="6689" spans="1:21" x14ac:dyDescent="0.25">
      <c r="A6689">
        <v>5809</v>
      </c>
      <c r="B6689" t="s">
        <v>18864</v>
      </c>
      <c r="C6689" t="s">
        <v>18865</v>
      </c>
      <c r="D6689">
        <v>70</v>
      </c>
      <c r="E6689" t="s">
        <v>58</v>
      </c>
      <c r="F6689" t="s">
        <v>149</v>
      </c>
      <c r="G6689" s="1">
        <v>44468</v>
      </c>
      <c r="H6689" t="s">
        <v>27298</v>
      </c>
      <c r="I6689">
        <v>2021</v>
      </c>
      <c r="J6689" t="s">
        <v>27315</v>
      </c>
      <c r="K6689" t="s">
        <v>59</v>
      </c>
      <c r="L6689" t="s">
        <v>77</v>
      </c>
      <c r="M6689" t="s">
        <v>18866</v>
      </c>
      <c r="N6689" t="s">
        <v>24</v>
      </c>
      <c r="P6689" t="s">
        <v>143</v>
      </c>
      <c r="Q6689" t="s">
        <v>83</v>
      </c>
      <c r="R6689" s="2">
        <v>45078.681944444441</v>
      </c>
      <c r="S6689" s="11">
        <f t="shared" si="208"/>
        <v>16.366666666581295</v>
      </c>
      <c r="U6689" s="10">
        <f t="shared" si="209"/>
        <v>0</v>
      </c>
    </row>
    <row r="6690" spans="1:21" x14ac:dyDescent="0.25">
      <c r="A6690">
        <v>5811</v>
      </c>
      <c r="B6690" t="s">
        <v>18871</v>
      </c>
      <c r="C6690" t="s">
        <v>18872</v>
      </c>
      <c r="D6690">
        <v>41</v>
      </c>
      <c r="E6690" t="s">
        <v>29</v>
      </c>
      <c r="F6690" t="s">
        <v>65</v>
      </c>
      <c r="G6690" s="1">
        <v>43927</v>
      </c>
      <c r="H6690" t="s">
        <v>27300</v>
      </c>
      <c r="I6690">
        <v>2020</v>
      </c>
      <c r="J6690" t="s">
        <v>27327</v>
      </c>
      <c r="K6690" t="s">
        <v>59</v>
      </c>
      <c r="L6690" t="s">
        <v>141</v>
      </c>
      <c r="M6690" t="s">
        <v>18873</v>
      </c>
      <c r="N6690" t="s">
        <v>24</v>
      </c>
      <c r="P6690" t="s">
        <v>41</v>
      </c>
      <c r="Q6690" t="s">
        <v>26</v>
      </c>
      <c r="R6690" s="2">
        <v>45078.047222222223</v>
      </c>
      <c r="S6690" s="11">
        <f t="shared" si="208"/>
        <v>1.1333333333604969</v>
      </c>
      <c r="U6690" s="10">
        <f t="shared" si="209"/>
        <v>0</v>
      </c>
    </row>
    <row r="6691" spans="1:21" x14ac:dyDescent="0.25">
      <c r="A6691">
        <v>5812</v>
      </c>
      <c r="B6691" t="s">
        <v>18874</v>
      </c>
      <c r="C6691" t="s">
        <v>18875</v>
      </c>
      <c r="D6691">
        <v>24</v>
      </c>
      <c r="E6691" t="s">
        <v>19</v>
      </c>
      <c r="F6691" t="s">
        <v>207</v>
      </c>
      <c r="G6691" s="1">
        <v>44281</v>
      </c>
      <c r="H6691" t="s">
        <v>27289</v>
      </c>
      <c r="I6691">
        <v>2021</v>
      </c>
      <c r="J6691" t="s">
        <v>27304</v>
      </c>
      <c r="K6691" t="s">
        <v>59</v>
      </c>
      <c r="L6691" t="s">
        <v>52</v>
      </c>
      <c r="M6691" t="s">
        <v>18876</v>
      </c>
      <c r="N6691" t="s">
        <v>62</v>
      </c>
      <c r="P6691" t="s">
        <v>41</v>
      </c>
      <c r="Q6691" t="s">
        <v>26</v>
      </c>
      <c r="S6691" s="11">
        <f t="shared" si="208"/>
        <v>0</v>
      </c>
      <c r="U6691" s="10">
        <f t="shared" si="209"/>
        <v>0</v>
      </c>
    </row>
    <row r="6692" spans="1:21" x14ac:dyDescent="0.25">
      <c r="A6692">
        <v>5813</v>
      </c>
      <c r="B6692" t="s">
        <v>18877</v>
      </c>
      <c r="C6692" t="s">
        <v>18878</v>
      </c>
      <c r="D6692">
        <v>18</v>
      </c>
      <c r="E6692" t="s">
        <v>58</v>
      </c>
      <c r="F6692" t="s">
        <v>223</v>
      </c>
      <c r="G6692" s="1">
        <v>44157</v>
      </c>
      <c r="H6692" t="s">
        <v>27292</v>
      </c>
      <c r="I6692">
        <v>2020</v>
      </c>
      <c r="J6692" t="s">
        <v>27307</v>
      </c>
      <c r="K6692" t="s">
        <v>21</v>
      </c>
      <c r="L6692" t="s">
        <v>177</v>
      </c>
      <c r="M6692" t="s">
        <v>18879</v>
      </c>
      <c r="N6692" t="s">
        <v>62</v>
      </c>
      <c r="P6692" t="s">
        <v>41</v>
      </c>
      <c r="Q6692" t="s">
        <v>83</v>
      </c>
      <c r="S6692" s="11">
        <f t="shared" si="208"/>
        <v>0</v>
      </c>
      <c r="U6692" s="10">
        <f t="shared" si="209"/>
        <v>0</v>
      </c>
    </row>
    <row r="6693" spans="1:21" x14ac:dyDescent="0.25">
      <c r="A6693">
        <v>5814</v>
      </c>
      <c r="B6693" t="s">
        <v>18880</v>
      </c>
      <c r="C6693" t="s">
        <v>18881</v>
      </c>
      <c r="D6693">
        <v>42</v>
      </c>
      <c r="E6693" t="s">
        <v>58</v>
      </c>
      <c r="F6693" t="s">
        <v>383</v>
      </c>
      <c r="G6693" s="1">
        <v>44229</v>
      </c>
      <c r="H6693" t="s">
        <v>27293</v>
      </c>
      <c r="I6693">
        <v>2021</v>
      </c>
      <c r="J6693" t="s">
        <v>27324</v>
      </c>
      <c r="K6693" t="s">
        <v>67</v>
      </c>
      <c r="L6693" t="s">
        <v>177</v>
      </c>
      <c r="M6693" t="s">
        <v>18882</v>
      </c>
      <c r="N6693" t="s">
        <v>24</v>
      </c>
      <c r="P6693" t="s">
        <v>25</v>
      </c>
      <c r="Q6693" t="s">
        <v>26</v>
      </c>
      <c r="R6693" s="2">
        <v>45078.901388888888</v>
      </c>
      <c r="S6693" s="11">
        <f t="shared" si="208"/>
        <v>21.633333333302289</v>
      </c>
      <c r="U6693" s="10">
        <f t="shared" si="209"/>
        <v>0</v>
      </c>
    </row>
    <row r="6694" spans="1:21" x14ac:dyDescent="0.25">
      <c r="A6694">
        <v>5817</v>
      </c>
      <c r="B6694" t="s">
        <v>18891</v>
      </c>
      <c r="C6694" t="s">
        <v>18892</v>
      </c>
      <c r="D6694">
        <v>61</v>
      </c>
      <c r="E6694" t="s">
        <v>29</v>
      </c>
      <c r="F6694" t="s">
        <v>103</v>
      </c>
      <c r="G6694" s="1">
        <v>44076</v>
      </c>
      <c r="H6694" t="s">
        <v>27298</v>
      </c>
      <c r="I6694">
        <v>2020</v>
      </c>
      <c r="J6694" t="s">
        <v>27314</v>
      </c>
      <c r="K6694" t="s">
        <v>45</v>
      </c>
      <c r="L6694" t="s">
        <v>22</v>
      </c>
      <c r="M6694" t="s">
        <v>18893</v>
      </c>
      <c r="N6694" t="s">
        <v>24</v>
      </c>
      <c r="P6694" t="s">
        <v>41</v>
      </c>
      <c r="Q6694" t="s">
        <v>26</v>
      </c>
      <c r="R6694" s="2">
        <v>45078.540277777778</v>
      </c>
      <c r="S6694" s="11">
        <f t="shared" si="208"/>
        <v>12.966666666674428</v>
      </c>
      <c r="U6694" s="10">
        <f t="shared" si="209"/>
        <v>0</v>
      </c>
    </row>
    <row r="6695" spans="1:21" x14ac:dyDescent="0.25">
      <c r="A6695">
        <v>5818</v>
      </c>
      <c r="B6695" t="s">
        <v>18894</v>
      </c>
      <c r="C6695" t="s">
        <v>18895</v>
      </c>
      <c r="D6695">
        <v>31</v>
      </c>
      <c r="E6695" t="s">
        <v>19</v>
      </c>
      <c r="F6695" t="s">
        <v>286</v>
      </c>
      <c r="G6695" s="1">
        <v>44075</v>
      </c>
      <c r="H6695" t="s">
        <v>27298</v>
      </c>
      <c r="I6695">
        <v>2020</v>
      </c>
      <c r="J6695" t="s">
        <v>27314</v>
      </c>
      <c r="K6695" t="s">
        <v>21</v>
      </c>
      <c r="L6695" t="s">
        <v>59</v>
      </c>
      <c r="M6695" t="s">
        <v>18896</v>
      </c>
      <c r="N6695" t="s">
        <v>62</v>
      </c>
      <c r="P6695" t="s">
        <v>41</v>
      </c>
      <c r="Q6695" t="s">
        <v>83</v>
      </c>
      <c r="S6695" s="11">
        <f t="shared" si="208"/>
        <v>0</v>
      </c>
      <c r="U6695" s="10">
        <f t="shared" si="209"/>
        <v>0</v>
      </c>
    </row>
    <row r="6696" spans="1:21" x14ac:dyDescent="0.25">
      <c r="A6696">
        <v>5819</v>
      </c>
      <c r="B6696" t="s">
        <v>10861</v>
      </c>
      <c r="C6696" t="s">
        <v>18897</v>
      </c>
      <c r="D6696">
        <v>65</v>
      </c>
      <c r="E6696" t="s">
        <v>19</v>
      </c>
      <c r="F6696" t="s">
        <v>71</v>
      </c>
      <c r="G6696" s="1">
        <v>44429</v>
      </c>
      <c r="H6696" t="s">
        <v>27294</v>
      </c>
      <c r="I6696">
        <v>2021</v>
      </c>
      <c r="J6696" t="s">
        <v>27316</v>
      </c>
      <c r="K6696" t="s">
        <v>67</v>
      </c>
      <c r="L6696" t="s">
        <v>177</v>
      </c>
      <c r="M6696" t="s">
        <v>18898</v>
      </c>
      <c r="N6696" t="s">
        <v>24</v>
      </c>
      <c r="P6696" t="s">
        <v>89</v>
      </c>
      <c r="Q6696" t="s">
        <v>33</v>
      </c>
      <c r="R6696" s="2">
        <v>45078.838194444441</v>
      </c>
      <c r="S6696" s="11">
        <f t="shared" si="208"/>
        <v>20.116666666581295</v>
      </c>
      <c r="U6696" s="10">
        <f t="shared" si="209"/>
        <v>0</v>
      </c>
    </row>
    <row r="6697" spans="1:21" x14ac:dyDescent="0.25">
      <c r="A6697">
        <v>5821</v>
      </c>
      <c r="B6697" t="s">
        <v>18902</v>
      </c>
      <c r="C6697" t="s">
        <v>5916</v>
      </c>
      <c r="D6697">
        <v>43</v>
      </c>
      <c r="E6697" t="s">
        <v>19</v>
      </c>
      <c r="F6697" t="s">
        <v>30</v>
      </c>
      <c r="G6697" s="1">
        <v>44282</v>
      </c>
      <c r="H6697" t="s">
        <v>27289</v>
      </c>
      <c r="I6697">
        <v>2021</v>
      </c>
      <c r="J6697" t="s">
        <v>27304</v>
      </c>
      <c r="K6697" t="s">
        <v>45</v>
      </c>
      <c r="L6697" t="s">
        <v>37</v>
      </c>
      <c r="M6697" t="s">
        <v>18903</v>
      </c>
      <c r="N6697" t="s">
        <v>62</v>
      </c>
      <c r="P6697" t="s">
        <v>25</v>
      </c>
      <c r="Q6697" t="s">
        <v>83</v>
      </c>
      <c r="S6697" s="11">
        <f t="shared" si="208"/>
        <v>0</v>
      </c>
      <c r="U6697" s="10">
        <f t="shared" si="209"/>
        <v>0</v>
      </c>
    </row>
    <row r="6698" spans="1:21" x14ac:dyDescent="0.25">
      <c r="A6698">
        <v>5822</v>
      </c>
      <c r="B6698" t="s">
        <v>18904</v>
      </c>
      <c r="C6698" t="s">
        <v>18905</v>
      </c>
      <c r="D6698">
        <v>55</v>
      </c>
      <c r="E6698" t="s">
        <v>29</v>
      </c>
      <c r="F6698" t="s">
        <v>20</v>
      </c>
      <c r="G6698" s="1">
        <v>44103</v>
      </c>
      <c r="H6698" t="s">
        <v>27298</v>
      </c>
      <c r="I6698">
        <v>2020</v>
      </c>
      <c r="J6698" t="s">
        <v>27314</v>
      </c>
      <c r="K6698" t="s">
        <v>21</v>
      </c>
      <c r="L6698" t="s">
        <v>113</v>
      </c>
      <c r="M6698" t="s">
        <v>18906</v>
      </c>
      <c r="N6698" t="s">
        <v>24</v>
      </c>
      <c r="P6698" t="s">
        <v>89</v>
      </c>
      <c r="Q6698" t="s">
        <v>33</v>
      </c>
      <c r="R6698" s="2">
        <v>45078.90902777778</v>
      </c>
      <c r="S6698" s="11">
        <f t="shared" si="208"/>
        <v>21.816666666709352</v>
      </c>
      <c r="U6698" s="10">
        <f t="shared" si="209"/>
        <v>0</v>
      </c>
    </row>
    <row r="6699" spans="1:21" x14ac:dyDescent="0.25">
      <c r="A6699">
        <v>5824</v>
      </c>
      <c r="B6699" t="s">
        <v>18911</v>
      </c>
      <c r="C6699" t="s">
        <v>18912</v>
      </c>
      <c r="D6699">
        <v>33</v>
      </c>
      <c r="E6699" t="s">
        <v>19</v>
      </c>
      <c r="F6699" t="s">
        <v>30</v>
      </c>
      <c r="G6699" s="1">
        <v>44280</v>
      </c>
      <c r="H6699" t="s">
        <v>27289</v>
      </c>
      <c r="I6699">
        <v>2021</v>
      </c>
      <c r="J6699" t="s">
        <v>27304</v>
      </c>
      <c r="K6699" t="s">
        <v>59</v>
      </c>
      <c r="L6699" t="s">
        <v>177</v>
      </c>
      <c r="M6699" t="s">
        <v>18913</v>
      </c>
      <c r="N6699" t="s">
        <v>24</v>
      </c>
      <c r="P6699" t="s">
        <v>143</v>
      </c>
      <c r="Q6699" t="s">
        <v>33</v>
      </c>
      <c r="R6699" s="2">
        <v>45078.35</v>
      </c>
      <c r="S6699" s="11">
        <f t="shared" si="208"/>
        <v>8.3999999999650754</v>
      </c>
      <c r="U6699" s="10">
        <f t="shared" si="209"/>
        <v>0</v>
      </c>
    </row>
    <row r="6700" spans="1:21" x14ac:dyDescent="0.25">
      <c r="A6700">
        <v>5825</v>
      </c>
      <c r="B6700" t="s">
        <v>18914</v>
      </c>
      <c r="C6700" t="s">
        <v>18915</v>
      </c>
      <c r="D6700">
        <v>18</v>
      </c>
      <c r="E6700" t="s">
        <v>58</v>
      </c>
      <c r="F6700" t="s">
        <v>431</v>
      </c>
      <c r="G6700" s="1">
        <v>43887</v>
      </c>
      <c r="H6700" t="s">
        <v>27293</v>
      </c>
      <c r="I6700">
        <v>2020</v>
      </c>
      <c r="J6700" t="s">
        <v>27308</v>
      </c>
      <c r="K6700" t="s">
        <v>67</v>
      </c>
      <c r="L6700" t="s">
        <v>72</v>
      </c>
      <c r="M6700" t="s">
        <v>18916</v>
      </c>
      <c r="N6700" t="s">
        <v>62</v>
      </c>
      <c r="P6700" t="s">
        <v>25</v>
      </c>
      <c r="Q6700" t="s">
        <v>33</v>
      </c>
      <c r="S6700" s="11">
        <f t="shared" si="208"/>
        <v>0</v>
      </c>
      <c r="U6700" s="10">
        <f t="shared" si="209"/>
        <v>0</v>
      </c>
    </row>
    <row r="6701" spans="1:21" x14ac:dyDescent="0.25">
      <c r="A6701">
        <v>5827</v>
      </c>
      <c r="B6701" t="s">
        <v>18921</v>
      </c>
      <c r="C6701" t="s">
        <v>18922</v>
      </c>
      <c r="D6701">
        <v>40</v>
      </c>
      <c r="E6701" t="s">
        <v>58</v>
      </c>
      <c r="F6701" t="s">
        <v>317</v>
      </c>
      <c r="G6701" s="1">
        <v>43924</v>
      </c>
      <c r="H6701" t="s">
        <v>27300</v>
      </c>
      <c r="I6701">
        <v>2020</v>
      </c>
      <c r="J6701" t="s">
        <v>27327</v>
      </c>
      <c r="K6701" t="s">
        <v>67</v>
      </c>
      <c r="L6701" t="s">
        <v>113</v>
      </c>
      <c r="M6701" t="s">
        <v>18923</v>
      </c>
      <c r="N6701" t="s">
        <v>24</v>
      </c>
      <c r="P6701" t="s">
        <v>143</v>
      </c>
      <c r="Q6701" t="s">
        <v>33</v>
      </c>
      <c r="R6701" s="2">
        <v>45078.618055555555</v>
      </c>
      <c r="S6701" s="11">
        <f t="shared" si="208"/>
        <v>14.833333333313931</v>
      </c>
      <c r="U6701" s="10">
        <f t="shared" si="209"/>
        <v>0</v>
      </c>
    </row>
    <row r="6702" spans="1:21" x14ac:dyDescent="0.25">
      <c r="A6702">
        <v>5830</v>
      </c>
      <c r="B6702" t="s">
        <v>18932</v>
      </c>
      <c r="C6702" t="s">
        <v>18933</v>
      </c>
      <c r="D6702">
        <v>61</v>
      </c>
      <c r="E6702" t="s">
        <v>58</v>
      </c>
      <c r="F6702" t="s">
        <v>36</v>
      </c>
      <c r="G6702" s="1">
        <v>43865</v>
      </c>
      <c r="H6702" t="s">
        <v>27293</v>
      </c>
      <c r="I6702">
        <v>2020</v>
      </c>
      <c r="J6702" t="s">
        <v>27308</v>
      </c>
      <c r="K6702" t="s">
        <v>45</v>
      </c>
      <c r="L6702" t="s">
        <v>93</v>
      </c>
      <c r="M6702" t="s">
        <v>18934</v>
      </c>
      <c r="N6702" t="s">
        <v>62</v>
      </c>
      <c r="P6702" t="s">
        <v>25</v>
      </c>
      <c r="Q6702" t="s">
        <v>33</v>
      </c>
      <c r="S6702" s="11">
        <f t="shared" si="208"/>
        <v>0</v>
      </c>
      <c r="U6702" s="10">
        <f t="shared" si="209"/>
        <v>0</v>
      </c>
    </row>
    <row r="6703" spans="1:21" x14ac:dyDescent="0.25">
      <c r="A6703">
        <v>5831</v>
      </c>
      <c r="B6703" t="s">
        <v>18935</v>
      </c>
      <c r="C6703" t="s">
        <v>18936</v>
      </c>
      <c r="D6703">
        <v>23</v>
      </c>
      <c r="E6703" t="s">
        <v>29</v>
      </c>
      <c r="F6703" t="s">
        <v>242</v>
      </c>
      <c r="G6703" s="1">
        <v>44158</v>
      </c>
      <c r="H6703" t="s">
        <v>27292</v>
      </c>
      <c r="I6703">
        <v>2020</v>
      </c>
      <c r="J6703" t="s">
        <v>27307</v>
      </c>
      <c r="K6703" t="s">
        <v>59</v>
      </c>
      <c r="L6703" t="s">
        <v>150</v>
      </c>
      <c r="M6703" t="s">
        <v>18937</v>
      </c>
      <c r="N6703" t="s">
        <v>62</v>
      </c>
      <c r="P6703" t="s">
        <v>41</v>
      </c>
      <c r="Q6703" t="s">
        <v>33</v>
      </c>
      <c r="S6703" s="11">
        <f t="shared" si="208"/>
        <v>0</v>
      </c>
      <c r="U6703" s="10">
        <f t="shared" si="209"/>
        <v>0</v>
      </c>
    </row>
    <row r="6704" spans="1:21" x14ac:dyDescent="0.25">
      <c r="A6704">
        <v>5833</v>
      </c>
      <c r="B6704" t="s">
        <v>13896</v>
      </c>
      <c r="C6704" t="s">
        <v>18942</v>
      </c>
      <c r="D6704">
        <v>60</v>
      </c>
      <c r="E6704" t="s">
        <v>29</v>
      </c>
      <c r="F6704" t="s">
        <v>242</v>
      </c>
      <c r="G6704" s="1">
        <v>44230</v>
      </c>
      <c r="H6704" t="s">
        <v>27293</v>
      </c>
      <c r="I6704">
        <v>2021</v>
      </c>
      <c r="J6704" t="s">
        <v>27324</v>
      </c>
      <c r="K6704" t="s">
        <v>67</v>
      </c>
      <c r="L6704" t="s">
        <v>177</v>
      </c>
      <c r="M6704" t="s">
        <v>18943</v>
      </c>
      <c r="N6704" t="s">
        <v>24</v>
      </c>
      <c r="P6704" t="s">
        <v>25</v>
      </c>
      <c r="Q6704" t="s">
        <v>33</v>
      </c>
      <c r="R6704" s="2">
        <v>45078.634027777778</v>
      </c>
      <c r="S6704" s="11">
        <f t="shared" si="208"/>
        <v>15.216666666674428</v>
      </c>
      <c r="U6704" s="10">
        <f t="shared" si="209"/>
        <v>0</v>
      </c>
    </row>
    <row r="6705" spans="1:21" x14ac:dyDescent="0.25">
      <c r="A6705">
        <v>5835</v>
      </c>
      <c r="B6705" t="s">
        <v>18948</v>
      </c>
      <c r="C6705" t="s">
        <v>18949</v>
      </c>
      <c r="D6705">
        <v>36</v>
      </c>
      <c r="E6705" t="s">
        <v>19</v>
      </c>
      <c r="F6705" t="s">
        <v>317</v>
      </c>
      <c r="G6705" s="1">
        <v>44520</v>
      </c>
      <c r="H6705" t="s">
        <v>27292</v>
      </c>
      <c r="I6705">
        <v>2021</v>
      </c>
      <c r="J6705" t="s">
        <v>27326</v>
      </c>
      <c r="K6705" t="s">
        <v>21</v>
      </c>
      <c r="L6705" t="s">
        <v>141</v>
      </c>
      <c r="M6705" t="s">
        <v>18950</v>
      </c>
      <c r="N6705" t="s">
        <v>24</v>
      </c>
      <c r="P6705" t="s">
        <v>25</v>
      </c>
      <c r="Q6705" t="s">
        <v>55</v>
      </c>
      <c r="R6705" s="2">
        <v>45078.156944444447</v>
      </c>
      <c r="S6705" s="11">
        <f t="shared" si="208"/>
        <v>3.7666666667209938</v>
      </c>
      <c r="U6705" s="10">
        <f t="shared" si="209"/>
        <v>0</v>
      </c>
    </row>
    <row r="6706" spans="1:21" x14ac:dyDescent="0.25">
      <c r="A6706">
        <v>5836</v>
      </c>
      <c r="B6706" t="s">
        <v>18951</v>
      </c>
      <c r="C6706" t="s">
        <v>18952</v>
      </c>
      <c r="D6706">
        <v>56</v>
      </c>
      <c r="E6706" t="s">
        <v>58</v>
      </c>
      <c r="F6706" t="s">
        <v>207</v>
      </c>
      <c r="G6706" s="1">
        <v>44167</v>
      </c>
      <c r="H6706" t="s">
        <v>27299</v>
      </c>
      <c r="I6706">
        <v>2020</v>
      </c>
      <c r="J6706" t="s">
        <v>27321</v>
      </c>
      <c r="K6706" t="s">
        <v>66</v>
      </c>
      <c r="L6706" t="s">
        <v>141</v>
      </c>
      <c r="M6706" t="s">
        <v>18953</v>
      </c>
      <c r="N6706" t="s">
        <v>24</v>
      </c>
      <c r="P6706" t="s">
        <v>41</v>
      </c>
      <c r="Q6706" t="s">
        <v>26</v>
      </c>
      <c r="R6706" s="2">
        <v>45078.791666666664</v>
      </c>
      <c r="S6706" s="11">
        <f t="shared" si="208"/>
        <v>18.999999999941792</v>
      </c>
      <c r="U6706" s="10">
        <f t="shared" si="209"/>
        <v>0</v>
      </c>
    </row>
    <row r="6707" spans="1:21" x14ac:dyDescent="0.25">
      <c r="A6707">
        <v>5837</v>
      </c>
      <c r="B6707" t="s">
        <v>18954</v>
      </c>
      <c r="C6707" t="s">
        <v>18955</v>
      </c>
      <c r="D6707">
        <v>64</v>
      </c>
      <c r="E6707" t="s">
        <v>58</v>
      </c>
      <c r="F6707" t="s">
        <v>20</v>
      </c>
      <c r="G6707" s="1">
        <v>44121</v>
      </c>
      <c r="H6707" t="s">
        <v>27296</v>
      </c>
      <c r="I6707">
        <v>2020</v>
      </c>
      <c r="J6707" t="s">
        <v>27319</v>
      </c>
      <c r="K6707" t="s">
        <v>59</v>
      </c>
      <c r="L6707" t="s">
        <v>67</v>
      </c>
      <c r="M6707" t="s">
        <v>18956</v>
      </c>
      <c r="N6707" t="s">
        <v>62</v>
      </c>
      <c r="P6707" t="s">
        <v>41</v>
      </c>
      <c r="Q6707" t="s">
        <v>55</v>
      </c>
      <c r="S6707" s="11">
        <f t="shared" si="208"/>
        <v>0</v>
      </c>
      <c r="U6707" s="10">
        <f t="shared" si="209"/>
        <v>0</v>
      </c>
    </row>
    <row r="6708" spans="1:21" x14ac:dyDescent="0.25">
      <c r="A6708">
        <v>5838</v>
      </c>
      <c r="B6708" t="s">
        <v>18957</v>
      </c>
      <c r="C6708" t="s">
        <v>18958</v>
      </c>
      <c r="D6708">
        <v>18</v>
      </c>
      <c r="E6708" t="s">
        <v>58</v>
      </c>
      <c r="F6708" t="s">
        <v>71</v>
      </c>
      <c r="G6708" s="1">
        <v>44000</v>
      </c>
      <c r="H6708" t="s">
        <v>27297</v>
      </c>
      <c r="I6708">
        <v>2020</v>
      </c>
      <c r="J6708" t="s">
        <v>27320</v>
      </c>
      <c r="K6708" t="s">
        <v>45</v>
      </c>
      <c r="L6708" t="s">
        <v>46</v>
      </c>
      <c r="M6708" t="s">
        <v>18959</v>
      </c>
      <c r="N6708" t="s">
        <v>62</v>
      </c>
      <c r="P6708" t="s">
        <v>25</v>
      </c>
      <c r="Q6708" t="s">
        <v>55</v>
      </c>
      <c r="S6708" s="11">
        <f t="shared" si="208"/>
        <v>0</v>
      </c>
      <c r="U6708" s="10">
        <f t="shared" si="209"/>
        <v>0</v>
      </c>
    </row>
    <row r="6709" spans="1:21" x14ac:dyDescent="0.25">
      <c r="A6709">
        <v>5839</v>
      </c>
      <c r="B6709" t="s">
        <v>18960</v>
      </c>
      <c r="C6709" t="s">
        <v>18961</v>
      </c>
      <c r="D6709">
        <v>33</v>
      </c>
      <c r="E6709" t="s">
        <v>29</v>
      </c>
      <c r="F6709" t="s">
        <v>65</v>
      </c>
      <c r="G6709" s="1">
        <v>44310</v>
      </c>
      <c r="H6709" t="s">
        <v>27300</v>
      </c>
      <c r="I6709">
        <v>2021</v>
      </c>
      <c r="J6709" t="s">
        <v>27323</v>
      </c>
      <c r="K6709" t="s">
        <v>21</v>
      </c>
      <c r="L6709" t="s">
        <v>60</v>
      </c>
      <c r="M6709" t="s">
        <v>18962</v>
      </c>
      <c r="N6709" t="s">
        <v>62</v>
      </c>
      <c r="P6709" t="s">
        <v>143</v>
      </c>
      <c r="Q6709" t="s">
        <v>33</v>
      </c>
      <c r="S6709" s="11">
        <f t="shared" si="208"/>
        <v>0</v>
      </c>
      <c r="U6709" s="10">
        <f t="shared" si="209"/>
        <v>0</v>
      </c>
    </row>
    <row r="6710" spans="1:21" x14ac:dyDescent="0.25">
      <c r="A6710">
        <v>5841</v>
      </c>
      <c r="B6710" t="s">
        <v>15866</v>
      </c>
      <c r="C6710" t="s">
        <v>18967</v>
      </c>
      <c r="D6710">
        <v>50</v>
      </c>
      <c r="E6710" t="s">
        <v>19</v>
      </c>
      <c r="F6710" t="s">
        <v>81</v>
      </c>
      <c r="G6710" s="1">
        <v>43841</v>
      </c>
      <c r="H6710" t="s">
        <v>27295</v>
      </c>
      <c r="I6710">
        <v>2020</v>
      </c>
      <c r="J6710" t="s">
        <v>27325</v>
      </c>
      <c r="K6710" t="s">
        <v>59</v>
      </c>
      <c r="L6710" t="s">
        <v>150</v>
      </c>
      <c r="M6710" t="s">
        <v>18968</v>
      </c>
      <c r="N6710" t="s">
        <v>24</v>
      </c>
      <c r="P6710" t="s">
        <v>143</v>
      </c>
      <c r="Q6710" t="s">
        <v>33</v>
      </c>
      <c r="R6710" s="2">
        <v>45078.1875</v>
      </c>
      <c r="S6710" s="11">
        <f t="shared" si="208"/>
        <v>4.5</v>
      </c>
      <c r="U6710" s="10">
        <f t="shared" si="209"/>
        <v>0</v>
      </c>
    </row>
    <row r="6711" spans="1:21" x14ac:dyDescent="0.25">
      <c r="A6711">
        <v>5842</v>
      </c>
      <c r="B6711" t="s">
        <v>18969</v>
      </c>
      <c r="C6711" t="s">
        <v>18970</v>
      </c>
      <c r="D6711">
        <v>69</v>
      </c>
      <c r="E6711" t="s">
        <v>19</v>
      </c>
      <c r="F6711" t="s">
        <v>223</v>
      </c>
      <c r="G6711" s="1">
        <v>44343</v>
      </c>
      <c r="H6711" t="s">
        <v>27290</v>
      </c>
      <c r="I6711">
        <v>2021</v>
      </c>
      <c r="J6711" t="s">
        <v>27305</v>
      </c>
      <c r="K6711" t="s">
        <v>45</v>
      </c>
      <c r="L6711" t="s">
        <v>59</v>
      </c>
      <c r="M6711" t="s">
        <v>18971</v>
      </c>
      <c r="N6711" t="s">
        <v>62</v>
      </c>
      <c r="P6711" t="s">
        <v>89</v>
      </c>
      <c r="Q6711" t="s">
        <v>55</v>
      </c>
      <c r="S6711" s="11">
        <f t="shared" si="208"/>
        <v>0</v>
      </c>
      <c r="U6711" s="10">
        <f t="shared" si="209"/>
        <v>0</v>
      </c>
    </row>
    <row r="6712" spans="1:21" x14ac:dyDescent="0.25">
      <c r="A6712">
        <v>5843</v>
      </c>
      <c r="B6712" t="s">
        <v>18972</v>
      </c>
      <c r="C6712" t="s">
        <v>18973</v>
      </c>
      <c r="D6712">
        <v>33</v>
      </c>
      <c r="E6712" t="s">
        <v>58</v>
      </c>
      <c r="F6712" t="s">
        <v>65</v>
      </c>
      <c r="G6712" s="1">
        <v>44072</v>
      </c>
      <c r="H6712" t="s">
        <v>27294</v>
      </c>
      <c r="I6712">
        <v>2020</v>
      </c>
      <c r="J6712" t="s">
        <v>27309</v>
      </c>
      <c r="K6712" t="s">
        <v>59</v>
      </c>
      <c r="L6712" t="s">
        <v>22</v>
      </c>
      <c r="M6712" t="s">
        <v>18974</v>
      </c>
      <c r="N6712" t="s">
        <v>62</v>
      </c>
      <c r="P6712" t="s">
        <v>143</v>
      </c>
      <c r="Q6712" t="s">
        <v>83</v>
      </c>
      <c r="S6712" s="11">
        <f t="shared" si="208"/>
        <v>0</v>
      </c>
      <c r="U6712" s="10">
        <f t="shared" si="209"/>
        <v>0</v>
      </c>
    </row>
    <row r="6713" spans="1:21" x14ac:dyDescent="0.25">
      <c r="A6713">
        <v>5844</v>
      </c>
      <c r="B6713" t="s">
        <v>18975</v>
      </c>
      <c r="C6713" t="s">
        <v>18976</v>
      </c>
      <c r="D6713">
        <v>64</v>
      </c>
      <c r="E6713" t="s">
        <v>19</v>
      </c>
      <c r="F6713" t="s">
        <v>44</v>
      </c>
      <c r="G6713" s="1">
        <v>44525</v>
      </c>
      <c r="H6713" t="s">
        <v>27292</v>
      </c>
      <c r="I6713">
        <v>2021</v>
      </c>
      <c r="J6713" t="s">
        <v>27326</v>
      </c>
      <c r="K6713" t="s">
        <v>67</v>
      </c>
      <c r="L6713" t="s">
        <v>67</v>
      </c>
      <c r="M6713" t="s">
        <v>18977</v>
      </c>
      <c r="N6713" t="s">
        <v>62</v>
      </c>
      <c r="P6713" t="s">
        <v>89</v>
      </c>
      <c r="Q6713" t="s">
        <v>26</v>
      </c>
      <c r="S6713" s="11">
        <f t="shared" si="208"/>
        <v>0</v>
      </c>
      <c r="U6713" s="10">
        <f t="shared" si="209"/>
        <v>0</v>
      </c>
    </row>
    <row r="6714" spans="1:21" x14ac:dyDescent="0.25">
      <c r="A6714">
        <v>5845</v>
      </c>
      <c r="B6714" t="s">
        <v>18978</v>
      </c>
      <c r="C6714" t="s">
        <v>18979</v>
      </c>
      <c r="D6714">
        <v>70</v>
      </c>
      <c r="E6714" t="s">
        <v>29</v>
      </c>
      <c r="F6714" t="s">
        <v>103</v>
      </c>
      <c r="G6714" s="1">
        <v>44451</v>
      </c>
      <c r="H6714" t="s">
        <v>27298</v>
      </c>
      <c r="I6714">
        <v>2021</v>
      </c>
      <c r="J6714" t="s">
        <v>27315</v>
      </c>
      <c r="K6714" t="s">
        <v>59</v>
      </c>
      <c r="L6714" t="s">
        <v>60</v>
      </c>
      <c r="M6714" t="s">
        <v>18980</v>
      </c>
      <c r="N6714" t="s">
        <v>62</v>
      </c>
      <c r="P6714" t="s">
        <v>41</v>
      </c>
      <c r="Q6714" t="s">
        <v>83</v>
      </c>
      <c r="S6714" s="11">
        <f t="shared" si="208"/>
        <v>0</v>
      </c>
      <c r="U6714" s="10">
        <f t="shared" si="209"/>
        <v>0</v>
      </c>
    </row>
    <row r="6715" spans="1:21" x14ac:dyDescent="0.25">
      <c r="A6715">
        <v>5849</v>
      </c>
      <c r="B6715" t="s">
        <v>18993</v>
      </c>
      <c r="C6715" t="s">
        <v>18994</v>
      </c>
      <c r="D6715">
        <v>35</v>
      </c>
      <c r="E6715" t="s">
        <v>29</v>
      </c>
      <c r="F6715" t="s">
        <v>107</v>
      </c>
      <c r="G6715" s="1">
        <v>44106</v>
      </c>
      <c r="H6715" t="s">
        <v>27296</v>
      </c>
      <c r="I6715">
        <v>2020</v>
      </c>
      <c r="J6715" t="s">
        <v>27319</v>
      </c>
      <c r="K6715" t="s">
        <v>45</v>
      </c>
      <c r="L6715" t="s">
        <v>67</v>
      </c>
      <c r="M6715" t="s">
        <v>18995</v>
      </c>
      <c r="N6715" t="s">
        <v>62</v>
      </c>
      <c r="P6715" t="s">
        <v>143</v>
      </c>
      <c r="Q6715" t="s">
        <v>55</v>
      </c>
      <c r="S6715" s="11">
        <f t="shared" si="208"/>
        <v>0</v>
      </c>
      <c r="U6715" s="10">
        <f t="shared" si="209"/>
        <v>0</v>
      </c>
    </row>
    <row r="6716" spans="1:21" x14ac:dyDescent="0.25">
      <c r="A6716">
        <v>5850</v>
      </c>
      <c r="B6716" t="s">
        <v>18996</v>
      </c>
      <c r="C6716" t="s">
        <v>18997</v>
      </c>
      <c r="D6716">
        <v>61</v>
      </c>
      <c r="E6716" t="s">
        <v>19</v>
      </c>
      <c r="F6716" t="s">
        <v>431</v>
      </c>
      <c r="G6716" s="1">
        <v>44226</v>
      </c>
      <c r="H6716" t="s">
        <v>27295</v>
      </c>
      <c r="I6716">
        <v>2021</v>
      </c>
      <c r="J6716" t="s">
        <v>27311</v>
      </c>
      <c r="K6716" t="s">
        <v>59</v>
      </c>
      <c r="L6716" t="s">
        <v>77</v>
      </c>
      <c r="M6716" t="s">
        <v>18998</v>
      </c>
      <c r="N6716" t="s">
        <v>62</v>
      </c>
      <c r="P6716" t="s">
        <v>25</v>
      </c>
      <c r="Q6716" t="s">
        <v>55</v>
      </c>
      <c r="S6716" s="11">
        <f t="shared" si="208"/>
        <v>0</v>
      </c>
      <c r="U6716" s="10">
        <f t="shared" si="209"/>
        <v>0</v>
      </c>
    </row>
    <row r="6717" spans="1:21" x14ac:dyDescent="0.25">
      <c r="A6717">
        <v>5851</v>
      </c>
      <c r="B6717" t="s">
        <v>18999</v>
      </c>
      <c r="C6717" t="s">
        <v>19000</v>
      </c>
      <c r="D6717">
        <v>63</v>
      </c>
      <c r="E6717" t="s">
        <v>58</v>
      </c>
      <c r="F6717" t="s">
        <v>30</v>
      </c>
      <c r="G6717" s="1">
        <v>44373</v>
      </c>
      <c r="H6717" t="s">
        <v>27297</v>
      </c>
      <c r="I6717">
        <v>2021</v>
      </c>
      <c r="J6717" t="s">
        <v>27313</v>
      </c>
      <c r="K6717" t="s">
        <v>59</v>
      </c>
      <c r="L6717" t="s">
        <v>46</v>
      </c>
      <c r="M6717" t="s">
        <v>19001</v>
      </c>
      <c r="N6717" t="s">
        <v>62</v>
      </c>
      <c r="P6717" t="s">
        <v>143</v>
      </c>
      <c r="Q6717" t="s">
        <v>83</v>
      </c>
      <c r="S6717" s="11">
        <f t="shared" si="208"/>
        <v>0</v>
      </c>
      <c r="U6717" s="10">
        <f t="shared" si="209"/>
        <v>0</v>
      </c>
    </row>
    <row r="6718" spans="1:21" x14ac:dyDescent="0.25">
      <c r="A6718">
        <v>5857</v>
      </c>
      <c r="B6718" t="s">
        <v>19022</v>
      </c>
      <c r="C6718" t="s">
        <v>19023</v>
      </c>
      <c r="D6718">
        <v>69</v>
      </c>
      <c r="E6718" t="s">
        <v>58</v>
      </c>
      <c r="F6718" t="s">
        <v>485</v>
      </c>
      <c r="G6718" s="1">
        <v>44120</v>
      </c>
      <c r="H6718" t="s">
        <v>27296</v>
      </c>
      <c r="I6718">
        <v>2020</v>
      </c>
      <c r="J6718" t="s">
        <v>27319</v>
      </c>
      <c r="K6718" t="s">
        <v>67</v>
      </c>
      <c r="L6718" t="s">
        <v>31</v>
      </c>
      <c r="M6718" t="s">
        <v>19024</v>
      </c>
      <c r="N6718" t="s">
        <v>24</v>
      </c>
      <c r="P6718" t="s">
        <v>41</v>
      </c>
      <c r="Q6718" t="s">
        <v>26</v>
      </c>
      <c r="R6718" s="2">
        <v>45078.761111111111</v>
      </c>
      <c r="S6718" s="11">
        <f t="shared" si="208"/>
        <v>18.266666666662786</v>
      </c>
      <c r="U6718" s="10">
        <f t="shared" si="209"/>
        <v>0</v>
      </c>
    </row>
    <row r="6719" spans="1:21" x14ac:dyDescent="0.25">
      <c r="A6719">
        <v>5858</v>
      </c>
      <c r="B6719" t="s">
        <v>19025</v>
      </c>
      <c r="C6719" t="s">
        <v>19026</v>
      </c>
      <c r="D6719">
        <v>63</v>
      </c>
      <c r="E6719" t="s">
        <v>58</v>
      </c>
      <c r="F6719" t="s">
        <v>51</v>
      </c>
      <c r="G6719" s="1">
        <v>44251</v>
      </c>
      <c r="H6719" t="s">
        <v>27293</v>
      </c>
      <c r="I6719">
        <v>2021</v>
      </c>
      <c r="J6719" t="s">
        <v>27324</v>
      </c>
      <c r="K6719" t="s">
        <v>45</v>
      </c>
      <c r="L6719" t="s">
        <v>31</v>
      </c>
      <c r="M6719" t="s">
        <v>19027</v>
      </c>
      <c r="N6719" t="s">
        <v>24</v>
      </c>
      <c r="P6719" t="s">
        <v>143</v>
      </c>
      <c r="Q6719" t="s">
        <v>33</v>
      </c>
      <c r="R6719" s="2">
        <v>45078.018055555556</v>
      </c>
      <c r="S6719" s="11">
        <f t="shared" si="208"/>
        <v>0.43333333334885538</v>
      </c>
      <c r="U6719" s="10">
        <f t="shared" si="209"/>
        <v>0</v>
      </c>
    </row>
    <row r="6720" spans="1:21" x14ac:dyDescent="0.25">
      <c r="A6720">
        <v>5859</v>
      </c>
      <c r="B6720" t="s">
        <v>19028</v>
      </c>
      <c r="C6720" t="s">
        <v>19029</v>
      </c>
      <c r="D6720">
        <v>44</v>
      </c>
      <c r="E6720" t="s">
        <v>29</v>
      </c>
      <c r="F6720" t="s">
        <v>86</v>
      </c>
      <c r="G6720" s="1">
        <v>44258</v>
      </c>
      <c r="H6720" t="s">
        <v>27289</v>
      </c>
      <c r="I6720">
        <v>2021</v>
      </c>
      <c r="J6720" t="s">
        <v>27304</v>
      </c>
      <c r="K6720" t="s">
        <v>21</v>
      </c>
      <c r="L6720" t="s">
        <v>60</v>
      </c>
      <c r="M6720" t="s">
        <v>19030</v>
      </c>
      <c r="N6720" t="s">
        <v>62</v>
      </c>
      <c r="P6720" t="s">
        <v>25</v>
      </c>
      <c r="Q6720" t="s">
        <v>83</v>
      </c>
      <c r="S6720" s="11">
        <f t="shared" si="208"/>
        <v>0</v>
      </c>
      <c r="U6720" s="10">
        <f t="shared" si="209"/>
        <v>0</v>
      </c>
    </row>
    <row r="6721" spans="1:21" x14ac:dyDescent="0.25">
      <c r="A6721">
        <v>5861</v>
      </c>
      <c r="B6721" t="s">
        <v>19035</v>
      </c>
      <c r="C6721" t="s">
        <v>19036</v>
      </c>
      <c r="D6721">
        <v>29</v>
      </c>
      <c r="E6721" t="s">
        <v>58</v>
      </c>
      <c r="F6721" t="s">
        <v>134</v>
      </c>
      <c r="G6721" s="1">
        <v>44439</v>
      </c>
      <c r="H6721" t="s">
        <v>27294</v>
      </c>
      <c r="I6721">
        <v>2021</v>
      </c>
      <c r="J6721" t="s">
        <v>27316</v>
      </c>
      <c r="K6721" t="s">
        <v>59</v>
      </c>
      <c r="L6721" t="s">
        <v>77</v>
      </c>
      <c r="M6721" t="s">
        <v>19037</v>
      </c>
      <c r="N6721" t="s">
        <v>62</v>
      </c>
      <c r="P6721" t="s">
        <v>41</v>
      </c>
      <c r="Q6721" t="s">
        <v>33</v>
      </c>
      <c r="S6721" s="11">
        <f t="shared" si="208"/>
        <v>0</v>
      </c>
      <c r="U6721" s="10">
        <f t="shared" si="209"/>
        <v>0</v>
      </c>
    </row>
    <row r="6722" spans="1:21" x14ac:dyDescent="0.25">
      <c r="A6722">
        <v>5862</v>
      </c>
      <c r="B6722" t="s">
        <v>19038</v>
      </c>
      <c r="C6722" t="s">
        <v>19039</v>
      </c>
      <c r="D6722">
        <v>69</v>
      </c>
      <c r="E6722" t="s">
        <v>29</v>
      </c>
      <c r="F6722" t="s">
        <v>81</v>
      </c>
      <c r="G6722" s="1">
        <v>44000</v>
      </c>
      <c r="H6722" t="s">
        <v>27297</v>
      </c>
      <c r="I6722">
        <v>2020</v>
      </c>
      <c r="J6722" t="s">
        <v>27320</v>
      </c>
      <c r="K6722" t="s">
        <v>66</v>
      </c>
      <c r="L6722" t="s">
        <v>113</v>
      </c>
      <c r="M6722" t="s">
        <v>19040</v>
      </c>
      <c r="N6722" t="s">
        <v>24</v>
      </c>
      <c r="P6722" t="s">
        <v>25</v>
      </c>
      <c r="Q6722" t="s">
        <v>26</v>
      </c>
      <c r="R6722" s="2">
        <v>45078.625694444447</v>
      </c>
      <c r="S6722" s="11">
        <f t="shared" ref="S6722:S6785" si="210">(R6722-INT(R6722)) * 24</f>
        <v>15.016666666720994</v>
      </c>
      <c r="U6722" s="10">
        <f t="shared" ref="U6722:U6785" si="211">(T6722 - INT(T6722)) * 24</f>
        <v>0</v>
      </c>
    </row>
    <row r="6723" spans="1:21" x14ac:dyDescent="0.25">
      <c r="A6723">
        <v>5864</v>
      </c>
      <c r="B6723" t="s">
        <v>19045</v>
      </c>
      <c r="C6723" t="s">
        <v>19046</v>
      </c>
      <c r="D6723">
        <v>50</v>
      </c>
      <c r="E6723" t="s">
        <v>29</v>
      </c>
      <c r="F6723" t="s">
        <v>157</v>
      </c>
      <c r="G6723" s="1">
        <v>43964</v>
      </c>
      <c r="H6723" t="s">
        <v>27290</v>
      </c>
      <c r="I6723">
        <v>2020</v>
      </c>
      <c r="J6723" t="s">
        <v>27318</v>
      </c>
      <c r="K6723" t="s">
        <v>67</v>
      </c>
      <c r="L6723" t="s">
        <v>177</v>
      </c>
      <c r="M6723" t="s">
        <v>19047</v>
      </c>
      <c r="N6723" t="s">
        <v>24</v>
      </c>
      <c r="P6723" t="s">
        <v>143</v>
      </c>
      <c r="Q6723" t="s">
        <v>33</v>
      </c>
      <c r="R6723" s="2">
        <v>45078.863888888889</v>
      </c>
      <c r="S6723" s="11">
        <f t="shared" si="210"/>
        <v>20.733333333337214</v>
      </c>
      <c r="U6723" s="10">
        <f t="shared" si="211"/>
        <v>0</v>
      </c>
    </row>
    <row r="6724" spans="1:21" x14ac:dyDescent="0.25">
      <c r="A6724">
        <v>5869</v>
      </c>
      <c r="B6724" t="s">
        <v>19063</v>
      </c>
      <c r="C6724" t="s">
        <v>19064</v>
      </c>
      <c r="D6724">
        <v>24</v>
      </c>
      <c r="E6724" t="s">
        <v>19</v>
      </c>
      <c r="F6724" t="s">
        <v>219</v>
      </c>
      <c r="G6724" s="1">
        <v>44161</v>
      </c>
      <c r="H6724" t="s">
        <v>27292</v>
      </c>
      <c r="I6724">
        <v>2020</v>
      </c>
      <c r="J6724" t="s">
        <v>27307</v>
      </c>
      <c r="K6724" t="s">
        <v>21</v>
      </c>
      <c r="L6724" t="s">
        <v>150</v>
      </c>
      <c r="M6724" t="s">
        <v>19065</v>
      </c>
      <c r="N6724" t="s">
        <v>62</v>
      </c>
      <c r="P6724" t="s">
        <v>25</v>
      </c>
      <c r="Q6724" t="s">
        <v>55</v>
      </c>
      <c r="S6724" s="11">
        <f t="shared" si="210"/>
        <v>0</v>
      </c>
      <c r="U6724" s="10">
        <f t="shared" si="211"/>
        <v>0</v>
      </c>
    </row>
    <row r="6725" spans="1:21" x14ac:dyDescent="0.25">
      <c r="A6725">
        <v>5871</v>
      </c>
      <c r="B6725" t="s">
        <v>19070</v>
      </c>
      <c r="C6725" t="s">
        <v>19071</v>
      </c>
      <c r="D6725">
        <v>44</v>
      </c>
      <c r="E6725" t="s">
        <v>29</v>
      </c>
      <c r="F6725" t="s">
        <v>51</v>
      </c>
      <c r="G6725" s="1">
        <v>44302</v>
      </c>
      <c r="H6725" t="s">
        <v>27300</v>
      </c>
      <c r="I6725">
        <v>2021</v>
      </c>
      <c r="J6725" t="s">
        <v>27323</v>
      </c>
      <c r="K6725" t="s">
        <v>66</v>
      </c>
      <c r="L6725" t="s">
        <v>150</v>
      </c>
      <c r="M6725" t="s">
        <v>19072</v>
      </c>
      <c r="N6725" t="s">
        <v>62</v>
      </c>
      <c r="P6725" t="s">
        <v>41</v>
      </c>
      <c r="Q6725" t="s">
        <v>26</v>
      </c>
      <c r="S6725" s="11">
        <f t="shared" si="210"/>
        <v>0</v>
      </c>
      <c r="U6725" s="10">
        <f t="shared" si="211"/>
        <v>0</v>
      </c>
    </row>
    <row r="6726" spans="1:21" x14ac:dyDescent="0.25">
      <c r="A6726">
        <v>5872</v>
      </c>
      <c r="B6726" t="s">
        <v>19073</v>
      </c>
      <c r="C6726" t="s">
        <v>19074</v>
      </c>
      <c r="D6726">
        <v>25</v>
      </c>
      <c r="E6726" t="s">
        <v>19</v>
      </c>
      <c r="F6726" t="s">
        <v>51</v>
      </c>
      <c r="G6726" s="1">
        <v>44106</v>
      </c>
      <c r="H6726" t="s">
        <v>27296</v>
      </c>
      <c r="I6726">
        <v>2020</v>
      </c>
      <c r="J6726" t="s">
        <v>27319</v>
      </c>
      <c r="K6726" t="s">
        <v>66</v>
      </c>
      <c r="L6726" t="s">
        <v>37</v>
      </c>
      <c r="M6726" t="s">
        <v>19075</v>
      </c>
      <c r="N6726" t="s">
        <v>24</v>
      </c>
      <c r="P6726" t="s">
        <v>143</v>
      </c>
      <c r="Q6726" t="s">
        <v>55</v>
      </c>
      <c r="R6726" s="2">
        <v>45078.286111111112</v>
      </c>
      <c r="S6726" s="11">
        <f t="shared" si="210"/>
        <v>6.8666666666977108</v>
      </c>
      <c r="U6726" s="10">
        <f t="shared" si="211"/>
        <v>0</v>
      </c>
    </row>
    <row r="6727" spans="1:21" x14ac:dyDescent="0.25">
      <c r="A6727">
        <v>5873</v>
      </c>
      <c r="B6727" t="s">
        <v>19076</v>
      </c>
      <c r="C6727" t="s">
        <v>19077</v>
      </c>
      <c r="D6727">
        <v>26</v>
      </c>
      <c r="E6727" t="s">
        <v>29</v>
      </c>
      <c r="F6727" t="s">
        <v>431</v>
      </c>
      <c r="G6727" s="1">
        <v>43874</v>
      </c>
      <c r="H6727" t="s">
        <v>27293</v>
      </c>
      <c r="I6727">
        <v>2020</v>
      </c>
      <c r="J6727" t="s">
        <v>27308</v>
      </c>
      <c r="K6727" t="s">
        <v>21</v>
      </c>
      <c r="L6727" t="s">
        <v>99</v>
      </c>
      <c r="M6727" t="s">
        <v>19078</v>
      </c>
      <c r="N6727" t="s">
        <v>62</v>
      </c>
      <c r="P6727" t="s">
        <v>25</v>
      </c>
      <c r="Q6727" t="s">
        <v>26</v>
      </c>
      <c r="S6727" s="11">
        <f t="shared" si="210"/>
        <v>0</v>
      </c>
      <c r="U6727" s="10">
        <f t="shared" si="211"/>
        <v>0</v>
      </c>
    </row>
    <row r="6728" spans="1:21" x14ac:dyDescent="0.25">
      <c r="A6728">
        <v>5874</v>
      </c>
      <c r="B6728" t="s">
        <v>19079</v>
      </c>
      <c r="C6728" t="s">
        <v>19080</v>
      </c>
      <c r="D6728">
        <v>38</v>
      </c>
      <c r="E6728" t="s">
        <v>19</v>
      </c>
      <c r="F6728" t="s">
        <v>134</v>
      </c>
      <c r="G6728" s="1">
        <v>44345</v>
      </c>
      <c r="H6728" t="s">
        <v>27290</v>
      </c>
      <c r="I6728">
        <v>2021</v>
      </c>
      <c r="J6728" t="s">
        <v>27305</v>
      </c>
      <c r="K6728" t="s">
        <v>66</v>
      </c>
      <c r="L6728" t="s">
        <v>60</v>
      </c>
      <c r="M6728" t="s">
        <v>19081</v>
      </c>
      <c r="N6728" t="s">
        <v>24</v>
      </c>
      <c r="P6728" t="s">
        <v>25</v>
      </c>
      <c r="Q6728" t="s">
        <v>26</v>
      </c>
      <c r="R6728" s="2">
        <v>45078.755555555559</v>
      </c>
      <c r="S6728" s="11">
        <f t="shared" si="210"/>
        <v>18.133333333418705</v>
      </c>
      <c r="U6728" s="10">
        <f t="shared" si="211"/>
        <v>0</v>
      </c>
    </row>
    <row r="6729" spans="1:21" x14ac:dyDescent="0.25">
      <c r="A6729">
        <v>5875</v>
      </c>
      <c r="B6729" t="s">
        <v>19082</v>
      </c>
      <c r="C6729" t="s">
        <v>19083</v>
      </c>
      <c r="D6729">
        <v>29</v>
      </c>
      <c r="E6729" t="s">
        <v>29</v>
      </c>
      <c r="F6729" t="s">
        <v>157</v>
      </c>
      <c r="G6729" s="1">
        <v>44278</v>
      </c>
      <c r="H6729" t="s">
        <v>27289</v>
      </c>
      <c r="I6729">
        <v>2021</v>
      </c>
      <c r="J6729" t="s">
        <v>27304</v>
      </c>
      <c r="K6729" t="s">
        <v>59</v>
      </c>
      <c r="L6729" t="s">
        <v>67</v>
      </c>
      <c r="M6729" t="s">
        <v>19084</v>
      </c>
      <c r="N6729" t="s">
        <v>62</v>
      </c>
      <c r="P6729" t="s">
        <v>41</v>
      </c>
      <c r="Q6729" t="s">
        <v>26</v>
      </c>
      <c r="S6729" s="11">
        <f t="shared" si="210"/>
        <v>0</v>
      </c>
      <c r="U6729" s="10">
        <f t="shared" si="211"/>
        <v>0</v>
      </c>
    </row>
    <row r="6730" spans="1:21" x14ac:dyDescent="0.25">
      <c r="A6730">
        <v>5877</v>
      </c>
      <c r="B6730" t="s">
        <v>19089</v>
      </c>
      <c r="C6730" t="s">
        <v>19090</v>
      </c>
      <c r="D6730">
        <v>22</v>
      </c>
      <c r="E6730" t="s">
        <v>19</v>
      </c>
      <c r="F6730" t="s">
        <v>103</v>
      </c>
      <c r="G6730" s="1">
        <v>44307</v>
      </c>
      <c r="H6730" t="s">
        <v>27300</v>
      </c>
      <c r="I6730">
        <v>2021</v>
      </c>
      <c r="J6730" t="s">
        <v>27323</v>
      </c>
      <c r="K6730" t="s">
        <v>67</v>
      </c>
      <c r="L6730" t="s">
        <v>60</v>
      </c>
      <c r="M6730" t="s">
        <v>19091</v>
      </c>
      <c r="N6730" t="s">
        <v>62</v>
      </c>
      <c r="P6730" t="s">
        <v>89</v>
      </c>
      <c r="Q6730" t="s">
        <v>55</v>
      </c>
      <c r="S6730" s="11">
        <f t="shared" si="210"/>
        <v>0</v>
      </c>
      <c r="U6730" s="10">
        <f t="shared" si="211"/>
        <v>0</v>
      </c>
    </row>
    <row r="6731" spans="1:21" x14ac:dyDescent="0.25">
      <c r="A6731">
        <v>5878</v>
      </c>
      <c r="B6731" t="s">
        <v>19092</v>
      </c>
      <c r="C6731" t="s">
        <v>19093</v>
      </c>
      <c r="D6731">
        <v>37</v>
      </c>
      <c r="E6731" t="s">
        <v>19</v>
      </c>
      <c r="F6731" t="s">
        <v>30</v>
      </c>
      <c r="G6731" s="1">
        <v>44133</v>
      </c>
      <c r="H6731" t="s">
        <v>27296</v>
      </c>
      <c r="I6731">
        <v>2020</v>
      </c>
      <c r="J6731" t="s">
        <v>27319</v>
      </c>
      <c r="K6731" t="s">
        <v>67</v>
      </c>
      <c r="L6731" t="s">
        <v>60</v>
      </c>
      <c r="M6731" t="s">
        <v>19094</v>
      </c>
      <c r="N6731" t="s">
        <v>24</v>
      </c>
      <c r="P6731" t="s">
        <v>143</v>
      </c>
      <c r="Q6731" t="s">
        <v>26</v>
      </c>
      <c r="R6731" s="2">
        <v>45078.429166666669</v>
      </c>
      <c r="S6731" s="11">
        <f t="shared" si="210"/>
        <v>10.300000000046566</v>
      </c>
      <c r="U6731" s="10">
        <f t="shared" si="211"/>
        <v>0</v>
      </c>
    </row>
    <row r="6732" spans="1:21" x14ac:dyDescent="0.25">
      <c r="A6732">
        <v>5879</v>
      </c>
      <c r="B6732" t="s">
        <v>6368</v>
      </c>
      <c r="C6732" t="s">
        <v>19095</v>
      </c>
      <c r="D6732">
        <v>24</v>
      </c>
      <c r="E6732" t="s">
        <v>29</v>
      </c>
      <c r="F6732" t="s">
        <v>125</v>
      </c>
      <c r="G6732" s="1">
        <v>44247</v>
      </c>
      <c r="H6732" t="s">
        <v>27293</v>
      </c>
      <c r="I6732">
        <v>2021</v>
      </c>
      <c r="J6732" t="s">
        <v>27324</v>
      </c>
      <c r="K6732" t="s">
        <v>59</v>
      </c>
      <c r="L6732" t="s">
        <v>37</v>
      </c>
      <c r="M6732" t="s">
        <v>19096</v>
      </c>
      <c r="N6732" t="s">
        <v>24</v>
      </c>
      <c r="P6732" t="s">
        <v>41</v>
      </c>
      <c r="Q6732" t="s">
        <v>26</v>
      </c>
      <c r="R6732" s="2">
        <v>45078.974305555559</v>
      </c>
      <c r="S6732" s="11">
        <f t="shared" si="210"/>
        <v>23.383333333418705</v>
      </c>
      <c r="U6732" s="10">
        <f t="shared" si="211"/>
        <v>0</v>
      </c>
    </row>
    <row r="6733" spans="1:21" x14ac:dyDescent="0.25">
      <c r="A6733">
        <v>5880</v>
      </c>
      <c r="B6733" t="s">
        <v>19097</v>
      </c>
      <c r="C6733" t="s">
        <v>19098</v>
      </c>
      <c r="D6733">
        <v>40</v>
      </c>
      <c r="E6733" t="s">
        <v>58</v>
      </c>
      <c r="F6733" t="s">
        <v>219</v>
      </c>
      <c r="G6733" s="1">
        <v>44524</v>
      </c>
      <c r="H6733" t="s">
        <v>27292</v>
      </c>
      <c r="I6733">
        <v>2021</v>
      </c>
      <c r="J6733" t="s">
        <v>27326</v>
      </c>
      <c r="K6733" t="s">
        <v>66</v>
      </c>
      <c r="L6733" t="s">
        <v>59</v>
      </c>
      <c r="M6733" t="s">
        <v>19099</v>
      </c>
      <c r="N6733" t="s">
        <v>24</v>
      </c>
      <c r="P6733" t="s">
        <v>143</v>
      </c>
      <c r="Q6733" t="s">
        <v>83</v>
      </c>
      <c r="R6733" s="2">
        <v>45078.470833333333</v>
      </c>
      <c r="S6733" s="11">
        <f t="shared" si="210"/>
        <v>11.299999999988358</v>
      </c>
      <c r="U6733" s="10">
        <f t="shared" si="211"/>
        <v>0</v>
      </c>
    </row>
    <row r="6734" spans="1:21" x14ac:dyDescent="0.25">
      <c r="A6734">
        <v>5881</v>
      </c>
      <c r="B6734" t="s">
        <v>19100</v>
      </c>
      <c r="C6734" t="s">
        <v>19101</v>
      </c>
      <c r="D6734">
        <v>43</v>
      </c>
      <c r="E6734" t="s">
        <v>19</v>
      </c>
      <c r="F6734" t="s">
        <v>397</v>
      </c>
      <c r="G6734" s="1">
        <v>44559</v>
      </c>
      <c r="H6734" t="s">
        <v>27299</v>
      </c>
      <c r="I6734">
        <v>2021</v>
      </c>
      <c r="J6734" t="s">
        <v>27322</v>
      </c>
      <c r="K6734" t="s">
        <v>59</v>
      </c>
      <c r="L6734" t="s">
        <v>93</v>
      </c>
      <c r="M6734" t="s">
        <v>19102</v>
      </c>
      <c r="N6734" t="s">
        <v>62</v>
      </c>
      <c r="P6734" t="s">
        <v>143</v>
      </c>
      <c r="Q6734" t="s">
        <v>83</v>
      </c>
      <c r="S6734" s="11">
        <f t="shared" si="210"/>
        <v>0</v>
      </c>
      <c r="U6734" s="10">
        <f t="shared" si="211"/>
        <v>0</v>
      </c>
    </row>
    <row r="6735" spans="1:21" x14ac:dyDescent="0.25">
      <c r="A6735">
        <v>5882</v>
      </c>
      <c r="B6735" t="s">
        <v>19103</v>
      </c>
      <c r="C6735" t="s">
        <v>19104</v>
      </c>
      <c r="D6735">
        <v>65</v>
      </c>
      <c r="E6735" t="s">
        <v>19</v>
      </c>
      <c r="F6735" t="s">
        <v>431</v>
      </c>
      <c r="G6735" s="1">
        <v>44140</v>
      </c>
      <c r="H6735" t="s">
        <v>27292</v>
      </c>
      <c r="I6735">
        <v>2020</v>
      </c>
      <c r="J6735" t="s">
        <v>27307</v>
      </c>
      <c r="K6735" t="s">
        <v>67</v>
      </c>
      <c r="L6735" t="s">
        <v>52</v>
      </c>
      <c r="M6735" t="s">
        <v>19105</v>
      </c>
      <c r="N6735" t="s">
        <v>24</v>
      </c>
      <c r="P6735" t="s">
        <v>25</v>
      </c>
      <c r="Q6735" t="s">
        <v>83</v>
      </c>
      <c r="R6735" s="2">
        <v>45078.247916666667</v>
      </c>
      <c r="S6735" s="11">
        <f t="shared" si="210"/>
        <v>5.9500000000116415</v>
      </c>
      <c r="U6735" s="10">
        <f t="shared" si="211"/>
        <v>0</v>
      </c>
    </row>
    <row r="6736" spans="1:21" x14ac:dyDescent="0.25">
      <c r="A6736">
        <v>5883</v>
      </c>
      <c r="B6736" t="s">
        <v>19106</v>
      </c>
      <c r="C6736" t="s">
        <v>19107</v>
      </c>
      <c r="D6736">
        <v>39</v>
      </c>
      <c r="E6736" t="s">
        <v>19</v>
      </c>
      <c r="F6736" t="s">
        <v>81</v>
      </c>
      <c r="G6736" s="1">
        <v>44236</v>
      </c>
      <c r="H6736" t="s">
        <v>27293</v>
      </c>
      <c r="I6736">
        <v>2021</v>
      </c>
      <c r="J6736" t="s">
        <v>27324</v>
      </c>
      <c r="K6736" t="s">
        <v>45</v>
      </c>
      <c r="L6736" t="s">
        <v>46</v>
      </c>
      <c r="M6736" t="s">
        <v>19108</v>
      </c>
      <c r="N6736" t="s">
        <v>62</v>
      </c>
      <c r="P6736" t="s">
        <v>41</v>
      </c>
      <c r="Q6736" t="s">
        <v>26</v>
      </c>
      <c r="S6736" s="11">
        <f t="shared" si="210"/>
        <v>0</v>
      </c>
      <c r="U6736" s="10">
        <f t="shared" si="211"/>
        <v>0</v>
      </c>
    </row>
    <row r="6737" spans="1:21" x14ac:dyDescent="0.25">
      <c r="A6737">
        <v>5884</v>
      </c>
      <c r="B6737" t="s">
        <v>19109</v>
      </c>
      <c r="C6737" t="s">
        <v>19110</v>
      </c>
      <c r="D6737">
        <v>55</v>
      </c>
      <c r="E6737" t="s">
        <v>58</v>
      </c>
      <c r="F6737" t="s">
        <v>242</v>
      </c>
      <c r="G6737" s="1">
        <v>44422</v>
      </c>
      <c r="H6737" t="s">
        <v>27294</v>
      </c>
      <c r="I6737">
        <v>2021</v>
      </c>
      <c r="J6737" t="s">
        <v>27316</v>
      </c>
      <c r="K6737" t="s">
        <v>21</v>
      </c>
      <c r="L6737" t="s">
        <v>72</v>
      </c>
      <c r="M6737" t="s">
        <v>19111</v>
      </c>
      <c r="N6737" t="s">
        <v>62</v>
      </c>
      <c r="P6737" t="s">
        <v>89</v>
      </c>
      <c r="Q6737" t="s">
        <v>26</v>
      </c>
      <c r="S6737" s="11">
        <f t="shared" si="210"/>
        <v>0</v>
      </c>
      <c r="U6737" s="10">
        <f t="shared" si="211"/>
        <v>0</v>
      </c>
    </row>
    <row r="6738" spans="1:21" x14ac:dyDescent="0.25">
      <c r="A6738">
        <v>5887</v>
      </c>
      <c r="B6738" t="s">
        <v>19119</v>
      </c>
      <c r="C6738" t="s">
        <v>19120</v>
      </c>
      <c r="D6738">
        <v>61</v>
      </c>
      <c r="E6738" t="s">
        <v>19</v>
      </c>
      <c r="F6738" t="s">
        <v>30</v>
      </c>
      <c r="G6738" s="1">
        <v>44109</v>
      </c>
      <c r="H6738" t="s">
        <v>27296</v>
      </c>
      <c r="I6738">
        <v>2020</v>
      </c>
      <c r="J6738" t="s">
        <v>27319</v>
      </c>
      <c r="K6738" t="s">
        <v>59</v>
      </c>
      <c r="L6738" t="s">
        <v>59</v>
      </c>
      <c r="M6738" t="s">
        <v>19121</v>
      </c>
      <c r="N6738" t="s">
        <v>62</v>
      </c>
      <c r="P6738" t="s">
        <v>89</v>
      </c>
      <c r="Q6738" t="s">
        <v>55</v>
      </c>
      <c r="S6738" s="11">
        <f t="shared" si="210"/>
        <v>0</v>
      </c>
      <c r="U6738" s="10">
        <f t="shared" si="211"/>
        <v>0</v>
      </c>
    </row>
    <row r="6739" spans="1:21" x14ac:dyDescent="0.25">
      <c r="A6739">
        <v>5888</v>
      </c>
      <c r="B6739" t="s">
        <v>19122</v>
      </c>
      <c r="C6739" t="s">
        <v>19123</v>
      </c>
      <c r="D6739">
        <v>52</v>
      </c>
      <c r="E6739" t="s">
        <v>58</v>
      </c>
      <c r="F6739" t="s">
        <v>36</v>
      </c>
      <c r="G6739" s="1">
        <v>44302</v>
      </c>
      <c r="H6739" t="s">
        <v>27300</v>
      </c>
      <c r="I6739">
        <v>2021</v>
      </c>
      <c r="J6739" t="s">
        <v>27323</v>
      </c>
      <c r="K6739" t="s">
        <v>21</v>
      </c>
      <c r="L6739" t="s">
        <v>150</v>
      </c>
      <c r="M6739" t="s">
        <v>19124</v>
      </c>
      <c r="N6739" t="s">
        <v>62</v>
      </c>
      <c r="P6739" t="s">
        <v>25</v>
      </c>
      <c r="Q6739" t="s">
        <v>55</v>
      </c>
      <c r="S6739" s="11">
        <f t="shared" si="210"/>
        <v>0</v>
      </c>
      <c r="U6739" s="10">
        <f t="shared" si="211"/>
        <v>0</v>
      </c>
    </row>
    <row r="6740" spans="1:21" x14ac:dyDescent="0.25">
      <c r="A6740">
        <v>5889</v>
      </c>
      <c r="B6740" t="s">
        <v>19125</v>
      </c>
      <c r="C6740" t="s">
        <v>19126</v>
      </c>
      <c r="D6740">
        <v>59</v>
      </c>
      <c r="E6740" t="s">
        <v>19</v>
      </c>
      <c r="F6740" t="s">
        <v>20</v>
      </c>
      <c r="G6740" s="1">
        <v>44118</v>
      </c>
      <c r="H6740" t="s">
        <v>27296</v>
      </c>
      <c r="I6740">
        <v>2020</v>
      </c>
      <c r="J6740" t="s">
        <v>27319</v>
      </c>
      <c r="K6740" t="s">
        <v>59</v>
      </c>
      <c r="L6740" t="s">
        <v>177</v>
      </c>
      <c r="M6740" t="s">
        <v>19127</v>
      </c>
      <c r="N6740" t="s">
        <v>62</v>
      </c>
      <c r="P6740" t="s">
        <v>143</v>
      </c>
      <c r="Q6740" t="s">
        <v>33</v>
      </c>
      <c r="S6740" s="11">
        <f t="shared" si="210"/>
        <v>0</v>
      </c>
      <c r="U6740" s="10">
        <f t="shared" si="211"/>
        <v>0</v>
      </c>
    </row>
    <row r="6741" spans="1:21" x14ac:dyDescent="0.25">
      <c r="A6741">
        <v>5891</v>
      </c>
      <c r="B6741" t="s">
        <v>19132</v>
      </c>
      <c r="C6741" t="s">
        <v>19133</v>
      </c>
      <c r="D6741">
        <v>66</v>
      </c>
      <c r="E6741" t="s">
        <v>19</v>
      </c>
      <c r="F6741" t="s">
        <v>98</v>
      </c>
      <c r="G6741" s="1">
        <v>44488</v>
      </c>
      <c r="H6741" t="s">
        <v>27296</v>
      </c>
      <c r="I6741">
        <v>2021</v>
      </c>
      <c r="J6741" t="s">
        <v>27312</v>
      </c>
      <c r="K6741" t="s">
        <v>21</v>
      </c>
      <c r="L6741" t="s">
        <v>99</v>
      </c>
      <c r="M6741" t="s">
        <v>19134</v>
      </c>
      <c r="N6741" t="s">
        <v>62</v>
      </c>
      <c r="P6741" t="s">
        <v>143</v>
      </c>
      <c r="Q6741" t="s">
        <v>26</v>
      </c>
      <c r="S6741" s="11">
        <f t="shared" si="210"/>
        <v>0</v>
      </c>
      <c r="U6741" s="10">
        <f t="shared" si="211"/>
        <v>0</v>
      </c>
    </row>
    <row r="6742" spans="1:21" x14ac:dyDescent="0.25">
      <c r="A6742">
        <v>5892</v>
      </c>
      <c r="B6742" t="s">
        <v>19135</v>
      </c>
      <c r="C6742" t="s">
        <v>19136</v>
      </c>
      <c r="D6742">
        <v>52</v>
      </c>
      <c r="E6742" t="s">
        <v>58</v>
      </c>
      <c r="F6742" t="s">
        <v>51</v>
      </c>
      <c r="G6742" s="1">
        <v>44388</v>
      </c>
      <c r="H6742" t="s">
        <v>27291</v>
      </c>
      <c r="I6742">
        <v>2021</v>
      </c>
      <c r="J6742" t="s">
        <v>27317</v>
      </c>
      <c r="K6742" t="s">
        <v>66</v>
      </c>
      <c r="L6742" t="s">
        <v>37</v>
      </c>
      <c r="M6742" t="s">
        <v>19137</v>
      </c>
      <c r="N6742" t="s">
        <v>62</v>
      </c>
      <c r="P6742" t="s">
        <v>89</v>
      </c>
      <c r="Q6742" t="s">
        <v>83</v>
      </c>
      <c r="S6742" s="11">
        <f t="shared" si="210"/>
        <v>0</v>
      </c>
      <c r="U6742" s="10">
        <f t="shared" si="211"/>
        <v>0</v>
      </c>
    </row>
    <row r="6743" spans="1:21" x14ac:dyDescent="0.25">
      <c r="A6743">
        <v>5894</v>
      </c>
      <c r="B6743" t="s">
        <v>19142</v>
      </c>
      <c r="C6743" t="s">
        <v>19143</v>
      </c>
      <c r="D6743">
        <v>46</v>
      </c>
      <c r="E6743" t="s">
        <v>19</v>
      </c>
      <c r="F6743" t="s">
        <v>219</v>
      </c>
      <c r="G6743" s="1">
        <v>44158</v>
      </c>
      <c r="H6743" t="s">
        <v>27292</v>
      </c>
      <c r="I6743">
        <v>2020</v>
      </c>
      <c r="J6743" t="s">
        <v>27307</v>
      </c>
      <c r="K6743" t="s">
        <v>66</v>
      </c>
      <c r="L6743" t="s">
        <v>52</v>
      </c>
      <c r="M6743" t="s">
        <v>19144</v>
      </c>
      <c r="N6743" t="s">
        <v>24</v>
      </c>
      <c r="P6743" t="s">
        <v>25</v>
      </c>
      <c r="Q6743" t="s">
        <v>55</v>
      </c>
      <c r="R6743" s="2">
        <v>45078.231249999997</v>
      </c>
      <c r="S6743" s="11">
        <f t="shared" si="210"/>
        <v>5.5499999999301508</v>
      </c>
      <c r="U6743" s="10">
        <f t="shared" si="211"/>
        <v>0</v>
      </c>
    </row>
    <row r="6744" spans="1:21" x14ac:dyDescent="0.25">
      <c r="A6744">
        <v>5895</v>
      </c>
      <c r="B6744" t="s">
        <v>19145</v>
      </c>
      <c r="C6744" t="s">
        <v>19146</v>
      </c>
      <c r="D6744">
        <v>65</v>
      </c>
      <c r="E6744" t="s">
        <v>19</v>
      </c>
      <c r="F6744" t="s">
        <v>421</v>
      </c>
      <c r="G6744" s="1">
        <v>44021</v>
      </c>
      <c r="H6744" t="s">
        <v>27291</v>
      </c>
      <c r="I6744">
        <v>2020</v>
      </c>
      <c r="J6744" t="s">
        <v>27306</v>
      </c>
      <c r="K6744" t="s">
        <v>67</v>
      </c>
      <c r="L6744" t="s">
        <v>141</v>
      </c>
      <c r="M6744" t="s">
        <v>19147</v>
      </c>
      <c r="N6744" t="s">
        <v>24</v>
      </c>
      <c r="P6744" t="s">
        <v>143</v>
      </c>
      <c r="Q6744" t="s">
        <v>26</v>
      </c>
      <c r="R6744" s="2">
        <v>45078.26666666667</v>
      </c>
      <c r="S6744" s="11">
        <f t="shared" si="210"/>
        <v>6.4000000000814907</v>
      </c>
      <c r="U6744" s="10">
        <f t="shared" si="211"/>
        <v>0</v>
      </c>
    </row>
    <row r="6745" spans="1:21" x14ac:dyDescent="0.25">
      <c r="A6745">
        <v>5896</v>
      </c>
      <c r="B6745" t="s">
        <v>19148</v>
      </c>
      <c r="C6745" t="s">
        <v>19149</v>
      </c>
      <c r="D6745">
        <v>60</v>
      </c>
      <c r="E6745" t="s">
        <v>29</v>
      </c>
      <c r="F6745" t="s">
        <v>207</v>
      </c>
      <c r="G6745" s="1">
        <v>44372</v>
      </c>
      <c r="H6745" t="s">
        <v>27297</v>
      </c>
      <c r="I6745">
        <v>2021</v>
      </c>
      <c r="J6745" t="s">
        <v>27313</v>
      </c>
      <c r="K6745" t="s">
        <v>66</v>
      </c>
      <c r="L6745" t="s">
        <v>99</v>
      </c>
      <c r="M6745" t="s">
        <v>19150</v>
      </c>
      <c r="N6745" t="s">
        <v>24</v>
      </c>
      <c r="P6745" t="s">
        <v>89</v>
      </c>
      <c r="Q6745" t="s">
        <v>55</v>
      </c>
      <c r="R6745" s="2">
        <v>45078.621527777781</v>
      </c>
      <c r="S6745" s="11">
        <f t="shared" si="210"/>
        <v>14.916666666744277</v>
      </c>
      <c r="U6745" s="10">
        <f t="shared" si="211"/>
        <v>0</v>
      </c>
    </row>
    <row r="6746" spans="1:21" x14ac:dyDescent="0.25">
      <c r="A6746">
        <v>5897</v>
      </c>
      <c r="B6746" t="s">
        <v>19151</v>
      </c>
      <c r="C6746" t="s">
        <v>19152</v>
      </c>
      <c r="D6746">
        <v>46</v>
      </c>
      <c r="E6746" t="s">
        <v>58</v>
      </c>
      <c r="F6746" t="s">
        <v>149</v>
      </c>
      <c r="G6746" s="1">
        <v>44199</v>
      </c>
      <c r="H6746" t="s">
        <v>27295</v>
      </c>
      <c r="I6746">
        <v>2021</v>
      </c>
      <c r="J6746" t="s">
        <v>27311</v>
      </c>
      <c r="K6746" t="s">
        <v>45</v>
      </c>
      <c r="L6746" t="s">
        <v>72</v>
      </c>
      <c r="M6746" t="s">
        <v>19153</v>
      </c>
      <c r="N6746" t="s">
        <v>62</v>
      </c>
      <c r="P6746" t="s">
        <v>25</v>
      </c>
      <c r="Q6746" t="s">
        <v>83</v>
      </c>
      <c r="S6746" s="11">
        <f t="shared" si="210"/>
        <v>0</v>
      </c>
      <c r="U6746" s="10">
        <f t="shared" si="211"/>
        <v>0</v>
      </c>
    </row>
    <row r="6747" spans="1:21" x14ac:dyDescent="0.25">
      <c r="A6747">
        <v>5898</v>
      </c>
      <c r="B6747" t="s">
        <v>19154</v>
      </c>
      <c r="C6747" t="s">
        <v>19155</v>
      </c>
      <c r="D6747">
        <v>48</v>
      </c>
      <c r="E6747" t="s">
        <v>58</v>
      </c>
      <c r="F6747" t="s">
        <v>98</v>
      </c>
      <c r="G6747" s="1">
        <v>44416</v>
      </c>
      <c r="H6747" t="s">
        <v>27294</v>
      </c>
      <c r="I6747">
        <v>2021</v>
      </c>
      <c r="J6747" t="s">
        <v>27316</v>
      </c>
      <c r="K6747" t="s">
        <v>67</v>
      </c>
      <c r="L6747" t="s">
        <v>67</v>
      </c>
      <c r="M6747" t="s">
        <v>19156</v>
      </c>
      <c r="N6747" t="s">
        <v>24</v>
      </c>
      <c r="P6747" t="s">
        <v>41</v>
      </c>
      <c r="Q6747" t="s">
        <v>33</v>
      </c>
      <c r="R6747" s="2">
        <v>45078.487500000003</v>
      </c>
      <c r="S6747" s="11">
        <f t="shared" si="210"/>
        <v>11.700000000069849</v>
      </c>
      <c r="U6747" s="10">
        <f t="shared" si="211"/>
        <v>0</v>
      </c>
    </row>
    <row r="6748" spans="1:21" x14ac:dyDescent="0.25">
      <c r="A6748">
        <v>5899</v>
      </c>
      <c r="B6748" t="s">
        <v>19157</v>
      </c>
      <c r="C6748" t="s">
        <v>19158</v>
      </c>
      <c r="D6748">
        <v>24</v>
      </c>
      <c r="E6748" t="s">
        <v>19</v>
      </c>
      <c r="F6748" t="s">
        <v>211</v>
      </c>
      <c r="G6748" s="1">
        <v>43916</v>
      </c>
      <c r="H6748" t="s">
        <v>27289</v>
      </c>
      <c r="I6748">
        <v>2020</v>
      </c>
      <c r="J6748" t="s">
        <v>27310</v>
      </c>
      <c r="K6748" t="s">
        <v>45</v>
      </c>
      <c r="L6748" t="s">
        <v>99</v>
      </c>
      <c r="M6748" t="s">
        <v>1057</v>
      </c>
      <c r="N6748" t="s">
        <v>62</v>
      </c>
      <c r="P6748" t="s">
        <v>25</v>
      </c>
      <c r="Q6748" t="s">
        <v>55</v>
      </c>
      <c r="S6748" s="11">
        <f t="shared" si="210"/>
        <v>0</v>
      </c>
      <c r="U6748" s="10">
        <f t="shared" si="211"/>
        <v>0</v>
      </c>
    </row>
    <row r="6749" spans="1:21" x14ac:dyDescent="0.25">
      <c r="A6749">
        <v>5901</v>
      </c>
      <c r="B6749" t="s">
        <v>19163</v>
      </c>
      <c r="C6749" t="s">
        <v>19164</v>
      </c>
      <c r="D6749">
        <v>48</v>
      </c>
      <c r="E6749" t="s">
        <v>19</v>
      </c>
      <c r="F6749" t="s">
        <v>149</v>
      </c>
      <c r="G6749" s="1">
        <v>44228</v>
      </c>
      <c r="H6749" t="s">
        <v>27293</v>
      </c>
      <c r="I6749">
        <v>2021</v>
      </c>
      <c r="J6749" t="s">
        <v>27324</v>
      </c>
      <c r="K6749" t="s">
        <v>59</v>
      </c>
      <c r="L6749" t="s">
        <v>72</v>
      </c>
      <c r="M6749" t="s">
        <v>19165</v>
      </c>
      <c r="N6749" t="s">
        <v>24</v>
      </c>
      <c r="P6749" t="s">
        <v>143</v>
      </c>
      <c r="Q6749" t="s">
        <v>33</v>
      </c>
      <c r="R6749" s="2">
        <v>45078.384722222225</v>
      </c>
      <c r="S6749" s="11">
        <f t="shared" si="210"/>
        <v>9.2333333333954215</v>
      </c>
      <c r="U6749" s="10">
        <f t="shared" si="211"/>
        <v>0</v>
      </c>
    </row>
    <row r="6750" spans="1:21" x14ac:dyDescent="0.25">
      <c r="A6750">
        <v>5903</v>
      </c>
      <c r="B6750" t="s">
        <v>19170</v>
      </c>
      <c r="C6750" t="s">
        <v>19171</v>
      </c>
      <c r="D6750">
        <v>61</v>
      </c>
      <c r="E6750" t="s">
        <v>29</v>
      </c>
      <c r="F6750" t="s">
        <v>249</v>
      </c>
      <c r="G6750" s="1">
        <v>44386</v>
      </c>
      <c r="H6750" t="s">
        <v>27291</v>
      </c>
      <c r="I6750">
        <v>2021</v>
      </c>
      <c r="J6750" t="s">
        <v>27317</v>
      </c>
      <c r="K6750" t="s">
        <v>45</v>
      </c>
      <c r="L6750" t="s">
        <v>177</v>
      </c>
      <c r="M6750" t="s">
        <v>19172</v>
      </c>
      <c r="N6750" t="s">
        <v>24</v>
      </c>
      <c r="P6750" t="s">
        <v>25</v>
      </c>
      <c r="Q6750" t="s">
        <v>83</v>
      </c>
      <c r="R6750" s="2">
        <v>45078.256944444445</v>
      </c>
      <c r="S6750" s="11">
        <f t="shared" si="210"/>
        <v>6.1666666666860692</v>
      </c>
      <c r="U6750" s="10">
        <f t="shared" si="211"/>
        <v>0</v>
      </c>
    </row>
    <row r="6751" spans="1:21" x14ac:dyDescent="0.25">
      <c r="A6751">
        <v>5904</v>
      </c>
      <c r="B6751" t="s">
        <v>19173</v>
      </c>
      <c r="C6751" t="s">
        <v>19174</v>
      </c>
      <c r="D6751">
        <v>28</v>
      </c>
      <c r="E6751" t="s">
        <v>58</v>
      </c>
      <c r="F6751" t="s">
        <v>397</v>
      </c>
      <c r="G6751" s="1">
        <v>44424</v>
      </c>
      <c r="H6751" t="s">
        <v>27294</v>
      </c>
      <c r="I6751">
        <v>2021</v>
      </c>
      <c r="J6751" t="s">
        <v>27316</v>
      </c>
      <c r="K6751" t="s">
        <v>66</v>
      </c>
      <c r="L6751" t="s">
        <v>22</v>
      </c>
      <c r="M6751" t="s">
        <v>19175</v>
      </c>
      <c r="N6751" t="s">
        <v>24</v>
      </c>
      <c r="P6751" t="s">
        <v>143</v>
      </c>
      <c r="Q6751" t="s">
        <v>55</v>
      </c>
      <c r="R6751" s="2">
        <v>45078.413194444445</v>
      </c>
      <c r="S6751" s="11">
        <f t="shared" si="210"/>
        <v>9.9166666666860692</v>
      </c>
      <c r="U6751" s="10">
        <f t="shared" si="211"/>
        <v>0</v>
      </c>
    </row>
    <row r="6752" spans="1:21" x14ac:dyDescent="0.25">
      <c r="A6752">
        <v>5906</v>
      </c>
      <c r="B6752" t="s">
        <v>19180</v>
      </c>
      <c r="C6752" t="s">
        <v>19181</v>
      </c>
      <c r="D6752">
        <v>47</v>
      </c>
      <c r="E6752" t="s">
        <v>29</v>
      </c>
      <c r="F6752" t="s">
        <v>30</v>
      </c>
      <c r="G6752" s="1">
        <v>43918</v>
      </c>
      <c r="H6752" t="s">
        <v>27289</v>
      </c>
      <c r="I6752">
        <v>2020</v>
      </c>
      <c r="J6752" t="s">
        <v>27310</v>
      </c>
      <c r="K6752" t="s">
        <v>21</v>
      </c>
      <c r="L6752" t="s">
        <v>37</v>
      </c>
      <c r="M6752" t="s">
        <v>19182</v>
      </c>
      <c r="N6752" t="s">
        <v>24</v>
      </c>
      <c r="P6752" t="s">
        <v>143</v>
      </c>
      <c r="Q6752" t="s">
        <v>26</v>
      </c>
      <c r="R6752" s="2">
        <v>45078.659722222219</v>
      </c>
      <c r="S6752" s="11">
        <f t="shared" si="210"/>
        <v>15.833333333255723</v>
      </c>
      <c r="U6752" s="10">
        <f t="shared" si="211"/>
        <v>0</v>
      </c>
    </row>
    <row r="6753" spans="1:21" x14ac:dyDescent="0.25">
      <c r="A6753">
        <v>5907</v>
      </c>
      <c r="B6753" t="s">
        <v>19183</v>
      </c>
      <c r="C6753" t="s">
        <v>19184</v>
      </c>
      <c r="D6753">
        <v>35</v>
      </c>
      <c r="E6753" t="s">
        <v>19</v>
      </c>
      <c r="F6753" t="s">
        <v>485</v>
      </c>
      <c r="G6753" s="1">
        <v>44042</v>
      </c>
      <c r="H6753" t="s">
        <v>27291</v>
      </c>
      <c r="I6753">
        <v>2020</v>
      </c>
      <c r="J6753" t="s">
        <v>27306</v>
      </c>
      <c r="K6753" t="s">
        <v>59</v>
      </c>
      <c r="L6753" t="s">
        <v>52</v>
      </c>
      <c r="M6753" t="s">
        <v>19185</v>
      </c>
      <c r="N6753" t="s">
        <v>24</v>
      </c>
      <c r="P6753" t="s">
        <v>89</v>
      </c>
      <c r="Q6753" t="s">
        <v>33</v>
      </c>
      <c r="R6753" s="2">
        <v>45078.151388888888</v>
      </c>
      <c r="S6753" s="11">
        <f t="shared" si="210"/>
        <v>3.6333333333022892</v>
      </c>
      <c r="U6753" s="10">
        <f t="shared" si="211"/>
        <v>0</v>
      </c>
    </row>
    <row r="6754" spans="1:21" x14ac:dyDescent="0.25">
      <c r="A6754">
        <v>5908</v>
      </c>
      <c r="B6754" t="s">
        <v>19186</v>
      </c>
      <c r="C6754" t="s">
        <v>19187</v>
      </c>
      <c r="D6754">
        <v>65</v>
      </c>
      <c r="E6754" t="s">
        <v>29</v>
      </c>
      <c r="F6754" t="s">
        <v>286</v>
      </c>
      <c r="G6754" s="1">
        <v>43837</v>
      </c>
      <c r="H6754" t="s">
        <v>27295</v>
      </c>
      <c r="I6754">
        <v>2020</v>
      </c>
      <c r="J6754" t="s">
        <v>27325</v>
      </c>
      <c r="K6754" t="s">
        <v>45</v>
      </c>
      <c r="L6754" t="s">
        <v>46</v>
      </c>
      <c r="M6754" t="s">
        <v>19188</v>
      </c>
      <c r="N6754" t="s">
        <v>24</v>
      </c>
      <c r="P6754" t="s">
        <v>25</v>
      </c>
      <c r="Q6754" t="s">
        <v>83</v>
      </c>
      <c r="R6754" s="2">
        <v>45078.836805555555</v>
      </c>
      <c r="S6754" s="11">
        <f t="shared" si="210"/>
        <v>20.083333333313931</v>
      </c>
      <c r="U6754" s="10">
        <f t="shared" si="211"/>
        <v>0</v>
      </c>
    </row>
    <row r="6755" spans="1:21" x14ac:dyDescent="0.25">
      <c r="A6755">
        <v>5909</v>
      </c>
      <c r="B6755" t="s">
        <v>19189</v>
      </c>
      <c r="C6755" t="s">
        <v>19190</v>
      </c>
      <c r="D6755">
        <v>61</v>
      </c>
      <c r="E6755" t="s">
        <v>58</v>
      </c>
      <c r="F6755" t="s">
        <v>281</v>
      </c>
      <c r="G6755" s="1">
        <v>43881</v>
      </c>
      <c r="H6755" t="s">
        <v>27293</v>
      </c>
      <c r="I6755">
        <v>2020</v>
      </c>
      <c r="J6755" t="s">
        <v>27308</v>
      </c>
      <c r="K6755" t="s">
        <v>45</v>
      </c>
      <c r="L6755" t="s">
        <v>46</v>
      </c>
      <c r="M6755" t="s">
        <v>19191</v>
      </c>
      <c r="N6755" t="s">
        <v>62</v>
      </c>
      <c r="P6755" t="s">
        <v>89</v>
      </c>
      <c r="Q6755" t="s">
        <v>26</v>
      </c>
      <c r="S6755" s="11">
        <f t="shared" si="210"/>
        <v>0</v>
      </c>
      <c r="U6755" s="10">
        <f t="shared" si="211"/>
        <v>0</v>
      </c>
    </row>
    <row r="6756" spans="1:21" x14ac:dyDescent="0.25">
      <c r="A6756">
        <v>5911</v>
      </c>
      <c r="B6756" t="s">
        <v>13909</v>
      </c>
      <c r="C6756" t="s">
        <v>19196</v>
      </c>
      <c r="D6756">
        <v>26</v>
      </c>
      <c r="E6756" t="s">
        <v>58</v>
      </c>
      <c r="F6756" t="s">
        <v>129</v>
      </c>
      <c r="G6756" s="1">
        <v>43934</v>
      </c>
      <c r="H6756" t="s">
        <v>27300</v>
      </c>
      <c r="I6756">
        <v>2020</v>
      </c>
      <c r="J6756" t="s">
        <v>27327</v>
      </c>
      <c r="K6756" t="s">
        <v>67</v>
      </c>
      <c r="L6756" t="s">
        <v>113</v>
      </c>
      <c r="M6756" t="s">
        <v>19197</v>
      </c>
      <c r="N6756" t="s">
        <v>62</v>
      </c>
      <c r="P6756" t="s">
        <v>41</v>
      </c>
      <c r="Q6756" t="s">
        <v>33</v>
      </c>
      <c r="S6756" s="11">
        <f t="shared" si="210"/>
        <v>0</v>
      </c>
      <c r="U6756" s="10">
        <f t="shared" si="211"/>
        <v>0</v>
      </c>
    </row>
    <row r="6757" spans="1:21" x14ac:dyDescent="0.25">
      <c r="A6757">
        <v>5913</v>
      </c>
      <c r="B6757" t="s">
        <v>19202</v>
      </c>
      <c r="C6757" t="s">
        <v>19203</v>
      </c>
      <c r="D6757">
        <v>70</v>
      </c>
      <c r="E6757" t="s">
        <v>29</v>
      </c>
      <c r="F6757" t="s">
        <v>339</v>
      </c>
      <c r="G6757" s="1">
        <v>44117</v>
      </c>
      <c r="H6757" t="s">
        <v>27296</v>
      </c>
      <c r="I6757">
        <v>2020</v>
      </c>
      <c r="J6757" t="s">
        <v>27319</v>
      </c>
      <c r="K6757" t="s">
        <v>67</v>
      </c>
      <c r="L6757" t="s">
        <v>22</v>
      </c>
      <c r="M6757" t="s">
        <v>19204</v>
      </c>
      <c r="N6757" t="s">
        <v>24</v>
      </c>
      <c r="P6757" t="s">
        <v>25</v>
      </c>
      <c r="Q6757" t="s">
        <v>55</v>
      </c>
      <c r="R6757" s="2">
        <v>45078.025694444441</v>
      </c>
      <c r="S6757" s="11">
        <f t="shared" si="210"/>
        <v>0.61666666658129543</v>
      </c>
      <c r="U6757" s="10">
        <f t="shared" si="211"/>
        <v>0</v>
      </c>
    </row>
    <row r="6758" spans="1:21" x14ac:dyDescent="0.25">
      <c r="A6758">
        <v>5914</v>
      </c>
      <c r="B6758" t="s">
        <v>19205</v>
      </c>
      <c r="C6758" t="s">
        <v>19206</v>
      </c>
      <c r="D6758">
        <v>28</v>
      </c>
      <c r="E6758" t="s">
        <v>29</v>
      </c>
      <c r="F6758" t="s">
        <v>20</v>
      </c>
      <c r="G6758" s="1">
        <v>43836</v>
      </c>
      <c r="H6758" t="s">
        <v>27295</v>
      </c>
      <c r="I6758">
        <v>2020</v>
      </c>
      <c r="J6758" t="s">
        <v>27325</v>
      </c>
      <c r="K6758" t="s">
        <v>21</v>
      </c>
      <c r="L6758" t="s">
        <v>177</v>
      </c>
      <c r="M6758" t="s">
        <v>4173</v>
      </c>
      <c r="N6758" t="s">
        <v>62</v>
      </c>
      <c r="P6758" t="s">
        <v>41</v>
      </c>
      <c r="Q6758" t="s">
        <v>26</v>
      </c>
      <c r="S6758" s="11">
        <f t="shared" si="210"/>
        <v>0</v>
      </c>
      <c r="U6758" s="10">
        <f t="shared" si="211"/>
        <v>0</v>
      </c>
    </row>
    <row r="6759" spans="1:21" x14ac:dyDescent="0.25">
      <c r="A6759">
        <v>5915</v>
      </c>
      <c r="B6759" t="s">
        <v>19207</v>
      </c>
      <c r="C6759" t="s">
        <v>19208</v>
      </c>
      <c r="D6759">
        <v>54</v>
      </c>
      <c r="E6759" t="s">
        <v>29</v>
      </c>
      <c r="F6759" t="s">
        <v>485</v>
      </c>
      <c r="G6759" s="1">
        <v>44122</v>
      </c>
      <c r="H6759" t="s">
        <v>27296</v>
      </c>
      <c r="I6759">
        <v>2020</v>
      </c>
      <c r="J6759" t="s">
        <v>27319</v>
      </c>
      <c r="K6759" t="s">
        <v>21</v>
      </c>
      <c r="L6759" t="s">
        <v>99</v>
      </c>
      <c r="M6759" t="s">
        <v>19209</v>
      </c>
      <c r="N6759" t="s">
        <v>62</v>
      </c>
      <c r="P6759" t="s">
        <v>89</v>
      </c>
      <c r="Q6759" t="s">
        <v>33</v>
      </c>
      <c r="S6759" s="11">
        <f t="shared" si="210"/>
        <v>0</v>
      </c>
      <c r="U6759" s="10">
        <f t="shared" si="211"/>
        <v>0</v>
      </c>
    </row>
    <row r="6760" spans="1:21" x14ac:dyDescent="0.25">
      <c r="A6760">
        <v>5916</v>
      </c>
      <c r="B6760" t="s">
        <v>19210</v>
      </c>
      <c r="C6760" t="s">
        <v>19211</v>
      </c>
      <c r="D6760">
        <v>69</v>
      </c>
      <c r="E6760" t="s">
        <v>29</v>
      </c>
      <c r="F6760" t="s">
        <v>281</v>
      </c>
      <c r="G6760" s="1">
        <v>43892</v>
      </c>
      <c r="H6760" t="s">
        <v>27289</v>
      </c>
      <c r="I6760">
        <v>2020</v>
      </c>
      <c r="J6760" t="s">
        <v>27310</v>
      </c>
      <c r="K6760" t="s">
        <v>21</v>
      </c>
      <c r="L6760" t="s">
        <v>59</v>
      </c>
      <c r="M6760" t="s">
        <v>19212</v>
      </c>
      <c r="N6760" t="s">
        <v>62</v>
      </c>
      <c r="P6760" t="s">
        <v>89</v>
      </c>
      <c r="Q6760" t="s">
        <v>55</v>
      </c>
      <c r="S6760" s="11">
        <f t="shared" si="210"/>
        <v>0</v>
      </c>
      <c r="U6760" s="10">
        <f t="shared" si="211"/>
        <v>0</v>
      </c>
    </row>
    <row r="6761" spans="1:21" x14ac:dyDescent="0.25">
      <c r="A6761">
        <v>5917</v>
      </c>
      <c r="B6761" t="s">
        <v>19213</v>
      </c>
      <c r="C6761" t="s">
        <v>19214</v>
      </c>
      <c r="D6761">
        <v>64</v>
      </c>
      <c r="E6761" t="s">
        <v>29</v>
      </c>
      <c r="F6761" t="s">
        <v>134</v>
      </c>
      <c r="G6761" s="1">
        <v>44458</v>
      </c>
      <c r="H6761" t="s">
        <v>27298</v>
      </c>
      <c r="I6761">
        <v>2021</v>
      </c>
      <c r="J6761" t="s">
        <v>27315</v>
      </c>
      <c r="K6761" t="s">
        <v>66</v>
      </c>
      <c r="L6761" t="s">
        <v>22</v>
      </c>
      <c r="M6761" t="s">
        <v>19215</v>
      </c>
      <c r="N6761" t="s">
        <v>62</v>
      </c>
      <c r="P6761" t="s">
        <v>41</v>
      </c>
      <c r="Q6761" t="s">
        <v>26</v>
      </c>
      <c r="S6761" s="11">
        <f t="shared" si="210"/>
        <v>0</v>
      </c>
      <c r="U6761" s="10">
        <f t="shared" si="211"/>
        <v>0</v>
      </c>
    </row>
    <row r="6762" spans="1:21" x14ac:dyDescent="0.25">
      <c r="A6762">
        <v>5921</v>
      </c>
      <c r="B6762" t="s">
        <v>19228</v>
      </c>
      <c r="C6762" t="s">
        <v>19229</v>
      </c>
      <c r="D6762">
        <v>29</v>
      </c>
      <c r="E6762" t="s">
        <v>19</v>
      </c>
      <c r="F6762" t="s">
        <v>173</v>
      </c>
      <c r="G6762" s="1">
        <v>44103</v>
      </c>
      <c r="H6762" t="s">
        <v>27298</v>
      </c>
      <c r="I6762">
        <v>2020</v>
      </c>
      <c r="J6762" t="s">
        <v>27314</v>
      </c>
      <c r="K6762" t="s">
        <v>67</v>
      </c>
      <c r="L6762" t="s">
        <v>46</v>
      </c>
      <c r="M6762" t="s">
        <v>19230</v>
      </c>
      <c r="N6762" t="s">
        <v>62</v>
      </c>
      <c r="P6762" t="s">
        <v>25</v>
      </c>
      <c r="Q6762" t="s">
        <v>33</v>
      </c>
      <c r="S6762" s="11">
        <f t="shared" si="210"/>
        <v>0</v>
      </c>
      <c r="U6762" s="10">
        <f t="shared" si="211"/>
        <v>0</v>
      </c>
    </row>
    <row r="6763" spans="1:21" x14ac:dyDescent="0.25">
      <c r="A6763">
        <v>5922</v>
      </c>
      <c r="B6763" t="s">
        <v>19231</v>
      </c>
      <c r="C6763" t="s">
        <v>19232</v>
      </c>
      <c r="D6763">
        <v>35</v>
      </c>
      <c r="E6763" t="s">
        <v>19</v>
      </c>
      <c r="F6763" t="s">
        <v>339</v>
      </c>
      <c r="G6763" s="1">
        <v>44424</v>
      </c>
      <c r="H6763" t="s">
        <v>27294</v>
      </c>
      <c r="I6763">
        <v>2021</v>
      </c>
      <c r="J6763" t="s">
        <v>27316</v>
      </c>
      <c r="K6763" t="s">
        <v>45</v>
      </c>
      <c r="L6763" t="s">
        <v>141</v>
      </c>
      <c r="M6763" t="s">
        <v>19233</v>
      </c>
      <c r="N6763" t="s">
        <v>24</v>
      </c>
      <c r="P6763" t="s">
        <v>143</v>
      </c>
      <c r="Q6763" t="s">
        <v>83</v>
      </c>
      <c r="R6763" s="2">
        <v>45078.643055555556</v>
      </c>
      <c r="S6763" s="11">
        <f t="shared" si="210"/>
        <v>15.433333333348855</v>
      </c>
      <c r="U6763" s="10">
        <f t="shared" si="211"/>
        <v>0</v>
      </c>
    </row>
    <row r="6764" spans="1:21" x14ac:dyDescent="0.25">
      <c r="A6764">
        <v>5923</v>
      </c>
      <c r="B6764" t="s">
        <v>19234</v>
      </c>
      <c r="C6764" t="s">
        <v>19235</v>
      </c>
      <c r="D6764">
        <v>46</v>
      </c>
      <c r="E6764" t="s">
        <v>19</v>
      </c>
      <c r="F6764" t="s">
        <v>98</v>
      </c>
      <c r="G6764" s="1">
        <v>44119</v>
      </c>
      <c r="H6764" t="s">
        <v>27296</v>
      </c>
      <c r="I6764">
        <v>2020</v>
      </c>
      <c r="J6764" t="s">
        <v>27319</v>
      </c>
      <c r="K6764" t="s">
        <v>67</v>
      </c>
      <c r="L6764" t="s">
        <v>72</v>
      </c>
      <c r="M6764" t="s">
        <v>19236</v>
      </c>
      <c r="N6764" t="s">
        <v>24</v>
      </c>
      <c r="P6764" t="s">
        <v>143</v>
      </c>
      <c r="Q6764" t="s">
        <v>55</v>
      </c>
      <c r="R6764" s="2">
        <v>45078.21875</v>
      </c>
      <c r="S6764" s="11">
        <f t="shared" si="210"/>
        <v>5.25</v>
      </c>
      <c r="U6764" s="10">
        <f t="shared" si="211"/>
        <v>0</v>
      </c>
    </row>
    <row r="6765" spans="1:21" x14ac:dyDescent="0.25">
      <c r="A6765">
        <v>5924</v>
      </c>
      <c r="B6765" t="s">
        <v>16976</v>
      </c>
      <c r="C6765" t="s">
        <v>19237</v>
      </c>
      <c r="D6765">
        <v>52</v>
      </c>
      <c r="E6765" t="s">
        <v>58</v>
      </c>
      <c r="F6765" t="s">
        <v>207</v>
      </c>
      <c r="G6765" s="1">
        <v>43831</v>
      </c>
      <c r="H6765" t="s">
        <v>27295</v>
      </c>
      <c r="I6765">
        <v>2020</v>
      </c>
      <c r="J6765" t="s">
        <v>27325</v>
      </c>
      <c r="K6765" t="s">
        <v>66</v>
      </c>
      <c r="L6765" t="s">
        <v>113</v>
      </c>
      <c r="M6765" t="s">
        <v>19238</v>
      </c>
      <c r="N6765" t="s">
        <v>24</v>
      </c>
      <c r="P6765" t="s">
        <v>41</v>
      </c>
      <c r="Q6765" t="s">
        <v>33</v>
      </c>
      <c r="R6765" s="2">
        <v>45078.494444444441</v>
      </c>
      <c r="S6765" s="11">
        <f t="shared" si="210"/>
        <v>11.866666666581295</v>
      </c>
      <c r="U6765" s="10">
        <f t="shared" si="211"/>
        <v>0</v>
      </c>
    </row>
    <row r="6766" spans="1:21" x14ac:dyDescent="0.25">
      <c r="A6766">
        <v>5925</v>
      </c>
      <c r="B6766" t="s">
        <v>19239</v>
      </c>
      <c r="C6766" t="s">
        <v>19240</v>
      </c>
      <c r="D6766">
        <v>68</v>
      </c>
      <c r="E6766" t="s">
        <v>19</v>
      </c>
      <c r="F6766" t="s">
        <v>98</v>
      </c>
      <c r="G6766" s="1">
        <v>44529</v>
      </c>
      <c r="H6766" t="s">
        <v>27292</v>
      </c>
      <c r="I6766">
        <v>2021</v>
      </c>
      <c r="J6766" t="s">
        <v>27326</v>
      </c>
      <c r="K6766" t="s">
        <v>59</v>
      </c>
      <c r="L6766" t="s">
        <v>31</v>
      </c>
      <c r="M6766" t="s">
        <v>19241</v>
      </c>
      <c r="N6766" t="s">
        <v>24</v>
      </c>
      <c r="P6766" t="s">
        <v>41</v>
      </c>
      <c r="Q6766" t="s">
        <v>83</v>
      </c>
      <c r="R6766" s="2">
        <v>45078.48333333333</v>
      </c>
      <c r="S6766" s="11">
        <f t="shared" si="210"/>
        <v>11.599999999918509</v>
      </c>
      <c r="U6766" s="10">
        <f t="shared" si="211"/>
        <v>0</v>
      </c>
    </row>
    <row r="6767" spans="1:21" x14ac:dyDescent="0.25">
      <c r="A6767">
        <v>5926</v>
      </c>
      <c r="B6767" t="s">
        <v>19242</v>
      </c>
      <c r="C6767" t="s">
        <v>19243</v>
      </c>
      <c r="D6767">
        <v>18</v>
      </c>
      <c r="E6767" t="s">
        <v>58</v>
      </c>
      <c r="F6767" t="s">
        <v>249</v>
      </c>
      <c r="G6767" s="1">
        <v>44287</v>
      </c>
      <c r="H6767" t="s">
        <v>27300</v>
      </c>
      <c r="I6767">
        <v>2021</v>
      </c>
      <c r="J6767" t="s">
        <v>27323</v>
      </c>
      <c r="K6767" t="s">
        <v>67</v>
      </c>
      <c r="L6767" t="s">
        <v>72</v>
      </c>
      <c r="M6767" t="s">
        <v>19244</v>
      </c>
      <c r="N6767" t="s">
        <v>62</v>
      </c>
      <c r="P6767" t="s">
        <v>143</v>
      </c>
      <c r="Q6767" t="s">
        <v>33</v>
      </c>
      <c r="S6767" s="11">
        <f t="shared" si="210"/>
        <v>0</v>
      </c>
      <c r="U6767" s="10">
        <f t="shared" si="211"/>
        <v>0</v>
      </c>
    </row>
    <row r="6768" spans="1:21" x14ac:dyDescent="0.25">
      <c r="A6768">
        <v>5927</v>
      </c>
      <c r="B6768" t="s">
        <v>19245</v>
      </c>
      <c r="C6768" t="s">
        <v>19246</v>
      </c>
      <c r="D6768">
        <v>39</v>
      </c>
      <c r="E6768" t="s">
        <v>19</v>
      </c>
      <c r="F6768" t="s">
        <v>44</v>
      </c>
      <c r="G6768" s="1">
        <v>43936</v>
      </c>
      <c r="H6768" t="s">
        <v>27300</v>
      </c>
      <c r="I6768">
        <v>2020</v>
      </c>
      <c r="J6768" t="s">
        <v>27327</v>
      </c>
      <c r="K6768" t="s">
        <v>66</v>
      </c>
      <c r="L6768" t="s">
        <v>46</v>
      </c>
      <c r="M6768" t="s">
        <v>19247</v>
      </c>
      <c r="N6768" t="s">
        <v>62</v>
      </c>
      <c r="P6768" t="s">
        <v>41</v>
      </c>
      <c r="Q6768" t="s">
        <v>83</v>
      </c>
      <c r="S6768" s="11">
        <f t="shared" si="210"/>
        <v>0</v>
      </c>
      <c r="U6768" s="10">
        <f t="shared" si="211"/>
        <v>0</v>
      </c>
    </row>
    <row r="6769" spans="1:21" x14ac:dyDescent="0.25">
      <c r="A6769">
        <v>5928</v>
      </c>
      <c r="B6769" t="s">
        <v>19248</v>
      </c>
      <c r="C6769" t="s">
        <v>19249</v>
      </c>
      <c r="D6769">
        <v>57</v>
      </c>
      <c r="E6769" t="s">
        <v>29</v>
      </c>
      <c r="F6769" t="s">
        <v>157</v>
      </c>
      <c r="G6769" s="1">
        <v>43923</v>
      </c>
      <c r="H6769" t="s">
        <v>27300</v>
      </c>
      <c r="I6769">
        <v>2020</v>
      </c>
      <c r="J6769" t="s">
        <v>27327</v>
      </c>
      <c r="K6769" t="s">
        <v>45</v>
      </c>
      <c r="L6769" t="s">
        <v>31</v>
      </c>
      <c r="M6769" t="s">
        <v>19250</v>
      </c>
      <c r="N6769" t="s">
        <v>62</v>
      </c>
      <c r="P6769" t="s">
        <v>41</v>
      </c>
      <c r="Q6769" t="s">
        <v>33</v>
      </c>
      <c r="S6769" s="11">
        <f t="shared" si="210"/>
        <v>0</v>
      </c>
      <c r="U6769" s="10">
        <f t="shared" si="211"/>
        <v>0</v>
      </c>
    </row>
    <row r="6770" spans="1:21" x14ac:dyDescent="0.25">
      <c r="A6770">
        <v>5929</v>
      </c>
      <c r="B6770" t="s">
        <v>19251</v>
      </c>
      <c r="C6770" t="s">
        <v>19252</v>
      </c>
      <c r="D6770">
        <v>27</v>
      </c>
      <c r="E6770" t="s">
        <v>19</v>
      </c>
      <c r="F6770" t="s">
        <v>117</v>
      </c>
      <c r="G6770" s="1">
        <v>44381</v>
      </c>
      <c r="H6770" t="s">
        <v>27291</v>
      </c>
      <c r="I6770">
        <v>2021</v>
      </c>
      <c r="J6770" t="s">
        <v>27317</v>
      </c>
      <c r="K6770" t="s">
        <v>45</v>
      </c>
      <c r="L6770" t="s">
        <v>113</v>
      </c>
      <c r="M6770" t="s">
        <v>19253</v>
      </c>
      <c r="N6770" t="s">
        <v>24</v>
      </c>
      <c r="P6770" t="s">
        <v>89</v>
      </c>
      <c r="Q6770" t="s">
        <v>83</v>
      </c>
      <c r="R6770" s="2">
        <v>45078.474999999999</v>
      </c>
      <c r="S6770" s="11">
        <f t="shared" si="210"/>
        <v>11.399999999965075</v>
      </c>
      <c r="U6770" s="10">
        <f t="shared" si="211"/>
        <v>0</v>
      </c>
    </row>
    <row r="6771" spans="1:21" x14ac:dyDescent="0.25">
      <c r="A6771">
        <v>5932</v>
      </c>
      <c r="B6771" t="s">
        <v>19262</v>
      </c>
      <c r="C6771" t="s">
        <v>19263</v>
      </c>
      <c r="D6771">
        <v>38</v>
      </c>
      <c r="E6771" t="s">
        <v>58</v>
      </c>
      <c r="F6771" t="s">
        <v>207</v>
      </c>
      <c r="G6771" s="1">
        <v>44554</v>
      </c>
      <c r="H6771" t="s">
        <v>27299</v>
      </c>
      <c r="I6771">
        <v>2021</v>
      </c>
      <c r="J6771" t="s">
        <v>27322</v>
      </c>
      <c r="K6771" t="s">
        <v>45</v>
      </c>
      <c r="L6771" t="s">
        <v>150</v>
      </c>
      <c r="M6771" t="s">
        <v>19264</v>
      </c>
      <c r="N6771" t="s">
        <v>24</v>
      </c>
      <c r="P6771" t="s">
        <v>143</v>
      </c>
      <c r="Q6771" t="s">
        <v>33</v>
      </c>
      <c r="R6771" s="2">
        <v>45078.990277777775</v>
      </c>
      <c r="S6771" s="11">
        <f t="shared" si="210"/>
        <v>23.766666666604578</v>
      </c>
      <c r="U6771" s="10">
        <f t="shared" si="211"/>
        <v>0</v>
      </c>
    </row>
    <row r="6772" spans="1:21" x14ac:dyDescent="0.25">
      <c r="A6772">
        <v>5933</v>
      </c>
      <c r="B6772" t="s">
        <v>19265</v>
      </c>
      <c r="C6772" t="s">
        <v>19266</v>
      </c>
      <c r="D6772">
        <v>69</v>
      </c>
      <c r="E6772" t="s">
        <v>58</v>
      </c>
      <c r="F6772" t="s">
        <v>71</v>
      </c>
      <c r="G6772" s="1">
        <v>44190</v>
      </c>
      <c r="H6772" t="s">
        <v>27299</v>
      </c>
      <c r="I6772">
        <v>2020</v>
      </c>
      <c r="J6772" t="s">
        <v>27321</v>
      </c>
      <c r="K6772" t="s">
        <v>45</v>
      </c>
      <c r="L6772" t="s">
        <v>22</v>
      </c>
      <c r="M6772" t="s">
        <v>19267</v>
      </c>
      <c r="N6772" t="s">
        <v>24</v>
      </c>
      <c r="P6772" t="s">
        <v>143</v>
      </c>
      <c r="Q6772" t="s">
        <v>26</v>
      </c>
      <c r="R6772" s="2">
        <v>45078.776388888888</v>
      </c>
      <c r="S6772" s="11">
        <f t="shared" si="210"/>
        <v>18.633333333302289</v>
      </c>
      <c r="U6772" s="10">
        <f t="shared" si="211"/>
        <v>0</v>
      </c>
    </row>
    <row r="6773" spans="1:21" x14ac:dyDescent="0.25">
      <c r="A6773">
        <v>5934</v>
      </c>
      <c r="B6773" t="s">
        <v>19268</v>
      </c>
      <c r="C6773" t="s">
        <v>19269</v>
      </c>
      <c r="D6773">
        <v>28</v>
      </c>
      <c r="E6773" t="s">
        <v>19</v>
      </c>
      <c r="F6773" t="s">
        <v>421</v>
      </c>
      <c r="G6773" s="1">
        <v>44235</v>
      </c>
      <c r="H6773" t="s">
        <v>27293</v>
      </c>
      <c r="I6773">
        <v>2021</v>
      </c>
      <c r="J6773" t="s">
        <v>27324</v>
      </c>
      <c r="K6773" t="s">
        <v>66</v>
      </c>
      <c r="L6773" t="s">
        <v>52</v>
      </c>
      <c r="M6773" t="s">
        <v>19270</v>
      </c>
      <c r="N6773" t="s">
        <v>24</v>
      </c>
      <c r="P6773" t="s">
        <v>89</v>
      </c>
      <c r="Q6773" t="s">
        <v>33</v>
      </c>
      <c r="R6773" s="2">
        <v>45078.263194444444</v>
      </c>
      <c r="S6773" s="11">
        <f t="shared" si="210"/>
        <v>6.3166666666511446</v>
      </c>
      <c r="U6773" s="10">
        <f t="shared" si="211"/>
        <v>0</v>
      </c>
    </row>
    <row r="6774" spans="1:21" x14ac:dyDescent="0.25">
      <c r="A6774">
        <v>5935</v>
      </c>
      <c r="B6774" t="s">
        <v>11369</v>
      </c>
      <c r="C6774" t="s">
        <v>19271</v>
      </c>
      <c r="D6774">
        <v>68</v>
      </c>
      <c r="E6774" t="s">
        <v>29</v>
      </c>
      <c r="F6774" t="s">
        <v>655</v>
      </c>
      <c r="G6774" s="1">
        <v>44184</v>
      </c>
      <c r="H6774" t="s">
        <v>27299</v>
      </c>
      <c r="I6774">
        <v>2020</v>
      </c>
      <c r="J6774" t="s">
        <v>27321</v>
      </c>
      <c r="K6774" t="s">
        <v>67</v>
      </c>
      <c r="L6774" t="s">
        <v>93</v>
      </c>
      <c r="M6774" t="s">
        <v>19272</v>
      </c>
      <c r="N6774" t="s">
        <v>62</v>
      </c>
      <c r="P6774" t="s">
        <v>25</v>
      </c>
      <c r="Q6774" t="s">
        <v>83</v>
      </c>
      <c r="S6774" s="11">
        <f t="shared" si="210"/>
        <v>0</v>
      </c>
      <c r="U6774" s="10">
        <f t="shared" si="211"/>
        <v>0</v>
      </c>
    </row>
    <row r="6775" spans="1:21" x14ac:dyDescent="0.25">
      <c r="A6775">
        <v>5936</v>
      </c>
      <c r="B6775" t="s">
        <v>3141</v>
      </c>
      <c r="C6775" t="s">
        <v>19273</v>
      </c>
      <c r="D6775">
        <v>59</v>
      </c>
      <c r="E6775" t="s">
        <v>29</v>
      </c>
      <c r="F6775" t="s">
        <v>202</v>
      </c>
      <c r="G6775" s="1">
        <v>43837</v>
      </c>
      <c r="H6775" t="s">
        <v>27295</v>
      </c>
      <c r="I6775">
        <v>2020</v>
      </c>
      <c r="J6775" t="s">
        <v>27325</v>
      </c>
      <c r="K6775" t="s">
        <v>21</v>
      </c>
      <c r="L6775" t="s">
        <v>77</v>
      </c>
      <c r="M6775" t="s">
        <v>19274</v>
      </c>
      <c r="N6775" t="s">
        <v>62</v>
      </c>
      <c r="P6775" t="s">
        <v>143</v>
      </c>
      <c r="Q6775" t="s">
        <v>83</v>
      </c>
      <c r="S6775" s="11">
        <f t="shared" si="210"/>
        <v>0</v>
      </c>
      <c r="U6775" s="10">
        <f t="shared" si="211"/>
        <v>0</v>
      </c>
    </row>
    <row r="6776" spans="1:21" x14ac:dyDescent="0.25">
      <c r="A6776">
        <v>5937</v>
      </c>
      <c r="B6776" t="s">
        <v>19275</v>
      </c>
      <c r="C6776" t="s">
        <v>19276</v>
      </c>
      <c r="D6776">
        <v>25</v>
      </c>
      <c r="E6776" t="s">
        <v>19</v>
      </c>
      <c r="F6776" t="s">
        <v>249</v>
      </c>
      <c r="G6776" s="1">
        <v>44335</v>
      </c>
      <c r="H6776" t="s">
        <v>27290</v>
      </c>
      <c r="I6776">
        <v>2021</v>
      </c>
      <c r="J6776" t="s">
        <v>27305</v>
      </c>
      <c r="K6776" t="s">
        <v>45</v>
      </c>
      <c r="L6776" t="s">
        <v>67</v>
      </c>
      <c r="M6776" t="s">
        <v>19277</v>
      </c>
      <c r="N6776" t="s">
        <v>24</v>
      </c>
      <c r="P6776" t="s">
        <v>143</v>
      </c>
      <c r="Q6776" t="s">
        <v>83</v>
      </c>
      <c r="R6776" s="2">
        <v>45078.62222222222</v>
      </c>
      <c r="S6776" s="11">
        <f t="shared" si="210"/>
        <v>14.933333333290648</v>
      </c>
      <c r="U6776" s="10">
        <f t="shared" si="211"/>
        <v>0</v>
      </c>
    </row>
    <row r="6777" spans="1:21" x14ac:dyDescent="0.25">
      <c r="A6777">
        <v>5938</v>
      </c>
      <c r="B6777" t="s">
        <v>19278</v>
      </c>
      <c r="C6777" t="s">
        <v>19279</v>
      </c>
      <c r="D6777">
        <v>42</v>
      </c>
      <c r="E6777" t="s">
        <v>58</v>
      </c>
      <c r="F6777" t="s">
        <v>134</v>
      </c>
      <c r="G6777" s="1">
        <v>44138</v>
      </c>
      <c r="H6777" t="s">
        <v>27292</v>
      </c>
      <c r="I6777">
        <v>2020</v>
      </c>
      <c r="J6777" t="s">
        <v>27307</v>
      </c>
      <c r="K6777" t="s">
        <v>66</v>
      </c>
      <c r="L6777" t="s">
        <v>59</v>
      </c>
      <c r="M6777" t="s">
        <v>19280</v>
      </c>
      <c r="N6777" t="s">
        <v>62</v>
      </c>
      <c r="P6777" t="s">
        <v>143</v>
      </c>
      <c r="Q6777" t="s">
        <v>26</v>
      </c>
      <c r="S6777" s="11">
        <f t="shared" si="210"/>
        <v>0</v>
      </c>
      <c r="U6777" s="10">
        <f t="shared" si="211"/>
        <v>0</v>
      </c>
    </row>
    <row r="6778" spans="1:21" x14ac:dyDescent="0.25">
      <c r="A6778">
        <v>5941</v>
      </c>
      <c r="B6778" t="s">
        <v>504</v>
      </c>
      <c r="C6778" t="s">
        <v>19289</v>
      </c>
      <c r="D6778">
        <v>23</v>
      </c>
      <c r="E6778" t="s">
        <v>58</v>
      </c>
      <c r="F6778" t="s">
        <v>20</v>
      </c>
      <c r="G6778" s="1">
        <v>44274</v>
      </c>
      <c r="H6778" t="s">
        <v>27289</v>
      </c>
      <c r="I6778">
        <v>2021</v>
      </c>
      <c r="J6778" t="s">
        <v>27304</v>
      </c>
      <c r="K6778" t="s">
        <v>21</v>
      </c>
      <c r="L6778" t="s">
        <v>37</v>
      </c>
      <c r="M6778" t="s">
        <v>19290</v>
      </c>
      <c r="N6778" t="s">
        <v>62</v>
      </c>
      <c r="P6778" t="s">
        <v>25</v>
      </c>
      <c r="Q6778" t="s">
        <v>26</v>
      </c>
      <c r="S6778" s="11">
        <f t="shared" si="210"/>
        <v>0</v>
      </c>
      <c r="U6778" s="10">
        <f t="shared" si="211"/>
        <v>0</v>
      </c>
    </row>
    <row r="6779" spans="1:21" x14ac:dyDescent="0.25">
      <c r="A6779">
        <v>5942</v>
      </c>
      <c r="B6779" t="s">
        <v>19291</v>
      </c>
      <c r="C6779" t="s">
        <v>19292</v>
      </c>
      <c r="D6779">
        <v>68</v>
      </c>
      <c r="E6779" t="s">
        <v>19</v>
      </c>
      <c r="F6779" t="s">
        <v>20</v>
      </c>
      <c r="G6779" s="1">
        <v>43839</v>
      </c>
      <c r="H6779" t="s">
        <v>27295</v>
      </c>
      <c r="I6779">
        <v>2020</v>
      </c>
      <c r="J6779" t="s">
        <v>27325</v>
      </c>
      <c r="K6779" t="s">
        <v>45</v>
      </c>
      <c r="L6779" t="s">
        <v>113</v>
      </c>
      <c r="M6779" t="s">
        <v>19293</v>
      </c>
      <c r="N6779" t="s">
        <v>24</v>
      </c>
      <c r="P6779" t="s">
        <v>89</v>
      </c>
      <c r="Q6779" t="s">
        <v>55</v>
      </c>
      <c r="R6779" s="2">
        <v>45078.677083333336</v>
      </c>
      <c r="S6779" s="11">
        <f t="shared" si="210"/>
        <v>16.250000000058208</v>
      </c>
      <c r="U6779" s="10">
        <f t="shared" si="211"/>
        <v>0</v>
      </c>
    </row>
    <row r="6780" spans="1:21" x14ac:dyDescent="0.25">
      <c r="A6780">
        <v>5943</v>
      </c>
      <c r="B6780" t="s">
        <v>19294</v>
      </c>
      <c r="C6780" t="s">
        <v>19295</v>
      </c>
      <c r="D6780">
        <v>63</v>
      </c>
      <c r="E6780" t="s">
        <v>29</v>
      </c>
      <c r="F6780" t="s">
        <v>207</v>
      </c>
      <c r="G6780" s="1">
        <v>43923</v>
      </c>
      <c r="H6780" t="s">
        <v>27300</v>
      </c>
      <c r="I6780">
        <v>2020</v>
      </c>
      <c r="J6780" t="s">
        <v>27327</v>
      </c>
      <c r="K6780" t="s">
        <v>45</v>
      </c>
      <c r="L6780" t="s">
        <v>141</v>
      </c>
      <c r="M6780" t="s">
        <v>19296</v>
      </c>
      <c r="N6780" t="s">
        <v>62</v>
      </c>
      <c r="P6780" t="s">
        <v>25</v>
      </c>
      <c r="Q6780" t="s">
        <v>26</v>
      </c>
      <c r="S6780" s="11">
        <f t="shared" si="210"/>
        <v>0</v>
      </c>
      <c r="U6780" s="10">
        <f t="shared" si="211"/>
        <v>0</v>
      </c>
    </row>
    <row r="6781" spans="1:21" x14ac:dyDescent="0.25">
      <c r="A6781">
        <v>5946</v>
      </c>
      <c r="B6781" t="s">
        <v>19303</v>
      </c>
      <c r="C6781" t="s">
        <v>19304</v>
      </c>
      <c r="D6781">
        <v>24</v>
      </c>
      <c r="E6781" t="s">
        <v>19</v>
      </c>
      <c r="F6781" t="s">
        <v>76</v>
      </c>
      <c r="G6781" s="1">
        <v>44417</v>
      </c>
      <c r="H6781" t="s">
        <v>27294</v>
      </c>
      <c r="I6781">
        <v>2021</v>
      </c>
      <c r="J6781" t="s">
        <v>27316</v>
      </c>
      <c r="K6781" t="s">
        <v>21</v>
      </c>
      <c r="L6781" t="s">
        <v>113</v>
      </c>
      <c r="M6781" t="s">
        <v>19305</v>
      </c>
      <c r="N6781" t="s">
        <v>24</v>
      </c>
      <c r="P6781" t="s">
        <v>41</v>
      </c>
      <c r="Q6781" t="s">
        <v>26</v>
      </c>
      <c r="R6781" s="2">
        <v>45078.191666666666</v>
      </c>
      <c r="S6781" s="11">
        <f t="shared" si="210"/>
        <v>4.5999999999767169</v>
      </c>
      <c r="U6781" s="10">
        <f t="shared" si="211"/>
        <v>0</v>
      </c>
    </row>
    <row r="6782" spans="1:21" x14ac:dyDescent="0.25">
      <c r="A6782">
        <v>5947</v>
      </c>
      <c r="B6782" t="s">
        <v>19306</v>
      </c>
      <c r="C6782" t="s">
        <v>19307</v>
      </c>
      <c r="D6782">
        <v>36</v>
      </c>
      <c r="E6782" t="s">
        <v>19</v>
      </c>
      <c r="F6782" t="s">
        <v>134</v>
      </c>
      <c r="G6782" s="1">
        <v>44395</v>
      </c>
      <c r="H6782" t="s">
        <v>27291</v>
      </c>
      <c r="I6782">
        <v>2021</v>
      </c>
      <c r="J6782" t="s">
        <v>27317</v>
      </c>
      <c r="K6782" t="s">
        <v>21</v>
      </c>
      <c r="L6782" t="s">
        <v>67</v>
      </c>
      <c r="M6782" t="s">
        <v>19308</v>
      </c>
      <c r="N6782" t="s">
        <v>24</v>
      </c>
      <c r="P6782" t="s">
        <v>143</v>
      </c>
      <c r="Q6782" t="s">
        <v>26</v>
      </c>
      <c r="R6782" s="2">
        <v>45078.470138888886</v>
      </c>
      <c r="S6782" s="11">
        <f t="shared" si="210"/>
        <v>11.283333333267365</v>
      </c>
      <c r="U6782" s="10">
        <f t="shared" si="211"/>
        <v>0</v>
      </c>
    </row>
    <row r="6783" spans="1:21" x14ac:dyDescent="0.25">
      <c r="A6783">
        <v>5948</v>
      </c>
      <c r="B6783" t="s">
        <v>19309</v>
      </c>
      <c r="C6783" t="s">
        <v>19310</v>
      </c>
      <c r="D6783">
        <v>18</v>
      </c>
      <c r="E6783" t="s">
        <v>58</v>
      </c>
      <c r="F6783" t="s">
        <v>207</v>
      </c>
      <c r="G6783" s="1">
        <v>43852</v>
      </c>
      <c r="H6783" t="s">
        <v>27295</v>
      </c>
      <c r="I6783">
        <v>2020</v>
      </c>
      <c r="J6783" t="s">
        <v>27325</v>
      </c>
      <c r="K6783" t="s">
        <v>59</v>
      </c>
      <c r="L6783" t="s">
        <v>77</v>
      </c>
      <c r="M6783" t="s">
        <v>19311</v>
      </c>
      <c r="N6783" t="s">
        <v>24</v>
      </c>
      <c r="P6783" t="s">
        <v>89</v>
      </c>
      <c r="Q6783" t="s">
        <v>83</v>
      </c>
      <c r="R6783" s="2">
        <v>45078.824999999997</v>
      </c>
      <c r="S6783" s="11">
        <f t="shared" si="210"/>
        <v>19.799999999930151</v>
      </c>
      <c r="U6783" s="10">
        <f t="shared" si="211"/>
        <v>0</v>
      </c>
    </row>
    <row r="6784" spans="1:21" x14ac:dyDescent="0.25">
      <c r="A6784">
        <v>5949</v>
      </c>
      <c r="B6784" t="s">
        <v>19312</v>
      </c>
      <c r="C6784" t="s">
        <v>19313</v>
      </c>
      <c r="D6784">
        <v>18</v>
      </c>
      <c r="E6784" t="s">
        <v>19</v>
      </c>
      <c r="F6784" t="s">
        <v>98</v>
      </c>
      <c r="G6784" s="1">
        <v>44221</v>
      </c>
      <c r="H6784" t="s">
        <v>27295</v>
      </c>
      <c r="I6784">
        <v>2021</v>
      </c>
      <c r="J6784" t="s">
        <v>27311</v>
      </c>
      <c r="K6784" t="s">
        <v>67</v>
      </c>
      <c r="L6784" t="s">
        <v>93</v>
      </c>
      <c r="M6784" t="s">
        <v>19314</v>
      </c>
      <c r="N6784" t="s">
        <v>62</v>
      </c>
      <c r="P6784" t="s">
        <v>143</v>
      </c>
      <c r="Q6784" t="s">
        <v>55</v>
      </c>
      <c r="S6784" s="11">
        <f t="shared" si="210"/>
        <v>0</v>
      </c>
      <c r="U6784" s="10">
        <f t="shared" si="211"/>
        <v>0</v>
      </c>
    </row>
    <row r="6785" spans="1:21" x14ac:dyDescent="0.25">
      <c r="A6785">
        <v>5953</v>
      </c>
      <c r="B6785" t="s">
        <v>3298</v>
      </c>
      <c r="C6785" t="s">
        <v>19327</v>
      </c>
      <c r="D6785">
        <v>20</v>
      </c>
      <c r="E6785" t="s">
        <v>29</v>
      </c>
      <c r="F6785" t="s">
        <v>76</v>
      </c>
      <c r="G6785" s="1">
        <v>44343</v>
      </c>
      <c r="H6785" t="s">
        <v>27290</v>
      </c>
      <c r="I6785">
        <v>2021</v>
      </c>
      <c r="J6785" t="s">
        <v>27305</v>
      </c>
      <c r="K6785" t="s">
        <v>66</v>
      </c>
      <c r="L6785" t="s">
        <v>77</v>
      </c>
      <c r="M6785" t="s">
        <v>19328</v>
      </c>
      <c r="N6785" t="s">
        <v>62</v>
      </c>
      <c r="P6785" t="s">
        <v>143</v>
      </c>
      <c r="Q6785" t="s">
        <v>83</v>
      </c>
      <c r="S6785" s="11">
        <f t="shared" si="210"/>
        <v>0</v>
      </c>
      <c r="U6785" s="10">
        <f t="shared" si="211"/>
        <v>0</v>
      </c>
    </row>
    <row r="6786" spans="1:21" x14ac:dyDescent="0.25">
      <c r="A6786">
        <v>5954</v>
      </c>
      <c r="B6786" t="s">
        <v>19329</v>
      </c>
      <c r="C6786" t="s">
        <v>19330</v>
      </c>
      <c r="D6786">
        <v>70</v>
      </c>
      <c r="E6786" t="s">
        <v>19</v>
      </c>
      <c r="F6786" t="s">
        <v>81</v>
      </c>
      <c r="G6786" s="1">
        <v>44154</v>
      </c>
      <c r="H6786" t="s">
        <v>27292</v>
      </c>
      <c r="I6786">
        <v>2020</v>
      </c>
      <c r="J6786" t="s">
        <v>27307</v>
      </c>
      <c r="K6786" t="s">
        <v>66</v>
      </c>
      <c r="L6786" t="s">
        <v>141</v>
      </c>
      <c r="M6786" t="s">
        <v>19331</v>
      </c>
      <c r="N6786" t="s">
        <v>62</v>
      </c>
      <c r="P6786" t="s">
        <v>143</v>
      </c>
      <c r="Q6786" t="s">
        <v>83</v>
      </c>
      <c r="S6786" s="11">
        <f t="shared" ref="S6786:S6849" si="212">(R6786-INT(R6786)) * 24</f>
        <v>0</v>
      </c>
      <c r="U6786" s="10">
        <f t="shared" ref="U6786:U6849" si="213">(T6786 - INT(T6786)) * 24</f>
        <v>0</v>
      </c>
    </row>
    <row r="6787" spans="1:21" x14ac:dyDescent="0.25">
      <c r="A6787">
        <v>5955</v>
      </c>
      <c r="B6787" t="s">
        <v>19332</v>
      </c>
      <c r="C6787" t="s">
        <v>19333</v>
      </c>
      <c r="D6787">
        <v>44</v>
      </c>
      <c r="E6787" t="s">
        <v>29</v>
      </c>
      <c r="F6787" t="s">
        <v>456</v>
      </c>
      <c r="G6787" s="1">
        <v>44061</v>
      </c>
      <c r="H6787" t="s">
        <v>27294</v>
      </c>
      <c r="I6787">
        <v>2020</v>
      </c>
      <c r="J6787" t="s">
        <v>27309</v>
      </c>
      <c r="K6787" t="s">
        <v>45</v>
      </c>
      <c r="L6787" t="s">
        <v>72</v>
      </c>
      <c r="M6787" t="s">
        <v>19334</v>
      </c>
      <c r="N6787" t="s">
        <v>24</v>
      </c>
      <c r="P6787" t="s">
        <v>89</v>
      </c>
      <c r="Q6787" t="s">
        <v>26</v>
      </c>
      <c r="R6787" s="2">
        <v>45078.767361111109</v>
      </c>
      <c r="S6787" s="11">
        <f t="shared" si="212"/>
        <v>18.416666666627862</v>
      </c>
      <c r="U6787" s="10">
        <f t="shared" si="213"/>
        <v>0</v>
      </c>
    </row>
    <row r="6788" spans="1:21" x14ac:dyDescent="0.25">
      <c r="A6788">
        <v>5956</v>
      </c>
      <c r="B6788" t="s">
        <v>19335</v>
      </c>
      <c r="C6788" t="s">
        <v>19336</v>
      </c>
      <c r="D6788">
        <v>29</v>
      </c>
      <c r="E6788" t="s">
        <v>29</v>
      </c>
      <c r="F6788" t="s">
        <v>76</v>
      </c>
      <c r="G6788" s="1">
        <v>44175</v>
      </c>
      <c r="H6788" t="s">
        <v>27299</v>
      </c>
      <c r="I6788">
        <v>2020</v>
      </c>
      <c r="J6788" t="s">
        <v>27321</v>
      </c>
      <c r="K6788" t="s">
        <v>21</v>
      </c>
      <c r="L6788" t="s">
        <v>141</v>
      </c>
      <c r="M6788" t="s">
        <v>19337</v>
      </c>
      <c r="N6788" t="s">
        <v>62</v>
      </c>
      <c r="P6788" t="s">
        <v>89</v>
      </c>
      <c r="Q6788" t="s">
        <v>83</v>
      </c>
      <c r="S6788" s="11">
        <f t="shared" si="212"/>
        <v>0</v>
      </c>
      <c r="U6788" s="10">
        <f t="shared" si="213"/>
        <v>0</v>
      </c>
    </row>
    <row r="6789" spans="1:21" x14ac:dyDescent="0.25">
      <c r="A6789">
        <v>5958</v>
      </c>
      <c r="B6789" t="s">
        <v>19342</v>
      </c>
      <c r="C6789" t="s">
        <v>19343</v>
      </c>
      <c r="D6789">
        <v>62</v>
      </c>
      <c r="E6789" t="s">
        <v>29</v>
      </c>
      <c r="F6789" t="s">
        <v>112</v>
      </c>
      <c r="G6789" s="1">
        <v>44210</v>
      </c>
      <c r="H6789" t="s">
        <v>27295</v>
      </c>
      <c r="I6789">
        <v>2021</v>
      </c>
      <c r="J6789" t="s">
        <v>27311</v>
      </c>
      <c r="K6789" t="s">
        <v>59</v>
      </c>
      <c r="L6789" t="s">
        <v>67</v>
      </c>
      <c r="M6789" t="s">
        <v>19344</v>
      </c>
      <c r="N6789" t="s">
        <v>62</v>
      </c>
      <c r="P6789" t="s">
        <v>89</v>
      </c>
      <c r="Q6789" t="s">
        <v>33</v>
      </c>
      <c r="S6789" s="11">
        <f t="shared" si="212"/>
        <v>0</v>
      </c>
      <c r="U6789" s="10">
        <f t="shared" si="213"/>
        <v>0</v>
      </c>
    </row>
    <row r="6790" spans="1:21" x14ac:dyDescent="0.25">
      <c r="A6790">
        <v>5959</v>
      </c>
      <c r="B6790" t="s">
        <v>19345</v>
      </c>
      <c r="C6790" t="s">
        <v>19346</v>
      </c>
      <c r="D6790">
        <v>65</v>
      </c>
      <c r="E6790" t="s">
        <v>19</v>
      </c>
      <c r="F6790" t="s">
        <v>36</v>
      </c>
      <c r="G6790" s="1">
        <v>44179</v>
      </c>
      <c r="H6790" t="s">
        <v>27299</v>
      </c>
      <c r="I6790">
        <v>2020</v>
      </c>
      <c r="J6790" t="s">
        <v>27321</v>
      </c>
      <c r="K6790" t="s">
        <v>21</v>
      </c>
      <c r="L6790" t="s">
        <v>72</v>
      </c>
      <c r="M6790" t="s">
        <v>19347</v>
      </c>
      <c r="N6790" t="s">
        <v>62</v>
      </c>
      <c r="P6790" t="s">
        <v>143</v>
      </c>
      <c r="Q6790" t="s">
        <v>55</v>
      </c>
      <c r="S6790" s="11">
        <f t="shared" si="212"/>
        <v>0</v>
      </c>
      <c r="U6790" s="10">
        <f t="shared" si="213"/>
        <v>0</v>
      </c>
    </row>
    <row r="6791" spans="1:21" x14ac:dyDescent="0.25">
      <c r="A6791">
        <v>5963</v>
      </c>
      <c r="B6791" t="s">
        <v>19359</v>
      </c>
      <c r="C6791" t="s">
        <v>19360</v>
      </c>
      <c r="D6791">
        <v>38</v>
      </c>
      <c r="E6791" t="s">
        <v>29</v>
      </c>
      <c r="F6791" t="s">
        <v>383</v>
      </c>
      <c r="G6791" s="1">
        <v>44355</v>
      </c>
      <c r="H6791" t="s">
        <v>27297</v>
      </c>
      <c r="I6791">
        <v>2021</v>
      </c>
      <c r="J6791" t="s">
        <v>27313</v>
      </c>
      <c r="K6791" t="s">
        <v>21</v>
      </c>
      <c r="L6791" t="s">
        <v>22</v>
      </c>
      <c r="M6791" t="s">
        <v>19361</v>
      </c>
      <c r="N6791" t="s">
        <v>24</v>
      </c>
      <c r="P6791" t="s">
        <v>143</v>
      </c>
      <c r="Q6791" t="s">
        <v>55</v>
      </c>
      <c r="R6791" s="2">
        <v>45078.065972222219</v>
      </c>
      <c r="S6791" s="11">
        <f t="shared" si="212"/>
        <v>1.5833333332557231</v>
      </c>
      <c r="U6791" s="10">
        <f t="shared" si="213"/>
        <v>0</v>
      </c>
    </row>
    <row r="6792" spans="1:21" x14ac:dyDescent="0.25">
      <c r="A6792">
        <v>5964</v>
      </c>
      <c r="B6792" t="s">
        <v>19362</v>
      </c>
      <c r="C6792" t="s">
        <v>19363</v>
      </c>
      <c r="D6792">
        <v>63</v>
      </c>
      <c r="E6792" t="s">
        <v>58</v>
      </c>
      <c r="F6792" t="s">
        <v>103</v>
      </c>
      <c r="G6792" s="1">
        <v>44281</v>
      </c>
      <c r="H6792" t="s">
        <v>27289</v>
      </c>
      <c r="I6792">
        <v>2021</v>
      </c>
      <c r="J6792" t="s">
        <v>27304</v>
      </c>
      <c r="K6792" t="s">
        <v>45</v>
      </c>
      <c r="L6792" t="s">
        <v>141</v>
      </c>
      <c r="M6792" t="s">
        <v>19364</v>
      </c>
      <c r="N6792" t="s">
        <v>24</v>
      </c>
      <c r="P6792" t="s">
        <v>41</v>
      </c>
      <c r="Q6792" t="s">
        <v>83</v>
      </c>
      <c r="R6792" s="2">
        <v>45078.097222222219</v>
      </c>
      <c r="S6792" s="11">
        <f t="shared" si="212"/>
        <v>2.3333333332557231</v>
      </c>
      <c r="U6792" s="10">
        <f t="shared" si="213"/>
        <v>0</v>
      </c>
    </row>
    <row r="6793" spans="1:21" x14ac:dyDescent="0.25">
      <c r="A6793">
        <v>5965</v>
      </c>
      <c r="B6793" t="s">
        <v>19365</v>
      </c>
      <c r="C6793" t="s">
        <v>19366</v>
      </c>
      <c r="D6793">
        <v>48</v>
      </c>
      <c r="E6793" t="s">
        <v>58</v>
      </c>
      <c r="F6793" t="s">
        <v>161</v>
      </c>
      <c r="G6793" s="1">
        <v>43970</v>
      </c>
      <c r="H6793" t="s">
        <v>27290</v>
      </c>
      <c r="I6793">
        <v>2020</v>
      </c>
      <c r="J6793" t="s">
        <v>27318</v>
      </c>
      <c r="K6793" t="s">
        <v>59</v>
      </c>
      <c r="L6793" t="s">
        <v>31</v>
      </c>
      <c r="M6793" t="s">
        <v>19367</v>
      </c>
      <c r="N6793" t="s">
        <v>62</v>
      </c>
      <c r="P6793" t="s">
        <v>89</v>
      </c>
      <c r="Q6793" t="s">
        <v>55</v>
      </c>
      <c r="S6793" s="11">
        <f t="shared" si="212"/>
        <v>0</v>
      </c>
      <c r="U6793" s="10">
        <f t="shared" si="213"/>
        <v>0</v>
      </c>
    </row>
    <row r="6794" spans="1:21" x14ac:dyDescent="0.25">
      <c r="A6794">
        <v>5967</v>
      </c>
      <c r="B6794" t="s">
        <v>19372</v>
      </c>
      <c r="C6794" t="s">
        <v>19373</v>
      </c>
      <c r="D6794">
        <v>30</v>
      </c>
      <c r="E6794" t="s">
        <v>58</v>
      </c>
      <c r="F6794" t="s">
        <v>103</v>
      </c>
      <c r="G6794" s="1">
        <v>44282</v>
      </c>
      <c r="H6794" t="s">
        <v>27289</v>
      </c>
      <c r="I6794">
        <v>2021</v>
      </c>
      <c r="J6794" t="s">
        <v>27304</v>
      </c>
      <c r="K6794" t="s">
        <v>59</v>
      </c>
      <c r="L6794" t="s">
        <v>77</v>
      </c>
      <c r="M6794" t="s">
        <v>19374</v>
      </c>
      <c r="N6794" t="s">
        <v>24</v>
      </c>
      <c r="P6794" t="s">
        <v>143</v>
      </c>
      <c r="Q6794" t="s">
        <v>26</v>
      </c>
      <c r="R6794" s="2">
        <v>45078.238194444442</v>
      </c>
      <c r="S6794" s="11">
        <f t="shared" si="212"/>
        <v>5.71666666661622</v>
      </c>
      <c r="U6794" s="10">
        <f t="shared" si="213"/>
        <v>0</v>
      </c>
    </row>
    <row r="6795" spans="1:21" x14ac:dyDescent="0.25">
      <c r="A6795">
        <v>5968</v>
      </c>
      <c r="B6795" t="s">
        <v>19375</v>
      </c>
      <c r="C6795" t="s">
        <v>19376</v>
      </c>
      <c r="D6795">
        <v>49</v>
      </c>
      <c r="E6795" t="s">
        <v>58</v>
      </c>
      <c r="F6795" t="s">
        <v>655</v>
      </c>
      <c r="G6795" s="1">
        <v>43918</v>
      </c>
      <c r="H6795" t="s">
        <v>27289</v>
      </c>
      <c r="I6795">
        <v>2020</v>
      </c>
      <c r="J6795" t="s">
        <v>27310</v>
      </c>
      <c r="K6795" t="s">
        <v>67</v>
      </c>
      <c r="L6795" t="s">
        <v>52</v>
      </c>
      <c r="M6795" t="s">
        <v>15514</v>
      </c>
      <c r="N6795" t="s">
        <v>24</v>
      </c>
      <c r="P6795" t="s">
        <v>41</v>
      </c>
      <c r="Q6795" t="s">
        <v>26</v>
      </c>
      <c r="R6795" s="2">
        <v>45078.943055555559</v>
      </c>
      <c r="S6795" s="11">
        <f t="shared" si="212"/>
        <v>22.633333333418705</v>
      </c>
      <c r="U6795" s="10">
        <f t="shared" si="213"/>
        <v>0</v>
      </c>
    </row>
    <row r="6796" spans="1:21" x14ac:dyDescent="0.25">
      <c r="A6796">
        <v>5970</v>
      </c>
      <c r="B6796" t="s">
        <v>19380</v>
      </c>
      <c r="C6796" t="s">
        <v>19381</v>
      </c>
      <c r="D6796">
        <v>66</v>
      </c>
      <c r="E6796" t="s">
        <v>58</v>
      </c>
      <c r="F6796" t="s">
        <v>92</v>
      </c>
      <c r="G6796" s="1">
        <v>44434</v>
      </c>
      <c r="H6796" t="s">
        <v>27294</v>
      </c>
      <c r="I6796">
        <v>2021</v>
      </c>
      <c r="J6796" t="s">
        <v>27316</v>
      </c>
      <c r="K6796" t="s">
        <v>66</v>
      </c>
      <c r="L6796" t="s">
        <v>67</v>
      </c>
      <c r="M6796" t="s">
        <v>19382</v>
      </c>
      <c r="N6796" t="s">
        <v>24</v>
      </c>
      <c r="P6796" t="s">
        <v>25</v>
      </c>
      <c r="Q6796" t="s">
        <v>55</v>
      </c>
      <c r="R6796" s="2">
        <v>45078.710416666669</v>
      </c>
      <c r="S6796" s="11">
        <f t="shared" si="212"/>
        <v>17.050000000046566</v>
      </c>
      <c r="U6796" s="10">
        <f t="shared" si="213"/>
        <v>0</v>
      </c>
    </row>
    <row r="6797" spans="1:21" x14ac:dyDescent="0.25">
      <c r="A6797">
        <v>5972</v>
      </c>
      <c r="B6797" t="s">
        <v>19387</v>
      </c>
      <c r="C6797" t="s">
        <v>19388</v>
      </c>
      <c r="D6797">
        <v>38</v>
      </c>
      <c r="E6797" t="s">
        <v>29</v>
      </c>
      <c r="F6797" t="s">
        <v>207</v>
      </c>
      <c r="G6797" s="1">
        <v>44035</v>
      </c>
      <c r="H6797" t="s">
        <v>27291</v>
      </c>
      <c r="I6797">
        <v>2020</v>
      </c>
      <c r="J6797" t="s">
        <v>27306</v>
      </c>
      <c r="K6797" t="s">
        <v>67</v>
      </c>
      <c r="L6797" t="s">
        <v>113</v>
      </c>
      <c r="M6797" t="s">
        <v>19389</v>
      </c>
      <c r="N6797" t="s">
        <v>62</v>
      </c>
      <c r="P6797" t="s">
        <v>89</v>
      </c>
      <c r="Q6797" t="s">
        <v>33</v>
      </c>
      <c r="S6797" s="11">
        <f t="shared" si="212"/>
        <v>0</v>
      </c>
      <c r="U6797" s="10">
        <f t="shared" si="213"/>
        <v>0</v>
      </c>
    </row>
    <row r="6798" spans="1:21" x14ac:dyDescent="0.25">
      <c r="A6798">
        <v>5974</v>
      </c>
      <c r="B6798" t="s">
        <v>19394</v>
      </c>
      <c r="C6798" t="s">
        <v>19395</v>
      </c>
      <c r="D6798">
        <v>19</v>
      </c>
      <c r="E6798" t="s">
        <v>29</v>
      </c>
      <c r="F6798" t="s">
        <v>223</v>
      </c>
      <c r="G6798" s="1">
        <v>43937</v>
      </c>
      <c r="H6798" t="s">
        <v>27300</v>
      </c>
      <c r="I6798">
        <v>2020</v>
      </c>
      <c r="J6798" t="s">
        <v>27327</v>
      </c>
      <c r="K6798" t="s">
        <v>66</v>
      </c>
      <c r="L6798" t="s">
        <v>31</v>
      </c>
      <c r="M6798" t="s">
        <v>19396</v>
      </c>
      <c r="N6798" t="s">
        <v>24</v>
      </c>
      <c r="P6798" t="s">
        <v>89</v>
      </c>
      <c r="Q6798" t="s">
        <v>33</v>
      </c>
      <c r="R6798" s="2">
        <v>45078.701388888891</v>
      </c>
      <c r="S6798" s="11">
        <f t="shared" si="212"/>
        <v>16.833333333372138</v>
      </c>
      <c r="U6798" s="10">
        <f t="shared" si="213"/>
        <v>0</v>
      </c>
    </row>
    <row r="6799" spans="1:21" x14ac:dyDescent="0.25">
      <c r="A6799">
        <v>5975</v>
      </c>
      <c r="B6799" t="s">
        <v>19397</v>
      </c>
      <c r="C6799" t="s">
        <v>19398</v>
      </c>
      <c r="D6799">
        <v>22</v>
      </c>
      <c r="E6799" t="s">
        <v>19</v>
      </c>
      <c r="F6799" t="s">
        <v>71</v>
      </c>
      <c r="G6799" s="1">
        <v>44376</v>
      </c>
      <c r="H6799" t="s">
        <v>27297</v>
      </c>
      <c r="I6799">
        <v>2021</v>
      </c>
      <c r="J6799" t="s">
        <v>27313</v>
      </c>
      <c r="K6799" t="s">
        <v>66</v>
      </c>
      <c r="L6799" t="s">
        <v>177</v>
      </c>
      <c r="M6799" t="s">
        <v>19399</v>
      </c>
      <c r="N6799" t="s">
        <v>62</v>
      </c>
      <c r="P6799" t="s">
        <v>143</v>
      </c>
      <c r="Q6799" t="s">
        <v>33</v>
      </c>
      <c r="S6799" s="11">
        <f t="shared" si="212"/>
        <v>0</v>
      </c>
      <c r="U6799" s="10">
        <f t="shared" si="213"/>
        <v>0</v>
      </c>
    </row>
    <row r="6800" spans="1:21" x14ac:dyDescent="0.25">
      <c r="A6800">
        <v>5976</v>
      </c>
      <c r="B6800" t="s">
        <v>19400</v>
      </c>
      <c r="C6800" t="s">
        <v>19401</v>
      </c>
      <c r="D6800">
        <v>28</v>
      </c>
      <c r="E6800" t="s">
        <v>19</v>
      </c>
      <c r="F6800" t="s">
        <v>207</v>
      </c>
      <c r="G6800" s="1">
        <v>44044</v>
      </c>
      <c r="H6800" t="s">
        <v>27294</v>
      </c>
      <c r="I6800">
        <v>2020</v>
      </c>
      <c r="J6800" t="s">
        <v>27309</v>
      </c>
      <c r="K6800" t="s">
        <v>67</v>
      </c>
      <c r="L6800" t="s">
        <v>141</v>
      </c>
      <c r="M6800" t="s">
        <v>19402</v>
      </c>
      <c r="N6800" t="s">
        <v>24</v>
      </c>
      <c r="P6800" t="s">
        <v>89</v>
      </c>
      <c r="Q6800" t="s">
        <v>83</v>
      </c>
      <c r="R6800" s="2">
        <v>45078.84097222222</v>
      </c>
      <c r="S6800" s="11">
        <f t="shared" si="212"/>
        <v>20.183333333290648</v>
      </c>
      <c r="U6800" s="10">
        <f t="shared" si="213"/>
        <v>0</v>
      </c>
    </row>
    <row r="6801" spans="1:21" x14ac:dyDescent="0.25">
      <c r="A6801">
        <v>5977</v>
      </c>
      <c r="B6801" t="s">
        <v>19403</v>
      </c>
      <c r="C6801" t="s">
        <v>19404</v>
      </c>
      <c r="D6801">
        <v>21</v>
      </c>
      <c r="E6801" t="s">
        <v>19</v>
      </c>
      <c r="F6801" t="s">
        <v>112</v>
      </c>
      <c r="G6801" s="1">
        <v>44256</v>
      </c>
      <c r="H6801" t="s">
        <v>27289</v>
      </c>
      <c r="I6801">
        <v>2021</v>
      </c>
      <c r="J6801" t="s">
        <v>27304</v>
      </c>
      <c r="K6801" t="s">
        <v>45</v>
      </c>
      <c r="L6801" t="s">
        <v>59</v>
      </c>
      <c r="M6801" t="s">
        <v>442</v>
      </c>
      <c r="N6801" t="s">
        <v>62</v>
      </c>
      <c r="P6801" t="s">
        <v>89</v>
      </c>
      <c r="Q6801" t="s">
        <v>55</v>
      </c>
      <c r="S6801" s="11">
        <f t="shared" si="212"/>
        <v>0</v>
      </c>
      <c r="U6801" s="10">
        <f t="shared" si="213"/>
        <v>0</v>
      </c>
    </row>
    <row r="6802" spans="1:21" x14ac:dyDescent="0.25">
      <c r="A6802">
        <v>5978</v>
      </c>
      <c r="B6802" t="s">
        <v>19405</v>
      </c>
      <c r="C6802" t="s">
        <v>19406</v>
      </c>
      <c r="D6802">
        <v>37</v>
      </c>
      <c r="E6802" t="s">
        <v>29</v>
      </c>
      <c r="F6802" t="s">
        <v>456</v>
      </c>
      <c r="G6802" s="1">
        <v>44029</v>
      </c>
      <c r="H6802" t="s">
        <v>27291</v>
      </c>
      <c r="I6802">
        <v>2020</v>
      </c>
      <c r="J6802" t="s">
        <v>27306</v>
      </c>
      <c r="K6802" t="s">
        <v>59</v>
      </c>
      <c r="L6802" t="s">
        <v>67</v>
      </c>
      <c r="M6802" t="s">
        <v>19407</v>
      </c>
      <c r="N6802" t="s">
        <v>62</v>
      </c>
      <c r="P6802" t="s">
        <v>41</v>
      </c>
      <c r="Q6802" t="s">
        <v>33</v>
      </c>
      <c r="S6802" s="11">
        <f t="shared" si="212"/>
        <v>0</v>
      </c>
      <c r="U6802" s="10">
        <f t="shared" si="213"/>
        <v>0</v>
      </c>
    </row>
    <row r="6803" spans="1:21" x14ac:dyDescent="0.25">
      <c r="A6803">
        <v>5979</v>
      </c>
      <c r="B6803" t="s">
        <v>19408</v>
      </c>
      <c r="C6803" t="s">
        <v>19409</v>
      </c>
      <c r="D6803">
        <v>67</v>
      </c>
      <c r="E6803" t="s">
        <v>29</v>
      </c>
      <c r="F6803" t="s">
        <v>149</v>
      </c>
      <c r="G6803" s="1">
        <v>43878</v>
      </c>
      <c r="H6803" t="s">
        <v>27293</v>
      </c>
      <c r="I6803">
        <v>2020</v>
      </c>
      <c r="J6803" t="s">
        <v>27308</v>
      </c>
      <c r="K6803" t="s">
        <v>59</v>
      </c>
      <c r="L6803" t="s">
        <v>60</v>
      </c>
      <c r="M6803" t="s">
        <v>19410</v>
      </c>
      <c r="N6803" t="s">
        <v>62</v>
      </c>
      <c r="P6803" t="s">
        <v>89</v>
      </c>
      <c r="Q6803" t="s">
        <v>55</v>
      </c>
      <c r="S6803" s="11">
        <f t="shared" si="212"/>
        <v>0</v>
      </c>
      <c r="U6803" s="10">
        <f t="shared" si="213"/>
        <v>0</v>
      </c>
    </row>
    <row r="6804" spans="1:21" x14ac:dyDescent="0.25">
      <c r="A6804">
        <v>5982</v>
      </c>
      <c r="B6804" t="s">
        <v>19419</v>
      </c>
      <c r="C6804" t="s">
        <v>19420</v>
      </c>
      <c r="D6804">
        <v>68</v>
      </c>
      <c r="E6804" t="s">
        <v>29</v>
      </c>
      <c r="F6804" t="s">
        <v>134</v>
      </c>
      <c r="G6804" s="1">
        <v>44475</v>
      </c>
      <c r="H6804" t="s">
        <v>27296</v>
      </c>
      <c r="I6804">
        <v>2021</v>
      </c>
      <c r="J6804" t="s">
        <v>27312</v>
      </c>
      <c r="K6804" t="s">
        <v>45</v>
      </c>
      <c r="L6804" t="s">
        <v>77</v>
      </c>
      <c r="M6804" t="s">
        <v>19421</v>
      </c>
      <c r="N6804" t="s">
        <v>62</v>
      </c>
      <c r="P6804" t="s">
        <v>25</v>
      </c>
      <c r="Q6804" t="s">
        <v>33</v>
      </c>
      <c r="S6804" s="11">
        <f t="shared" si="212"/>
        <v>0</v>
      </c>
      <c r="U6804" s="10">
        <f t="shared" si="213"/>
        <v>0</v>
      </c>
    </row>
    <row r="6805" spans="1:21" x14ac:dyDescent="0.25">
      <c r="A6805">
        <v>5985</v>
      </c>
      <c r="B6805" t="s">
        <v>19430</v>
      </c>
      <c r="C6805" t="s">
        <v>19431</v>
      </c>
      <c r="D6805">
        <v>29</v>
      </c>
      <c r="E6805" t="s">
        <v>58</v>
      </c>
      <c r="F6805" t="s">
        <v>281</v>
      </c>
      <c r="G6805" s="1">
        <v>44369</v>
      </c>
      <c r="H6805" t="s">
        <v>27297</v>
      </c>
      <c r="I6805">
        <v>2021</v>
      </c>
      <c r="J6805" t="s">
        <v>27313</v>
      </c>
      <c r="K6805" t="s">
        <v>21</v>
      </c>
      <c r="L6805" t="s">
        <v>46</v>
      </c>
      <c r="M6805" t="s">
        <v>19432</v>
      </c>
      <c r="N6805" t="s">
        <v>62</v>
      </c>
      <c r="P6805" t="s">
        <v>143</v>
      </c>
      <c r="Q6805" t="s">
        <v>33</v>
      </c>
      <c r="S6805" s="11">
        <f t="shared" si="212"/>
        <v>0</v>
      </c>
      <c r="U6805" s="10">
        <f t="shared" si="213"/>
        <v>0</v>
      </c>
    </row>
    <row r="6806" spans="1:21" x14ac:dyDescent="0.25">
      <c r="A6806">
        <v>5986</v>
      </c>
      <c r="B6806" t="s">
        <v>19433</v>
      </c>
      <c r="C6806" t="s">
        <v>19434</v>
      </c>
      <c r="D6806">
        <v>50</v>
      </c>
      <c r="E6806" t="s">
        <v>58</v>
      </c>
      <c r="F6806" t="s">
        <v>107</v>
      </c>
      <c r="G6806" s="1">
        <v>44129</v>
      </c>
      <c r="H6806" t="s">
        <v>27296</v>
      </c>
      <c r="I6806">
        <v>2020</v>
      </c>
      <c r="J6806" t="s">
        <v>27319</v>
      </c>
      <c r="K6806" t="s">
        <v>66</v>
      </c>
      <c r="L6806" t="s">
        <v>67</v>
      </c>
      <c r="M6806" t="s">
        <v>19435</v>
      </c>
      <c r="N6806" t="s">
        <v>62</v>
      </c>
      <c r="P6806" t="s">
        <v>41</v>
      </c>
      <c r="Q6806" t="s">
        <v>83</v>
      </c>
      <c r="S6806" s="11">
        <f t="shared" si="212"/>
        <v>0</v>
      </c>
      <c r="U6806" s="10">
        <f t="shared" si="213"/>
        <v>0</v>
      </c>
    </row>
    <row r="6807" spans="1:21" x14ac:dyDescent="0.25">
      <c r="A6807">
        <v>5987</v>
      </c>
      <c r="B6807" t="s">
        <v>19436</v>
      </c>
      <c r="C6807" t="s">
        <v>19437</v>
      </c>
      <c r="D6807">
        <v>57</v>
      </c>
      <c r="E6807" t="s">
        <v>29</v>
      </c>
      <c r="F6807" t="s">
        <v>207</v>
      </c>
      <c r="G6807" s="1">
        <v>44471</v>
      </c>
      <c r="H6807" t="s">
        <v>27296</v>
      </c>
      <c r="I6807">
        <v>2021</v>
      </c>
      <c r="J6807" t="s">
        <v>27312</v>
      </c>
      <c r="K6807" t="s">
        <v>67</v>
      </c>
      <c r="L6807" t="s">
        <v>77</v>
      </c>
      <c r="M6807" t="s">
        <v>19438</v>
      </c>
      <c r="N6807" t="s">
        <v>62</v>
      </c>
      <c r="P6807" t="s">
        <v>41</v>
      </c>
      <c r="Q6807" t="s">
        <v>83</v>
      </c>
      <c r="S6807" s="11">
        <f t="shared" si="212"/>
        <v>0</v>
      </c>
      <c r="U6807" s="10">
        <f t="shared" si="213"/>
        <v>0</v>
      </c>
    </row>
    <row r="6808" spans="1:21" x14ac:dyDescent="0.25">
      <c r="A6808">
        <v>5988</v>
      </c>
      <c r="B6808" t="s">
        <v>19439</v>
      </c>
      <c r="C6808" t="s">
        <v>19440</v>
      </c>
      <c r="D6808">
        <v>49</v>
      </c>
      <c r="E6808" t="s">
        <v>58</v>
      </c>
      <c r="F6808" t="s">
        <v>103</v>
      </c>
      <c r="G6808" s="1">
        <v>44357</v>
      </c>
      <c r="H6808" t="s">
        <v>27297</v>
      </c>
      <c r="I6808">
        <v>2021</v>
      </c>
      <c r="J6808" t="s">
        <v>27313</v>
      </c>
      <c r="K6808" t="s">
        <v>67</v>
      </c>
      <c r="L6808" t="s">
        <v>99</v>
      </c>
      <c r="M6808" t="s">
        <v>19441</v>
      </c>
      <c r="N6808" t="s">
        <v>24</v>
      </c>
      <c r="P6808" t="s">
        <v>143</v>
      </c>
      <c r="Q6808" t="s">
        <v>33</v>
      </c>
      <c r="R6808" s="2">
        <v>45078.354861111111</v>
      </c>
      <c r="S6808" s="11">
        <f t="shared" si="212"/>
        <v>8.5166666666627862</v>
      </c>
      <c r="U6808" s="10">
        <f t="shared" si="213"/>
        <v>0</v>
      </c>
    </row>
    <row r="6809" spans="1:21" x14ac:dyDescent="0.25">
      <c r="A6809">
        <v>5989</v>
      </c>
      <c r="B6809" t="s">
        <v>2554</v>
      </c>
      <c r="C6809" t="s">
        <v>19442</v>
      </c>
      <c r="D6809">
        <v>39</v>
      </c>
      <c r="E6809" t="s">
        <v>19</v>
      </c>
      <c r="F6809" t="s">
        <v>242</v>
      </c>
      <c r="G6809" s="1">
        <v>44467</v>
      </c>
      <c r="H6809" t="s">
        <v>27298</v>
      </c>
      <c r="I6809">
        <v>2021</v>
      </c>
      <c r="J6809" t="s">
        <v>27315</v>
      </c>
      <c r="K6809" t="s">
        <v>67</v>
      </c>
      <c r="L6809" t="s">
        <v>31</v>
      </c>
      <c r="M6809" t="s">
        <v>2680</v>
      </c>
      <c r="N6809" t="s">
        <v>62</v>
      </c>
      <c r="P6809" t="s">
        <v>25</v>
      </c>
      <c r="Q6809" t="s">
        <v>33</v>
      </c>
      <c r="S6809" s="11">
        <f t="shared" si="212"/>
        <v>0</v>
      </c>
      <c r="U6809" s="10">
        <f t="shared" si="213"/>
        <v>0</v>
      </c>
    </row>
    <row r="6810" spans="1:21" x14ac:dyDescent="0.25">
      <c r="A6810">
        <v>5990</v>
      </c>
      <c r="B6810" t="s">
        <v>19443</v>
      </c>
      <c r="C6810" t="s">
        <v>19444</v>
      </c>
      <c r="D6810">
        <v>40</v>
      </c>
      <c r="E6810" t="s">
        <v>19</v>
      </c>
      <c r="F6810" t="s">
        <v>339</v>
      </c>
      <c r="G6810" s="1">
        <v>43930</v>
      </c>
      <c r="H6810" t="s">
        <v>27300</v>
      </c>
      <c r="I6810">
        <v>2020</v>
      </c>
      <c r="J6810" t="s">
        <v>27327</v>
      </c>
      <c r="K6810" t="s">
        <v>59</v>
      </c>
      <c r="L6810" t="s">
        <v>59</v>
      </c>
      <c r="M6810" t="s">
        <v>19445</v>
      </c>
      <c r="N6810" t="s">
        <v>24</v>
      </c>
      <c r="P6810" t="s">
        <v>89</v>
      </c>
      <c r="Q6810" t="s">
        <v>26</v>
      </c>
      <c r="R6810" s="2">
        <v>45078.518750000003</v>
      </c>
      <c r="S6810" s="11">
        <f t="shared" si="212"/>
        <v>12.450000000069849</v>
      </c>
      <c r="U6810" s="10">
        <f t="shared" si="213"/>
        <v>0</v>
      </c>
    </row>
    <row r="6811" spans="1:21" x14ac:dyDescent="0.25">
      <c r="A6811">
        <v>5994</v>
      </c>
      <c r="B6811" t="s">
        <v>19458</v>
      </c>
      <c r="C6811" t="s">
        <v>19459</v>
      </c>
      <c r="D6811">
        <v>24</v>
      </c>
      <c r="E6811" t="s">
        <v>19</v>
      </c>
      <c r="F6811" t="s">
        <v>117</v>
      </c>
      <c r="G6811" s="1">
        <v>44440</v>
      </c>
      <c r="H6811" t="s">
        <v>27298</v>
      </c>
      <c r="I6811">
        <v>2021</v>
      </c>
      <c r="J6811" t="s">
        <v>27315</v>
      </c>
      <c r="K6811" t="s">
        <v>59</v>
      </c>
      <c r="L6811" t="s">
        <v>37</v>
      </c>
      <c r="M6811" t="s">
        <v>19460</v>
      </c>
      <c r="N6811" t="s">
        <v>24</v>
      </c>
      <c r="P6811" t="s">
        <v>41</v>
      </c>
      <c r="Q6811" t="s">
        <v>26</v>
      </c>
      <c r="R6811" s="2">
        <v>45078.46597222222</v>
      </c>
      <c r="S6811" s="11">
        <f t="shared" si="212"/>
        <v>11.183333333290648</v>
      </c>
      <c r="U6811" s="10">
        <f t="shared" si="213"/>
        <v>0</v>
      </c>
    </row>
    <row r="6812" spans="1:21" x14ac:dyDescent="0.25">
      <c r="A6812">
        <v>5995</v>
      </c>
      <c r="B6812" t="s">
        <v>19461</v>
      </c>
      <c r="C6812" t="s">
        <v>19462</v>
      </c>
      <c r="D6812">
        <v>26</v>
      </c>
      <c r="E6812" t="s">
        <v>19</v>
      </c>
      <c r="F6812" t="s">
        <v>76</v>
      </c>
      <c r="G6812" s="1">
        <v>43835</v>
      </c>
      <c r="H6812" t="s">
        <v>27295</v>
      </c>
      <c r="I6812">
        <v>2020</v>
      </c>
      <c r="J6812" t="s">
        <v>27325</v>
      </c>
      <c r="K6812" t="s">
        <v>59</v>
      </c>
      <c r="L6812" t="s">
        <v>77</v>
      </c>
      <c r="M6812" t="s">
        <v>19463</v>
      </c>
      <c r="N6812" t="s">
        <v>24</v>
      </c>
      <c r="P6812" t="s">
        <v>143</v>
      </c>
      <c r="Q6812" t="s">
        <v>55</v>
      </c>
      <c r="R6812" s="2">
        <v>45078.409722222219</v>
      </c>
      <c r="S6812" s="11">
        <f t="shared" si="212"/>
        <v>9.8333333332557231</v>
      </c>
      <c r="U6812" s="10">
        <f t="shared" si="213"/>
        <v>0</v>
      </c>
    </row>
    <row r="6813" spans="1:21" x14ac:dyDescent="0.25">
      <c r="A6813">
        <v>5996</v>
      </c>
      <c r="B6813" t="s">
        <v>19464</v>
      </c>
      <c r="C6813" t="s">
        <v>19465</v>
      </c>
      <c r="D6813">
        <v>58</v>
      </c>
      <c r="E6813" t="s">
        <v>29</v>
      </c>
      <c r="F6813" t="s">
        <v>281</v>
      </c>
      <c r="G6813" s="1">
        <v>43984</v>
      </c>
      <c r="H6813" t="s">
        <v>27297</v>
      </c>
      <c r="I6813">
        <v>2020</v>
      </c>
      <c r="J6813" t="s">
        <v>27320</v>
      </c>
      <c r="K6813" t="s">
        <v>21</v>
      </c>
      <c r="L6813" t="s">
        <v>93</v>
      </c>
      <c r="M6813" t="s">
        <v>19466</v>
      </c>
      <c r="N6813" t="s">
        <v>62</v>
      </c>
      <c r="P6813" t="s">
        <v>89</v>
      </c>
      <c r="Q6813" t="s">
        <v>26</v>
      </c>
      <c r="S6813" s="11">
        <f t="shared" si="212"/>
        <v>0</v>
      </c>
      <c r="U6813" s="10">
        <f t="shared" si="213"/>
        <v>0</v>
      </c>
    </row>
    <row r="6814" spans="1:21" x14ac:dyDescent="0.25">
      <c r="A6814">
        <v>5998</v>
      </c>
      <c r="B6814" t="s">
        <v>19471</v>
      </c>
      <c r="C6814" t="s">
        <v>19472</v>
      </c>
      <c r="D6814">
        <v>28</v>
      </c>
      <c r="E6814" t="s">
        <v>58</v>
      </c>
      <c r="F6814" t="s">
        <v>223</v>
      </c>
      <c r="G6814" s="1">
        <v>43872</v>
      </c>
      <c r="H6814" t="s">
        <v>27293</v>
      </c>
      <c r="I6814">
        <v>2020</v>
      </c>
      <c r="J6814" t="s">
        <v>27308</v>
      </c>
      <c r="K6814" t="s">
        <v>21</v>
      </c>
      <c r="L6814" t="s">
        <v>59</v>
      </c>
      <c r="M6814" t="s">
        <v>19473</v>
      </c>
      <c r="N6814" t="s">
        <v>62</v>
      </c>
      <c r="P6814" t="s">
        <v>41</v>
      </c>
      <c r="Q6814" t="s">
        <v>55</v>
      </c>
      <c r="S6814" s="11">
        <f t="shared" si="212"/>
        <v>0</v>
      </c>
      <c r="U6814" s="10">
        <f t="shared" si="213"/>
        <v>0</v>
      </c>
    </row>
    <row r="6815" spans="1:21" x14ac:dyDescent="0.25">
      <c r="A6815">
        <v>5999</v>
      </c>
      <c r="B6815" t="s">
        <v>19474</v>
      </c>
      <c r="C6815" t="s">
        <v>19475</v>
      </c>
      <c r="D6815">
        <v>53</v>
      </c>
      <c r="E6815" t="s">
        <v>58</v>
      </c>
      <c r="F6815" t="s">
        <v>107</v>
      </c>
      <c r="G6815" s="1">
        <v>44330</v>
      </c>
      <c r="H6815" t="s">
        <v>27290</v>
      </c>
      <c r="I6815">
        <v>2021</v>
      </c>
      <c r="J6815" t="s">
        <v>27305</v>
      </c>
      <c r="K6815" t="s">
        <v>21</v>
      </c>
      <c r="L6815" t="s">
        <v>60</v>
      </c>
      <c r="M6815" t="s">
        <v>19476</v>
      </c>
      <c r="N6815" t="s">
        <v>62</v>
      </c>
      <c r="P6815" t="s">
        <v>143</v>
      </c>
      <c r="Q6815" t="s">
        <v>33</v>
      </c>
      <c r="S6815" s="11">
        <f t="shared" si="212"/>
        <v>0</v>
      </c>
      <c r="U6815" s="10">
        <f t="shared" si="213"/>
        <v>0</v>
      </c>
    </row>
    <row r="6816" spans="1:21" x14ac:dyDescent="0.25">
      <c r="A6816">
        <v>6000</v>
      </c>
      <c r="B6816" t="s">
        <v>19477</v>
      </c>
      <c r="C6816" t="s">
        <v>19478</v>
      </c>
      <c r="D6816">
        <v>59</v>
      </c>
      <c r="E6816" t="s">
        <v>19</v>
      </c>
      <c r="F6816" t="s">
        <v>71</v>
      </c>
      <c r="G6816" s="1">
        <v>44474</v>
      </c>
      <c r="H6816" t="s">
        <v>27296</v>
      </c>
      <c r="I6816">
        <v>2021</v>
      </c>
      <c r="J6816" t="s">
        <v>27312</v>
      </c>
      <c r="K6816" t="s">
        <v>59</v>
      </c>
      <c r="L6816" t="s">
        <v>22</v>
      </c>
      <c r="M6816" t="s">
        <v>19479</v>
      </c>
      <c r="N6816" t="s">
        <v>24</v>
      </c>
      <c r="P6816" t="s">
        <v>41</v>
      </c>
      <c r="Q6816" t="s">
        <v>55</v>
      </c>
      <c r="R6816" s="2">
        <v>45078.957638888889</v>
      </c>
      <c r="S6816" s="11">
        <f t="shared" si="212"/>
        <v>22.983333333337214</v>
      </c>
      <c r="U6816" s="10">
        <f t="shared" si="213"/>
        <v>0</v>
      </c>
    </row>
    <row r="6817" spans="1:21" x14ac:dyDescent="0.25">
      <c r="A6817">
        <v>6001</v>
      </c>
      <c r="B6817" t="s">
        <v>5319</v>
      </c>
      <c r="C6817" t="s">
        <v>19480</v>
      </c>
      <c r="D6817">
        <v>18</v>
      </c>
      <c r="E6817" t="s">
        <v>58</v>
      </c>
      <c r="F6817" t="s">
        <v>317</v>
      </c>
      <c r="G6817" s="1">
        <v>44340</v>
      </c>
      <c r="H6817" t="s">
        <v>27290</v>
      </c>
      <c r="I6817">
        <v>2021</v>
      </c>
      <c r="J6817" t="s">
        <v>27305</v>
      </c>
      <c r="K6817" t="s">
        <v>67</v>
      </c>
      <c r="L6817" t="s">
        <v>141</v>
      </c>
      <c r="M6817" t="s">
        <v>19481</v>
      </c>
      <c r="N6817" t="s">
        <v>62</v>
      </c>
      <c r="P6817" t="s">
        <v>89</v>
      </c>
      <c r="Q6817" t="s">
        <v>33</v>
      </c>
      <c r="S6817" s="11">
        <f t="shared" si="212"/>
        <v>0</v>
      </c>
      <c r="U6817" s="10">
        <f t="shared" si="213"/>
        <v>0</v>
      </c>
    </row>
    <row r="6818" spans="1:21" x14ac:dyDescent="0.25">
      <c r="A6818">
        <v>6002</v>
      </c>
      <c r="B6818" t="s">
        <v>19482</v>
      </c>
      <c r="C6818" t="s">
        <v>19483</v>
      </c>
      <c r="D6818">
        <v>60</v>
      </c>
      <c r="E6818" t="s">
        <v>58</v>
      </c>
      <c r="F6818" t="s">
        <v>207</v>
      </c>
      <c r="G6818" s="1">
        <v>44056</v>
      </c>
      <c r="H6818" t="s">
        <v>27294</v>
      </c>
      <c r="I6818">
        <v>2020</v>
      </c>
      <c r="J6818" t="s">
        <v>27309</v>
      </c>
      <c r="K6818" t="s">
        <v>66</v>
      </c>
      <c r="L6818" t="s">
        <v>141</v>
      </c>
      <c r="M6818" t="s">
        <v>19484</v>
      </c>
      <c r="N6818" t="s">
        <v>24</v>
      </c>
      <c r="P6818" t="s">
        <v>89</v>
      </c>
      <c r="Q6818" t="s">
        <v>83</v>
      </c>
      <c r="R6818" s="2">
        <v>45078.660416666666</v>
      </c>
      <c r="S6818" s="11">
        <f t="shared" si="212"/>
        <v>15.849999999976717</v>
      </c>
      <c r="U6818" s="10">
        <f t="shared" si="213"/>
        <v>0</v>
      </c>
    </row>
    <row r="6819" spans="1:21" x14ac:dyDescent="0.25">
      <c r="A6819">
        <v>6003</v>
      </c>
      <c r="B6819" t="s">
        <v>19485</v>
      </c>
      <c r="C6819" t="s">
        <v>19486</v>
      </c>
      <c r="D6819">
        <v>52</v>
      </c>
      <c r="E6819" t="s">
        <v>58</v>
      </c>
      <c r="F6819" t="s">
        <v>30</v>
      </c>
      <c r="G6819" s="1">
        <v>44530</v>
      </c>
      <c r="H6819" t="s">
        <v>27292</v>
      </c>
      <c r="I6819">
        <v>2021</v>
      </c>
      <c r="J6819" t="s">
        <v>27326</v>
      </c>
      <c r="K6819" t="s">
        <v>21</v>
      </c>
      <c r="L6819" t="s">
        <v>113</v>
      </c>
      <c r="M6819" t="s">
        <v>2443</v>
      </c>
      <c r="N6819" t="s">
        <v>24</v>
      </c>
      <c r="P6819" t="s">
        <v>25</v>
      </c>
      <c r="Q6819" t="s">
        <v>33</v>
      </c>
      <c r="R6819" s="2">
        <v>45078.492361111108</v>
      </c>
      <c r="S6819" s="11">
        <f t="shared" si="212"/>
        <v>11.816666666592937</v>
      </c>
      <c r="U6819" s="10">
        <f t="shared" si="213"/>
        <v>0</v>
      </c>
    </row>
    <row r="6820" spans="1:21" x14ac:dyDescent="0.25">
      <c r="A6820">
        <v>6004</v>
      </c>
      <c r="B6820" t="s">
        <v>19487</v>
      </c>
      <c r="C6820" t="s">
        <v>19488</v>
      </c>
      <c r="D6820">
        <v>38</v>
      </c>
      <c r="E6820" t="s">
        <v>29</v>
      </c>
      <c r="F6820" t="s">
        <v>117</v>
      </c>
      <c r="G6820" s="1">
        <v>44209</v>
      </c>
      <c r="H6820" t="s">
        <v>27295</v>
      </c>
      <c r="I6820">
        <v>2021</v>
      </c>
      <c r="J6820" t="s">
        <v>27311</v>
      </c>
      <c r="K6820" t="s">
        <v>45</v>
      </c>
      <c r="L6820" t="s">
        <v>99</v>
      </c>
      <c r="M6820" t="s">
        <v>19489</v>
      </c>
      <c r="N6820" t="s">
        <v>62</v>
      </c>
      <c r="P6820" t="s">
        <v>89</v>
      </c>
      <c r="Q6820" t="s">
        <v>55</v>
      </c>
      <c r="S6820" s="11">
        <f t="shared" si="212"/>
        <v>0</v>
      </c>
      <c r="U6820" s="10">
        <f t="shared" si="213"/>
        <v>0</v>
      </c>
    </row>
    <row r="6821" spans="1:21" x14ac:dyDescent="0.25">
      <c r="A6821">
        <v>6005</v>
      </c>
      <c r="B6821" t="s">
        <v>19490</v>
      </c>
      <c r="C6821" t="s">
        <v>19491</v>
      </c>
      <c r="D6821">
        <v>49</v>
      </c>
      <c r="E6821" t="s">
        <v>58</v>
      </c>
      <c r="F6821" t="s">
        <v>71</v>
      </c>
      <c r="G6821" s="1">
        <v>44081</v>
      </c>
      <c r="H6821" t="s">
        <v>27298</v>
      </c>
      <c r="I6821">
        <v>2020</v>
      </c>
      <c r="J6821" t="s">
        <v>27314</v>
      </c>
      <c r="K6821" t="s">
        <v>21</v>
      </c>
      <c r="L6821" t="s">
        <v>72</v>
      </c>
      <c r="M6821" t="s">
        <v>19492</v>
      </c>
      <c r="N6821" t="s">
        <v>24</v>
      </c>
      <c r="P6821" t="s">
        <v>89</v>
      </c>
      <c r="Q6821" t="s">
        <v>26</v>
      </c>
      <c r="R6821" s="2">
        <v>45078.009722222225</v>
      </c>
      <c r="S6821" s="11">
        <f t="shared" si="212"/>
        <v>0.2333333333954215</v>
      </c>
      <c r="U6821" s="10">
        <f t="shared" si="213"/>
        <v>0</v>
      </c>
    </row>
    <row r="6822" spans="1:21" x14ac:dyDescent="0.25">
      <c r="A6822">
        <v>6006</v>
      </c>
      <c r="B6822" t="s">
        <v>19493</v>
      </c>
      <c r="C6822" t="s">
        <v>19494</v>
      </c>
      <c r="D6822">
        <v>30</v>
      </c>
      <c r="E6822" t="s">
        <v>29</v>
      </c>
      <c r="F6822" t="s">
        <v>149</v>
      </c>
      <c r="G6822" s="1">
        <v>43858</v>
      </c>
      <c r="H6822" t="s">
        <v>27295</v>
      </c>
      <c r="I6822">
        <v>2020</v>
      </c>
      <c r="J6822" t="s">
        <v>27325</v>
      </c>
      <c r="K6822" t="s">
        <v>45</v>
      </c>
      <c r="L6822" t="s">
        <v>72</v>
      </c>
      <c r="M6822" t="s">
        <v>19495</v>
      </c>
      <c r="N6822" t="s">
        <v>24</v>
      </c>
      <c r="P6822" t="s">
        <v>143</v>
      </c>
      <c r="Q6822" t="s">
        <v>33</v>
      </c>
      <c r="R6822" s="2">
        <v>45078.37222222222</v>
      </c>
      <c r="S6822" s="11">
        <f t="shared" si="212"/>
        <v>8.9333333332906477</v>
      </c>
      <c r="U6822" s="10">
        <f t="shared" si="213"/>
        <v>0</v>
      </c>
    </row>
    <row r="6823" spans="1:21" x14ac:dyDescent="0.25">
      <c r="A6823">
        <v>6007</v>
      </c>
      <c r="B6823" t="s">
        <v>19496</v>
      </c>
      <c r="C6823" t="s">
        <v>19497</v>
      </c>
      <c r="D6823">
        <v>38</v>
      </c>
      <c r="E6823" t="s">
        <v>29</v>
      </c>
      <c r="F6823" t="s">
        <v>65</v>
      </c>
      <c r="G6823" s="1">
        <v>44531</v>
      </c>
      <c r="H6823" t="s">
        <v>27299</v>
      </c>
      <c r="I6823">
        <v>2021</v>
      </c>
      <c r="J6823" t="s">
        <v>27322</v>
      </c>
      <c r="K6823" t="s">
        <v>66</v>
      </c>
      <c r="L6823" t="s">
        <v>31</v>
      </c>
      <c r="M6823" t="s">
        <v>19498</v>
      </c>
      <c r="N6823" t="s">
        <v>24</v>
      </c>
      <c r="P6823" t="s">
        <v>143</v>
      </c>
      <c r="Q6823" t="s">
        <v>33</v>
      </c>
      <c r="R6823" s="2">
        <v>45078.465277777781</v>
      </c>
      <c r="S6823" s="11">
        <f t="shared" si="212"/>
        <v>11.166666666744277</v>
      </c>
      <c r="U6823" s="10">
        <f t="shared" si="213"/>
        <v>0</v>
      </c>
    </row>
    <row r="6824" spans="1:21" x14ac:dyDescent="0.25">
      <c r="A6824">
        <v>6008</v>
      </c>
      <c r="B6824" t="s">
        <v>748</v>
      </c>
      <c r="C6824" t="s">
        <v>19499</v>
      </c>
      <c r="D6824">
        <v>25</v>
      </c>
      <c r="E6824" t="s">
        <v>19</v>
      </c>
      <c r="F6824" t="s">
        <v>134</v>
      </c>
      <c r="G6824" s="1">
        <v>43906</v>
      </c>
      <c r="H6824" t="s">
        <v>27289</v>
      </c>
      <c r="I6824">
        <v>2020</v>
      </c>
      <c r="J6824" t="s">
        <v>27310</v>
      </c>
      <c r="K6824" t="s">
        <v>21</v>
      </c>
      <c r="L6824" t="s">
        <v>93</v>
      </c>
      <c r="M6824" t="s">
        <v>19500</v>
      </c>
      <c r="N6824" t="s">
        <v>24</v>
      </c>
      <c r="P6824" t="s">
        <v>41</v>
      </c>
      <c r="Q6824" t="s">
        <v>26</v>
      </c>
      <c r="R6824" s="2">
        <v>45078.706250000003</v>
      </c>
      <c r="S6824" s="11">
        <f t="shared" si="212"/>
        <v>16.950000000069849</v>
      </c>
      <c r="U6824" s="10">
        <f t="shared" si="213"/>
        <v>0</v>
      </c>
    </row>
    <row r="6825" spans="1:21" x14ac:dyDescent="0.25">
      <c r="A6825">
        <v>6009</v>
      </c>
      <c r="B6825" t="s">
        <v>19501</v>
      </c>
      <c r="C6825" t="s">
        <v>19502</v>
      </c>
      <c r="D6825">
        <v>59</v>
      </c>
      <c r="E6825" t="s">
        <v>29</v>
      </c>
      <c r="F6825" t="s">
        <v>219</v>
      </c>
      <c r="G6825" s="1">
        <v>44086</v>
      </c>
      <c r="H6825" t="s">
        <v>27298</v>
      </c>
      <c r="I6825">
        <v>2020</v>
      </c>
      <c r="J6825" t="s">
        <v>27314</v>
      </c>
      <c r="K6825" t="s">
        <v>21</v>
      </c>
      <c r="L6825" t="s">
        <v>52</v>
      </c>
      <c r="M6825" t="s">
        <v>19503</v>
      </c>
      <c r="N6825" t="s">
        <v>62</v>
      </c>
      <c r="P6825" t="s">
        <v>143</v>
      </c>
      <c r="Q6825" t="s">
        <v>33</v>
      </c>
      <c r="S6825" s="11">
        <f t="shared" si="212"/>
        <v>0</v>
      </c>
      <c r="U6825" s="10">
        <f t="shared" si="213"/>
        <v>0</v>
      </c>
    </row>
    <row r="6826" spans="1:21" x14ac:dyDescent="0.25">
      <c r="A6826">
        <v>6010</v>
      </c>
      <c r="B6826" t="s">
        <v>19504</v>
      </c>
      <c r="C6826" t="s">
        <v>19505</v>
      </c>
      <c r="D6826">
        <v>56</v>
      </c>
      <c r="E6826" t="s">
        <v>19</v>
      </c>
      <c r="F6826" t="s">
        <v>219</v>
      </c>
      <c r="G6826" s="1">
        <v>44323</v>
      </c>
      <c r="H6826" t="s">
        <v>27290</v>
      </c>
      <c r="I6826">
        <v>2021</v>
      </c>
      <c r="J6826" t="s">
        <v>27305</v>
      </c>
      <c r="K6826" t="s">
        <v>21</v>
      </c>
      <c r="L6826" t="s">
        <v>177</v>
      </c>
      <c r="M6826" t="s">
        <v>19506</v>
      </c>
      <c r="N6826" t="s">
        <v>62</v>
      </c>
      <c r="P6826" t="s">
        <v>143</v>
      </c>
      <c r="Q6826" t="s">
        <v>83</v>
      </c>
      <c r="S6826" s="11">
        <f t="shared" si="212"/>
        <v>0</v>
      </c>
      <c r="U6826" s="10">
        <f t="shared" si="213"/>
        <v>0</v>
      </c>
    </row>
    <row r="6827" spans="1:21" x14ac:dyDescent="0.25">
      <c r="A6827">
        <v>6012</v>
      </c>
      <c r="B6827" t="s">
        <v>19511</v>
      </c>
      <c r="C6827" t="s">
        <v>19512</v>
      </c>
      <c r="D6827">
        <v>33</v>
      </c>
      <c r="E6827" t="s">
        <v>58</v>
      </c>
      <c r="F6827" t="s">
        <v>211</v>
      </c>
      <c r="G6827" s="1">
        <v>43967</v>
      </c>
      <c r="H6827" t="s">
        <v>27290</v>
      </c>
      <c r="I6827">
        <v>2020</v>
      </c>
      <c r="J6827" t="s">
        <v>27318</v>
      </c>
      <c r="K6827" t="s">
        <v>59</v>
      </c>
      <c r="L6827" t="s">
        <v>52</v>
      </c>
      <c r="M6827" t="s">
        <v>19513</v>
      </c>
      <c r="N6827" t="s">
        <v>24</v>
      </c>
      <c r="P6827" t="s">
        <v>25</v>
      </c>
      <c r="Q6827" t="s">
        <v>83</v>
      </c>
      <c r="R6827" s="2">
        <v>45078.054861111108</v>
      </c>
      <c r="S6827" s="11">
        <f t="shared" si="212"/>
        <v>1.316666666592937</v>
      </c>
      <c r="U6827" s="10">
        <f t="shared" si="213"/>
        <v>0</v>
      </c>
    </row>
    <row r="6828" spans="1:21" x14ac:dyDescent="0.25">
      <c r="A6828">
        <v>6013</v>
      </c>
      <c r="B6828" t="s">
        <v>19514</v>
      </c>
      <c r="C6828" t="s">
        <v>19515</v>
      </c>
      <c r="D6828">
        <v>27</v>
      </c>
      <c r="E6828" t="s">
        <v>58</v>
      </c>
      <c r="F6828" t="s">
        <v>30</v>
      </c>
      <c r="G6828" s="1">
        <v>44245</v>
      </c>
      <c r="H6828" t="s">
        <v>27293</v>
      </c>
      <c r="I6828">
        <v>2021</v>
      </c>
      <c r="J6828" t="s">
        <v>27324</v>
      </c>
      <c r="K6828" t="s">
        <v>67</v>
      </c>
      <c r="L6828" t="s">
        <v>52</v>
      </c>
      <c r="M6828" t="s">
        <v>19516</v>
      </c>
      <c r="N6828" t="s">
        <v>24</v>
      </c>
      <c r="P6828" t="s">
        <v>143</v>
      </c>
      <c r="Q6828" t="s">
        <v>33</v>
      </c>
      <c r="R6828" s="2">
        <v>45078.506944444445</v>
      </c>
      <c r="S6828" s="11">
        <f t="shared" si="212"/>
        <v>12.166666666686069</v>
      </c>
      <c r="U6828" s="10">
        <f t="shared" si="213"/>
        <v>0</v>
      </c>
    </row>
    <row r="6829" spans="1:21" x14ac:dyDescent="0.25">
      <c r="A6829">
        <v>6015</v>
      </c>
      <c r="B6829" t="s">
        <v>19520</v>
      </c>
      <c r="C6829" t="s">
        <v>19521</v>
      </c>
      <c r="D6829">
        <v>24</v>
      </c>
      <c r="E6829" t="s">
        <v>58</v>
      </c>
      <c r="F6829" t="s">
        <v>421</v>
      </c>
      <c r="G6829" s="1">
        <v>44143</v>
      </c>
      <c r="H6829" t="s">
        <v>27292</v>
      </c>
      <c r="I6829">
        <v>2020</v>
      </c>
      <c r="J6829" t="s">
        <v>27307</v>
      </c>
      <c r="K6829" t="s">
        <v>59</v>
      </c>
      <c r="L6829" t="s">
        <v>52</v>
      </c>
      <c r="M6829" t="s">
        <v>19522</v>
      </c>
      <c r="N6829" t="s">
        <v>62</v>
      </c>
      <c r="P6829" t="s">
        <v>25</v>
      </c>
      <c r="Q6829" t="s">
        <v>55</v>
      </c>
      <c r="S6829" s="11">
        <f t="shared" si="212"/>
        <v>0</v>
      </c>
      <c r="U6829" s="10">
        <f t="shared" si="213"/>
        <v>0</v>
      </c>
    </row>
    <row r="6830" spans="1:21" x14ac:dyDescent="0.25">
      <c r="A6830">
        <v>6016</v>
      </c>
      <c r="B6830" t="s">
        <v>19523</v>
      </c>
      <c r="C6830" t="s">
        <v>19524</v>
      </c>
      <c r="D6830">
        <v>61</v>
      </c>
      <c r="E6830" t="s">
        <v>58</v>
      </c>
      <c r="F6830" t="s">
        <v>286</v>
      </c>
      <c r="G6830" s="1">
        <v>43980</v>
      </c>
      <c r="H6830" t="s">
        <v>27290</v>
      </c>
      <c r="I6830">
        <v>2020</v>
      </c>
      <c r="J6830" t="s">
        <v>27318</v>
      </c>
      <c r="K6830" t="s">
        <v>45</v>
      </c>
      <c r="L6830" t="s">
        <v>99</v>
      </c>
      <c r="M6830" t="s">
        <v>19525</v>
      </c>
      <c r="N6830" t="s">
        <v>62</v>
      </c>
      <c r="P6830" t="s">
        <v>25</v>
      </c>
      <c r="Q6830" t="s">
        <v>26</v>
      </c>
      <c r="S6830" s="11">
        <f t="shared" si="212"/>
        <v>0</v>
      </c>
      <c r="U6830" s="10">
        <f t="shared" si="213"/>
        <v>0</v>
      </c>
    </row>
    <row r="6831" spans="1:21" x14ac:dyDescent="0.25">
      <c r="A6831">
        <v>6017</v>
      </c>
      <c r="B6831" t="s">
        <v>19526</v>
      </c>
      <c r="C6831" t="s">
        <v>19527</v>
      </c>
      <c r="D6831">
        <v>60</v>
      </c>
      <c r="E6831" t="s">
        <v>29</v>
      </c>
      <c r="F6831" t="s">
        <v>98</v>
      </c>
      <c r="G6831" s="1">
        <v>44516</v>
      </c>
      <c r="H6831" t="s">
        <v>27292</v>
      </c>
      <c r="I6831">
        <v>2021</v>
      </c>
      <c r="J6831" t="s">
        <v>27326</v>
      </c>
      <c r="K6831" t="s">
        <v>66</v>
      </c>
      <c r="L6831" t="s">
        <v>177</v>
      </c>
      <c r="M6831" t="s">
        <v>19528</v>
      </c>
      <c r="N6831" t="s">
        <v>24</v>
      </c>
      <c r="P6831" t="s">
        <v>41</v>
      </c>
      <c r="Q6831" t="s">
        <v>26</v>
      </c>
      <c r="R6831" s="2">
        <v>45078.875</v>
      </c>
      <c r="S6831" s="11">
        <f t="shared" si="212"/>
        <v>21</v>
      </c>
      <c r="U6831" s="10">
        <f t="shared" si="213"/>
        <v>0</v>
      </c>
    </row>
    <row r="6832" spans="1:21" x14ac:dyDescent="0.25">
      <c r="A6832">
        <v>6020</v>
      </c>
      <c r="B6832" t="s">
        <v>19536</v>
      </c>
      <c r="C6832" t="s">
        <v>19537</v>
      </c>
      <c r="D6832">
        <v>44</v>
      </c>
      <c r="E6832" t="s">
        <v>58</v>
      </c>
      <c r="F6832" t="s">
        <v>20</v>
      </c>
      <c r="G6832" s="1">
        <v>44547</v>
      </c>
      <c r="H6832" t="s">
        <v>27299</v>
      </c>
      <c r="I6832">
        <v>2021</v>
      </c>
      <c r="J6832" t="s">
        <v>27322</v>
      </c>
      <c r="K6832" t="s">
        <v>21</v>
      </c>
      <c r="L6832" t="s">
        <v>72</v>
      </c>
      <c r="M6832" t="s">
        <v>19538</v>
      </c>
      <c r="N6832" t="s">
        <v>24</v>
      </c>
      <c r="P6832" t="s">
        <v>25</v>
      </c>
      <c r="Q6832" t="s">
        <v>83</v>
      </c>
      <c r="R6832" s="2">
        <v>45078.147222222222</v>
      </c>
      <c r="S6832" s="11">
        <f t="shared" si="212"/>
        <v>3.5333333333255723</v>
      </c>
      <c r="U6832" s="10">
        <f t="shared" si="213"/>
        <v>0</v>
      </c>
    </row>
    <row r="6833" spans="1:21" x14ac:dyDescent="0.25">
      <c r="A6833">
        <v>6025</v>
      </c>
      <c r="B6833" t="s">
        <v>19555</v>
      </c>
      <c r="C6833" t="s">
        <v>19556</v>
      </c>
      <c r="D6833">
        <v>59</v>
      </c>
      <c r="E6833" t="s">
        <v>29</v>
      </c>
      <c r="F6833" t="s">
        <v>211</v>
      </c>
      <c r="G6833" s="1">
        <v>43937</v>
      </c>
      <c r="H6833" t="s">
        <v>27300</v>
      </c>
      <c r="I6833">
        <v>2020</v>
      </c>
      <c r="J6833" t="s">
        <v>27327</v>
      </c>
      <c r="K6833" t="s">
        <v>45</v>
      </c>
      <c r="L6833" t="s">
        <v>52</v>
      </c>
      <c r="M6833" t="s">
        <v>19557</v>
      </c>
      <c r="N6833" t="s">
        <v>62</v>
      </c>
      <c r="P6833" t="s">
        <v>143</v>
      </c>
      <c r="Q6833" t="s">
        <v>83</v>
      </c>
      <c r="S6833" s="11">
        <f t="shared" si="212"/>
        <v>0</v>
      </c>
      <c r="U6833" s="10">
        <f t="shared" si="213"/>
        <v>0</v>
      </c>
    </row>
    <row r="6834" spans="1:21" x14ac:dyDescent="0.25">
      <c r="A6834">
        <v>6026</v>
      </c>
      <c r="B6834" t="s">
        <v>19558</v>
      </c>
      <c r="C6834" t="s">
        <v>19559</v>
      </c>
      <c r="D6834">
        <v>69</v>
      </c>
      <c r="E6834" t="s">
        <v>19</v>
      </c>
      <c r="F6834" t="s">
        <v>456</v>
      </c>
      <c r="G6834" s="1">
        <v>44138</v>
      </c>
      <c r="H6834" t="s">
        <v>27292</v>
      </c>
      <c r="I6834">
        <v>2020</v>
      </c>
      <c r="J6834" t="s">
        <v>27307</v>
      </c>
      <c r="K6834" t="s">
        <v>21</v>
      </c>
      <c r="L6834" t="s">
        <v>59</v>
      </c>
      <c r="M6834" t="s">
        <v>19560</v>
      </c>
      <c r="N6834" t="s">
        <v>24</v>
      </c>
      <c r="P6834" t="s">
        <v>25</v>
      </c>
      <c r="Q6834" t="s">
        <v>83</v>
      </c>
      <c r="R6834" s="2">
        <v>45078.857638888891</v>
      </c>
      <c r="S6834" s="11">
        <f t="shared" si="212"/>
        <v>20.583333333372138</v>
      </c>
      <c r="U6834" s="10">
        <f t="shared" si="213"/>
        <v>0</v>
      </c>
    </row>
    <row r="6835" spans="1:21" x14ac:dyDescent="0.25">
      <c r="A6835">
        <v>6029</v>
      </c>
      <c r="B6835" t="s">
        <v>19569</v>
      </c>
      <c r="C6835" t="s">
        <v>19570</v>
      </c>
      <c r="D6835">
        <v>55</v>
      </c>
      <c r="E6835" t="s">
        <v>29</v>
      </c>
      <c r="F6835" t="s">
        <v>125</v>
      </c>
      <c r="G6835" s="1">
        <v>44372</v>
      </c>
      <c r="H6835" t="s">
        <v>27297</v>
      </c>
      <c r="I6835">
        <v>2021</v>
      </c>
      <c r="J6835" t="s">
        <v>27313</v>
      </c>
      <c r="K6835" t="s">
        <v>67</v>
      </c>
      <c r="L6835" t="s">
        <v>141</v>
      </c>
      <c r="M6835" t="s">
        <v>4727</v>
      </c>
      <c r="N6835" t="s">
        <v>62</v>
      </c>
      <c r="P6835" t="s">
        <v>143</v>
      </c>
      <c r="Q6835" t="s">
        <v>33</v>
      </c>
      <c r="S6835" s="11">
        <f t="shared" si="212"/>
        <v>0</v>
      </c>
      <c r="U6835" s="10">
        <f t="shared" si="213"/>
        <v>0</v>
      </c>
    </row>
    <row r="6836" spans="1:21" x14ac:dyDescent="0.25">
      <c r="A6836">
        <v>6030</v>
      </c>
      <c r="B6836" t="s">
        <v>19571</v>
      </c>
      <c r="C6836" t="s">
        <v>19572</v>
      </c>
      <c r="D6836">
        <v>56</v>
      </c>
      <c r="E6836" t="s">
        <v>19</v>
      </c>
      <c r="F6836" t="s">
        <v>699</v>
      </c>
      <c r="G6836" s="1">
        <v>44516</v>
      </c>
      <c r="H6836" t="s">
        <v>27292</v>
      </c>
      <c r="I6836">
        <v>2021</v>
      </c>
      <c r="J6836" t="s">
        <v>27326</v>
      </c>
      <c r="K6836" t="s">
        <v>45</v>
      </c>
      <c r="L6836" t="s">
        <v>177</v>
      </c>
      <c r="M6836" t="s">
        <v>19573</v>
      </c>
      <c r="N6836" t="s">
        <v>62</v>
      </c>
      <c r="P6836" t="s">
        <v>89</v>
      </c>
      <c r="Q6836" t="s">
        <v>26</v>
      </c>
      <c r="S6836" s="11">
        <f t="shared" si="212"/>
        <v>0</v>
      </c>
      <c r="U6836" s="10">
        <f t="shared" si="213"/>
        <v>0</v>
      </c>
    </row>
    <row r="6837" spans="1:21" x14ac:dyDescent="0.25">
      <c r="A6837">
        <v>6032</v>
      </c>
      <c r="B6837" t="s">
        <v>19578</v>
      </c>
      <c r="C6837" t="s">
        <v>19579</v>
      </c>
      <c r="D6837">
        <v>54</v>
      </c>
      <c r="E6837" t="s">
        <v>29</v>
      </c>
      <c r="F6837" t="s">
        <v>456</v>
      </c>
      <c r="G6837" s="1">
        <v>43901</v>
      </c>
      <c r="H6837" t="s">
        <v>27289</v>
      </c>
      <c r="I6837">
        <v>2020</v>
      </c>
      <c r="J6837" t="s">
        <v>27310</v>
      </c>
      <c r="K6837" t="s">
        <v>59</v>
      </c>
      <c r="L6837" t="s">
        <v>177</v>
      </c>
      <c r="M6837" t="s">
        <v>19580</v>
      </c>
      <c r="N6837" t="s">
        <v>62</v>
      </c>
      <c r="P6837" t="s">
        <v>143</v>
      </c>
      <c r="Q6837" t="s">
        <v>26</v>
      </c>
      <c r="S6837" s="11">
        <f t="shared" si="212"/>
        <v>0</v>
      </c>
      <c r="U6837" s="10">
        <f t="shared" si="213"/>
        <v>0</v>
      </c>
    </row>
    <row r="6838" spans="1:21" x14ac:dyDescent="0.25">
      <c r="A6838">
        <v>6034</v>
      </c>
      <c r="B6838" t="s">
        <v>19585</v>
      </c>
      <c r="C6838" t="s">
        <v>19586</v>
      </c>
      <c r="D6838">
        <v>45</v>
      </c>
      <c r="E6838" t="s">
        <v>58</v>
      </c>
      <c r="F6838" t="s">
        <v>51</v>
      </c>
      <c r="G6838" s="1">
        <v>44336</v>
      </c>
      <c r="H6838" t="s">
        <v>27290</v>
      </c>
      <c r="I6838">
        <v>2021</v>
      </c>
      <c r="J6838" t="s">
        <v>27305</v>
      </c>
      <c r="K6838" t="s">
        <v>66</v>
      </c>
      <c r="L6838" t="s">
        <v>177</v>
      </c>
      <c r="M6838" t="s">
        <v>19587</v>
      </c>
      <c r="N6838" t="s">
        <v>24</v>
      </c>
      <c r="P6838" t="s">
        <v>143</v>
      </c>
      <c r="Q6838" t="s">
        <v>55</v>
      </c>
      <c r="R6838" s="2">
        <v>45078.921527777777</v>
      </c>
      <c r="S6838" s="11">
        <f t="shared" si="212"/>
        <v>22.116666666639503</v>
      </c>
      <c r="U6838" s="10">
        <f t="shared" si="213"/>
        <v>0</v>
      </c>
    </row>
    <row r="6839" spans="1:21" x14ac:dyDescent="0.25">
      <c r="A6839">
        <v>6036</v>
      </c>
      <c r="B6839" t="s">
        <v>19592</v>
      </c>
      <c r="C6839" t="s">
        <v>19593</v>
      </c>
      <c r="D6839">
        <v>56</v>
      </c>
      <c r="E6839" t="s">
        <v>58</v>
      </c>
      <c r="F6839" t="s">
        <v>161</v>
      </c>
      <c r="G6839" s="1">
        <v>44020</v>
      </c>
      <c r="H6839" t="s">
        <v>27291</v>
      </c>
      <c r="I6839">
        <v>2020</v>
      </c>
      <c r="J6839" t="s">
        <v>27306</v>
      </c>
      <c r="K6839" t="s">
        <v>66</v>
      </c>
      <c r="L6839" t="s">
        <v>141</v>
      </c>
      <c r="M6839" t="s">
        <v>19594</v>
      </c>
      <c r="N6839" t="s">
        <v>62</v>
      </c>
      <c r="P6839" t="s">
        <v>25</v>
      </c>
      <c r="Q6839" t="s">
        <v>33</v>
      </c>
      <c r="S6839" s="11">
        <f t="shared" si="212"/>
        <v>0</v>
      </c>
      <c r="U6839" s="10">
        <f t="shared" si="213"/>
        <v>0</v>
      </c>
    </row>
    <row r="6840" spans="1:21" x14ac:dyDescent="0.25">
      <c r="A6840">
        <v>6037</v>
      </c>
      <c r="B6840" t="s">
        <v>19595</v>
      </c>
      <c r="C6840" t="s">
        <v>19596</v>
      </c>
      <c r="D6840">
        <v>57</v>
      </c>
      <c r="E6840" t="s">
        <v>19</v>
      </c>
      <c r="F6840" t="s">
        <v>51</v>
      </c>
      <c r="G6840" s="1">
        <v>43917</v>
      </c>
      <c r="H6840" t="s">
        <v>27289</v>
      </c>
      <c r="I6840">
        <v>2020</v>
      </c>
      <c r="J6840" t="s">
        <v>27310</v>
      </c>
      <c r="K6840" t="s">
        <v>66</v>
      </c>
      <c r="L6840" t="s">
        <v>99</v>
      </c>
      <c r="M6840" t="s">
        <v>19597</v>
      </c>
      <c r="N6840" t="s">
        <v>62</v>
      </c>
      <c r="P6840" t="s">
        <v>25</v>
      </c>
      <c r="Q6840" t="s">
        <v>33</v>
      </c>
      <c r="S6840" s="11">
        <f t="shared" si="212"/>
        <v>0</v>
      </c>
      <c r="U6840" s="10">
        <f t="shared" si="213"/>
        <v>0</v>
      </c>
    </row>
    <row r="6841" spans="1:21" x14ac:dyDescent="0.25">
      <c r="A6841">
        <v>6038</v>
      </c>
      <c r="B6841" t="s">
        <v>19598</v>
      </c>
      <c r="C6841" t="s">
        <v>19599</v>
      </c>
      <c r="D6841">
        <v>57</v>
      </c>
      <c r="E6841" t="s">
        <v>19</v>
      </c>
      <c r="F6841" t="s">
        <v>71</v>
      </c>
      <c r="G6841" s="1">
        <v>44113</v>
      </c>
      <c r="H6841" t="s">
        <v>27296</v>
      </c>
      <c r="I6841">
        <v>2020</v>
      </c>
      <c r="J6841" t="s">
        <v>27319</v>
      </c>
      <c r="K6841" t="s">
        <v>66</v>
      </c>
      <c r="L6841" t="s">
        <v>52</v>
      </c>
      <c r="M6841" t="s">
        <v>19600</v>
      </c>
      <c r="N6841" t="s">
        <v>24</v>
      </c>
      <c r="P6841" t="s">
        <v>41</v>
      </c>
      <c r="Q6841" t="s">
        <v>55</v>
      </c>
      <c r="R6841" s="2">
        <v>45078.579861111109</v>
      </c>
      <c r="S6841" s="11">
        <f t="shared" si="212"/>
        <v>13.916666666627862</v>
      </c>
      <c r="U6841" s="10">
        <f t="shared" si="213"/>
        <v>0</v>
      </c>
    </row>
    <row r="6842" spans="1:21" x14ac:dyDescent="0.25">
      <c r="A6842">
        <v>6039</v>
      </c>
      <c r="B6842" t="s">
        <v>19601</v>
      </c>
      <c r="C6842" t="s">
        <v>19602</v>
      </c>
      <c r="D6842">
        <v>31</v>
      </c>
      <c r="E6842" t="s">
        <v>58</v>
      </c>
      <c r="F6842" t="s">
        <v>71</v>
      </c>
      <c r="G6842" s="1">
        <v>43948</v>
      </c>
      <c r="H6842" t="s">
        <v>27300</v>
      </c>
      <c r="I6842">
        <v>2020</v>
      </c>
      <c r="J6842" t="s">
        <v>27327</v>
      </c>
      <c r="K6842" t="s">
        <v>21</v>
      </c>
      <c r="L6842" t="s">
        <v>67</v>
      </c>
      <c r="M6842" t="s">
        <v>19603</v>
      </c>
      <c r="N6842" t="s">
        <v>62</v>
      </c>
      <c r="P6842" t="s">
        <v>25</v>
      </c>
      <c r="Q6842" t="s">
        <v>83</v>
      </c>
      <c r="S6842" s="11">
        <f t="shared" si="212"/>
        <v>0</v>
      </c>
      <c r="U6842" s="10">
        <f t="shared" si="213"/>
        <v>0</v>
      </c>
    </row>
    <row r="6843" spans="1:21" x14ac:dyDescent="0.25">
      <c r="A6843">
        <v>6040</v>
      </c>
      <c r="B6843" t="s">
        <v>19604</v>
      </c>
      <c r="C6843" t="s">
        <v>19605</v>
      </c>
      <c r="D6843">
        <v>28</v>
      </c>
      <c r="E6843" t="s">
        <v>58</v>
      </c>
      <c r="F6843" t="s">
        <v>223</v>
      </c>
      <c r="G6843" s="1">
        <v>43916</v>
      </c>
      <c r="H6843" t="s">
        <v>27289</v>
      </c>
      <c r="I6843">
        <v>2020</v>
      </c>
      <c r="J6843" t="s">
        <v>27310</v>
      </c>
      <c r="K6843" t="s">
        <v>45</v>
      </c>
      <c r="L6843" t="s">
        <v>99</v>
      </c>
      <c r="M6843" t="s">
        <v>19606</v>
      </c>
      <c r="N6843" t="s">
        <v>24</v>
      </c>
      <c r="P6843" t="s">
        <v>89</v>
      </c>
      <c r="Q6843" t="s">
        <v>33</v>
      </c>
      <c r="R6843" s="2">
        <v>45078.817361111112</v>
      </c>
      <c r="S6843" s="11">
        <f t="shared" si="212"/>
        <v>19.616666666697711</v>
      </c>
      <c r="U6843" s="10">
        <f t="shared" si="213"/>
        <v>0</v>
      </c>
    </row>
    <row r="6844" spans="1:21" x14ac:dyDescent="0.25">
      <c r="A6844">
        <v>6041</v>
      </c>
      <c r="B6844" t="s">
        <v>19607</v>
      </c>
      <c r="C6844" t="s">
        <v>19608</v>
      </c>
      <c r="D6844">
        <v>37</v>
      </c>
      <c r="E6844" t="s">
        <v>29</v>
      </c>
      <c r="F6844" t="s">
        <v>125</v>
      </c>
      <c r="G6844" s="1">
        <v>44426</v>
      </c>
      <c r="H6844" t="s">
        <v>27294</v>
      </c>
      <c r="I6844">
        <v>2021</v>
      </c>
      <c r="J6844" t="s">
        <v>27316</v>
      </c>
      <c r="K6844" t="s">
        <v>66</v>
      </c>
      <c r="L6844" t="s">
        <v>113</v>
      </c>
      <c r="M6844" t="s">
        <v>19609</v>
      </c>
      <c r="N6844" t="s">
        <v>24</v>
      </c>
      <c r="P6844" t="s">
        <v>143</v>
      </c>
      <c r="Q6844" t="s">
        <v>83</v>
      </c>
      <c r="R6844" s="2">
        <v>45078.665277777778</v>
      </c>
      <c r="S6844" s="11">
        <f t="shared" si="212"/>
        <v>15.966666666674428</v>
      </c>
      <c r="U6844" s="10">
        <f t="shared" si="213"/>
        <v>0</v>
      </c>
    </row>
    <row r="6845" spans="1:21" x14ac:dyDescent="0.25">
      <c r="A6845">
        <v>6042</v>
      </c>
      <c r="B6845" t="s">
        <v>19610</v>
      </c>
      <c r="C6845" t="s">
        <v>19611</v>
      </c>
      <c r="D6845">
        <v>32</v>
      </c>
      <c r="E6845" t="s">
        <v>29</v>
      </c>
      <c r="F6845" t="s">
        <v>149</v>
      </c>
      <c r="G6845" s="1">
        <v>43873</v>
      </c>
      <c r="H6845" t="s">
        <v>27293</v>
      </c>
      <c r="I6845">
        <v>2020</v>
      </c>
      <c r="J6845" t="s">
        <v>27308</v>
      </c>
      <c r="K6845" t="s">
        <v>21</v>
      </c>
      <c r="L6845" t="s">
        <v>150</v>
      </c>
      <c r="M6845" t="s">
        <v>19612</v>
      </c>
      <c r="N6845" t="s">
        <v>62</v>
      </c>
      <c r="P6845" t="s">
        <v>25</v>
      </c>
      <c r="Q6845" t="s">
        <v>33</v>
      </c>
      <c r="S6845" s="11">
        <f t="shared" si="212"/>
        <v>0</v>
      </c>
      <c r="U6845" s="10">
        <f t="shared" si="213"/>
        <v>0</v>
      </c>
    </row>
    <row r="6846" spans="1:21" x14ac:dyDescent="0.25">
      <c r="A6846">
        <v>6044</v>
      </c>
      <c r="B6846" t="s">
        <v>19617</v>
      </c>
      <c r="C6846" t="s">
        <v>19618</v>
      </c>
      <c r="D6846">
        <v>54</v>
      </c>
      <c r="E6846" t="s">
        <v>58</v>
      </c>
      <c r="F6846" t="s">
        <v>71</v>
      </c>
      <c r="G6846" s="1">
        <v>43982</v>
      </c>
      <c r="H6846" t="s">
        <v>27290</v>
      </c>
      <c r="I6846">
        <v>2020</v>
      </c>
      <c r="J6846" t="s">
        <v>27318</v>
      </c>
      <c r="K6846" t="s">
        <v>59</v>
      </c>
      <c r="L6846" t="s">
        <v>37</v>
      </c>
      <c r="M6846" t="s">
        <v>19619</v>
      </c>
      <c r="N6846" t="s">
        <v>62</v>
      </c>
      <c r="P6846" t="s">
        <v>89</v>
      </c>
      <c r="Q6846" t="s">
        <v>33</v>
      </c>
      <c r="S6846" s="11">
        <f t="shared" si="212"/>
        <v>0</v>
      </c>
      <c r="U6846" s="10">
        <f t="shared" si="213"/>
        <v>0</v>
      </c>
    </row>
    <row r="6847" spans="1:21" x14ac:dyDescent="0.25">
      <c r="A6847">
        <v>6045</v>
      </c>
      <c r="B6847" t="s">
        <v>19620</v>
      </c>
      <c r="C6847" t="s">
        <v>19621</v>
      </c>
      <c r="D6847">
        <v>50</v>
      </c>
      <c r="E6847" t="s">
        <v>58</v>
      </c>
      <c r="F6847" t="s">
        <v>98</v>
      </c>
      <c r="G6847" s="1">
        <v>43990</v>
      </c>
      <c r="H6847" t="s">
        <v>27297</v>
      </c>
      <c r="I6847">
        <v>2020</v>
      </c>
      <c r="J6847" t="s">
        <v>27320</v>
      </c>
      <c r="K6847" t="s">
        <v>67</v>
      </c>
      <c r="L6847" t="s">
        <v>60</v>
      </c>
      <c r="M6847" t="s">
        <v>2443</v>
      </c>
      <c r="N6847" t="s">
        <v>24</v>
      </c>
      <c r="P6847" t="s">
        <v>25</v>
      </c>
      <c r="Q6847" t="s">
        <v>26</v>
      </c>
      <c r="R6847" s="2">
        <v>45078.486111111109</v>
      </c>
      <c r="S6847" s="11">
        <f t="shared" si="212"/>
        <v>11.666666666627862</v>
      </c>
      <c r="U6847" s="10">
        <f t="shared" si="213"/>
        <v>0</v>
      </c>
    </row>
    <row r="6848" spans="1:21" x14ac:dyDescent="0.25">
      <c r="A6848">
        <v>6047</v>
      </c>
      <c r="B6848" t="s">
        <v>19626</v>
      </c>
      <c r="C6848" t="s">
        <v>19627</v>
      </c>
      <c r="D6848">
        <v>66</v>
      </c>
      <c r="E6848" t="s">
        <v>19</v>
      </c>
      <c r="F6848" t="s">
        <v>134</v>
      </c>
      <c r="G6848" s="1">
        <v>44228</v>
      </c>
      <c r="H6848" t="s">
        <v>27293</v>
      </c>
      <c r="I6848">
        <v>2021</v>
      </c>
      <c r="J6848" t="s">
        <v>27324</v>
      </c>
      <c r="K6848" t="s">
        <v>59</v>
      </c>
      <c r="L6848" t="s">
        <v>113</v>
      </c>
      <c r="M6848" t="s">
        <v>19628</v>
      </c>
      <c r="N6848" t="s">
        <v>62</v>
      </c>
      <c r="P6848" t="s">
        <v>89</v>
      </c>
      <c r="Q6848" t="s">
        <v>83</v>
      </c>
      <c r="S6848" s="11">
        <f t="shared" si="212"/>
        <v>0</v>
      </c>
      <c r="U6848" s="10">
        <f t="shared" si="213"/>
        <v>0</v>
      </c>
    </row>
    <row r="6849" spans="1:21" x14ac:dyDescent="0.25">
      <c r="A6849">
        <v>6050</v>
      </c>
      <c r="B6849" t="s">
        <v>19636</v>
      </c>
      <c r="C6849" t="s">
        <v>19637</v>
      </c>
      <c r="D6849">
        <v>60</v>
      </c>
      <c r="E6849" t="s">
        <v>29</v>
      </c>
      <c r="F6849" t="s">
        <v>149</v>
      </c>
      <c r="G6849" s="1">
        <v>43999</v>
      </c>
      <c r="H6849" t="s">
        <v>27297</v>
      </c>
      <c r="I6849">
        <v>2020</v>
      </c>
      <c r="J6849" t="s">
        <v>27320</v>
      </c>
      <c r="K6849" t="s">
        <v>21</v>
      </c>
      <c r="L6849" t="s">
        <v>77</v>
      </c>
      <c r="M6849" t="s">
        <v>19638</v>
      </c>
      <c r="N6849" t="s">
        <v>62</v>
      </c>
      <c r="P6849" t="s">
        <v>25</v>
      </c>
      <c r="Q6849" t="s">
        <v>83</v>
      </c>
      <c r="S6849" s="11">
        <f t="shared" si="212"/>
        <v>0</v>
      </c>
      <c r="U6849" s="10">
        <f t="shared" si="213"/>
        <v>0</v>
      </c>
    </row>
    <row r="6850" spans="1:21" x14ac:dyDescent="0.25">
      <c r="A6850">
        <v>6051</v>
      </c>
      <c r="B6850" t="s">
        <v>19639</v>
      </c>
      <c r="C6850" t="s">
        <v>19640</v>
      </c>
      <c r="D6850">
        <v>61</v>
      </c>
      <c r="E6850" t="s">
        <v>29</v>
      </c>
      <c r="F6850" t="s">
        <v>242</v>
      </c>
      <c r="G6850" s="1">
        <v>44077</v>
      </c>
      <c r="H6850" t="s">
        <v>27298</v>
      </c>
      <c r="I6850">
        <v>2020</v>
      </c>
      <c r="J6850" t="s">
        <v>27314</v>
      </c>
      <c r="K6850" t="s">
        <v>59</v>
      </c>
      <c r="L6850" t="s">
        <v>31</v>
      </c>
      <c r="M6850" t="s">
        <v>19641</v>
      </c>
      <c r="N6850" t="s">
        <v>24</v>
      </c>
      <c r="P6850" t="s">
        <v>41</v>
      </c>
      <c r="Q6850" t="s">
        <v>55</v>
      </c>
      <c r="R6850" s="2">
        <v>45078.054861111108</v>
      </c>
      <c r="S6850" s="11">
        <f t="shared" ref="S6850:S6913" si="214">(R6850-INT(R6850)) * 24</f>
        <v>1.316666666592937</v>
      </c>
      <c r="U6850" s="10">
        <f t="shared" ref="U6850:U6913" si="215">(T6850 - INT(T6850)) * 24</f>
        <v>0</v>
      </c>
    </row>
    <row r="6851" spans="1:21" x14ac:dyDescent="0.25">
      <c r="A6851">
        <v>6054</v>
      </c>
      <c r="B6851" t="s">
        <v>19649</v>
      </c>
      <c r="C6851" t="s">
        <v>19650</v>
      </c>
      <c r="D6851">
        <v>65</v>
      </c>
      <c r="E6851" t="s">
        <v>58</v>
      </c>
      <c r="F6851" t="s">
        <v>98</v>
      </c>
      <c r="G6851" s="1">
        <v>44079</v>
      </c>
      <c r="H6851" t="s">
        <v>27298</v>
      </c>
      <c r="I6851">
        <v>2020</v>
      </c>
      <c r="J6851" t="s">
        <v>27314</v>
      </c>
      <c r="K6851" t="s">
        <v>45</v>
      </c>
      <c r="L6851" t="s">
        <v>177</v>
      </c>
      <c r="M6851" t="s">
        <v>19651</v>
      </c>
      <c r="N6851" t="s">
        <v>24</v>
      </c>
      <c r="P6851" t="s">
        <v>143</v>
      </c>
      <c r="Q6851" t="s">
        <v>83</v>
      </c>
      <c r="R6851" s="2">
        <v>45078.272916666669</v>
      </c>
      <c r="S6851" s="11">
        <f t="shared" si="214"/>
        <v>6.5500000000465661</v>
      </c>
      <c r="U6851" s="10">
        <f t="shared" si="215"/>
        <v>0</v>
      </c>
    </row>
    <row r="6852" spans="1:21" x14ac:dyDescent="0.25">
      <c r="A6852">
        <v>6056</v>
      </c>
      <c r="B6852" t="s">
        <v>19656</v>
      </c>
      <c r="C6852" t="s">
        <v>19657</v>
      </c>
      <c r="D6852">
        <v>44</v>
      </c>
      <c r="E6852" t="s">
        <v>29</v>
      </c>
      <c r="F6852" t="s">
        <v>86</v>
      </c>
      <c r="G6852" s="1">
        <v>44210</v>
      </c>
      <c r="H6852" t="s">
        <v>27295</v>
      </c>
      <c r="I6852">
        <v>2021</v>
      </c>
      <c r="J6852" t="s">
        <v>27311</v>
      </c>
      <c r="K6852" t="s">
        <v>59</v>
      </c>
      <c r="L6852" t="s">
        <v>22</v>
      </c>
      <c r="M6852" t="s">
        <v>19658</v>
      </c>
      <c r="N6852" t="s">
        <v>62</v>
      </c>
      <c r="P6852" t="s">
        <v>25</v>
      </c>
      <c r="Q6852" t="s">
        <v>26</v>
      </c>
      <c r="S6852" s="11">
        <f t="shared" si="214"/>
        <v>0</v>
      </c>
      <c r="U6852" s="10">
        <f t="shared" si="215"/>
        <v>0</v>
      </c>
    </row>
    <row r="6853" spans="1:21" x14ac:dyDescent="0.25">
      <c r="A6853">
        <v>6061</v>
      </c>
      <c r="B6853" t="s">
        <v>19675</v>
      </c>
      <c r="C6853" t="s">
        <v>19676</v>
      </c>
      <c r="D6853">
        <v>69</v>
      </c>
      <c r="E6853" t="s">
        <v>19</v>
      </c>
      <c r="F6853" t="s">
        <v>161</v>
      </c>
      <c r="G6853" s="1">
        <v>44004</v>
      </c>
      <c r="H6853" t="s">
        <v>27297</v>
      </c>
      <c r="I6853">
        <v>2020</v>
      </c>
      <c r="J6853" t="s">
        <v>27320</v>
      </c>
      <c r="K6853" t="s">
        <v>45</v>
      </c>
      <c r="L6853" t="s">
        <v>113</v>
      </c>
      <c r="M6853" t="s">
        <v>1004</v>
      </c>
      <c r="N6853" t="s">
        <v>24</v>
      </c>
      <c r="P6853" t="s">
        <v>25</v>
      </c>
      <c r="Q6853" t="s">
        <v>55</v>
      </c>
      <c r="R6853" s="2">
        <v>45078.737500000003</v>
      </c>
      <c r="S6853" s="11">
        <f t="shared" si="214"/>
        <v>17.700000000069849</v>
      </c>
      <c r="U6853" s="10">
        <f t="shared" si="215"/>
        <v>0</v>
      </c>
    </row>
    <row r="6854" spans="1:21" x14ac:dyDescent="0.25">
      <c r="A6854">
        <v>6062</v>
      </c>
      <c r="B6854" t="s">
        <v>19677</v>
      </c>
      <c r="C6854" t="s">
        <v>19678</v>
      </c>
      <c r="D6854">
        <v>24</v>
      </c>
      <c r="E6854" t="s">
        <v>19</v>
      </c>
      <c r="F6854" t="s">
        <v>317</v>
      </c>
      <c r="G6854" s="1">
        <v>44363</v>
      </c>
      <c r="H6854" t="s">
        <v>27297</v>
      </c>
      <c r="I6854">
        <v>2021</v>
      </c>
      <c r="J6854" t="s">
        <v>27313</v>
      </c>
      <c r="K6854" t="s">
        <v>45</v>
      </c>
      <c r="L6854" t="s">
        <v>113</v>
      </c>
      <c r="M6854" t="s">
        <v>19679</v>
      </c>
      <c r="N6854" t="s">
        <v>62</v>
      </c>
      <c r="P6854" t="s">
        <v>25</v>
      </c>
      <c r="Q6854" t="s">
        <v>55</v>
      </c>
      <c r="S6854" s="11">
        <f t="shared" si="214"/>
        <v>0</v>
      </c>
      <c r="U6854" s="10">
        <f t="shared" si="215"/>
        <v>0</v>
      </c>
    </row>
    <row r="6855" spans="1:21" x14ac:dyDescent="0.25">
      <c r="A6855">
        <v>6063</v>
      </c>
      <c r="B6855" t="s">
        <v>19680</v>
      </c>
      <c r="C6855" t="s">
        <v>19681</v>
      </c>
      <c r="D6855">
        <v>18</v>
      </c>
      <c r="E6855" t="s">
        <v>58</v>
      </c>
      <c r="F6855" t="s">
        <v>129</v>
      </c>
      <c r="G6855" s="1">
        <v>43994</v>
      </c>
      <c r="H6855" t="s">
        <v>27297</v>
      </c>
      <c r="I6855">
        <v>2020</v>
      </c>
      <c r="J6855" t="s">
        <v>27320</v>
      </c>
      <c r="K6855" t="s">
        <v>21</v>
      </c>
      <c r="L6855" t="s">
        <v>99</v>
      </c>
      <c r="M6855" t="s">
        <v>19682</v>
      </c>
      <c r="N6855" t="s">
        <v>62</v>
      </c>
      <c r="P6855" t="s">
        <v>41</v>
      </c>
      <c r="Q6855" t="s">
        <v>33</v>
      </c>
      <c r="S6855" s="11">
        <f t="shared" si="214"/>
        <v>0</v>
      </c>
      <c r="U6855" s="10">
        <f t="shared" si="215"/>
        <v>0</v>
      </c>
    </row>
    <row r="6856" spans="1:21" x14ac:dyDescent="0.25">
      <c r="A6856">
        <v>6064</v>
      </c>
      <c r="B6856" t="s">
        <v>19683</v>
      </c>
      <c r="C6856" t="s">
        <v>19684</v>
      </c>
      <c r="D6856">
        <v>34</v>
      </c>
      <c r="E6856" t="s">
        <v>19</v>
      </c>
      <c r="F6856" t="s">
        <v>107</v>
      </c>
      <c r="G6856" s="1">
        <v>44485</v>
      </c>
      <c r="H6856" t="s">
        <v>27296</v>
      </c>
      <c r="I6856">
        <v>2021</v>
      </c>
      <c r="J6856" t="s">
        <v>27312</v>
      </c>
      <c r="K6856" t="s">
        <v>67</v>
      </c>
      <c r="L6856" t="s">
        <v>52</v>
      </c>
      <c r="M6856" t="s">
        <v>19685</v>
      </c>
      <c r="N6856" t="s">
        <v>62</v>
      </c>
      <c r="P6856" t="s">
        <v>25</v>
      </c>
      <c r="Q6856" t="s">
        <v>26</v>
      </c>
      <c r="S6856" s="11">
        <f t="shared" si="214"/>
        <v>0</v>
      </c>
      <c r="U6856" s="10">
        <f t="shared" si="215"/>
        <v>0</v>
      </c>
    </row>
    <row r="6857" spans="1:21" x14ac:dyDescent="0.25">
      <c r="A6857">
        <v>6066</v>
      </c>
      <c r="B6857" t="s">
        <v>19690</v>
      </c>
      <c r="C6857" t="s">
        <v>19691</v>
      </c>
      <c r="D6857">
        <v>41</v>
      </c>
      <c r="E6857" t="s">
        <v>29</v>
      </c>
      <c r="F6857" t="s">
        <v>65</v>
      </c>
      <c r="G6857" s="1">
        <v>44037</v>
      </c>
      <c r="H6857" t="s">
        <v>27291</v>
      </c>
      <c r="I6857">
        <v>2020</v>
      </c>
      <c r="J6857" t="s">
        <v>27306</v>
      </c>
      <c r="K6857" t="s">
        <v>59</v>
      </c>
      <c r="L6857" t="s">
        <v>67</v>
      </c>
      <c r="M6857" t="s">
        <v>19692</v>
      </c>
      <c r="N6857" t="s">
        <v>62</v>
      </c>
      <c r="P6857" t="s">
        <v>143</v>
      </c>
      <c r="Q6857" t="s">
        <v>33</v>
      </c>
      <c r="S6857" s="11">
        <f t="shared" si="214"/>
        <v>0</v>
      </c>
      <c r="U6857" s="10">
        <f t="shared" si="215"/>
        <v>0</v>
      </c>
    </row>
    <row r="6858" spans="1:21" x14ac:dyDescent="0.25">
      <c r="A6858">
        <v>6067</v>
      </c>
      <c r="B6858" t="s">
        <v>19693</v>
      </c>
      <c r="C6858" t="s">
        <v>19694</v>
      </c>
      <c r="D6858">
        <v>59</v>
      </c>
      <c r="E6858" t="s">
        <v>29</v>
      </c>
      <c r="F6858" t="s">
        <v>107</v>
      </c>
      <c r="G6858" s="1">
        <v>43888</v>
      </c>
      <c r="H6858" t="s">
        <v>27293</v>
      </c>
      <c r="I6858">
        <v>2020</v>
      </c>
      <c r="J6858" t="s">
        <v>27308</v>
      </c>
      <c r="K6858" t="s">
        <v>59</v>
      </c>
      <c r="L6858" t="s">
        <v>141</v>
      </c>
      <c r="M6858" t="s">
        <v>19695</v>
      </c>
      <c r="N6858" t="s">
        <v>62</v>
      </c>
      <c r="P6858" t="s">
        <v>89</v>
      </c>
      <c r="Q6858" t="s">
        <v>26</v>
      </c>
      <c r="S6858" s="11">
        <f t="shared" si="214"/>
        <v>0</v>
      </c>
      <c r="U6858" s="10">
        <f t="shared" si="215"/>
        <v>0</v>
      </c>
    </row>
    <row r="6859" spans="1:21" x14ac:dyDescent="0.25">
      <c r="A6859">
        <v>6068</v>
      </c>
      <c r="B6859" t="s">
        <v>19696</v>
      </c>
      <c r="C6859" t="s">
        <v>19697</v>
      </c>
      <c r="D6859">
        <v>55</v>
      </c>
      <c r="E6859" t="s">
        <v>29</v>
      </c>
      <c r="F6859" t="s">
        <v>281</v>
      </c>
      <c r="G6859" s="1">
        <v>44086</v>
      </c>
      <c r="H6859" t="s">
        <v>27298</v>
      </c>
      <c r="I6859">
        <v>2020</v>
      </c>
      <c r="J6859" t="s">
        <v>27314</v>
      </c>
      <c r="K6859" t="s">
        <v>66</v>
      </c>
      <c r="L6859" t="s">
        <v>37</v>
      </c>
      <c r="M6859" t="s">
        <v>19698</v>
      </c>
      <c r="N6859" t="s">
        <v>24</v>
      </c>
      <c r="P6859" t="s">
        <v>143</v>
      </c>
      <c r="Q6859" t="s">
        <v>33</v>
      </c>
      <c r="R6859" s="2">
        <v>45078.058333333334</v>
      </c>
      <c r="S6859" s="11">
        <f t="shared" si="214"/>
        <v>1.4000000000232831</v>
      </c>
      <c r="U6859" s="10">
        <f t="shared" si="215"/>
        <v>0</v>
      </c>
    </row>
    <row r="6860" spans="1:21" x14ac:dyDescent="0.25">
      <c r="A6860">
        <v>6069</v>
      </c>
      <c r="B6860" t="s">
        <v>18575</v>
      </c>
      <c r="C6860" t="s">
        <v>19699</v>
      </c>
      <c r="D6860">
        <v>67</v>
      </c>
      <c r="E6860" t="s">
        <v>19</v>
      </c>
      <c r="F6860" t="s">
        <v>286</v>
      </c>
      <c r="G6860" s="1">
        <v>44490</v>
      </c>
      <c r="H6860" t="s">
        <v>27296</v>
      </c>
      <c r="I6860">
        <v>2021</v>
      </c>
      <c r="J6860" t="s">
        <v>27312</v>
      </c>
      <c r="K6860" t="s">
        <v>59</v>
      </c>
      <c r="L6860" t="s">
        <v>99</v>
      </c>
      <c r="M6860" t="s">
        <v>19700</v>
      </c>
      <c r="N6860" t="s">
        <v>24</v>
      </c>
      <c r="P6860" t="s">
        <v>143</v>
      </c>
      <c r="Q6860" t="s">
        <v>83</v>
      </c>
      <c r="R6860" s="2">
        <v>45078.60833333333</v>
      </c>
      <c r="S6860" s="11">
        <f t="shared" si="214"/>
        <v>14.599999999918509</v>
      </c>
      <c r="U6860" s="10">
        <f t="shared" si="215"/>
        <v>0</v>
      </c>
    </row>
    <row r="6861" spans="1:21" x14ac:dyDescent="0.25">
      <c r="A6861">
        <v>6070</v>
      </c>
      <c r="B6861" t="s">
        <v>18864</v>
      </c>
      <c r="C6861" t="s">
        <v>19701</v>
      </c>
      <c r="D6861">
        <v>33</v>
      </c>
      <c r="E6861" t="s">
        <v>58</v>
      </c>
      <c r="F6861" t="s">
        <v>317</v>
      </c>
      <c r="G6861" s="1">
        <v>43875</v>
      </c>
      <c r="H6861" t="s">
        <v>27293</v>
      </c>
      <c r="I6861">
        <v>2020</v>
      </c>
      <c r="J6861" t="s">
        <v>27308</v>
      </c>
      <c r="K6861" t="s">
        <v>66</v>
      </c>
      <c r="L6861" t="s">
        <v>52</v>
      </c>
      <c r="M6861" t="s">
        <v>19702</v>
      </c>
      <c r="N6861" t="s">
        <v>62</v>
      </c>
      <c r="P6861" t="s">
        <v>89</v>
      </c>
      <c r="Q6861" t="s">
        <v>26</v>
      </c>
      <c r="S6861" s="11">
        <f t="shared" si="214"/>
        <v>0</v>
      </c>
      <c r="U6861" s="10">
        <f t="shared" si="215"/>
        <v>0</v>
      </c>
    </row>
    <row r="6862" spans="1:21" x14ac:dyDescent="0.25">
      <c r="A6862">
        <v>6071</v>
      </c>
      <c r="B6862" t="s">
        <v>19703</v>
      </c>
      <c r="C6862" t="s">
        <v>19704</v>
      </c>
      <c r="D6862">
        <v>25</v>
      </c>
      <c r="E6862" t="s">
        <v>19</v>
      </c>
      <c r="F6862" t="s">
        <v>339</v>
      </c>
      <c r="G6862" s="1">
        <v>44135</v>
      </c>
      <c r="H6862" t="s">
        <v>27296</v>
      </c>
      <c r="I6862">
        <v>2020</v>
      </c>
      <c r="J6862" t="s">
        <v>27319</v>
      </c>
      <c r="K6862" t="s">
        <v>67</v>
      </c>
      <c r="L6862" t="s">
        <v>22</v>
      </c>
      <c r="M6862" t="s">
        <v>19705</v>
      </c>
      <c r="N6862" t="s">
        <v>62</v>
      </c>
      <c r="P6862" t="s">
        <v>89</v>
      </c>
      <c r="Q6862" t="s">
        <v>26</v>
      </c>
      <c r="S6862" s="11">
        <f t="shared" si="214"/>
        <v>0</v>
      </c>
      <c r="U6862" s="10">
        <f t="shared" si="215"/>
        <v>0</v>
      </c>
    </row>
    <row r="6863" spans="1:21" x14ac:dyDescent="0.25">
      <c r="A6863">
        <v>6073</v>
      </c>
      <c r="B6863" t="s">
        <v>19710</v>
      </c>
      <c r="C6863" t="s">
        <v>18050</v>
      </c>
      <c r="D6863">
        <v>69</v>
      </c>
      <c r="E6863" t="s">
        <v>58</v>
      </c>
      <c r="F6863" t="s">
        <v>655</v>
      </c>
      <c r="G6863" s="1">
        <v>44459</v>
      </c>
      <c r="H6863" t="s">
        <v>27298</v>
      </c>
      <c r="I6863">
        <v>2021</v>
      </c>
      <c r="J6863" t="s">
        <v>27315</v>
      </c>
      <c r="K6863" t="s">
        <v>21</v>
      </c>
      <c r="L6863" t="s">
        <v>93</v>
      </c>
      <c r="M6863" t="s">
        <v>19711</v>
      </c>
      <c r="N6863" t="s">
        <v>62</v>
      </c>
      <c r="P6863" t="s">
        <v>143</v>
      </c>
      <c r="Q6863" t="s">
        <v>83</v>
      </c>
      <c r="S6863" s="11">
        <f t="shared" si="214"/>
        <v>0</v>
      </c>
      <c r="U6863" s="10">
        <f t="shared" si="215"/>
        <v>0</v>
      </c>
    </row>
    <row r="6864" spans="1:21" x14ac:dyDescent="0.25">
      <c r="A6864">
        <v>6074</v>
      </c>
      <c r="B6864" t="s">
        <v>19712</v>
      </c>
      <c r="C6864" t="s">
        <v>19713</v>
      </c>
      <c r="D6864">
        <v>49</v>
      </c>
      <c r="E6864" t="s">
        <v>29</v>
      </c>
      <c r="F6864" t="s">
        <v>317</v>
      </c>
      <c r="G6864" s="1">
        <v>44464</v>
      </c>
      <c r="H6864" t="s">
        <v>27298</v>
      </c>
      <c r="I6864">
        <v>2021</v>
      </c>
      <c r="J6864" t="s">
        <v>27315</v>
      </c>
      <c r="K6864" t="s">
        <v>67</v>
      </c>
      <c r="L6864" t="s">
        <v>177</v>
      </c>
      <c r="M6864" t="s">
        <v>19714</v>
      </c>
      <c r="N6864" t="s">
        <v>24</v>
      </c>
      <c r="P6864" t="s">
        <v>89</v>
      </c>
      <c r="Q6864" t="s">
        <v>55</v>
      </c>
      <c r="R6864" s="2">
        <v>45078.088194444441</v>
      </c>
      <c r="S6864" s="11">
        <f t="shared" si="214"/>
        <v>2.1166666665812954</v>
      </c>
      <c r="U6864" s="10">
        <f t="shared" si="215"/>
        <v>0</v>
      </c>
    </row>
    <row r="6865" spans="1:21" x14ac:dyDescent="0.25">
      <c r="A6865">
        <v>6075</v>
      </c>
      <c r="B6865" t="s">
        <v>19715</v>
      </c>
      <c r="C6865" t="s">
        <v>19716</v>
      </c>
      <c r="D6865">
        <v>57</v>
      </c>
      <c r="E6865" t="s">
        <v>29</v>
      </c>
      <c r="F6865" t="s">
        <v>286</v>
      </c>
      <c r="G6865" s="1">
        <v>44264</v>
      </c>
      <c r="H6865" t="s">
        <v>27289</v>
      </c>
      <c r="I6865">
        <v>2021</v>
      </c>
      <c r="J6865" t="s">
        <v>27304</v>
      </c>
      <c r="K6865" t="s">
        <v>21</v>
      </c>
      <c r="L6865" t="s">
        <v>150</v>
      </c>
      <c r="M6865" t="s">
        <v>19717</v>
      </c>
      <c r="N6865" t="s">
        <v>62</v>
      </c>
      <c r="P6865" t="s">
        <v>25</v>
      </c>
      <c r="Q6865" t="s">
        <v>33</v>
      </c>
      <c r="S6865" s="11">
        <f t="shared" si="214"/>
        <v>0</v>
      </c>
      <c r="U6865" s="10">
        <f t="shared" si="215"/>
        <v>0</v>
      </c>
    </row>
    <row r="6866" spans="1:21" x14ac:dyDescent="0.25">
      <c r="A6866">
        <v>6076</v>
      </c>
      <c r="B6866" t="s">
        <v>19718</v>
      </c>
      <c r="C6866" t="s">
        <v>19719</v>
      </c>
      <c r="D6866">
        <v>57</v>
      </c>
      <c r="E6866" t="s">
        <v>58</v>
      </c>
      <c r="F6866" t="s">
        <v>202</v>
      </c>
      <c r="G6866" s="1">
        <v>43944</v>
      </c>
      <c r="H6866" t="s">
        <v>27300</v>
      </c>
      <c r="I6866">
        <v>2020</v>
      </c>
      <c r="J6866" t="s">
        <v>27327</v>
      </c>
      <c r="K6866" t="s">
        <v>59</v>
      </c>
      <c r="L6866" t="s">
        <v>60</v>
      </c>
      <c r="M6866" t="s">
        <v>19720</v>
      </c>
      <c r="N6866" t="s">
        <v>24</v>
      </c>
      <c r="P6866" t="s">
        <v>41</v>
      </c>
      <c r="Q6866" t="s">
        <v>33</v>
      </c>
      <c r="R6866" s="2">
        <v>45078.272222222222</v>
      </c>
      <c r="S6866" s="11">
        <f t="shared" si="214"/>
        <v>6.5333333333255723</v>
      </c>
      <c r="U6866" s="10">
        <f t="shared" si="215"/>
        <v>0</v>
      </c>
    </row>
    <row r="6867" spans="1:21" x14ac:dyDescent="0.25">
      <c r="A6867">
        <v>6077</v>
      </c>
      <c r="B6867" t="s">
        <v>19721</v>
      </c>
      <c r="C6867" t="s">
        <v>19722</v>
      </c>
      <c r="D6867">
        <v>69</v>
      </c>
      <c r="E6867" t="s">
        <v>58</v>
      </c>
      <c r="F6867" t="s">
        <v>103</v>
      </c>
      <c r="G6867" s="1">
        <v>44268</v>
      </c>
      <c r="H6867" t="s">
        <v>27289</v>
      </c>
      <c r="I6867">
        <v>2021</v>
      </c>
      <c r="J6867" t="s">
        <v>27304</v>
      </c>
      <c r="K6867" t="s">
        <v>66</v>
      </c>
      <c r="L6867" t="s">
        <v>59</v>
      </c>
      <c r="M6867" t="s">
        <v>19723</v>
      </c>
      <c r="N6867" t="s">
        <v>62</v>
      </c>
      <c r="P6867" t="s">
        <v>143</v>
      </c>
      <c r="Q6867" t="s">
        <v>33</v>
      </c>
      <c r="S6867" s="11">
        <f t="shared" si="214"/>
        <v>0</v>
      </c>
      <c r="U6867" s="10">
        <f t="shared" si="215"/>
        <v>0</v>
      </c>
    </row>
    <row r="6868" spans="1:21" x14ac:dyDescent="0.25">
      <c r="A6868">
        <v>6081</v>
      </c>
      <c r="B6868" t="s">
        <v>19736</v>
      </c>
      <c r="C6868" t="s">
        <v>19737</v>
      </c>
      <c r="D6868">
        <v>26</v>
      </c>
      <c r="E6868" t="s">
        <v>19</v>
      </c>
      <c r="F6868" t="s">
        <v>223</v>
      </c>
      <c r="G6868" s="1">
        <v>44413</v>
      </c>
      <c r="H6868" t="s">
        <v>27294</v>
      </c>
      <c r="I6868">
        <v>2021</v>
      </c>
      <c r="J6868" t="s">
        <v>27316</v>
      </c>
      <c r="K6868" t="s">
        <v>59</v>
      </c>
      <c r="L6868" t="s">
        <v>67</v>
      </c>
      <c r="M6868" t="s">
        <v>19738</v>
      </c>
      <c r="N6868" t="s">
        <v>62</v>
      </c>
      <c r="P6868" t="s">
        <v>41</v>
      </c>
      <c r="Q6868" t="s">
        <v>55</v>
      </c>
      <c r="S6868" s="11">
        <f t="shared" si="214"/>
        <v>0</v>
      </c>
      <c r="U6868" s="10">
        <f t="shared" si="215"/>
        <v>0</v>
      </c>
    </row>
    <row r="6869" spans="1:21" x14ac:dyDescent="0.25">
      <c r="A6869">
        <v>6083</v>
      </c>
      <c r="B6869" t="s">
        <v>19743</v>
      </c>
      <c r="C6869" t="s">
        <v>19744</v>
      </c>
      <c r="D6869">
        <v>35</v>
      </c>
      <c r="E6869" t="s">
        <v>29</v>
      </c>
      <c r="F6869" t="s">
        <v>431</v>
      </c>
      <c r="G6869" s="1">
        <v>44439</v>
      </c>
      <c r="H6869" t="s">
        <v>27294</v>
      </c>
      <c r="I6869">
        <v>2021</v>
      </c>
      <c r="J6869" t="s">
        <v>27316</v>
      </c>
      <c r="K6869" t="s">
        <v>59</v>
      </c>
      <c r="L6869" t="s">
        <v>31</v>
      </c>
      <c r="M6869" t="s">
        <v>19745</v>
      </c>
      <c r="N6869" t="s">
        <v>62</v>
      </c>
      <c r="P6869" t="s">
        <v>41</v>
      </c>
      <c r="Q6869" t="s">
        <v>83</v>
      </c>
      <c r="S6869" s="11">
        <f t="shared" si="214"/>
        <v>0</v>
      </c>
      <c r="U6869" s="10">
        <f t="shared" si="215"/>
        <v>0</v>
      </c>
    </row>
    <row r="6870" spans="1:21" x14ac:dyDescent="0.25">
      <c r="A6870">
        <v>6084</v>
      </c>
      <c r="B6870" t="s">
        <v>19746</v>
      </c>
      <c r="C6870" t="s">
        <v>19747</v>
      </c>
      <c r="D6870">
        <v>67</v>
      </c>
      <c r="E6870" t="s">
        <v>29</v>
      </c>
      <c r="F6870" t="s">
        <v>76</v>
      </c>
      <c r="G6870" s="1">
        <v>44221</v>
      </c>
      <c r="H6870" t="s">
        <v>27295</v>
      </c>
      <c r="I6870">
        <v>2021</v>
      </c>
      <c r="J6870" t="s">
        <v>27311</v>
      </c>
      <c r="K6870" t="s">
        <v>21</v>
      </c>
      <c r="L6870" t="s">
        <v>46</v>
      </c>
      <c r="M6870" t="s">
        <v>19748</v>
      </c>
      <c r="N6870" t="s">
        <v>62</v>
      </c>
      <c r="P6870" t="s">
        <v>25</v>
      </c>
      <c r="Q6870" t="s">
        <v>55</v>
      </c>
      <c r="S6870" s="11">
        <f t="shared" si="214"/>
        <v>0</v>
      </c>
      <c r="U6870" s="10">
        <f t="shared" si="215"/>
        <v>0</v>
      </c>
    </row>
    <row r="6871" spans="1:21" x14ac:dyDescent="0.25">
      <c r="A6871">
        <v>6086</v>
      </c>
      <c r="B6871" t="s">
        <v>19753</v>
      </c>
      <c r="C6871" t="s">
        <v>19754</v>
      </c>
      <c r="D6871">
        <v>54</v>
      </c>
      <c r="E6871" t="s">
        <v>19</v>
      </c>
      <c r="F6871" t="s">
        <v>86</v>
      </c>
      <c r="G6871" s="1">
        <v>44427</v>
      </c>
      <c r="H6871" t="s">
        <v>27294</v>
      </c>
      <c r="I6871">
        <v>2021</v>
      </c>
      <c r="J6871" t="s">
        <v>27316</v>
      </c>
      <c r="K6871" t="s">
        <v>45</v>
      </c>
      <c r="L6871" t="s">
        <v>31</v>
      </c>
      <c r="M6871" t="s">
        <v>19755</v>
      </c>
      <c r="N6871" t="s">
        <v>24</v>
      </c>
      <c r="P6871" t="s">
        <v>143</v>
      </c>
      <c r="Q6871" t="s">
        <v>26</v>
      </c>
      <c r="R6871" s="2">
        <v>45078.773611111108</v>
      </c>
      <c r="S6871" s="11">
        <f t="shared" si="214"/>
        <v>18.566666666592937</v>
      </c>
      <c r="U6871" s="10">
        <f t="shared" si="215"/>
        <v>0</v>
      </c>
    </row>
    <row r="6872" spans="1:21" x14ac:dyDescent="0.25">
      <c r="A6872">
        <v>6088</v>
      </c>
      <c r="B6872" t="s">
        <v>19760</v>
      </c>
      <c r="C6872" t="s">
        <v>19761</v>
      </c>
      <c r="D6872">
        <v>26</v>
      </c>
      <c r="E6872" t="s">
        <v>58</v>
      </c>
      <c r="F6872" t="s">
        <v>397</v>
      </c>
      <c r="G6872" s="1">
        <v>44262</v>
      </c>
      <c r="H6872" t="s">
        <v>27289</v>
      </c>
      <c r="I6872">
        <v>2021</v>
      </c>
      <c r="J6872" t="s">
        <v>27304</v>
      </c>
      <c r="K6872" t="s">
        <v>66</v>
      </c>
      <c r="L6872" t="s">
        <v>59</v>
      </c>
      <c r="M6872" t="s">
        <v>19762</v>
      </c>
      <c r="N6872" t="s">
        <v>62</v>
      </c>
      <c r="P6872" t="s">
        <v>41</v>
      </c>
      <c r="Q6872" t="s">
        <v>83</v>
      </c>
      <c r="S6872" s="11">
        <f t="shared" si="214"/>
        <v>0</v>
      </c>
      <c r="U6872" s="10">
        <f t="shared" si="215"/>
        <v>0</v>
      </c>
    </row>
    <row r="6873" spans="1:21" x14ac:dyDescent="0.25">
      <c r="A6873">
        <v>6090</v>
      </c>
      <c r="B6873" t="s">
        <v>19767</v>
      </c>
      <c r="C6873" t="s">
        <v>19768</v>
      </c>
      <c r="D6873">
        <v>52</v>
      </c>
      <c r="E6873" t="s">
        <v>58</v>
      </c>
      <c r="F6873" t="s">
        <v>92</v>
      </c>
      <c r="G6873" s="1">
        <v>44455</v>
      </c>
      <c r="H6873" t="s">
        <v>27298</v>
      </c>
      <c r="I6873">
        <v>2021</v>
      </c>
      <c r="J6873" t="s">
        <v>27315</v>
      </c>
      <c r="K6873" t="s">
        <v>45</v>
      </c>
      <c r="L6873" t="s">
        <v>60</v>
      </c>
      <c r="M6873" t="s">
        <v>19769</v>
      </c>
      <c r="N6873" t="s">
        <v>62</v>
      </c>
      <c r="P6873" t="s">
        <v>25</v>
      </c>
      <c r="Q6873" t="s">
        <v>26</v>
      </c>
      <c r="S6873" s="11">
        <f t="shared" si="214"/>
        <v>0</v>
      </c>
      <c r="U6873" s="10">
        <f t="shared" si="215"/>
        <v>0</v>
      </c>
    </row>
    <row r="6874" spans="1:21" x14ac:dyDescent="0.25">
      <c r="A6874">
        <v>6091</v>
      </c>
      <c r="B6874" t="s">
        <v>19770</v>
      </c>
      <c r="C6874" t="s">
        <v>19771</v>
      </c>
      <c r="D6874">
        <v>32</v>
      </c>
      <c r="E6874" t="s">
        <v>19</v>
      </c>
      <c r="F6874" t="s">
        <v>125</v>
      </c>
      <c r="G6874" s="1">
        <v>44086</v>
      </c>
      <c r="H6874" t="s">
        <v>27298</v>
      </c>
      <c r="I6874">
        <v>2020</v>
      </c>
      <c r="J6874" t="s">
        <v>27314</v>
      </c>
      <c r="K6874" t="s">
        <v>67</v>
      </c>
      <c r="L6874" t="s">
        <v>59</v>
      </c>
      <c r="M6874" t="s">
        <v>19772</v>
      </c>
      <c r="N6874" t="s">
        <v>24</v>
      </c>
      <c r="P6874" t="s">
        <v>143</v>
      </c>
      <c r="Q6874" t="s">
        <v>83</v>
      </c>
      <c r="R6874" s="2">
        <v>45078.711111111108</v>
      </c>
      <c r="S6874" s="11">
        <f t="shared" si="214"/>
        <v>17.066666666592937</v>
      </c>
      <c r="U6874" s="10">
        <f t="shared" si="215"/>
        <v>0</v>
      </c>
    </row>
    <row r="6875" spans="1:21" x14ac:dyDescent="0.25">
      <c r="A6875">
        <v>6092</v>
      </c>
      <c r="B6875" t="s">
        <v>19773</v>
      </c>
      <c r="C6875" t="s">
        <v>19774</v>
      </c>
      <c r="D6875">
        <v>55</v>
      </c>
      <c r="E6875" t="s">
        <v>58</v>
      </c>
      <c r="F6875" t="s">
        <v>242</v>
      </c>
      <c r="G6875" s="1">
        <v>44553</v>
      </c>
      <c r="H6875" t="s">
        <v>27299</v>
      </c>
      <c r="I6875">
        <v>2021</v>
      </c>
      <c r="J6875" t="s">
        <v>27322</v>
      </c>
      <c r="K6875" t="s">
        <v>59</v>
      </c>
      <c r="L6875" t="s">
        <v>141</v>
      </c>
      <c r="M6875" t="s">
        <v>19775</v>
      </c>
      <c r="N6875" t="s">
        <v>62</v>
      </c>
      <c r="P6875" t="s">
        <v>143</v>
      </c>
      <c r="Q6875" t="s">
        <v>55</v>
      </c>
      <c r="S6875" s="11">
        <f t="shared" si="214"/>
        <v>0</v>
      </c>
      <c r="U6875" s="10">
        <f t="shared" si="215"/>
        <v>0</v>
      </c>
    </row>
    <row r="6876" spans="1:21" x14ac:dyDescent="0.25">
      <c r="A6876">
        <v>6093</v>
      </c>
      <c r="B6876" t="s">
        <v>19776</v>
      </c>
      <c r="C6876" t="s">
        <v>19777</v>
      </c>
      <c r="D6876">
        <v>61</v>
      </c>
      <c r="E6876" t="s">
        <v>19</v>
      </c>
      <c r="F6876" t="s">
        <v>36</v>
      </c>
      <c r="G6876" s="1">
        <v>43898</v>
      </c>
      <c r="H6876" t="s">
        <v>27289</v>
      </c>
      <c r="I6876">
        <v>2020</v>
      </c>
      <c r="J6876" t="s">
        <v>27310</v>
      </c>
      <c r="K6876" t="s">
        <v>67</v>
      </c>
      <c r="L6876" t="s">
        <v>59</v>
      </c>
      <c r="M6876" t="s">
        <v>19778</v>
      </c>
      <c r="N6876" t="s">
        <v>24</v>
      </c>
      <c r="P6876" t="s">
        <v>41</v>
      </c>
      <c r="Q6876" t="s">
        <v>83</v>
      </c>
      <c r="R6876" s="2">
        <v>45078.576388888891</v>
      </c>
      <c r="S6876" s="11">
        <f t="shared" si="214"/>
        <v>13.833333333372138</v>
      </c>
      <c r="U6876" s="10">
        <f t="shared" si="215"/>
        <v>0</v>
      </c>
    </row>
    <row r="6877" spans="1:21" x14ac:dyDescent="0.25">
      <c r="A6877">
        <v>6094</v>
      </c>
      <c r="B6877" t="s">
        <v>19779</v>
      </c>
      <c r="C6877" t="s">
        <v>19780</v>
      </c>
      <c r="D6877">
        <v>29</v>
      </c>
      <c r="E6877" t="s">
        <v>58</v>
      </c>
      <c r="F6877" t="s">
        <v>76</v>
      </c>
      <c r="G6877" s="1">
        <v>44169</v>
      </c>
      <c r="H6877" t="s">
        <v>27299</v>
      </c>
      <c r="I6877">
        <v>2020</v>
      </c>
      <c r="J6877" t="s">
        <v>27321</v>
      </c>
      <c r="K6877" t="s">
        <v>45</v>
      </c>
      <c r="L6877" t="s">
        <v>52</v>
      </c>
      <c r="M6877" t="s">
        <v>19781</v>
      </c>
      <c r="N6877" t="s">
        <v>62</v>
      </c>
      <c r="P6877" t="s">
        <v>143</v>
      </c>
      <c r="Q6877" t="s">
        <v>26</v>
      </c>
      <c r="S6877" s="11">
        <f t="shared" si="214"/>
        <v>0</v>
      </c>
      <c r="U6877" s="10">
        <f t="shared" si="215"/>
        <v>0</v>
      </c>
    </row>
    <row r="6878" spans="1:21" x14ac:dyDescent="0.25">
      <c r="A6878">
        <v>6095</v>
      </c>
      <c r="B6878" t="s">
        <v>19782</v>
      </c>
      <c r="C6878" t="s">
        <v>19783</v>
      </c>
      <c r="D6878">
        <v>70</v>
      </c>
      <c r="E6878" t="s">
        <v>58</v>
      </c>
      <c r="F6878" t="s">
        <v>317</v>
      </c>
      <c r="G6878" s="1">
        <v>44137</v>
      </c>
      <c r="H6878" t="s">
        <v>27292</v>
      </c>
      <c r="I6878">
        <v>2020</v>
      </c>
      <c r="J6878" t="s">
        <v>27307</v>
      </c>
      <c r="K6878" t="s">
        <v>59</v>
      </c>
      <c r="L6878" t="s">
        <v>52</v>
      </c>
      <c r="M6878" t="s">
        <v>19784</v>
      </c>
      <c r="N6878" t="s">
        <v>62</v>
      </c>
      <c r="P6878" t="s">
        <v>143</v>
      </c>
      <c r="Q6878" t="s">
        <v>83</v>
      </c>
      <c r="S6878" s="11">
        <f t="shared" si="214"/>
        <v>0</v>
      </c>
      <c r="U6878" s="10">
        <f t="shared" si="215"/>
        <v>0</v>
      </c>
    </row>
    <row r="6879" spans="1:21" x14ac:dyDescent="0.25">
      <c r="A6879">
        <v>6097</v>
      </c>
      <c r="B6879" t="s">
        <v>19789</v>
      </c>
      <c r="C6879" t="s">
        <v>19790</v>
      </c>
      <c r="D6879">
        <v>65</v>
      </c>
      <c r="E6879" t="s">
        <v>58</v>
      </c>
      <c r="F6879" t="s">
        <v>107</v>
      </c>
      <c r="G6879" s="1">
        <v>44502</v>
      </c>
      <c r="H6879" t="s">
        <v>27292</v>
      </c>
      <c r="I6879">
        <v>2021</v>
      </c>
      <c r="J6879" t="s">
        <v>27326</v>
      </c>
      <c r="K6879" t="s">
        <v>66</v>
      </c>
      <c r="L6879" t="s">
        <v>22</v>
      </c>
      <c r="M6879" t="s">
        <v>19791</v>
      </c>
      <c r="N6879" t="s">
        <v>62</v>
      </c>
      <c r="P6879" t="s">
        <v>89</v>
      </c>
      <c r="Q6879" t="s">
        <v>55</v>
      </c>
      <c r="S6879" s="11">
        <f t="shared" si="214"/>
        <v>0</v>
      </c>
      <c r="U6879" s="10">
        <f t="shared" si="215"/>
        <v>0</v>
      </c>
    </row>
    <row r="6880" spans="1:21" x14ac:dyDescent="0.25">
      <c r="A6880">
        <v>6100</v>
      </c>
      <c r="B6880" t="s">
        <v>19800</v>
      </c>
      <c r="C6880" t="s">
        <v>1390</v>
      </c>
      <c r="D6880">
        <v>20</v>
      </c>
      <c r="E6880" t="s">
        <v>58</v>
      </c>
      <c r="F6880" t="s">
        <v>86</v>
      </c>
      <c r="G6880" s="1">
        <v>43884</v>
      </c>
      <c r="H6880" t="s">
        <v>27293</v>
      </c>
      <c r="I6880">
        <v>2020</v>
      </c>
      <c r="J6880" t="s">
        <v>27308</v>
      </c>
      <c r="K6880" t="s">
        <v>45</v>
      </c>
      <c r="L6880" t="s">
        <v>59</v>
      </c>
      <c r="M6880" t="s">
        <v>19801</v>
      </c>
      <c r="N6880" t="s">
        <v>24</v>
      </c>
      <c r="P6880" t="s">
        <v>89</v>
      </c>
      <c r="Q6880" t="s">
        <v>33</v>
      </c>
      <c r="R6880" s="2">
        <v>45078.147916666669</v>
      </c>
      <c r="S6880" s="11">
        <f t="shared" si="214"/>
        <v>3.5500000000465661</v>
      </c>
      <c r="U6880" s="10">
        <f t="shared" si="215"/>
        <v>0</v>
      </c>
    </row>
    <row r="6881" spans="1:21" x14ac:dyDescent="0.25">
      <c r="A6881">
        <v>6101</v>
      </c>
      <c r="B6881" t="s">
        <v>19802</v>
      </c>
      <c r="C6881" t="s">
        <v>19803</v>
      </c>
      <c r="D6881">
        <v>20</v>
      </c>
      <c r="E6881" t="s">
        <v>29</v>
      </c>
      <c r="F6881" t="s">
        <v>485</v>
      </c>
      <c r="G6881" s="1">
        <v>44386</v>
      </c>
      <c r="H6881" t="s">
        <v>27291</v>
      </c>
      <c r="I6881">
        <v>2021</v>
      </c>
      <c r="J6881" t="s">
        <v>27317</v>
      </c>
      <c r="K6881" t="s">
        <v>45</v>
      </c>
      <c r="L6881" t="s">
        <v>150</v>
      </c>
      <c r="M6881" t="s">
        <v>19804</v>
      </c>
      <c r="N6881" t="s">
        <v>62</v>
      </c>
      <c r="P6881" t="s">
        <v>89</v>
      </c>
      <c r="Q6881" t="s">
        <v>83</v>
      </c>
      <c r="S6881" s="11">
        <f t="shared" si="214"/>
        <v>0</v>
      </c>
      <c r="U6881" s="10">
        <f t="shared" si="215"/>
        <v>0</v>
      </c>
    </row>
    <row r="6882" spans="1:21" x14ac:dyDescent="0.25">
      <c r="A6882">
        <v>6103</v>
      </c>
      <c r="B6882" t="s">
        <v>19809</v>
      </c>
      <c r="C6882" t="s">
        <v>19810</v>
      </c>
      <c r="D6882">
        <v>35</v>
      </c>
      <c r="E6882" t="s">
        <v>29</v>
      </c>
      <c r="F6882" t="s">
        <v>103</v>
      </c>
      <c r="G6882" s="1">
        <v>44199</v>
      </c>
      <c r="H6882" t="s">
        <v>27295</v>
      </c>
      <c r="I6882">
        <v>2021</v>
      </c>
      <c r="J6882" t="s">
        <v>27311</v>
      </c>
      <c r="K6882" t="s">
        <v>67</v>
      </c>
      <c r="L6882" t="s">
        <v>60</v>
      </c>
      <c r="M6882" t="s">
        <v>19811</v>
      </c>
      <c r="N6882" t="s">
        <v>24</v>
      </c>
      <c r="P6882" t="s">
        <v>143</v>
      </c>
      <c r="Q6882" t="s">
        <v>26</v>
      </c>
      <c r="R6882" s="2">
        <v>45078.390277777777</v>
      </c>
      <c r="S6882" s="11">
        <f t="shared" si="214"/>
        <v>9.3666666666395031</v>
      </c>
      <c r="U6882" s="10">
        <f t="shared" si="215"/>
        <v>0</v>
      </c>
    </row>
    <row r="6883" spans="1:21" x14ac:dyDescent="0.25">
      <c r="A6883">
        <v>6104</v>
      </c>
      <c r="B6883" t="s">
        <v>19812</v>
      </c>
      <c r="C6883" t="s">
        <v>19813</v>
      </c>
      <c r="D6883">
        <v>23</v>
      </c>
      <c r="E6883" t="s">
        <v>19</v>
      </c>
      <c r="F6883" t="s">
        <v>485</v>
      </c>
      <c r="G6883" s="1">
        <v>44387</v>
      </c>
      <c r="H6883" t="s">
        <v>27291</v>
      </c>
      <c r="I6883">
        <v>2021</v>
      </c>
      <c r="J6883" t="s">
        <v>27317</v>
      </c>
      <c r="K6883" t="s">
        <v>45</v>
      </c>
      <c r="L6883" t="s">
        <v>99</v>
      </c>
      <c r="M6883" t="s">
        <v>19814</v>
      </c>
      <c r="N6883" t="s">
        <v>62</v>
      </c>
      <c r="P6883" t="s">
        <v>25</v>
      </c>
      <c r="Q6883" t="s">
        <v>33</v>
      </c>
      <c r="S6883" s="11">
        <f t="shared" si="214"/>
        <v>0</v>
      </c>
      <c r="U6883" s="10">
        <f t="shared" si="215"/>
        <v>0</v>
      </c>
    </row>
    <row r="6884" spans="1:21" x14ac:dyDescent="0.25">
      <c r="A6884">
        <v>6105</v>
      </c>
      <c r="B6884" t="s">
        <v>19815</v>
      </c>
      <c r="C6884" t="s">
        <v>19816</v>
      </c>
      <c r="D6884">
        <v>40</v>
      </c>
      <c r="E6884" t="s">
        <v>19</v>
      </c>
      <c r="F6884" t="s">
        <v>129</v>
      </c>
      <c r="G6884" s="1">
        <v>43849</v>
      </c>
      <c r="H6884" t="s">
        <v>27295</v>
      </c>
      <c r="I6884">
        <v>2020</v>
      </c>
      <c r="J6884" t="s">
        <v>27325</v>
      </c>
      <c r="K6884" t="s">
        <v>21</v>
      </c>
      <c r="L6884" t="s">
        <v>177</v>
      </c>
      <c r="M6884" t="s">
        <v>4600</v>
      </c>
      <c r="N6884" t="s">
        <v>62</v>
      </c>
      <c r="P6884" t="s">
        <v>89</v>
      </c>
      <c r="Q6884" t="s">
        <v>26</v>
      </c>
      <c r="S6884" s="11">
        <f t="shared" si="214"/>
        <v>0</v>
      </c>
      <c r="U6884" s="10">
        <f t="shared" si="215"/>
        <v>0</v>
      </c>
    </row>
    <row r="6885" spans="1:21" x14ac:dyDescent="0.25">
      <c r="A6885">
        <v>6108</v>
      </c>
      <c r="B6885" t="s">
        <v>19824</v>
      </c>
      <c r="C6885" t="s">
        <v>19825</v>
      </c>
      <c r="D6885">
        <v>37</v>
      </c>
      <c r="E6885" t="s">
        <v>19</v>
      </c>
      <c r="F6885" t="s">
        <v>286</v>
      </c>
      <c r="G6885" s="1">
        <v>43906</v>
      </c>
      <c r="H6885" t="s">
        <v>27289</v>
      </c>
      <c r="I6885">
        <v>2020</v>
      </c>
      <c r="J6885" t="s">
        <v>27310</v>
      </c>
      <c r="K6885" t="s">
        <v>21</v>
      </c>
      <c r="L6885" t="s">
        <v>150</v>
      </c>
      <c r="M6885" t="s">
        <v>19826</v>
      </c>
      <c r="N6885" t="s">
        <v>62</v>
      </c>
      <c r="P6885" t="s">
        <v>89</v>
      </c>
      <c r="Q6885" t="s">
        <v>83</v>
      </c>
      <c r="S6885" s="11">
        <f t="shared" si="214"/>
        <v>0</v>
      </c>
      <c r="U6885" s="10">
        <f t="shared" si="215"/>
        <v>0</v>
      </c>
    </row>
    <row r="6886" spans="1:21" x14ac:dyDescent="0.25">
      <c r="A6886">
        <v>6109</v>
      </c>
      <c r="B6886" t="s">
        <v>19827</v>
      </c>
      <c r="C6886" t="s">
        <v>19828</v>
      </c>
      <c r="D6886">
        <v>42</v>
      </c>
      <c r="E6886" t="s">
        <v>58</v>
      </c>
      <c r="F6886" t="s">
        <v>431</v>
      </c>
      <c r="G6886" s="1">
        <v>43930</v>
      </c>
      <c r="H6886" t="s">
        <v>27300</v>
      </c>
      <c r="I6886">
        <v>2020</v>
      </c>
      <c r="J6886" t="s">
        <v>27327</v>
      </c>
      <c r="K6886" t="s">
        <v>45</v>
      </c>
      <c r="L6886" t="s">
        <v>67</v>
      </c>
      <c r="M6886" t="s">
        <v>19829</v>
      </c>
      <c r="N6886" t="s">
        <v>24</v>
      </c>
      <c r="P6886" t="s">
        <v>143</v>
      </c>
      <c r="Q6886" t="s">
        <v>33</v>
      </c>
      <c r="R6886" s="2">
        <v>45078.070833333331</v>
      </c>
      <c r="S6886" s="11">
        <f t="shared" si="214"/>
        <v>1.6999999999534339</v>
      </c>
      <c r="U6886" s="10">
        <f t="shared" si="215"/>
        <v>0</v>
      </c>
    </row>
    <row r="6887" spans="1:21" x14ac:dyDescent="0.25">
      <c r="A6887">
        <v>6110</v>
      </c>
      <c r="B6887" t="s">
        <v>19830</v>
      </c>
      <c r="C6887" t="s">
        <v>19831</v>
      </c>
      <c r="D6887">
        <v>23</v>
      </c>
      <c r="E6887" t="s">
        <v>29</v>
      </c>
      <c r="F6887" t="s">
        <v>103</v>
      </c>
      <c r="G6887" s="1">
        <v>43864</v>
      </c>
      <c r="H6887" t="s">
        <v>27293</v>
      </c>
      <c r="I6887">
        <v>2020</v>
      </c>
      <c r="J6887" t="s">
        <v>27308</v>
      </c>
      <c r="K6887" t="s">
        <v>21</v>
      </c>
      <c r="L6887" t="s">
        <v>113</v>
      </c>
      <c r="M6887" t="s">
        <v>19832</v>
      </c>
      <c r="N6887" t="s">
        <v>62</v>
      </c>
      <c r="P6887" t="s">
        <v>143</v>
      </c>
      <c r="Q6887" t="s">
        <v>55</v>
      </c>
      <c r="S6887" s="11">
        <f t="shared" si="214"/>
        <v>0</v>
      </c>
      <c r="U6887" s="10">
        <f t="shared" si="215"/>
        <v>0</v>
      </c>
    </row>
    <row r="6888" spans="1:21" x14ac:dyDescent="0.25">
      <c r="A6888">
        <v>6113</v>
      </c>
      <c r="B6888" t="s">
        <v>19840</v>
      </c>
      <c r="C6888" t="s">
        <v>19841</v>
      </c>
      <c r="D6888">
        <v>40</v>
      </c>
      <c r="E6888" t="s">
        <v>58</v>
      </c>
      <c r="F6888" t="s">
        <v>107</v>
      </c>
      <c r="G6888" s="1">
        <v>44138</v>
      </c>
      <c r="H6888" t="s">
        <v>27292</v>
      </c>
      <c r="I6888">
        <v>2020</v>
      </c>
      <c r="J6888" t="s">
        <v>27307</v>
      </c>
      <c r="K6888" t="s">
        <v>21</v>
      </c>
      <c r="L6888" t="s">
        <v>113</v>
      </c>
      <c r="M6888" t="s">
        <v>19842</v>
      </c>
      <c r="N6888" t="s">
        <v>62</v>
      </c>
      <c r="P6888" t="s">
        <v>41</v>
      </c>
      <c r="Q6888" t="s">
        <v>83</v>
      </c>
      <c r="S6888" s="11">
        <f t="shared" si="214"/>
        <v>0</v>
      </c>
      <c r="U6888" s="10">
        <f t="shared" si="215"/>
        <v>0</v>
      </c>
    </row>
    <row r="6889" spans="1:21" x14ac:dyDescent="0.25">
      <c r="A6889">
        <v>6114</v>
      </c>
      <c r="B6889" t="s">
        <v>19843</v>
      </c>
      <c r="C6889" t="s">
        <v>19844</v>
      </c>
      <c r="D6889">
        <v>22</v>
      </c>
      <c r="E6889" t="s">
        <v>29</v>
      </c>
      <c r="F6889" t="s">
        <v>339</v>
      </c>
      <c r="G6889" s="1">
        <v>43901</v>
      </c>
      <c r="H6889" t="s">
        <v>27289</v>
      </c>
      <c r="I6889">
        <v>2020</v>
      </c>
      <c r="J6889" t="s">
        <v>27310</v>
      </c>
      <c r="K6889" t="s">
        <v>67</v>
      </c>
      <c r="L6889" t="s">
        <v>72</v>
      </c>
      <c r="M6889" t="s">
        <v>19845</v>
      </c>
      <c r="N6889" t="s">
        <v>62</v>
      </c>
      <c r="P6889" t="s">
        <v>41</v>
      </c>
      <c r="Q6889" t="s">
        <v>55</v>
      </c>
      <c r="S6889" s="11">
        <f t="shared" si="214"/>
        <v>0</v>
      </c>
      <c r="U6889" s="10">
        <f t="shared" si="215"/>
        <v>0</v>
      </c>
    </row>
    <row r="6890" spans="1:21" x14ac:dyDescent="0.25">
      <c r="A6890">
        <v>6115</v>
      </c>
      <c r="B6890" t="s">
        <v>19846</v>
      </c>
      <c r="C6890" t="s">
        <v>19847</v>
      </c>
      <c r="D6890">
        <v>38</v>
      </c>
      <c r="E6890" t="s">
        <v>29</v>
      </c>
      <c r="F6890" t="s">
        <v>92</v>
      </c>
      <c r="G6890" s="1">
        <v>44525</v>
      </c>
      <c r="H6890" t="s">
        <v>27292</v>
      </c>
      <c r="I6890">
        <v>2021</v>
      </c>
      <c r="J6890" t="s">
        <v>27326</v>
      </c>
      <c r="K6890" t="s">
        <v>66</v>
      </c>
      <c r="L6890" t="s">
        <v>22</v>
      </c>
      <c r="M6890" t="s">
        <v>19848</v>
      </c>
      <c r="N6890" t="s">
        <v>24</v>
      </c>
      <c r="P6890" t="s">
        <v>143</v>
      </c>
      <c r="Q6890" t="s">
        <v>83</v>
      </c>
      <c r="R6890" s="2">
        <v>45078.912499999999</v>
      </c>
      <c r="S6890" s="11">
        <f t="shared" si="214"/>
        <v>21.899999999965075</v>
      </c>
      <c r="U6890" s="10">
        <f t="shared" si="215"/>
        <v>0</v>
      </c>
    </row>
    <row r="6891" spans="1:21" x14ac:dyDescent="0.25">
      <c r="A6891">
        <v>6118</v>
      </c>
      <c r="B6891" t="s">
        <v>19856</v>
      </c>
      <c r="C6891" t="s">
        <v>19857</v>
      </c>
      <c r="D6891">
        <v>31</v>
      </c>
      <c r="E6891" t="s">
        <v>58</v>
      </c>
      <c r="F6891" t="s">
        <v>30</v>
      </c>
      <c r="G6891" s="1">
        <v>44325</v>
      </c>
      <c r="H6891" t="s">
        <v>27290</v>
      </c>
      <c r="I6891">
        <v>2021</v>
      </c>
      <c r="J6891" t="s">
        <v>27305</v>
      </c>
      <c r="K6891" t="s">
        <v>66</v>
      </c>
      <c r="L6891" t="s">
        <v>113</v>
      </c>
      <c r="M6891" t="s">
        <v>8751</v>
      </c>
      <c r="N6891" t="s">
        <v>24</v>
      </c>
      <c r="P6891" t="s">
        <v>89</v>
      </c>
      <c r="Q6891" t="s">
        <v>26</v>
      </c>
      <c r="R6891" s="2">
        <v>45078.319444444445</v>
      </c>
      <c r="S6891" s="11">
        <f t="shared" si="214"/>
        <v>7.6666666666860692</v>
      </c>
      <c r="U6891" s="10">
        <f t="shared" si="215"/>
        <v>0</v>
      </c>
    </row>
    <row r="6892" spans="1:21" x14ac:dyDescent="0.25">
      <c r="A6892">
        <v>6119</v>
      </c>
      <c r="B6892" t="s">
        <v>19858</v>
      </c>
      <c r="C6892" t="s">
        <v>19859</v>
      </c>
      <c r="D6892">
        <v>59</v>
      </c>
      <c r="E6892" t="s">
        <v>29</v>
      </c>
      <c r="F6892" t="s">
        <v>51</v>
      </c>
      <c r="G6892" s="1">
        <v>44187</v>
      </c>
      <c r="H6892" t="s">
        <v>27299</v>
      </c>
      <c r="I6892">
        <v>2020</v>
      </c>
      <c r="J6892" t="s">
        <v>27321</v>
      </c>
      <c r="K6892" t="s">
        <v>45</v>
      </c>
      <c r="L6892" t="s">
        <v>113</v>
      </c>
      <c r="M6892" t="s">
        <v>19860</v>
      </c>
      <c r="N6892" t="s">
        <v>62</v>
      </c>
      <c r="P6892" t="s">
        <v>25</v>
      </c>
      <c r="Q6892" t="s">
        <v>33</v>
      </c>
      <c r="S6892" s="11">
        <f t="shared" si="214"/>
        <v>0</v>
      </c>
      <c r="U6892" s="10">
        <f t="shared" si="215"/>
        <v>0</v>
      </c>
    </row>
    <row r="6893" spans="1:21" x14ac:dyDescent="0.25">
      <c r="A6893">
        <v>6120</v>
      </c>
      <c r="B6893" t="s">
        <v>19861</v>
      </c>
      <c r="C6893" t="s">
        <v>19862</v>
      </c>
      <c r="D6893">
        <v>49</v>
      </c>
      <c r="E6893" t="s">
        <v>29</v>
      </c>
      <c r="F6893" t="s">
        <v>249</v>
      </c>
      <c r="G6893" s="1">
        <v>44539</v>
      </c>
      <c r="H6893" t="s">
        <v>27299</v>
      </c>
      <c r="I6893">
        <v>2021</v>
      </c>
      <c r="J6893" t="s">
        <v>27322</v>
      </c>
      <c r="K6893" t="s">
        <v>66</v>
      </c>
      <c r="L6893" t="s">
        <v>113</v>
      </c>
      <c r="M6893" t="s">
        <v>19863</v>
      </c>
      <c r="N6893" t="s">
        <v>62</v>
      </c>
      <c r="P6893" t="s">
        <v>25</v>
      </c>
      <c r="Q6893" t="s">
        <v>33</v>
      </c>
      <c r="S6893" s="11">
        <f t="shared" si="214"/>
        <v>0</v>
      </c>
      <c r="U6893" s="10">
        <f t="shared" si="215"/>
        <v>0</v>
      </c>
    </row>
    <row r="6894" spans="1:21" x14ac:dyDescent="0.25">
      <c r="A6894">
        <v>6121</v>
      </c>
      <c r="B6894" t="s">
        <v>19864</v>
      </c>
      <c r="C6894" t="s">
        <v>19865</v>
      </c>
      <c r="D6894">
        <v>61</v>
      </c>
      <c r="E6894" t="s">
        <v>19</v>
      </c>
      <c r="F6894" t="s">
        <v>112</v>
      </c>
      <c r="G6894" s="1">
        <v>44452</v>
      </c>
      <c r="H6894" t="s">
        <v>27298</v>
      </c>
      <c r="I6894">
        <v>2021</v>
      </c>
      <c r="J6894" t="s">
        <v>27315</v>
      </c>
      <c r="K6894" t="s">
        <v>59</v>
      </c>
      <c r="L6894" t="s">
        <v>60</v>
      </c>
      <c r="M6894" t="s">
        <v>19866</v>
      </c>
      <c r="N6894" t="s">
        <v>62</v>
      </c>
      <c r="P6894" t="s">
        <v>143</v>
      </c>
      <c r="Q6894" t="s">
        <v>83</v>
      </c>
      <c r="S6894" s="11">
        <f t="shared" si="214"/>
        <v>0</v>
      </c>
      <c r="U6894" s="10">
        <f t="shared" si="215"/>
        <v>0</v>
      </c>
    </row>
    <row r="6895" spans="1:21" x14ac:dyDescent="0.25">
      <c r="A6895">
        <v>6124</v>
      </c>
      <c r="B6895" t="s">
        <v>19875</v>
      </c>
      <c r="C6895" t="s">
        <v>19876</v>
      </c>
      <c r="D6895">
        <v>24</v>
      </c>
      <c r="E6895" t="s">
        <v>19</v>
      </c>
      <c r="F6895" t="s">
        <v>211</v>
      </c>
      <c r="G6895" s="1">
        <v>44124</v>
      </c>
      <c r="H6895" t="s">
        <v>27296</v>
      </c>
      <c r="I6895">
        <v>2020</v>
      </c>
      <c r="J6895" t="s">
        <v>27319</v>
      </c>
      <c r="K6895" t="s">
        <v>66</v>
      </c>
      <c r="L6895" t="s">
        <v>113</v>
      </c>
      <c r="M6895" t="s">
        <v>19877</v>
      </c>
      <c r="N6895" t="s">
        <v>24</v>
      </c>
      <c r="P6895" t="s">
        <v>89</v>
      </c>
      <c r="Q6895" t="s">
        <v>33</v>
      </c>
      <c r="R6895" s="2">
        <v>45078.576388888891</v>
      </c>
      <c r="S6895" s="11">
        <f t="shared" si="214"/>
        <v>13.833333333372138</v>
      </c>
      <c r="U6895" s="10">
        <f t="shared" si="215"/>
        <v>0</v>
      </c>
    </row>
    <row r="6896" spans="1:21" x14ac:dyDescent="0.25">
      <c r="A6896">
        <v>6126</v>
      </c>
      <c r="B6896" t="s">
        <v>19881</v>
      </c>
      <c r="C6896" t="s">
        <v>19882</v>
      </c>
      <c r="D6896">
        <v>58</v>
      </c>
      <c r="E6896" t="s">
        <v>19</v>
      </c>
      <c r="F6896" t="s">
        <v>76</v>
      </c>
      <c r="G6896" s="1">
        <v>44063</v>
      </c>
      <c r="H6896" t="s">
        <v>27294</v>
      </c>
      <c r="I6896">
        <v>2020</v>
      </c>
      <c r="J6896" t="s">
        <v>27309</v>
      </c>
      <c r="K6896" t="s">
        <v>59</v>
      </c>
      <c r="L6896" t="s">
        <v>72</v>
      </c>
      <c r="M6896" t="s">
        <v>19883</v>
      </c>
      <c r="N6896" t="s">
        <v>62</v>
      </c>
      <c r="P6896" t="s">
        <v>25</v>
      </c>
      <c r="Q6896" t="s">
        <v>33</v>
      </c>
      <c r="S6896" s="11">
        <f t="shared" si="214"/>
        <v>0</v>
      </c>
      <c r="U6896" s="10">
        <f t="shared" si="215"/>
        <v>0</v>
      </c>
    </row>
    <row r="6897" spans="1:21" x14ac:dyDescent="0.25">
      <c r="A6897">
        <v>6127</v>
      </c>
      <c r="B6897" t="s">
        <v>19884</v>
      </c>
      <c r="C6897" t="s">
        <v>19885</v>
      </c>
      <c r="D6897">
        <v>32</v>
      </c>
      <c r="E6897" t="s">
        <v>19</v>
      </c>
      <c r="F6897" t="s">
        <v>317</v>
      </c>
      <c r="G6897" s="1">
        <v>44077</v>
      </c>
      <c r="H6897" t="s">
        <v>27298</v>
      </c>
      <c r="I6897">
        <v>2020</v>
      </c>
      <c r="J6897" t="s">
        <v>27314</v>
      </c>
      <c r="K6897" t="s">
        <v>45</v>
      </c>
      <c r="L6897" t="s">
        <v>60</v>
      </c>
      <c r="M6897" t="s">
        <v>19886</v>
      </c>
      <c r="N6897" t="s">
        <v>62</v>
      </c>
      <c r="P6897" t="s">
        <v>89</v>
      </c>
      <c r="Q6897" t="s">
        <v>33</v>
      </c>
      <c r="S6897" s="11">
        <f t="shared" si="214"/>
        <v>0</v>
      </c>
      <c r="U6897" s="10">
        <f t="shared" si="215"/>
        <v>0</v>
      </c>
    </row>
    <row r="6898" spans="1:21" x14ac:dyDescent="0.25">
      <c r="A6898">
        <v>6128</v>
      </c>
      <c r="B6898" t="s">
        <v>19887</v>
      </c>
      <c r="C6898" t="s">
        <v>19888</v>
      </c>
      <c r="D6898">
        <v>42</v>
      </c>
      <c r="E6898" t="s">
        <v>58</v>
      </c>
      <c r="F6898" t="s">
        <v>655</v>
      </c>
      <c r="G6898" s="1">
        <v>43920</v>
      </c>
      <c r="H6898" t="s">
        <v>27289</v>
      </c>
      <c r="I6898">
        <v>2020</v>
      </c>
      <c r="J6898" t="s">
        <v>27310</v>
      </c>
      <c r="K6898" t="s">
        <v>21</v>
      </c>
      <c r="L6898" t="s">
        <v>22</v>
      </c>
      <c r="M6898" t="s">
        <v>19889</v>
      </c>
      <c r="N6898" t="s">
        <v>62</v>
      </c>
      <c r="P6898" t="s">
        <v>25</v>
      </c>
      <c r="Q6898" t="s">
        <v>26</v>
      </c>
      <c r="S6898" s="11">
        <f t="shared" si="214"/>
        <v>0</v>
      </c>
      <c r="U6898" s="10">
        <f t="shared" si="215"/>
        <v>0</v>
      </c>
    </row>
    <row r="6899" spans="1:21" x14ac:dyDescent="0.25">
      <c r="A6899">
        <v>6129</v>
      </c>
      <c r="B6899" t="s">
        <v>19890</v>
      </c>
      <c r="C6899" t="s">
        <v>19891</v>
      </c>
      <c r="D6899">
        <v>30</v>
      </c>
      <c r="E6899" t="s">
        <v>29</v>
      </c>
      <c r="F6899" t="s">
        <v>207</v>
      </c>
      <c r="G6899" s="1">
        <v>44073</v>
      </c>
      <c r="H6899" t="s">
        <v>27294</v>
      </c>
      <c r="I6899">
        <v>2020</v>
      </c>
      <c r="J6899" t="s">
        <v>27309</v>
      </c>
      <c r="K6899" t="s">
        <v>59</v>
      </c>
      <c r="L6899" t="s">
        <v>52</v>
      </c>
      <c r="M6899" t="s">
        <v>19892</v>
      </c>
      <c r="N6899" t="s">
        <v>62</v>
      </c>
      <c r="P6899" t="s">
        <v>89</v>
      </c>
      <c r="Q6899" t="s">
        <v>33</v>
      </c>
      <c r="S6899" s="11">
        <f t="shared" si="214"/>
        <v>0</v>
      </c>
      <c r="U6899" s="10">
        <f t="shared" si="215"/>
        <v>0</v>
      </c>
    </row>
    <row r="6900" spans="1:21" x14ac:dyDescent="0.25">
      <c r="A6900">
        <v>6131</v>
      </c>
      <c r="B6900" t="s">
        <v>19897</v>
      </c>
      <c r="C6900" t="s">
        <v>19898</v>
      </c>
      <c r="D6900">
        <v>35</v>
      </c>
      <c r="E6900" t="s">
        <v>58</v>
      </c>
      <c r="F6900" t="s">
        <v>20</v>
      </c>
      <c r="G6900" s="1">
        <v>44529</v>
      </c>
      <c r="H6900" t="s">
        <v>27292</v>
      </c>
      <c r="I6900">
        <v>2021</v>
      </c>
      <c r="J6900" t="s">
        <v>27326</v>
      </c>
      <c r="K6900" t="s">
        <v>67</v>
      </c>
      <c r="L6900" t="s">
        <v>113</v>
      </c>
      <c r="M6900" t="s">
        <v>19899</v>
      </c>
      <c r="N6900" t="s">
        <v>62</v>
      </c>
      <c r="P6900" t="s">
        <v>143</v>
      </c>
      <c r="Q6900" t="s">
        <v>33</v>
      </c>
      <c r="S6900" s="11">
        <f t="shared" si="214"/>
        <v>0</v>
      </c>
      <c r="U6900" s="10">
        <f t="shared" si="215"/>
        <v>0</v>
      </c>
    </row>
    <row r="6901" spans="1:21" x14ac:dyDescent="0.25">
      <c r="A6901">
        <v>6132</v>
      </c>
      <c r="B6901" t="s">
        <v>19900</v>
      </c>
      <c r="C6901" t="s">
        <v>19901</v>
      </c>
      <c r="D6901">
        <v>35</v>
      </c>
      <c r="E6901" t="s">
        <v>29</v>
      </c>
      <c r="F6901" t="s">
        <v>20</v>
      </c>
      <c r="G6901" s="1">
        <v>44439</v>
      </c>
      <c r="H6901" t="s">
        <v>27294</v>
      </c>
      <c r="I6901">
        <v>2021</v>
      </c>
      <c r="J6901" t="s">
        <v>27316</v>
      </c>
      <c r="K6901" t="s">
        <v>67</v>
      </c>
      <c r="L6901" t="s">
        <v>52</v>
      </c>
      <c r="M6901" t="s">
        <v>19902</v>
      </c>
      <c r="N6901" t="s">
        <v>24</v>
      </c>
      <c r="P6901" t="s">
        <v>143</v>
      </c>
      <c r="Q6901" t="s">
        <v>33</v>
      </c>
      <c r="R6901" s="2">
        <v>45078.15625</v>
      </c>
      <c r="S6901" s="11">
        <f t="shared" si="214"/>
        <v>3.75</v>
      </c>
      <c r="U6901" s="10">
        <f t="shared" si="215"/>
        <v>0</v>
      </c>
    </row>
    <row r="6902" spans="1:21" x14ac:dyDescent="0.25">
      <c r="A6902">
        <v>6134</v>
      </c>
      <c r="B6902" t="s">
        <v>19907</v>
      </c>
      <c r="C6902" t="s">
        <v>19908</v>
      </c>
      <c r="D6902">
        <v>24</v>
      </c>
      <c r="E6902" t="s">
        <v>19</v>
      </c>
      <c r="F6902" t="s">
        <v>431</v>
      </c>
      <c r="G6902" s="1">
        <v>44344</v>
      </c>
      <c r="H6902" t="s">
        <v>27290</v>
      </c>
      <c r="I6902">
        <v>2021</v>
      </c>
      <c r="J6902" t="s">
        <v>27305</v>
      </c>
      <c r="K6902" t="s">
        <v>59</v>
      </c>
      <c r="L6902" t="s">
        <v>31</v>
      </c>
      <c r="M6902" t="s">
        <v>19909</v>
      </c>
      <c r="N6902" t="s">
        <v>62</v>
      </c>
      <c r="P6902" t="s">
        <v>41</v>
      </c>
      <c r="Q6902" t="s">
        <v>83</v>
      </c>
      <c r="S6902" s="11">
        <f t="shared" si="214"/>
        <v>0</v>
      </c>
      <c r="U6902" s="10">
        <f t="shared" si="215"/>
        <v>0</v>
      </c>
    </row>
    <row r="6903" spans="1:21" x14ac:dyDescent="0.25">
      <c r="A6903">
        <v>6137</v>
      </c>
      <c r="B6903" t="s">
        <v>19918</v>
      </c>
      <c r="C6903" t="s">
        <v>19919</v>
      </c>
      <c r="D6903">
        <v>45</v>
      </c>
      <c r="E6903" t="s">
        <v>29</v>
      </c>
      <c r="F6903" t="s">
        <v>134</v>
      </c>
      <c r="G6903" s="1">
        <v>43904</v>
      </c>
      <c r="H6903" t="s">
        <v>27289</v>
      </c>
      <c r="I6903">
        <v>2020</v>
      </c>
      <c r="J6903" t="s">
        <v>27310</v>
      </c>
      <c r="K6903" t="s">
        <v>21</v>
      </c>
      <c r="L6903" t="s">
        <v>113</v>
      </c>
      <c r="M6903" t="s">
        <v>19920</v>
      </c>
      <c r="N6903" t="s">
        <v>62</v>
      </c>
      <c r="P6903" t="s">
        <v>143</v>
      </c>
      <c r="Q6903" t="s">
        <v>83</v>
      </c>
      <c r="S6903" s="11">
        <f t="shared" si="214"/>
        <v>0</v>
      </c>
      <c r="U6903" s="10">
        <f t="shared" si="215"/>
        <v>0</v>
      </c>
    </row>
    <row r="6904" spans="1:21" x14ac:dyDescent="0.25">
      <c r="A6904">
        <v>6138</v>
      </c>
      <c r="B6904" t="s">
        <v>5706</v>
      </c>
      <c r="C6904" t="s">
        <v>19921</v>
      </c>
      <c r="D6904">
        <v>23</v>
      </c>
      <c r="E6904" t="s">
        <v>19</v>
      </c>
      <c r="F6904" t="s">
        <v>421</v>
      </c>
      <c r="G6904" s="1">
        <v>44505</v>
      </c>
      <c r="H6904" t="s">
        <v>27292</v>
      </c>
      <c r="I6904">
        <v>2021</v>
      </c>
      <c r="J6904" t="s">
        <v>27326</v>
      </c>
      <c r="K6904" t="s">
        <v>59</v>
      </c>
      <c r="L6904" t="s">
        <v>99</v>
      </c>
      <c r="M6904" t="s">
        <v>19922</v>
      </c>
      <c r="N6904" t="s">
        <v>24</v>
      </c>
      <c r="P6904" t="s">
        <v>41</v>
      </c>
      <c r="Q6904" t="s">
        <v>55</v>
      </c>
      <c r="R6904" s="2">
        <v>45078.40902777778</v>
      </c>
      <c r="S6904" s="11">
        <f t="shared" si="214"/>
        <v>9.8166666667093523</v>
      </c>
      <c r="U6904" s="10">
        <f t="shared" si="215"/>
        <v>0</v>
      </c>
    </row>
    <row r="6905" spans="1:21" x14ac:dyDescent="0.25">
      <c r="A6905">
        <v>6139</v>
      </c>
      <c r="B6905" t="s">
        <v>19923</v>
      </c>
      <c r="C6905" t="s">
        <v>19924</v>
      </c>
      <c r="D6905">
        <v>29</v>
      </c>
      <c r="E6905" t="s">
        <v>29</v>
      </c>
      <c r="F6905" t="s">
        <v>76</v>
      </c>
      <c r="G6905" s="1">
        <v>44274</v>
      </c>
      <c r="H6905" t="s">
        <v>27289</v>
      </c>
      <c r="I6905">
        <v>2021</v>
      </c>
      <c r="J6905" t="s">
        <v>27304</v>
      </c>
      <c r="K6905" t="s">
        <v>67</v>
      </c>
      <c r="L6905" t="s">
        <v>72</v>
      </c>
      <c r="M6905" t="s">
        <v>19925</v>
      </c>
      <c r="N6905" t="s">
        <v>24</v>
      </c>
      <c r="P6905" t="s">
        <v>143</v>
      </c>
      <c r="Q6905" t="s">
        <v>33</v>
      </c>
      <c r="R6905" s="2">
        <v>45078.042361111111</v>
      </c>
      <c r="S6905" s="11">
        <f t="shared" si="214"/>
        <v>1.0166666666627862</v>
      </c>
      <c r="U6905" s="10">
        <f t="shared" si="215"/>
        <v>0</v>
      </c>
    </row>
    <row r="6906" spans="1:21" x14ac:dyDescent="0.25">
      <c r="A6906">
        <v>6140</v>
      </c>
      <c r="B6906" t="s">
        <v>19926</v>
      </c>
      <c r="C6906" t="s">
        <v>19927</v>
      </c>
      <c r="D6906">
        <v>19</v>
      </c>
      <c r="E6906" t="s">
        <v>58</v>
      </c>
      <c r="F6906" t="s">
        <v>383</v>
      </c>
      <c r="G6906" s="1">
        <v>44460</v>
      </c>
      <c r="H6906" t="s">
        <v>27298</v>
      </c>
      <c r="I6906">
        <v>2021</v>
      </c>
      <c r="J6906" t="s">
        <v>27315</v>
      </c>
      <c r="K6906" t="s">
        <v>67</v>
      </c>
      <c r="L6906" t="s">
        <v>72</v>
      </c>
      <c r="M6906" t="s">
        <v>19928</v>
      </c>
      <c r="N6906" t="s">
        <v>62</v>
      </c>
      <c r="P6906" t="s">
        <v>41</v>
      </c>
      <c r="Q6906" t="s">
        <v>26</v>
      </c>
      <c r="S6906" s="11">
        <f t="shared" si="214"/>
        <v>0</v>
      </c>
      <c r="U6906" s="10">
        <f t="shared" si="215"/>
        <v>0</v>
      </c>
    </row>
    <row r="6907" spans="1:21" x14ac:dyDescent="0.25">
      <c r="A6907">
        <v>6142</v>
      </c>
      <c r="B6907" t="s">
        <v>19933</v>
      </c>
      <c r="C6907" t="s">
        <v>19934</v>
      </c>
      <c r="D6907">
        <v>39</v>
      </c>
      <c r="E6907" t="s">
        <v>29</v>
      </c>
      <c r="F6907" t="s">
        <v>249</v>
      </c>
      <c r="G6907" s="1">
        <v>44526</v>
      </c>
      <c r="H6907" t="s">
        <v>27292</v>
      </c>
      <c r="I6907">
        <v>2021</v>
      </c>
      <c r="J6907" t="s">
        <v>27326</v>
      </c>
      <c r="K6907" t="s">
        <v>21</v>
      </c>
      <c r="L6907" t="s">
        <v>31</v>
      </c>
      <c r="M6907" t="s">
        <v>19935</v>
      </c>
      <c r="N6907" t="s">
        <v>62</v>
      </c>
      <c r="P6907" t="s">
        <v>89</v>
      </c>
      <c r="Q6907" t="s">
        <v>55</v>
      </c>
      <c r="S6907" s="11">
        <f t="shared" si="214"/>
        <v>0</v>
      </c>
      <c r="U6907" s="10">
        <f t="shared" si="215"/>
        <v>0</v>
      </c>
    </row>
    <row r="6908" spans="1:21" x14ac:dyDescent="0.25">
      <c r="A6908">
        <v>6144</v>
      </c>
      <c r="B6908" t="s">
        <v>19940</v>
      </c>
      <c r="C6908" t="s">
        <v>19941</v>
      </c>
      <c r="D6908">
        <v>52</v>
      </c>
      <c r="E6908" t="s">
        <v>58</v>
      </c>
      <c r="F6908" t="s">
        <v>92</v>
      </c>
      <c r="G6908" s="1">
        <v>44105</v>
      </c>
      <c r="H6908" t="s">
        <v>27296</v>
      </c>
      <c r="I6908">
        <v>2020</v>
      </c>
      <c r="J6908" t="s">
        <v>27319</v>
      </c>
      <c r="K6908" t="s">
        <v>21</v>
      </c>
      <c r="L6908" t="s">
        <v>52</v>
      </c>
      <c r="M6908" t="s">
        <v>19942</v>
      </c>
      <c r="N6908" t="s">
        <v>62</v>
      </c>
      <c r="P6908" t="s">
        <v>89</v>
      </c>
      <c r="Q6908" t="s">
        <v>55</v>
      </c>
      <c r="S6908" s="11">
        <f t="shared" si="214"/>
        <v>0</v>
      </c>
      <c r="U6908" s="10">
        <f t="shared" si="215"/>
        <v>0</v>
      </c>
    </row>
    <row r="6909" spans="1:21" x14ac:dyDescent="0.25">
      <c r="A6909">
        <v>6145</v>
      </c>
      <c r="B6909" t="s">
        <v>7436</v>
      </c>
      <c r="C6909" t="s">
        <v>19943</v>
      </c>
      <c r="D6909">
        <v>52</v>
      </c>
      <c r="E6909" t="s">
        <v>19</v>
      </c>
      <c r="F6909" t="s">
        <v>92</v>
      </c>
      <c r="G6909" s="1">
        <v>44362</v>
      </c>
      <c r="H6909" t="s">
        <v>27297</v>
      </c>
      <c r="I6909">
        <v>2021</v>
      </c>
      <c r="J6909" t="s">
        <v>27313</v>
      </c>
      <c r="K6909" t="s">
        <v>21</v>
      </c>
      <c r="L6909" t="s">
        <v>141</v>
      </c>
      <c r="M6909" t="s">
        <v>19944</v>
      </c>
      <c r="N6909" t="s">
        <v>62</v>
      </c>
      <c r="P6909" t="s">
        <v>89</v>
      </c>
      <c r="Q6909" t="s">
        <v>55</v>
      </c>
      <c r="S6909" s="11">
        <f t="shared" si="214"/>
        <v>0</v>
      </c>
      <c r="U6909" s="10">
        <f t="shared" si="215"/>
        <v>0</v>
      </c>
    </row>
    <row r="6910" spans="1:21" x14ac:dyDescent="0.25">
      <c r="A6910">
        <v>6147</v>
      </c>
      <c r="B6910" t="s">
        <v>19949</v>
      </c>
      <c r="C6910" t="s">
        <v>19950</v>
      </c>
      <c r="D6910">
        <v>34</v>
      </c>
      <c r="E6910" t="s">
        <v>58</v>
      </c>
      <c r="F6910" t="s">
        <v>655</v>
      </c>
      <c r="G6910" s="1">
        <v>44235</v>
      </c>
      <c r="H6910" t="s">
        <v>27293</v>
      </c>
      <c r="I6910">
        <v>2021</v>
      </c>
      <c r="J6910" t="s">
        <v>27324</v>
      </c>
      <c r="K6910" t="s">
        <v>21</v>
      </c>
      <c r="L6910" t="s">
        <v>113</v>
      </c>
      <c r="M6910" t="s">
        <v>19951</v>
      </c>
      <c r="N6910" t="s">
        <v>24</v>
      </c>
      <c r="P6910" t="s">
        <v>25</v>
      </c>
      <c r="Q6910" t="s">
        <v>83</v>
      </c>
      <c r="R6910" s="2">
        <v>45078.15902777778</v>
      </c>
      <c r="S6910" s="11">
        <f t="shared" si="214"/>
        <v>3.8166666667093523</v>
      </c>
      <c r="U6910" s="10">
        <f t="shared" si="215"/>
        <v>0</v>
      </c>
    </row>
    <row r="6911" spans="1:21" x14ac:dyDescent="0.25">
      <c r="A6911">
        <v>6148</v>
      </c>
      <c r="B6911" t="s">
        <v>19952</v>
      </c>
      <c r="C6911" t="s">
        <v>19953</v>
      </c>
      <c r="D6911">
        <v>42</v>
      </c>
      <c r="E6911" t="s">
        <v>58</v>
      </c>
      <c r="F6911" t="s">
        <v>202</v>
      </c>
      <c r="G6911" s="1">
        <v>44383</v>
      </c>
      <c r="H6911" t="s">
        <v>27291</v>
      </c>
      <c r="I6911">
        <v>2021</v>
      </c>
      <c r="J6911" t="s">
        <v>27317</v>
      </c>
      <c r="K6911" t="s">
        <v>59</v>
      </c>
      <c r="L6911" t="s">
        <v>31</v>
      </c>
      <c r="M6911" t="s">
        <v>19954</v>
      </c>
      <c r="N6911" t="s">
        <v>62</v>
      </c>
      <c r="P6911" t="s">
        <v>41</v>
      </c>
      <c r="Q6911" t="s">
        <v>26</v>
      </c>
      <c r="S6911" s="11">
        <f t="shared" si="214"/>
        <v>0</v>
      </c>
      <c r="U6911" s="10">
        <f t="shared" si="215"/>
        <v>0</v>
      </c>
    </row>
    <row r="6912" spans="1:21" x14ac:dyDescent="0.25">
      <c r="A6912">
        <v>6150</v>
      </c>
      <c r="B6912" t="s">
        <v>19959</v>
      </c>
      <c r="C6912" t="s">
        <v>19960</v>
      </c>
      <c r="D6912">
        <v>21</v>
      </c>
      <c r="E6912" t="s">
        <v>58</v>
      </c>
      <c r="F6912" t="s">
        <v>699</v>
      </c>
      <c r="G6912" s="1">
        <v>44480</v>
      </c>
      <c r="H6912" t="s">
        <v>27296</v>
      </c>
      <c r="I6912">
        <v>2021</v>
      </c>
      <c r="J6912" t="s">
        <v>27312</v>
      </c>
      <c r="K6912" t="s">
        <v>45</v>
      </c>
      <c r="L6912" t="s">
        <v>22</v>
      </c>
      <c r="M6912" t="s">
        <v>19961</v>
      </c>
      <c r="N6912" t="s">
        <v>62</v>
      </c>
      <c r="P6912" t="s">
        <v>143</v>
      </c>
      <c r="Q6912" t="s">
        <v>83</v>
      </c>
      <c r="S6912" s="11">
        <f t="shared" si="214"/>
        <v>0</v>
      </c>
      <c r="U6912" s="10">
        <f t="shared" si="215"/>
        <v>0</v>
      </c>
    </row>
    <row r="6913" spans="1:21" x14ac:dyDescent="0.25">
      <c r="A6913">
        <v>6152</v>
      </c>
      <c r="B6913" t="s">
        <v>19966</v>
      </c>
      <c r="C6913" t="s">
        <v>19967</v>
      </c>
      <c r="D6913">
        <v>34</v>
      </c>
      <c r="E6913" t="s">
        <v>29</v>
      </c>
      <c r="F6913" t="s">
        <v>117</v>
      </c>
      <c r="G6913" s="1">
        <v>43854</v>
      </c>
      <c r="H6913" t="s">
        <v>27295</v>
      </c>
      <c r="I6913">
        <v>2020</v>
      </c>
      <c r="J6913" t="s">
        <v>27325</v>
      </c>
      <c r="K6913" t="s">
        <v>66</v>
      </c>
      <c r="L6913" t="s">
        <v>72</v>
      </c>
      <c r="M6913" t="s">
        <v>19968</v>
      </c>
      <c r="N6913" t="s">
        <v>24</v>
      </c>
      <c r="P6913" t="s">
        <v>89</v>
      </c>
      <c r="Q6913" t="s">
        <v>26</v>
      </c>
      <c r="R6913" s="2">
        <v>45078.38958333333</v>
      </c>
      <c r="S6913" s="11">
        <f t="shared" si="214"/>
        <v>9.3499999999185093</v>
      </c>
      <c r="U6913" s="10">
        <f t="shared" si="215"/>
        <v>0</v>
      </c>
    </row>
    <row r="6914" spans="1:21" x14ac:dyDescent="0.25">
      <c r="A6914">
        <v>6156</v>
      </c>
      <c r="B6914" t="s">
        <v>19981</v>
      </c>
      <c r="C6914" t="s">
        <v>19982</v>
      </c>
      <c r="D6914">
        <v>54</v>
      </c>
      <c r="E6914" t="s">
        <v>29</v>
      </c>
      <c r="F6914" t="s">
        <v>219</v>
      </c>
      <c r="G6914" s="1">
        <v>44201</v>
      </c>
      <c r="H6914" t="s">
        <v>27295</v>
      </c>
      <c r="I6914">
        <v>2021</v>
      </c>
      <c r="J6914" t="s">
        <v>27311</v>
      </c>
      <c r="K6914" t="s">
        <v>66</v>
      </c>
      <c r="L6914" t="s">
        <v>37</v>
      </c>
      <c r="M6914" t="s">
        <v>19983</v>
      </c>
      <c r="N6914" t="s">
        <v>62</v>
      </c>
      <c r="P6914" t="s">
        <v>25</v>
      </c>
      <c r="Q6914" t="s">
        <v>33</v>
      </c>
      <c r="S6914" s="11">
        <f t="shared" ref="S6914:S6977" si="216">(R6914-INT(R6914)) * 24</f>
        <v>0</v>
      </c>
      <c r="U6914" s="10">
        <f t="shared" ref="U6914:U6977" si="217">(T6914 - INT(T6914)) * 24</f>
        <v>0</v>
      </c>
    </row>
    <row r="6915" spans="1:21" x14ac:dyDescent="0.25">
      <c r="A6915">
        <v>6160</v>
      </c>
      <c r="B6915" t="s">
        <v>19995</v>
      </c>
      <c r="C6915" t="s">
        <v>19996</v>
      </c>
      <c r="D6915">
        <v>41</v>
      </c>
      <c r="E6915" t="s">
        <v>58</v>
      </c>
      <c r="F6915" t="s">
        <v>36</v>
      </c>
      <c r="G6915" s="1">
        <v>44083</v>
      </c>
      <c r="H6915" t="s">
        <v>27298</v>
      </c>
      <c r="I6915">
        <v>2020</v>
      </c>
      <c r="J6915" t="s">
        <v>27314</v>
      </c>
      <c r="K6915" t="s">
        <v>21</v>
      </c>
      <c r="L6915" t="s">
        <v>177</v>
      </c>
      <c r="M6915" t="s">
        <v>791</v>
      </c>
      <c r="N6915" t="s">
        <v>24</v>
      </c>
      <c r="P6915" t="s">
        <v>89</v>
      </c>
      <c r="Q6915" t="s">
        <v>55</v>
      </c>
      <c r="R6915" s="2">
        <v>45078.845833333333</v>
      </c>
      <c r="S6915" s="11">
        <f t="shared" si="216"/>
        <v>20.299999999988358</v>
      </c>
      <c r="U6915" s="10">
        <f t="shared" si="217"/>
        <v>0</v>
      </c>
    </row>
    <row r="6916" spans="1:21" x14ac:dyDescent="0.25">
      <c r="A6916">
        <v>6161</v>
      </c>
      <c r="B6916" t="s">
        <v>19997</v>
      </c>
      <c r="C6916" t="s">
        <v>19998</v>
      </c>
      <c r="D6916">
        <v>58</v>
      </c>
      <c r="E6916" t="s">
        <v>19</v>
      </c>
      <c r="F6916" t="s">
        <v>485</v>
      </c>
      <c r="G6916" s="1">
        <v>44057</v>
      </c>
      <c r="H6916" t="s">
        <v>27294</v>
      </c>
      <c r="I6916">
        <v>2020</v>
      </c>
      <c r="J6916" t="s">
        <v>27309</v>
      </c>
      <c r="K6916" t="s">
        <v>59</v>
      </c>
      <c r="L6916" t="s">
        <v>177</v>
      </c>
      <c r="M6916" t="s">
        <v>19999</v>
      </c>
      <c r="N6916" t="s">
        <v>62</v>
      </c>
      <c r="P6916" t="s">
        <v>41</v>
      </c>
      <c r="Q6916" t="s">
        <v>83</v>
      </c>
      <c r="S6916" s="11">
        <f t="shared" si="216"/>
        <v>0</v>
      </c>
      <c r="U6916" s="10">
        <f t="shared" si="217"/>
        <v>0</v>
      </c>
    </row>
    <row r="6917" spans="1:21" x14ac:dyDescent="0.25">
      <c r="A6917">
        <v>6162</v>
      </c>
      <c r="B6917" t="s">
        <v>20000</v>
      </c>
      <c r="C6917" t="s">
        <v>20001</v>
      </c>
      <c r="D6917">
        <v>32</v>
      </c>
      <c r="E6917" t="s">
        <v>19</v>
      </c>
      <c r="F6917" t="s">
        <v>129</v>
      </c>
      <c r="G6917" s="1">
        <v>43840</v>
      </c>
      <c r="H6917" t="s">
        <v>27295</v>
      </c>
      <c r="I6917">
        <v>2020</v>
      </c>
      <c r="J6917" t="s">
        <v>27325</v>
      </c>
      <c r="K6917" t="s">
        <v>21</v>
      </c>
      <c r="L6917" t="s">
        <v>60</v>
      </c>
      <c r="M6917" t="s">
        <v>20002</v>
      </c>
      <c r="N6917" t="s">
        <v>24</v>
      </c>
      <c r="P6917" t="s">
        <v>143</v>
      </c>
      <c r="Q6917" t="s">
        <v>33</v>
      </c>
      <c r="R6917" s="2">
        <v>45078.888194444444</v>
      </c>
      <c r="S6917" s="11">
        <f t="shared" si="216"/>
        <v>21.316666666651145</v>
      </c>
      <c r="U6917" s="10">
        <f t="shared" si="217"/>
        <v>0</v>
      </c>
    </row>
    <row r="6918" spans="1:21" x14ac:dyDescent="0.25">
      <c r="A6918">
        <v>6163</v>
      </c>
      <c r="B6918" t="s">
        <v>20003</v>
      </c>
      <c r="C6918" t="s">
        <v>20004</v>
      </c>
      <c r="D6918">
        <v>53</v>
      </c>
      <c r="E6918" t="s">
        <v>29</v>
      </c>
      <c r="F6918" t="s">
        <v>103</v>
      </c>
      <c r="G6918" s="1">
        <v>44424</v>
      </c>
      <c r="H6918" t="s">
        <v>27294</v>
      </c>
      <c r="I6918">
        <v>2021</v>
      </c>
      <c r="J6918" t="s">
        <v>27316</v>
      </c>
      <c r="K6918" t="s">
        <v>66</v>
      </c>
      <c r="L6918" t="s">
        <v>77</v>
      </c>
      <c r="M6918" t="s">
        <v>20005</v>
      </c>
      <c r="N6918" t="s">
        <v>62</v>
      </c>
      <c r="P6918" t="s">
        <v>143</v>
      </c>
      <c r="Q6918" t="s">
        <v>55</v>
      </c>
      <c r="S6918" s="11">
        <f t="shared" si="216"/>
        <v>0</v>
      </c>
      <c r="U6918" s="10">
        <f t="shared" si="217"/>
        <v>0</v>
      </c>
    </row>
    <row r="6919" spans="1:21" x14ac:dyDescent="0.25">
      <c r="A6919">
        <v>6164</v>
      </c>
      <c r="B6919" t="s">
        <v>20006</v>
      </c>
      <c r="C6919" t="s">
        <v>20007</v>
      </c>
      <c r="D6919">
        <v>38</v>
      </c>
      <c r="E6919" t="s">
        <v>29</v>
      </c>
      <c r="F6919" t="s">
        <v>173</v>
      </c>
      <c r="G6919" s="1">
        <v>44533</v>
      </c>
      <c r="H6919" t="s">
        <v>27299</v>
      </c>
      <c r="I6919">
        <v>2021</v>
      </c>
      <c r="J6919" t="s">
        <v>27322</v>
      </c>
      <c r="K6919" t="s">
        <v>67</v>
      </c>
      <c r="L6919" t="s">
        <v>52</v>
      </c>
      <c r="M6919" t="s">
        <v>20008</v>
      </c>
      <c r="N6919" t="s">
        <v>24</v>
      </c>
      <c r="P6919" t="s">
        <v>41</v>
      </c>
      <c r="Q6919" t="s">
        <v>26</v>
      </c>
      <c r="R6919" s="2">
        <v>45078.251388888886</v>
      </c>
      <c r="S6919" s="11">
        <f t="shared" si="216"/>
        <v>6.0333333332673647</v>
      </c>
      <c r="U6919" s="10">
        <f t="shared" si="217"/>
        <v>0</v>
      </c>
    </row>
    <row r="6920" spans="1:21" x14ac:dyDescent="0.25">
      <c r="A6920">
        <v>6165</v>
      </c>
      <c r="B6920" t="s">
        <v>20009</v>
      </c>
      <c r="C6920" t="s">
        <v>20010</v>
      </c>
      <c r="D6920">
        <v>40</v>
      </c>
      <c r="E6920" t="s">
        <v>58</v>
      </c>
      <c r="F6920" t="s">
        <v>76</v>
      </c>
      <c r="G6920" s="1">
        <v>44415</v>
      </c>
      <c r="H6920" t="s">
        <v>27294</v>
      </c>
      <c r="I6920">
        <v>2021</v>
      </c>
      <c r="J6920" t="s">
        <v>27316</v>
      </c>
      <c r="K6920" t="s">
        <v>21</v>
      </c>
      <c r="L6920" t="s">
        <v>37</v>
      </c>
      <c r="M6920" t="s">
        <v>20011</v>
      </c>
      <c r="N6920" t="s">
        <v>24</v>
      </c>
      <c r="P6920" t="s">
        <v>143</v>
      </c>
      <c r="Q6920" t="s">
        <v>83</v>
      </c>
      <c r="R6920" s="2">
        <v>45078.883333333331</v>
      </c>
      <c r="S6920" s="11">
        <f t="shared" si="216"/>
        <v>21.199999999953434</v>
      </c>
      <c r="U6920" s="10">
        <f t="shared" si="217"/>
        <v>0</v>
      </c>
    </row>
    <row r="6921" spans="1:21" x14ac:dyDescent="0.25">
      <c r="A6921">
        <v>6167</v>
      </c>
      <c r="B6921" t="s">
        <v>20016</v>
      </c>
      <c r="C6921" t="s">
        <v>20017</v>
      </c>
      <c r="D6921">
        <v>45</v>
      </c>
      <c r="E6921" t="s">
        <v>29</v>
      </c>
      <c r="F6921" t="s">
        <v>71</v>
      </c>
      <c r="G6921" s="1">
        <v>44050</v>
      </c>
      <c r="H6921" t="s">
        <v>27294</v>
      </c>
      <c r="I6921">
        <v>2020</v>
      </c>
      <c r="J6921" t="s">
        <v>27309</v>
      </c>
      <c r="K6921" t="s">
        <v>45</v>
      </c>
      <c r="L6921" t="s">
        <v>113</v>
      </c>
      <c r="M6921" t="s">
        <v>20018</v>
      </c>
      <c r="N6921" t="s">
        <v>24</v>
      </c>
      <c r="P6921" t="s">
        <v>25</v>
      </c>
      <c r="Q6921" t="s">
        <v>83</v>
      </c>
      <c r="R6921" s="2">
        <v>45078.794444444444</v>
      </c>
      <c r="S6921" s="11">
        <f t="shared" si="216"/>
        <v>19.066666666651145</v>
      </c>
      <c r="U6921" s="10">
        <f t="shared" si="217"/>
        <v>0</v>
      </c>
    </row>
    <row r="6922" spans="1:21" x14ac:dyDescent="0.25">
      <c r="A6922">
        <v>6170</v>
      </c>
      <c r="B6922" t="s">
        <v>20026</v>
      </c>
      <c r="C6922" t="s">
        <v>20027</v>
      </c>
      <c r="D6922">
        <v>41</v>
      </c>
      <c r="E6922" t="s">
        <v>58</v>
      </c>
      <c r="F6922" t="s">
        <v>125</v>
      </c>
      <c r="G6922" s="1">
        <v>44377</v>
      </c>
      <c r="H6922" t="s">
        <v>27297</v>
      </c>
      <c r="I6922">
        <v>2021</v>
      </c>
      <c r="J6922" t="s">
        <v>27313</v>
      </c>
      <c r="K6922" t="s">
        <v>66</v>
      </c>
      <c r="L6922" t="s">
        <v>77</v>
      </c>
      <c r="M6922" t="s">
        <v>20028</v>
      </c>
      <c r="N6922" t="s">
        <v>24</v>
      </c>
      <c r="P6922" t="s">
        <v>143</v>
      </c>
      <c r="Q6922" t="s">
        <v>26</v>
      </c>
      <c r="R6922" s="2">
        <v>45078.911111111112</v>
      </c>
      <c r="S6922" s="11">
        <f t="shared" si="216"/>
        <v>21.866666666697711</v>
      </c>
      <c r="U6922" s="10">
        <f t="shared" si="217"/>
        <v>0</v>
      </c>
    </row>
    <row r="6923" spans="1:21" x14ac:dyDescent="0.25">
      <c r="A6923">
        <v>6171</v>
      </c>
      <c r="B6923" t="s">
        <v>20029</v>
      </c>
      <c r="C6923" t="s">
        <v>20030</v>
      </c>
      <c r="D6923">
        <v>26</v>
      </c>
      <c r="E6923" t="s">
        <v>58</v>
      </c>
      <c r="F6923" t="s">
        <v>30</v>
      </c>
      <c r="G6923" s="1">
        <v>43844</v>
      </c>
      <c r="H6923" t="s">
        <v>27295</v>
      </c>
      <c r="I6923">
        <v>2020</v>
      </c>
      <c r="J6923" t="s">
        <v>27325</v>
      </c>
      <c r="K6923" t="s">
        <v>59</v>
      </c>
      <c r="L6923" t="s">
        <v>72</v>
      </c>
      <c r="M6923" t="s">
        <v>20031</v>
      </c>
      <c r="N6923" t="s">
        <v>62</v>
      </c>
      <c r="P6923" t="s">
        <v>41</v>
      </c>
      <c r="Q6923" t="s">
        <v>55</v>
      </c>
      <c r="S6923" s="11">
        <f t="shared" si="216"/>
        <v>0</v>
      </c>
      <c r="U6923" s="10">
        <f t="shared" si="217"/>
        <v>0</v>
      </c>
    </row>
    <row r="6924" spans="1:21" x14ac:dyDescent="0.25">
      <c r="A6924">
        <v>6172</v>
      </c>
      <c r="B6924" t="s">
        <v>20032</v>
      </c>
      <c r="C6924" t="s">
        <v>20033</v>
      </c>
      <c r="D6924">
        <v>59</v>
      </c>
      <c r="E6924" t="s">
        <v>29</v>
      </c>
      <c r="F6924" t="s">
        <v>117</v>
      </c>
      <c r="G6924" s="1">
        <v>44307</v>
      </c>
      <c r="H6924" t="s">
        <v>27300</v>
      </c>
      <c r="I6924">
        <v>2021</v>
      </c>
      <c r="J6924" t="s">
        <v>27323</v>
      </c>
      <c r="K6924" t="s">
        <v>66</v>
      </c>
      <c r="L6924" t="s">
        <v>46</v>
      </c>
      <c r="M6924" t="s">
        <v>20034</v>
      </c>
      <c r="N6924" t="s">
        <v>24</v>
      </c>
      <c r="P6924" t="s">
        <v>143</v>
      </c>
      <c r="Q6924" t="s">
        <v>83</v>
      </c>
      <c r="R6924" s="2">
        <v>45078.304861111108</v>
      </c>
      <c r="S6924" s="11">
        <f t="shared" si="216"/>
        <v>7.316666666592937</v>
      </c>
      <c r="U6924" s="10">
        <f t="shared" si="217"/>
        <v>0</v>
      </c>
    </row>
    <row r="6925" spans="1:21" x14ac:dyDescent="0.25">
      <c r="A6925">
        <v>6173</v>
      </c>
      <c r="B6925" t="s">
        <v>20035</v>
      </c>
      <c r="C6925" t="s">
        <v>20036</v>
      </c>
      <c r="D6925">
        <v>36</v>
      </c>
      <c r="E6925" t="s">
        <v>58</v>
      </c>
      <c r="F6925" t="s">
        <v>339</v>
      </c>
      <c r="G6925" s="1">
        <v>44111</v>
      </c>
      <c r="H6925" t="s">
        <v>27296</v>
      </c>
      <c r="I6925">
        <v>2020</v>
      </c>
      <c r="J6925" t="s">
        <v>27319</v>
      </c>
      <c r="K6925" t="s">
        <v>67</v>
      </c>
      <c r="L6925" t="s">
        <v>150</v>
      </c>
      <c r="M6925" t="s">
        <v>20037</v>
      </c>
      <c r="N6925" t="s">
        <v>24</v>
      </c>
      <c r="P6925" t="s">
        <v>41</v>
      </c>
      <c r="Q6925" t="s">
        <v>55</v>
      </c>
      <c r="R6925" s="2">
        <v>45078.256944444445</v>
      </c>
      <c r="S6925" s="11">
        <f t="shared" si="216"/>
        <v>6.1666666666860692</v>
      </c>
      <c r="U6925" s="10">
        <f t="shared" si="217"/>
        <v>0</v>
      </c>
    </row>
    <row r="6926" spans="1:21" x14ac:dyDescent="0.25">
      <c r="A6926">
        <v>6176</v>
      </c>
      <c r="B6926" t="s">
        <v>20046</v>
      </c>
      <c r="C6926" t="s">
        <v>20047</v>
      </c>
      <c r="D6926">
        <v>46</v>
      </c>
      <c r="E6926" t="s">
        <v>29</v>
      </c>
      <c r="F6926" t="s">
        <v>242</v>
      </c>
      <c r="G6926" s="1">
        <v>44470</v>
      </c>
      <c r="H6926" t="s">
        <v>27296</v>
      </c>
      <c r="I6926">
        <v>2021</v>
      </c>
      <c r="J6926" t="s">
        <v>27312</v>
      </c>
      <c r="K6926" t="s">
        <v>66</v>
      </c>
      <c r="L6926" t="s">
        <v>77</v>
      </c>
      <c r="M6926" t="s">
        <v>20048</v>
      </c>
      <c r="N6926" t="s">
        <v>62</v>
      </c>
      <c r="P6926" t="s">
        <v>41</v>
      </c>
      <c r="Q6926" t="s">
        <v>55</v>
      </c>
      <c r="S6926" s="11">
        <f t="shared" si="216"/>
        <v>0</v>
      </c>
      <c r="U6926" s="10">
        <f t="shared" si="217"/>
        <v>0</v>
      </c>
    </row>
    <row r="6927" spans="1:21" x14ac:dyDescent="0.25">
      <c r="A6927">
        <v>6179</v>
      </c>
      <c r="B6927" t="s">
        <v>20055</v>
      </c>
      <c r="C6927" t="s">
        <v>20056</v>
      </c>
      <c r="D6927">
        <v>38</v>
      </c>
      <c r="E6927" t="s">
        <v>29</v>
      </c>
      <c r="F6927" t="s">
        <v>81</v>
      </c>
      <c r="G6927" s="1">
        <v>44308</v>
      </c>
      <c r="H6927" t="s">
        <v>27300</v>
      </c>
      <c r="I6927">
        <v>2021</v>
      </c>
      <c r="J6927" t="s">
        <v>27323</v>
      </c>
      <c r="K6927" t="s">
        <v>59</v>
      </c>
      <c r="L6927" t="s">
        <v>113</v>
      </c>
      <c r="M6927" t="s">
        <v>20057</v>
      </c>
      <c r="N6927" t="s">
        <v>24</v>
      </c>
      <c r="P6927" t="s">
        <v>25</v>
      </c>
      <c r="Q6927" t="s">
        <v>26</v>
      </c>
      <c r="R6927" s="2">
        <v>45078.517361111109</v>
      </c>
      <c r="S6927" s="11">
        <f t="shared" si="216"/>
        <v>12.416666666627862</v>
      </c>
      <c r="U6927" s="10">
        <f t="shared" si="217"/>
        <v>0</v>
      </c>
    </row>
    <row r="6928" spans="1:21" x14ac:dyDescent="0.25">
      <c r="A6928">
        <v>6180</v>
      </c>
      <c r="B6928" t="s">
        <v>20058</v>
      </c>
      <c r="C6928" t="s">
        <v>20059</v>
      </c>
      <c r="D6928">
        <v>24</v>
      </c>
      <c r="E6928" t="s">
        <v>19</v>
      </c>
      <c r="F6928" t="s">
        <v>76</v>
      </c>
      <c r="G6928" s="1">
        <v>44463</v>
      </c>
      <c r="H6928" t="s">
        <v>27298</v>
      </c>
      <c r="I6928">
        <v>2021</v>
      </c>
      <c r="J6928" t="s">
        <v>27315</v>
      </c>
      <c r="K6928" t="s">
        <v>59</v>
      </c>
      <c r="L6928" t="s">
        <v>52</v>
      </c>
      <c r="M6928" t="s">
        <v>20060</v>
      </c>
      <c r="N6928" t="s">
        <v>24</v>
      </c>
      <c r="P6928" t="s">
        <v>143</v>
      </c>
      <c r="Q6928" t="s">
        <v>83</v>
      </c>
      <c r="R6928" s="2">
        <v>45078.270138888889</v>
      </c>
      <c r="S6928" s="11">
        <f t="shared" si="216"/>
        <v>6.4833333333372138</v>
      </c>
      <c r="U6928" s="10">
        <f t="shared" si="217"/>
        <v>0</v>
      </c>
    </row>
    <row r="6929" spans="1:21" x14ac:dyDescent="0.25">
      <c r="A6929">
        <v>6181</v>
      </c>
      <c r="B6929" t="s">
        <v>17798</v>
      </c>
      <c r="C6929" t="s">
        <v>20061</v>
      </c>
      <c r="D6929">
        <v>60</v>
      </c>
      <c r="E6929" t="s">
        <v>29</v>
      </c>
      <c r="F6929" t="s">
        <v>92</v>
      </c>
      <c r="G6929" s="1">
        <v>44452</v>
      </c>
      <c r="H6929" t="s">
        <v>27298</v>
      </c>
      <c r="I6929">
        <v>2021</v>
      </c>
      <c r="J6929" t="s">
        <v>27315</v>
      </c>
      <c r="K6929" t="s">
        <v>21</v>
      </c>
      <c r="L6929" t="s">
        <v>113</v>
      </c>
      <c r="M6929" t="s">
        <v>20062</v>
      </c>
      <c r="N6929" t="s">
        <v>62</v>
      </c>
      <c r="P6929" t="s">
        <v>25</v>
      </c>
      <c r="Q6929" t="s">
        <v>26</v>
      </c>
      <c r="S6929" s="11">
        <f t="shared" si="216"/>
        <v>0</v>
      </c>
      <c r="U6929" s="10">
        <f t="shared" si="217"/>
        <v>0</v>
      </c>
    </row>
    <row r="6930" spans="1:21" x14ac:dyDescent="0.25">
      <c r="A6930">
        <v>6183</v>
      </c>
      <c r="B6930" t="s">
        <v>20066</v>
      </c>
      <c r="C6930" t="s">
        <v>20067</v>
      </c>
      <c r="D6930">
        <v>20</v>
      </c>
      <c r="E6930" t="s">
        <v>19</v>
      </c>
      <c r="F6930" t="s">
        <v>134</v>
      </c>
      <c r="G6930" s="1">
        <v>44395</v>
      </c>
      <c r="H6930" t="s">
        <v>27291</v>
      </c>
      <c r="I6930">
        <v>2021</v>
      </c>
      <c r="J6930" t="s">
        <v>27317</v>
      </c>
      <c r="K6930" t="s">
        <v>21</v>
      </c>
      <c r="L6930" t="s">
        <v>93</v>
      </c>
      <c r="M6930" t="s">
        <v>20068</v>
      </c>
      <c r="N6930" t="s">
        <v>62</v>
      </c>
      <c r="P6930" t="s">
        <v>143</v>
      </c>
      <c r="Q6930" t="s">
        <v>83</v>
      </c>
      <c r="S6930" s="11">
        <f t="shared" si="216"/>
        <v>0</v>
      </c>
      <c r="U6930" s="10">
        <f t="shared" si="217"/>
        <v>0</v>
      </c>
    </row>
    <row r="6931" spans="1:21" x14ac:dyDescent="0.25">
      <c r="A6931">
        <v>6184</v>
      </c>
      <c r="B6931" t="s">
        <v>20069</v>
      </c>
      <c r="C6931" t="s">
        <v>20070</v>
      </c>
      <c r="D6931">
        <v>37</v>
      </c>
      <c r="E6931" t="s">
        <v>19</v>
      </c>
      <c r="F6931" t="s">
        <v>317</v>
      </c>
      <c r="G6931" s="1">
        <v>44440</v>
      </c>
      <c r="H6931" t="s">
        <v>27298</v>
      </c>
      <c r="I6931">
        <v>2021</v>
      </c>
      <c r="J6931" t="s">
        <v>27315</v>
      </c>
      <c r="K6931" t="s">
        <v>67</v>
      </c>
      <c r="L6931" t="s">
        <v>141</v>
      </c>
      <c r="M6931" t="s">
        <v>20071</v>
      </c>
      <c r="N6931" t="s">
        <v>24</v>
      </c>
      <c r="P6931" t="s">
        <v>25</v>
      </c>
      <c r="Q6931" t="s">
        <v>55</v>
      </c>
      <c r="R6931" s="2">
        <v>45078.300694444442</v>
      </c>
      <c r="S6931" s="11">
        <f t="shared" si="216"/>
        <v>7.21666666661622</v>
      </c>
      <c r="U6931" s="10">
        <f t="shared" si="217"/>
        <v>0</v>
      </c>
    </row>
    <row r="6932" spans="1:21" x14ac:dyDescent="0.25">
      <c r="A6932">
        <v>6186</v>
      </c>
      <c r="B6932" t="s">
        <v>20075</v>
      </c>
      <c r="C6932" t="s">
        <v>20076</v>
      </c>
      <c r="D6932">
        <v>52</v>
      </c>
      <c r="E6932" t="s">
        <v>58</v>
      </c>
      <c r="F6932" t="s">
        <v>173</v>
      </c>
      <c r="G6932" s="1">
        <v>44321</v>
      </c>
      <c r="H6932" t="s">
        <v>27290</v>
      </c>
      <c r="I6932">
        <v>2021</v>
      </c>
      <c r="J6932" t="s">
        <v>27305</v>
      </c>
      <c r="K6932" t="s">
        <v>21</v>
      </c>
      <c r="L6932" t="s">
        <v>77</v>
      </c>
      <c r="M6932" t="s">
        <v>20077</v>
      </c>
      <c r="N6932" t="s">
        <v>62</v>
      </c>
      <c r="P6932" t="s">
        <v>25</v>
      </c>
      <c r="Q6932" t="s">
        <v>83</v>
      </c>
      <c r="S6932" s="11">
        <f t="shared" si="216"/>
        <v>0</v>
      </c>
      <c r="U6932" s="10">
        <f t="shared" si="217"/>
        <v>0</v>
      </c>
    </row>
    <row r="6933" spans="1:21" x14ac:dyDescent="0.25">
      <c r="A6933">
        <v>6189</v>
      </c>
      <c r="B6933" t="s">
        <v>19760</v>
      </c>
      <c r="C6933" t="s">
        <v>20085</v>
      </c>
      <c r="D6933">
        <v>34</v>
      </c>
      <c r="E6933" t="s">
        <v>58</v>
      </c>
      <c r="F6933" t="s">
        <v>383</v>
      </c>
      <c r="G6933" s="1">
        <v>44344</v>
      </c>
      <c r="H6933" t="s">
        <v>27290</v>
      </c>
      <c r="I6933">
        <v>2021</v>
      </c>
      <c r="J6933" t="s">
        <v>27305</v>
      </c>
      <c r="K6933" t="s">
        <v>67</v>
      </c>
      <c r="L6933" t="s">
        <v>59</v>
      </c>
      <c r="M6933" t="s">
        <v>20086</v>
      </c>
      <c r="N6933" t="s">
        <v>62</v>
      </c>
      <c r="P6933" t="s">
        <v>41</v>
      </c>
      <c r="Q6933" t="s">
        <v>26</v>
      </c>
      <c r="S6933" s="11">
        <f t="shared" si="216"/>
        <v>0</v>
      </c>
      <c r="U6933" s="10">
        <f t="shared" si="217"/>
        <v>0</v>
      </c>
    </row>
    <row r="6934" spans="1:21" x14ac:dyDescent="0.25">
      <c r="A6934">
        <v>6190</v>
      </c>
      <c r="B6934" t="s">
        <v>20087</v>
      </c>
      <c r="C6934" t="s">
        <v>20088</v>
      </c>
      <c r="D6934">
        <v>38</v>
      </c>
      <c r="E6934" t="s">
        <v>29</v>
      </c>
      <c r="F6934" t="s">
        <v>134</v>
      </c>
      <c r="G6934" s="1">
        <v>44292</v>
      </c>
      <c r="H6934" t="s">
        <v>27300</v>
      </c>
      <c r="I6934">
        <v>2021</v>
      </c>
      <c r="J6934" t="s">
        <v>27323</v>
      </c>
      <c r="K6934" t="s">
        <v>66</v>
      </c>
      <c r="L6934" t="s">
        <v>22</v>
      </c>
      <c r="M6934" t="s">
        <v>20089</v>
      </c>
      <c r="N6934" t="s">
        <v>62</v>
      </c>
      <c r="P6934" t="s">
        <v>143</v>
      </c>
      <c r="Q6934" t="s">
        <v>83</v>
      </c>
      <c r="S6934" s="11">
        <f t="shared" si="216"/>
        <v>0</v>
      </c>
      <c r="U6934" s="10">
        <f t="shared" si="217"/>
        <v>0</v>
      </c>
    </row>
    <row r="6935" spans="1:21" x14ac:dyDescent="0.25">
      <c r="A6935">
        <v>6191</v>
      </c>
      <c r="B6935" t="s">
        <v>20090</v>
      </c>
      <c r="C6935" t="s">
        <v>20091</v>
      </c>
      <c r="D6935">
        <v>41</v>
      </c>
      <c r="E6935" t="s">
        <v>58</v>
      </c>
      <c r="F6935" t="s">
        <v>125</v>
      </c>
      <c r="G6935" s="1">
        <v>43929</v>
      </c>
      <c r="H6935" t="s">
        <v>27300</v>
      </c>
      <c r="I6935">
        <v>2020</v>
      </c>
      <c r="J6935" t="s">
        <v>27327</v>
      </c>
      <c r="K6935" t="s">
        <v>66</v>
      </c>
      <c r="L6935" t="s">
        <v>46</v>
      </c>
      <c r="M6935" t="s">
        <v>20092</v>
      </c>
      <c r="N6935" t="s">
        <v>62</v>
      </c>
      <c r="P6935" t="s">
        <v>25</v>
      </c>
      <c r="Q6935" t="s">
        <v>83</v>
      </c>
      <c r="S6935" s="11">
        <f t="shared" si="216"/>
        <v>0</v>
      </c>
      <c r="U6935" s="10">
        <f t="shared" si="217"/>
        <v>0</v>
      </c>
    </row>
    <row r="6936" spans="1:21" x14ac:dyDescent="0.25">
      <c r="A6936">
        <v>6192</v>
      </c>
      <c r="B6936" t="s">
        <v>20093</v>
      </c>
      <c r="C6936" t="s">
        <v>20094</v>
      </c>
      <c r="D6936">
        <v>24</v>
      </c>
      <c r="E6936" t="s">
        <v>19</v>
      </c>
      <c r="F6936" t="s">
        <v>134</v>
      </c>
      <c r="G6936" s="1">
        <v>43920</v>
      </c>
      <c r="H6936" t="s">
        <v>27289</v>
      </c>
      <c r="I6936">
        <v>2020</v>
      </c>
      <c r="J6936" t="s">
        <v>27310</v>
      </c>
      <c r="K6936" t="s">
        <v>59</v>
      </c>
      <c r="L6936" t="s">
        <v>52</v>
      </c>
      <c r="M6936" t="s">
        <v>20095</v>
      </c>
      <c r="N6936" t="s">
        <v>62</v>
      </c>
      <c r="P6936" t="s">
        <v>25</v>
      </c>
      <c r="Q6936" t="s">
        <v>26</v>
      </c>
      <c r="S6936" s="11">
        <f t="shared" si="216"/>
        <v>0</v>
      </c>
      <c r="U6936" s="10">
        <f t="shared" si="217"/>
        <v>0</v>
      </c>
    </row>
    <row r="6937" spans="1:21" x14ac:dyDescent="0.25">
      <c r="A6937">
        <v>6193</v>
      </c>
      <c r="B6937" t="s">
        <v>20096</v>
      </c>
      <c r="C6937" t="s">
        <v>20097</v>
      </c>
      <c r="D6937">
        <v>33</v>
      </c>
      <c r="E6937" t="s">
        <v>58</v>
      </c>
      <c r="F6937" t="s">
        <v>36</v>
      </c>
      <c r="G6937" s="1">
        <v>44439</v>
      </c>
      <c r="H6937" t="s">
        <v>27294</v>
      </c>
      <c r="I6937">
        <v>2021</v>
      </c>
      <c r="J6937" t="s">
        <v>27316</v>
      </c>
      <c r="K6937" t="s">
        <v>66</v>
      </c>
      <c r="L6937" t="s">
        <v>52</v>
      </c>
      <c r="M6937" t="s">
        <v>20098</v>
      </c>
      <c r="N6937" t="s">
        <v>24</v>
      </c>
      <c r="P6937" t="s">
        <v>25</v>
      </c>
      <c r="Q6937" t="s">
        <v>26</v>
      </c>
      <c r="R6937" s="2">
        <v>45078.382638888892</v>
      </c>
      <c r="S6937" s="11">
        <f t="shared" si="216"/>
        <v>9.183333333407063</v>
      </c>
      <c r="U6937" s="10">
        <f t="shared" si="217"/>
        <v>0</v>
      </c>
    </row>
    <row r="6938" spans="1:21" x14ac:dyDescent="0.25">
      <c r="A6938">
        <v>6195</v>
      </c>
      <c r="B6938" t="s">
        <v>20103</v>
      </c>
      <c r="C6938" t="s">
        <v>20104</v>
      </c>
      <c r="D6938">
        <v>50</v>
      </c>
      <c r="E6938" t="s">
        <v>19</v>
      </c>
      <c r="F6938" t="s">
        <v>134</v>
      </c>
      <c r="G6938" s="1">
        <v>44488</v>
      </c>
      <c r="H6938" t="s">
        <v>27296</v>
      </c>
      <c r="I6938">
        <v>2021</v>
      </c>
      <c r="J6938" t="s">
        <v>27312</v>
      </c>
      <c r="K6938" t="s">
        <v>66</v>
      </c>
      <c r="L6938" t="s">
        <v>99</v>
      </c>
      <c r="M6938" t="s">
        <v>20105</v>
      </c>
      <c r="N6938" t="s">
        <v>62</v>
      </c>
      <c r="P6938" t="s">
        <v>143</v>
      </c>
      <c r="Q6938" t="s">
        <v>83</v>
      </c>
      <c r="S6938" s="11">
        <f t="shared" si="216"/>
        <v>0</v>
      </c>
      <c r="U6938" s="10">
        <f t="shared" si="217"/>
        <v>0</v>
      </c>
    </row>
    <row r="6939" spans="1:21" x14ac:dyDescent="0.25">
      <c r="A6939">
        <v>6200</v>
      </c>
      <c r="B6939" t="s">
        <v>16012</v>
      </c>
      <c r="C6939" t="s">
        <v>20122</v>
      </c>
      <c r="D6939">
        <v>57</v>
      </c>
      <c r="E6939" t="s">
        <v>29</v>
      </c>
      <c r="F6939" t="s">
        <v>431</v>
      </c>
      <c r="G6939" s="1">
        <v>44374</v>
      </c>
      <c r="H6939" t="s">
        <v>27297</v>
      </c>
      <c r="I6939">
        <v>2021</v>
      </c>
      <c r="J6939" t="s">
        <v>27313</v>
      </c>
      <c r="K6939" t="s">
        <v>59</v>
      </c>
      <c r="L6939" t="s">
        <v>67</v>
      </c>
      <c r="M6939" t="s">
        <v>20123</v>
      </c>
      <c r="N6939" t="s">
        <v>62</v>
      </c>
      <c r="P6939" t="s">
        <v>41</v>
      </c>
      <c r="Q6939" t="s">
        <v>26</v>
      </c>
      <c r="S6939" s="11">
        <f t="shared" si="216"/>
        <v>0</v>
      </c>
      <c r="U6939" s="10">
        <f t="shared" si="217"/>
        <v>0</v>
      </c>
    </row>
    <row r="6940" spans="1:21" x14ac:dyDescent="0.25">
      <c r="A6940">
        <v>6203</v>
      </c>
      <c r="B6940" t="s">
        <v>20132</v>
      </c>
      <c r="C6940" t="s">
        <v>20133</v>
      </c>
      <c r="D6940">
        <v>22</v>
      </c>
      <c r="E6940" t="s">
        <v>29</v>
      </c>
      <c r="F6940" t="s">
        <v>219</v>
      </c>
      <c r="G6940" s="1">
        <v>44307</v>
      </c>
      <c r="H6940" t="s">
        <v>27300</v>
      </c>
      <c r="I6940">
        <v>2021</v>
      </c>
      <c r="J6940" t="s">
        <v>27323</v>
      </c>
      <c r="K6940" t="s">
        <v>66</v>
      </c>
      <c r="L6940" t="s">
        <v>99</v>
      </c>
      <c r="M6940" t="s">
        <v>20134</v>
      </c>
      <c r="N6940" t="s">
        <v>62</v>
      </c>
      <c r="P6940" t="s">
        <v>89</v>
      </c>
      <c r="Q6940" t="s">
        <v>33</v>
      </c>
      <c r="S6940" s="11">
        <f t="shared" si="216"/>
        <v>0</v>
      </c>
      <c r="U6940" s="10">
        <f t="shared" si="217"/>
        <v>0</v>
      </c>
    </row>
    <row r="6941" spans="1:21" x14ac:dyDescent="0.25">
      <c r="A6941">
        <v>6206</v>
      </c>
      <c r="B6941" t="s">
        <v>20143</v>
      </c>
      <c r="C6941" t="s">
        <v>20144</v>
      </c>
      <c r="D6941">
        <v>70</v>
      </c>
      <c r="E6941" t="s">
        <v>58</v>
      </c>
      <c r="F6941" t="s">
        <v>107</v>
      </c>
      <c r="G6941" s="1">
        <v>44539</v>
      </c>
      <c r="H6941" t="s">
        <v>27299</v>
      </c>
      <c r="I6941">
        <v>2021</v>
      </c>
      <c r="J6941" t="s">
        <v>27322</v>
      </c>
      <c r="K6941" t="s">
        <v>59</v>
      </c>
      <c r="L6941" t="s">
        <v>177</v>
      </c>
      <c r="M6941" t="s">
        <v>20145</v>
      </c>
      <c r="N6941" t="s">
        <v>24</v>
      </c>
      <c r="P6941" t="s">
        <v>25</v>
      </c>
      <c r="Q6941" t="s">
        <v>33</v>
      </c>
      <c r="R6941" s="2">
        <v>45078.40902777778</v>
      </c>
      <c r="S6941" s="11">
        <f t="shared" si="216"/>
        <v>9.8166666667093523</v>
      </c>
      <c r="U6941" s="10">
        <f t="shared" si="217"/>
        <v>0</v>
      </c>
    </row>
    <row r="6942" spans="1:21" x14ac:dyDescent="0.25">
      <c r="A6942">
        <v>6207</v>
      </c>
      <c r="B6942" t="s">
        <v>20146</v>
      </c>
      <c r="C6942" t="s">
        <v>20147</v>
      </c>
      <c r="D6942">
        <v>36</v>
      </c>
      <c r="E6942" t="s">
        <v>19</v>
      </c>
      <c r="F6942" t="s">
        <v>71</v>
      </c>
      <c r="G6942" s="1">
        <v>44123</v>
      </c>
      <c r="H6942" t="s">
        <v>27296</v>
      </c>
      <c r="I6942">
        <v>2020</v>
      </c>
      <c r="J6942" t="s">
        <v>27319</v>
      </c>
      <c r="K6942" t="s">
        <v>59</v>
      </c>
      <c r="L6942" t="s">
        <v>141</v>
      </c>
      <c r="M6942" t="s">
        <v>20148</v>
      </c>
      <c r="N6942" t="s">
        <v>62</v>
      </c>
      <c r="P6942" t="s">
        <v>41</v>
      </c>
      <c r="Q6942" t="s">
        <v>83</v>
      </c>
      <c r="S6942" s="11">
        <f t="shared" si="216"/>
        <v>0</v>
      </c>
      <c r="U6942" s="10">
        <f t="shared" si="217"/>
        <v>0</v>
      </c>
    </row>
    <row r="6943" spans="1:21" x14ac:dyDescent="0.25">
      <c r="A6943">
        <v>6208</v>
      </c>
      <c r="B6943" t="s">
        <v>2970</v>
      </c>
      <c r="C6943" t="s">
        <v>20149</v>
      </c>
      <c r="D6943">
        <v>65</v>
      </c>
      <c r="E6943" t="s">
        <v>58</v>
      </c>
      <c r="F6943" t="s">
        <v>207</v>
      </c>
      <c r="G6943" s="1">
        <v>44026</v>
      </c>
      <c r="H6943" t="s">
        <v>27291</v>
      </c>
      <c r="I6943">
        <v>2020</v>
      </c>
      <c r="J6943" t="s">
        <v>27306</v>
      </c>
      <c r="K6943" t="s">
        <v>45</v>
      </c>
      <c r="L6943" t="s">
        <v>59</v>
      </c>
      <c r="M6943" t="s">
        <v>20150</v>
      </c>
      <c r="N6943" t="s">
        <v>24</v>
      </c>
      <c r="P6943" t="s">
        <v>41</v>
      </c>
      <c r="Q6943" t="s">
        <v>83</v>
      </c>
      <c r="R6943" s="2">
        <v>45078.304861111108</v>
      </c>
      <c r="S6943" s="11">
        <f t="shared" si="216"/>
        <v>7.316666666592937</v>
      </c>
      <c r="U6943" s="10">
        <f t="shared" si="217"/>
        <v>0</v>
      </c>
    </row>
    <row r="6944" spans="1:21" x14ac:dyDescent="0.25">
      <c r="A6944">
        <v>6209</v>
      </c>
      <c r="B6944" t="s">
        <v>20151</v>
      </c>
      <c r="C6944" t="s">
        <v>20152</v>
      </c>
      <c r="D6944">
        <v>51</v>
      </c>
      <c r="E6944" t="s">
        <v>19</v>
      </c>
      <c r="F6944" t="s">
        <v>207</v>
      </c>
      <c r="G6944" s="1">
        <v>44482</v>
      </c>
      <c r="H6944" t="s">
        <v>27296</v>
      </c>
      <c r="I6944">
        <v>2021</v>
      </c>
      <c r="J6944" t="s">
        <v>27312</v>
      </c>
      <c r="K6944" t="s">
        <v>45</v>
      </c>
      <c r="L6944" t="s">
        <v>99</v>
      </c>
      <c r="M6944" t="s">
        <v>20153</v>
      </c>
      <c r="N6944" t="s">
        <v>24</v>
      </c>
      <c r="P6944" t="s">
        <v>25</v>
      </c>
      <c r="Q6944" t="s">
        <v>33</v>
      </c>
      <c r="R6944" s="2">
        <v>45078.421527777777</v>
      </c>
      <c r="S6944" s="11">
        <f t="shared" si="216"/>
        <v>10.116666666639503</v>
      </c>
      <c r="U6944" s="10">
        <f t="shared" si="217"/>
        <v>0</v>
      </c>
    </row>
    <row r="6945" spans="1:21" x14ac:dyDescent="0.25">
      <c r="A6945">
        <v>6210</v>
      </c>
      <c r="B6945" t="s">
        <v>20154</v>
      </c>
      <c r="C6945" t="s">
        <v>20155</v>
      </c>
      <c r="D6945">
        <v>50</v>
      </c>
      <c r="E6945" t="s">
        <v>58</v>
      </c>
      <c r="F6945" t="s">
        <v>107</v>
      </c>
      <c r="G6945" s="1">
        <v>44154</v>
      </c>
      <c r="H6945" t="s">
        <v>27292</v>
      </c>
      <c r="I6945">
        <v>2020</v>
      </c>
      <c r="J6945" t="s">
        <v>27307</v>
      </c>
      <c r="K6945" t="s">
        <v>45</v>
      </c>
      <c r="L6945" t="s">
        <v>93</v>
      </c>
      <c r="M6945" t="s">
        <v>20156</v>
      </c>
      <c r="N6945" t="s">
        <v>24</v>
      </c>
      <c r="P6945" t="s">
        <v>89</v>
      </c>
      <c r="Q6945" t="s">
        <v>83</v>
      </c>
      <c r="R6945" s="2">
        <v>45078.76666666667</v>
      </c>
      <c r="S6945" s="11">
        <f t="shared" si="216"/>
        <v>18.400000000081491</v>
      </c>
      <c r="U6945" s="10">
        <f t="shared" si="217"/>
        <v>0</v>
      </c>
    </row>
    <row r="6946" spans="1:21" x14ac:dyDescent="0.25">
      <c r="A6946">
        <v>6211</v>
      </c>
      <c r="B6946" t="s">
        <v>20157</v>
      </c>
      <c r="C6946" t="s">
        <v>20158</v>
      </c>
      <c r="D6946">
        <v>24</v>
      </c>
      <c r="E6946" t="s">
        <v>29</v>
      </c>
      <c r="F6946" t="s">
        <v>157</v>
      </c>
      <c r="G6946" s="1">
        <v>44166</v>
      </c>
      <c r="H6946" t="s">
        <v>27299</v>
      </c>
      <c r="I6946">
        <v>2020</v>
      </c>
      <c r="J6946" t="s">
        <v>27321</v>
      </c>
      <c r="K6946" t="s">
        <v>59</v>
      </c>
      <c r="L6946" t="s">
        <v>37</v>
      </c>
      <c r="M6946" t="s">
        <v>20159</v>
      </c>
      <c r="N6946" t="s">
        <v>24</v>
      </c>
      <c r="P6946" t="s">
        <v>25</v>
      </c>
      <c r="Q6946" t="s">
        <v>26</v>
      </c>
      <c r="R6946" s="2">
        <v>45078.5</v>
      </c>
      <c r="S6946" s="11">
        <f t="shared" si="216"/>
        <v>12</v>
      </c>
      <c r="U6946" s="10">
        <f t="shared" si="217"/>
        <v>0</v>
      </c>
    </row>
    <row r="6947" spans="1:21" x14ac:dyDescent="0.25">
      <c r="A6947">
        <v>6213</v>
      </c>
      <c r="B6947" t="s">
        <v>20164</v>
      </c>
      <c r="C6947" t="s">
        <v>20165</v>
      </c>
      <c r="D6947">
        <v>40</v>
      </c>
      <c r="E6947" t="s">
        <v>19</v>
      </c>
      <c r="F6947" t="s">
        <v>81</v>
      </c>
      <c r="G6947" s="1">
        <v>43952</v>
      </c>
      <c r="H6947" t="s">
        <v>27290</v>
      </c>
      <c r="I6947">
        <v>2020</v>
      </c>
      <c r="J6947" t="s">
        <v>27318</v>
      </c>
      <c r="K6947" t="s">
        <v>66</v>
      </c>
      <c r="L6947" t="s">
        <v>52</v>
      </c>
      <c r="M6947" t="s">
        <v>20166</v>
      </c>
      <c r="N6947" t="s">
        <v>24</v>
      </c>
      <c r="P6947" t="s">
        <v>25</v>
      </c>
      <c r="Q6947" t="s">
        <v>55</v>
      </c>
      <c r="R6947" s="2">
        <v>45078.192361111112</v>
      </c>
      <c r="S6947" s="11">
        <f t="shared" si="216"/>
        <v>4.6166666666977108</v>
      </c>
      <c r="U6947" s="10">
        <f t="shared" si="217"/>
        <v>0</v>
      </c>
    </row>
    <row r="6948" spans="1:21" x14ac:dyDescent="0.25">
      <c r="A6948">
        <v>6214</v>
      </c>
      <c r="B6948" t="s">
        <v>20167</v>
      </c>
      <c r="C6948" t="s">
        <v>20168</v>
      </c>
      <c r="D6948">
        <v>51</v>
      </c>
      <c r="E6948" t="s">
        <v>58</v>
      </c>
      <c r="F6948" t="s">
        <v>421</v>
      </c>
      <c r="G6948" s="1">
        <v>44456</v>
      </c>
      <c r="H6948" t="s">
        <v>27298</v>
      </c>
      <c r="I6948">
        <v>2021</v>
      </c>
      <c r="J6948" t="s">
        <v>27315</v>
      </c>
      <c r="K6948" t="s">
        <v>59</v>
      </c>
      <c r="L6948" t="s">
        <v>141</v>
      </c>
      <c r="M6948" t="s">
        <v>20169</v>
      </c>
      <c r="N6948" t="s">
        <v>24</v>
      </c>
      <c r="P6948" t="s">
        <v>25</v>
      </c>
      <c r="Q6948" t="s">
        <v>26</v>
      </c>
      <c r="R6948" s="2">
        <v>45078.542361111111</v>
      </c>
      <c r="S6948" s="11">
        <f t="shared" si="216"/>
        <v>13.016666666662786</v>
      </c>
      <c r="U6948" s="10">
        <f t="shared" si="217"/>
        <v>0</v>
      </c>
    </row>
    <row r="6949" spans="1:21" x14ac:dyDescent="0.25">
      <c r="A6949">
        <v>6215</v>
      </c>
      <c r="B6949" t="s">
        <v>20170</v>
      </c>
      <c r="C6949" t="s">
        <v>20171</v>
      </c>
      <c r="D6949">
        <v>70</v>
      </c>
      <c r="E6949" t="s">
        <v>58</v>
      </c>
      <c r="F6949" t="s">
        <v>431</v>
      </c>
      <c r="G6949" s="1">
        <v>44294</v>
      </c>
      <c r="H6949" t="s">
        <v>27300</v>
      </c>
      <c r="I6949">
        <v>2021</v>
      </c>
      <c r="J6949" t="s">
        <v>27323</v>
      </c>
      <c r="K6949" t="s">
        <v>45</v>
      </c>
      <c r="L6949" t="s">
        <v>99</v>
      </c>
      <c r="M6949" t="s">
        <v>20172</v>
      </c>
      <c r="N6949" t="s">
        <v>62</v>
      </c>
      <c r="P6949" t="s">
        <v>89</v>
      </c>
      <c r="Q6949" t="s">
        <v>26</v>
      </c>
      <c r="S6949" s="11">
        <f t="shared" si="216"/>
        <v>0</v>
      </c>
      <c r="U6949" s="10">
        <f t="shared" si="217"/>
        <v>0</v>
      </c>
    </row>
    <row r="6950" spans="1:21" x14ac:dyDescent="0.25">
      <c r="A6950">
        <v>6216</v>
      </c>
      <c r="B6950" t="s">
        <v>20173</v>
      </c>
      <c r="C6950" t="s">
        <v>20174</v>
      </c>
      <c r="D6950">
        <v>34</v>
      </c>
      <c r="E6950" t="s">
        <v>29</v>
      </c>
      <c r="F6950" t="s">
        <v>51</v>
      </c>
      <c r="G6950" s="1">
        <v>44409</v>
      </c>
      <c r="H6950" t="s">
        <v>27294</v>
      </c>
      <c r="I6950">
        <v>2021</v>
      </c>
      <c r="J6950" t="s">
        <v>27316</v>
      </c>
      <c r="K6950" t="s">
        <v>45</v>
      </c>
      <c r="L6950" t="s">
        <v>113</v>
      </c>
      <c r="M6950" t="s">
        <v>20175</v>
      </c>
      <c r="N6950" t="s">
        <v>24</v>
      </c>
      <c r="P6950" t="s">
        <v>143</v>
      </c>
      <c r="Q6950" t="s">
        <v>83</v>
      </c>
      <c r="R6950" s="2">
        <v>45078.107638888891</v>
      </c>
      <c r="S6950" s="11">
        <f t="shared" si="216"/>
        <v>2.5833333333721384</v>
      </c>
      <c r="U6950" s="10">
        <f t="shared" si="217"/>
        <v>0</v>
      </c>
    </row>
    <row r="6951" spans="1:21" x14ac:dyDescent="0.25">
      <c r="A6951">
        <v>6218</v>
      </c>
      <c r="B6951" t="s">
        <v>20180</v>
      </c>
      <c r="C6951" t="s">
        <v>20181</v>
      </c>
      <c r="D6951">
        <v>45</v>
      </c>
      <c r="E6951" t="s">
        <v>58</v>
      </c>
      <c r="F6951" t="s">
        <v>149</v>
      </c>
      <c r="G6951" s="1">
        <v>44544</v>
      </c>
      <c r="H6951" t="s">
        <v>27299</v>
      </c>
      <c r="I6951">
        <v>2021</v>
      </c>
      <c r="J6951" t="s">
        <v>27322</v>
      </c>
      <c r="K6951" t="s">
        <v>21</v>
      </c>
      <c r="L6951" t="s">
        <v>141</v>
      </c>
      <c r="M6951" t="s">
        <v>20182</v>
      </c>
      <c r="N6951" t="s">
        <v>62</v>
      </c>
      <c r="P6951" t="s">
        <v>41</v>
      </c>
      <c r="Q6951" t="s">
        <v>83</v>
      </c>
      <c r="S6951" s="11">
        <f t="shared" si="216"/>
        <v>0</v>
      </c>
      <c r="U6951" s="10">
        <f t="shared" si="217"/>
        <v>0</v>
      </c>
    </row>
    <row r="6952" spans="1:21" x14ac:dyDescent="0.25">
      <c r="A6952">
        <v>6219</v>
      </c>
      <c r="B6952" t="s">
        <v>20183</v>
      </c>
      <c r="C6952" t="s">
        <v>20184</v>
      </c>
      <c r="D6952">
        <v>67</v>
      </c>
      <c r="E6952" t="s">
        <v>58</v>
      </c>
      <c r="F6952" t="s">
        <v>249</v>
      </c>
      <c r="G6952" s="1">
        <v>44101</v>
      </c>
      <c r="H6952" t="s">
        <v>27298</v>
      </c>
      <c r="I6952">
        <v>2020</v>
      </c>
      <c r="J6952" t="s">
        <v>27314</v>
      </c>
      <c r="K6952" t="s">
        <v>45</v>
      </c>
      <c r="L6952" t="s">
        <v>59</v>
      </c>
      <c r="M6952" t="s">
        <v>20185</v>
      </c>
      <c r="N6952" t="s">
        <v>24</v>
      </c>
      <c r="P6952" t="s">
        <v>25</v>
      </c>
      <c r="Q6952" t="s">
        <v>26</v>
      </c>
      <c r="R6952" s="2">
        <v>45078.857638888891</v>
      </c>
      <c r="S6952" s="11">
        <f t="shared" si="216"/>
        <v>20.583333333372138</v>
      </c>
      <c r="U6952" s="10">
        <f t="shared" si="217"/>
        <v>0</v>
      </c>
    </row>
    <row r="6953" spans="1:21" x14ac:dyDescent="0.25">
      <c r="A6953">
        <v>6221</v>
      </c>
      <c r="B6953" t="s">
        <v>20189</v>
      </c>
      <c r="C6953" t="s">
        <v>20190</v>
      </c>
      <c r="D6953">
        <v>56</v>
      </c>
      <c r="E6953" t="s">
        <v>29</v>
      </c>
      <c r="F6953" t="s">
        <v>249</v>
      </c>
      <c r="G6953" s="1">
        <v>44449</v>
      </c>
      <c r="H6953" t="s">
        <v>27298</v>
      </c>
      <c r="I6953">
        <v>2021</v>
      </c>
      <c r="J6953" t="s">
        <v>27315</v>
      </c>
      <c r="K6953" t="s">
        <v>59</v>
      </c>
      <c r="L6953" t="s">
        <v>59</v>
      </c>
      <c r="M6953" t="s">
        <v>20191</v>
      </c>
      <c r="N6953" t="s">
        <v>62</v>
      </c>
      <c r="P6953" t="s">
        <v>41</v>
      </c>
      <c r="Q6953" t="s">
        <v>26</v>
      </c>
      <c r="S6953" s="11">
        <f t="shared" si="216"/>
        <v>0</v>
      </c>
      <c r="U6953" s="10">
        <f t="shared" si="217"/>
        <v>0</v>
      </c>
    </row>
    <row r="6954" spans="1:21" x14ac:dyDescent="0.25">
      <c r="A6954">
        <v>6222</v>
      </c>
      <c r="B6954" t="s">
        <v>20192</v>
      </c>
      <c r="C6954" t="s">
        <v>20193</v>
      </c>
      <c r="D6954">
        <v>32</v>
      </c>
      <c r="E6954" t="s">
        <v>58</v>
      </c>
      <c r="F6954" t="s">
        <v>219</v>
      </c>
      <c r="G6954" s="1">
        <v>44466</v>
      </c>
      <c r="H6954" t="s">
        <v>27298</v>
      </c>
      <c r="I6954">
        <v>2021</v>
      </c>
      <c r="J6954" t="s">
        <v>27315</v>
      </c>
      <c r="K6954" t="s">
        <v>45</v>
      </c>
      <c r="L6954" t="s">
        <v>72</v>
      </c>
      <c r="M6954" t="s">
        <v>20194</v>
      </c>
      <c r="N6954" t="s">
        <v>62</v>
      </c>
      <c r="P6954" t="s">
        <v>25</v>
      </c>
      <c r="Q6954" t="s">
        <v>83</v>
      </c>
      <c r="S6954" s="11">
        <f t="shared" si="216"/>
        <v>0</v>
      </c>
      <c r="U6954" s="10">
        <f t="shared" si="217"/>
        <v>0</v>
      </c>
    </row>
    <row r="6955" spans="1:21" x14ac:dyDescent="0.25">
      <c r="A6955">
        <v>6223</v>
      </c>
      <c r="B6955" t="s">
        <v>20195</v>
      </c>
      <c r="C6955" t="s">
        <v>20196</v>
      </c>
      <c r="D6955">
        <v>53</v>
      </c>
      <c r="E6955" t="s">
        <v>58</v>
      </c>
      <c r="F6955" t="s">
        <v>339</v>
      </c>
      <c r="G6955" s="1">
        <v>44381</v>
      </c>
      <c r="H6955" t="s">
        <v>27291</v>
      </c>
      <c r="I6955">
        <v>2021</v>
      </c>
      <c r="J6955" t="s">
        <v>27317</v>
      </c>
      <c r="K6955" t="s">
        <v>21</v>
      </c>
      <c r="L6955" t="s">
        <v>72</v>
      </c>
      <c r="M6955" t="s">
        <v>20197</v>
      </c>
      <c r="N6955" t="s">
        <v>24</v>
      </c>
      <c r="P6955" t="s">
        <v>143</v>
      </c>
      <c r="Q6955" t="s">
        <v>55</v>
      </c>
      <c r="R6955" s="2">
        <v>45078.525694444441</v>
      </c>
      <c r="S6955" s="11">
        <f t="shared" si="216"/>
        <v>12.616666666581295</v>
      </c>
      <c r="U6955" s="10">
        <f t="shared" si="217"/>
        <v>0</v>
      </c>
    </row>
    <row r="6956" spans="1:21" x14ac:dyDescent="0.25">
      <c r="A6956">
        <v>6224</v>
      </c>
      <c r="B6956" t="s">
        <v>20198</v>
      </c>
      <c r="C6956" t="s">
        <v>20199</v>
      </c>
      <c r="D6956">
        <v>58</v>
      </c>
      <c r="E6956" t="s">
        <v>29</v>
      </c>
      <c r="F6956" t="s">
        <v>655</v>
      </c>
      <c r="G6956" s="1">
        <v>44423</v>
      </c>
      <c r="H6956" t="s">
        <v>27294</v>
      </c>
      <c r="I6956">
        <v>2021</v>
      </c>
      <c r="J6956" t="s">
        <v>27316</v>
      </c>
      <c r="K6956" t="s">
        <v>45</v>
      </c>
      <c r="L6956" t="s">
        <v>141</v>
      </c>
      <c r="M6956" t="s">
        <v>20200</v>
      </c>
      <c r="N6956" t="s">
        <v>62</v>
      </c>
      <c r="P6956" t="s">
        <v>25</v>
      </c>
      <c r="Q6956" t="s">
        <v>33</v>
      </c>
      <c r="S6956" s="11">
        <f t="shared" si="216"/>
        <v>0</v>
      </c>
      <c r="U6956" s="10">
        <f t="shared" si="217"/>
        <v>0</v>
      </c>
    </row>
    <row r="6957" spans="1:21" x14ac:dyDescent="0.25">
      <c r="A6957">
        <v>6225</v>
      </c>
      <c r="B6957" t="s">
        <v>20201</v>
      </c>
      <c r="C6957" t="s">
        <v>20202</v>
      </c>
      <c r="D6957">
        <v>65</v>
      </c>
      <c r="E6957" t="s">
        <v>29</v>
      </c>
      <c r="F6957" t="s">
        <v>286</v>
      </c>
      <c r="G6957" s="1">
        <v>44517</v>
      </c>
      <c r="H6957" t="s">
        <v>27292</v>
      </c>
      <c r="I6957">
        <v>2021</v>
      </c>
      <c r="J6957" t="s">
        <v>27326</v>
      </c>
      <c r="K6957" t="s">
        <v>66</v>
      </c>
      <c r="L6957" t="s">
        <v>93</v>
      </c>
      <c r="M6957" t="s">
        <v>20203</v>
      </c>
      <c r="N6957" t="s">
        <v>24</v>
      </c>
      <c r="P6957" t="s">
        <v>25</v>
      </c>
      <c r="Q6957" t="s">
        <v>83</v>
      </c>
      <c r="R6957" s="2">
        <v>45078.295138888891</v>
      </c>
      <c r="S6957" s="11">
        <f t="shared" si="216"/>
        <v>7.0833333333721384</v>
      </c>
      <c r="U6957" s="10">
        <f t="shared" si="217"/>
        <v>0</v>
      </c>
    </row>
    <row r="6958" spans="1:21" x14ac:dyDescent="0.25">
      <c r="A6958">
        <v>6226</v>
      </c>
      <c r="B6958" t="s">
        <v>20204</v>
      </c>
      <c r="C6958" t="s">
        <v>20205</v>
      </c>
      <c r="D6958">
        <v>51</v>
      </c>
      <c r="E6958" t="s">
        <v>19</v>
      </c>
      <c r="F6958" t="s">
        <v>76</v>
      </c>
      <c r="G6958" s="1">
        <v>44555</v>
      </c>
      <c r="H6958" t="s">
        <v>27299</v>
      </c>
      <c r="I6958">
        <v>2021</v>
      </c>
      <c r="J6958" t="s">
        <v>27322</v>
      </c>
      <c r="K6958" t="s">
        <v>67</v>
      </c>
      <c r="L6958" t="s">
        <v>113</v>
      </c>
      <c r="M6958" t="s">
        <v>20206</v>
      </c>
      <c r="N6958" t="s">
        <v>24</v>
      </c>
      <c r="P6958" t="s">
        <v>143</v>
      </c>
      <c r="Q6958" t="s">
        <v>26</v>
      </c>
      <c r="R6958" s="2">
        <v>45078.386805555558</v>
      </c>
      <c r="S6958" s="11">
        <f t="shared" si="216"/>
        <v>9.28333333338378</v>
      </c>
      <c r="U6958" s="10">
        <f t="shared" si="217"/>
        <v>0</v>
      </c>
    </row>
    <row r="6959" spans="1:21" x14ac:dyDescent="0.25">
      <c r="A6959">
        <v>6227</v>
      </c>
      <c r="B6959" t="s">
        <v>20207</v>
      </c>
      <c r="C6959" t="s">
        <v>20208</v>
      </c>
      <c r="D6959">
        <v>38</v>
      </c>
      <c r="E6959" t="s">
        <v>58</v>
      </c>
      <c r="F6959" t="s">
        <v>51</v>
      </c>
      <c r="G6959" s="1">
        <v>44551</v>
      </c>
      <c r="H6959" t="s">
        <v>27299</v>
      </c>
      <c r="I6959">
        <v>2021</v>
      </c>
      <c r="J6959" t="s">
        <v>27322</v>
      </c>
      <c r="K6959" t="s">
        <v>21</v>
      </c>
      <c r="L6959" t="s">
        <v>99</v>
      </c>
      <c r="M6959" t="s">
        <v>20209</v>
      </c>
      <c r="N6959" t="s">
        <v>24</v>
      </c>
      <c r="P6959" t="s">
        <v>25</v>
      </c>
      <c r="Q6959" t="s">
        <v>55</v>
      </c>
      <c r="R6959" s="2">
        <v>45078.12777777778</v>
      </c>
      <c r="S6959" s="11">
        <f t="shared" si="216"/>
        <v>3.0666666667093523</v>
      </c>
      <c r="U6959" s="10">
        <f t="shared" si="217"/>
        <v>0</v>
      </c>
    </row>
    <row r="6960" spans="1:21" x14ac:dyDescent="0.25">
      <c r="A6960">
        <v>6228</v>
      </c>
      <c r="B6960" t="s">
        <v>20210</v>
      </c>
      <c r="C6960" t="s">
        <v>20211</v>
      </c>
      <c r="D6960">
        <v>69</v>
      </c>
      <c r="E6960" t="s">
        <v>19</v>
      </c>
      <c r="F6960" t="s">
        <v>339</v>
      </c>
      <c r="G6960" s="1">
        <v>43872</v>
      </c>
      <c r="H6960" t="s">
        <v>27293</v>
      </c>
      <c r="I6960">
        <v>2020</v>
      </c>
      <c r="J6960" t="s">
        <v>27308</v>
      </c>
      <c r="K6960" t="s">
        <v>45</v>
      </c>
      <c r="L6960" t="s">
        <v>177</v>
      </c>
      <c r="M6960" t="s">
        <v>20212</v>
      </c>
      <c r="N6960" t="s">
        <v>62</v>
      </c>
      <c r="P6960" t="s">
        <v>41</v>
      </c>
      <c r="Q6960" t="s">
        <v>83</v>
      </c>
      <c r="S6960" s="11">
        <f t="shared" si="216"/>
        <v>0</v>
      </c>
      <c r="U6960" s="10">
        <f t="shared" si="217"/>
        <v>0</v>
      </c>
    </row>
    <row r="6961" spans="1:21" x14ac:dyDescent="0.25">
      <c r="A6961">
        <v>6229</v>
      </c>
      <c r="B6961" t="s">
        <v>20213</v>
      </c>
      <c r="C6961" t="s">
        <v>20214</v>
      </c>
      <c r="D6961">
        <v>35</v>
      </c>
      <c r="E6961" t="s">
        <v>19</v>
      </c>
      <c r="F6961" t="s">
        <v>129</v>
      </c>
      <c r="G6961" s="1">
        <v>44382</v>
      </c>
      <c r="H6961" t="s">
        <v>27291</v>
      </c>
      <c r="I6961">
        <v>2021</v>
      </c>
      <c r="J6961" t="s">
        <v>27317</v>
      </c>
      <c r="K6961" t="s">
        <v>45</v>
      </c>
      <c r="L6961" t="s">
        <v>72</v>
      </c>
      <c r="M6961" t="s">
        <v>20215</v>
      </c>
      <c r="N6961" t="s">
        <v>24</v>
      </c>
      <c r="P6961" t="s">
        <v>41</v>
      </c>
      <c r="Q6961" t="s">
        <v>55</v>
      </c>
      <c r="R6961" s="2">
        <v>45078.945138888892</v>
      </c>
      <c r="S6961" s="11">
        <f t="shared" si="216"/>
        <v>22.683333333407063</v>
      </c>
      <c r="U6961" s="10">
        <f t="shared" si="217"/>
        <v>0</v>
      </c>
    </row>
    <row r="6962" spans="1:21" x14ac:dyDescent="0.25">
      <c r="A6962">
        <v>6230</v>
      </c>
      <c r="B6962" t="s">
        <v>20216</v>
      </c>
      <c r="C6962" t="s">
        <v>20217</v>
      </c>
      <c r="D6962">
        <v>51</v>
      </c>
      <c r="E6962" t="s">
        <v>19</v>
      </c>
      <c r="F6962" t="s">
        <v>281</v>
      </c>
      <c r="G6962" s="1">
        <v>43880</v>
      </c>
      <c r="H6962" t="s">
        <v>27293</v>
      </c>
      <c r="I6962">
        <v>2020</v>
      </c>
      <c r="J6962" t="s">
        <v>27308</v>
      </c>
      <c r="K6962" t="s">
        <v>59</v>
      </c>
      <c r="L6962" t="s">
        <v>77</v>
      </c>
      <c r="M6962" t="s">
        <v>20218</v>
      </c>
      <c r="N6962" t="s">
        <v>24</v>
      </c>
      <c r="P6962" t="s">
        <v>143</v>
      </c>
      <c r="Q6962" t="s">
        <v>26</v>
      </c>
      <c r="R6962" s="2">
        <v>45078.97152777778</v>
      </c>
      <c r="S6962" s="11">
        <f t="shared" si="216"/>
        <v>23.316666666709352</v>
      </c>
      <c r="U6962" s="10">
        <f t="shared" si="217"/>
        <v>0</v>
      </c>
    </row>
    <row r="6963" spans="1:21" x14ac:dyDescent="0.25">
      <c r="A6963">
        <v>6231</v>
      </c>
      <c r="B6963" t="s">
        <v>20219</v>
      </c>
      <c r="C6963" t="s">
        <v>20220</v>
      </c>
      <c r="D6963">
        <v>42</v>
      </c>
      <c r="E6963" t="s">
        <v>58</v>
      </c>
      <c r="F6963" t="s">
        <v>103</v>
      </c>
      <c r="G6963" s="1">
        <v>44560</v>
      </c>
      <c r="H6963" t="s">
        <v>27299</v>
      </c>
      <c r="I6963">
        <v>2021</v>
      </c>
      <c r="J6963" t="s">
        <v>27322</v>
      </c>
      <c r="K6963" t="s">
        <v>66</v>
      </c>
      <c r="L6963" t="s">
        <v>99</v>
      </c>
      <c r="M6963" t="s">
        <v>20221</v>
      </c>
      <c r="N6963" t="s">
        <v>62</v>
      </c>
      <c r="P6963" t="s">
        <v>25</v>
      </c>
      <c r="Q6963" t="s">
        <v>55</v>
      </c>
      <c r="S6963" s="11">
        <f t="shared" si="216"/>
        <v>0</v>
      </c>
      <c r="U6963" s="10">
        <f t="shared" si="217"/>
        <v>0</v>
      </c>
    </row>
    <row r="6964" spans="1:21" x14ac:dyDescent="0.25">
      <c r="A6964">
        <v>6232</v>
      </c>
      <c r="B6964" t="s">
        <v>20222</v>
      </c>
      <c r="C6964" t="s">
        <v>20223</v>
      </c>
      <c r="D6964">
        <v>51</v>
      </c>
      <c r="E6964" t="s">
        <v>29</v>
      </c>
      <c r="F6964" t="s">
        <v>421</v>
      </c>
      <c r="G6964" s="1">
        <v>44416</v>
      </c>
      <c r="H6964" t="s">
        <v>27294</v>
      </c>
      <c r="I6964">
        <v>2021</v>
      </c>
      <c r="J6964" t="s">
        <v>27316</v>
      </c>
      <c r="K6964" t="s">
        <v>59</v>
      </c>
      <c r="L6964" t="s">
        <v>67</v>
      </c>
      <c r="M6964" t="s">
        <v>20224</v>
      </c>
      <c r="N6964" t="s">
        <v>62</v>
      </c>
      <c r="P6964" t="s">
        <v>89</v>
      </c>
      <c r="Q6964" t="s">
        <v>55</v>
      </c>
      <c r="S6964" s="11">
        <f t="shared" si="216"/>
        <v>0</v>
      </c>
      <c r="U6964" s="10">
        <f t="shared" si="217"/>
        <v>0</v>
      </c>
    </row>
    <row r="6965" spans="1:21" x14ac:dyDescent="0.25">
      <c r="A6965">
        <v>6233</v>
      </c>
      <c r="B6965" t="s">
        <v>20225</v>
      </c>
      <c r="C6965" t="s">
        <v>20226</v>
      </c>
      <c r="D6965">
        <v>63</v>
      </c>
      <c r="E6965" t="s">
        <v>29</v>
      </c>
      <c r="F6965" t="s">
        <v>107</v>
      </c>
      <c r="G6965" s="1">
        <v>44128</v>
      </c>
      <c r="H6965" t="s">
        <v>27296</v>
      </c>
      <c r="I6965">
        <v>2020</v>
      </c>
      <c r="J6965" t="s">
        <v>27319</v>
      </c>
      <c r="K6965" t="s">
        <v>59</v>
      </c>
      <c r="L6965" t="s">
        <v>60</v>
      </c>
      <c r="M6965" t="s">
        <v>20227</v>
      </c>
      <c r="N6965" t="s">
        <v>24</v>
      </c>
      <c r="P6965" t="s">
        <v>143</v>
      </c>
      <c r="Q6965" t="s">
        <v>33</v>
      </c>
      <c r="R6965" s="2">
        <v>45078.522916666669</v>
      </c>
      <c r="S6965" s="11">
        <f t="shared" si="216"/>
        <v>12.550000000046566</v>
      </c>
      <c r="U6965" s="10">
        <f t="shared" si="217"/>
        <v>0</v>
      </c>
    </row>
    <row r="6966" spans="1:21" x14ac:dyDescent="0.25">
      <c r="A6966">
        <v>6235</v>
      </c>
      <c r="B6966" t="s">
        <v>20232</v>
      </c>
      <c r="C6966" t="s">
        <v>20233</v>
      </c>
      <c r="D6966">
        <v>19</v>
      </c>
      <c r="E6966" t="s">
        <v>29</v>
      </c>
      <c r="F6966" t="s">
        <v>76</v>
      </c>
      <c r="G6966" s="1">
        <v>44228</v>
      </c>
      <c r="H6966" t="s">
        <v>27293</v>
      </c>
      <c r="I6966">
        <v>2021</v>
      </c>
      <c r="J6966" t="s">
        <v>27324</v>
      </c>
      <c r="K6966" t="s">
        <v>66</v>
      </c>
      <c r="L6966" t="s">
        <v>93</v>
      </c>
      <c r="M6966" t="s">
        <v>20234</v>
      </c>
      <c r="N6966" t="s">
        <v>62</v>
      </c>
      <c r="P6966" t="s">
        <v>41</v>
      </c>
      <c r="Q6966" t="s">
        <v>83</v>
      </c>
      <c r="S6966" s="11">
        <f t="shared" si="216"/>
        <v>0</v>
      </c>
      <c r="U6966" s="10">
        <f t="shared" si="217"/>
        <v>0</v>
      </c>
    </row>
    <row r="6967" spans="1:21" x14ac:dyDescent="0.25">
      <c r="A6967">
        <v>6236</v>
      </c>
      <c r="B6967" t="s">
        <v>20235</v>
      </c>
      <c r="C6967" t="s">
        <v>20236</v>
      </c>
      <c r="D6967">
        <v>48</v>
      </c>
      <c r="E6967" t="s">
        <v>29</v>
      </c>
      <c r="F6967" t="s">
        <v>286</v>
      </c>
      <c r="G6967" s="1">
        <v>44506</v>
      </c>
      <c r="H6967" t="s">
        <v>27292</v>
      </c>
      <c r="I6967">
        <v>2021</v>
      </c>
      <c r="J6967" t="s">
        <v>27326</v>
      </c>
      <c r="K6967" t="s">
        <v>45</v>
      </c>
      <c r="L6967" t="s">
        <v>46</v>
      </c>
      <c r="M6967" t="s">
        <v>20237</v>
      </c>
      <c r="N6967" t="s">
        <v>24</v>
      </c>
      <c r="P6967" t="s">
        <v>41</v>
      </c>
      <c r="Q6967" t="s">
        <v>55</v>
      </c>
      <c r="R6967" s="2">
        <v>45078.150694444441</v>
      </c>
      <c r="S6967" s="11">
        <f t="shared" si="216"/>
        <v>3.6166666665812954</v>
      </c>
      <c r="U6967" s="10">
        <f t="shared" si="217"/>
        <v>0</v>
      </c>
    </row>
    <row r="6968" spans="1:21" x14ac:dyDescent="0.25">
      <c r="A6968">
        <v>6238</v>
      </c>
      <c r="B6968" t="s">
        <v>20242</v>
      </c>
      <c r="C6968" t="s">
        <v>20243</v>
      </c>
      <c r="D6968">
        <v>42</v>
      </c>
      <c r="E6968" t="s">
        <v>29</v>
      </c>
      <c r="F6968" t="s">
        <v>157</v>
      </c>
      <c r="G6968" s="1">
        <v>44103</v>
      </c>
      <c r="H6968" t="s">
        <v>27298</v>
      </c>
      <c r="I6968">
        <v>2020</v>
      </c>
      <c r="J6968" t="s">
        <v>27314</v>
      </c>
      <c r="K6968" t="s">
        <v>66</v>
      </c>
      <c r="L6968" t="s">
        <v>113</v>
      </c>
      <c r="M6968" t="s">
        <v>20244</v>
      </c>
      <c r="N6968" t="s">
        <v>62</v>
      </c>
      <c r="P6968" t="s">
        <v>25</v>
      </c>
      <c r="Q6968" t="s">
        <v>83</v>
      </c>
      <c r="S6968" s="11">
        <f t="shared" si="216"/>
        <v>0</v>
      </c>
      <c r="U6968" s="10">
        <f t="shared" si="217"/>
        <v>0</v>
      </c>
    </row>
    <row r="6969" spans="1:21" x14ac:dyDescent="0.25">
      <c r="A6969">
        <v>6239</v>
      </c>
      <c r="B6969" t="s">
        <v>20245</v>
      </c>
      <c r="C6969" t="s">
        <v>20246</v>
      </c>
      <c r="D6969">
        <v>70</v>
      </c>
      <c r="E6969" t="s">
        <v>29</v>
      </c>
      <c r="F6969" t="s">
        <v>699</v>
      </c>
      <c r="G6969" s="1">
        <v>44505</v>
      </c>
      <c r="H6969" t="s">
        <v>27292</v>
      </c>
      <c r="I6969">
        <v>2021</v>
      </c>
      <c r="J6969" t="s">
        <v>27326</v>
      </c>
      <c r="K6969" t="s">
        <v>59</v>
      </c>
      <c r="L6969" t="s">
        <v>67</v>
      </c>
      <c r="M6969" t="s">
        <v>20247</v>
      </c>
      <c r="N6969" t="s">
        <v>62</v>
      </c>
      <c r="P6969" t="s">
        <v>41</v>
      </c>
      <c r="Q6969" t="s">
        <v>55</v>
      </c>
      <c r="S6969" s="11">
        <f t="shared" si="216"/>
        <v>0</v>
      </c>
      <c r="U6969" s="10">
        <f t="shared" si="217"/>
        <v>0</v>
      </c>
    </row>
    <row r="6970" spans="1:21" x14ac:dyDescent="0.25">
      <c r="A6970">
        <v>6240</v>
      </c>
      <c r="B6970" t="s">
        <v>20248</v>
      </c>
      <c r="C6970" t="s">
        <v>20249</v>
      </c>
      <c r="D6970">
        <v>44</v>
      </c>
      <c r="E6970" t="s">
        <v>58</v>
      </c>
      <c r="F6970" t="s">
        <v>157</v>
      </c>
      <c r="G6970" s="1">
        <v>43980</v>
      </c>
      <c r="H6970" t="s">
        <v>27290</v>
      </c>
      <c r="I6970">
        <v>2020</v>
      </c>
      <c r="J6970" t="s">
        <v>27318</v>
      </c>
      <c r="K6970" t="s">
        <v>21</v>
      </c>
      <c r="L6970" t="s">
        <v>93</v>
      </c>
      <c r="M6970" t="s">
        <v>20250</v>
      </c>
      <c r="N6970" t="s">
        <v>62</v>
      </c>
      <c r="P6970" t="s">
        <v>41</v>
      </c>
      <c r="Q6970" t="s">
        <v>26</v>
      </c>
      <c r="S6970" s="11">
        <f t="shared" si="216"/>
        <v>0</v>
      </c>
      <c r="U6970" s="10">
        <f t="shared" si="217"/>
        <v>0</v>
      </c>
    </row>
    <row r="6971" spans="1:21" x14ac:dyDescent="0.25">
      <c r="A6971">
        <v>6244</v>
      </c>
      <c r="B6971" t="s">
        <v>20263</v>
      </c>
      <c r="C6971" t="s">
        <v>20264</v>
      </c>
      <c r="D6971">
        <v>29</v>
      </c>
      <c r="E6971" t="s">
        <v>19</v>
      </c>
      <c r="F6971" t="s">
        <v>98</v>
      </c>
      <c r="G6971" s="1">
        <v>43936</v>
      </c>
      <c r="H6971" t="s">
        <v>27300</v>
      </c>
      <c r="I6971">
        <v>2020</v>
      </c>
      <c r="J6971" t="s">
        <v>27327</v>
      </c>
      <c r="K6971" t="s">
        <v>66</v>
      </c>
      <c r="L6971" t="s">
        <v>22</v>
      </c>
      <c r="M6971" t="s">
        <v>20265</v>
      </c>
      <c r="N6971" t="s">
        <v>62</v>
      </c>
      <c r="P6971" t="s">
        <v>143</v>
      </c>
      <c r="Q6971" t="s">
        <v>55</v>
      </c>
      <c r="S6971" s="11">
        <f t="shared" si="216"/>
        <v>0</v>
      </c>
      <c r="U6971" s="10">
        <f t="shared" si="217"/>
        <v>0</v>
      </c>
    </row>
    <row r="6972" spans="1:21" x14ac:dyDescent="0.25">
      <c r="A6972">
        <v>6245</v>
      </c>
      <c r="B6972" t="s">
        <v>20266</v>
      </c>
      <c r="C6972" t="s">
        <v>20267</v>
      </c>
      <c r="D6972">
        <v>41</v>
      </c>
      <c r="E6972" t="s">
        <v>58</v>
      </c>
      <c r="F6972" t="s">
        <v>242</v>
      </c>
      <c r="G6972" s="1">
        <v>44164</v>
      </c>
      <c r="H6972" t="s">
        <v>27292</v>
      </c>
      <c r="I6972">
        <v>2020</v>
      </c>
      <c r="J6972" t="s">
        <v>27307</v>
      </c>
      <c r="K6972" t="s">
        <v>66</v>
      </c>
      <c r="L6972" t="s">
        <v>99</v>
      </c>
      <c r="M6972" t="s">
        <v>20268</v>
      </c>
      <c r="N6972" t="s">
        <v>24</v>
      </c>
      <c r="P6972" t="s">
        <v>25</v>
      </c>
      <c r="Q6972" t="s">
        <v>33</v>
      </c>
      <c r="R6972" s="2">
        <v>45078.815972222219</v>
      </c>
      <c r="S6972" s="11">
        <f t="shared" si="216"/>
        <v>19.583333333255723</v>
      </c>
      <c r="U6972" s="10">
        <f t="shared" si="217"/>
        <v>0</v>
      </c>
    </row>
    <row r="6973" spans="1:21" x14ac:dyDescent="0.25">
      <c r="A6973">
        <v>6246</v>
      </c>
      <c r="B6973" t="s">
        <v>20269</v>
      </c>
      <c r="C6973" t="s">
        <v>20270</v>
      </c>
      <c r="D6973">
        <v>25</v>
      </c>
      <c r="E6973" t="s">
        <v>58</v>
      </c>
      <c r="F6973" t="s">
        <v>211</v>
      </c>
      <c r="G6973" s="1">
        <v>43868</v>
      </c>
      <c r="H6973" t="s">
        <v>27293</v>
      </c>
      <c r="I6973">
        <v>2020</v>
      </c>
      <c r="J6973" t="s">
        <v>27308</v>
      </c>
      <c r="K6973" t="s">
        <v>21</v>
      </c>
      <c r="L6973" t="s">
        <v>59</v>
      </c>
      <c r="M6973" t="s">
        <v>20271</v>
      </c>
      <c r="N6973" t="s">
        <v>62</v>
      </c>
      <c r="P6973" t="s">
        <v>25</v>
      </c>
      <c r="Q6973" t="s">
        <v>33</v>
      </c>
      <c r="S6973" s="11">
        <f t="shared" si="216"/>
        <v>0</v>
      </c>
      <c r="U6973" s="10">
        <f t="shared" si="217"/>
        <v>0</v>
      </c>
    </row>
    <row r="6974" spans="1:21" x14ac:dyDescent="0.25">
      <c r="A6974">
        <v>6250</v>
      </c>
      <c r="B6974" t="s">
        <v>20284</v>
      </c>
      <c r="C6974" t="s">
        <v>20285</v>
      </c>
      <c r="D6974">
        <v>25</v>
      </c>
      <c r="E6974" t="s">
        <v>58</v>
      </c>
      <c r="F6974" t="s">
        <v>157</v>
      </c>
      <c r="G6974" s="1">
        <v>44036</v>
      </c>
      <c r="H6974" t="s">
        <v>27291</v>
      </c>
      <c r="I6974">
        <v>2020</v>
      </c>
      <c r="J6974" t="s">
        <v>27306</v>
      </c>
      <c r="K6974" t="s">
        <v>67</v>
      </c>
      <c r="L6974" t="s">
        <v>67</v>
      </c>
      <c r="M6974" t="s">
        <v>20286</v>
      </c>
      <c r="N6974" t="s">
        <v>24</v>
      </c>
      <c r="P6974" t="s">
        <v>89</v>
      </c>
      <c r="Q6974" t="s">
        <v>55</v>
      </c>
      <c r="R6974" s="2">
        <v>45078.574305555558</v>
      </c>
      <c r="S6974" s="11">
        <f t="shared" si="216"/>
        <v>13.78333333338378</v>
      </c>
      <c r="U6974" s="10">
        <f t="shared" si="217"/>
        <v>0</v>
      </c>
    </row>
    <row r="6975" spans="1:21" x14ac:dyDescent="0.25">
      <c r="A6975">
        <v>6252</v>
      </c>
      <c r="B6975" t="s">
        <v>20291</v>
      </c>
      <c r="C6975" t="s">
        <v>20292</v>
      </c>
      <c r="D6975">
        <v>25</v>
      </c>
      <c r="E6975" t="s">
        <v>29</v>
      </c>
      <c r="F6975" t="s">
        <v>98</v>
      </c>
      <c r="G6975" s="1">
        <v>44510</v>
      </c>
      <c r="H6975" t="s">
        <v>27292</v>
      </c>
      <c r="I6975">
        <v>2021</v>
      </c>
      <c r="J6975" t="s">
        <v>27326</v>
      </c>
      <c r="K6975" t="s">
        <v>59</v>
      </c>
      <c r="L6975" t="s">
        <v>37</v>
      </c>
      <c r="M6975" t="s">
        <v>20293</v>
      </c>
      <c r="N6975" t="s">
        <v>62</v>
      </c>
      <c r="P6975" t="s">
        <v>89</v>
      </c>
      <c r="Q6975" t="s">
        <v>33</v>
      </c>
      <c r="S6975" s="11">
        <f t="shared" si="216"/>
        <v>0</v>
      </c>
      <c r="U6975" s="10">
        <f t="shared" si="217"/>
        <v>0</v>
      </c>
    </row>
    <row r="6976" spans="1:21" x14ac:dyDescent="0.25">
      <c r="A6976">
        <v>6255</v>
      </c>
      <c r="B6976" t="s">
        <v>20301</v>
      </c>
      <c r="C6976" t="s">
        <v>20302</v>
      </c>
      <c r="D6976">
        <v>20</v>
      </c>
      <c r="E6976" t="s">
        <v>19</v>
      </c>
      <c r="F6976" t="s">
        <v>207</v>
      </c>
      <c r="G6976" s="1">
        <v>44140</v>
      </c>
      <c r="H6976" t="s">
        <v>27292</v>
      </c>
      <c r="I6976">
        <v>2020</v>
      </c>
      <c r="J6976" t="s">
        <v>27307</v>
      </c>
      <c r="K6976" t="s">
        <v>66</v>
      </c>
      <c r="L6976" t="s">
        <v>113</v>
      </c>
      <c r="M6976" t="s">
        <v>20303</v>
      </c>
      <c r="N6976" t="s">
        <v>62</v>
      </c>
      <c r="P6976" t="s">
        <v>143</v>
      </c>
      <c r="Q6976" t="s">
        <v>26</v>
      </c>
      <c r="S6976" s="11">
        <f t="shared" si="216"/>
        <v>0</v>
      </c>
      <c r="U6976" s="10">
        <f t="shared" si="217"/>
        <v>0</v>
      </c>
    </row>
    <row r="6977" spans="1:21" x14ac:dyDescent="0.25">
      <c r="A6977">
        <v>6257</v>
      </c>
      <c r="B6977" t="s">
        <v>20307</v>
      </c>
      <c r="C6977" t="s">
        <v>20308</v>
      </c>
      <c r="D6977">
        <v>55</v>
      </c>
      <c r="E6977" t="s">
        <v>58</v>
      </c>
      <c r="F6977" t="s">
        <v>286</v>
      </c>
      <c r="G6977" s="1">
        <v>44153</v>
      </c>
      <c r="H6977" t="s">
        <v>27292</v>
      </c>
      <c r="I6977">
        <v>2020</v>
      </c>
      <c r="J6977" t="s">
        <v>27307</v>
      </c>
      <c r="K6977" t="s">
        <v>67</v>
      </c>
      <c r="L6977" t="s">
        <v>31</v>
      </c>
      <c r="M6977" t="s">
        <v>449</v>
      </c>
      <c r="N6977" t="s">
        <v>62</v>
      </c>
      <c r="P6977" t="s">
        <v>143</v>
      </c>
      <c r="Q6977" t="s">
        <v>33</v>
      </c>
      <c r="S6977" s="11">
        <f t="shared" si="216"/>
        <v>0</v>
      </c>
      <c r="U6977" s="10">
        <f t="shared" si="217"/>
        <v>0</v>
      </c>
    </row>
    <row r="6978" spans="1:21" x14ac:dyDescent="0.25">
      <c r="A6978">
        <v>6258</v>
      </c>
      <c r="B6978" t="s">
        <v>20309</v>
      </c>
      <c r="C6978" t="s">
        <v>20310</v>
      </c>
      <c r="D6978">
        <v>41</v>
      </c>
      <c r="E6978" t="s">
        <v>58</v>
      </c>
      <c r="F6978" t="s">
        <v>456</v>
      </c>
      <c r="G6978" s="1">
        <v>43976</v>
      </c>
      <c r="H6978" t="s">
        <v>27290</v>
      </c>
      <c r="I6978">
        <v>2020</v>
      </c>
      <c r="J6978" t="s">
        <v>27318</v>
      </c>
      <c r="K6978" t="s">
        <v>21</v>
      </c>
      <c r="L6978" t="s">
        <v>67</v>
      </c>
      <c r="M6978" t="s">
        <v>20311</v>
      </c>
      <c r="N6978" t="s">
        <v>62</v>
      </c>
      <c r="P6978" t="s">
        <v>143</v>
      </c>
      <c r="Q6978" t="s">
        <v>33</v>
      </c>
      <c r="S6978" s="11">
        <f t="shared" ref="S6978:S7041" si="218">(R6978-INT(R6978)) * 24</f>
        <v>0</v>
      </c>
      <c r="U6978" s="10">
        <f t="shared" ref="U6978:U7041" si="219">(T6978 - INT(T6978)) * 24</f>
        <v>0</v>
      </c>
    </row>
    <row r="6979" spans="1:21" x14ac:dyDescent="0.25">
      <c r="A6979">
        <v>6259</v>
      </c>
      <c r="B6979" t="s">
        <v>20312</v>
      </c>
      <c r="C6979" t="s">
        <v>20313</v>
      </c>
      <c r="D6979">
        <v>46</v>
      </c>
      <c r="E6979" t="s">
        <v>19</v>
      </c>
      <c r="F6979" t="s">
        <v>51</v>
      </c>
      <c r="G6979" s="1">
        <v>43961</v>
      </c>
      <c r="H6979" t="s">
        <v>27290</v>
      </c>
      <c r="I6979">
        <v>2020</v>
      </c>
      <c r="J6979" t="s">
        <v>27318</v>
      </c>
      <c r="K6979" t="s">
        <v>66</v>
      </c>
      <c r="L6979" t="s">
        <v>177</v>
      </c>
      <c r="M6979" t="s">
        <v>20314</v>
      </c>
      <c r="N6979" t="s">
        <v>62</v>
      </c>
      <c r="P6979" t="s">
        <v>41</v>
      </c>
      <c r="Q6979" t="s">
        <v>55</v>
      </c>
      <c r="S6979" s="11">
        <f t="shared" si="218"/>
        <v>0</v>
      </c>
      <c r="U6979" s="10">
        <f t="shared" si="219"/>
        <v>0</v>
      </c>
    </row>
    <row r="6980" spans="1:21" x14ac:dyDescent="0.25">
      <c r="A6980">
        <v>6260</v>
      </c>
      <c r="B6980" t="s">
        <v>8951</v>
      </c>
      <c r="C6980" t="s">
        <v>20315</v>
      </c>
      <c r="D6980">
        <v>21</v>
      </c>
      <c r="E6980" t="s">
        <v>29</v>
      </c>
      <c r="F6980" t="s">
        <v>44</v>
      </c>
      <c r="G6980" s="1">
        <v>44539</v>
      </c>
      <c r="H6980" t="s">
        <v>27299</v>
      </c>
      <c r="I6980">
        <v>2021</v>
      </c>
      <c r="J6980" t="s">
        <v>27322</v>
      </c>
      <c r="K6980" t="s">
        <v>45</v>
      </c>
      <c r="L6980" t="s">
        <v>60</v>
      </c>
      <c r="M6980" t="s">
        <v>20316</v>
      </c>
      <c r="N6980" t="s">
        <v>62</v>
      </c>
      <c r="P6980" t="s">
        <v>25</v>
      </c>
      <c r="Q6980" t="s">
        <v>55</v>
      </c>
      <c r="S6980" s="11">
        <f t="shared" si="218"/>
        <v>0</v>
      </c>
      <c r="U6980" s="10">
        <f t="shared" si="219"/>
        <v>0</v>
      </c>
    </row>
    <row r="6981" spans="1:21" x14ac:dyDescent="0.25">
      <c r="A6981">
        <v>6264</v>
      </c>
      <c r="B6981" t="s">
        <v>20329</v>
      </c>
      <c r="C6981" t="s">
        <v>20330</v>
      </c>
      <c r="D6981">
        <v>35</v>
      </c>
      <c r="E6981" t="s">
        <v>58</v>
      </c>
      <c r="F6981" t="s">
        <v>92</v>
      </c>
      <c r="G6981" s="1">
        <v>44283</v>
      </c>
      <c r="H6981" t="s">
        <v>27289</v>
      </c>
      <c r="I6981">
        <v>2021</v>
      </c>
      <c r="J6981" t="s">
        <v>27304</v>
      </c>
      <c r="K6981" t="s">
        <v>59</v>
      </c>
      <c r="L6981" t="s">
        <v>72</v>
      </c>
      <c r="M6981" t="s">
        <v>20331</v>
      </c>
      <c r="N6981" t="s">
        <v>62</v>
      </c>
      <c r="P6981" t="s">
        <v>143</v>
      </c>
      <c r="Q6981" t="s">
        <v>83</v>
      </c>
      <c r="S6981" s="11">
        <f t="shared" si="218"/>
        <v>0</v>
      </c>
      <c r="U6981" s="10">
        <f t="shared" si="219"/>
        <v>0</v>
      </c>
    </row>
    <row r="6982" spans="1:21" x14ac:dyDescent="0.25">
      <c r="A6982">
        <v>6266</v>
      </c>
      <c r="B6982" t="s">
        <v>20336</v>
      </c>
      <c r="C6982" t="s">
        <v>20337</v>
      </c>
      <c r="D6982">
        <v>64</v>
      </c>
      <c r="E6982" t="s">
        <v>19</v>
      </c>
      <c r="F6982" t="s">
        <v>117</v>
      </c>
      <c r="G6982" s="1">
        <v>44474</v>
      </c>
      <c r="H6982" t="s">
        <v>27296</v>
      </c>
      <c r="I6982">
        <v>2021</v>
      </c>
      <c r="J6982" t="s">
        <v>27312</v>
      </c>
      <c r="K6982" t="s">
        <v>67</v>
      </c>
      <c r="L6982" t="s">
        <v>31</v>
      </c>
      <c r="M6982" t="s">
        <v>20338</v>
      </c>
      <c r="N6982" t="s">
        <v>24</v>
      </c>
      <c r="P6982" t="s">
        <v>41</v>
      </c>
      <c r="Q6982" t="s">
        <v>83</v>
      </c>
      <c r="R6982" s="2">
        <v>45078.316666666666</v>
      </c>
      <c r="S6982" s="11">
        <f t="shared" si="218"/>
        <v>7.5999999999767169</v>
      </c>
      <c r="U6982" s="10">
        <f t="shared" si="219"/>
        <v>0</v>
      </c>
    </row>
    <row r="6983" spans="1:21" x14ac:dyDescent="0.25">
      <c r="A6983">
        <v>6269</v>
      </c>
      <c r="B6983" t="s">
        <v>20347</v>
      </c>
      <c r="C6983" t="s">
        <v>20348</v>
      </c>
      <c r="D6983">
        <v>64</v>
      </c>
      <c r="E6983" t="s">
        <v>29</v>
      </c>
      <c r="F6983" t="s">
        <v>161</v>
      </c>
      <c r="G6983" s="1">
        <v>44469</v>
      </c>
      <c r="H6983" t="s">
        <v>27298</v>
      </c>
      <c r="I6983">
        <v>2021</v>
      </c>
      <c r="J6983" t="s">
        <v>27315</v>
      </c>
      <c r="K6983" t="s">
        <v>67</v>
      </c>
      <c r="L6983" t="s">
        <v>37</v>
      </c>
      <c r="M6983" t="s">
        <v>20349</v>
      </c>
      <c r="N6983" t="s">
        <v>62</v>
      </c>
      <c r="P6983" t="s">
        <v>89</v>
      </c>
      <c r="Q6983" t="s">
        <v>26</v>
      </c>
      <c r="S6983" s="11">
        <f t="shared" si="218"/>
        <v>0</v>
      </c>
      <c r="U6983" s="10">
        <f t="shared" si="219"/>
        <v>0</v>
      </c>
    </row>
    <row r="6984" spans="1:21" x14ac:dyDescent="0.25">
      <c r="A6984">
        <v>6270</v>
      </c>
      <c r="B6984" t="s">
        <v>20350</v>
      </c>
      <c r="C6984" t="s">
        <v>20351</v>
      </c>
      <c r="D6984">
        <v>60</v>
      </c>
      <c r="E6984" t="s">
        <v>58</v>
      </c>
      <c r="F6984" t="s">
        <v>81</v>
      </c>
      <c r="G6984" s="1">
        <v>43980</v>
      </c>
      <c r="H6984" t="s">
        <v>27290</v>
      </c>
      <c r="I6984">
        <v>2020</v>
      </c>
      <c r="J6984" t="s">
        <v>27318</v>
      </c>
      <c r="K6984" t="s">
        <v>66</v>
      </c>
      <c r="L6984" t="s">
        <v>77</v>
      </c>
      <c r="M6984" t="s">
        <v>20352</v>
      </c>
      <c r="N6984" t="s">
        <v>24</v>
      </c>
      <c r="P6984" t="s">
        <v>41</v>
      </c>
      <c r="Q6984" t="s">
        <v>55</v>
      </c>
      <c r="R6984" s="2">
        <v>45078.640277777777</v>
      </c>
      <c r="S6984" s="11">
        <f t="shared" si="218"/>
        <v>15.366666666639503</v>
      </c>
      <c r="U6984" s="10">
        <f t="shared" si="219"/>
        <v>0</v>
      </c>
    </row>
    <row r="6985" spans="1:21" x14ac:dyDescent="0.25">
      <c r="A6985">
        <v>6271</v>
      </c>
      <c r="B6985" t="s">
        <v>20353</v>
      </c>
      <c r="C6985" t="s">
        <v>20354</v>
      </c>
      <c r="D6985">
        <v>54</v>
      </c>
      <c r="E6985" t="s">
        <v>19</v>
      </c>
      <c r="F6985" t="s">
        <v>202</v>
      </c>
      <c r="G6985" s="1">
        <v>44122</v>
      </c>
      <c r="H6985" t="s">
        <v>27296</v>
      </c>
      <c r="I6985">
        <v>2020</v>
      </c>
      <c r="J6985" t="s">
        <v>27319</v>
      </c>
      <c r="K6985" t="s">
        <v>59</v>
      </c>
      <c r="L6985" t="s">
        <v>52</v>
      </c>
      <c r="M6985" t="s">
        <v>20355</v>
      </c>
      <c r="N6985" t="s">
        <v>62</v>
      </c>
      <c r="P6985" t="s">
        <v>89</v>
      </c>
      <c r="Q6985" t="s">
        <v>26</v>
      </c>
      <c r="S6985" s="11">
        <f t="shared" si="218"/>
        <v>0</v>
      </c>
      <c r="U6985" s="10">
        <f t="shared" si="219"/>
        <v>0</v>
      </c>
    </row>
    <row r="6986" spans="1:21" x14ac:dyDescent="0.25">
      <c r="A6986">
        <v>6272</v>
      </c>
      <c r="B6986" t="s">
        <v>20356</v>
      </c>
      <c r="C6986" t="s">
        <v>20357</v>
      </c>
      <c r="D6986">
        <v>52</v>
      </c>
      <c r="E6986" t="s">
        <v>58</v>
      </c>
      <c r="F6986" t="s">
        <v>286</v>
      </c>
      <c r="G6986" s="1">
        <v>44100</v>
      </c>
      <c r="H6986" t="s">
        <v>27298</v>
      </c>
      <c r="I6986">
        <v>2020</v>
      </c>
      <c r="J6986" t="s">
        <v>27314</v>
      </c>
      <c r="K6986" t="s">
        <v>45</v>
      </c>
      <c r="L6986" t="s">
        <v>67</v>
      </c>
      <c r="M6986" t="s">
        <v>20358</v>
      </c>
      <c r="N6986" t="s">
        <v>62</v>
      </c>
      <c r="P6986" t="s">
        <v>41</v>
      </c>
      <c r="Q6986" t="s">
        <v>55</v>
      </c>
      <c r="S6986" s="11">
        <f t="shared" si="218"/>
        <v>0</v>
      </c>
      <c r="U6986" s="10">
        <f t="shared" si="219"/>
        <v>0</v>
      </c>
    </row>
    <row r="6987" spans="1:21" x14ac:dyDescent="0.25">
      <c r="A6987">
        <v>6273</v>
      </c>
      <c r="B6987" t="s">
        <v>20359</v>
      </c>
      <c r="C6987" t="s">
        <v>20360</v>
      </c>
      <c r="D6987">
        <v>48</v>
      </c>
      <c r="E6987" t="s">
        <v>19</v>
      </c>
      <c r="F6987" t="s">
        <v>173</v>
      </c>
      <c r="G6987" s="1">
        <v>44224</v>
      </c>
      <c r="H6987" t="s">
        <v>27295</v>
      </c>
      <c r="I6987">
        <v>2021</v>
      </c>
      <c r="J6987" t="s">
        <v>27311</v>
      </c>
      <c r="K6987" t="s">
        <v>21</v>
      </c>
      <c r="L6987" t="s">
        <v>93</v>
      </c>
      <c r="M6987" t="s">
        <v>20361</v>
      </c>
      <c r="N6987" t="s">
        <v>24</v>
      </c>
      <c r="P6987" t="s">
        <v>89</v>
      </c>
      <c r="Q6987" t="s">
        <v>55</v>
      </c>
      <c r="R6987" s="2">
        <v>45078.174305555556</v>
      </c>
      <c r="S6987" s="11">
        <f t="shared" si="218"/>
        <v>4.1833333333488554</v>
      </c>
      <c r="U6987" s="10">
        <f t="shared" si="219"/>
        <v>0</v>
      </c>
    </row>
    <row r="6988" spans="1:21" x14ac:dyDescent="0.25">
      <c r="A6988">
        <v>6274</v>
      </c>
      <c r="B6988" t="s">
        <v>20362</v>
      </c>
      <c r="C6988" t="s">
        <v>20363</v>
      </c>
      <c r="D6988">
        <v>55</v>
      </c>
      <c r="E6988" t="s">
        <v>58</v>
      </c>
      <c r="F6988" t="s">
        <v>339</v>
      </c>
      <c r="G6988" s="1">
        <v>44045</v>
      </c>
      <c r="H6988" t="s">
        <v>27294</v>
      </c>
      <c r="I6988">
        <v>2020</v>
      </c>
      <c r="J6988" t="s">
        <v>27309</v>
      </c>
      <c r="K6988" t="s">
        <v>59</v>
      </c>
      <c r="L6988" t="s">
        <v>99</v>
      </c>
      <c r="M6988" t="s">
        <v>20364</v>
      </c>
      <c r="N6988" t="s">
        <v>24</v>
      </c>
      <c r="P6988" t="s">
        <v>89</v>
      </c>
      <c r="Q6988" t="s">
        <v>83</v>
      </c>
      <c r="R6988" s="2">
        <v>45078.422222222223</v>
      </c>
      <c r="S6988" s="11">
        <f t="shared" si="218"/>
        <v>10.133333333360497</v>
      </c>
      <c r="U6988" s="10">
        <f t="shared" si="219"/>
        <v>0</v>
      </c>
    </row>
    <row r="6989" spans="1:21" x14ac:dyDescent="0.25">
      <c r="A6989">
        <v>6277</v>
      </c>
      <c r="B6989" t="s">
        <v>20373</v>
      </c>
      <c r="C6989" t="s">
        <v>20374</v>
      </c>
      <c r="D6989">
        <v>68</v>
      </c>
      <c r="E6989" t="s">
        <v>58</v>
      </c>
      <c r="F6989" t="s">
        <v>431</v>
      </c>
      <c r="G6989" s="1">
        <v>44413</v>
      </c>
      <c r="H6989" t="s">
        <v>27294</v>
      </c>
      <c r="I6989">
        <v>2021</v>
      </c>
      <c r="J6989" t="s">
        <v>27316</v>
      </c>
      <c r="K6989" t="s">
        <v>66</v>
      </c>
      <c r="L6989" t="s">
        <v>141</v>
      </c>
      <c r="M6989" t="s">
        <v>20375</v>
      </c>
      <c r="N6989" t="s">
        <v>62</v>
      </c>
      <c r="P6989" t="s">
        <v>89</v>
      </c>
      <c r="Q6989" t="s">
        <v>26</v>
      </c>
      <c r="S6989" s="11">
        <f t="shared" si="218"/>
        <v>0</v>
      </c>
      <c r="U6989" s="10">
        <f t="shared" si="219"/>
        <v>0</v>
      </c>
    </row>
    <row r="6990" spans="1:21" x14ac:dyDescent="0.25">
      <c r="A6990">
        <v>6280</v>
      </c>
      <c r="B6990" t="s">
        <v>20384</v>
      </c>
      <c r="C6990" t="s">
        <v>20385</v>
      </c>
      <c r="D6990">
        <v>50</v>
      </c>
      <c r="E6990" t="s">
        <v>29</v>
      </c>
      <c r="F6990" t="s">
        <v>286</v>
      </c>
      <c r="G6990" s="1">
        <v>44117</v>
      </c>
      <c r="H6990" t="s">
        <v>27296</v>
      </c>
      <c r="I6990">
        <v>2020</v>
      </c>
      <c r="J6990" t="s">
        <v>27319</v>
      </c>
      <c r="K6990" t="s">
        <v>21</v>
      </c>
      <c r="L6990" t="s">
        <v>46</v>
      </c>
      <c r="M6990" t="s">
        <v>20386</v>
      </c>
      <c r="N6990" t="s">
        <v>62</v>
      </c>
      <c r="P6990" t="s">
        <v>41</v>
      </c>
      <c r="Q6990" t="s">
        <v>83</v>
      </c>
      <c r="S6990" s="11">
        <f t="shared" si="218"/>
        <v>0</v>
      </c>
      <c r="U6990" s="10">
        <f t="shared" si="219"/>
        <v>0</v>
      </c>
    </row>
    <row r="6991" spans="1:21" x14ac:dyDescent="0.25">
      <c r="A6991">
        <v>6282</v>
      </c>
      <c r="B6991" t="s">
        <v>20391</v>
      </c>
      <c r="C6991" t="s">
        <v>20392</v>
      </c>
      <c r="D6991">
        <v>47</v>
      </c>
      <c r="E6991" t="s">
        <v>58</v>
      </c>
      <c r="F6991" t="s">
        <v>173</v>
      </c>
      <c r="G6991" s="1">
        <v>44492</v>
      </c>
      <c r="H6991" t="s">
        <v>27296</v>
      </c>
      <c r="I6991">
        <v>2021</v>
      </c>
      <c r="J6991" t="s">
        <v>27312</v>
      </c>
      <c r="K6991" t="s">
        <v>45</v>
      </c>
      <c r="L6991" t="s">
        <v>22</v>
      </c>
      <c r="M6991" t="s">
        <v>20393</v>
      </c>
      <c r="N6991" t="s">
        <v>62</v>
      </c>
      <c r="P6991" t="s">
        <v>89</v>
      </c>
      <c r="Q6991" t="s">
        <v>26</v>
      </c>
      <c r="S6991" s="11">
        <f t="shared" si="218"/>
        <v>0</v>
      </c>
      <c r="U6991" s="10">
        <f t="shared" si="219"/>
        <v>0</v>
      </c>
    </row>
    <row r="6992" spans="1:21" x14ac:dyDescent="0.25">
      <c r="A6992">
        <v>6284</v>
      </c>
      <c r="B6992" t="s">
        <v>20398</v>
      </c>
      <c r="C6992" t="s">
        <v>20399</v>
      </c>
      <c r="D6992">
        <v>35</v>
      </c>
      <c r="E6992" t="s">
        <v>58</v>
      </c>
      <c r="F6992" t="s">
        <v>202</v>
      </c>
      <c r="G6992" s="1">
        <v>44104</v>
      </c>
      <c r="H6992" t="s">
        <v>27298</v>
      </c>
      <c r="I6992">
        <v>2020</v>
      </c>
      <c r="J6992" t="s">
        <v>27314</v>
      </c>
      <c r="K6992" t="s">
        <v>67</v>
      </c>
      <c r="L6992" t="s">
        <v>93</v>
      </c>
      <c r="M6992" t="s">
        <v>20400</v>
      </c>
      <c r="N6992" t="s">
        <v>62</v>
      </c>
      <c r="P6992" t="s">
        <v>25</v>
      </c>
      <c r="Q6992" t="s">
        <v>26</v>
      </c>
      <c r="S6992" s="11">
        <f t="shared" si="218"/>
        <v>0</v>
      </c>
      <c r="U6992" s="10">
        <f t="shared" si="219"/>
        <v>0</v>
      </c>
    </row>
    <row r="6993" spans="1:21" x14ac:dyDescent="0.25">
      <c r="A6993">
        <v>6285</v>
      </c>
      <c r="B6993" t="s">
        <v>20401</v>
      </c>
      <c r="C6993" t="s">
        <v>20402</v>
      </c>
      <c r="D6993">
        <v>27</v>
      </c>
      <c r="E6993" t="s">
        <v>29</v>
      </c>
      <c r="F6993" t="s">
        <v>103</v>
      </c>
      <c r="G6993" s="1">
        <v>44045</v>
      </c>
      <c r="H6993" t="s">
        <v>27294</v>
      </c>
      <c r="I6993">
        <v>2020</v>
      </c>
      <c r="J6993" t="s">
        <v>27309</v>
      </c>
      <c r="K6993" t="s">
        <v>67</v>
      </c>
      <c r="L6993" t="s">
        <v>150</v>
      </c>
      <c r="M6993" t="s">
        <v>20403</v>
      </c>
      <c r="N6993" t="s">
        <v>24</v>
      </c>
      <c r="P6993" t="s">
        <v>41</v>
      </c>
      <c r="Q6993" t="s">
        <v>55</v>
      </c>
      <c r="R6993" s="2">
        <v>45078.401388888888</v>
      </c>
      <c r="S6993" s="11">
        <f t="shared" si="218"/>
        <v>9.6333333333022892</v>
      </c>
      <c r="U6993" s="10">
        <f t="shared" si="219"/>
        <v>0</v>
      </c>
    </row>
    <row r="6994" spans="1:21" x14ac:dyDescent="0.25">
      <c r="A6994">
        <v>6286</v>
      </c>
      <c r="B6994" t="s">
        <v>20404</v>
      </c>
      <c r="C6994" t="s">
        <v>20405</v>
      </c>
      <c r="D6994">
        <v>39</v>
      </c>
      <c r="E6994" t="s">
        <v>19</v>
      </c>
      <c r="F6994" t="s">
        <v>383</v>
      </c>
      <c r="G6994" s="1">
        <v>43933</v>
      </c>
      <c r="H6994" t="s">
        <v>27300</v>
      </c>
      <c r="I6994">
        <v>2020</v>
      </c>
      <c r="J6994" t="s">
        <v>27327</v>
      </c>
      <c r="K6994" t="s">
        <v>67</v>
      </c>
      <c r="L6994" t="s">
        <v>59</v>
      </c>
      <c r="M6994" t="s">
        <v>20406</v>
      </c>
      <c r="N6994" t="s">
        <v>24</v>
      </c>
      <c r="P6994" t="s">
        <v>25</v>
      </c>
      <c r="Q6994" t="s">
        <v>83</v>
      </c>
      <c r="R6994" s="2">
        <v>45078.792361111111</v>
      </c>
      <c r="S6994" s="11">
        <f t="shared" si="218"/>
        <v>19.016666666662786</v>
      </c>
      <c r="U6994" s="10">
        <f t="shared" si="219"/>
        <v>0</v>
      </c>
    </row>
    <row r="6995" spans="1:21" x14ac:dyDescent="0.25">
      <c r="A6995">
        <v>6288</v>
      </c>
      <c r="B6995" t="s">
        <v>20411</v>
      </c>
      <c r="C6995" t="s">
        <v>20412</v>
      </c>
      <c r="D6995">
        <v>67</v>
      </c>
      <c r="E6995" t="s">
        <v>19</v>
      </c>
      <c r="F6995" t="s">
        <v>112</v>
      </c>
      <c r="G6995" s="1">
        <v>43943</v>
      </c>
      <c r="H6995" t="s">
        <v>27300</v>
      </c>
      <c r="I6995">
        <v>2020</v>
      </c>
      <c r="J6995" t="s">
        <v>27327</v>
      </c>
      <c r="K6995" t="s">
        <v>66</v>
      </c>
      <c r="L6995" t="s">
        <v>93</v>
      </c>
      <c r="M6995" t="s">
        <v>20413</v>
      </c>
      <c r="N6995" t="s">
        <v>62</v>
      </c>
      <c r="P6995" t="s">
        <v>89</v>
      </c>
      <c r="Q6995" t="s">
        <v>26</v>
      </c>
      <c r="S6995" s="11">
        <f t="shared" si="218"/>
        <v>0</v>
      </c>
      <c r="U6995" s="10">
        <f t="shared" si="219"/>
        <v>0</v>
      </c>
    </row>
    <row r="6996" spans="1:21" x14ac:dyDescent="0.25">
      <c r="A6996">
        <v>6289</v>
      </c>
      <c r="B6996" t="s">
        <v>20414</v>
      </c>
      <c r="C6996" t="s">
        <v>20415</v>
      </c>
      <c r="D6996">
        <v>33</v>
      </c>
      <c r="E6996" t="s">
        <v>29</v>
      </c>
      <c r="F6996" t="s">
        <v>20</v>
      </c>
      <c r="G6996" s="1">
        <v>44386</v>
      </c>
      <c r="H6996" t="s">
        <v>27291</v>
      </c>
      <c r="I6996">
        <v>2021</v>
      </c>
      <c r="J6996" t="s">
        <v>27317</v>
      </c>
      <c r="K6996" t="s">
        <v>59</v>
      </c>
      <c r="L6996" t="s">
        <v>22</v>
      </c>
      <c r="M6996" t="s">
        <v>20416</v>
      </c>
      <c r="N6996" t="s">
        <v>24</v>
      </c>
      <c r="P6996" t="s">
        <v>143</v>
      </c>
      <c r="Q6996" t="s">
        <v>55</v>
      </c>
      <c r="R6996" s="2">
        <v>45078.490277777775</v>
      </c>
      <c r="S6996" s="11">
        <f t="shared" si="218"/>
        <v>11.766666666604578</v>
      </c>
      <c r="U6996" s="10">
        <f t="shared" si="219"/>
        <v>0</v>
      </c>
    </row>
    <row r="6997" spans="1:21" x14ac:dyDescent="0.25">
      <c r="A6997">
        <v>6290</v>
      </c>
      <c r="B6997" t="s">
        <v>20417</v>
      </c>
      <c r="C6997" t="s">
        <v>20418</v>
      </c>
      <c r="D6997">
        <v>60</v>
      </c>
      <c r="E6997" t="s">
        <v>29</v>
      </c>
      <c r="F6997" t="s">
        <v>30</v>
      </c>
      <c r="G6997" s="1">
        <v>44172</v>
      </c>
      <c r="H6997" t="s">
        <v>27299</v>
      </c>
      <c r="I6997">
        <v>2020</v>
      </c>
      <c r="J6997" t="s">
        <v>27321</v>
      </c>
      <c r="K6997" t="s">
        <v>45</v>
      </c>
      <c r="L6997" t="s">
        <v>99</v>
      </c>
      <c r="M6997" t="s">
        <v>20419</v>
      </c>
      <c r="N6997" t="s">
        <v>62</v>
      </c>
      <c r="P6997" t="s">
        <v>25</v>
      </c>
      <c r="Q6997" t="s">
        <v>55</v>
      </c>
      <c r="S6997" s="11">
        <f t="shared" si="218"/>
        <v>0</v>
      </c>
      <c r="U6997" s="10">
        <f t="shared" si="219"/>
        <v>0</v>
      </c>
    </row>
    <row r="6998" spans="1:21" x14ac:dyDescent="0.25">
      <c r="A6998">
        <v>6292</v>
      </c>
      <c r="B6998" t="s">
        <v>17536</v>
      </c>
      <c r="C6998" t="s">
        <v>20424</v>
      </c>
      <c r="D6998">
        <v>27</v>
      </c>
      <c r="E6998" t="s">
        <v>58</v>
      </c>
      <c r="F6998" t="s">
        <v>699</v>
      </c>
      <c r="G6998" s="1">
        <v>44079</v>
      </c>
      <c r="H6998" t="s">
        <v>27298</v>
      </c>
      <c r="I6998">
        <v>2020</v>
      </c>
      <c r="J6998" t="s">
        <v>27314</v>
      </c>
      <c r="K6998" t="s">
        <v>21</v>
      </c>
      <c r="L6998" t="s">
        <v>22</v>
      </c>
      <c r="M6998" t="s">
        <v>20425</v>
      </c>
      <c r="N6998" t="s">
        <v>62</v>
      </c>
      <c r="P6998" t="s">
        <v>143</v>
      </c>
      <c r="Q6998" t="s">
        <v>55</v>
      </c>
      <c r="S6998" s="11">
        <f t="shared" si="218"/>
        <v>0</v>
      </c>
      <c r="U6998" s="10">
        <f t="shared" si="219"/>
        <v>0</v>
      </c>
    </row>
    <row r="6999" spans="1:21" x14ac:dyDescent="0.25">
      <c r="A6999">
        <v>6295</v>
      </c>
      <c r="B6999" t="s">
        <v>20434</v>
      </c>
      <c r="C6999" t="s">
        <v>20435</v>
      </c>
      <c r="D6999">
        <v>34</v>
      </c>
      <c r="E6999" t="s">
        <v>29</v>
      </c>
      <c r="F6999" t="s">
        <v>30</v>
      </c>
      <c r="G6999" s="1">
        <v>44229</v>
      </c>
      <c r="H6999" t="s">
        <v>27293</v>
      </c>
      <c r="I6999">
        <v>2021</v>
      </c>
      <c r="J6999" t="s">
        <v>27324</v>
      </c>
      <c r="K6999" t="s">
        <v>59</v>
      </c>
      <c r="L6999" t="s">
        <v>52</v>
      </c>
      <c r="M6999" t="s">
        <v>20436</v>
      </c>
      <c r="N6999" t="s">
        <v>24</v>
      </c>
      <c r="P6999" t="s">
        <v>25</v>
      </c>
      <c r="Q6999" t="s">
        <v>26</v>
      </c>
      <c r="R6999" s="2">
        <v>45078.306250000001</v>
      </c>
      <c r="S6999" s="11">
        <f t="shared" si="218"/>
        <v>7.3500000000349246</v>
      </c>
      <c r="U6999" s="10">
        <f t="shared" si="219"/>
        <v>0</v>
      </c>
    </row>
    <row r="7000" spans="1:21" x14ac:dyDescent="0.25">
      <c r="A7000">
        <v>6296</v>
      </c>
      <c r="B7000" t="s">
        <v>20437</v>
      </c>
      <c r="C7000" t="s">
        <v>20438</v>
      </c>
      <c r="D7000">
        <v>57</v>
      </c>
      <c r="E7000" t="s">
        <v>58</v>
      </c>
      <c r="F7000" t="s">
        <v>98</v>
      </c>
      <c r="G7000" s="1">
        <v>44516</v>
      </c>
      <c r="H7000" t="s">
        <v>27292</v>
      </c>
      <c r="I7000">
        <v>2021</v>
      </c>
      <c r="J7000" t="s">
        <v>27326</v>
      </c>
      <c r="K7000" t="s">
        <v>67</v>
      </c>
      <c r="L7000" t="s">
        <v>93</v>
      </c>
      <c r="M7000" t="s">
        <v>20439</v>
      </c>
      <c r="N7000" t="s">
        <v>62</v>
      </c>
      <c r="P7000" t="s">
        <v>143</v>
      </c>
      <c r="Q7000" t="s">
        <v>33</v>
      </c>
      <c r="S7000" s="11">
        <f t="shared" si="218"/>
        <v>0</v>
      </c>
      <c r="U7000" s="10">
        <f t="shared" si="219"/>
        <v>0</v>
      </c>
    </row>
    <row r="7001" spans="1:21" x14ac:dyDescent="0.25">
      <c r="A7001">
        <v>6298</v>
      </c>
      <c r="B7001" t="s">
        <v>20444</v>
      </c>
      <c r="C7001" t="s">
        <v>20445</v>
      </c>
      <c r="D7001">
        <v>56</v>
      </c>
      <c r="E7001" t="s">
        <v>29</v>
      </c>
      <c r="F7001" t="s">
        <v>173</v>
      </c>
      <c r="G7001" s="1">
        <v>44383</v>
      </c>
      <c r="H7001" t="s">
        <v>27291</v>
      </c>
      <c r="I7001">
        <v>2021</v>
      </c>
      <c r="J7001" t="s">
        <v>27317</v>
      </c>
      <c r="K7001" t="s">
        <v>45</v>
      </c>
      <c r="L7001" t="s">
        <v>141</v>
      </c>
      <c r="M7001" t="s">
        <v>20446</v>
      </c>
      <c r="N7001" t="s">
        <v>62</v>
      </c>
      <c r="P7001" t="s">
        <v>41</v>
      </c>
      <c r="Q7001" t="s">
        <v>26</v>
      </c>
      <c r="S7001" s="11">
        <f t="shared" si="218"/>
        <v>0</v>
      </c>
      <c r="U7001" s="10">
        <f t="shared" si="219"/>
        <v>0</v>
      </c>
    </row>
    <row r="7002" spans="1:21" x14ac:dyDescent="0.25">
      <c r="A7002">
        <v>6299</v>
      </c>
      <c r="B7002" t="s">
        <v>20447</v>
      </c>
      <c r="C7002" t="s">
        <v>20448</v>
      </c>
      <c r="D7002">
        <v>27</v>
      </c>
      <c r="E7002" t="s">
        <v>58</v>
      </c>
      <c r="F7002" t="s">
        <v>421</v>
      </c>
      <c r="G7002" s="1">
        <v>44355</v>
      </c>
      <c r="H7002" t="s">
        <v>27297</v>
      </c>
      <c r="I7002">
        <v>2021</v>
      </c>
      <c r="J7002" t="s">
        <v>27313</v>
      </c>
      <c r="K7002" t="s">
        <v>59</v>
      </c>
      <c r="L7002" t="s">
        <v>141</v>
      </c>
      <c r="M7002" t="s">
        <v>20449</v>
      </c>
      <c r="N7002" t="s">
        <v>24</v>
      </c>
      <c r="P7002" t="s">
        <v>143</v>
      </c>
      <c r="Q7002" t="s">
        <v>55</v>
      </c>
      <c r="R7002" s="2">
        <v>45078.116666666669</v>
      </c>
      <c r="S7002" s="11">
        <f t="shared" si="218"/>
        <v>2.8000000000465661</v>
      </c>
      <c r="U7002" s="10">
        <f t="shared" si="219"/>
        <v>0</v>
      </c>
    </row>
    <row r="7003" spans="1:21" x14ac:dyDescent="0.25">
      <c r="A7003">
        <v>6301</v>
      </c>
      <c r="B7003" t="s">
        <v>2514</v>
      </c>
      <c r="C7003" t="s">
        <v>20454</v>
      </c>
      <c r="D7003">
        <v>53</v>
      </c>
      <c r="E7003" t="s">
        <v>19</v>
      </c>
      <c r="F7003" t="s">
        <v>456</v>
      </c>
      <c r="G7003" s="1">
        <v>43935</v>
      </c>
      <c r="H7003" t="s">
        <v>27300</v>
      </c>
      <c r="I7003">
        <v>2020</v>
      </c>
      <c r="J7003" t="s">
        <v>27327</v>
      </c>
      <c r="K7003" t="s">
        <v>45</v>
      </c>
      <c r="L7003" t="s">
        <v>113</v>
      </c>
      <c r="M7003" t="s">
        <v>20455</v>
      </c>
      <c r="N7003" t="s">
        <v>24</v>
      </c>
      <c r="P7003" t="s">
        <v>143</v>
      </c>
      <c r="Q7003" t="s">
        <v>33</v>
      </c>
      <c r="R7003" s="2">
        <v>45078.534722222219</v>
      </c>
      <c r="S7003" s="11">
        <f t="shared" si="218"/>
        <v>12.833333333255723</v>
      </c>
      <c r="U7003" s="10">
        <f t="shared" si="219"/>
        <v>0</v>
      </c>
    </row>
    <row r="7004" spans="1:21" x14ac:dyDescent="0.25">
      <c r="A7004">
        <v>6302</v>
      </c>
      <c r="B7004" t="s">
        <v>20456</v>
      </c>
      <c r="C7004" t="s">
        <v>20457</v>
      </c>
      <c r="D7004">
        <v>59</v>
      </c>
      <c r="E7004" t="s">
        <v>58</v>
      </c>
      <c r="F7004" t="s">
        <v>65</v>
      </c>
      <c r="G7004" s="1">
        <v>44395</v>
      </c>
      <c r="H7004" t="s">
        <v>27291</v>
      </c>
      <c r="I7004">
        <v>2021</v>
      </c>
      <c r="J7004" t="s">
        <v>27317</v>
      </c>
      <c r="K7004" t="s">
        <v>67</v>
      </c>
      <c r="L7004" t="s">
        <v>113</v>
      </c>
      <c r="M7004" t="s">
        <v>20458</v>
      </c>
      <c r="N7004" t="s">
        <v>24</v>
      </c>
      <c r="P7004" t="s">
        <v>25</v>
      </c>
      <c r="Q7004" t="s">
        <v>83</v>
      </c>
      <c r="R7004" s="2">
        <v>45078.747916666667</v>
      </c>
      <c r="S7004" s="11">
        <f t="shared" si="218"/>
        <v>17.950000000011642</v>
      </c>
      <c r="U7004" s="10">
        <f t="shared" si="219"/>
        <v>0</v>
      </c>
    </row>
    <row r="7005" spans="1:21" x14ac:dyDescent="0.25">
      <c r="A7005">
        <v>6303</v>
      </c>
      <c r="B7005" t="s">
        <v>20459</v>
      </c>
      <c r="C7005" t="s">
        <v>20460</v>
      </c>
      <c r="D7005">
        <v>40</v>
      </c>
      <c r="E7005" t="s">
        <v>58</v>
      </c>
      <c r="F7005" t="s">
        <v>219</v>
      </c>
      <c r="G7005" s="1">
        <v>44072</v>
      </c>
      <c r="H7005" t="s">
        <v>27294</v>
      </c>
      <c r="I7005">
        <v>2020</v>
      </c>
      <c r="J7005" t="s">
        <v>27309</v>
      </c>
      <c r="K7005" t="s">
        <v>59</v>
      </c>
      <c r="L7005" t="s">
        <v>60</v>
      </c>
      <c r="M7005" t="s">
        <v>20461</v>
      </c>
      <c r="N7005" t="s">
        <v>62</v>
      </c>
      <c r="P7005" t="s">
        <v>89</v>
      </c>
      <c r="Q7005" t="s">
        <v>55</v>
      </c>
      <c r="S7005" s="11">
        <f t="shared" si="218"/>
        <v>0</v>
      </c>
      <c r="U7005" s="10">
        <f t="shared" si="219"/>
        <v>0</v>
      </c>
    </row>
    <row r="7006" spans="1:21" x14ac:dyDescent="0.25">
      <c r="A7006">
        <v>6304</v>
      </c>
      <c r="B7006" t="s">
        <v>20462</v>
      </c>
      <c r="C7006" t="s">
        <v>20463</v>
      </c>
      <c r="D7006">
        <v>21</v>
      </c>
      <c r="E7006" t="s">
        <v>58</v>
      </c>
      <c r="F7006" t="s">
        <v>211</v>
      </c>
      <c r="G7006" s="1">
        <v>44282</v>
      </c>
      <c r="H7006" t="s">
        <v>27289</v>
      </c>
      <c r="I7006">
        <v>2021</v>
      </c>
      <c r="J7006" t="s">
        <v>27304</v>
      </c>
      <c r="K7006" t="s">
        <v>67</v>
      </c>
      <c r="L7006" t="s">
        <v>46</v>
      </c>
      <c r="M7006" t="s">
        <v>20464</v>
      </c>
      <c r="N7006" t="s">
        <v>24</v>
      </c>
      <c r="P7006" t="s">
        <v>89</v>
      </c>
      <c r="Q7006" t="s">
        <v>33</v>
      </c>
      <c r="R7006" s="2">
        <v>45078.057638888888</v>
      </c>
      <c r="S7006" s="11">
        <f t="shared" si="218"/>
        <v>1.3833333333022892</v>
      </c>
      <c r="U7006" s="10">
        <f t="shared" si="219"/>
        <v>0</v>
      </c>
    </row>
    <row r="7007" spans="1:21" x14ac:dyDescent="0.25">
      <c r="A7007">
        <v>6306</v>
      </c>
      <c r="B7007" t="s">
        <v>20469</v>
      </c>
      <c r="C7007" t="s">
        <v>20470</v>
      </c>
      <c r="D7007">
        <v>56</v>
      </c>
      <c r="E7007" t="s">
        <v>29</v>
      </c>
      <c r="F7007" t="s">
        <v>149</v>
      </c>
      <c r="G7007" s="1">
        <v>44095</v>
      </c>
      <c r="H7007" t="s">
        <v>27298</v>
      </c>
      <c r="I7007">
        <v>2020</v>
      </c>
      <c r="J7007" t="s">
        <v>27314</v>
      </c>
      <c r="K7007" t="s">
        <v>66</v>
      </c>
      <c r="L7007" t="s">
        <v>37</v>
      </c>
      <c r="M7007" t="s">
        <v>20471</v>
      </c>
      <c r="N7007" t="s">
        <v>62</v>
      </c>
      <c r="P7007" t="s">
        <v>41</v>
      </c>
      <c r="Q7007" t="s">
        <v>55</v>
      </c>
      <c r="S7007" s="11">
        <f t="shared" si="218"/>
        <v>0</v>
      </c>
      <c r="U7007" s="10">
        <f t="shared" si="219"/>
        <v>0</v>
      </c>
    </row>
    <row r="7008" spans="1:21" x14ac:dyDescent="0.25">
      <c r="A7008">
        <v>6307</v>
      </c>
      <c r="B7008" t="s">
        <v>10634</v>
      </c>
      <c r="C7008" t="s">
        <v>20472</v>
      </c>
      <c r="D7008">
        <v>21</v>
      </c>
      <c r="E7008" t="s">
        <v>58</v>
      </c>
      <c r="F7008" t="s">
        <v>161</v>
      </c>
      <c r="G7008" s="1">
        <v>44040</v>
      </c>
      <c r="H7008" t="s">
        <v>27291</v>
      </c>
      <c r="I7008">
        <v>2020</v>
      </c>
      <c r="J7008" t="s">
        <v>27306</v>
      </c>
      <c r="K7008" t="s">
        <v>45</v>
      </c>
      <c r="L7008" t="s">
        <v>52</v>
      </c>
      <c r="M7008" t="s">
        <v>20473</v>
      </c>
      <c r="N7008" t="s">
        <v>24</v>
      </c>
      <c r="P7008" t="s">
        <v>41</v>
      </c>
      <c r="Q7008" t="s">
        <v>55</v>
      </c>
      <c r="R7008" s="2">
        <v>45078.699305555558</v>
      </c>
      <c r="S7008" s="11">
        <f t="shared" si="218"/>
        <v>16.78333333338378</v>
      </c>
      <c r="U7008" s="10">
        <f t="shared" si="219"/>
        <v>0</v>
      </c>
    </row>
    <row r="7009" spans="1:21" x14ac:dyDescent="0.25">
      <c r="A7009">
        <v>6308</v>
      </c>
      <c r="B7009" t="s">
        <v>20474</v>
      </c>
      <c r="C7009" t="s">
        <v>20475</v>
      </c>
      <c r="D7009">
        <v>24</v>
      </c>
      <c r="E7009" t="s">
        <v>29</v>
      </c>
      <c r="F7009" t="s">
        <v>92</v>
      </c>
      <c r="G7009" s="1">
        <v>44072</v>
      </c>
      <c r="H7009" t="s">
        <v>27294</v>
      </c>
      <c r="I7009">
        <v>2020</v>
      </c>
      <c r="J7009" t="s">
        <v>27309</v>
      </c>
      <c r="K7009" t="s">
        <v>67</v>
      </c>
      <c r="L7009" t="s">
        <v>59</v>
      </c>
      <c r="M7009" t="s">
        <v>20476</v>
      </c>
      <c r="N7009" t="s">
        <v>24</v>
      </c>
      <c r="P7009" t="s">
        <v>25</v>
      </c>
      <c r="Q7009" t="s">
        <v>33</v>
      </c>
      <c r="R7009" s="2">
        <v>45078.811111111114</v>
      </c>
      <c r="S7009" s="11">
        <f t="shared" si="218"/>
        <v>19.466666666732635</v>
      </c>
      <c r="U7009" s="10">
        <f t="shared" si="219"/>
        <v>0</v>
      </c>
    </row>
    <row r="7010" spans="1:21" x14ac:dyDescent="0.25">
      <c r="A7010">
        <v>6309</v>
      </c>
      <c r="B7010" t="s">
        <v>20477</v>
      </c>
      <c r="C7010" t="s">
        <v>20478</v>
      </c>
      <c r="D7010">
        <v>57</v>
      </c>
      <c r="E7010" t="s">
        <v>19</v>
      </c>
      <c r="F7010" t="s">
        <v>81</v>
      </c>
      <c r="G7010" s="1">
        <v>44456</v>
      </c>
      <c r="H7010" t="s">
        <v>27298</v>
      </c>
      <c r="I7010">
        <v>2021</v>
      </c>
      <c r="J7010" t="s">
        <v>27315</v>
      </c>
      <c r="K7010" t="s">
        <v>59</v>
      </c>
      <c r="L7010" t="s">
        <v>177</v>
      </c>
      <c r="M7010" t="s">
        <v>20479</v>
      </c>
      <c r="N7010" t="s">
        <v>62</v>
      </c>
      <c r="P7010" t="s">
        <v>25</v>
      </c>
      <c r="Q7010" t="s">
        <v>26</v>
      </c>
      <c r="S7010" s="11">
        <f t="shared" si="218"/>
        <v>0</v>
      </c>
      <c r="U7010" s="10">
        <f t="shared" si="219"/>
        <v>0</v>
      </c>
    </row>
    <row r="7011" spans="1:21" x14ac:dyDescent="0.25">
      <c r="A7011">
        <v>6313</v>
      </c>
      <c r="B7011" t="s">
        <v>20492</v>
      </c>
      <c r="C7011" t="s">
        <v>20493</v>
      </c>
      <c r="D7011">
        <v>64</v>
      </c>
      <c r="E7011" t="s">
        <v>29</v>
      </c>
      <c r="F7011" t="s">
        <v>173</v>
      </c>
      <c r="G7011" s="1">
        <v>43890</v>
      </c>
      <c r="H7011" t="s">
        <v>27293</v>
      </c>
      <c r="I7011">
        <v>2020</v>
      </c>
      <c r="J7011" t="s">
        <v>27308</v>
      </c>
      <c r="K7011" t="s">
        <v>67</v>
      </c>
      <c r="L7011" t="s">
        <v>113</v>
      </c>
      <c r="M7011" t="s">
        <v>20494</v>
      </c>
      <c r="N7011" t="s">
        <v>24</v>
      </c>
      <c r="P7011" t="s">
        <v>41</v>
      </c>
      <c r="Q7011" t="s">
        <v>83</v>
      </c>
      <c r="R7011" s="2">
        <v>45078.370833333334</v>
      </c>
      <c r="S7011" s="11">
        <f t="shared" si="218"/>
        <v>8.9000000000232831</v>
      </c>
      <c r="U7011" s="10">
        <f t="shared" si="219"/>
        <v>0</v>
      </c>
    </row>
    <row r="7012" spans="1:21" x14ac:dyDescent="0.25">
      <c r="A7012">
        <v>6314</v>
      </c>
      <c r="B7012" t="s">
        <v>20495</v>
      </c>
      <c r="C7012" t="s">
        <v>20496</v>
      </c>
      <c r="D7012">
        <v>62</v>
      </c>
      <c r="E7012" t="s">
        <v>19</v>
      </c>
      <c r="F7012" t="s">
        <v>383</v>
      </c>
      <c r="G7012" s="1">
        <v>44243</v>
      </c>
      <c r="H7012" t="s">
        <v>27293</v>
      </c>
      <c r="I7012">
        <v>2021</v>
      </c>
      <c r="J7012" t="s">
        <v>27324</v>
      </c>
      <c r="K7012" t="s">
        <v>45</v>
      </c>
      <c r="L7012" t="s">
        <v>99</v>
      </c>
      <c r="M7012" t="s">
        <v>20497</v>
      </c>
      <c r="N7012" t="s">
        <v>62</v>
      </c>
      <c r="P7012" t="s">
        <v>143</v>
      </c>
      <c r="Q7012" t="s">
        <v>33</v>
      </c>
      <c r="S7012" s="11">
        <f t="shared" si="218"/>
        <v>0</v>
      </c>
      <c r="U7012" s="10">
        <f t="shared" si="219"/>
        <v>0</v>
      </c>
    </row>
    <row r="7013" spans="1:21" x14ac:dyDescent="0.25">
      <c r="A7013">
        <v>6315</v>
      </c>
      <c r="B7013" t="s">
        <v>20498</v>
      </c>
      <c r="C7013" t="s">
        <v>20499</v>
      </c>
      <c r="D7013">
        <v>19</v>
      </c>
      <c r="E7013" t="s">
        <v>29</v>
      </c>
      <c r="F7013" t="s">
        <v>71</v>
      </c>
      <c r="G7013" s="1">
        <v>44389</v>
      </c>
      <c r="H7013" t="s">
        <v>27291</v>
      </c>
      <c r="I7013">
        <v>2021</v>
      </c>
      <c r="J7013" t="s">
        <v>27317</v>
      </c>
      <c r="K7013" t="s">
        <v>45</v>
      </c>
      <c r="L7013" t="s">
        <v>46</v>
      </c>
      <c r="M7013" t="s">
        <v>20500</v>
      </c>
      <c r="N7013" t="s">
        <v>62</v>
      </c>
      <c r="P7013" t="s">
        <v>89</v>
      </c>
      <c r="Q7013" t="s">
        <v>83</v>
      </c>
      <c r="S7013" s="11">
        <f t="shared" si="218"/>
        <v>0</v>
      </c>
      <c r="U7013" s="10">
        <f t="shared" si="219"/>
        <v>0</v>
      </c>
    </row>
    <row r="7014" spans="1:21" x14ac:dyDescent="0.25">
      <c r="A7014">
        <v>6317</v>
      </c>
      <c r="B7014" t="s">
        <v>20505</v>
      </c>
      <c r="C7014" t="s">
        <v>20506</v>
      </c>
      <c r="D7014">
        <v>54</v>
      </c>
      <c r="E7014" t="s">
        <v>29</v>
      </c>
      <c r="F7014" t="s">
        <v>286</v>
      </c>
      <c r="G7014" s="1">
        <v>44417</v>
      </c>
      <c r="H7014" t="s">
        <v>27294</v>
      </c>
      <c r="I7014">
        <v>2021</v>
      </c>
      <c r="J7014" t="s">
        <v>27316</v>
      </c>
      <c r="K7014" t="s">
        <v>21</v>
      </c>
      <c r="L7014" t="s">
        <v>141</v>
      </c>
      <c r="M7014" t="s">
        <v>20507</v>
      </c>
      <c r="N7014" t="s">
        <v>24</v>
      </c>
      <c r="P7014" t="s">
        <v>89</v>
      </c>
      <c r="Q7014" t="s">
        <v>55</v>
      </c>
      <c r="R7014" s="2">
        <v>45078.693055555559</v>
      </c>
      <c r="S7014" s="11">
        <f t="shared" si="218"/>
        <v>16.633333333418705</v>
      </c>
      <c r="U7014" s="10">
        <f t="shared" si="219"/>
        <v>0</v>
      </c>
    </row>
    <row r="7015" spans="1:21" x14ac:dyDescent="0.25">
      <c r="A7015">
        <v>6318</v>
      </c>
      <c r="B7015" t="s">
        <v>20508</v>
      </c>
      <c r="C7015" t="s">
        <v>20509</v>
      </c>
      <c r="D7015">
        <v>23</v>
      </c>
      <c r="E7015" t="s">
        <v>29</v>
      </c>
      <c r="F7015" t="s">
        <v>134</v>
      </c>
      <c r="G7015" s="1">
        <v>43861</v>
      </c>
      <c r="H7015" t="s">
        <v>27295</v>
      </c>
      <c r="I7015">
        <v>2020</v>
      </c>
      <c r="J7015" t="s">
        <v>27325</v>
      </c>
      <c r="K7015" t="s">
        <v>45</v>
      </c>
      <c r="L7015" t="s">
        <v>93</v>
      </c>
      <c r="M7015" t="s">
        <v>20510</v>
      </c>
      <c r="N7015" t="s">
        <v>24</v>
      </c>
      <c r="P7015" t="s">
        <v>41</v>
      </c>
      <c r="Q7015" t="s">
        <v>55</v>
      </c>
      <c r="R7015" s="2">
        <v>45078.731944444444</v>
      </c>
      <c r="S7015" s="11">
        <f t="shared" si="218"/>
        <v>17.566666666651145</v>
      </c>
      <c r="U7015" s="10">
        <f t="shared" si="219"/>
        <v>0</v>
      </c>
    </row>
    <row r="7016" spans="1:21" x14ac:dyDescent="0.25">
      <c r="A7016">
        <v>6319</v>
      </c>
      <c r="B7016" t="s">
        <v>20511</v>
      </c>
      <c r="C7016" t="s">
        <v>20512</v>
      </c>
      <c r="D7016">
        <v>67</v>
      </c>
      <c r="E7016" t="s">
        <v>58</v>
      </c>
      <c r="F7016" t="s">
        <v>36</v>
      </c>
      <c r="G7016" s="1">
        <v>44443</v>
      </c>
      <c r="H7016" t="s">
        <v>27298</v>
      </c>
      <c r="I7016">
        <v>2021</v>
      </c>
      <c r="J7016" t="s">
        <v>27315</v>
      </c>
      <c r="K7016" t="s">
        <v>66</v>
      </c>
      <c r="L7016" t="s">
        <v>60</v>
      </c>
      <c r="M7016" t="s">
        <v>20513</v>
      </c>
      <c r="N7016" t="s">
        <v>24</v>
      </c>
      <c r="P7016" t="s">
        <v>25</v>
      </c>
      <c r="Q7016" t="s">
        <v>26</v>
      </c>
      <c r="R7016" s="2">
        <v>45078.232638888891</v>
      </c>
      <c r="S7016" s="11">
        <f t="shared" si="218"/>
        <v>5.5833333333721384</v>
      </c>
      <c r="U7016" s="10">
        <f t="shared" si="219"/>
        <v>0</v>
      </c>
    </row>
    <row r="7017" spans="1:21" x14ac:dyDescent="0.25">
      <c r="A7017">
        <v>6320</v>
      </c>
      <c r="B7017" t="s">
        <v>20514</v>
      </c>
      <c r="C7017" t="s">
        <v>20515</v>
      </c>
      <c r="D7017">
        <v>32</v>
      </c>
      <c r="E7017" t="s">
        <v>58</v>
      </c>
      <c r="F7017" t="s">
        <v>249</v>
      </c>
      <c r="G7017" s="1">
        <v>44426</v>
      </c>
      <c r="H7017" t="s">
        <v>27294</v>
      </c>
      <c r="I7017">
        <v>2021</v>
      </c>
      <c r="J7017" t="s">
        <v>27316</v>
      </c>
      <c r="K7017" t="s">
        <v>21</v>
      </c>
      <c r="L7017" t="s">
        <v>177</v>
      </c>
      <c r="M7017" t="s">
        <v>20516</v>
      </c>
      <c r="N7017" t="s">
        <v>24</v>
      </c>
      <c r="P7017" t="s">
        <v>143</v>
      </c>
      <c r="Q7017" t="s">
        <v>55</v>
      </c>
      <c r="R7017" s="2">
        <v>45078.786111111112</v>
      </c>
      <c r="S7017" s="11">
        <f t="shared" si="218"/>
        <v>18.866666666697711</v>
      </c>
      <c r="U7017" s="10">
        <f t="shared" si="219"/>
        <v>0</v>
      </c>
    </row>
    <row r="7018" spans="1:21" x14ac:dyDescent="0.25">
      <c r="A7018">
        <v>6321</v>
      </c>
      <c r="B7018" t="s">
        <v>20517</v>
      </c>
      <c r="C7018" t="s">
        <v>20518</v>
      </c>
      <c r="D7018">
        <v>20</v>
      </c>
      <c r="E7018" t="s">
        <v>58</v>
      </c>
      <c r="F7018" t="s">
        <v>161</v>
      </c>
      <c r="G7018" s="1">
        <v>44554</v>
      </c>
      <c r="H7018" t="s">
        <v>27299</v>
      </c>
      <c r="I7018">
        <v>2021</v>
      </c>
      <c r="J7018" t="s">
        <v>27322</v>
      </c>
      <c r="K7018" t="s">
        <v>67</v>
      </c>
      <c r="L7018" t="s">
        <v>150</v>
      </c>
      <c r="M7018" t="s">
        <v>20519</v>
      </c>
      <c r="N7018" t="s">
        <v>24</v>
      </c>
      <c r="P7018" t="s">
        <v>89</v>
      </c>
      <c r="Q7018" t="s">
        <v>55</v>
      </c>
      <c r="R7018" s="2">
        <v>45078.712500000001</v>
      </c>
      <c r="S7018" s="11">
        <f t="shared" si="218"/>
        <v>17.100000000034925</v>
      </c>
      <c r="U7018" s="10">
        <f t="shared" si="219"/>
        <v>0</v>
      </c>
    </row>
    <row r="7019" spans="1:21" x14ac:dyDescent="0.25">
      <c r="A7019">
        <v>6322</v>
      </c>
      <c r="B7019" t="s">
        <v>20520</v>
      </c>
      <c r="C7019" t="s">
        <v>20521</v>
      </c>
      <c r="D7019">
        <v>59</v>
      </c>
      <c r="E7019" t="s">
        <v>19</v>
      </c>
      <c r="F7019" t="s">
        <v>129</v>
      </c>
      <c r="G7019" s="1">
        <v>44386</v>
      </c>
      <c r="H7019" t="s">
        <v>27291</v>
      </c>
      <c r="I7019">
        <v>2021</v>
      </c>
      <c r="J7019" t="s">
        <v>27317</v>
      </c>
      <c r="K7019" t="s">
        <v>21</v>
      </c>
      <c r="L7019" t="s">
        <v>37</v>
      </c>
      <c r="M7019" t="s">
        <v>20522</v>
      </c>
      <c r="N7019" t="s">
        <v>62</v>
      </c>
      <c r="P7019" t="s">
        <v>89</v>
      </c>
      <c r="Q7019" t="s">
        <v>83</v>
      </c>
      <c r="S7019" s="11">
        <f t="shared" si="218"/>
        <v>0</v>
      </c>
      <c r="U7019" s="10">
        <f t="shared" si="219"/>
        <v>0</v>
      </c>
    </row>
    <row r="7020" spans="1:21" x14ac:dyDescent="0.25">
      <c r="A7020">
        <v>6326</v>
      </c>
      <c r="B7020" t="s">
        <v>20535</v>
      </c>
      <c r="C7020" t="s">
        <v>20536</v>
      </c>
      <c r="D7020">
        <v>62</v>
      </c>
      <c r="E7020" t="s">
        <v>29</v>
      </c>
      <c r="F7020" t="s">
        <v>30</v>
      </c>
      <c r="G7020" s="1">
        <v>44514</v>
      </c>
      <c r="H7020" t="s">
        <v>27292</v>
      </c>
      <c r="I7020">
        <v>2021</v>
      </c>
      <c r="J7020" t="s">
        <v>27326</v>
      </c>
      <c r="K7020" t="s">
        <v>66</v>
      </c>
      <c r="L7020" t="s">
        <v>150</v>
      </c>
      <c r="M7020" t="s">
        <v>20537</v>
      </c>
      <c r="N7020" t="s">
        <v>24</v>
      </c>
      <c r="P7020" t="s">
        <v>41</v>
      </c>
      <c r="Q7020" t="s">
        <v>55</v>
      </c>
      <c r="R7020" s="2">
        <v>45078.726388888892</v>
      </c>
      <c r="S7020" s="11">
        <f t="shared" si="218"/>
        <v>17.433333333407063</v>
      </c>
      <c r="U7020" s="10">
        <f t="shared" si="219"/>
        <v>0</v>
      </c>
    </row>
    <row r="7021" spans="1:21" x14ac:dyDescent="0.25">
      <c r="A7021">
        <v>6327</v>
      </c>
      <c r="B7021" t="s">
        <v>20538</v>
      </c>
      <c r="C7021" t="s">
        <v>20539</v>
      </c>
      <c r="D7021">
        <v>51</v>
      </c>
      <c r="E7021" t="s">
        <v>58</v>
      </c>
      <c r="F7021" t="s">
        <v>207</v>
      </c>
      <c r="G7021" s="1">
        <v>44361</v>
      </c>
      <c r="H7021" t="s">
        <v>27297</v>
      </c>
      <c r="I7021">
        <v>2021</v>
      </c>
      <c r="J7021" t="s">
        <v>27313</v>
      </c>
      <c r="K7021" t="s">
        <v>59</v>
      </c>
      <c r="L7021" t="s">
        <v>141</v>
      </c>
      <c r="M7021" t="s">
        <v>20540</v>
      </c>
      <c r="N7021" t="s">
        <v>62</v>
      </c>
      <c r="P7021" t="s">
        <v>89</v>
      </c>
      <c r="Q7021" t="s">
        <v>33</v>
      </c>
      <c r="S7021" s="11">
        <f t="shared" si="218"/>
        <v>0</v>
      </c>
      <c r="U7021" s="10">
        <f t="shared" si="219"/>
        <v>0</v>
      </c>
    </row>
    <row r="7022" spans="1:21" x14ac:dyDescent="0.25">
      <c r="A7022">
        <v>6328</v>
      </c>
      <c r="B7022" t="s">
        <v>20541</v>
      </c>
      <c r="C7022" t="s">
        <v>20542</v>
      </c>
      <c r="D7022">
        <v>29</v>
      </c>
      <c r="E7022" t="s">
        <v>29</v>
      </c>
      <c r="F7022" t="s">
        <v>397</v>
      </c>
      <c r="G7022" s="1">
        <v>43968</v>
      </c>
      <c r="H7022" t="s">
        <v>27290</v>
      </c>
      <c r="I7022">
        <v>2020</v>
      </c>
      <c r="J7022" t="s">
        <v>27318</v>
      </c>
      <c r="K7022" t="s">
        <v>59</v>
      </c>
      <c r="L7022" t="s">
        <v>59</v>
      </c>
      <c r="M7022" t="s">
        <v>20543</v>
      </c>
      <c r="N7022" t="s">
        <v>62</v>
      </c>
      <c r="P7022" t="s">
        <v>41</v>
      </c>
      <c r="Q7022" t="s">
        <v>33</v>
      </c>
      <c r="S7022" s="11">
        <f t="shared" si="218"/>
        <v>0</v>
      </c>
      <c r="U7022" s="10">
        <f t="shared" si="219"/>
        <v>0</v>
      </c>
    </row>
    <row r="7023" spans="1:21" x14ac:dyDescent="0.25">
      <c r="A7023">
        <v>6331</v>
      </c>
      <c r="B7023" t="s">
        <v>20550</v>
      </c>
      <c r="C7023" t="s">
        <v>20551</v>
      </c>
      <c r="D7023">
        <v>50</v>
      </c>
      <c r="E7023" t="s">
        <v>19</v>
      </c>
      <c r="F7023" t="s">
        <v>125</v>
      </c>
      <c r="G7023" s="1">
        <v>44193</v>
      </c>
      <c r="H7023" t="s">
        <v>27299</v>
      </c>
      <c r="I7023">
        <v>2020</v>
      </c>
      <c r="J7023" t="s">
        <v>27321</v>
      </c>
      <c r="K7023" t="s">
        <v>67</v>
      </c>
      <c r="L7023" t="s">
        <v>59</v>
      </c>
      <c r="M7023" t="s">
        <v>20552</v>
      </c>
      <c r="N7023" t="s">
        <v>62</v>
      </c>
      <c r="P7023" t="s">
        <v>143</v>
      </c>
      <c r="Q7023" t="s">
        <v>33</v>
      </c>
      <c r="S7023" s="11">
        <f t="shared" si="218"/>
        <v>0</v>
      </c>
      <c r="U7023" s="10">
        <f t="shared" si="219"/>
        <v>0</v>
      </c>
    </row>
    <row r="7024" spans="1:21" x14ac:dyDescent="0.25">
      <c r="A7024">
        <v>6332</v>
      </c>
      <c r="B7024" t="s">
        <v>20553</v>
      </c>
      <c r="C7024" t="s">
        <v>20554</v>
      </c>
      <c r="D7024">
        <v>59</v>
      </c>
      <c r="E7024" t="s">
        <v>58</v>
      </c>
      <c r="F7024" t="s">
        <v>281</v>
      </c>
      <c r="G7024" s="1">
        <v>44095</v>
      </c>
      <c r="H7024" t="s">
        <v>27298</v>
      </c>
      <c r="I7024">
        <v>2020</v>
      </c>
      <c r="J7024" t="s">
        <v>27314</v>
      </c>
      <c r="K7024" t="s">
        <v>45</v>
      </c>
      <c r="L7024" t="s">
        <v>59</v>
      </c>
      <c r="M7024" t="s">
        <v>20555</v>
      </c>
      <c r="N7024" t="s">
        <v>24</v>
      </c>
      <c r="P7024" t="s">
        <v>143</v>
      </c>
      <c r="Q7024" t="s">
        <v>55</v>
      </c>
      <c r="R7024" s="2">
        <v>45078.586111111108</v>
      </c>
      <c r="S7024" s="11">
        <f t="shared" si="218"/>
        <v>14.066666666592937</v>
      </c>
      <c r="U7024" s="10">
        <f t="shared" si="219"/>
        <v>0</v>
      </c>
    </row>
    <row r="7025" spans="1:21" x14ac:dyDescent="0.25">
      <c r="A7025">
        <v>6335</v>
      </c>
      <c r="B7025" t="s">
        <v>20564</v>
      </c>
      <c r="C7025" t="s">
        <v>20565</v>
      </c>
      <c r="D7025">
        <v>21</v>
      </c>
      <c r="E7025" t="s">
        <v>29</v>
      </c>
      <c r="F7025" t="s">
        <v>286</v>
      </c>
      <c r="G7025" s="1">
        <v>44546</v>
      </c>
      <c r="H7025" t="s">
        <v>27299</v>
      </c>
      <c r="I7025">
        <v>2021</v>
      </c>
      <c r="J7025" t="s">
        <v>27322</v>
      </c>
      <c r="K7025" t="s">
        <v>67</v>
      </c>
      <c r="L7025" t="s">
        <v>99</v>
      </c>
      <c r="M7025" t="s">
        <v>20566</v>
      </c>
      <c r="N7025" t="s">
        <v>24</v>
      </c>
      <c r="P7025" t="s">
        <v>143</v>
      </c>
      <c r="Q7025" t="s">
        <v>55</v>
      </c>
      <c r="R7025" s="2">
        <v>45078.189583333333</v>
      </c>
      <c r="S7025" s="11">
        <f t="shared" si="218"/>
        <v>4.5499999999883585</v>
      </c>
      <c r="U7025" s="10">
        <f t="shared" si="219"/>
        <v>0</v>
      </c>
    </row>
    <row r="7026" spans="1:21" x14ac:dyDescent="0.25">
      <c r="A7026">
        <v>6339</v>
      </c>
      <c r="B7026" t="s">
        <v>20578</v>
      </c>
      <c r="C7026" t="s">
        <v>20579</v>
      </c>
      <c r="D7026">
        <v>59</v>
      </c>
      <c r="E7026" t="s">
        <v>29</v>
      </c>
      <c r="F7026" t="s">
        <v>456</v>
      </c>
      <c r="G7026" s="1">
        <v>44289</v>
      </c>
      <c r="H7026" t="s">
        <v>27300</v>
      </c>
      <c r="I7026">
        <v>2021</v>
      </c>
      <c r="J7026" t="s">
        <v>27323</v>
      </c>
      <c r="K7026" t="s">
        <v>67</v>
      </c>
      <c r="L7026" t="s">
        <v>60</v>
      </c>
      <c r="M7026" t="s">
        <v>20580</v>
      </c>
      <c r="N7026" t="s">
        <v>62</v>
      </c>
      <c r="P7026" t="s">
        <v>143</v>
      </c>
      <c r="Q7026" t="s">
        <v>26</v>
      </c>
      <c r="S7026" s="11">
        <f t="shared" si="218"/>
        <v>0</v>
      </c>
      <c r="U7026" s="10">
        <f t="shared" si="219"/>
        <v>0</v>
      </c>
    </row>
    <row r="7027" spans="1:21" x14ac:dyDescent="0.25">
      <c r="A7027">
        <v>6340</v>
      </c>
      <c r="B7027" t="s">
        <v>20581</v>
      </c>
      <c r="C7027" t="s">
        <v>20582</v>
      </c>
      <c r="D7027">
        <v>51</v>
      </c>
      <c r="E7027" t="s">
        <v>19</v>
      </c>
      <c r="F7027" t="s">
        <v>30</v>
      </c>
      <c r="G7027" s="1">
        <v>43912</v>
      </c>
      <c r="H7027" t="s">
        <v>27289</v>
      </c>
      <c r="I7027">
        <v>2020</v>
      </c>
      <c r="J7027" t="s">
        <v>27310</v>
      </c>
      <c r="K7027" t="s">
        <v>21</v>
      </c>
      <c r="L7027" t="s">
        <v>67</v>
      </c>
      <c r="M7027" t="s">
        <v>20583</v>
      </c>
      <c r="N7027" t="s">
        <v>24</v>
      </c>
      <c r="P7027" t="s">
        <v>25</v>
      </c>
      <c r="Q7027" t="s">
        <v>33</v>
      </c>
      <c r="R7027" s="2">
        <v>45078.714583333334</v>
      </c>
      <c r="S7027" s="11">
        <f t="shared" si="218"/>
        <v>17.150000000023283</v>
      </c>
      <c r="U7027" s="10">
        <f t="shared" si="219"/>
        <v>0</v>
      </c>
    </row>
    <row r="7028" spans="1:21" x14ac:dyDescent="0.25">
      <c r="A7028">
        <v>6341</v>
      </c>
      <c r="B7028" t="s">
        <v>20584</v>
      </c>
      <c r="C7028" t="s">
        <v>20585</v>
      </c>
      <c r="D7028">
        <v>36</v>
      </c>
      <c r="E7028" t="s">
        <v>58</v>
      </c>
      <c r="F7028" t="s">
        <v>65</v>
      </c>
      <c r="G7028" s="1">
        <v>44185</v>
      </c>
      <c r="H7028" t="s">
        <v>27299</v>
      </c>
      <c r="I7028">
        <v>2020</v>
      </c>
      <c r="J7028" t="s">
        <v>27321</v>
      </c>
      <c r="K7028" t="s">
        <v>59</v>
      </c>
      <c r="L7028" t="s">
        <v>150</v>
      </c>
      <c r="M7028" t="s">
        <v>20586</v>
      </c>
      <c r="N7028" t="s">
        <v>24</v>
      </c>
      <c r="P7028" t="s">
        <v>25</v>
      </c>
      <c r="Q7028" t="s">
        <v>26</v>
      </c>
      <c r="R7028" s="2">
        <v>45078.945833333331</v>
      </c>
      <c r="S7028" s="11">
        <f t="shared" si="218"/>
        <v>22.699999999953434</v>
      </c>
      <c r="U7028" s="10">
        <f t="shared" si="219"/>
        <v>0</v>
      </c>
    </row>
    <row r="7029" spans="1:21" x14ac:dyDescent="0.25">
      <c r="A7029">
        <v>6344</v>
      </c>
      <c r="B7029" t="s">
        <v>20594</v>
      </c>
      <c r="C7029" t="s">
        <v>20595</v>
      </c>
      <c r="D7029">
        <v>24</v>
      </c>
      <c r="E7029" t="s">
        <v>29</v>
      </c>
      <c r="F7029" t="s">
        <v>173</v>
      </c>
      <c r="G7029" s="1">
        <v>44197</v>
      </c>
      <c r="H7029" t="s">
        <v>27295</v>
      </c>
      <c r="I7029">
        <v>2021</v>
      </c>
      <c r="J7029" t="s">
        <v>27311</v>
      </c>
      <c r="K7029" t="s">
        <v>21</v>
      </c>
      <c r="L7029" t="s">
        <v>99</v>
      </c>
      <c r="M7029" t="s">
        <v>20596</v>
      </c>
      <c r="N7029" t="s">
        <v>24</v>
      </c>
      <c r="P7029" t="s">
        <v>41</v>
      </c>
      <c r="Q7029" t="s">
        <v>33</v>
      </c>
      <c r="R7029" s="2">
        <v>45078.197916666664</v>
      </c>
      <c r="S7029" s="11">
        <f t="shared" si="218"/>
        <v>4.7499999999417923</v>
      </c>
      <c r="U7029" s="10">
        <f t="shared" si="219"/>
        <v>0</v>
      </c>
    </row>
    <row r="7030" spans="1:21" x14ac:dyDescent="0.25">
      <c r="A7030">
        <v>6346</v>
      </c>
      <c r="B7030" t="s">
        <v>20601</v>
      </c>
      <c r="C7030" t="s">
        <v>20602</v>
      </c>
      <c r="D7030">
        <v>59</v>
      </c>
      <c r="E7030" t="s">
        <v>19</v>
      </c>
      <c r="F7030" t="s">
        <v>655</v>
      </c>
      <c r="G7030" s="1">
        <v>44494</v>
      </c>
      <c r="H7030" t="s">
        <v>27296</v>
      </c>
      <c r="I7030">
        <v>2021</v>
      </c>
      <c r="J7030" t="s">
        <v>27312</v>
      </c>
      <c r="K7030" t="s">
        <v>66</v>
      </c>
      <c r="L7030" t="s">
        <v>72</v>
      </c>
      <c r="M7030" t="s">
        <v>20603</v>
      </c>
      <c r="N7030" t="s">
        <v>24</v>
      </c>
      <c r="P7030" t="s">
        <v>143</v>
      </c>
      <c r="Q7030" t="s">
        <v>33</v>
      </c>
      <c r="R7030" s="2">
        <v>45078.918749999997</v>
      </c>
      <c r="S7030" s="11">
        <f t="shared" si="218"/>
        <v>22.049999999930151</v>
      </c>
      <c r="U7030" s="10">
        <f t="shared" si="219"/>
        <v>0</v>
      </c>
    </row>
    <row r="7031" spans="1:21" x14ac:dyDescent="0.25">
      <c r="A7031">
        <v>6347</v>
      </c>
      <c r="B7031" t="s">
        <v>20604</v>
      </c>
      <c r="C7031" t="s">
        <v>20605</v>
      </c>
      <c r="D7031">
        <v>35</v>
      </c>
      <c r="E7031" t="s">
        <v>29</v>
      </c>
      <c r="F7031" t="s">
        <v>103</v>
      </c>
      <c r="G7031" s="1">
        <v>44246</v>
      </c>
      <c r="H7031" t="s">
        <v>27293</v>
      </c>
      <c r="I7031">
        <v>2021</v>
      </c>
      <c r="J7031" t="s">
        <v>27324</v>
      </c>
      <c r="K7031" t="s">
        <v>66</v>
      </c>
      <c r="L7031" t="s">
        <v>60</v>
      </c>
      <c r="M7031" t="s">
        <v>20606</v>
      </c>
      <c r="N7031" t="s">
        <v>62</v>
      </c>
      <c r="P7031" t="s">
        <v>25</v>
      </c>
      <c r="Q7031" t="s">
        <v>83</v>
      </c>
      <c r="S7031" s="11">
        <f t="shared" si="218"/>
        <v>0</v>
      </c>
      <c r="U7031" s="10">
        <f t="shared" si="219"/>
        <v>0</v>
      </c>
    </row>
    <row r="7032" spans="1:21" x14ac:dyDescent="0.25">
      <c r="A7032">
        <v>6349</v>
      </c>
      <c r="B7032" t="s">
        <v>20611</v>
      </c>
      <c r="C7032" t="s">
        <v>20612</v>
      </c>
      <c r="D7032">
        <v>42</v>
      </c>
      <c r="E7032" t="s">
        <v>58</v>
      </c>
      <c r="F7032" t="s">
        <v>65</v>
      </c>
      <c r="G7032" s="1">
        <v>43925</v>
      </c>
      <c r="H7032" t="s">
        <v>27300</v>
      </c>
      <c r="I7032">
        <v>2020</v>
      </c>
      <c r="J7032" t="s">
        <v>27327</v>
      </c>
      <c r="K7032" t="s">
        <v>66</v>
      </c>
      <c r="L7032" t="s">
        <v>60</v>
      </c>
      <c r="M7032" t="s">
        <v>20613</v>
      </c>
      <c r="N7032" t="s">
        <v>62</v>
      </c>
      <c r="P7032" t="s">
        <v>89</v>
      </c>
      <c r="Q7032" t="s">
        <v>33</v>
      </c>
      <c r="S7032" s="11">
        <f t="shared" si="218"/>
        <v>0</v>
      </c>
      <c r="U7032" s="10">
        <f t="shared" si="219"/>
        <v>0</v>
      </c>
    </row>
    <row r="7033" spans="1:21" x14ac:dyDescent="0.25">
      <c r="A7033">
        <v>6351</v>
      </c>
      <c r="B7033" t="s">
        <v>20618</v>
      </c>
      <c r="C7033" t="s">
        <v>20619</v>
      </c>
      <c r="D7033">
        <v>51</v>
      </c>
      <c r="E7033" t="s">
        <v>29</v>
      </c>
      <c r="F7033" t="s">
        <v>202</v>
      </c>
      <c r="G7033" s="1">
        <v>43996</v>
      </c>
      <c r="H7033" t="s">
        <v>27297</v>
      </c>
      <c r="I7033">
        <v>2020</v>
      </c>
      <c r="J7033" t="s">
        <v>27320</v>
      </c>
      <c r="K7033" t="s">
        <v>59</v>
      </c>
      <c r="L7033" t="s">
        <v>22</v>
      </c>
      <c r="M7033" t="s">
        <v>20620</v>
      </c>
      <c r="N7033" t="s">
        <v>24</v>
      </c>
      <c r="P7033" t="s">
        <v>143</v>
      </c>
      <c r="Q7033" t="s">
        <v>55</v>
      </c>
      <c r="R7033" s="2">
        <v>45078.683333333334</v>
      </c>
      <c r="S7033" s="11">
        <f t="shared" si="218"/>
        <v>16.400000000023283</v>
      </c>
      <c r="U7033" s="10">
        <f t="shared" si="219"/>
        <v>0</v>
      </c>
    </row>
    <row r="7034" spans="1:21" x14ac:dyDescent="0.25">
      <c r="A7034">
        <v>6353</v>
      </c>
      <c r="B7034" t="s">
        <v>20625</v>
      </c>
      <c r="C7034" t="s">
        <v>20626</v>
      </c>
      <c r="D7034">
        <v>48</v>
      </c>
      <c r="E7034" t="s">
        <v>58</v>
      </c>
      <c r="F7034" t="s">
        <v>103</v>
      </c>
      <c r="G7034" s="1">
        <v>44258</v>
      </c>
      <c r="H7034" t="s">
        <v>27289</v>
      </c>
      <c r="I7034">
        <v>2021</v>
      </c>
      <c r="J7034" t="s">
        <v>27304</v>
      </c>
      <c r="K7034" t="s">
        <v>67</v>
      </c>
      <c r="L7034" t="s">
        <v>22</v>
      </c>
      <c r="M7034" t="s">
        <v>20627</v>
      </c>
      <c r="N7034" t="s">
        <v>62</v>
      </c>
      <c r="P7034" t="s">
        <v>41</v>
      </c>
      <c r="Q7034" t="s">
        <v>83</v>
      </c>
      <c r="S7034" s="11">
        <f t="shared" si="218"/>
        <v>0</v>
      </c>
      <c r="U7034" s="10">
        <f t="shared" si="219"/>
        <v>0</v>
      </c>
    </row>
    <row r="7035" spans="1:21" x14ac:dyDescent="0.25">
      <c r="A7035">
        <v>6354</v>
      </c>
      <c r="B7035" t="s">
        <v>20628</v>
      </c>
      <c r="C7035" t="s">
        <v>20629</v>
      </c>
      <c r="D7035">
        <v>63</v>
      </c>
      <c r="E7035" t="s">
        <v>58</v>
      </c>
      <c r="F7035" t="s">
        <v>117</v>
      </c>
      <c r="G7035" s="1">
        <v>44356</v>
      </c>
      <c r="H7035" t="s">
        <v>27297</v>
      </c>
      <c r="I7035">
        <v>2021</v>
      </c>
      <c r="J7035" t="s">
        <v>27313</v>
      </c>
      <c r="K7035" t="s">
        <v>45</v>
      </c>
      <c r="L7035" t="s">
        <v>67</v>
      </c>
      <c r="M7035" t="s">
        <v>20630</v>
      </c>
      <c r="N7035" t="s">
        <v>24</v>
      </c>
      <c r="P7035" t="s">
        <v>143</v>
      </c>
      <c r="Q7035" t="s">
        <v>55</v>
      </c>
      <c r="R7035" s="2">
        <v>45078.436805555553</v>
      </c>
      <c r="S7035" s="11">
        <f t="shared" si="218"/>
        <v>10.483333333279006</v>
      </c>
      <c r="U7035" s="10">
        <f t="shared" si="219"/>
        <v>0</v>
      </c>
    </row>
    <row r="7036" spans="1:21" x14ac:dyDescent="0.25">
      <c r="A7036">
        <v>6356</v>
      </c>
      <c r="B7036" t="s">
        <v>10884</v>
      </c>
      <c r="C7036" t="s">
        <v>20635</v>
      </c>
      <c r="D7036">
        <v>34</v>
      </c>
      <c r="E7036" t="s">
        <v>19</v>
      </c>
      <c r="F7036" t="s">
        <v>383</v>
      </c>
      <c r="G7036" s="1">
        <v>43959</v>
      </c>
      <c r="H7036" t="s">
        <v>27290</v>
      </c>
      <c r="I7036">
        <v>2020</v>
      </c>
      <c r="J7036" t="s">
        <v>27318</v>
      </c>
      <c r="K7036" t="s">
        <v>45</v>
      </c>
      <c r="L7036" t="s">
        <v>141</v>
      </c>
      <c r="M7036" t="s">
        <v>20636</v>
      </c>
      <c r="N7036" t="s">
        <v>24</v>
      </c>
      <c r="P7036" t="s">
        <v>25</v>
      </c>
      <c r="Q7036" t="s">
        <v>83</v>
      </c>
      <c r="R7036" s="2">
        <v>45078.956944444442</v>
      </c>
      <c r="S7036" s="11">
        <f t="shared" si="218"/>
        <v>22.96666666661622</v>
      </c>
      <c r="U7036" s="10">
        <f t="shared" si="219"/>
        <v>0</v>
      </c>
    </row>
    <row r="7037" spans="1:21" x14ac:dyDescent="0.25">
      <c r="A7037">
        <v>6357</v>
      </c>
      <c r="B7037" t="s">
        <v>20637</v>
      </c>
      <c r="C7037" t="s">
        <v>20638</v>
      </c>
      <c r="D7037">
        <v>24</v>
      </c>
      <c r="E7037" t="s">
        <v>58</v>
      </c>
      <c r="F7037" t="s">
        <v>98</v>
      </c>
      <c r="G7037" s="1">
        <v>43925</v>
      </c>
      <c r="H7037" t="s">
        <v>27300</v>
      </c>
      <c r="I7037">
        <v>2020</v>
      </c>
      <c r="J7037" t="s">
        <v>27327</v>
      </c>
      <c r="K7037" t="s">
        <v>67</v>
      </c>
      <c r="L7037" t="s">
        <v>177</v>
      </c>
      <c r="M7037" t="s">
        <v>20639</v>
      </c>
      <c r="N7037" t="s">
        <v>62</v>
      </c>
      <c r="P7037" t="s">
        <v>89</v>
      </c>
      <c r="Q7037" t="s">
        <v>55</v>
      </c>
      <c r="S7037" s="11">
        <f t="shared" si="218"/>
        <v>0</v>
      </c>
      <c r="U7037" s="10">
        <f t="shared" si="219"/>
        <v>0</v>
      </c>
    </row>
    <row r="7038" spans="1:21" x14ac:dyDescent="0.25">
      <c r="A7038">
        <v>6358</v>
      </c>
      <c r="B7038" t="s">
        <v>20640</v>
      </c>
      <c r="C7038" t="s">
        <v>20641</v>
      </c>
      <c r="D7038">
        <v>68</v>
      </c>
      <c r="E7038" t="s">
        <v>19</v>
      </c>
      <c r="F7038" t="s">
        <v>286</v>
      </c>
      <c r="G7038" s="1">
        <v>43978</v>
      </c>
      <c r="H7038" t="s">
        <v>27290</v>
      </c>
      <c r="I7038">
        <v>2020</v>
      </c>
      <c r="J7038" t="s">
        <v>27318</v>
      </c>
      <c r="K7038" t="s">
        <v>45</v>
      </c>
      <c r="L7038" t="s">
        <v>77</v>
      </c>
      <c r="M7038" t="s">
        <v>20642</v>
      </c>
      <c r="N7038" t="s">
        <v>24</v>
      </c>
      <c r="P7038" t="s">
        <v>89</v>
      </c>
      <c r="Q7038" t="s">
        <v>83</v>
      </c>
      <c r="R7038" s="2">
        <v>45078.043055555558</v>
      </c>
      <c r="S7038" s="11">
        <f t="shared" si="218"/>
        <v>1.03333333338378</v>
      </c>
      <c r="U7038" s="10">
        <f t="shared" si="219"/>
        <v>0</v>
      </c>
    </row>
    <row r="7039" spans="1:21" x14ac:dyDescent="0.25">
      <c r="A7039">
        <v>6359</v>
      </c>
      <c r="B7039" t="s">
        <v>20643</v>
      </c>
      <c r="C7039" t="s">
        <v>20644</v>
      </c>
      <c r="D7039">
        <v>68</v>
      </c>
      <c r="E7039" t="s">
        <v>19</v>
      </c>
      <c r="F7039" t="s">
        <v>699</v>
      </c>
      <c r="G7039" s="1">
        <v>43962</v>
      </c>
      <c r="H7039" t="s">
        <v>27290</v>
      </c>
      <c r="I7039">
        <v>2020</v>
      </c>
      <c r="J7039" t="s">
        <v>27318</v>
      </c>
      <c r="K7039" t="s">
        <v>67</v>
      </c>
      <c r="L7039" t="s">
        <v>37</v>
      </c>
      <c r="M7039" t="s">
        <v>20645</v>
      </c>
      <c r="N7039" t="s">
        <v>62</v>
      </c>
      <c r="P7039" t="s">
        <v>89</v>
      </c>
      <c r="Q7039" t="s">
        <v>55</v>
      </c>
      <c r="S7039" s="11">
        <f t="shared" si="218"/>
        <v>0</v>
      </c>
      <c r="U7039" s="10">
        <f t="shared" si="219"/>
        <v>0</v>
      </c>
    </row>
    <row r="7040" spans="1:21" x14ac:dyDescent="0.25">
      <c r="A7040">
        <v>6360</v>
      </c>
      <c r="B7040" t="s">
        <v>20646</v>
      </c>
      <c r="C7040" t="s">
        <v>20647</v>
      </c>
      <c r="D7040">
        <v>24</v>
      </c>
      <c r="E7040" t="s">
        <v>58</v>
      </c>
      <c r="F7040" t="s">
        <v>456</v>
      </c>
      <c r="G7040" s="1">
        <v>44475</v>
      </c>
      <c r="H7040" t="s">
        <v>27296</v>
      </c>
      <c r="I7040">
        <v>2021</v>
      </c>
      <c r="J7040" t="s">
        <v>27312</v>
      </c>
      <c r="K7040" t="s">
        <v>66</v>
      </c>
      <c r="L7040" t="s">
        <v>93</v>
      </c>
      <c r="M7040" t="s">
        <v>20648</v>
      </c>
      <c r="N7040" t="s">
        <v>24</v>
      </c>
      <c r="P7040" t="s">
        <v>143</v>
      </c>
      <c r="Q7040" t="s">
        <v>55</v>
      </c>
      <c r="R7040" s="2">
        <v>45078.022916666669</v>
      </c>
      <c r="S7040" s="11">
        <f t="shared" si="218"/>
        <v>0.55000000004656613</v>
      </c>
      <c r="U7040" s="10">
        <f t="shared" si="219"/>
        <v>0</v>
      </c>
    </row>
    <row r="7041" spans="1:21" x14ac:dyDescent="0.25">
      <c r="A7041">
        <v>6361</v>
      </c>
      <c r="B7041" t="s">
        <v>20649</v>
      </c>
      <c r="C7041" t="s">
        <v>20650</v>
      </c>
      <c r="D7041">
        <v>47</v>
      </c>
      <c r="E7041" t="s">
        <v>58</v>
      </c>
      <c r="F7041" t="s">
        <v>655</v>
      </c>
      <c r="G7041" s="1">
        <v>44059</v>
      </c>
      <c r="H7041" t="s">
        <v>27294</v>
      </c>
      <c r="I7041">
        <v>2020</v>
      </c>
      <c r="J7041" t="s">
        <v>27309</v>
      </c>
      <c r="K7041" t="s">
        <v>21</v>
      </c>
      <c r="L7041" t="s">
        <v>37</v>
      </c>
      <c r="M7041" t="s">
        <v>20651</v>
      </c>
      <c r="N7041" t="s">
        <v>62</v>
      </c>
      <c r="P7041" t="s">
        <v>89</v>
      </c>
      <c r="Q7041" t="s">
        <v>83</v>
      </c>
      <c r="S7041" s="11">
        <f t="shared" si="218"/>
        <v>0</v>
      </c>
      <c r="U7041" s="10">
        <f t="shared" si="219"/>
        <v>0</v>
      </c>
    </row>
    <row r="7042" spans="1:21" x14ac:dyDescent="0.25">
      <c r="A7042">
        <v>6362</v>
      </c>
      <c r="B7042" t="s">
        <v>20652</v>
      </c>
      <c r="C7042" t="s">
        <v>20653</v>
      </c>
      <c r="D7042">
        <v>33</v>
      </c>
      <c r="E7042" t="s">
        <v>58</v>
      </c>
      <c r="F7042" t="s">
        <v>149</v>
      </c>
      <c r="G7042" s="1">
        <v>44243</v>
      </c>
      <c r="H7042" t="s">
        <v>27293</v>
      </c>
      <c r="I7042">
        <v>2021</v>
      </c>
      <c r="J7042" t="s">
        <v>27324</v>
      </c>
      <c r="K7042" t="s">
        <v>21</v>
      </c>
      <c r="L7042" t="s">
        <v>150</v>
      </c>
      <c r="M7042" t="s">
        <v>20654</v>
      </c>
      <c r="N7042" t="s">
        <v>62</v>
      </c>
      <c r="P7042" t="s">
        <v>25</v>
      </c>
      <c r="Q7042" t="s">
        <v>55</v>
      </c>
      <c r="S7042" s="11">
        <f t="shared" ref="S7042:S7105" si="220">(R7042-INT(R7042)) * 24</f>
        <v>0</v>
      </c>
      <c r="U7042" s="10">
        <f t="shared" ref="U7042:U7105" si="221">(T7042 - INT(T7042)) * 24</f>
        <v>0</v>
      </c>
    </row>
    <row r="7043" spans="1:21" x14ac:dyDescent="0.25">
      <c r="A7043">
        <v>6365</v>
      </c>
      <c r="B7043" t="s">
        <v>14410</v>
      </c>
      <c r="C7043" t="s">
        <v>20662</v>
      </c>
      <c r="D7043">
        <v>56</v>
      </c>
      <c r="E7043" t="s">
        <v>58</v>
      </c>
      <c r="F7043" t="s">
        <v>223</v>
      </c>
      <c r="G7043" s="1">
        <v>44456</v>
      </c>
      <c r="H7043" t="s">
        <v>27298</v>
      </c>
      <c r="I7043">
        <v>2021</v>
      </c>
      <c r="J7043" t="s">
        <v>27315</v>
      </c>
      <c r="K7043" t="s">
        <v>21</v>
      </c>
      <c r="L7043" t="s">
        <v>31</v>
      </c>
      <c r="M7043" t="s">
        <v>20663</v>
      </c>
      <c r="N7043" t="s">
        <v>62</v>
      </c>
      <c r="P7043" t="s">
        <v>89</v>
      </c>
      <c r="Q7043" t="s">
        <v>83</v>
      </c>
      <c r="S7043" s="11">
        <f t="shared" si="220"/>
        <v>0</v>
      </c>
      <c r="U7043" s="10">
        <f t="shared" si="221"/>
        <v>0</v>
      </c>
    </row>
    <row r="7044" spans="1:21" x14ac:dyDescent="0.25">
      <c r="A7044">
        <v>6367</v>
      </c>
      <c r="B7044" t="s">
        <v>20668</v>
      </c>
      <c r="C7044" t="s">
        <v>20669</v>
      </c>
      <c r="D7044">
        <v>58</v>
      </c>
      <c r="E7044" t="s">
        <v>19</v>
      </c>
      <c r="F7044" t="s">
        <v>173</v>
      </c>
      <c r="G7044" s="1">
        <v>43853</v>
      </c>
      <c r="H7044" t="s">
        <v>27295</v>
      </c>
      <c r="I7044">
        <v>2020</v>
      </c>
      <c r="J7044" t="s">
        <v>27325</v>
      </c>
      <c r="K7044" t="s">
        <v>66</v>
      </c>
      <c r="L7044" t="s">
        <v>22</v>
      </c>
      <c r="M7044" t="s">
        <v>20670</v>
      </c>
      <c r="N7044" t="s">
        <v>62</v>
      </c>
      <c r="P7044" t="s">
        <v>41</v>
      </c>
      <c r="Q7044" t="s">
        <v>55</v>
      </c>
      <c r="S7044" s="11">
        <f t="shared" si="220"/>
        <v>0</v>
      </c>
      <c r="U7044" s="10">
        <f t="shared" si="221"/>
        <v>0</v>
      </c>
    </row>
    <row r="7045" spans="1:21" x14ac:dyDescent="0.25">
      <c r="A7045">
        <v>6369</v>
      </c>
      <c r="B7045" t="s">
        <v>20675</v>
      </c>
      <c r="C7045" t="s">
        <v>20676</v>
      </c>
      <c r="D7045">
        <v>43</v>
      </c>
      <c r="E7045" t="s">
        <v>29</v>
      </c>
      <c r="F7045" t="s">
        <v>655</v>
      </c>
      <c r="G7045" s="1">
        <v>44465</v>
      </c>
      <c r="H7045" t="s">
        <v>27298</v>
      </c>
      <c r="I7045">
        <v>2021</v>
      </c>
      <c r="J7045" t="s">
        <v>27315</v>
      </c>
      <c r="K7045" t="s">
        <v>67</v>
      </c>
      <c r="L7045" t="s">
        <v>72</v>
      </c>
      <c r="M7045" t="s">
        <v>20677</v>
      </c>
      <c r="N7045" t="s">
        <v>24</v>
      </c>
      <c r="P7045" t="s">
        <v>89</v>
      </c>
      <c r="Q7045" t="s">
        <v>55</v>
      </c>
      <c r="R7045" s="2">
        <v>45078.918055555558</v>
      </c>
      <c r="S7045" s="11">
        <f t="shared" si="220"/>
        <v>22.03333333338378</v>
      </c>
      <c r="U7045" s="10">
        <f t="shared" si="221"/>
        <v>0</v>
      </c>
    </row>
    <row r="7046" spans="1:21" x14ac:dyDescent="0.25">
      <c r="A7046">
        <v>6372</v>
      </c>
      <c r="B7046" t="s">
        <v>20686</v>
      </c>
      <c r="C7046" t="s">
        <v>20687</v>
      </c>
      <c r="D7046">
        <v>40</v>
      </c>
      <c r="E7046" t="s">
        <v>58</v>
      </c>
      <c r="F7046" t="s">
        <v>207</v>
      </c>
      <c r="G7046" s="1">
        <v>44159</v>
      </c>
      <c r="H7046" t="s">
        <v>27292</v>
      </c>
      <c r="I7046">
        <v>2020</v>
      </c>
      <c r="J7046" t="s">
        <v>27307</v>
      </c>
      <c r="K7046" t="s">
        <v>66</v>
      </c>
      <c r="L7046" t="s">
        <v>31</v>
      </c>
      <c r="M7046" t="s">
        <v>20688</v>
      </c>
      <c r="N7046" t="s">
        <v>24</v>
      </c>
      <c r="P7046" t="s">
        <v>143</v>
      </c>
      <c r="Q7046" t="s">
        <v>26</v>
      </c>
      <c r="R7046" s="2">
        <v>45078.436805555553</v>
      </c>
      <c r="S7046" s="11">
        <f t="shared" si="220"/>
        <v>10.483333333279006</v>
      </c>
      <c r="U7046" s="10">
        <f t="shared" si="221"/>
        <v>0</v>
      </c>
    </row>
    <row r="7047" spans="1:21" x14ac:dyDescent="0.25">
      <c r="A7047">
        <v>6373</v>
      </c>
      <c r="B7047" t="s">
        <v>20689</v>
      </c>
      <c r="C7047" t="s">
        <v>20690</v>
      </c>
      <c r="D7047">
        <v>20</v>
      </c>
      <c r="E7047" t="s">
        <v>29</v>
      </c>
      <c r="F7047" t="s">
        <v>86</v>
      </c>
      <c r="G7047" s="1">
        <v>44210</v>
      </c>
      <c r="H7047" t="s">
        <v>27295</v>
      </c>
      <c r="I7047">
        <v>2021</v>
      </c>
      <c r="J7047" t="s">
        <v>27311</v>
      </c>
      <c r="K7047" t="s">
        <v>59</v>
      </c>
      <c r="L7047" t="s">
        <v>46</v>
      </c>
      <c r="M7047" t="s">
        <v>20691</v>
      </c>
      <c r="N7047" t="s">
        <v>62</v>
      </c>
      <c r="P7047" t="s">
        <v>41</v>
      </c>
      <c r="Q7047" t="s">
        <v>55</v>
      </c>
      <c r="S7047" s="11">
        <f t="shared" si="220"/>
        <v>0</v>
      </c>
      <c r="U7047" s="10">
        <f t="shared" si="221"/>
        <v>0</v>
      </c>
    </row>
    <row r="7048" spans="1:21" x14ac:dyDescent="0.25">
      <c r="A7048">
        <v>6374</v>
      </c>
      <c r="B7048" t="s">
        <v>20692</v>
      </c>
      <c r="C7048" t="s">
        <v>20693</v>
      </c>
      <c r="D7048">
        <v>54</v>
      </c>
      <c r="E7048" t="s">
        <v>19</v>
      </c>
      <c r="F7048" t="s">
        <v>699</v>
      </c>
      <c r="G7048" s="1">
        <v>43851</v>
      </c>
      <c r="H7048" t="s">
        <v>27295</v>
      </c>
      <c r="I7048">
        <v>2020</v>
      </c>
      <c r="J7048" t="s">
        <v>27325</v>
      </c>
      <c r="K7048" t="s">
        <v>45</v>
      </c>
      <c r="L7048" t="s">
        <v>177</v>
      </c>
      <c r="M7048" t="s">
        <v>20694</v>
      </c>
      <c r="N7048" t="s">
        <v>62</v>
      </c>
      <c r="P7048" t="s">
        <v>143</v>
      </c>
      <c r="Q7048" t="s">
        <v>83</v>
      </c>
      <c r="S7048" s="11">
        <f t="shared" si="220"/>
        <v>0</v>
      </c>
      <c r="U7048" s="10">
        <f t="shared" si="221"/>
        <v>0</v>
      </c>
    </row>
    <row r="7049" spans="1:21" x14ac:dyDescent="0.25">
      <c r="A7049">
        <v>6377</v>
      </c>
      <c r="B7049" t="s">
        <v>20702</v>
      </c>
      <c r="C7049" t="s">
        <v>20703</v>
      </c>
      <c r="D7049">
        <v>28</v>
      </c>
      <c r="E7049" t="s">
        <v>58</v>
      </c>
      <c r="F7049" t="s">
        <v>71</v>
      </c>
      <c r="G7049" s="1">
        <v>44075</v>
      </c>
      <c r="H7049" t="s">
        <v>27298</v>
      </c>
      <c r="I7049">
        <v>2020</v>
      </c>
      <c r="J7049" t="s">
        <v>27314</v>
      </c>
      <c r="K7049" t="s">
        <v>66</v>
      </c>
      <c r="L7049" t="s">
        <v>37</v>
      </c>
      <c r="M7049" t="s">
        <v>20704</v>
      </c>
      <c r="N7049" t="s">
        <v>62</v>
      </c>
      <c r="P7049" t="s">
        <v>89</v>
      </c>
      <c r="Q7049" t="s">
        <v>83</v>
      </c>
      <c r="S7049" s="11">
        <f t="shared" si="220"/>
        <v>0</v>
      </c>
      <c r="U7049" s="10">
        <f t="shared" si="221"/>
        <v>0</v>
      </c>
    </row>
    <row r="7050" spans="1:21" x14ac:dyDescent="0.25">
      <c r="A7050">
        <v>6378</v>
      </c>
      <c r="B7050" t="s">
        <v>20705</v>
      </c>
      <c r="C7050" t="s">
        <v>20706</v>
      </c>
      <c r="D7050">
        <v>33</v>
      </c>
      <c r="E7050" t="s">
        <v>29</v>
      </c>
      <c r="F7050" t="s">
        <v>71</v>
      </c>
      <c r="G7050" s="1">
        <v>44243</v>
      </c>
      <c r="H7050" t="s">
        <v>27293</v>
      </c>
      <c r="I7050">
        <v>2021</v>
      </c>
      <c r="J7050" t="s">
        <v>27324</v>
      </c>
      <c r="K7050" t="s">
        <v>21</v>
      </c>
      <c r="L7050" t="s">
        <v>59</v>
      </c>
      <c r="M7050" t="s">
        <v>20707</v>
      </c>
      <c r="N7050" t="s">
        <v>62</v>
      </c>
      <c r="P7050" t="s">
        <v>41</v>
      </c>
      <c r="Q7050" t="s">
        <v>33</v>
      </c>
      <c r="S7050" s="11">
        <f t="shared" si="220"/>
        <v>0</v>
      </c>
      <c r="U7050" s="10">
        <f t="shared" si="221"/>
        <v>0</v>
      </c>
    </row>
    <row r="7051" spans="1:21" x14ac:dyDescent="0.25">
      <c r="A7051">
        <v>6379</v>
      </c>
      <c r="B7051" t="s">
        <v>20708</v>
      </c>
      <c r="C7051" t="s">
        <v>20709</v>
      </c>
      <c r="D7051">
        <v>37</v>
      </c>
      <c r="E7051" t="s">
        <v>58</v>
      </c>
      <c r="F7051" t="s">
        <v>157</v>
      </c>
      <c r="G7051" s="1">
        <v>43833</v>
      </c>
      <c r="H7051" t="s">
        <v>27295</v>
      </c>
      <c r="I7051">
        <v>2020</v>
      </c>
      <c r="J7051" t="s">
        <v>27325</v>
      </c>
      <c r="K7051" t="s">
        <v>21</v>
      </c>
      <c r="L7051" t="s">
        <v>99</v>
      </c>
      <c r="M7051" t="s">
        <v>20710</v>
      </c>
      <c r="N7051" t="s">
        <v>62</v>
      </c>
      <c r="P7051" t="s">
        <v>41</v>
      </c>
      <c r="Q7051" t="s">
        <v>83</v>
      </c>
      <c r="S7051" s="11">
        <f t="shared" si="220"/>
        <v>0</v>
      </c>
      <c r="U7051" s="10">
        <f t="shared" si="221"/>
        <v>0</v>
      </c>
    </row>
    <row r="7052" spans="1:21" x14ac:dyDescent="0.25">
      <c r="A7052">
        <v>6383</v>
      </c>
      <c r="B7052" t="s">
        <v>20723</v>
      </c>
      <c r="C7052" t="s">
        <v>20724</v>
      </c>
      <c r="D7052">
        <v>59</v>
      </c>
      <c r="E7052" t="s">
        <v>19</v>
      </c>
      <c r="F7052" t="s">
        <v>161</v>
      </c>
      <c r="G7052" s="1">
        <v>44381</v>
      </c>
      <c r="H7052" t="s">
        <v>27291</v>
      </c>
      <c r="I7052">
        <v>2021</v>
      </c>
      <c r="J7052" t="s">
        <v>27317</v>
      </c>
      <c r="K7052" t="s">
        <v>21</v>
      </c>
      <c r="L7052" t="s">
        <v>77</v>
      </c>
      <c r="M7052" t="s">
        <v>442</v>
      </c>
      <c r="N7052" t="s">
        <v>62</v>
      </c>
      <c r="P7052" t="s">
        <v>25</v>
      </c>
      <c r="Q7052" t="s">
        <v>55</v>
      </c>
      <c r="S7052" s="11">
        <f t="shared" si="220"/>
        <v>0</v>
      </c>
      <c r="U7052" s="10">
        <f t="shared" si="221"/>
        <v>0</v>
      </c>
    </row>
    <row r="7053" spans="1:21" x14ac:dyDescent="0.25">
      <c r="A7053">
        <v>6386</v>
      </c>
      <c r="B7053" t="s">
        <v>20733</v>
      </c>
      <c r="C7053" t="s">
        <v>20734</v>
      </c>
      <c r="D7053">
        <v>48</v>
      </c>
      <c r="E7053" t="s">
        <v>58</v>
      </c>
      <c r="F7053" t="s">
        <v>317</v>
      </c>
      <c r="G7053" s="1">
        <v>43930</v>
      </c>
      <c r="H7053" t="s">
        <v>27300</v>
      </c>
      <c r="I7053">
        <v>2020</v>
      </c>
      <c r="J7053" t="s">
        <v>27327</v>
      </c>
      <c r="K7053" t="s">
        <v>45</v>
      </c>
      <c r="L7053" t="s">
        <v>46</v>
      </c>
      <c r="M7053" t="s">
        <v>20735</v>
      </c>
      <c r="N7053" t="s">
        <v>24</v>
      </c>
      <c r="P7053" t="s">
        <v>143</v>
      </c>
      <c r="Q7053" t="s">
        <v>33</v>
      </c>
      <c r="R7053" s="2">
        <v>45078.09652777778</v>
      </c>
      <c r="S7053" s="11">
        <f t="shared" si="220"/>
        <v>2.3166666667093523</v>
      </c>
      <c r="U7053" s="10">
        <f t="shared" si="221"/>
        <v>0</v>
      </c>
    </row>
    <row r="7054" spans="1:21" x14ac:dyDescent="0.25">
      <c r="A7054">
        <v>6387</v>
      </c>
      <c r="B7054" t="s">
        <v>20736</v>
      </c>
      <c r="C7054" t="s">
        <v>20737</v>
      </c>
      <c r="D7054">
        <v>56</v>
      </c>
      <c r="E7054" t="s">
        <v>58</v>
      </c>
      <c r="F7054" t="s">
        <v>421</v>
      </c>
      <c r="G7054" s="1">
        <v>44433</v>
      </c>
      <c r="H7054" t="s">
        <v>27294</v>
      </c>
      <c r="I7054">
        <v>2021</v>
      </c>
      <c r="J7054" t="s">
        <v>27316</v>
      </c>
      <c r="K7054" t="s">
        <v>45</v>
      </c>
      <c r="L7054" t="s">
        <v>60</v>
      </c>
      <c r="M7054" t="s">
        <v>20738</v>
      </c>
      <c r="N7054" t="s">
        <v>62</v>
      </c>
      <c r="P7054" t="s">
        <v>89</v>
      </c>
      <c r="Q7054" t="s">
        <v>55</v>
      </c>
      <c r="S7054" s="11">
        <f t="shared" si="220"/>
        <v>0</v>
      </c>
      <c r="U7054" s="10">
        <f t="shared" si="221"/>
        <v>0</v>
      </c>
    </row>
    <row r="7055" spans="1:21" x14ac:dyDescent="0.25">
      <c r="A7055">
        <v>6388</v>
      </c>
      <c r="B7055" t="s">
        <v>20739</v>
      </c>
      <c r="C7055" t="s">
        <v>20740</v>
      </c>
      <c r="D7055">
        <v>47</v>
      </c>
      <c r="E7055" t="s">
        <v>29</v>
      </c>
      <c r="F7055" t="s">
        <v>202</v>
      </c>
      <c r="G7055" s="1">
        <v>44291</v>
      </c>
      <c r="H7055" t="s">
        <v>27300</v>
      </c>
      <c r="I7055">
        <v>2021</v>
      </c>
      <c r="J7055" t="s">
        <v>27323</v>
      </c>
      <c r="K7055" t="s">
        <v>66</v>
      </c>
      <c r="L7055" t="s">
        <v>22</v>
      </c>
      <c r="M7055" t="s">
        <v>20741</v>
      </c>
      <c r="N7055" t="s">
        <v>24</v>
      </c>
      <c r="P7055" t="s">
        <v>25</v>
      </c>
      <c r="Q7055" t="s">
        <v>33</v>
      </c>
      <c r="R7055" s="2">
        <v>45078.408333333333</v>
      </c>
      <c r="S7055" s="11">
        <f t="shared" si="220"/>
        <v>9.7999999999883585</v>
      </c>
      <c r="U7055" s="10">
        <f t="shared" si="221"/>
        <v>0</v>
      </c>
    </row>
    <row r="7056" spans="1:21" x14ac:dyDescent="0.25">
      <c r="A7056">
        <v>6389</v>
      </c>
      <c r="B7056" t="s">
        <v>20742</v>
      </c>
      <c r="C7056" t="s">
        <v>20743</v>
      </c>
      <c r="D7056">
        <v>41</v>
      </c>
      <c r="E7056" t="s">
        <v>58</v>
      </c>
      <c r="F7056" t="s">
        <v>339</v>
      </c>
      <c r="G7056" s="1">
        <v>44320</v>
      </c>
      <c r="H7056" t="s">
        <v>27290</v>
      </c>
      <c r="I7056">
        <v>2021</v>
      </c>
      <c r="J7056" t="s">
        <v>27305</v>
      </c>
      <c r="K7056" t="s">
        <v>67</v>
      </c>
      <c r="L7056" t="s">
        <v>113</v>
      </c>
      <c r="M7056" t="s">
        <v>20744</v>
      </c>
      <c r="N7056" t="s">
        <v>24</v>
      </c>
      <c r="P7056" t="s">
        <v>41</v>
      </c>
      <c r="Q7056" t="s">
        <v>55</v>
      </c>
      <c r="R7056" s="2">
        <v>45078.572222222225</v>
      </c>
      <c r="S7056" s="11">
        <f t="shared" si="220"/>
        <v>13.733333333395422</v>
      </c>
      <c r="U7056" s="10">
        <f t="shared" si="221"/>
        <v>0</v>
      </c>
    </row>
    <row r="7057" spans="1:21" x14ac:dyDescent="0.25">
      <c r="A7057">
        <v>6390</v>
      </c>
      <c r="B7057" t="s">
        <v>20745</v>
      </c>
      <c r="C7057" t="s">
        <v>20746</v>
      </c>
      <c r="D7057">
        <v>66</v>
      </c>
      <c r="E7057" t="s">
        <v>58</v>
      </c>
      <c r="F7057" t="s">
        <v>456</v>
      </c>
      <c r="G7057" s="1">
        <v>44131</v>
      </c>
      <c r="H7057" t="s">
        <v>27296</v>
      </c>
      <c r="I7057">
        <v>2020</v>
      </c>
      <c r="J7057" t="s">
        <v>27319</v>
      </c>
      <c r="K7057" t="s">
        <v>45</v>
      </c>
      <c r="L7057" t="s">
        <v>141</v>
      </c>
      <c r="M7057" t="s">
        <v>20747</v>
      </c>
      <c r="N7057" t="s">
        <v>62</v>
      </c>
      <c r="P7057" t="s">
        <v>143</v>
      </c>
      <c r="Q7057" t="s">
        <v>83</v>
      </c>
      <c r="S7057" s="11">
        <f t="shared" si="220"/>
        <v>0</v>
      </c>
      <c r="U7057" s="10">
        <f t="shared" si="221"/>
        <v>0</v>
      </c>
    </row>
    <row r="7058" spans="1:21" x14ac:dyDescent="0.25">
      <c r="A7058">
        <v>6391</v>
      </c>
      <c r="B7058" t="s">
        <v>20748</v>
      </c>
      <c r="C7058" t="s">
        <v>20749</v>
      </c>
      <c r="D7058">
        <v>52</v>
      </c>
      <c r="E7058" t="s">
        <v>19</v>
      </c>
      <c r="F7058" t="s">
        <v>242</v>
      </c>
      <c r="G7058" s="1">
        <v>44316</v>
      </c>
      <c r="H7058" t="s">
        <v>27300</v>
      </c>
      <c r="I7058">
        <v>2021</v>
      </c>
      <c r="J7058" t="s">
        <v>27323</v>
      </c>
      <c r="K7058" t="s">
        <v>59</v>
      </c>
      <c r="L7058" t="s">
        <v>46</v>
      </c>
      <c r="M7058" t="s">
        <v>20750</v>
      </c>
      <c r="N7058" t="s">
        <v>62</v>
      </c>
      <c r="P7058" t="s">
        <v>89</v>
      </c>
      <c r="Q7058" t="s">
        <v>55</v>
      </c>
      <c r="S7058" s="11">
        <f t="shared" si="220"/>
        <v>0</v>
      </c>
      <c r="U7058" s="10">
        <f t="shared" si="221"/>
        <v>0</v>
      </c>
    </row>
    <row r="7059" spans="1:21" x14ac:dyDescent="0.25">
      <c r="A7059">
        <v>6392</v>
      </c>
      <c r="B7059" t="s">
        <v>20751</v>
      </c>
      <c r="C7059" t="s">
        <v>20752</v>
      </c>
      <c r="D7059">
        <v>22</v>
      </c>
      <c r="E7059" t="s">
        <v>58</v>
      </c>
      <c r="F7059" t="s">
        <v>76</v>
      </c>
      <c r="G7059" s="1">
        <v>44377</v>
      </c>
      <c r="H7059" t="s">
        <v>27297</v>
      </c>
      <c r="I7059">
        <v>2021</v>
      </c>
      <c r="J7059" t="s">
        <v>27313</v>
      </c>
      <c r="K7059" t="s">
        <v>59</v>
      </c>
      <c r="L7059" t="s">
        <v>93</v>
      </c>
      <c r="M7059" t="s">
        <v>20753</v>
      </c>
      <c r="N7059" t="s">
        <v>62</v>
      </c>
      <c r="P7059" t="s">
        <v>41</v>
      </c>
      <c r="Q7059" t="s">
        <v>83</v>
      </c>
      <c r="S7059" s="11">
        <f t="shared" si="220"/>
        <v>0</v>
      </c>
      <c r="U7059" s="10">
        <f t="shared" si="221"/>
        <v>0</v>
      </c>
    </row>
    <row r="7060" spans="1:21" x14ac:dyDescent="0.25">
      <c r="A7060">
        <v>6393</v>
      </c>
      <c r="B7060" t="s">
        <v>20754</v>
      </c>
      <c r="C7060" t="s">
        <v>20755</v>
      </c>
      <c r="D7060">
        <v>23</v>
      </c>
      <c r="E7060" t="s">
        <v>29</v>
      </c>
      <c r="F7060" t="s">
        <v>397</v>
      </c>
      <c r="G7060" s="1">
        <v>44353</v>
      </c>
      <c r="H7060" t="s">
        <v>27297</v>
      </c>
      <c r="I7060">
        <v>2021</v>
      </c>
      <c r="J7060" t="s">
        <v>27313</v>
      </c>
      <c r="K7060" t="s">
        <v>45</v>
      </c>
      <c r="L7060" t="s">
        <v>59</v>
      </c>
      <c r="M7060" t="s">
        <v>20756</v>
      </c>
      <c r="N7060" t="s">
        <v>24</v>
      </c>
      <c r="P7060" t="s">
        <v>143</v>
      </c>
      <c r="Q7060" t="s">
        <v>33</v>
      </c>
      <c r="R7060" s="2">
        <v>45078.425000000003</v>
      </c>
      <c r="S7060" s="11">
        <f t="shared" si="220"/>
        <v>10.200000000069849</v>
      </c>
      <c r="U7060" s="10">
        <f t="shared" si="221"/>
        <v>0</v>
      </c>
    </row>
    <row r="7061" spans="1:21" x14ac:dyDescent="0.25">
      <c r="A7061">
        <v>6394</v>
      </c>
      <c r="B7061" t="s">
        <v>20757</v>
      </c>
      <c r="C7061" t="s">
        <v>20758</v>
      </c>
      <c r="D7061">
        <v>22</v>
      </c>
      <c r="E7061" t="s">
        <v>19</v>
      </c>
      <c r="F7061" t="s">
        <v>117</v>
      </c>
      <c r="G7061" s="1">
        <v>44273</v>
      </c>
      <c r="H7061" t="s">
        <v>27289</v>
      </c>
      <c r="I7061">
        <v>2021</v>
      </c>
      <c r="J7061" t="s">
        <v>27304</v>
      </c>
      <c r="K7061" t="s">
        <v>45</v>
      </c>
      <c r="L7061" t="s">
        <v>93</v>
      </c>
      <c r="M7061" t="s">
        <v>20759</v>
      </c>
      <c r="N7061" t="s">
        <v>24</v>
      </c>
      <c r="P7061" t="s">
        <v>41</v>
      </c>
      <c r="Q7061" t="s">
        <v>26</v>
      </c>
      <c r="R7061" s="2">
        <v>45078.134027777778</v>
      </c>
      <c r="S7061" s="11">
        <f t="shared" si="220"/>
        <v>3.2166666666744277</v>
      </c>
      <c r="U7061" s="10">
        <f t="shared" si="221"/>
        <v>0</v>
      </c>
    </row>
    <row r="7062" spans="1:21" x14ac:dyDescent="0.25">
      <c r="A7062">
        <v>6398</v>
      </c>
      <c r="B7062" t="s">
        <v>20772</v>
      </c>
      <c r="C7062" t="s">
        <v>20773</v>
      </c>
      <c r="D7062">
        <v>52</v>
      </c>
      <c r="E7062" t="s">
        <v>29</v>
      </c>
      <c r="F7062" t="s">
        <v>286</v>
      </c>
      <c r="G7062" s="1">
        <v>44164</v>
      </c>
      <c r="H7062" t="s">
        <v>27292</v>
      </c>
      <c r="I7062">
        <v>2020</v>
      </c>
      <c r="J7062" t="s">
        <v>27307</v>
      </c>
      <c r="K7062" t="s">
        <v>67</v>
      </c>
      <c r="L7062" t="s">
        <v>177</v>
      </c>
      <c r="M7062" t="s">
        <v>20774</v>
      </c>
      <c r="N7062" t="s">
        <v>62</v>
      </c>
      <c r="P7062" t="s">
        <v>41</v>
      </c>
      <c r="Q7062" t="s">
        <v>55</v>
      </c>
      <c r="S7062" s="11">
        <f t="shared" si="220"/>
        <v>0</v>
      </c>
      <c r="U7062" s="10">
        <f t="shared" si="221"/>
        <v>0</v>
      </c>
    </row>
    <row r="7063" spans="1:21" x14ac:dyDescent="0.25">
      <c r="A7063">
        <v>6399</v>
      </c>
      <c r="B7063" t="s">
        <v>20775</v>
      </c>
      <c r="C7063" t="s">
        <v>20776</v>
      </c>
      <c r="D7063">
        <v>48</v>
      </c>
      <c r="E7063" t="s">
        <v>29</v>
      </c>
      <c r="F7063" t="s">
        <v>81</v>
      </c>
      <c r="G7063" s="1">
        <v>44166</v>
      </c>
      <c r="H7063" t="s">
        <v>27299</v>
      </c>
      <c r="I7063">
        <v>2020</v>
      </c>
      <c r="J7063" t="s">
        <v>27321</v>
      </c>
      <c r="K7063" t="s">
        <v>66</v>
      </c>
      <c r="L7063" t="s">
        <v>113</v>
      </c>
      <c r="M7063" t="s">
        <v>20777</v>
      </c>
      <c r="N7063" t="s">
        <v>24</v>
      </c>
      <c r="P7063" t="s">
        <v>25</v>
      </c>
      <c r="Q7063" t="s">
        <v>55</v>
      </c>
      <c r="R7063" s="2">
        <v>45078.339583333334</v>
      </c>
      <c r="S7063" s="11">
        <f t="shared" si="220"/>
        <v>8.1500000000232831</v>
      </c>
      <c r="U7063" s="10">
        <f t="shared" si="221"/>
        <v>0</v>
      </c>
    </row>
    <row r="7064" spans="1:21" x14ac:dyDescent="0.25">
      <c r="A7064">
        <v>6400</v>
      </c>
      <c r="B7064" t="s">
        <v>6266</v>
      </c>
      <c r="C7064" t="s">
        <v>20778</v>
      </c>
      <c r="D7064">
        <v>26</v>
      </c>
      <c r="E7064" t="s">
        <v>58</v>
      </c>
      <c r="F7064" t="s">
        <v>129</v>
      </c>
      <c r="G7064" s="1">
        <v>44487</v>
      </c>
      <c r="H7064" t="s">
        <v>27296</v>
      </c>
      <c r="I7064">
        <v>2021</v>
      </c>
      <c r="J7064" t="s">
        <v>27312</v>
      </c>
      <c r="K7064" t="s">
        <v>67</v>
      </c>
      <c r="L7064" t="s">
        <v>99</v>
      </c>
      <c r="M7064" t="s">
        <v>20779</v>
      </c>
      <c r="N7064" t="s">
        <v>62</v>
      </c>
      <c r="P7064" t="s">
        <v>143</v>
      </c>
      <c r="Q7064" t="s">
        <v>55</v>
      </c>
      <c r="S7064" s="11">
        <f t="shared" si="220"/>
        <v>0</v>
      </c>
      <c r="U7064" s="10">
        <f t="shared" si="221"/>
        <v>0</v>
      </c>
    </row>
    <row r="7065" spans="1:21" x14ac:dyDescent="0.25">
      <c r="A7065">
        <v>6401</v>
      </c>
      <c r="B7065" t="s">
        <v>20780</v>
      </c>
      <c r="C7065" t="s">
        <v>2263</v>
      </c>
      <c r="D7065">
        <v>40</v>
      </c>
      <c r="E7065" t="s">
        <v>19</v>
      </c>
      <c r="F7065" t="s">
        <v>421</v>
      </c>
      <c r="G7065" s="1">
        <v>43886</v>
      </c>
      <c r="H7065" t="s">
        <v>27293</v>
      </c>
      <c r="I7065">
        <v>2020</v>
      </c>
      <c r="J7065" t="s">
        <v>27308</v>
      </c>
      <c r="K7065" t="s">
        <v>67</v>
      </c>
      <c r="L7065" t="s">
        <v>72</v>
      </c>
      <c r="M7065" t="s">
        <v>20781</v>
      </c>
      <c r="N7065" t="s">
        <v>62</v>
      </c>
      <c r="P7065" t="s">
        <v>143</v>
      </c>
      <c r="Q7065" t="s">
        <v>33</v>
      </c>
      <c r="S7065" s="11">
        <f t="shared" si="220"/>
        <v>0</v>
      </c>
      <c r="U7065" s="10">
        <f t="shared" si="221"/>
        <v>0</v>
      </c>
    </row>
    <row r="7066" spans="1:21" x14ac:dyDescent="0.25">
      <c r="A7066">
        <v>6403</v>
      </c>
      <c r="B7066" t="s">
        <v>20786</v>
      </c>
      <c r="C7066" t="s">
        <v>20787</v>
      </c>
      <c r="D7066">
        <v>30</v>
      </c>
      <c r="E7066" t="s">
        <v>29</v>
      </c>
      <c r="F7066" t="s">
        <v>125</v>
      </c>
      <c r="G7066" s="1">
        <v>44166</v>
      </c>
      <c r="H7066" t="s">
        <v>27299</v>
      </c>
      <c r="I7066">
        <v>2020</v>
      </c>
      <c r="J7066" t="s">
        <v>27321</v>
      </c>
      <c r="K7066" t="s">
        <v>21</v>
      </c>
      <c r="L7066" t="s">
        <v>177</v>
      </c>
      <c r="M7066" t="s">
        <v>20788</v>
      </c>
      <c r="N7066" t="s">
        <v>62</v>
      </c>
      <c r="P7066" t="s">
        <v>89</v>
      </c>
      <c r="Q7066" t="s">
        <v>26</v>
      </c>
      <c r="S7066" s="11">
        <f t="shared" si="220"/>
        <v>0</v>
      </c>
      <c r="U7066" s="10">
        <f t="shared" si="221"/>
        <v>0</v>
      </c>
    </row>
    <row r="7067" spans="1:21" x14ac:dyDescent="0.25">
      <c r="A7067">
        <v>6404</v>
      </c>
      <c r="B7067" t="s">
        <v>20789</v>
      </c>
      <c r="C7067" t="s">
        <v>20790</v>
      </c>
      <c r="D7067">
        <v>34</v>
      </c>
      <c r="E7067" t="s">
        <v>58</v>
      </c>
      <c r="F7067" t="s">
        <v>30</v>
      </c>
      <c r="G7067" s="1">
        <v>43847</v>
      </c>
      <c r="H7067" t="s">
        <v>27295</v>
      </c>
      <c r="I7067">
        <v>2020</v>
      </c>
      <c r="J7067" t="s">
        <v>27325</v>
      </c>
      <c r="K7067" t="s">
        <v>67</v>
      </c>
      <c r="L7067" t="s">
        <v>31</v>
      </c>
      <c r="M7067" t="s">
        <v>20791</v>
      </c>
      <c r="N7067" t="s">
        <v>62</v>
      </c>
      <c r="P7067" t="s">
        <v>25</v>
      </c>
      <c r="Q7067" t="s">
        <v>26</v>
      </c>
      <c r="S7067" s="11">
        <f t="shared" si="220"/>
        <v>0</v>
      </c>
      <c r="U7067" s="10">
        <f t="shared" si="221"/>
        <v>0</v>
      </c>
    </row>
    <row r="7068" spans="1:21" x14ac:dyDescent="0.25">
      <c r="A7068">
        <v>6405</v>
      </c>
      <c r="B7068" t="s">
        <v>20792</v>
      </c>
      <c r="C7068" t="s">
        <v>20793</v>
      </c>
      <c r="D7068">
        <v>69</v>
      </c>
      <c r="E7068" t="s">
        <v>19</v>
      </c>
      <c r="F7068" t="s">
        <v>699</v>
      </c>
      <c r="G7068" s="1">
        <v>44545</v>
      </c>
      <c r="H7068" t="s">
        <v>27299</v>
      </c>
      <c r="I7068">
        <v>2021</v>
      </c>
      <c r="J7068" t="s">
        <v>27322</v>
      </c>
      <c r="K7068" t="s">
        <v>67</v>
      </c>
      <c r="L7068" t="s">
        <v>67</v>
      </c>
      <c r="M7068" t="s">
        <v>20794</v>
      </c>
      <c r="N7068" t="s">
        <v>24</v>
      </c>
      <c r="P7068" t="s">
        <v>143</v>
      </c>
      <c r="Q7068" t="s">
        <v>83</v>
      </c>
      <c r="R7068" s="2">
        <v>45078.025000000001</v>
      </c>
      <c r="S7068" s="11">
        <f t="shared" si="220"/>
        <v>0.6000000000349246</v>
      </c>
      <c r="U7068" s="10">
        <f t="shared" si="221"/>
        <v>0</v>
      </c>
    </row>
    <row r="7069" spans="1:21" x14ac:dyDescent="0.25">
      <c r="A7069">
        <v>6407</v>
      </c>
      <c r="B7069" t="s">
        <v>20799</v>
      </c>
      <c r="C7069" t="s">
        <v>20800</v>
      </c>
      <c r="D7069">
        <v>29</v>
      </c>
      <c r="E7069" t="s">
        <v>58</v>
      </c>
      <c r="F7069" t="s">
        <v>161</v>
      </c>
      <c r="G7069" s="1">
        <v>44106</v>
      </c>
      <c r="H7069" t="s">
        <v>27296</v>
      </c>
      <c r="I7069">
        <v>2020</v>
      </c>
      <c r="J7069" t="s">
        <v>27319</v>
      </c>
      <c r="K7069" t="s">
        <v>67</v>
      </c>
      <c r="L7069" t="s">
        <v>67</v>
      </c>
      <c r="M7069" t="s">
        <v>20801</v>
      </c>
      <c r="N7069" t="s">
        <v>62</v>
      </c>
      <c r="P7069" t="s">
        <v>41</v>
      </c>
      <c r="Q7069" t="s">
        <v>83</v>
      </c>
      <c r="S7069" s="11">
        <f t="shared" si="220"/>
        <v>0</v>
      </c>
      <c r="U7069" s="10">
        <f t="shared" si="221"/>
        <v>0</v>
      </c>
    </row>
    <row r="7070" spans="1:21" x14ac:dyDescent="0.25">
      <c r="A7070">
        <v>6409</v>
      </c>
      <c r="B7070" t="s">
        <v>20806</v>
      </c>
      <c r="C7070" t="s">
        <v>20807</v>
      </c>
      <c r="D7070">
        <v>58</v>
      </c>
      <c r="E7070" t="s">
        <v>29</v>
      </c>
      <c r="F7070" t="s">
        <v>51</v>
      </c>
      <c r="G7070" s="1">
        <v>44209</v>
      </c>
      <c r="H7070" t="s">
        <v>27295</v>
      </c>
      <c r="I7070">
        <v>2021</v>
      </c>
      <c r="J7070" t="s">
        <v>27311</v>
      </c>
      <c r="K7070" t="s">
        <v>67</v>
      </c>
      <c r="L7070" t="s">
        <v>67</v>
      </c>
      <c r="M7070" t="s">
        <v>20808</v>
      </c>
      <c r="N7070" t="s">
        <v>62</v>
      </c>
      <c r="P7070" t="s">
        <v>41</v>
      </c>
      <c r="Q7070" t="s">
        <v>83</v>
      </c>
      <c r="S7070" s="11">
        <f t="shared" si="220"/>
        <v>0</v>
      </c>
      <c r="U7070" s="10">
        <f t="shared" si="221"/>
        <v>0</v>
      </c>
    </row>
    <row r="7071" spans="1:21" x14ac:dyDescent="0.25">
      <c r="A7071">
        <v>6410</v>
      </c>
      <c r="B7071" t="s">
        <v>8920</v>
      </c>
      <c r="C7071" t="s">
        <v>20809</v>
      </c>
      <c r="D7071">
        <v>60</v>
      </c>
      <c r="E7071" t="s">
        <v>58</v>
      </c>
      <c r="F7071" t="s">
        <v>161</v>
      </c>
      <c r="G7071" s="1">
        <v>44073</v>
      </c>
      <c r="H7071" t="s">
        <v>27294</v>
      </c>
      <c r="I7071">
        <v>2020</v>
      </c>
      <c r="J7071" t="s">
        <v>27309</v>
      </c>
      <c r="K7071" t="s">
        <v>67</v>
      </c>
      <c r="L7071" t="s">
        <v>150</v>
      </c>
      <c r="M7071" t="s">
        <v>20810</v>
      </c>
      <c r="N7071" t="s">
        <v>62</v>
      </c>
      <c r="P7071" t="s">
        <v>25</v>
      </c>
      <c r="Q7071" t="s">
        <v>26</v>
      </c>
      <c r="S7071" s="11">
        <f t="shared" si="220"/>
        <v>0</v>
      </c>
      <c r="U7071" s="10">
        <f t="shared" si="221"/>
        <v>0</v>
      </c>
    </row>
    <row r="7072" spans="1:21" x14ac:dyDescent="0.25">
      <c r="A7072">
        <v>6413</v>
      </c>
      <c r="B7072" t="s">
        <v>20817</v>
      </c>
      <c r="C7072" t="s">
        <v>20818</v>
      </c>
      <c r="D7072">
        <v>19</v>
      </c>
      <c r="E7072" t="s">
        <v>58</v>
      </c>
      <c r="F7072" t="s">
        <v>242</v>
      </c>
      <c r="G7072" s="1">
        <v>44300</v>
      </c>
      <c r="H7072" t="s">
        <v>27300</v>
      </c>
      <c r="I7072">
        <v>2021</v>
      </c>
      <c r="J7072" t="s">
        <v>27323</v>
      </c>
      <c r="K7072" t="s">
        <v>67</v>
      </c>
      <c r="L7072" t="s">
        <v>31</v>
      </c>
      <c r="M7072" t="s">
        <v>20819</v>
      </c>
      <c r="N7072" t="s">
        <v>24</v>
      </c>
      <c r="P7072" t="s">
        <v>143</v>
      </c>
      <c r="Q7072" t="s">
        <v>83</v>
      </c>
      <c r="R7072" s="2">
        <v>45078.643750000003</v>
      </c>
      <c r="S7072" s="11">
        <f t="shared" si="220"/>
        <v>15.450000000069849</v>
      </c>
      <c r="U7072" s="10">
        <f t="shared" si="221"/>
        <v>0</v>
      </c>
    </row>
    <row r="7073" spans="1:21" x14ac:dyDescent="0.25">
      <c r="A7073">
        <v>6414</v>
      </c>
      <c r="B7073" t="s">
        <v>20820</v>
      </c>
      <c r="C7073" t="s">
        <v>20821</v>
      </c>
      <c r="D7073">
        <v>58</v>
      </c>
      <c r="E7073" t="s">
        <v>19</v>
      </c>
      <c r="F7073" t="s">
        <v>76</v>
      </c>
      <c r="G7073" s="1">
        <v>44384</v>
      </c>
      <c r="H7073" t="s">
        <v>27291</v>
      </c>
      <c r="I7073">
        <v>2021</v>
      </c>
      <c r="J7073" t="s">
        <v>27317</v>
      </c>
      <c r="K7073" t="s">
        <v>45</v>
      </c>
      <c r="L7073" t="s">
        <v>72</v>
      </c>
      <c r="M7073" t="s">
        <v>20822</v>
      </c>
      <c r="N7073" t="s">
        <v>24</v>
      </c>
      <c r="P7073" t="s">
        <v>89</v>
      </c>
      <c r="Q7073" t="s">
        <v>26</v>
      </c>
      <c r="R7073" s="2">
        <v>45078.852777777778</v>
      </c>
      <c r="S7073" s="11">
        <f t="shared" si="220"/>
        <v>20.466666666674428</v>
      </c>
      <c r="U7073" s="10">
        <f t="shared" si="221"/>
        <v>0</v>
      </c>
    </row>
    <row r="7074" spans="1:21" x14ac:dyDescent="0.25">
      <c r="A7074">
        <v>6416</v>
      </c>
      <c r="B7074" t="s">
        <v>20827</v>
      </c>
      <c r="C7074" t="s">
        <v>20828</v>
      </c>
      <c r="D7074">
        <v>52</v>
      </c>
      <c r="E7074" t="s">
        <v>19</v>
      </c>
      <c r="F7074" t="s">
        <v>157</v>
      </c>
      <c r="G7074" s="1">
        <v>44158</v>
      </c>
      <c r="H7074" t="s">
        <v>27292</v>
      </c>
      <c r="I7074">
        <v>2020</v>
      </c>
      <c r="J7074" t="s">
        <v>27307</v>
      </c>
      <c r="K7074" t="s">
        <v>59</v>
      </c>
      <c r="L7074" t="s">
        <v>150</v>
      </c>
      <c r="M7074" t="s">
        <v>20829</v>
      </c>
      <c r="N7074" t="s">
        <v>62</v>
      </c>
      <c r="P7074" t="s">
        <v>143</v>
      </c>
      <c r="Q7074" t="s">
        <v>55</v>
      </c>
      <c r="S7074" s="11">
        <f t="shared" si="220"/>
        <v>0</v>
      </c>
      <c r="U7074" s="10">
        <f t="shared" si="221"/>
        <v>0</v>
      </c>
    </row>
    <row r="7075" spans="1:21" x14ac:dyDescent="0.25">
      <c r="A7075">
        <v>6418</v>
      </c>
      <c r="B7075" t="s">
        <v>20834</v>
      </c>
      <c r="C7075" t="s">
        <v>20835</v>
      </c>
      <c r="D7075">
        <v>51</v>
      </c>
      <c r="E7075" t="s">
        <v>29</v>
      </c>
      <c r="F7075" t="s">
        <v>242</v>
      </c>
      <c r="G7075" s="1">
        <v>44109</v>
      </c>
      <c r="H7075" t="s">
        <v>27296</v>
      </c>
      <c r="I7075">
        <v>2020</v>
      </c>
      <c r="J7075" t="s">
        <v>27319</v>
      </c>
      <c r="K7075" t="s">
        <v>45</v>
      </c>
      <c r="L7075" t="s">
        <v>59</v>
      </c>
      <c r="M7075" t="s">
        <v>20836</v>
      </c>
      <c r="N7075" t="s">
        <v>24</v>
      </c>
      <c r="P7075" t="s">
        <v>25</v>
      </c>
      <c r="Q7075" t="s">
        <v>33</v>
      </c>
      <c r="R7075" s="2">
        <v>45078.236805555556</v>
      </c>
      <c r="S7075" s="11">
        <f t="shared" si="220"/>
        <v>5.6833333333488554</v>
      </c>
      <c r="U7075" s="10">
        <f t="shared" si="221"/>
        <v>0</v>
      </c>
    </row>
    <row r="7076" spans="1:21" x14ac:dyDescent="0.25">
      <c r="A7076">
        <v>6420</v>
      </c>
      <c r="B7076" t="s">
        <v>20840</v>
      </c>
      <c r="C7076" t="s">
        <v>20841</v>
      </c>
      <c r="D7076">
        <v>41</v>
      </c>
      <c r="E7076" t="s">
        <v>58</v>
      </c>
      <c r="F7076" t="s">
        <v>20</v>
      </c>
      <c r="G7076" s="1">
        <v>44454</v>
      </c>
      <c r="H7076" t="s">
        <v>27298</v>
      </c>
      <c r="I7076">
        <v>2021</v>
      </c>
      <c r="J7076" t="s">
        <v>27315</v>
      </c>
      <c r="K7076" t="s">
        <v>66</v>
      </c>
      <c r="L7076" t="s">
        <v>99</v>
      </c>
      <c r="M7076" t="s">
        <v>20842</v>
      </c>
      <c r="N7076" t="s">
        <v>24</v>
      </c>
      <c r="P7076" t="s">
        <v>25</v>
      </c>
      <c r="Q7076" t="s">
        <v>55</v>
      </c>
      <c r="R7076" s="2">
        <v>45078.054861111108</v>
      </c>
      <c r="S7076" s="11">
        <f t="shared" si="220"/>
        <v>1.316666666592937</v>
      </c>
      <c r="U7076" s="10">
        <f t="shared" si="221"/>
        <v>0</v>
      </c>
    </row>
    <row r="7077" spans="1:21" x14ac:dyDescent="0.25">
      <c r="A7077">
        <v>6422</v>
      </c>
      <c r="B7077" t="s">
        <v>17536</v>
      </c>
      <c r="C7077" t="s">
        <v>20847</v>
      </c>
      <c r="D7077">
        <v>23</v>
      </c>
      <c r="E7077" t="s">
        <v>58</v>
      </c>
      <c r="F7077" t="s">
        <v>202</v>
      </c>
      <c r="G7077" s="1">
        <v>43857</v>
      </c>
      <c r="H7077" t="s">
        <v>27295</v>
      </c>
      <c r="I7077">
        <v>2020</v>
      </c>
      <c r="J7077" t="s">
        <v>27325</v>
      </c>
      <c r="K7077" t="s">
        <v>59</v>
      </c>
      <c r="L7077" t="s">
        <v>31</v>
      </c>
      <c r="M7077" t="s">
        <v>20848</v>
      </c>
      <c r="N7077" t="s">
        <v>62</v>
      </c>
      <c r="P7077" t="s">
        <v>143</v>
      </c>
      <c r="Q7077" t="s">
        <v>83</v>
      </c>
      <c r="S7077" s="11">
        <f t="shared" si="220"/>
        <v>0</v>
      </c>
      <c r="U7077" s="10">
        <f t="shared" si="221"/>
        <v>0</v>
      </c>
    </row>
    <row r="7078" spans="1:21" x14ac:dyDescent="0.25">
      <c r="A7078">
        <v>6423</v>
      </c>
      <c r="B7078" t="s">
        <v>20849</v>
      </c>
      <c r="C7078" t="s">
        <v>20850</v>
      </c>
      <c r="D7078">
        <v>67</v>
      </c>
      <c r="E7078" t="s">
        <v>19</v>
      </c>
      <c r="F7078" t="s">
        <v>421</v>
      </c>
      <c r="G7078" s="1">
        <v>44533</v>
      </c>
      <c r="H7078" t="s">
        <v>27299</v>
      </c>
      <c r="I7078">
        <v>2021</v>
      </c>
      <c r="J7078" t="s">
        <v>27322</v>
      </c>
      <c r="K7078" t="s">
        <v>21</v>
      </c>
      <c r="L7078" t="s">
        <v>93</v>
      </c>
      <c r="M7078" t="s">
        <v>20851</v>
      </c>
      <c r="N7078" t="s">
        <v>24</v>
      </c>
      <c r="P7078" t="s">
        <v>41</v>
      </c>
      <c r="Q7078" t="s">
        <v>55</v>
      </c>
      <c r="R7078" s="2">
        <v>45078.925694444442</v>
      </c>
      <c r="S7078" s="11">
        <f t="shared" si="220"/>
        <v>22.21666666661622</v>
      </c>
      <c r="U7078" s="10">
        <f t="shared" si="221"/>
        <v>0</v>
      </c>
    </row>
    <row r="7079" spans="1:21" x14ac:dyDescent="0.25">
      <c r="A7079">
        <v>6424</v>
      </c>
      <c r="B7079" t="s">
        <v>20852</v>
      </c>
      <c r="C7079" t="s">
        <v>20853</v>
      </c>
      <c r="D7079">
        <v>63</v>
      </c>
      <c r="E7079" t="s">
        <v>58</v>
      </c>
      <c r="F7079" t="s">
        <v>125</v>
      </c>
      <c r="G7079" s="1">
        <v>43908</v>
      </c>
      <c r="H7079" t="s">
        <v>27289</v>
      </c>
      <c r="I7079">
        <v>2020</v>
      </c>
      <c r="J7079" t="s">
        <v>27310</v>
      </c>
      <c r="K7079" t="s">
        <v>59</v>
      </c>
      <c r="L7079" t="s">
        <v>31</v>
      </c>
      <c r="M7079" t="s">
        <v>20854</v>
      </c>
      <c r="N7079" t="s">
        <v>62</v>
      </c>
      <c r="P7079" t="s">
        <v>89</v>
      </c>
      <c r="Q7079" t="s">
        <v>33</v>
      </c>
      <c r="S7079" s="11">
        <f t="shared" si="220"/>
        <v>0</v>
      </c>
      <c r="U7079" s="10">
        <f t="shared" si="221"/>
        <v>0</v>
      </c>
    </row>
    <row r="7080" spans="1:21" x14ac:dyDescent="0.25">
      <c r="A7080">
        <v>6426</v>
      </c>
      <c r="B7080" t="s">
        <v>20858</v>
      </c>
      <c r="C7080" t="s">
        <v>20859</v>
      </c>
      <c r="D7080">
        <v>34</v>
      </c>
      <c r="E7080" t="s">
        <v>19</v>
      </c>
      <c r="F7080" t="s">
        <v>699</v>
      </c>
      <c r="G7080" s="1">
        <v>43913</v>
      </c>
      <c r="H7080" t="s">
        <v>27289</v>
      </c>
      <c r="I7080">
        <v>2020</v>
      </c>
      <c r="J7080" t="s">
        <v>27310</v>
      </c>
      <c r="K7080" t="s">
        <v>45</v>
      </c>
      <c r="L7080" t="s">
        <v>52</v>
      </c>
      <c r="M7080" t="s">
        <v>20860</v>
      </c>
      <c r="N7080" t="s">
        <v>62</v>
      </c>
      <c r="P7080" t="s">
        <v>41</v>
      </c>
      <c r="Q7080" t="s">
        <v>55</v>
      </c>
      <c r="S7080" s="11">
        <f t="shared" si="220"/>
        <v>0</v>
      </c>
      <c r="U7080" s="10">
        <f t="shared" si="221"/>
        <v>0</v>
      </c>
    </row>
    <row r="7081" spans="1:21" x14ac:dyDescent="0.25">
      <c r="A7081">
        <v>6427</v>
      </c>
      <c r="B7081" t="s">
        <v>20861</v>
      </c>
      <c r="C7081" t="s">
        <v>20862</v>
      </c>
      <c r="D7081">
        <v>23</v>
      </c>
      <c r="E7081" t="s">
        <v>19</v>
      </c>
      <c r="F7081" t="s">
        <v>211</v>
      </c>
      <c r="G7081" s="1">
        <v>44396</v>
      </c>
      <c r="H7081" t="s">
        <v>27291</v>
      </c>
      <c r="I7081">
        <v>2021</v>
      </c>
      <c r="J7081" t="s">
        <v>27317</v>
      </c>
      <c r="K7081" t="s">
        <v>45</v>
      </c>
      <c r="L7081" t="s">
        <v>31</v>
      </c>
      <c r="M7081" t="s">
        <v>20863</v>
      </c>
      <c r="N7081" t="s">
        <v>24</v>
      </c>
      <c r="P7081" t="s">
        <v>25</v>
      </c>
      <c r="Q7081" t="s">
        <v>26</v>
      </c>
      <c r="R7081" s="2">
        <v>45078.932638888888</v>
      </c>
      <c r="S7081" s="11">
        <f t="shared" si="220"/>
        <v>22.383333333302289</v>
      </c>
      <c r="U7081" s="10">
        <f t="shared" si="221"/>
        <v>0</v>
      </c>
    </row>
    <row r="7082" spans="1:21" x14ac:dyDescent="0.25">
      <c r="A7082">
        <v>6428</v>
      </c>
      <c r="B7082" t="s">
        <v>20864</v>
      </c>
      <c r="C7082" t="s">
        <v>20865</v>
      </c>
      <c r="D7082">
        <v>42</v>
      </c>
      <c r="E7082" t="s">
        <v>29</v>
      </c>
      <c r="F7082" t="s">
        <v>397</v>
      </c>
      <c r="G7082" s="1">
        <v>44485</v>
      </c>
      <c r="H7082" t="s">
        <v>27296</v>
      </c>
      <c r="I7082">
        <v>2021</v>
      </c>
      <c r="J7082" t="s">
        <v>27312</v>
      </c>
      <c r="K7082" t="s">
        <v>21</v>
      </c>
      <c r="L7082" t="s">
        <v>31</v>
      </c>
      <c r="M7082" t="s">
        <v>20866</v>
      </c>
      <c r="N7082" t="s">
        <v>24</v>
      </c>
      <c r="P7082" t="s">
        <v>25</v>
      </c>
      <c r="Q7082" t="s">
        <v>83</v>
      </c>
      <c r="R7082" s="2">
        <v>45078.808333333334</v>
      </c>
      <c r="S7082" s="11">
        <f t="shared" si="220"/>
        <v>19.400000000023283</v>
      </c>
      <c r="U7082" s="10">
        <f t="shared" si="221"/>
        <v>0</v>
      </c>
    </row>
    <row r="7083" spans="1:21" x14ac:dyDescent="0.25">
      <c r="A7083">
        <v>6429</v>
      </c>
      <c r="B7083" t="s">
        <v>20867</v>
      </c>
      <c r="C7083" t="s">
        <v>20868</v>
      </c>
      <c r="D7083">
        <v>24</v>
      </c>
      <c r="E7083" t="s">
        <v>29</v>
      </c>
      <c r="F7083" t="s">
        <v>431</v>
      </c>
      <c r="G7083" s="1">
        <v>44376</v>
      </c>
      <c r="H7083" t="s">
        <v>27297</v>
      </c>
      <c r="I7083">
        <v>2021</v>
      </c>
      <c r="J7083" t="s">
        <v>27313</v>
      </c>
      <c r="K7083" t="s">
        <v>67</v>
      </c>
      <c r="L7083" t="s">
        <v>37</v>
      </c>
      <c r="M7083" t="s">
        <v>20869</v>
      </c>
      <c r="N7083" t="s">
        <v>24</v>
      </c>
      <c r="P7083" t="s">
        <v>41</v>
      </c>
      <c r="Q7083" t="s">
        <v>33</v>
      </c>
      <c r="R7083" s="2">
        <v>45078.909722222219</v>
      </c>
      <c r="S7083" s="11">
        <f t="shared" si="220"/>
        <v>21.833333333255723</v>
      </c>
      <c r="U7083" s="10">
        <f t="shared" si="221"/>
        <v>0</v>
      </c>
    </row>
    <row r="7084" spans="1:21" x14ac:dyDescent="0.25">
      <c r="A7084">
        <v>6430</v>
      </c>
      <c r="B7084" t="s">
        <v>20870</v>
      </c>
      <c r="C7084" t="s">
        <v>20871</v>
      </c>
      <c r="D7084">
        <v>29</v>
      </c>
      <c r="E7084" t="s">
        <v>19</v>
      </c>
      <c r="F7084" t="s">
        <v>92</v>
      </c>
      <c r="G7084" s="1">
        <v>44385</v>
      </c>
      <c r="H7084" t="s">
        <v>27291</v>
      </c>
      <c r="I7084">
        <v>2021</v>
      </c>
      <c r="J7084" t="s">
        <v>27317</v>
      </c>
      <c r="K7084" t="s">
        <v>66</v>
      </c>
      <c r="L7084" t="s">
        <v>60</v>
      </c>
      <c r="M7084" t="s">
        <v>20872</v>
      </c>
      <c r="N7084" t="s">
        <v>24</v>
      </c>
      <c r="P7084" t="s">
        <v>41</v>
      </c>
      <c r="Q7084" t="s">
        <v>33</v>
      </c>
      <c r="R7084" s="2">
        <v>45078.77847222222</v>
      </c>
      <c r="S7084" s="11">
        <f t="shared" si="220"/>
        <v>18.683333333290648</v>
      </c>
      <c r="U7084" s="10">
        <f t="shared" si="221"/>
        <v>0</v>
      </c>
    </row>
    <row r="7085" spans="1:21" x14ac:dyDescent="0.25">
      <c r="A7085">
        <v>6431</v>
      </c>
      <c r="B7085" t="s">
        <v>20873</v>
      </c>
      <c r="C7085" t="s">
        <v>20874</v>
      </c>
      <c r="D7085">
        <v>60</v>
      </c>
      <c r="E7085" t="s">
        <v>19</v>
      </c>
      <c r="F7085" t="s">
        <v>44</v>
      </c>
      <c r="G7085" s="1">
        <v>44450</v>
      </c>
      <c r="H7085" t="s">
        <v>27298</v>
      </c>
      <c r="I7085">
        <v>2021</v>
      </c>
      <c r="J7085" t="s">
        <v>27315</v>
      </c>
      <c r="K7085" t="s">
        <v>66</v>
      </c>
      <c r="L7085" t="s">
        <v>99</v>
      </c>
      <c r="M7085" t="s">
        <v>20875</v>
      </c>
      <c r="N7085" t="s">
        <v>62</v>
      </c>
      <c r="P7085" t="s">
        <v>143</v>
      </c>
      <c r="Q7085" t="s">
        <v>55</v>
      </c>
      <c r="S7085" s="11">
        <f t="shared" si="220"/>
        <v>0</v>
      </c>
      <c r="U7085" s="10">
        <f t="shared" si="221"/>
        <v>0</v>
      </c>
    </row>
    <row r="7086" spans="1:21" x14ac:dyDescent="0.25">
      <c r="A7086">
        <v>6432</v>
      </c>
      <c r="B7086" t="s">
        <v>20876</v>
      </c>
      <c r="C7086" t="s">
        <v>20877</v>
      </c>
      <c r="D7086">
        <v>63</v>
      </c>
      <c r="E7086" t="s">
        <v>58</v>
      </c>
      <c r="F7086" t="s">
        <v>317</v>
      </c>
      <c r="G7086" s="1">
        <v>43835</v>
      </c>
      <c r="H7086" t="s">
        <v>27295</v>
      </c>
      <c r="I7086">
        <v>2020</v>
      </c>
      <c r="J7086" t="s">
        <v>27325</v>
      </c>
      <c r="K7086" t="s">
        <v>59</v>
      </c>
      <c r="L7086" t="s">
        <v>99</v>
      </c>
      <c r="M7086" t="s">
        <v>20878</v>
      </c>
      <c r="N7086" t="s">
        <v>62</v>
      </c>
      <c r="P7086" t="s">
        <v>41</v>
      </c>
      <c r="Q7086" t="s">
        <v>33</v>
      </c>
      <c r="S7086" s="11">
        <f t="shared" si="220"/>
        <v>0</v>
      </c>
      <c r="U7086" s="10">
        <f t="shared" si="221"/>
        <v>0</v>
      </c>
    </row>
    <row r="7087" spans="1:21" x14ac:dyDescent="0.25">
      <c r="A7087">
        <v>6433</v>
      </c>
      <c r="B7087" t="s">
        <v>20879</v>
      </c>
      <c r="C7087" t="s">
        <v>20880</v>
      </c>
      <c r="D7087">
        <v>31</v>
      </c>
      <c r="E7087" t="s">
        <v>58</v>
      </c>
      <c r="F7087" t="s">
        <v>161</v>
      </c>
      <c r="G7087" s="1">
        <v>43857</v>
      </c>
      <c r="H7087" t="s">
        <v>27295</v>
      </c>
      <c r="I7087">
        <v>2020</v>
      </c>
      <c r="J7087" t="s">
        <v>27325</v>
      </c>
      <c r="K7087" t="s">
        <v>59</v>
      </c>
      <c r="L7087" t="s">
        <v>52</v>
      </c>
      <c r="M7087" t="s">
        <v>20881</v>
      </c>
      <c r="N7087" t="s">
        <v>24</v>
      </c>
      <c r="P7087" t="s">
        <v>89</v>
      </c>
      <c r="Q7087" t="s">
        <v>55</v>
      </c>
      <c r="R7087" s="2">
        <v>45078.683333333334</v>
      </c>
      <c r="S7087" s="11">
        <f t="shared" si="220"/>
        <v>16.400000000023283</v>
      </c>
      <c r="U7087" s="10">
        <f t="shared" si="221"/>
        <v>0</v>
      </c>
    </row>
    <row r="7088" spans="1:21" x14ac:dyDescent="0.25">
      <c r="A7088">
        <v>6434</v>
      </c>
      <c r="B7088" t="s">
        <v>20882</v>
      </c>
      <c r="C7088" t="s">
        <v>20883</v>
      </c>
      <c r="D7088">
        <v>35</v>
      </c>
      <c r="E7088" t="s">
        <v>19</v>
      </c>
      <c r="F7088" t="s">
        <v>281</v>
      </c>
      <c r="G7088" s="1">
        <v>43900</v>
      </c>
      <c r="H7088" t="s">
        <v>27289</v>
      </c>
      <c r="I7088">
        <v>2020</v>
      </c>
      <c r="J7088" t="s">
        <v>27310</v>
      </c>
      <c r="K7088" t="s">
        <v>67</v>
      </c>
      <c r="L7088" t="s">
        <v>72</v>
      </c>
      <c r="M7088" t="s">
        <v>20884</v>
      </c>
      <c r="N7088" t="s">
        <v>62</v>
      </c>
      <c r="P7088" t="s">
        <v>25</v>
      </c>
      <c r="Q7088" t="s">
        <v>26</v>
      </c>
      <c r="S7088" s="11">
        <f t="shared" si="220"/>
        <v>0</v>
      </c>
      <c r="U7088" s="10">
        <f t="shared" si="221"/>
        <v>0</v>
      </c>
    </row>
    <row r="7089" spans="1:21" x14ac:dyDescent="0.25">
      <c r="A7089">
        <v>6436</v>
      </c>
      <c r="B7089" t="s">
        <v>20888</v>
      </c>
      <c r="C7089" t="s">
        <v>20889</v>
      </c>
      <c r="D7089">
        <v>18</v>
      </c>
      <c r="E7089" t="s">
        <v>19</v>
      </c>
      <c r="F7089" t="s">
        <v>86</v>
      </c>
      <c r="G7089" s="1">
        <v>44156</v>
      </c>
      <c r="H7089" t="s">
        <v>27292</v>
      </c>
      <c r="I7089">
        <v>2020</v>
      </c>
      <c r="J7089" t="s">
        <v>27307</v>
      </c>
      <c r="K7089" t="s">
        <v>66</v>
      </c>
      <c r="L7089" t="s">
        <v>113</v>
      </c>
      <c r="M7089" t="s">
        <v>20890</v>
      </c>
      <c r="N7089" t="s">
        <v>62</v>
      </c>
      <c r="P7089" t="s">
        <v>41</v>
      </c>
      <c r="Q7089" t="s">
        <v>83</v>
      </c>
      <c r="S7089" s="11">
        <f t="shared" si="220"/>
        <v>0</v>
      </c>
      <c r="U7089" s="10">
        <f t="shared" si="221"/>
        <v>0</v>
      </c>
    </row>
    <row r="7090" spans="1:21" x14ac:dyDescent="0.25">
      <c r="A7090">
        <v>6437</v>
      </c>
      <c r="B7090" t="s">
        <v>17991</v>
      </c>
      <c r="C7090" t="s">
        <v>20891</v>
      </c>
      <c r="D7090">
        <v>31</v>
      </c>
      <c r="E7090" t="s">
        <v>19</v>
      </c>
      <c r="F7090" t="s">
        <v>30</v>
      </c>
      <c r="G7090" s="1">
        <v>44356</v>
      </c>
      <c r="H7090" t="s">
        <v>27297</v>
      </c>
      <c r="I7090">
        <v>2021</v>
      </c>
      <c r="J7090" t="s">
        <v>27313</v>
      </c>
      <c r="K7090" t="s">
        <v>21</v>
      </c>
      <c r="L7090" t="s">
        <v>59</v>
      </c>
      <c r="M7090" t="s">
        <v>20892</v>
      </c>
      <c r="N7090" t="s">
        <v>24</v>
      </c>
      <c r="P7090" t="s">
        <v>25</v>
      </c>
      <c r="Q7090" t="s">
        <v>33</v>
      </c>
      <c r="R7090" s="2">
        <v>45078.716666666667</v>
      </c>
      <c r="S7090" s="11">
        <f t="shared" si="220"/>
        <v>17.200000000011642</v>
      </c>
      <c r="U7090" s="10">
        <f t="shared" si="221"/>
        <v>0</v>
      </c>
    </row>
    <row r="7091" spans="1:21" x14ac:dyDescent="0.25">
      <c r="A7091">
        <v>6439</v>
      </c>
      <c r="B7091" t="s">
        <v>20897</v>
      </c>
      <c r="C7091" t="s">
        <v>20898</v>
      </c>
      <c r="D7091">
        <v>24</v>
      </c>
      <c r="E7091" t="s">
        <v>29</v>
      </c>
      <c r="F7091" t="s">
        <v>655</v>
      </c>
      <c r="G7091" s="1">
        <v>44191</v>
      </c>
      <c r="H7091" t="s">
        <v>27299</v>
      </c>
      <c r="I7091">
        <v>2020</v>
      </c>
      <c r="J7091" t="s">
        <v>27321</v>
      </c>
      <c r="K7091" t="s">
        <v>59</v>
      </c>
      <c r="L7091" t="s">
        <v>141</v>
      </c>
      <c r="M7091" t="s">
        <v>20899</v>
      </c>
      <c r="N7091" t="s">
        <v>62</v>
      </c>
      <c r="P7091" t="s">
        <v>41</v>
      </c>
      <c r="Q7091" t="s">
        <v>33</v>
      </c>
      <c r="S7091" s="11">
        <f t="shared" si="220"/>
        <v>0</v>
      </c>
      <c r="U7091" s="10">
        <f t="shared" si="221"/>
        <v>0</v>
      </c>
    </row>
    <row r="7092" spans="1:21" x14ac:dyDescent="0.25">
      <c r="A7092">
        <v>6440</v>
      </c>
      <c r="B7092" t="s">
        <v>20900</v>
      </c>
      <c r="C7092" t="s">
        <v>20901</v>
      </c>
      <c r="D7092">
        <v>69</v>
      </c>
      <c r="E7092" t="s">
        <v>58</v>
      </c>
      <c r="F7092" t="s">
        <v>36</v>
      </c>
      <c r="G7092" s="1">
        <v>44160</v>
      </c>
      <c r="H7092" t="s">
        <v>27292</v>
      </c>
      <c r="I7092">
        <v>2020</v>
      </c>
      <c r="J7092" t="s">
        <v>27307</v>
      </c>
      <c r="K7092" t="s">
        <v>45</v>
      </c>
      <c r="L7092" t="s">
        <v>37</v>
      </c>
      <c r="M7092" t="s">
        <v>20902</v>
      </c>
      <c r="N7092" t="s">
        <v>62</v>
      </c>
      <c r="P7092" t="s">
        <v>41</v>
      </c>
      <c r="Q7092" t="s">
        <v>33</v>
      </c>
      <c r="S7092" s="11">
        <f t="shared" si="220"/>
        <v>0</v>
      </c>
      <c r="U7092" s="10">
        <f t="shared" si="221"/>
        <v>0</v>
      </c>
    </row>
    <row r="7093" spans="1:21" x14ac:dyDescent="0.25">
      <c r="A7093">
        <v>6443</v>
      </c>
      <c r="B7093" t="s">
        <v>20911</v>
      </c>
      <c r="C7093" t="s">
        <v>20912</v>
      </c>
      <c r="D7093">
        <v>54</v>
      </c>
      <c r="E7093" t="s">
        <v>58</v>
      </c>
      <c r="F7093" t="s">
        <v>317</v>
      </c>
      <c r="G7093" s="1">
        <v>44370</v>
      </c>
      <c r="H7093" t="s">
        <v>27297</v>
      </c>
      <c r="I7093">
        <v>2021</v>
      </c>
      <c r="J7093" t="s">
        <v>27313</v>
      </c>
      <c r="K7093" t="s">
        <v>45</v>
      </c>
      <c r="L7093" t="s">
        <v>46</v>
      </c>
      <c r="M7093" t="s">
        <v>20913</v>
      </c>
      <c r="N7093" t="s">
        <v>24</v>
      </c>
      <c r="P7093" t="s">
        <v>143</v>
      </c>
      <c r="Q7093" t="s">
        <v>26</v>
      </c>
      <c r="R7093" s="2">
        <v>45078.458333333336</v>
      </c>
      <c r="S7093" s="11">
        <f t="shared" si="220"/>
        <v>11.000000000058208</v>
      </c>
      <c r="U7093" s="10">
        <f t="shared" si="221"/>
        <v>0</v>
      </c>
    </row>
    <row r="7094" spans="1:21" x14ac:dyDescent="0.25">
      <c r="A7094">
        <v>6444</v>
      </c>
      <c r="B7094" t="s">
        <v>20914</v>
      </c>
      <c r="C7094" t="s">
        <v>20915</v>
      </c>
      <c r="D7094">
        <v>63</v>
      </c>
      <c r="E7094" t="s">
        <v>19</v>
      </c>
      <c r="F7094" t="s">
        <v>173</v>
      </c>
      <c r="G7094" s="1">
        <v>44293</v>
      </c>
      <c r="H7094" t="s">
        <v>27300</v>
      </c>
      <c r="I7094">
        <v>2021</v>
      </c>
      <c r="J7094" t="s">
        <v>27323</v>
      </c>
      <c r="K7094" t="s">
        <v>45</v>
      </c>
      <c r="L7094" t="s">
        <v>31</v>
      </c>
      <c r="M7094" t="s">
        <v>20916</v>
      </c>
      <c r="N7094" t="s">
        <v>62</v>
      </c>
      <c r="P7094" t="s">
        <v>89</v>
      </c>
      <c r="Q7094" t="s">
        <v>55</v>
      </c>
      <c r="S7094" s="11">
        <f t="shared" si="220"/>
        <v>0</v>
      </c>
      <c r="U7094" s="10">
        <f t="shared" si="221"/>
        <v>0</v>
      </c>
    </row>
    <row r="7095" spans="1:21" x14ac:dyDescent="0.25">
      <c r="A7095">
        <v>6445</v>
      </c>
      <c r="B7095" t="s">
        <v>20917</v>
      </c>
      <c r="C7095" t="s">
        <v>20918</v>
      </c>
      <c r="D7095">
        <v>36</v>
      </c>
      <c r="E7095" t="s">
        <v>29</v>
      </c>
      <c r="F7095" t="s">
        <v>129</v>
      </c>
      <c r="G7095" s="1">
        <v>44297</v>
      </c>
      <c r="H7095" t="s">
        <v>27300</v>
      </c>
      <c r="I7095">
        <v>2021</v>
      </c>
      <c r="J7095" t="s">
        <v>27323</v>
      </c>
      <c r="K7095" t="s">
        <v>21</v>
      </c>
      <c r="L7095" t="s">
        <v>22</v>
      </c>
      <c r="M7095" t="s">
        <v>20919</v>
      </c>
      <c r="N7095" t="s">
        <v>62</v>
      </c>
      <c r="P7095" t="s">
        <v>89</v>
      </c>
      <c r="Q7095" t="s">
        <v>26</v>
      </c>
      <c r="S7095" s="11">
        <f t="shared" si="220"/>
        <v>0</v>
      </c>
      <c r="U7095" s="10">
        <f t="shared" si="221"/>
        <v>0</v>
      </c>
    </row>
    <row r="7096" spans="1:21" x14ac:dyDescent="0.25">
      <c r="A7096">
        <v>6446</v>
      </c>
      <c r="B7096" t="s">
        <v>20920</v>
      </c>
      <c r="C7096" t="s">
        <v>20921</v>
      </c>
      <c r="D7096">
        <v>42</v>
      </c>
      <c r="E7096" t="s">
        <v>29</v>
      </c>
      <c r="F7096" t="s">
        <v>117</v>
      </c>
      <c r="G7096" s="1">
        <v>44054</v>
      </c>
      <c r="H7096" t="s">
        <v>27294</v>
      </c>
      <c r="I7096">
        <v>2020</v>
      </c>
      <c r="J7096" t="s">
        <v>27309</v>
      </c>
      <c r="K7096" t="s">
        <v>59</v>
      </c>
      <c r="L7096" t="s">
        <v>52</v>
      </c>
      <c r="M7096" t="s">
        <v>20922</v>
      </c>
      <c r="N7096" t="s">
        <v>62</v>
      </c>
      <c r="P7096" t="s">
        <v>25</v>
      </c>
      <c r="Q7096" t="s">
        <v>55</v>
      </c>
      <c r="S7096" s="11">
        <f t="shared" si="220"/>
        <v>0</v>
      </c>
      <c r="U7096" s="10">
        <f t="shared" si="221"/>
        <v>0</v>
      </c>
    </row>
    <row r="7097" spans="1:21" x14ac:dyDescent="0.25">
      <c r="A7097">
        <v>6447</v>
      </c>
      <c r="B7097" t="s">
        <v>20923</v>
      </c>
      <c r="C7097" t="s">
        <v>20924</v>
      </c>
      <c r="D7097">
        <v>58</v>
      </c>
      <c r="E7097" t="s">
        <v>58</v>
      </c>
      <c r="F7097" t="s">
        <v>281</v>
      </c>
      <c r="G7097" s="1">
        <v>44165</v>
      </c>
      <c r="H7097" t="s">
        <v>27292</v>
      </c>
      <c r="I7097">
        <v>2020</v>
      </c>
      <c r="J7097" t="s">
        <v>27307</v>
      </c>
      <c r="K7097" t="s">
        <v>67</v>
      </c>
      <c r="L7097" t="s">
        <v>141</v>
      </c>
      <c r="M7097" t="s">
        <v>1230</v>
      </c>
      <c r="N7097" t="s">
        <v>62</v>
      </c>
      <c r="P7097" t="s">
        <v>41</v>
      </c>
      <c r="Q7097" t="s">
        <v>83</v>
      </c>
      <c r="S7097" s="11">
        <f t="shared" si="220"/>
        <v>0</v>
      </c>
      <c r="U7097" s="10">
        <f t="shared" si="221"/>
        <v>0</v>
      </c>
    </row>
    <row r="7098" spans="1:21" x14ac:dyDescent="0.25">
      <c r="A7098">
        <v>6449</v>
      </c>
      <c r="B7098" t="s">
        <v>20928</v>
      </c>
      <c r="C7098" t="s">
        <v>20929</v>
      </c>
      <c r="D7098">
        <v>35</v>
      </c>
      <c r="E7098" t="s">
        <v>19</v>
      </c>
      <c r="F7098" t="s">
        <v>20</v>
      </c>
      <c r="G7098" s="1">
        <v>44103</v>
      </c>
      <c r="H7098" t="s">
        <v>27298</v>
      </c>
      <c r="I7098">
        <v>2020</v>
      </c>
      <c r="J7098" t="s">
        <v>27314</v>
      </c>
      <c r="K7098" t="s">
        <v>21</v>
      </c>
      <c r="L7098" t="s">
        <v>72</v>
      </c>
      <c r="M7098" t="s">
        <v>20930</v>
      </c>
      <c r="N7098" t="s">
        <v>24</v>
      </c>
      <c r="P7098" t="s">
        <v>41</v>
      </c>
      <c r="Q7098" t="s">
        <v>55</v>
      </c>
      <c r="R7098" s="2">
        <v>45078.825694444444</v>
      </c>
      <c r="S7098" s="11">
        <f t="shared" si="220"/>
        <v>19.816666666651145</v>
      </c>
      <c r="U7098" s="10">
        <f t="shared" si="221"/>
        <v>0</v>
      </c>
    </row>
    <row r="7099" spans="1:21" x14ac:dyDescent="0.25">
      <c r="A7099">
        <v>6450</v>
      </c>
      <c r="B7099" t="s">
        <v>20931</v>
      </c>
      <c r="C7099" t="s">
        <v>20932</v>
      </c>
      <c r="D7099">
        <v>40</v>
      </c>
      <c r="E7099" t="s">
        <v>19</v>
      </c>
      <c r="F7099" t="s">
        <v>223</v>
      </c>
      <c r="G7099" s="1">
        <v>44350</v>
      </c>
      <c r="H7099" t="s">
        <v>27297</v>
      </c>
      <c r="I7099">
        <v>2021</v>
      </c>
      <c r="J7099" t="s">
        <v>27313</v>
      </c>
      <c r="K7099" t="s">
        <v>45</v>
      </c>
      <c r="L7099" t="s">
        <v>93</v>
      </c>
      <c r="M7099" t="s">
        <v>20933</v>
      </c>
      <c r="N7099" t="s">
        <v>24</v>
      </c>
      <c r="P7099" t="s">
        <v>143</v>
      </c>
      <c r="Q7099" t="s">
        <v>83</v>
      </c>
      <c r="R7099" s="2">
        <v>45078.629861111112</v>
      </c>
      <c r="S7099" s="11">
        <f t="shared" si="220"/>
        <v>15.116666666697711</v>
      </c>
      <c r="U7099" s="10">
        <f t="shared" si="221"/>
        <v>0</v>
      </c>
    </row>
    <row r="7100" spans="1:21" x14ac:dyDescent="0.25">
      <c r="A7100">
        <v>6452</v>
      </c>
      <c r="B7100" t="s">
        <v>20938</v>
      </c>
      <c r="C7100" t="s">
        <v>20939</v>
      </c>
      <c r="D7100">
        <v>60</v>
      </c>
      <c r="E7100" t="s">
        <v>58</v>
      </c>
      <c r="F7100" t="s">
        <v>421</v>
      </c>
      <c r="G7100" s="1">
        <v>44393</v>
      </c>
      <c r="H7100" t="s">
        <v>27291</v>
      </c>
      <c r="I7100">
        <v>2021</v>
      </c>
      <c r="J7100" t="s">
        <v>27317</v>
      </c>
      <c r="K7100" t="s">
        <v>21</v>
      </c>
      <c r="L7100" t="s">
        <v>46</v>
      </c>
      <c r="M7100" t="s">
        <v>20940</v>
      </c>
      <c r="N7100" t="s">
        <v>24</v>
      </c>
      <c r="P7100" t="s">
        <v>143</v>
      </c>
      <c r="Q7100" t="s">
        <v>83</v>
      </c>
      <c r="R7100" s="2">
        <v>45078.947222222225</v>
      </c>
      <c r="S7100" s="11">
        <f t="shared" si="220"/>
        <v>22.733333333395422</v>
      </c>
      <c r="U7100" s="10">
        <f t="shared" si="221"/>
        <v>0</v>
      </c>
    </row>
    <row r="7101" spans="1:21" x14ac:dyDescent="0.25">
      <c r="A7101">
        <v>6453</v>
      </c>
      <c r="B7101" t="s">
        <v>20941</v>
      </c>
      <c r="C7101" t="s">
        <v>20942</v>
      </c>
      <c r="D7101">
        <v>25</v>
      </c>
      <c r="E7101" t="s">
        <v>19</v>
      </c>
      <c r="F7101" t="s">
        <v>383</v>
      </c>
      <c r="G7101" s="1">
        <v>43997</v>
      </c>
      <c r="H7101" t="s">
        <v>27297</v>
      </c>
      <c r="I7101">
        <v>2020</v>
      </c>
      <c r="J7101" t="s">
        <v>27320</v>
      </c>
      <c r="K7101" t="s">
        <v>45</v>
      </c>
      <c r="L7101" t="s">
        <v>31</v>
      </c>
      <c r="M7101" t="s">
        <v>20943</v>
      </c>
      <c r="N7101" t="s">
        <v>62</v>
      </c>
      <c r="P7101" t="s">
        <v>41</v>
      </c>
      <c r="Q7101" t="s">
        <v>83</v>
      </c>
      <c r="S7101" s="11">
        <f t="shared" si="220"/>
        <v>0</v>
      </c>
      <c r="U7101" s="10">
        <f t="shared" si="221"/>
        <v>0</v>
      </c>
    </row>
    <row r="7102" spans="1:21" x14ac:dyDescent="0.25">
      <c r="A7102">
        <v>6454</v>
      </c>
      <c r="B7102" t="s">
        <v>20944</v>
      </c>
      <c r="C7102" t="s">
        <v>20945</v>
      </c>
      <c r="D7102">
        <v>65</v>
      </c>
      <c r="E7102" t="s">
        <v>19</v>
      </c>
      <c r="F7102" t="s">
        <v>242</v>
      </c>
      <c r="G7102" s="1">
        <v>44179</v>
      </c>
      <c r="H7102" t="s">
        <v>27299</v>
      </c>
      <c r="I7102">
        <v>2020</v>
      </c>
      <c r="J7102" t="s">
        <v>27321</v>
      </c>
      <c r="K7102" t="s">
        <v>21</v>
      </c>
      <c r="L7102" t="s">
        <v>113</v>
      </c>
      <c r="M7102" t="s">
        <v>20946</v>
      </c>
      <c r="N7102" t="s">
        <v>24</v>
      </c>
      <c r="P7102" t="s">
        <v>89</v>
      </c>
      <c r="Q7102" t="s">
        <v>33</v>
      </c>
      <c r="R7102" s="2">
        <v>45078.130555555559</v>
      </c>
      <c r="S7102" s="11">
        <f t="shared" si="220"/>
        <v>3.1333333334187046</v>
      </c>
      <c r="U7102" s="10">
        <f t="shared" si="221"/>
        <v>0</v>
      </c>
    </row>
    <row r="7103" spans="1:21" x14ac:dyDescent="0.25">
      <c r="A7103">
        <v>6455</v>
      </c>
      <c r="B7103" t="s">
        <v>20947</v>
      </c>
      <c r="C7103" t="s">
        <v>20948</v>
      </c>
      <c r="D7103">
        <v>69</v>
      </c>
      <c r="E7103" t="s">
        <v>29</v>
      </c>
      <c r="F7103" t="s">
        <v>107</v>
      </c>
      <c r="G7103" s="1">
        <v>44520</v>
      </c>
      <c r="H7103" t="s">
        <v>27292</v>
      </c>
      <c r="I7103">
        <v>2021</v>
      </c>
      <c r="J7103" t="s">
        <v>27326</v>
      </c>
      <c r="K7103" t="s">
        <v>67</v>
      </c>
      <c r="L7103" t="s">
        <v>46</v>
      </c>
      <c r="M7103" t="s">
        <v>1141</v>
      </c>
      <c r="N7103" t="s">
        <v>62</v>
      </c>
      <c r="P7103" t="s">
        <v>41</v>
      </c>
      <c r="Q7103" t="s">
        <v>83</v>
      </c>
      <c r="S7103" s="11">
        <f t="shared" si="220"/>
        <v>0</v>
      </c>
      <c r="U7103" s="10">
        <f t="shared" si="221"/>
        <v>0</v>
      </c>
    </row>
    <row r="7104" spans="1:21" x14ac:dyDescent="0.25">
      <c r="A7104">
        <v>6458</v>
      </c>
      <c r="B7104" t="s">
        <v>20957</v>
      </c>
      <c r="C7104" t="s">
        <v>20958</v>
      </c>
      <c r="D7104">
        <v>18</v>
      </c>
      <c r="E7104" t="s">
        <v>19</v>
      </c>
      <c r="F7104" t="s">
        <v>249</v>
      </c>
      <c r="G7104" s="1">
        <v>44469</v>
      </c>
      <c r="H7104" t="s">
        <v>27298</v>
      </c>
      <c r="I7104">
        <v>2021</v>
      </c>
      <c r="J7104" t="s">
        <v>27315</v>
      </c>
      <c r="K7104" t="s">
        <v>67</v>
      </c>
      <c r="L7104" t="s">
        <v>67</v>
      </c>
      <c r="M7104" t="s">
        <v>20959</v>
      </c>
      <c r="N7104" t="s">
        <v>24</v>
      </c>
      <c r="P7104" t="s">
        <v>143</v>
      </c>
      <c r="Q7104" t="s">
        <v>55</v>
      </c>
      <c r="R7104" s="2">
        <v>45078.238888888889</v>
      </c>
      <c r="S7104" s="11">
        <f t="shared" si="220"/>
        <v>5.7333333333372138</v>
      </c>
      <c r="U7104" s="10">
        <f t="shared" si="221"/>
        <v>0</v>
      </c>
    </row>
    <row r="7105" spans="1:21" x14ac:dyDescent="0.25">
      <c r="A7105">
        <v>6459</v>
      </c>
      <c r="B7105" t="s">
        <v>20960</v>
      </c>
      <c r="C7105" t="s">
        <v>20961</v>
      </c>
      <c r="D7105">
        <v>18</v>
      </c>
      <c r="E7105" t="s">
        <v>19</v>
      </c>
      <c r="F7105" t="s">
        <v>421</v>
      </c>
      <c r="G7105" s="1">
        <v>43987</v>
      </c>
      <c r="H7105" t="s">
        <v>27297</v>
      </c>
      <c r="I7105">
        <v>2020</v>
      </c>
      <c r="J7105" t="s">
        <v>27320</v>
      </c>
      <c r="K7105" t="s">
        <v>66</v>
      </c>
      <c r="L7105" t="s">
        <v>46</v>
      </c>
      <c r="M7105" t="s">
        <v>20962</v>
      </c>
      <c r="N7105" t="s">
        <v>24</v>
      </c>
      <c r="P7105" t="s">
        <v>25</v>
      </c>
      <c r="Q7105" t="s">
        <v>55</v>
      </c>
      <c r="R7105" s="2">
        <v>45078.075694444444</v>
      </c>
      <c r="S7105" s="11">
        <f t="shared" si="220"/>
        <v>1.8166666666511446</v>
      </c>
      <c r="U7105" s="10">
        <f t="shared" si="221"/>
        <v>0</v>
      </c>
    </row>
    <row r="7106" spans="1:21" x14ac:dyDescent="0.25">
      <c r="A7106">
        <v>6460</v>
      </c>
      <c r="B7106" t="s">
        <v>20963</v>
      </c>
      <c r="C7106" t="s">
        <v>20964</v>
      </c>
      <c r="D7106">
        <v>52</v>
      </c>
      <c r="E7106" t="s">
        <v>58</v>
      </c>
      <c r="F7106" t="s">
        <v>207</v>
      </c>
      <c r="G7106" s="1">
        <v>44304</v>
      </c>
      <c r="H7106" t="s">
        <v>27300</v>
      </c>
      <c r="I7106">
        <v>2021</v>
      </c>
      <c r="J7106" t="s">
        <v>27323</v>
      </c>
      <c r="K7106" t="s">
        <v>66</v>
      </c>
      <c r="L7106" t="s">
        <v>177</v>
      </c>
      <c r="M7106" t="s">
        <v>20965</v>
      </c>
      <c r="N7106" t="s">
        <v>62</v>
      </c>
      <c r="P7106" t="s">
        <v>143</v>
      </c>
      <c r="Q7106" t="s">
        <v>55</v>
      </c>
      <c r="S7106" s="11">
        <f t="shared" ref="S7106:S7169" si="222">(R7106-INT(R7106)) * 24</f>
        <v>0</v>
      </c>
      <c r="U7106" s="10">
        <f t="shared" ref="U7106:U7169" si="223">(T7106 - INT(T7106)) * 24</f>
        <v>0</v>
      </c>
    </row>
    <row r="7107" spans="1:21" x14ac:dyDescent="0.25">
      <c r="A7107">
        <v>6461</v>
      </c>
      <c r="B7107" t="s">
        <v>20966</v>
      </c>
      <c r="C7107" t="s">
        <v>20967</v>
      </c>
      <c r="D7107">
        <v>63</v>
      </c>
      <c r="E7107" t="s">
        <v>58</v>
      </c>
      <c r="F7107" t="s">
        <v>219</v>
      </c>
      <c r="G7107" s="1">
        <v>44008</v>
      </c>
      <c r="H7107" t="s">
        <v>27297</v>
      </c>
      <c r="I7107">
        <v>2020</v>
      </c>
      <c r="J7107" t="s">
        <v>27320</v>
      </c>
      <c r="K7107" t="s">
        <v>66</v>
      </c>
      <c r="L7107" t="s">
        <v>141</v>
      </c>
      <c r="M7107" t="s">
        <v>20968</v>
      </c>
      <c r="N7107" t="s">
        <v>24</v>
      </c>
      <c r="P7107" t="s">
        <v>25</v>
      </c>
      <c r="Q7107" t="s">
        <v>26</v>
      </c>
      <c r="R7107" s="2">
        <v>45078.795138888891</v>
      </c>
      <c r="S7107" s="11">
        <f t="shared" si="222"/>
        <v>19.083333333372138</v>
      </c>
      <c r="U7107" s="10">
        <f t="shared" si="223"/>
        <v>0</v>
      </c>
    </row>
    <row r="7108" spans="1:21" x14ac:dyDescent="0.25">
      <c r="A7108">
        <v>6464</v>
      </c>
      <c r="B7108" t="s">
        <v>20977</v>
      </c>
      <c r="C7108" t="s">
        <v>20978</v>
      </c>
      <c r="D7108">
        <v>44</v>
      </c>
      <c r="E7108" t="s">
        <v>19</v>
      </c>
      <c r="F7108" t="s">
        <v>112</v>
      </c>
      <c r="G7108" s="1">
        <v>44019</v>
      </c>
      <c r="H7108" t="s">
        <v>27291</v>
      </c>
      <c r="I7108">
        <v>2020</v>
      </c>
      <c r="J7108" t="s">
        <v>27306</v>
      </c>
      <c r="K7108" t="s">
        <v>45</v>
      </c>
      <c r="L7108" t="s">
        <v>77</v>
      </c>
      <c r="M7108" t="s">
        <v>20979</v>
      </c>
      <c r="N7108" t="s">
        <v>24</v>
      </c>
      <c r="P7108" t="s">
        <v>41</v>
      </c>
      <c r="Q7108" t="s">
        <v>33</v>
      </c>
      <c r="R7108" s="2">
        <v>45078.813194444447</v>
      </c>
      <c r="S7108" s="11">
        <f t="shared" si="222"/>
        <v>19.516666666720994</v>
      </c>
      <c r="U7108" s="10">
        <f t="shared" si="223"/>
        <v>0</v>
      </c>
    </row>
    <row r="7109" spans="1:21" x14ac:dyDescent="0.25">
      <c r="A7109">
        <v>6465</v>
      </c>
      <c r="B7109" t="s">
        <v>20980</v>
      </c>
      <c r="C7109" t="s">
        <v>20981</v>
      </c>
      <c r="D7109">
        <v>26</v>
      </c>
      <c r="E7109" t="s">
        <v>29</v>
      </c>
      <c r="F7109" t="s">
        <v>149</v>
      </c>
      <c r="G7109" s="1">
        <v>44407</v>
      </c>
      <c r="H7109" t="s">
        <v>27291</v>
      </c>
      <c r="I7109">
        <v>2021</v>
      </c>
      <c r="J7109" t="s">
        <v>27317</v>
      </c>
      <c r="K7109" t="s">
        <v>45</v>
      </c>
      <c r="L7109" t="s">
        <v>67</v>
      </c>
      <c r="M7109" t="s">
        <v>20982</v>
      </c>
      <c r="N7109" t="s">
        <v>24</v>
      </c>
      <c r="P7109" t="s">
        <v>143</v>
      </c>
      <c r="Q7109" t="s">
        <v>83</v>
      </c>
      <c r="R7109" s="2">
        <v>45078.710416666669</v>
      </c>
      <c r="S7109" s="11">
        <f t="shared" si="222"/>
        <v>17.050000000046566</v>
      </c>
      <c r="U7109" s="10">
        <f t="shared" si="223"/>
        <v>0</v>
      </c>
    </row>
    <row r="7110" spans="1:21" x14ac:dyDescent="0.25">
      <c r="A7110">
        <v>6467</v>
      </c>
      <c r="B7110" t="s">
        <v>20987</v>
      </c>
      <c r="C7110" t="s">
        <v>20988</v>
      </c>
      <c r="D7110">
        <v>21</v>
      </c>
      <c r="E7110" t="s">
        <v>58</v>
      </c>
      <c r="F7110" t="s">
        <v>421</v>
      </c>
      <c r="G7110" s="1">
        <v>44070</v>
      </c>
      <c r="H7110" t="s">
        <v>27294</v>
      </c>
      <c r="I7110">
        <v>2020</v>
      </c>
      <c r="J7110" t="s">
        <v>27309</v>
      </c>
      <c r="K7110" t="s">
        <v>21</v>
      </c>
      <c r="L7110" t="s">
        <v>150</v>
      </c>
      <c r="M7110" t="s">
        <v>20989</v>
      </c>
      <c r="N7110" t="s">
        <v>62</v>
      </c>
      <c r="P7110" t="s">
        <v>25</v>
      </c>
      <c r="Q7110" t="s">
        <v>55</v>
      </c>
      <c r="S7110" s="11">
        <f t="shared" si="222"/>
        <v>0</v>
      </c>
      <c r="U7110" s="10">
        <f t="shared" si="223"/>
        <v>0</v>
      </c>
    </row>
    <row r="7111" spans="1:21" x14ac:dyDescent="0.25">
      <c r="A7111">
        <v>6468</v>
      </c>
      <c r="B7111" t="s">
        <v>20990</v>
      </c>
      <c r="C7111" t="s">
        <v>20991</v>
      </c>
      <c r="D7111">
        <v>56</v>
      </c>
      <c r="E7111" t="s">
        <v>29</v>
      </c>
      <c r="F7111" t="s">
        <v>20</v>
      </c>
      <c r="G7111" s="1">
        <v>44210</v>
      </c>
      <c r="H7111" t="s">
        <v>27295</v>
      </c>
      <c r="I7111">
        <v>2021</v>
      </c>
      <c r="J7111" t="s">
        <v>27311</v>
      </c>
      <c r="K7111" t="s">
        <v>67</v>
      </c>
      <c r="L7111" t="s">
        <v>77</v>
      </c>
      <c r="M7111" t="s">
        <v>20992</v>
      </c>
      <c r="N7111" t="s">
        <v>62</v>
      </c>
      <c r="P7111" t="s">
        <v>25</v>
      </c>
      <c r="Q7111" t="s">
        <v>26</v>
      </c>
      <c r="S7111" s="11">
        <f t="shared" si="222"/>
        <v>0</v>
      </c>
      <c r="U7111" s="10">
        <f t="shared" si="223"/>
        <v>0</v>
      </c>
    </row>
    <row r="7112" spans="1:21" x14ac:dyDescent="0.25">
      <c r="A7112">
        <v>6469</v>
      </c>
      <c r="B7112" t="s">
        <v>20993</v>
      </c>
      <c r="C7112" t="s">
        <v>20994</v>
      </c>
      <c r="D7112">
        <v>27</v>
      </c>
      <c r="E7112" t="s">
        <v>19</v>
      </c>
      <c r="F7112" t="s">
        <v>129</v>
      </c>
      <c r="G7112" s="1">
        <v>44343</v>
      </c>
      <c r="H7112" t="s">
        <v>27290</v>
      </c>
      <c r="I7112">
        <v>2021</v>
      </c>
      <c r="J7112" t="s">
        <v>27305</v>
      </c>
      <c r="K7112" t="s">
        <v>66</v>
      </c>
      <c r="L7112" t="s">
        <v>77</v>
      </c>
      <c r="M7112" t="s">
        <v>20995</v>
      </c>
      <c r="N7112" t="s">
        <v>24</v>
      </c>
      <c r="P7112" t="s">
        <v>143</v>
      </c>
      <c r="Q7112" t="s">
        <v>83</v>
      </c>
      <c r="R7112" s="2">
        <v>45078.560416666667</v>
      </c>
      <c r="S7112" s="11">
        <f t="shared" si="222"/>
        <v>13.450000000011642</v>
      </c>
      <c r="U7112" s="10">
        <f t="shared" si="223"/>
        <v>0</v>
      </c>
    </row>
    <row r="7113" spans="1:21" x14ac:dyDescent="0.25">
      <c r="A7113">
        <v>6470</v>
      </c>
      <c r="B7113" t="s">
        <v>20996</v>
      </c>
      <c r="C7113" t="s">
        <v>20997</v>
      </c>
      <c r="D7113">
        <v>31</v>
      </c>
      <c r="E7113" t="s">
        <v>29</v>
      </c>
      <c r="F7113" t="s">
        <v>383</v>
      </c>
      <c r="G7113" s="1">
        <v>44118</v>
      </c>
      <c r="H7113" t="s">
        <v>27296</v>
      </c>
      <c r="I7113">
        <v>2020</v>
      </c>
      <c r="J7113" t="s">
        <v>27319</v>
      </c>
      <c r="K7113" t="s">
        <v>67</v>
      </c>
      <c r="L7113" t="s">
        <v>67</v>
      </c>
      <c r="M7113" t="s">
        <v>20998</v>
      </c>
      <c r="N7113" t="s">
        <v>24</v>
      </c>
      <c r="P7113" t="s">
        <v>41</v>
      </c>
      <c r="Q7113" t="s">
        <v>83</v>
      </c>
      <c r="R7113" s="2">
        <v>45078.321527777778</v>
      </c>
      <c r="S7113" s="11">
        <f t="shared" si="222"/>
        <v>7.7166666666744277</v>
      </c>
      <c r="U7113" s="10">
        <f t="shared" si="223"/>
        <v>0</v>
      </c>
    </row>
    <row r="7114" spans="1:21" x14ac:dyDescent="0.25">
      <c r="A7114">
        <v>6471</v>
      </c>
      <c r="B7114" t="s">
        <v>20999</v>
      </c>
      <c r="C7114" t="s">
        <v>21000</v>
      </c>
      <c r="D7114">
        <v>63</v>
      </c>
      <c r="E7114" t="s">
        <v>19</v>
      </c>
      <c r="F7114" t="s">
        <v>149</v>
      </c>
      <c r="G7114" s="1">
        <v>44133</v>
      </c>
      <c r="H7114" t="s">
        <v>27296</v>
      </c>
      <c r="I7114">
        <v>2020</v>
      </c>
      <c r="J7114" t="s">
        <v>27319</v>
      </c>
      <c r="K7114" t="s">
        <v>59</v>
      </c>
      <c r="L7114" t="s">
        <v>177</v>
      </c>
      <c r="M7114" t="s">
        <v>21001</v>
      </c>
      <c r="N7114" t="s">
        <v>24</v>
      </c>
      <c r="P7114" t="s">
        <v>41</v>
      </c>
      <c r="Q7114" t="s">
        <v>26</v>
      </c>
      <c r="R7114" s="2">
        <v>45078.474305555559</v>
      </c>
      <c r="S7114" s="11">
        <f t="shared" si="222"/>
        <v>11.383333333418705</v>
      </c>
      <c r="U7114" s="10">
        <f t="shared" si="223"/>
        <v>0</v>
      </c>
    </row>
    <row r="7115" spans="1:21" x14ac:dyDescent="0.25">
      <c r="A7115">
        <v>6472</v>
      </c>
      <c r="B7115" t="s">
        <v>21002</v>
      </c>
      <c r="C7115" t="s">
        <v>21003</v>
      </c>
      <c r="D7115">
        <v>34</v>
      </c>
      <c r="E7115" t="s">
        <v>58</v>
      </c>
      <c r="F7115" t="s">
        <v>421</v>
      </c>
      <c r="G7115" s="1">
        <v>43927</v>
      </c>
      <c r="H7115" t="s">
        <v>27300</v>
      </c>
      <c r="I7115">
        <v>2020</v>
      </c>
      <c r="J7115" t="s">
        <v>27327</v>
      </c>
      <c r="K7115" t="s">
        <v>45</v>
      </c>
      <c r="L7115" t="s">
        <v>72</v>
      </c>
      <c r="M7115" t="s">
        <v>21004</v>
      </c>
      <c r="N7115" t="s">
        <v>24</v>
      </c>
      <c r="P7115" t="s">
        <v>143</v>
      </c>
      <c r="Q7115" t="s">
        <v>26</v>
      </c>
      <c r="R7115" s="2">
        <v>45078.200694444444</v>
      </c>
      <c r="S7115" s="11">
        <f t="shared" si="222"/>
        <v>4.8166666666511446</v>
      </c>
      <c r="U7115" s="10">
        <f t="shared" si="223"/>
        <v>0</v>
      </c>
    </row>
    <row r="7116" spans="1:21" x14ac:dyDescent="0.25">
      <c r="A7116">
        <v>6474</v>
      </c>
      <c r="B7116" t="s">
        <v>21009</v>
      </c>
      <c r="C7116" t="s">
        <v>21010</v>
      </c>
      <c r="D7116">
        <v>63</v>
      </c>
      <c r="E7116" t="s">
        <v>58</v>
      </c>
      <c r="F7116" t="s">
        <v>207</v>
      </c>
      <c r="G7116" s="1">
        <v>44453</v>
      </c>
      <c r="H7116" t="s">
        <v>27298</v>
      </c>
      <c r="I7116">
        <v>2021</v>
      </c>
      <c r="J7116" t="s">
        <v>27315</v>
      </c>
      <c r="K7116" t="s">
        <v>67</v>
      </c>
      <c r="L7116" t="s">
        <v>22</v>
      </c>
      <c r="M7116" t="s">
        <v>21011</v>
      </c>
      <c r="N7116" t="s">
        <v>24</v>
      </c>
      <c r="P7116" t="s">
        <v>89</v>
      </c>
      <c r="Q7116" t="s">
        <v>26</v>
      </c>
      <c r="R7116" s="2">
        <v>45078.019444444442</v>
      </c>
      <c r="S7116" s="11">
        <f t="shared" si="222"/>
        <v>0.46666666661622003</v>
      </c>
      <c r="U7116" s="10">
        <f t="shared" si="223"/>
        <v>0</v>
      </c>
    </row>
    <row r="7117" spans="1:21" x14ac:dyDescent="0.25">
      <c r="A7117">
        <v>6475</v>
      </c>
      <c r="B7117" t="s">
        <v>21012</v>
      </c>
      <c r="C7117" t="s">
        <v>21013</v>
      </c>
      <c r="D7117">
        <v>35</v>
      </c>
      <c r="E7117" t="s">
        <v>29</v>
      </c>
      <c r="F7117" t="s">
        <v>65</v>
      </c>
      <c r="G7117" s="1">
        <v>44035</v>
      </c>
      <c r="H7117" t="s">
        <v>27291</v>
      </c>
      <c r="I7117">
        <v>2020</v>
      </c>
      <c r="J7117" t="s">
        <v>27306</v>
      </c>
      <c r="K7117" t="s">
        <v>21</v>
      </c>
      <c r="L7117" t="s">
        <v>60</v>
      </c>
      <c r="M7117" t="s">
        <v>21014</v>
      </c>
      <c r="N7117" t="s">
        <v>24</v>
      </c>
      <c r="P7117" t="s">
        <v>25</v>
      </c>
      <c r="Q7117" t="s">
        <v>83</v>
      </c>
      <c r="R7117" s="2">
        <v>45078.206250000003</v>
      </c>
      <c r="S7117" s="11">
        <f t="shared" si="222"/>
        <v>4.9500000000698492</v>
      </c>
      <c r="U7117" s="10">
        <f t="shared" si="223"/>
        <v>0</v>
      </c>
    </row>
    <row r="7118" spans="1:21" x14ac:dyDescent="0.25">
      <c r="A7118">
        <v>6477</v>
      </c>
      <c r="B7118" t="s">
        <v>21019</v>
      </c>
      <c r="C7118" t="s">
        <v>21020</v>
      </c>
      <c r="D7118">
        <v>32</v>
      </c>
      <c r="E7118" t="s">
        <v>58</v>
      </c>
      <c r="F7118" t="s">
        <v>129</v>
      </c>
      <c r="G7118" s="1">
        <v>44209</v>
      </c>
      <c r="H7118" t="s">
        <v>27295</v>
      </c>
      <c r="I7118">
        <v>2021</v>
      </c>
      <c r="J7118" t="s">
        <v>27311</v>
      </c>
      <c r="K7118" t="s">
        <v>59</v>
      </c>
      <c r="L7118" t="s">
        <v>113</v>
      </c>
      <c r="M7118" t="s">
        <v>21021</v>
      </c>
      <c r="N7118" t="s">
        <v>62</v>
      </c>
      <c r="P7118" t="s">
        <v>89</v>
      </c>
      <c r="Q7118" t="s">
        <v>26</v>
      </c>
      <c r="S7118" s="11">
        <f t="shared" si="222"/>
        <v>0</v>
      </c>
      <c r="U7118" s="10">
        <f t="shared" si="223"/>
        <v>0</v>
      </c>
    </row>
    <row r="7119" spans="1:21" x14ac:dyDescent="0.25">
      <c r="A7119">
        <v>6479</v>
      </c>
      <c r="B7119" t="s">
        <v>21026</v>
      </c>
      <c r="C7119" t="s">
        <v>21027</v>
      </c>
      <c r="D7119">
        <v>31</v>
      </c>
      <c r="E7119" t="s">
        <v>19</v>
      </c>
      <c r="F7119" t="s">
        <v>30</v>
      </c>
      <c r="G7119" s="1">
        <v>44282</v>
      </c>
      <c r="H7119" t="s">
        <v>27289</v>
      </c>
      <c r="I7119">
        <v>2021</v>
      </c>
      <c r="J7119" t="s">
        <v>27304</v>
      </c>
      <c r="K7119" t="s">
        <v>59</v>
      </c>
      <c r="L7119" t="s">
        <v>93</v>
      </c>
      <c r="M7119" t="s">
        <v>21028</v>
      </c>
      <c r="N7119" t="s">
        <v>24</v>
      </c>
      <c r="P7119" t="s">
        <v>41</v>
      </c>
      <c r="Q7119" t="s">
        <v>83</v>
      </c>
      <c r="R7119" s="2">
        <v>45078.59652777778</v>
      </c>
      <c r="S7119" s="11">
        <f t="shared" si="222"/>
        <v>14.316666666709352</v>
      </c>
      <c r="U7119" s="10">
        <f t="shared" si="223"/>
        <v>0</v>
      </c>
    </row>
    <row r="7120" spans="1:21" x14ac:dyDescent="0.25">
      <c r="A7120">
        <v>6480</v>
      </c>
      <c r="B7120" t="s">
        <v>21029</v>
      </c>
      <c r="C7120" t="s">
        <v>21030</v>
      </c>
      <c r="D7120">
        <v>51</v>
      </c>
      <c r="E7120" t="s">
        <v>58</v>
      </c>
      <c r="F7120" t="s">
        <v>76</v>
      </c>
      <c r="G7120" s="1">
        <v>44505</v>
      </c>
      <c r="H7120" t="s">
        <v>27292</v>
      </c>
      <c r="I7120">
        <v>2021</v>
      </c>
      <c r="J7120" t="s">
        <v>27326</v>
      </c>
      <c r="K7120" t="s">
        <v>59</v>
      </c>
      <c r="L7120" t="s">
        <v>150</v>
      </c>
      <c r="M7120" t="s">
        <v>1949</v>
      </c>
      <c r="N7120" t="s">
        <v>62</v>
      </c>
      <c r="P7120" t="s">
        <v>89</v>
      </c>
      <c r="Q7120" t="s">
        <v>33</v>
      </c>
      <c r="S7120" s="11">
        <f t="shared" si="222"/>
        <v>0</v>
      </c>
      <c r="U7120" s="10">
        <f t="shared" si="223"/>
        <v>0</v>
      </c>
    </row>
    <row r="7121" spans="1:21" x14ac:dyDescent="0.25">
      <c r="A7121">
        <v>6481</v>
      </c>
      <c r="B7121" t="s">
        <v>21031</v>
      </c>
      <c r="C7121" t="s">
        <v>21032</v>
      </c>
      <c r="D7121">
        <v>59</v>
      </c>
      <c r="E7121" t="s">
        <v>19</v>
      </c>
      <c r="F7121" t="s">
        <v>71</v>
      </c>
      <c r="G7121" s="1">
        <v>43940</v>
      </c>
      <c r="H7121" t="s">
        <v>27300</v>
      </c>
      <c r="I7121">
        <v>2020</v>
      </c>
      <c r="J7121" t="s">
        <v>27327</v>
      </c>
      <c r="K7121" t="s">
        <v>45</v>
      </c>
      <c r="L7121" t="s">
        <v>99</v>
      </c>
      <c r="M7121" t="s">
        <v>21033</v>
      </c>
      <c r="N7121" t="s">
        <v>24</v>
      </c>
      <c r="P7121" t="s">
        <v>89</v>
      </c>
      <c r="Q7121" t="s">
        <v>55</v>
      </c>
      <c r="R7121" s="2">
        <v>45078.681250000001</v>
      </c>
      <c r="S7121" s="11">
        <f t="shared" si="222"/>
        <v>16.350000000034925</v>
      </c>
      <c r="U7121" s="10">
        <f t="shared" si="223"/>
        <v>0</v>
      </c>
    </row>
    <row r="7122" spans="1:21" x14ac:dyDescent="0.25">
      <c r="A7122">
        <v>6482</v>
      </c>
      <c r="B7122" t="s">
        <v>21034</v>
      </c>
      <c r="C7122" t="s">
        <v>6698</v>
      </c>
      <c r="D7122">
        <v>49</v>
      </c>
      <c r="E7122" t="s">
        <v>29</v>
      </c>
      <c r="F7122" t="s">
        <v>107</v>
      </c>
      <c r="G7122" s="1">
        <v>44369</v>
      </c>
      <c r="H7122" t="s">
        <v>27297</v>
      </c>
      <c r="I7122">
        <v>2021</v>
      </c>
      <c r="J7122" t="s">
        <v>27313</v>
      </c>
      <c r="K7122" t="s">
        <v>67</v>
      </c>
      <c r="L7122" t="s">
        <v>37</v>
      </c>
      <c r="M7122" t="s">
        <v>21035</v>
      </c>
      <c r="N7122" t="s">
        <v>62</v>
      </c>
      <c r="P7122" t="s">
        <v>143</v>
      </c>
      <c r="Q7122" t="s">
        <v>55</v>
      </c>
      <c r="S7122" s="11">
        <f t="shared" si="222"/>
        <v>0</v>
      </c>
      <c r="U7122" s="10">
        <f t="shared" si="223"/>
        <v>0</v>
      </c>
    </row>
    <row r="7123" spans="1:21" x14ac:dyDescent="0.25">
      <c r="A7123">
        <v>6483</v>
      </c>
      <c r="B7123" t="s">
        <v>21036</v>
      </c>
      <c r="C7123" t="s">
        <v>21037</v>
      </c>
      <c r="D7123">
        <v>43</v>
      </c>
      <c r="E7123" t="s">
        <v>58</v>
      </c>
      <c r="F7123" t="s">
        <v>149</v>
      </c>
      <c r="G7123" s="1">
        <v>43879</v>
      </c>
      <c r="H7123" t="s">
        <v>27293</v>
      </c>
      <c r="I7123">
        <v>2020</v>
      </c>
      <c r="J7123" t="s">
        <v>27308</v>
      </c>
      <c r="K7123" t="s">
        <v>21</v>
      </c>
      <c r="L7123" t="s">
        <v>141</v>
      </c>
      <c r="M7123" t="s">
        <v>21038</v>
      </c>
      <c r="N7123" t="s">
        <v>24</v>
      </c>
      <c r="P7123" t="s">
        <v>41</v>
      </c>
      <c r="Q7123" t="s">
        <v>33</v>
      </c>
      <c r="R7123" s="2">
        <v>45078.488888888889</v>
      </c>
      <c r="S7123" s="11">
        <f t="shared" si="222"/>
        <v>11.733333333337214</v>
      </c>
      <c r="U7123" s="10">
        <f t="shared" si="223"/>
        <v>0</v>
      </c>
    </row>
    <row r="7124" spans="1:21" x14ac:dyDescent="0.25">
      <c r="A7124">
        <v>6485</v>
      </c>
      <c r="B7124" t="s">
        <v>21042</v>
      </c>
      <c r="C7124" t="s">
        <v>21043</v>
      </c>
      <c r="D7124">
        <v>44</v>
      </c>
      <c r="E7124" t="s">
        <v>29</v>
      </c>
      <c r="F7124" t="s">
        <v>219</v>
      </c>
      <c r="G7124" s="1">
        <v>43986</v>
      </c>
      <c r="H7124" t="s">
        <v>27297</v>
      </c>
      <c r="I7124">
        <v>2020</v>
      </c>
      <c r="J7124" t="s">
        <v>27320</v>
      </c>
      <c r="K7124" t="s">
        <v>66</v>
      </c>
      <c r="L7124" t="s">
        <v>99</v>
      </c>
      <c r="M7124" t="s">
        <v>21044</v>
      </c>
      <c r="N7124" t="s">
        <v>24</v>
      </c>
      <c r="P7124" t="s">
        <v>41</v>
      </c>
      <c r="Q7124" t="s">
        <v>83</v>
      </c>
      <c r="R7124" s="2">
        <v>45078.077777777777</v>
      </c>
      <c r="S7124" s="11">
        <f t="shared" si="222"/>
        <v>1.8666666666395031</v>
      </c>
      <c r="U7124" s="10">
        <f t="shared" si="223"/>
        <v>0</v>
      </c>
    </row>
    <row r="7125" spans="1:21" x14ac:dyDescent="0.25">
      <c r="A7125">
        <v>6486</v>
      </c>
      <c r="B7125" t="s">
        <v>21045</v>
      </c>
      <c r="C7125" t="s">
        <v>21046</v>
      </c>
      <c r="D7125">
        <v>67</v>
      </c>
      <c r="E7125" t="s">
        <v>29</v>
      </c>
      <c r="F7125" t="s">
        <v>421</v>
      </c>
      <c r="G7125" s="1">
        <v>44195</v>
      </c>
      <c r="H7125" t="s">
        <v>27299</v>
      </c>
      <c r="I7125">
        <v>2020</v>
      </c>
      <c r="J7125" t="s">
        <v>27321</v>
      </c>
      <c r="K7125" t="s">
        <v>45</v>
      </c>
      <c r="L7125" t="s">
        <v>37</v>
      </c>
      <c r="M7125" t="s">
        <v>21047</v>
      </c>
      <c r="N7125" t="s">
        <v>62</v>
      </c>
      <c r="P7125" t="s">
        <v>25</v>
      </c>
      <c r="Q7125" t="s">
        <v>26</v>
      </c>
      <c r="S7125" s="11">
        <f t="shared" si="222"/>
        <v>0</v>
      </c>
      <c r="U7125" s="10">
        <f t="shared" si="223"/>
        <v>0</v>
      </c>
    </row>
    <row r="7126" spans="1:21" x14ac:dyDescent="0.25">
      <c r="A7126">
        <v>6487</v>
      </c>
      <c r="B7126" t="s">
        <v>9757</v>
      </c>
      <c r="C7126" t="s">
        <v>21048</v>
      </c>
      <c r="D7126">
        <v>32</v>
      </c>
      <c r="E7126" t="s">
        <v>19</v>
      </c>
      <c r="F7126" t="s">
        <v>30</v>
      </c>
      <c r="G7126" s="1">
        <v>44147</v>
      </c>
      <c r="H7126" t="s">
        <v>27292</v>
      </c>
      <c r="I7126">
        <v>2020</v>
      </c>
      <c r="J7126" t="s">
        <v>27307</v>
      </c>
      <c r="K7126" t="s">
        <v>67</v>
      </c>
      <c r="L7126" t="s">
        <v>93</v>
      </c>
      <c r="M7126" t="s">
        <v>21049</v>
      </c>
      <c r="N7126" t="s">
        <v>24</v>
      </c>
      <c r="P7126" t="s">
        <v>143</v>
      </c>
      <c r="Q7126" t="s">
        <v>83</v>
      </c>
      <c r="R7126" s="2">
        <v>45078.751388888886</v>
      </c>
      <c r="S7126" s="11">
        <f t="shared" si="222"/>
        <v>18.033333333267365</v>
      </c>
      <c r="U7126" s="10">
        <f t="shared" si="223"/>
        <v>0</v>
      </c>
    </row>
    <row r="7127" spans="1:21" x14ac:dyDescent="0.25">
      <c r="A7127">
        <v>6488</v>
      </c>
      <c r="B7127" t="s">
        <v>21050</v>
      </c>
      <c r="C7127" t="s">
        <v>21051</v>
      </c>
      <c r="D7127">
        <v>65</v>
      </c>
      <c r="E7127" t="s">
        <v>58</v>
      </c>
      <c r="F7127" t="s">
        <v>44</v>
      </c>
      <c r="G7127" s="1">
        <v>44488</v>
      </c>
      <c r="H7127" t="s">
        <v>27296</v>
      </c>
      <c r="I7127">
        <v>2021</v>
      </c>
      <c r="J7127" t="s">
        <v>27312</v>
      </c>
      <c r="K7127" t="s">
        <v>59</v>
      </c>
      <c r="L7127" t="s">
        <v>141</v>
      </c>
      <c r="M7127" t="s">
        <v>21052</v>
      </c>
      <c r="N7127" t="s">
        <v>62</v>
      </c>
      <c r="P7127" t="s">
        <v>25</v>
      </c>
      <c r="Q7127" t="s">
        <v>83</v>
      </c>
      <c r="S7127" s="11">
        <f t="shared" si="222"/>
        <v>0</v>
      </c>
      <c r="U7127" s="10">
        <f t="shared" si="223"/>
        <v>0</v>
      </c>
    </row>
    <row r="7128" spans="1:21" x14ac:dyDescent="0.25">
      <c r="A7128">
        <v>6489</v>
      </c>
      <c r="B7128" t="s">
        <v>21053</v>
      </c>
      <c r="C7128" t="s">
        <v>21054</v>
      </c>
      <c r="D7128">
        <v>34</v>
      </c>
      <c r="E7128" t="s">
        <v>29</v>
      </c>
      <c r="F7128" t="s">
        <v>421</v>
      </c>
      <c r="G7128" s="1">
        <v>44234</v>
      </c>
      <c r="H7128" t="s">
        <v>27293</v>
      </c>
      <c r="I7128">
        <v>2021</v>
      </c>
      <c r="J7128" t="s">
        <v>27324</v>
      </c>
      <c r="K7128" t="s">
        <v>45</v>
      </c>
      <c r="L7128" t="s">
        <v>31</v>
      </c>
      <c r="M7128" t="s">
        <v>442</v>
      </c>
      <c r="N7128" t="s">
        <v>62</v>
      </c>
      <c r="P7128" t="s">
        <v>25</v>
      </c>
      <c r="Q7128" t="s">
        <v>33</v>
      </c>
      <c r="S7128" s="11">
        <f t="shared" si="222"/>
        <v>0</v>
      </c>
      <c r="U7128" s="10">
        <f t="shared" si="223"/>
        <v>0</v>
      </c>
    </row>
    <row r="7129" spans="1:21" x14ac:dyDescent="0.25">
      <c r="A7129">
        <v>6491</v>
      </c>
      <c r="B7129" t="s">
        <v>21058</v>
      </c>
      <c r="C7129" t="s">
        <v>21059</v>
      </c>
      <c r="D7129">
        <v>70</v>
      </c>
      <c r="E7129" t="s">
        <v>58</v>
      </c>
      <c r="F7129" t="s">
        <v>485</v>
      </c>
      <c r="G7129" s="1">
        <v>44098</v>
      </c>
      <c r="H7129" t="s">
        <v>27298</v>
      </c>
      <c r="I7129">
        <v>2020</v>
      </c>
      <c r="J7129" t="s">
        <v>27314</v>
      </c>
      <c r="K7129" t="s">
        <v>66</v>
      </c>
      <c r="L7129" t="s">
        <v>67</v>
      </c>
      <c r="M7129" t="s">
        <v>21060</v>
      </c>
      <c r="N7129" t="s">
        <v>62</v>
      </c>
      <c r="P7129" t="s">
        <v>89</v>
      </c>
      <c r="Q7129" t="s">
        <v>55</v>
      </c>
      <c r="S7129" s="11">
        <f t="shared" si="222"/>
        <v>0</v>
      </c>
      <c r="U7129" s="10">
        <f t="shared" si="223"/>
        <v>0</v>
      </c>
    </row>
    <row r="7130" spans="1:21" x14ac:dyDescent="0.25">
      <c r="A7130">
        <v>6494</v>
      </c>
      <c r="B7130" t="s">
        <v>21068</v>
      </c>
      <c r="C7130" t="s">
        <v>21069</v>
      </c>
      <c r="D7130">
        <v>35</v>
      </c>
      <c r="E7130" t="s">
        <v>58</v>
      </c>
      <c r="F7130" t="s">
        <v>76</v>
      </c>
      <c r="G7130" s="1">
        <v>43927</v>
      </c>
      <c r="H7130" t="s">
        <v>27300</v>
      </c>
      <c r="I7130">
        <v>2020</v>
      </c>
      <c r="J7130" t="s">
        <v>27327</v>
      </c>
      <c r="K7130" t="s">
        <v>59</v>
      </c>
      <c r="L7130" t="s">
        <v>113</v>
      </c>
      <c r="M7130" t="s">
        <v>21070</v>
      </c>
      <c r="N7130" t="s">
        <v>24</v>
      </c>
      <c r="P7130" t="s">
        <v>89</v>
      </c>
      <c r="Q7130" t="s">
        <v>83</v>
      </c>
      <c r="R7130" s="2">
        <v>45078.938194444447</v>
      </c>
      <c r="S7130" s="11">
        <f t="shared" si="222"/>
        <v>22.516666666720994</v>
      </c>
      <c r="U7130" s="10">
        <f t="shared" si="223"/>
        <v>0</v>
      </c>
    </row>
    <row r="7131" spans="1:21" x14ac:dyDescent="0.25">
      <c r="A7131">
        <v>6495</v>
      </c>
      <c r="B7131" t="s">
        <v>21071</v>
      </c>
      <c r="C7131" t="s">
        <v>21072</v>
      </c>
      <c r="D7131">
        <v>45</v>
      </c>
      <c r="E7131" t="s">
        <v>29</v>
      </c>
      <c r="F7131" t="s">
        <v>699</v>
      </c>
      <c r="G7131" s="1">
        <v>44173</v>
      </c>
      <c r="H7131" t="s">
        <v>27299</v>
      </c>
      <c r="I7131">
        <v>2020</v>
      </c>
      <c r="J7131" t="s">
        <v>27321</v>
      </c>
      <c r="K7131" t="s">
        <v>21</v>
      </c>
      <c r="L7131" t="s">
        <v>99</v>
      </c>
      <c r="M7131" t="s">
        <v>21073</v>
      </c>
      <c r="N7131" t="s">
        <v>24</v>
      </c>
      <c r="P7131" t="s">
        <v>41</v>
      </c>
      <c r="Q7131" t="s">
        <v>83</v>
      </c>
      <c r="R7131" s="2">
        <v>45078.477083333331</v>
      </c>
      <c r="S7131" s="11">
        <f t="shared" si="222"/>
        <v>11.449999999953434</v>
      </c>
      <c r="U7131" s="10">
        <f t="shared" si="223"/>
        <v>0</v>
      </c>
    </row>
    <row r="7132" spans="1:21" x14ac:dyDescent="0.25">
      <c r="A7132">
        <v>6496</v>
      </c>
      <c r="B7132" t="s">
        <v>21074</v>
      </c>
      <c r="C7132" t="s">
        <v>21075</v>
      </c>
      <c r="D7132">
        <v>50</v>
      </c>
      <c r="E7132" t="s">
        <v>19</v>
      </c>
      <c r="F7132" t="s">
        <v>103</v>
      </c>
      <c r="G7132" s="1">
        <v>43839</v>
      </c>
      <c r="H7132" t="s">
        <v>27295</v>
      </c>
      <c r="I7132">
        <v>2020</v>
      </c>
      <c r="J7132" t="s">
        <v>27325</v>
      </c>
      <c r="K7132" t="s">
        <v>67</v>
      </c>
      <c r="L7132" t="s">
        <v>60</v>
      </c>
      <c r="M7132" t="s">
        <v>21076</v>
      </c>
      <c r="N7132" t="s">
        <v>62</v>
      </c>
      <c r="P7132" t="s">
        <v>25</v>
      </c>
      <c r="Q7132" t="s">
        <v>55</v>
      </c>
      <c r="S7132" s="11">
        <f t="shared" si="222"/>
        <v>0</v>
      </c>
      <c r="U7132" s="10">
        <f t="shared" si="223"/>
        <v>0</v>
      </c>
    </row>
    <row r="7133" spans="1:21" x14ac:dyDescent="0.25">
      <c r="A7133">
        <v>6498</v>
      </c>
      <c r="B7133" t="s">
        <v>21081</v>
      </c>
      <c r="C7133" t="s">
        <v>21082</v>
      </c>
      <c r="D7133">
        <v>30</v>
      </c>
      <c r="E7133" t="s">
        <v>19</v>
      </c>
      <c r="F7133" t="s">
        <v>223</v>
      </c>
      <c r="G7133" s="1">
        <v>43902</v>
      </c>
      <c r="H7133" t="s">
        <v>27289</v>
      </c>
      <c r="I7133">
        <v>2020</v>
      </c>
      <c r="J7133" t="s">
        <v>27310</v>
      </c>
      <c r="K7133" t="s">
        <v>45</v>
      </c>
      <c r="L7133" t="s">
        <v>59</v>
      </c>
      <c r="M7133" t="s">
        <v>21083</v>
      </c>
      <c r="N7133" t="s">
        <v>62</v>
      </c>
      <c r="P7133" t="s">
        <v>143</v>
      </c>
      <c r="Q7133" t="s">
        <v>33</v>
      </c>
      <c r="S7133" s="11">
        <f t="shared" si="222"/>
        <v>0</v>
      </c>
      <c r="U7133" s="10">
        <f t="shared" si="223"/>
        <v>0</v>
      </c>
    </row>
    <row r="7134" spans="1:21" x14ac:dyDescent="0.25">
      <c r="A7134">
        <v>6501</v>
      </c>
      <c r="B7134" t="s">
        <v>21092</v>
      </c>
      <c r="C7134" t="s">
        <v>21093</v>
      </c>
      <c r="D7134">
        <v>33</v>
      </c>
      <c r="E7134" t="s">
        <v>19</v>
      </c>
      <c r="F7134" t="s">
        <v>431</v>
      </c>
      <c r="G7134" s="1">
        <v>44184</v>
      </c>
      <c r="H7134" t="s">
        <v>27299</v>
      </c>
      <c r="I7134">
        <v>2020</v>
      </c>
      <c r="J7134" t="s">
        <v>27321</v>
      </c>
      <c r="K7134" t="s">
        <v>66</v>
      </c>
      <c r="L7134" t="s">
        <v>99</v>
      </c>
      <c r="M7134" t="s">
        <v>21094</v>
      </c>
      <c r="N7134" t="s">
        <v>24</v>
      </c>
      <c r="P7134" t="s">
        <v>25</v>
      </c>
      <c r="Q7134" t="s">
        <v>33</v>
      </c>
      <c r="R7134" s="2">
        <v>45078.114583333336</v>
      </c>
      <c r="S7134" s="11">
        <f t="shared" si="222"/>
        <v>2.7500000000582077</v>
      </c>
      <c r="U7134" s="10">
        <f t="shared" si="223"/>
        <v>0</v>
      </c>
    </row>
    <row r="7135" spans="1:21" x14ac:dyDescent="0.25">
      <c r="A7135">
        <v>6503</v>
      </c>
      <c r="B7135" t="s">
        <v>21099</v>
      </c>
      <c r="C7135" t="s">
        <v>21100</v>
      </c>
      <c r="D7135">
        <v>64</v>
      </c>
      <c r="E7135" t="s">
        <v>19</v>
      </c>
      <c r="F7135" t="s">
        <v>20</v>
      </c>
      <c r="G7135" s="1">
        <v>43946</v>
      </c>
      <c r="H7135" t="s">
        <v>27300</v>
      </c>
      <c r="I7135">
        <v>2020</v>
      </c>
      <c r="J7135" t="s">
        <v>27327</v>
      </c>
      <c r="K7135" t="s">
        <v>59</v>
      </c>
      <c r="L7135" t="s">
        <v>60</v>
      </c>
      <c r="M7135" t="s">
        <v>21101</v>
      </c>
      <c r="N7135" t="s">
        <v>62</v>
      </c>
      <c r="P7135" t="s">
        <v>25</v>
      </c>
      <c r="Q7135" t="s">
        <v>55</v>
      </c>
      <c r="S7135" s="11">
        <f t="shared" si="222"/>
        <v>0</v>
      </c>
      <c r="U7135" s="10">
        <f t="shared" si="223"/>
        <v>0</v>
      </c>
    </row>
    <row r="7136" spans="1:21" x14ac:dyDescent="0.25">
      <c r="A7136">
        <v>6504</v>
      </c>
      <c r="B7136" t="s">
        <v>21102</v>
      </c>
      <c r="C7136" t="s">
        <v>21103</v>
      </c>
      <c r="D7136">
        <v>70</v>
      </c>
      <c r="E7136" t="s">
        <v>19</v>
      </c>
      <c r="F7136" t="s">
        <v>249</v>
      </c>
      <c r="G7136" s="1">
        <v>44360</v>
      </c>
      <c r="H7136" t="s">
        <v>27297</v>
      </c>
      <c r="I7136">
        <v>2021</v>
      </c>
      <c r="J7136" t="s">
        <v>27313</v>
      </c>
      <c r="K7136" t="s">
        <v>45</v>
      </c>
      <c r="L7136" t="s">
        <v>177</v>
      </c>
      <c r="M7136" t="s">
        <v>21104</v>
      </c>
      <c r="N7136" t="s">
        <v>24</v>
      </c>
      <c r="P7136" t="s">
        <v>143</v>
      </c>
      <c r="Q7136" t="s">
        <v>55</v>
      </c>
      <c r="R7136" s="2">
        <v>45078.416666666664</v>
      </c>
      <c r="S7136" s="11">
        <f t="shared" si="222"/>
        <v>9.9999999999417923</v>
      </c>
      <c r="U7136" s="10">
        <f t="shared" si="223"/>
        <v>0</v>
      </c>
    </row>
    <row r="7137" spans="1:21" x14ac:dyDescent="0.25">
      <c r="A7137">
        <v>6507</v>
      </c>
      <c r="B7137" t="s">
        <v>21113</v>
      </c>
      <c r="C7137" t="s">
        <v>21114</v>
      </c>
      <c r="D7137">
        <v>47</v>
      </c>
      <c r="E7137" t="s">
        <v>58</v>
      </c>
      <c r="F7137" t="s">
        <v>249</v>
      </c>
      <c r="G7137" s="1">
        <v>44225</v>
      </c>
      <c r="H7137" t="s">
        <v>27295</v>
      </c>
      <c r="I7137">
        <v>2021</v>
      </c>
      <c r="J7137" t="s">
        <v>27311</v>
      </c>
      <c r="K7137" t="s">
        <v>59</v>
      </c>
      <c r="L7137" t="s">
        <v>93</v>
      </c>
      <c r="M7137" t="s">
        <v>21115</v>
      </c>
      <c r="N7137" t="s">
        <v>62</v>
      </c>
      <c r="P7137" t="s">
        <v>41</v>
      </c>
      <c r="Q7137" t="s">
        <v>33</v>
      </c>
      <c r="S7137" s="11">
        <f t="shared" si="222"/>
        <v>0</v>
      </c>
      <c r="U7137" s="10">
        <f t="shared" si="223"/>
        <v>0</v>
      </c>
    </row>
    <row r="7138" spans="1:21" x14ac:dyDescent="0.25">
      <c r="A7138">
        <v>6508</v>
      </c>
      <c r="B7138" t="s">
        <v>21116</v>
      </c>
      <c r="C7138" t="s">
        <v>21117</v>
      </c>
      <c r="D7138">
        <v>52</v>
      </c>
      <c r="E7138" t="s">
        <v>29</v>
      </c>
      <c r="F7138" t="s">
        <v>485</v>
      </c>
      <c r="G7138" s="1">
        <v>44419</v>
      </c>
      <c r="H7138" t="s">
        <v>27294</v>
      </c>
      <c r="I7138">
        <v>2021</v>
      </c>
      <c r="J7138" t="s">
        <v>27316</v>
      </c>
      <c r="K7138" t="s">
        <v>66</v>
      </c>
      <c r="L7138" t="s">
        <v>37</v>
      </c>
      <c r="M7138" t="s">
        <v>21118</v>
      </c>
      <c r="N7138" t="s">
        <v>62</v>
      </c>
      <c r="P7138" t="s">
        <v>143</v>
      </c>
      <c r="Q7138" t="s">
        <v>83</v>
      </c>
      <c r="S7138" s="11">
        <f t="shared" si="222"/>
        <v>0</v>
      </c>
      <c r="U7138" s="10">
        <f t="shared" si="223"/>
        <v>0</v>
      </c>
    </row>
    <row r="7139" spans="1:21" x14ac:dyDescent="0.25">
      <c r="A7139">
        <v>6509</v>
      </c>
      <c r="B7139" t="s">
        <v>21119</v>
      </c>
      <c r="C7139" t="s">
        <v>21120</v>
      </c>
      <c r="D7139">
        <v>38</v>
      </c>
      <c r="E7139" t="s">
        <v>29</v>
      </c>
      <c r="F7139" t="s">
        <v>173</v>
      </c>
      <c r="G7139" s="1">
        <v>43844</v>
      </c>
      <c r="H7139" t="s">
        <v>27295</v>
      </c>
      <c r="I7139">
        <v>2020</v>
      </c>
      <c r="J7139" t="s">
        <v>27325</v>
      </c>
      <c r="K7139" t="s">
        <v>59</v>
      </c>
      <c r="L7139" t="s">
        <v>77</v>
      </c>
      <c r="M7139" t="s">
        <v>21121</v>
      </c>
      <c r="N7139" t="s">
        <v>24</v>
      </c>
      <c r="P7139" t="s">
        <v>41</v>
      </c>
      <c r="Q7139" t="s">
        <v>55</v>
      </c>
      <c r="R7139" s="2">
        <v>45078.019444444442</v>
      </c>
      <c r="S7139" s="11">
        <f t="shared" si="222"/>
        <v>0.46666666661622003</v>
      </c>
      <c r="U7139" s="10">
        <f t="shared" si="223"/>
        <v>0</v>
      </c>
    </row>
    <row r="7140" spans="1:21" x14ac:dyDescent="0.25">
      <c r="A7140">
        <v>6511</v>
      </c>
      <c r="B7140" t="s">
        <v>21126</v>
      </c>
      <c r="C7140" t="s">
        <v>21127</v>
      </c>
      <c r="D7140">
        <v>18</v>
      </c>
      <c r="E7140" t="s">
        <v>58</v>
      </c>
      <c r="F7140" t="s">
        <v>211</v>
      </c>
      <c r="G7140" s="1">
        <v>43859</v>
      </c>
      <c r="H7140" t="s">
        <v>27295</v>
      </c>
      <c r="I7140">
        <v>2020</v>
      </c>
      <c r="J7140" t="s">
        <v>27325</v>
      </c>
      <c r="K7140" t="s">
        <v>66</v>
      </c>
      <c r="L7140" t="s">
        <v>77</v>
      </c>
      <c r="M7140" t="s">
        <v>1076</v>
      </c>
      <c r="N7140" t="s">
        <v>62</v>
      </c>
      <c r="P7140" t="s">
        <v>41</v>
      </c>
      <c r="Q7140" t="s">
        <v>83</v>
      </c>
      <c r="S7140" s="11">
        <f t="shared" si="222"/>
        <v>0</v>
      </c>
      <c r="U7140" s="10">
        <f t="shared" si="223"/>
        <v>0</v>
      </c>
    </row>
    <row r="7141" spans="1:21" x14ac:dyDescent="0.25">
      <c r="A7141">
        <v>6512</v>
      </c>
      <c r="B7141" t="s">
        <v>21128</v>
      </c>
      <c r="C7141" t="s">
        <v>21129</v>
      </c>
      <c r="D7141">
        <v>54</v>
      </c>
      <c r="E7141" t="s">
        <v>58</v>
      </c>
      <c r="F7141" t="s">
        <v>36</v>
      </c>
      <c r="G7141" s="1">
        <v>44372</v>
      </c>
      <c r="H7141" t="s">
        <v>27297</v>
      </c>
      <c r="I7141">
        <v>2021</v>
      </c>
      <c r="J7141" t="s">
        <v>27313</v>
      </c>
      <c r="K7141" t="s">
        <v>59</v>
      </c>
      <c r="L7141" t="s">
        <v>60</v>
      </c>
      <c r="M7141" t="s">
        <v>21130</v>
      </c>
      <c r="N7141" t="s">
        <v>24</v>
      </c>
      <c r="P7141" t="s">
        <v>143</v>
      </c>
      <c r="Q7141" t="s">
        <v>55</v>
      </c>
      <c r="R7141" s="2">
        <v>45078.509027777778</v>
      </c>
      <c r="S7141" s="11">
        <f t="shared" si="222"/>
        <v>12.216666666674428</v>
      </c>
      <c r="U7141" s="10">
        <f t="shared" si="223"/>
        <v>0</v>
      </c>
    </row>
    <row r="7142" spans="1:21" x14ac:dyDescent="0.25">
      <c r="A7142">
        <v>6513</v>
      </c>
      <c r="B7142" t="s">
        <v>2303</v>
      </c>
      <c r="C7142" t="s">
        <v>21131</v>
      </c>
      <c r="D7142">
        <v>70</v>
      </c>
      <c r="E7142" t="s">
        <v>19</v>
      </c>
      <c r="F7142" t="s">
        <v>65</v>
      </c>
      <c r="G7142" s="1">
        <v>44420</v>
      </c>
      <c r="H7142" t="s">
        <v>27294</v>
      </c>
      <c r="I7142">
        <v>2021</v>
      </c>
      <c r="J7142" t="s">
        <v>27316</v>
      </c>
      <c r="K7142" t="s">
        <v>67</v>
      </c>
      <c r="L7142" t="s">
        <v>31</v>
      </c>
      <c r="M7142" t="s">
        <v>21132</v>
      </c>
      <c r="N7142" t="s">
        <v>24</v>
      </c>
      <c r="P7142" t="s">
        <v>25</v>
      </c>
      <c r="Q7142" t="s">
        <v>83</v>
      </c>
      <c r="R7142" s="2">
        <v>45078.472916666666</v>
      </c>
      <c r="S7142" s="11">
        <f t="shared" si="222"/>
        <v>11.349999999976717</v>
      </c>
      <c r="U7142" s="10">
        <f t="shared" si="223"/>
        <v>0</v>
      </c>
    </row>
    <row r="7143" spans="1:21" x14ac:dyDescent="0.25">
      <c r="A7143">
        <v>6514</v>
      </c>
      <c r="B7143" t="s">
        <v>21133</v>
      </c>
      <c r="C7143" t="s">
        <v>21134</v>
      </c>
      <c r="D7143">
        <v>43</v>
      </c>
      <c r="E7143" t="s">
        <v>29</v>
      </c>
      <c r="F7143" t="s">
        <v>173</v>
      </c>
      <c r="G7143" s="1">
        <v>44499</v>
      </c>
      <c r="H7143" t="s">
        <v>27296</v>
      </c>
      <c r="I7143">
        <v>2021</v>
      </c>
      <c r="J7143" t="s">
        <v>27312</v>
      </c>
      <c r="K7143" t="s">
        <v>59</v>
      </c>
      <c r="L7143" t="s">
        <v>67</v>
      </c>
      <c r="M7143" t="s">
        <v>21135</v>
      </c>
      <c r="N7143" t="s">
        <v>62</v>
      </c>
      <c r="P7143" t="s">
        <v>143</v>
      </c>
      <c r="Q7143" t="s">
        <v>55</v>
      </c>
      <c r="S7143" s="11">
        <f t="shared" si="222"/>
        <v>0</v>
      </c>
      <c r="U7143" s="10">
        <f t="shared" si="223"/>
        <v>0</v>
      </c>
    </row>
    <row r="7144" spans="1:21" x14ac:dyDescent="0.25">
      <c r="A7144">
        <v>6516</v>
      </c>
      <c r="B7144" t="s">
        <v>21140</v>
      </c>
      <c r="C7144" t="s">
        <v>21141</v>
      </c>
      <c r="D7144">
        <v>30</v>
      </c>
      <c r="E7144" t="s">
        <v>19</v>
      </c>
      <c r="F7144" t="s">
        <v>92</v>
      </c>
      <c r="G7144" s="1">
        <v>44119</v>
      </c>
      <c r="H7144" t="s">
        <v>27296</v>
      </c>
      <c r="I7144">
        <v>2020</v>
      </c>
      <c r="J7144" t="s">
        <v>27319</v>
      </c>
      <c r="K7144" t="s">
        <v>66</v>
      </c>
      <c r="L7144" t="s">
        <v>37</v>
      </c>
      <c r="M7144" t="s">
        <v>21142</v>
      </c>
      <c r="N7144" t="s">
        <v>24</v>
      </c>
      <c r="P7144" t="s">
        <v>41</v>
      </c>
      <c r="Q7144" t="s">
        <v>33</v>
      </c>
      <c r="R7144" s="2">
        <v>45078.368055555555</v>
      </c>
      <c r="S7144" s="11">
        <f t="shared" si="222"/>
        <v>8.8333333333139308</v>
      </c>
      <c r="U7144" s="10">
        <f t="shared" si="223"/>
        <v>0</v>
      </c>
    </row>
    <row r="7145" spans="1:21" x14ac:dyDescent="0.25">
      <c r="A7145">
        <v>6517</v>
      </c>
      <c r="B7145" t="s">
        <v>21143</v>
      </c>
      <c r="C7145" t="s">
        <v>21144</v>
      </c>
      <c r="D7145">
        <v>40</v>
      </c>
      <c r="E7145" t="s">
        <v>29</v>
      </c>
      <c r="F7145" t="s">
        <v>431</v>
      </c>
      <c r="G7145" s="1">
        <v>43924</v>
      </c>
      <c r="H7145" t="s">
        <v>27300</v>
      </c>
      <c r="I7145">
        <v>2020</v>
      </c>
      <c r="J7145" t="s">
        <v>27327</v>
      </c>
      <c r="K7145" t="s">
        <v>45</v>
      </c>
      <c r="L7145" t="s">
        <v>77</v>
      </c>
      <c r="M7145" t="s">
        <v>21145</v>
      </c>
      <c r="N7145" t="s">
        <v>24</v>
      </c>
      <c r="P7145" t="s">
        <v>41</v>
      </c>
      <c r="Q7145" t="s">
        <v>26</v>
      </c>
      <c r="R7145" s="2">
        <v>45078.214583333334</v>
      </c>
      <c r="S7145" s="11">
        <f t="shared" si="222"/>
        <v>5.1500000000232831</v>
      </c>
      <c r="U7145" s="10">
        <f t="shared" si="223"/>
        <v>0</v>
      </c>
    </row>
    <row r="7146" spans="1:21" x14ac:dyDescent="0.25">
      <c r="A7146">
        <v>6518</v>
      </c>
      <c r="B7146" t="s">
        <v>21146</v>
      </c>
      <c r="C7146" t="s">
        <v>21147</v>
      </c>
      <c r="D7146">
        <v>27</v>
      </c>
      <c r="E7146" t="s">
        <v>19</v>
      </c>
      <c r="F7146" t="s">
        <v>107</v>
      </c>
      <c r="G7146" s="1">
        <v>44305</v>
      </c>
      <c r="H7146" t="s">
        <v>27300</v>
      </c>
      <c r="I7146">
        <v>2021</v>
      </c>
      <c r="J7146" t="s">
        <v>27323</v>
      </c>
      <c r="K7146" t="s">
        <v>67</v>
      </c>
      <c r="L7146" t="s">
        <v>141</v>
      </c>
      <c r="M7146" t="s">
        <v>21148</v>
      </c>
      <c r="N7146" t="s">
        <v>62</v>
      </c>
      <c r="P7146" t="s">
        <v>143</v>
      </c>
      <c r="Q7146" t="s">
        <v>55</v>
      </c>
      <c r="S7146" s="11">
        <f t="shared" si="222"/>
        <v>0</v>
      </c>
      <c r="U7146" s="10">
        <f t="shared" si="223"/>
        <v>0</v>
      </c>
    </row>
    <row r="7147" spans="1:21" x14ac:dyDescent="0.25">
      <c r="A7147">
        <v>6519</v>
      </c>
      <c r="B7147" t="s">
        <v>21149</v>
      </c>
      <c r="C7147" t="s">
        <v>21150</v>
      </c>
      <c r="D7147">
        <v>35</v>
      </c>
      <c r="E7147" t="s">
        <v>19</v>
      </c>
      <c r="F7147" t="s">
        <v>397</v>
      </c>
      <c r="G7147" s="1">
        <v>43905</v>
      </c>
      <c r="H7147" t="s">
        <v>27289</v>
      </c>
      <c r="I7147">
        <v>2020</v>
      </c>
      <c r="J7147" t="s">
        <v>27310</v>
      </c>
      <c r="K7147" t="s">
        <v>66</v>
      </c>
      <c r="L7147" t="s">
        <v>22</v>
      </c>
      <c r="M7147" t="s">
        <v>21151</v>
      </c>
      <c r="N7147" t="s">
        <v>62</v>
      </c>
      <c r="P7147" t="s">
        <v>41</v>
      </c>
      <c r="Q7147" t="s">
        <v>33</v>
      </c>
      <c r="S7147" s="11">
        <f t="shared" si="222"/>
        <v>0</v>
      </c>
      <c r="U7147" s="10">
        <f t="shared" si="223"/>
        <v>0</v>
      </c>
    </row>
    <row r="7148" spans="1:21" x14ac:dyDescent="0.25">
      <c r="A7148">
        <v>6520</v>
      </c>
      <c r="B7148" t="s">
        <v>355</v>
      </c>
      <c r="C7148" t="s">
        <v>21152</v>
      </c>
      <c r="D7148">
        <v>51</v>
      </c>
      <c r="E7148" t="s">
        <v>19</v>
      </c>
      <c r="F7148" t="s">
        <v>51</v>
      </c>
      <c r="G7148" s="1">
        <v>43859</v>
      </c>
      <c r="H7148" t="s">
        <v>27295</v>
      </c>
      <c r="I7148">
        <v>2020</v>
      </c>
      <c r="J7148" t="s">
        <v>27325</v>
      </c>
      <c r="K7148" t="s">
        <v>21</v>
      </c>
      <c r="L7148" t="s">
        <v>52</v>
      </c>
      <c r="M7148" t="s">
        <v>21153</v>
      </c>
      <c r="N7148" t="s">
        <v>62</v>
      </c>
      <c r="P7148" t="s">
        <v>89</v>
      </c>
      <c r="Q7148" t="s">
        <v>33</v>
      </c>
      <c r="S7148" s="11">
        <f t="shared" si="222"/>
        <v>0</v>
      </c>
      <c r="U7148" s="10">
        <f t="shared" si="223"/>
        <v>0</v>
      </c>
    </row>
    <row r="7149" spans="1:21" x14ac:dyDescent="0.25">
      <c r="A7149">
        <v>6522</v>
      </c>
      <c r="B7149" t="s">
        <v>7975</v>
      </c>
      <c r="C7149" t="s">
        <v>21157</v>
      </c>
      <c r="D7149">
        <v>67</v>
      </c>
      <c r="E7149" t="s">
        <v>29</v>
      </c>
      <c r="F7149" t="s">
        <v>339</v>
      </c>
      <c r="G7149" s="1">
        <v>44428</v>
      </c>
      <c r="H7149" t="s">
        <v>27294</v>
      </c>
      <c r="I7149">
        <v>2021</v>
      </c>
      <c r="J7149" t="s">
        <v>27316</v>
      </c>
      <c r="K7149" t="s">
        <v>59</v>
      </c>
      <c r="L7149" t="s">
        <v>37</v>
      </c>
      <c r="M7149" t="s">
        <v>21158</v>
      </c>
      <c r="N7149" t="s">
        <v>24</v>
      </c>
      <c r="P7149" t="s">
        <v>89</v>
      </c>
      <c r="Q7149" t="s">
        <v>33</v>
      </c>
      <c r="R7149" s="2">
        <v>45078.832638888889</v>
      </c>
      <c r="S7149" s="11">
        <f t="shared" si="222"/>
        <v>19.983333333337214</v>
      </c>
      <c r="U7149" s="10">
        <f t="shared" si="223"/>
        <v>0</v>
      </c>
    </row>
    <row r="7150" spans="1:21" x14ac:dyDescent="0.25">
      <c r="A7150">
        <v>6523</v>
      </c>
      <c r="B7150" t="s">
        <v>21159</v>
      </c>
      <c r="C7150" t="s">
        <v>21160</v>
      </c>
      <c r="D7150">
        <v>61</v>
      </c>
      <c r="E7150" t="s">
        <v>19</v>
      </c>
      <c r="F7150" t="s">
        <v>161</v>
      </c>
      <c r="G7150" s="1">
        <v>43921</v>
      </c>
      <c r="H7150" t="s">
        <v>27289</v>
      </c>
      <c r="I7150">
        <v>2020</v>
      </c>
      <c r="J7150" t="s">
        <v>27310</v>
      </c>
      <c r="K7150" t="s">
        <v>45</v>
      </c>
      <c r="L7150" t="s">
        <v>67</v>
      </c>
      <c r="M7150" t="s">
        <v>21161</v>
      </c>
      <c r="N7150" t="s">
        <v>62</v>
      </c>
      <c r="P7150" t="s">
        <v>89</v>
      </c>
      <c r="Q7150" t="s">
        <v>83</v>
      </c>
      <c r="S7150" s="11">
        <f t="shared" si="222"/>
        <v>0</v>
      </c>
      <c r="U7150" s="10">
        <f t="shared" si="223"/>
        <v>0</v>
      </c>
    </row>
    <row r="7151" spans="1:21" x14ac:dyDescent="0.25">
      <c r="A7151">
        <v>6524</v>
      </c>
      <c r="B7151" t="s">
        <v>21162</v>
      </c>
      <c r="C7151" t="s">
        <v>21163</v>
      </c>
      <c r="D7151">
        <v>18</v>
      </c>
      <c r="E7151" t="s">
        <v>19</v>
      </c>
      <c r="F7151" t="s">
        <v>161</v>
      </c>
      <c r="G7151" s="1">
        <v>44316</v>
      </c>
      <c r="H7151" t="s">
        <v>27300</v>
      </c>
      <c r="I7151">
        <v>2021</v>
      </c>
      <c r="J7151" t="s">
        <v>27323</v>
      </c>
      <c r="K7151" t="s">
        <v>45</v>
      </c>
      <c r="L7151" t="s">
        <v>177</v>
      </c>
      <c r="M7151" t="s">
        <v>21164</v>
      </c>
      <c r="N7151" t="s">
        <v>24</v>
      </c>
      <c r="P7151" t="s">
        <v>143</v>
      </c>
      <c r="Q7151" t="s">
        <v>55</v>
      </c>
      <c r="R7151" s="2">
        <v>45078.06527777778</v>
      </c>
      <c r="S7151" s="11">
        <f t="shared" si="222"/>
        <v>1.5666666667093523</v>
      </c>
      <c r="U7151" s="10">
        <f t="shared" si="223"/>
        <v>0</v>
      </c>
    </row>
    <row r="7152" spans="1:21" x14ac:dyDescent="0.25">
      <c r="A7152">
        <v>6526</v>
      </c>
      <c r="B7152" t="s">
        <v>21169</v>
      </c>
      <c r="C7152" t="s">
        <v>21170</v>
      </c>
      <c r="D7152">
        <v>38</v>
      </c>
      <c r="E7152" t="s">
        <v>58</v>
      </c>
      <c r="F7152" t="s">
        <v>157</v>
      </c>
      <c r="G7152" s="1">
        <v>44126</v>
      </c>
      <c r="H7152" t="s">
        <v>27296</v>
      </c>
      <c r="I7152">
        <v>2020</v>
      </c>
      <c r="J7152" t="s">
        <v>27319</v>
      </c>
      <c r="K7152" t="s">
        <v>59</v>
      </c>
      <c r="L7152" t="s">
        <v>22</v>
      </c>
      <c r="M7152" t="s">
        <v>21171</v>
      </c>
      <c r="N7152" t="s">
        <v>62</v>
      </c>
      <c r="P7152" t="s">
        <v>89</v>
      </c>
      <c r="Q7152" t="s">
        <v>26</v>
      </c>
      <c r="S7152" s="11">
        <f t="shared" si="222"/>
        <v>0</v>
      </c>
      <c r="U7152" s="10">
        <f t="shared" si="223"/>
        <v>0</v>
      </c>
    </row>
    <row r="7153" spans="1:21" x14ac:dyDescent="0.25">
      <c r="A7153">
        <v>6527</v>
      </c>
      <c r="B7153" t="s">
        <v>21172</v>
      </c>
      <c r="C7153" t="s">
        <v>21173</v>
      </c>
      <c r="D7153">
        <v>24</v>
      </c>
      <c r="E7153" t="s">
        <v>58</v>
      </c>
      <c r="F7153" t="s">
        <v>242</v>
      </c>
      <c r="G7153" s="1">
        <v>44003</v>
      </c>
      <c r="H7153" t="s">
        <v>27297</v>
      </c>
      <c r="I7153">
        <v>2020</v>
      </c>
      <c r="J7153" t="s">
        <v>27320</v>
      </c>
      <c r="K7153" t="s">
        <v>66</v>
      </c>
      <c r="L7153" t="s">
        <v>99</v>
      </c>
      <c r="M7153" t="s">
        <v>21174</v>
      </c>
      <c r="N7153" t="s">
        <v>24</v>
      </c>
      <c r="P7153" t="s">
        <v>25</v>
      </c>
      <c r="Q7153" t="s">
        <v>55</v>
      </c>
      <c r="R7153" s="2">
        <v>45078.940972222219</v>
      </c>
      <c r="S7153" s="11">
        <f t="shared" si="222"/>
        <v>22.583333333255723</v>
      </c>
      <c r="U7153" s="10">
        <f t="shared" si="223"/>
        <v>0</v>
      </c>
    </row>
    <row r="7154" spans="1:21" x14ac:dyDescent="0.25">
      <c r="A7154">
        <v>6531</v>
      </c>
      <c r="B7154" t="s">
        <v>21187</v>
      </c>
      <c r="C7154" t="s">
        <v>21188</v>
      </c>
      <c r="D7154">
        <v>47</v>
      </c>
      <c r="E7154" t="s">
        <v>19</v>
      </c>
      <c r="F7154" t="s">
        <v>339</v>
      </c>
      <c r="G7154" s="1">
        <v>43991</v>
      </c>
      <c r="H7154" t="s">
        <v>27297</v>
      </c>
      <c r="I7154">
        <v>2020</v>
      </c>
      <c r="J7154" t="s">
        <v>27320</v>
      </c>
      <c r="K7154" t="s">
        <v>67</v>
      </c>
      <c r="L7154" t="s">
        <v>72</v>
      </c>
      <c r="M7154" t="s">
        <v>21189</v>
      </c>
      <c r="N7154" t="s">
        <v>24</v>
      </c>
      <c r="P7154" t="s">
        <v>25</v>
      </c>
      <c r="Q7154" t="s">
        <v>55</v>
      </c>
      <c r="R7154" s="2">
        <v>45078.791666666664</v>
      </c>
      <c r="S7154" s="11">
        <f t="shared" si="222"/>
        <v>18.999999999941792</v>
      </c>
      <c r="U7154" s="10">
        <f t="shared" si="223"/>
        <v>0</v>
      </c>
    </row>
    <row r="7155" spans="1:21" x14ac:dyDescent="0.25">
      <c r="A7155">
        <v>6532</v>
      </c>
      <c r="B7155" t="s">
        <v>21190</v>
      </c>
      <c r="C7155" t="s">
        <v>21191</v>
      </c>
      <c r="D7155">
        <v>44</v>
      </c>
      <c r="E7155" t="s">
        <v>58</v>
      </c>
      <c r="F7155" t="s">
        <v>202</v>
      </c>
      <c r="G7155" s="1">
        <v>44426</v>
      </c>
      <c r="H7155" t="s">
        <v>27294</v>
      </c>
      <c r="I7155">
        <v>2021</v>
      </c>
      <c r="J7155" t="s">
        <v>27316</v>
      </c>
      <c r="K7155" t="s">
        <v>21</v>
      </c>
      <c r="L7155" t="s">
        <v>60</v>
      </c>
      <c r="M7155" t="s">
        <v>21192</v>
      </c>
      <c r="N7155" t="s">
        <v>62</v>
      </c>
      <c r="P7155" t="s">
        <v>41</v>
      </c>
      <c r="Q7155" t="s">
        <v>33</v>
      </c>
      <c r="S7155" s="11">
        <f t="shared" si="222"/>
        <v>0</v>
      </c>
      <c r="U7155" s="10">
        <f t="shared" si="223"/>
        <v>0</v>
      </c>
    </row>
    <row r="7156" spans="1:21" x14ac:dyDescent="0.25">
      <c r="A7156">
        <v>6533</v>
      </c>
      <c r="B7156" t="s">
        <v>21193</v>
      </c>
      <c r="C7156" t="s">
        <v>21194</v>
      </c>
      <c r="D7156">
        <v>58</v>
      </c>
      <c r="E7156" t="s">
        <v>58</v>
      </c>
      <c r="F7156" t="s">
        <v>129</v>
      </c>
      <c r="G7156" s="1">
        <v>44019</v>
      </c>
      <c r="H7156" t="s">
        <v>27291</v>
      </c>
      <c r="I7156">
        <v>2020</v>
      </c>
      <c r="J7156" t="s">
        <v>27306</v>
      </c>
      <c r="K7156" t="s">
        <v>45</v>
      </c>
      <c r="L7156" t="s">
        <v>141</v>
      </c>
      <c r="M7156" t="s">
        <v>21195</v>
      </c>
      <c r="N7156" t="s">
        <v>62</v>
      </c>
      <c r="P7156" t="s">
        <v>143</v>
      </c>
      <c r="Q7156" t="s">
        <v>83</v>
      </c>
      <c r="S7156" s="11">
        <f t="shared" si="222"/>
        <v>0</v>
      </c>
      <c r="U7156" s="10">
        <f t="shared" si="223"/>
        <v>0</v>
      </c>
    </row>
    <row r="7157" spans="1:21" x14ac:dyDescent="0.25">
      <c r="A7157">
        <v>6535</v>
      </c>
      <c r="B7157" t="s">
        <v>21199</v>
      </c>
      <c r="C7157" t="s">
        <v>21200</v>
      </c>
      <c r="D7157">
        <v>57</v>
      </c>
      <c r="E7157" t="s">
        <v>58</v>
      </c>
      <c r="F7157" t="s">
        <v>129</v>
      </c>
      <c r="G7157" s="1">
        <v>44179</v>
      </c>
      <c r="H7157" t="s">
        <v>27299</v>
      </c>
      <c r="I7157">
        <v>2020</v>
      </c>
      <c r="J7157" t="s">
        <v>27321</v>
      </c>
      <c r="K7157" t="s">
        <v>21</v>
      </c>
      <c r="L7157" t="s">
        <v>31</v>
      </c>
      <c r="M7157" t="s">
        <v>21201</v>
      </c>
      <c r="N7157" t="s">
        <v>24</v>
      </c>
      <c r="P7157" t="s">
        <v>89</v>
      </c>
      <c r="Q7157" t="s">
        <v>26</v>
      </c>
      <c r="R7157" s="2">
        <v>45078.400000000001</v>
      </c>
      <c r="S7157" s="11">
        <f t="shared" si="222"/>
        <v>9.6000000000349246</v>
      </c>
      <c r="U7157" s="10">
        <f t="shared" si="223"/>
        <v>0</v>
      </c>
    </row>
    <row r="7158" spans="1:21" x14ac:dyDescent="0.25">
      <c r="A7158">
        <v>6537</v>
      </c>
      <c r="B7158" t="s">
        <v>21206</v>
      </c>
      <c r="C7158" t="s">
        <v>21207</v>
      </c>
      <c r="D7158">
        <v>53</v>
      </c>
      <c r="E7158" t="s">
        <v>29</v>
      </c>
      <c r="F7158" t="s">
        <v>112</v>
      </c>
      <c r="G7158" s="1">
        <v>44438</v>
      </c>
      <c r="H7158" t="s">
        <v>27294</v>
      </c>
      <c r="I7158">
        <v>2021</v>
      </c>
      <c r="J7158" t="s">
        <v>27316</v>
      </c>
      <c r="K7158" t="s">
        <v>21</v>
      </c>
      <c r="L7158" t="s">
        <v>72</v>
      </c>
      <c r="M7158" t="s">
        <v>442</v>
      </c>
      <c r="N7158" t="s">
        <v>24</v>
      </c>
      <c r="P7158" t="s">
        <v>143</v>
      </c>
      <c r="Q7158" t="s">
        <v>33</v>
      </c>
      <c r="R7158" s="2">
        <v>45078.93472222222</v>
      </c>
      <c r="S7158" s="11">
        <f t="shared" si="222"/>
        <v>22.433333333290648</v>
      </c>
      <c r="U7158" s="10">
        <f t="shared" si="223"/>
        <v>0</v>
      </c>
    </row>
    <row r="7159" spans="1:21" x14ac:dyDescent="0.25">
      <c r="A7159">
        <v>6538</v>
      </c>
      <c r="B7159" t="s">
        <v>21208</v>
      </c>
      <c r="C7159" t="s">
        <v>21209</v>
      </c>
      <c r="D7159">
        <v>41</v>
      </c>
      <c r="E7159" t="s">
        <v>29</v>
      </c>
      <c r="F7159" t="s">
        <v>71</v>
      </c>
      <c r="G7159" s="1">
        <v>43940</v>
      </c>
      <c r="H7159" t="s">
        <v>27300</v>
      </c>
      <c r="I7159">
        <v>2020</v>
      </c>
      <c r="J7159" t="s">
        <v>27327</v>
      </c>
      <c r="K7159" t="s">
        <v>21</v>
      </c>
      <c r="L7159" t="s">
        <v>67</v>
      </c>
      <c r="M7159" t="s">
        <v>21210</v>
      </c>
      <c r="N7159" t="s">
        <v>62</v>
      </c>
      <c r="P7159" t="s">
        <v>89</v>
      </c>
      <c r="Q7159" t="s">
        <v>83</v>
      </c>
      <c r="S7159" s="11">
        <f t="shared" si="222"/>
        <v>0</v>
      </c>
      <c r="U7159" s="10">
        <f t="shared" si="223"/>
        <v>0</v>
      </c>
    </row>
    <row r="7160" spans="1:21" x14ac:dyDescent="0.25">
      <c r="A7160">
        <v>6539</v>
      </c>
      <c r="B7160" t="s">
        <v>1431</v>
      </c>
      <c r="C7160" t="s">
        <v>21211</v>
      </c>
      <c r="D7160">
        <v>23</v>
      </c>
      <c r="E7160" t="s">
        <v>29</v>
      </c>
      <c r="F7160" t="s">
        <v>157</v>
      </c>
      <c r="G7160" s="1">
        <v>44509</v>
      </c>
      <c r="H7160" t="s">
        <v>27292</v>
      </c>
      <c r="I7160">
        <v>2021</v>
      </c>
      <c r="J7160" t="s">
        <v>27326</v>
      </c>
      <c r="K7160" t="s">
        <v>45</v>
      </c>
      <c r="L7160" t="s">
        <v>141</v>
      </c>
      <c r="M7160" t="s">
        <v>21212</v>
      </c>
      <c r="N7160" t="s">
        <v>62</v>
      </c>
      <c r="P7160" t="s">
        <v>89</v>
      </c>
      <c r="Q7160" t="s">
        <v>55</v>
      </c>
      <c r="S7160" s="11">
        <f t="shared" si="222"/>
        <v>0</v>
      </c>
      <c r="U7160" s="10">
        <f t="shared" si="223"/>
        <v>0</v>
      </c>
    </row>
    <row r="7161" spans="1:21" x14ac:dyDescent="0.25">
      <c r="A7161">
        <v>6541</v>
      </c>
      <c r="B7161" t="s">
        <v>21217</v>
      </c>
      <c r="C7161" t="s">
        <v>21218</v>
      </c>
      <c r="D7161">
        <v>26</v>
      </c>
      <c r="E7161" t="s">
        <v>29</v>
      </c>
      <c r="F7161" t="s">
        <v>281</v>
      </c>
      <c r="G7161" s="1">
        <v>44158</v>
      </c>
      <c r="H7161" t="s">
        <v>27292</v>
      </c>
      <c r="I7161">
        <v>2020</v>
      </c>
      <c r="J7161" t="s">
        <v>27307</v>
      </c>
      <c r="K7161" t="s">
        <v>59</v>
      </c>
      <c r="L7161" t="s">
        <v>113</v>
      </c>
      <c r="M7161" t="s">
        <v>21219</v>
      </c>
      <c r="N7161" t="s">
        <v>24</v>
      </c>
      <c r="P7161" t="s">
        <v>143</v>
      </c>
      <c r="Q7161" t="s">
        <v>55</v>
      </c>
      <c r="R7161" s="2">
        <v>45078.105555555558</v>
      </c>
      <c r="S7161" s="11">
        <f t="shared" si="222"/>
        <v>2.53333333338378</v>
      </c>
      <c r="U7161" s="10">
        <f t="shared" si="223"/>
        <v>0</v>
      </c>
    </row>
    <row r="7162" spans="1:21" x14ac:dyDescent="0.25">
      <c r="A7162">
        <v>6542</v>
      </c>
      <c r="B7162" t="s">
        <v>21220</v>
      </c>
      <c r="C7162" t="s">
        <v>21221</v>
      </c>
      <c r="D7162">
        <v>40</v>
      </c>
      <c r="E7162" t="s">
        <v>19</v>
      </c>
      <c r="F7162" t="s">
        <v>161</v>
      </c>
      <c r="G7162" s="1">
        <v>44426</v>
      </c>
      <c r="H7162" t="s">
        <v>27294</v>
      </c>
      <c r="I7162">
        <v>2021</v>
      </c>
      <c r="J7162" t="s">
        <v>27316</v>
      </c>
      <c r="K7162" t="s">
        <v>21</v>
      </c>
      <c r="L7162" t="s">
        <v>99</v>
      </c>
      <c r="M7162" t="s">
        <v>21222</v>
      </c>
      <c r="N7162" t="s">
        <v>62</v>
      </c>
      <c r="P7162" t="s">
        <v>25</v>
      </c>
      <c r="Q7162" t="s">
        <v>33</v>
      </c>
      <c r="S7162" s="11">
        <f t="shared" si="222"/>
        <v>0</v>
      </c>
      <c r="U7162" s="10">
        <f t="shared" si="223"/>
        <v>0</v>
      </c>
    </row>
    <row r="7163" spans="1:21" x14ac:dyDescent="0.25">
      <c r="A7163">
        <v>6543</v>
      </c>
      <c r="B7163" t="s">
        <v>21223</v>
      </c>
      <c r="C7163" t="s">
        <v>21224</v>
      </c>
      <c r="D7163">
        <v>53</v>
      </c>
      <c r="E7163" t="s">
        <v>58</v>
      </c>
      <c r="F7163" t="s">
        <v>71</v>
      </c>
      <c r="G7163" s="1">
        <v>43842</v>
      </c>
      <c r="H7163" t="s">
        <v>27295</v>
      </c>
      <c r="I7163">
        <v>2020</v>
      </c>
      <c r="J7163" t="s">
        <v>27325</v>
      </c>
      <c r="K7163" t="s">
        <v>45</v>
      </c>
      <c r="L7163" t="s">
        <v>93</v>
      </c>
      <c r="M7163" t="s">
        <v>21225</v>
      </c>
      <c r="N7163" t="s">
        <v>24</v>
      </c>
      <c r="P7163" t="s">
        <v>89</v>
      </c>
      <c r="Q7163" t="s">
        <v>83</v>
      </c>
      <c r="R7163" s="2">
        <v>45078.605555555558</v>
      </c>
      <c r="S7163" s="11">
        <f t="shared" si="222"/>
        <v>14.53333333338378</v>
      </c>
      <c r="U7163" s="10">
        <f t="shared" si="223"/>
        <v>0</v>
      </c>
    </row>
    <row r="7164" spans="1:21" x14ac:dyDescent="0.25">
      <c r="A7164">
        <v>6545</v>
      </c>
      <c r="B7164" t="s">
        <v>21230</v>
      </c>
      <c r="C7164" t="s">
        <v>21231</v>
      </c>
      <c r="D7164">
        <v>33</v>
      </c>
      <c r="E7164" t="s">
        <v>19</v>
      </c>
      <c r="F7164" t="s">
        <v>317</v>
      </c>
      <c r="G7164" s="1">
        <v>44404</v>
      </c>
      <c r="H7164" t="s">
        <v>27291</v>
      </c>
      <c r="I7164">
        <v>2021</v>
      </c>
      <c r="J7164" t="s">
        <v>27317</v>
      </c>
      <c r="K7164" t="s">
        <v>21</v>
      </c>
      <c r="L7164" t="s">
        <v>37</v>
      </c>
      <c r="M7164" t="s">
        <v>21232</v>
      </c>
      <c r="N7164" t="s">
        <v>62</v>
      </c>
      <c r="P7164" t="s">
        <v>25</v>
      </c>
      <c r="Q7164" t="s">
        <v>33</v>
      </c>
      <c r="S7164" s="11">
        <f t="shared" si="222"/>
        <v>0</v>
      </c>
      <c r="U7164" s="10">
        <f t="shared" si="223"/>
        <v>0</v>
      </c>
    </row>
    <row r="7165" spans="1:21" x14ac:dyDescent="0.25">
      <c r="A7165">
        <v>6546</v>
      </c>
      <c r="B7165" t="s">
        <v>21233</v>
      </c>
      <c r="C7165" t="s">
        <v>21234</v>
      </c>
      <c r="D7165">
        <v>56</v>
      </c>
      <c r="E7165" t="s">
        <v>58</v>
      </c>
      <c r="F7165" t="s">
        <v>65</v>
      </c>
      <c r="G7165" s="1">
        <v>44086</v>
      </c>
      <c r="H7165" t="s">
        <v>27298</v>
      </c>
      <c r="I7165">
        <v>2020</v>
      </c>
      <c r="J7165" t="s">
        <v>27314</v>
      </c>
      <c r="K7165" t="s">
        <v>45</v>
      </c>
      <c r="L7165" t="s">
        <v>67</v>
      </c>
      <c r="M7165" t="s">
        <v>21235</v>
      </c>
      <c r="N7165" t="s">
        <v>62</v>
      </c>
      <c r="P7165" t="s">
        <v>41</v>
      </c>
      <c r="Q7165" t="s">
        <v>83</v>
      </c>
      <c r="S7165" s="11">
        <f t="shared" si="222"/>
        <v>0</v>
      </c>
      <c r="U7165" s="10">
        <f t="shared" si="223"/>
        <v>0</v>
      </c>
    </row>
    <row r="7166" spans="1:21" x14ac:dyDescent="0.25">
      <c r="A7166">
        <v>6547</v>
      </c>
      <c r="B7166" t="s">
        <v>21236</v>
      </c>
      <c r="C7166" t="s">
        <v>21237</v>
      </c>
      <c r="D7166">
        <v>50</v>
      </c>
      <c r="E7166" t="s">
        <v>19</v>
      </c>
      <c r="F7166" t="s">
        <v>92</v>
      </c>
      <c r="G7166" s="1">
        <v>44215</v>
      </c>
      <c r="H7166" t="s">
        <v>27295</v>
      </c>
      <c r="I7166">
        <v>2021</v>
      </c>
      <c r="J7166" t="s">
        <v>27311</v>
      </c>
      <c r="K7166" t="s">
        <v>66</v>
      </c>
      <c r="L7166" t="s">
        <v>37</v>
      </c>
      <c r="M7166" t="s">
        <v>21238</v>
      </c>
      <c r="N7166" t="s">
        <v>62</v>
      </c>
      <c r="P7166" t="s">
        <v>143</v>
      </c>
      <c r="Q7166" t="s">
        <v>83</v>
      </c>
      <c r="S7166" s="11">
        <f t="shared" si="222"/>
        <v>0</v>
      </c>
      <c r="U7166" s="10">
        <f t="shared" si="223"/>
        <v>0</v>
      </c>
    </row>
    <row r="7167" spans="1:21" x14ac:dyDescent="0.25">
      <c r="A7167">
        <v>6548</v>
      </c>
      <c r="B7167" t="s">
        <v>21239</v>
      </c>
      <c r="C7167" t="s">
        <v>21240</v>
      </c>
      <c r="D7167">
        <v>54</v>
      </c>
      <c r="E7167" t="s">
        <v>19</v>
      </c>
      <c r="F7167" t="s">
        <v>71</v>
      </c>
      <c r="G7167" s="1">
        <v>43890</v>
      </c>
      <c r="H7167" t="s">
        <v>27293</v>
      </c>
      <c r="I7167">
        <v>2020</v>
      </c>
      <c r="J7167" t="s">
        <v>27308</v>
      </c>
      <c r="K7167" t="s">
        <v>66</v>
      </c>
      <c r="L7167" t="s">
        <v>150</v>
      </c>
      <c r="M7167" t="s">
        <v>21241</v>
      </c>
      <c r="N7167" t="s">
        <v>24</v>
      </c>
      <c r="P7167" t="s">
        <v>25</v>
      </c>
      <c r="Q7167" t="s">
        <v>33</v>
      </c>
      <c r="R7167" s="2">
        <v>45078.986111111109</v>
      </c>
      <c r="S7167" s="11">
        <f t="shared" si="222"/>
        <v>23.666666666627862</v>
      </c>
      <c r="U7167" s="10">
        <f t="shared" si="223"/>
        <v>0</v>
      </c>
    </row>
    <row r="7168" spans="1:21" x14ac:dyDescent="0.25">
      <c r="A7168">
        <v>6549</v>
      </c>
      <c r="B7168" t="s">
        <v>21242</v>
      </c>
      <c r="C7168" t="s">
        <v>21243</v>
      </c>
      <c r="D7168">
        <v>62</v>
      </c>
      <c r="E7168" t="s">
        <v>19</v>
      </c>
      <c r="F7168" t="s">
        <v>44</v>
      </c>
      <c r="G7168" s="1">
        <v>44298</v>
      </c>
      <c r="H7168" t="s">
        <v>27300</v>
      </c>
      <c r="I7168">
        <v>2021</v>
      </c>
      <c r="J7168" t="s">
        <v>27323</v>
      </c>
      <c r="K7168" t="s">
        <v>45</v>
      </c>
      <c r="L7168" t="s">
        <v>37</v>
      </c>
      <c r="M7168" t="s">
        <v>21244</v>
      </c>
      <c r="N7168" t="s">
        <v>62</v>
      </c>
      <c r="P7168" t="s">
        <v>143</v>
      </c>
      <c r="Q7168" t="s">
        <v>83</v>
      </c>
      <c r="S7168" s="11">
        <f t="shared" si="222"/>
        <v>0</v>
      </c>
      <c r="U7168" s="10">
        <f t="shared" si="223"/>
        <v>0</v>
      </c>
    </row>
    <row r="7169" spans="1:21" x14ac:dyDescent="0.25">
      <c r="A7169">
        <v>6550</v>
      </c>
      <c r="B7169" t="s">
        <v>21245</v>
      </c>
      <c r="C7169" t="s">
        <v>21246</v>
      </c>
      <c r="D7169">
        <v>30</v>
      </c>
      <c r="E7169" t="s">
        <v>58</v>
      </c>
      <c r="F7169" t="s">
        <v>421</v>
      </c>
      <c r="G7169" s="1">
        <v>44052</v>
      </c>
      <c r="H7169" t="s">
        <v>27294</v>
      </c>
      <c r="I7169">
        <v>2020</v>
      </c>
      <c r="J7169" t="s">
        <v>27309</v>
      </c>
      <c r="K7169" t="s">
        <v>59</v>
      </c>
      <c r="L7169" t="s">
        <v>93</v>
      </c>
      <c r="M7169" t="s">
        <v>21247</v>
      </c>
      <c r="N7169" t="s">
        <v>62</v>
      </c>
      <c r="P7169" t="s">
        <v>25</v>
      </c>
      <c r="Q7169" t="s">
        <v>83</v>
      </c>
      <c r="S7169" s="11">
        <f t="shared" si="222"/>
        <v>0</v>
      </c>
      <c r="U7169" s="10">
        <f t="shared" si="223"/>
        <v>0</v>
      </c>
    </row>
    <row r="7170" spans="1:21" x14ac:dyDescent="0.25">
      <c r="A7170">
        <v>6552</v>
      </c>
      <c r="B7170" t="s">
        <v>10979</v>
      </c>
      <c r="C7170" t="s">
        <v>21251</v>
      </c>
      <c r="D7170">
        <v>27</v>
      </c>
      <c r="E7170" t="s">
        <v>19</v>
      </c>
      <c r="F7170" t="s">
        <v>339</v>
      </c>
      <c r="G7170" s="1">
        <v>43962</v>
      </c>
      <c r="H7170" t="s">
        <v>27290</v>
      </c>
      <c r="I7170">
        <v>2020</v>
      </c>
      <c r="J7170" t="s">
        <v>27318</v>
      </c>
      <c r="K7170" t="s">
        <v>66</v>
      </c>
      <c r="L7170" t="s">
        <v>113</v>
      </c>
      <c r="M7170" t="s">
        <v>21252</v>
      </c>
      <c r="N7170" t="s">
        <v>62</v>
      </c>
      <c r="P7170" t="s">
        <v>89</v>
      </c>
      <c r="Q7170" t="s">
        <v>26</v>
      </c>
      <c r="S7170" s="11">
        <f t="shared" ref="S7170:S7233" si="224">(R7170-INT(R7170)) * 24</f>
        <v>0</v>
      </c>
      <c r="U7170" s="10">
        <f t="shared" ref="U7170:U7233" si="225">(T7170 - INT(T7170)) * 24</f>
        <v>0</v>
      </c>
    </row>
    <row r="7171" spans="1:21" x14ac:dyDescent="0.25">
      <c r="A7171">
        <v>6553</v>
      </c>
      <c r="B7171" t="s">
        <v>21253</v>
      </c>
      <c r="C7171" t="s">
        <v>21254</v>
      </c>
      <c r="D7171">
        <v>64</v>
      </c>
      <c r="E7171" t="s">
        <v>58</v>
      </c>
      <c r="F7171" t="s">
        <v>223</v>
      </c>
      <c r="G7171" s="1">
        <v>43923</v>
      </c>
      <c r="H7171" t="s">
        <v>27300</v>
      </c>
      <c r="I7171">
        <v>2020</v>
      </c>
      <c r="J7171" t="s">
        <v>27327</v>
      </c>
      <c r="K7171" t="s">
        <v>67</v>
      </c>
      <c r="L7171" t="s">
        <v>77</v>
      </c>
      <c r="M7171" t="s">
        <v>21255</v>
      </c>
      <c r="N7171" t="s">
        <v>62</v>
      </c>
      <c r="P7171" t="s">
        <v>143</v>
      </c>
      <c r="Q7171" t="s">
        <v>83</v>
      </c>
      <c r="S7171" s="11">
        <f t="shared" si="224"/>
        <v>0</v>
      </c>
      <c r="U7171" s="10">
        <f t="shared" si="225"/>
        <v>0</v>
      </c>
    </row>
    <row r="7172" spans="1:21" x14ac:dyDescent="0.25">
      <c r="A7172">
        <v>6554</v>
      </c>
      <c r="B7172" t="s">
        <v>21256</v>
      </c>
      <c r="C7172" t="s">
        <v>21257</v>
      </c>
      <c r="D7172">
        <v>19</v>
      </c>
      <c r="E7172" t="s">
        <v>29</v>
      </c>
      <c r="F7172" t="s">
        <v>92</v>
      </c>
      <c r="G7172" s="1">
        <v>44100</v>
      </c>
      <c r="H7172" t="s">
        <v>27298</v>
      </c>
      <c r="I7172">
        <v>2020</v>
      </c>
      <c r="J7172" t="s">
        <v>27314</v>
      </c>
      <c r="K7172" t="s">
        <v>66</v>
      </c>
      <c r="L7172" t="s">
        <v>72</v>
      </c>
      <c r="M7172" t="s">
        <v>21258</v>
      </c>
      <c r="N7172" t="s">
        <v>62</v>
      </c>
      <c r="P7172" t="s">
        <v>89</v>
      </c>
      <c r="Q7172" t="s">
        <v>33</v>
      </c>
      <c r="S7172" s="11">
        <f t="shared" si="224"/>
        <v>0</v>
      </c>
      <c r="U7172" s="10">
        <f t="shared" si="225"/>
        <v>0</v>
      </c>
    </row>
    <row r="7173" spans="1:21" x14ac:dyDescent="0.25">
      <c r="A7173">
        <v>6555</v>
      </c>
      <c r="B7173" t="s">
        <v>21259</v>
      </c>
      <c r="C7173" t="s">
        <v>21260</v>
      </c>
      <c r="D7173">
        <v>54</v>
      </c>
      <c r="E7173" t="s">
        <v>29</v>
      </c>
      <c r="F7173" t="s">
        <v>157</v>
      </c>
      <c r="G7173" s="1">
        <v>44387</v>
      </c>
      <c r="H7173" t="s">
        <v>27291</v>
      </c>
      <c r="I7173">
        <v>2021</v>
      </c>
      <c r="J7173" t="s">
        <v>27317</v>
      </c>
      <c r="K7173" t="s">
        <v>67</v>
      </c>
      <c r="L7173" t="s">
        <v>59</v>
      </c>
      <c r="M7173" t="s">
        <v>21261</v>
      </c>
      <c r="N7173" t="s">
        <v>62</v>
      </c>
      <c r="P7173" t="s">
        <v>143</v>
      </c>
      <c r="Q7173" t="s">
        <v>83</v>
      </c>
      <c r="S7173" s="11">
        <f t="shared" si="224"/>
        <v>0</v>
      </c>
      <c r="U7173" s="10">
        <f t="shared" si="225"/>
        <v>0</v>
      </c>
    </row>
    <row r="7174" spans="1:21" x14ac:dyDescent="0.25">
      <c r="A7174">
        <v>6556</v>
      </c>
      <c r="B7174" t="s">
        <v>21262</v>
      </c>
      <c r="C7174" t="s">
        <v>21263</v>
      </c>
      <c r="D7174">
        <v>23</v>
      </c>
      <c r="E7174" t="s">
        <v>19</v>
      </c>
      <c r="F7174" t="s">
        <v>30</v>
      </c>
      <c r="G7174" s="1">
        <v>44139</v>
      </c>
      <c r="H7174" t="s">
        <v>27292</v>
      </c>
      <c r="I7174">
        <v>2020</v>
      </c>
      <c r="J7174" t="s">
        <v>27307</v>
      </c>
      <c r="K7174" t="s">
        <v>59</v>
      </c>
      <c r="L7174" t="s">
        <v>113</v>
      </c>
      <c r="M7174" t="s">
        <v>21264</v>
      </c>
      <c r="N7174" t="s">
        <v>62</v>
      </c>
      <c r="P7174" t="s">
        <v>41</v>
      </c>
      <c r="Q7174" t="s">
        <v>26</v>
      </c>
      <c r="S7174" s="11">
        <f t="shared" si="224"/>
        <v>0</v>
      </c>
      <c r="U7174" s="10">
        <f t="shared" si="225"/>
        <v>0</v>
      </c>
    </row>
    <row r="7175" spans="1:21" x14ac:dyDescent="0.25">
      <c r="A7175">
        <v>6557</v>
      </c>
      <c r="B7175" t="s">
        <v>21265</v>
      </c>
      <c r="C7175" t="s">
        <v>21266</v>
      </c>
      <c r="D7175">
        <v>23</v>
      </c>
      <c r="E7175" t="s">
        <v>29</v>
      </c>
      <c r="F7175" t="s">
        <v>317</v>
      </c>
      <c r="G7175" s="1">
        <v>43882</v>
      </c>
      <c r="H7175" t="s">
        <v>27293</v>
      </c>
      <c r="I7175">
        <v>2020</v>
      </c>
      <c r="J7175" t="s">
        <v>27308</v>
      </c>
      <c r="K7175" t="s">
        <v>66</v>
      </c>
      <c r="L7175" t="s">
        <v>141</v>
      </c>
      <c r="M7175" t="s">
        <v>21267</v>
      </c>
      <c r="N7175" t="s">
        <v>62</v>
      </c>
      <c r="P7175" t="s">
        <v>89</v>
      </c>
      <c r="Q7175" t="s">
        <v>26</v>
      </c>
      <c r="S7175" s="11">
        <f t="shared" si="224"/>
        <v>0</v>
      </c>
      <c r="U7175" s="10">
        <f t="shared" si="225"/>
        <v>0</v>
      </c>
    </row>
    <row r="7176" spans="1:21" x14ac:dyDescent="0.25">
      <c r="A7176">
        <v>6558</v>
      </c>
      <c r="B7176" t="s">
        <v>21268</v>
      </c>
      <c r="C7176" t="s">
        <v>21269</v>
      </c>
      <c r="D7176">
        <v>49</v>
      </c>
      <c r="E7176" t="s">
        <v>58</v>
      </c>
      <c r="F7176" t="s">
        <v>149</v>
      </c>
      <c r="G7176" s="1">
        <v>44224</v>
      </c>
      <c r="H7176" t="s">
        <v>27295</v>
      </c>
      <c r="I7176">
        <v>2021</v>
      </c>
      <c r="J7176" t="s">
        <v>27311</v>
      </c>
      <c r="K7176" t="s">
        <v>21</v>
      </c>
      <c r="L7176" t="s">
        <v>60</v>
      </c>
      <c r="M7176" t="s">
        <v>21270</v>
      </c>
      <c r="N7176" t="s">
        <v>24</v>
      </c>
      <c r="P7176" t="s">
        <v>41</v>
      </c>
      <c r="Q7176" t="s">
        <v>26</v>
      </c>
      <c r="R7176" s="2">
        <v>45078.392361111109</v>
      </c>
      <c r="S7176" s="11">
        <f t="shared" si="224"/>
        <v>9.4166666666278616</v>
      </c>
      <c r="U7176" s="10">
        <f t="shared" si="225"/>
        <v>0</v>
      </c>
    </row>
    <row r="7177" spans="1:21" x14ac:dyDescent="0.25">
      <c r="A7177">
        <v>6559</v>
      </c>
      <c r="B7177" t="s">
        <v>21271</v>
      </c>
      <c r="C7177" t="s">
        <v>21272</v>
      </c>
      <c r="D7177">
        <v>30</v>
      </c>
      <c r="E7177" t="s">
        <v>58</v>
      </c>
      <c r="F7177" t="s">
        <v>485</v>
      </c>
      <c r="G7177" s="1">
        <v>44476</v>
      </c>
      <c r="H7177" t="s">
        <v>27296</v>
      </c>
      <c r="I7177">
        <v>2021</v>
      </c>
      <c r="J7177" t="s">
        <v>27312</v>
      </c>
      <c r="K7177" t="s">
        <v>59</v>
      </c>
      <c r="L7177" t="s">
        <v>37</v>
      </c>
      <c r="M7177" t="s">
        <v>21273</v>
      </c>
      <c r="N7177" t="s">
        <v>24</v>
      </c>
      <c r="P7177" t="s">
        <v>41</v>
      </c>
      <c r="Q7177" t="s">
        <v>33</v>
      </c>
      <c r="R7177" s="2">
        <v>45078.320833333331</v>
      </c>
      <c r="S7177" s="11">
        <f t="shared" si="224"/>
        <v>7.6999999999534339</v>
      </c>
      <c r="U7177" s="10">
        <f t="shared" si="225"/>
        <v>0</v>
      </c>
    </row>
    <row r="7178" spans="1:21" x14ac:dyDescent="0.25">
      <c r="A7178">
        <v>6560</v>
      </c>
      <c r="B7178" t="s">
        <v>21274</v>
      </c>
      <c r="C7178" t="s">
        <v>21275</v>
      </c>
      <c r="D7178">
        <v>69</v>
      </c>
      <c r="E7178" t="s">
        <v>29</v>
      </c>
      <c r="F7178" t="s">
        <v>129</v>
      </c>
      <c r="G7178" s="1">
        <v>44007</v>
      </c>
      <c r="H7178" t="s">
        <v>27297</v>
      </c>
      <c r="I7178">
        <v>2020</v>
      </c>
      <c r="J7178" t="s">
        <v>27320</v>
      </c>
      <c r="K7178" t="s">
        <v>21</v>
      </c>
      <c r="L7178" t="s">
        <v>177</v>
      </c>
      <c r="M7178" t="s">
        <v>21276</v>
      </c>
      <c r="N7178" t="s">
        <v>62</v>
      </c>
      <c r="P7178" t="s">
        <v>143</v>
      </c>
      <c r="Q7178" t="s">
        <v>33</v>
      </c>
      <c r="S7178" s="11">
        <f t="shared" si="224"/>
        <v>0</v>
      </c>
      <c r="U7178" s="10">
        <f t="shared" si="225"/>
        <v>0</v>
      </c>
    </row>
    <row r="7179" spans="1:21" x14ac:dyDescent="0.25">
      <c r="A7179">
        <v>6562</v>
      </c>
      <c r="B7179" t="s">
        <v>21281</v>
      </c>
      <c r="C7179" t="s">
        <v>21282</v>
      </c>
      <c r="D7179">
        <v>25</v>
      </c>
      <c r="E7179" t="s">
        <v>29</v>
      </c>
      <c r="F7179" t="s">
        <v>149</v>
      </c>
      <c r="G7179" s="1">
        <v>44239</v>
      </c>
      <c r="H7179" t="s">
        <v>27293</v>
      </c>
      <c r="I7179">
        <v>2021</v>
      </c>
      <c r="J7179" t="s">
        <v>27324</v>
      </c>
      <c r="K7179" t="s">
        <v>45</v>
      </c>
      <c r="L7179" t="s">
        <v>22</v>
      </c>
      <c r="M7179" t="s">
        <v>1141</v>
      </c>
      <c r="N7179" t="s">
        <v>24</v>
      </c>
      <c r="P7179" t="s">
        <v>41</v>
      </c>
      <c r="Q7179" t="s">
        <v>33</v>
      </c>
      <c r="R7179" s="2">
        <v>45078.703472222223</v>
      </c>
      <c r="S7179" s="11">
        <f t="shared" si="224"/>
        <v>16.883333333360497</v>
      </c>
      <c r="U7179" s="10">
        <f t="shared" si="225"/>
        <v>0</v>
      </c>
    </row>
    <row r="7180" spans="1:21" x14ac:dyDescent="0.25">
      <c r="A7180">
        <v>6564</v>
      </c>
      <c r="B7180" t="s">
        <v>3643</v>
      </c>
      <c r="C7180" t="s">
        <v>21287</v>
      </c>
      <c r="D7180">
        <v>28</v>
      </c>
      <c r="E7180" t="s">
        <v>58</v>
      </c>
      <c r="F7180" t="s">
        <v>36</v>
      </c>
      <c r="G7180" s="1">
        <v>43997</v>
      </c>
      <c r="H7180" t="s">
        <v>27297</v>
      </c>
      <c r="I7180">
        <v>2020</v>
      </c>
      <c r="J7180" t="s">
        <v>27320</v>
      </c>
      <c r="K7180" t="s">
        <v>45</v>
      </c>
      <c r="L7180" t="s">
        <v>77</v>
      </c>
      <c r="M7180" t="s">
        <v>21288</v>
      </c>
      <c r="N7180" t="s">
        <v>62</v>
      </c>
      <c r="P7180" t="s">
        <v>89</v>
      </c>
      <c r="Q7180" t="s">
        <v>26</v>
      </c>
      <c r="S7180" s="11">
        <f t="shared" si="224"/>
        <v>0</v>
      </c>
      <c r="U7180" s="10">
        <f t="shared" si="225"/>
        <v>0</v>
      </c>
    </row>
    <row r="7181" spans="1:21" x14ac:dyDescent="0.25">
      <c r="A7181">
        <v>6565</v>
      </c>
      <c r="B7181" t="s">
        <v>4371</v>
      </c>
      <c r="C7181" t="s">
        <v>21289</v>
      </c>
      <c r="D7181">
        <v>61</v>
      </c>
      <c r="E7181" t="s">
        <v>19</v>
      </c>
      <c r="F7181" t="s">
        <v>431</v>
      </c>
      <c r="G7181" s="1">
        <v>44311</v>
      </c>
      <c r="H7181" t="s">
        <v>27300</v>
      </c>
      <c r="I7181">
        <v>2021</v>
      </c>
      <c r="J7181" t="s">
        <v>27323</v>
      </c>
      <c r="K7181" t="s">
        <v>45</v>
      </c>
      <c r="L7181" t="s">
        <v>31</v>
      </c>
      <c r="M7181" t="s">
        <v>21290</v>
      </c>
      <c r="N7181" t="s">
        <v>24</v>
      </c>
      <c r="P7181" t="s">
        <v>41</v>
      </c>
      <c r="Q7181" t="s">
        <v>26</v>
      </c>
      <c r="R7181" s="2">
        <v>45078.959027777775</v>
      </c>
      <c r="S7181" s="11">
        <f t="shared" si="224"/>
        <v>23.016666666604578</v>
      </c>
      <c r="U7181" s="10">
        <f t="shared" si="225"/>
        <v>0</v>
      </c>
    </row>
    <row r="7182" spans="1:21" x14ac:dyDescent="0.25">
      <c r="A7182">
        <v>6566</v>
      </c>
      <c r="B7182" t="s">
        <v>21291</v>
      </c>
      <c r="C7182" t="s">
        <v>21292</v>
      </c>
      <c r="D7182">
        <v>36</v>
      </c>
      <c r="E7182" t="s">
        <v>29</v>
      </c>
      <c r="F7182" t="s">
        <v>112</v>
      </c>
      <c r="G7182" s="1">
        <v>44294</v>
      </c>
      <c r="H7182" t="s">
        <v>27300</v>
      </c>
      <c r="I7182">
        <v>2021</v>
      </c>
      <c r="J7182" t="s">
        <v>27323</v>
      </c>
      <c r="K7182" t="s">
        <v>21</v>
      </c>
      <c r="L7182" t="s">
        <v>46</v>
      </c>
      <c r="M7182" t="s">
        <v>1230</v>
      </c>
      <c r="N7182" t="s">
        <v>24</v>
      </c>
      <c r="P7182" t="s">
        <v>25</v>
      </c>
      <c r="Q7182" t="s">
        <v>55</v>
      </c>
      <c r="R7182" s="2">
        <v>45078.98541666667</v>
      </c>
      <c r="S7182" s="11">
        <f t="shared" si="224"/>
        <v>23.650000000081491</v>
      </c>
      <c r="U7182" s="10">
        <f t="shared" si="225"/>
        <v>0</v>
      </c>
    </row>
    <row r="7183" spans="1:21" x14ac:dyDescent="0.25">
      <c r="A7183">
        <v>6567</v>
      </c>
      <c r="B7183" t="s">
        <v>21293</v>
      </c>
      <c r="C7183" t="s">
        <v>21294</v>
      </c>
      <c r="D7183">
        <v>21</v>
      </c>
      <c r="E7183" t="s">
        <v>19</v>
      </c>
      <c r="F7183" t="s">
        <v>107</v>
      </c>
      <c r="G7183" s="1">
        <v>44498</v>
      </c>
      <c r="H7183" t="s">
        <v>27296</v>
      </c>
      <c r="I7183">
        <v>2021</v>
      </c>
      <c r="J7183" t="s">
        <v>27312</v>
      </c>
      <c r="K7183" t="s">
        <v>21</v>
      </c>
      <c r="L7183" t="s">
        <v>99</v>
      </c>
      <c r="M7183" t="s">
        <v>21295</v>
      </c>
      <c r="N7183" t="s">
        <v>24</v>
      </c>
      <c r="P7183" t="s">
        <v>41</v>
      </c>
      <c r="Q7183" t="s">
        <v>26</v>
      </c>
      <c r="R7183" s="2">
        <v>45078.332638888889</v>
      </c>
      <c r="S7183" s="11">
        <f t="shared" si="224"/>
        <v>7.9833333333372138</v>
      </c>
      <c r="U7183" s="10">
        <f t="shared" si="225"/>
        <v>0</v>
      </c>
    </row>
    <row r="7184" spans="1:21" x14ac:dyDescent="0.25">
      <c r="A7184">
        <v>6569</v>
      </c>
      <c r="B7184" t="s">
        <v>21300</v>
      </c>
      <c r="C7184" t="s">
        <v>21301</v>
      </c>
      <c r="D7184">
        <v>45</v>
      </c>
      <c r="E7184" t="s">
        <v>58</v>
      </c>
      <c r="F7184" t="s">
        <v>339</v>
      </c>
      <c r="G7184" s="1">
        <v>44523</v>
      </c>
      <c r="H7184" t="s">
        <v>27292</v>
      </c>
      <c r="I7184">
        <v>2021</v>
      </c>
      <c r="J7184" t="s">
        <v>27326</v>
      </c>
      <c r="K7184" t="s">
        <v>21</v>
      </c>
      <c r="L7184" t="s">
        <v>93</v>
      </c>
      <c r="M7184" t="s">
        <v>21302</v>
      </c>
      <c r="N7184" t="s">
        <v>62</v>
      </c>
      <c r="P7184" t="s">
        <v>89</v>
      </c>
      <c r="Q7184" t="s">
        <v>33</v>
      </c>
      <c r="S7184" s="11">
        <f t="shared" si="224"/>
        <v>0</v>
      </c>
      <c r="U7184" s="10">
        <f t="shared" si="225"/>
        <v>0</v>
      </c>
    </row>
    <row r="7185" spans="1:21" x14ac:dyDescent="0.25">
      <c r="A7185">
        <v>6572</v>
      </c>
      <c r="B7185" t="s">
        <v>21311</v>
      </c>
      <c r="C7185" t="s">
        <v>21312</v>
      </c>
      <c r="D7185">
        <v>33</v>
      </c>
      <c r="E7185" t="s">
        <v>19</v>
      </c>
      <c r="F7185" t="s">
        <v>699</v>
      </c>
      <c r="G7185" s="1">
        <v>44311</v>
      </c>
      <c r="H7185" t="s">
        <v>27300</v>
      </c>
      <c r="I7185">
        <v>2021</v>
      </c>
      <c r="J7185" t="s">
        <v>27323</v>
      </c>
      <c r="K7185" t="s">
        <v>66</v>
      </c>
      <c r="L7185" t="s">
        <v>67</v>
      </c>
      <c r="M7185" t="s">
        <v>21313</v>
      </c>
      <c r="N7185" t="s">
        <v>24</v>
      </c>
      <c r="P7185" t="s">
        <v>89</v>
      </c>
      <c r="Q7185" t="s">
        <v>33</v>
      </c>
      <c r="R7185" s="2">
        <v>45078.135416666664</v>
      </c>
      <c r="S7185" s="11">
        <f t="shared" si="224"/>
        <v>3.2499999999417923</v>
      </c>
      <c r="U7185" s="10">
        <f t="shared" si="225"/>
        <v>0</v>
      </c>
    </row>
    <row r="7186" spans="1:21" x14ac:dyDescent="0.25">
      <c r="A7186">
        <v>6573</v>
      </c>
      <c r="B7186" t="s">
        <v>21314</v>
      </c>
      <c r="C7186" t="s">
        <v>21315</v>
      </c>
      <c r="D7186">
        <v>69</v>
      </c>
      <c r="E7186" t="s">
        <v>29</v>
      </c>
      <c r="F7186" t="s">
        <v>655</v>
      </c>
      <c r="G7186" s="1">
        <v>44254</v>
      </c>
      <c r="H7186" t="s">
        <v>27293</v>
      </c>
      <c r="I7186">
        <v>2021</v>
      </c>
      <c r="J7186" t="s">
        <v>27324</v>
      </c>
      <c r="K7186" t="s">
        <v>45</v>
      </c>
      <c r="L7186" t="s">
        <v>113</v>
      </c>
      <c r="M7186" t="s">
        <v>21316</v>
      </c>
      <c r="N7186" t="s">
        <v>24</v>
      </c>
      <c r="P7186" t="s">
        <v>143</v>
      </c>
      <c r="Q7186" t="s">
        <v>33</v>
      </c>
      <c r="R7186" s="2">
        <v>45078.888194444444</v>
      </c>
      <c r="S7186" s="11">
        <f t="shared" si="224"/>
        <v>21.316666666651145</v>
      </c>
      <c r="U7186" s="10">
        <f t="shared" si="225"/>
        <v>0</v>
      </c>
    </row>
    <row r="7187" spans="1:21" x14ac:dyDescent="0.25">
      <c r="A7187">
        <v>6574</v>
      </c>
      <c r="B7187" t="s">
        <v>21317</v>
      </c>
      <c r="C7187" t="s">
        <v>21318</v>
      </c>
      <c r="D7187">
        <v>55</v>
      </c>
      <c r="E7187" t="s">
        <v>19</v>
      </c>
      <c r="F7187" t="s">
        <v>149</v>
      </c>
      <c r="G7187" s="1">
        <v>44470</v>
      </c>
      <c r="H7187" t="s">
        <v>27296</v>
      </c>
      <c r="I7187">
        <v>2021</v>
      </c>
      <c r="J7187" t="s">
        <v>27312</v>
      </c>
      <c r="K7187" t="s">
        <v>67</v>
      </c>
      <c r="L7187" t="s">
        <v>37</v>
      </c>
      <c r="M7187" t="s">
        <v>21319</v>
      </c>
      <c r="N7187" t="s">
        <v>62</v>
      </c>
      <c r="P7187" t="s">
        <v>25</v>
      </c>
      <c r="Q7187" t="s">
        <v>83</v>
      </c>
      <c r="S7187" s="11">
        <f t="shared" si="224"/>
        <v>0</v>
      </c>
      <c r="U7187" s="10">
        <f t="shared" si="225"/>
        <v>0</v>
      </c>
    </row>
    <row r="7188" spans="1:21" x14ac:dyDescent="0.25">
      <c r="A7188">
        <v>6575</v>
      </c>
      <c r="B7188" t="s">
        <v>21320</v>
      </c>
      <c r="C7188" t="s">
        <v>21321</v>
      </c>
      <c r="D7188">
        <v>22</v>
      </c>
      <c r="E7188" t="s">
        <v>58</v>
      </c>
      <c r="F7188" t="s">
        <v>76</v>
      </c>
      <c r="G7188" s="1">
        <v>43951</v>
      </c>
      <c r="H7188" t="s">
        <v>27300</v>
      </c>
      <c r="I7188">
        <v>2020</v>
      </c>
      <c r="J7188" t="s">
        <v>27327</v>
      </c>
      <c r="K7188" t="s">
        <v>66</v>
      </c>
      <c r="L7188" t="s">
        <v>113</v>
      </c>
      <c r="M7188" t="s">
        <v>21322</v>
      </c>
      <c r="N7188" t="s">
        <v>24</v>
      </c>
      <c r="P7188" t="s">
        <v>143</v>
      </c>
      <c r="Q7188" t="s">
        <v>33</v>
      </c>
      <c r="R7188" s="2">
        <v>45078.043055555558</v>
      </c>
      <c r="S7188" s="11">
        <f t="shared" si="224"/>
        <v>1.03333333338378</v>
      </c>
      <c r="U7188" s="10">
        <f t="shared" si="225"/>
        <v>0</v>
      </c>
    </row>
    <row r="7189" spans="1:21" x14ac:dyDescent="0.25">
      <c r="A7189">
        <v>6576</v>
      </c>
      <c r="B7189" t="s">
        <v>21323</v>
      </c>
      <c r="C7189" t="s">
        <v>21324</v>
      </c>
      <c r="D7189">
        <v>59</v>
      </c>
      <c r="E7189" t="s">
        <v>29</v>
      </c>
      <c r="F7189" t="s">
        <v>30</v>
      </c>
      <c r="G7189" s="1">
        <v>44108</v>
      </c>
      <c r="H7189" t="s">
        <v>27296</v>
      </c>
      <c r="I7189">
        <v>2020</v>
      </c>
      <c r="J7189" t="s">
        <v>27319</v>
      </c>
      <c r="K7189" t="s">
        <v>21</v>
      </c>
      <c r="L7189" t="s">
        <v>59</v>
      </c>
      <c r="M7189" t="s">
        <v>21325</v>
      </c>
      <c r="N7189" t="s">
        <v>24</v>
      </c>
      <c r="P7189" t="s">
        <v>41</v>
      </c>
      <c r="Q7189" t="s">
        <v>26</v>
      </c>
      <c r="R7189" s="2">
        <v>45078.64166666667</v>
      </c>
      <c r="S7189" s="11">
        <f t="shared" si="224"/>
        <v>15.400000000081491</v>
      </c>
      <c r="U7189" s="10">
        <f t="shared" si="225"/>
        <v>0</v>
      </c>
    </row>
    <row r="7190" spans="1:21" x14ac:dyDescent="0.25">
      <c r="A7190">
        <v>6577</v>
      </c>
      <c r="B7190" t="s">
        <v>21326</v>
      </c>
      <c r="C7190" t="s">
        <v>21327</v>
      </c>
      <c r="D7190">
        <v>61</v>
      </c>
      <c r="E7190" t="s">
        <v>19</v>
      </c>
      <c r="F7190" t="s">
        <v>421</v>
      </c>
      <c r="G7190" s="1">
        <v>44025</v>
      </c>
      <c r="H7190" t="s">
        <v>27291</v>
      </c>
      <c r="I7190">
        <v>2020</v>
      </c>
      <c r="J7190" t="s">
        <v>27306</v>
      </c>
      <c r="K7190" t="s">
        <v>67</v>
      </c>
      <c r="L7190" t="s">
        <v>77</v>
      </c>
      <c r="M7190" t="s">
        <v>21328</v>
      </c>
      <c r="N7190" t="s">
        <v>24</v>
      </c>
      <c r="P7190" t="s">
        <v>41</v>
      </c>
      <c r="Q7190" t="s">
        <v>83</v>
      </c>
      <c r="R7190" s="2">
        <v>45078.887499999997</v>
      </c>
      <c r="S7190" s="11">
        <f t="shared" si="224"/>
        <v>21.299999999930151</v>
      </c>
      <c r="U7190" s="10">
        <f t="shared" si="225"/>
        <v>0</v>
      </c>
    </row>
    <row r="7191" spans="1:21" x14ac:dyDescent="0.25">
      <c r="A7191">
        <v>6578</v>
      </c>
      <c r="B7191" t="s">
        <v>21329</v>
      </c>
      <c r="C7191" t="s">
        <v>21330</v>
      </c>
      <c r="D7191">
        <v>28</v>
      </c>
      <c r="E7191" t="s">
        <v>58</v>
      </c>
      <c r="F7191" t="s">
        <v>219</v>
      </c>
      <c r="G7191" s="1">
        <v>44189</v>
      </c>
      <c r="H7191" t="s">
        <v>27299</v>
      </c>
      <c r="I7191">
        <v>2020</v>
      </c>
      <c r="J7191" t="s">
        <v>27321</v>
      </c>
      <c r="K7191" t="s">
        <v>67</v>
      </c>
      <c r="L7191" t="s">
        <v>141</v>
      </c>
      <c r="M7191" t="s">
        <v>21331</v>
      </c>
      <c r="N7191" t="s">
        <v>62</v>
      </c>
      <c r="P7191" t="s">
        <v>143</v>
      </c>
      <c r="Q7191" t="s">
        <v>33</v>
      </c>
      <c r="S7191" s="11">
        <f t="shared" si="224"/>
        <v>0</v>
      </c>
      <c r="U7191" s="10">
        <f t="shared" si="225"/>
        <v>0</v>
      </c>
    </row>
    <row r="7192" spans="1:21" x14ac:dyDescent="0.25">
      <c r="A7192">
        <v>6579</v>
      </c>
      <c r="B7192" t="s">
        <v>21332</v>
      </c>
      <c r="C7192" t="s">
        <v>21333</v>
      </c>
      <c r="D7192">
        <v>49</v>
      </c>
      <c r="E7192" t="s">
        <v>29</v>
      </c>
      <c r="F7192" t="s">
        <v>317</v>
      </c>
      <c r="G7192" s="1">
        <v>44147</v>
      </c>
      <c r="H7192" t="s">
        <v>27292</v>
      </c>
      <c r="I7192">
        <v>2020</v>
      </c>
      <c r="J7192" t="s">
        <v>27307</v>
      </c>
      <c r="K7192" t="s">
        <v>67</v>
      </c>
      <c r="L7192" t="s">
        <v>93</v>
      </c>
      <c r="M7192" t="s">
        <v>21334</v>
      </c>
      <c r="N7192" t="s">
        <v>24</v>
      </c>
      <c r="P7192" t="s">
        <v>25</v>
      </c>
      <c r="Q7192" t="s">
        <v>33</v>
      </c>
      <c r="R7192" s="2">
        <v>45078.131944444445</v>
      </c>
      <c r="S7192" s="11">
        <f t="shared" si="224"/>
        <v>3.1666666666860692</v>
      </c>
      <c r="U7192" s="10">
        <f t="shared" si="225"/>
        <v>0</v>
      </c>
    </row>
    <row r="7193" spans="1:21" x14ac:dyDescent="0.25">
      <c r="A7193">
        <v>6580</v>
      </c>
      <c r="B7193" t="s">
        <v>21335</v>
      </c>
      <c r="C7193" t="s">
        <v>21336</v>
      </c>
      <c r="D7193">
        <v>27</v>
      </c>
      <c r="E7193" t="s">
        <v>58</v>
      </c>
      <c r="F7193" t="s">
        <v>98</v>
      </c>
      <c r="G7193" s="1">
        <v>43930</v>
      </c>
      <c r="H7193" t="s">
        <v>27300</v>
      </c>
      <c r="I7193">
        <v>2020</v>
      </c>
      <c r="J7193" t="s">
        <v>27327</v>
      </c>
      <c r="K7193" t="s">
        <v>59</v>
      </c>
      <c r="L7193" t="s">
        <v>37</v>
      </c>
      <c r="M7193" t="s">
        <v>21337</v>
      </c>
      <c r="N7193" t="s">
        <v>62</v>
      </c>
      <c r="P7193" t="s">
        <v>41</v>
      </c>
      <c r="Q7193" t="s">
        <v>83</v>
      </c>
      <c r="S7193" s="11">
        <f t="shared" si="224"/>
        <v>0</v>
      </c>
      <c r="U7193" s="10">
        <f t="shared" si="225"/>
        <v>0</v>
      </c>
    </row>
    <row r="7194" spans="1:21" x14ac:dyDescent="0.25">
      <c r="A7194">
        <v>6581</v>
      </c>
      <c r="B7194" t="s">
        <v>21338</v>
      </c>
      <c r="C7194" t="s">
        <v>21339</v>
      </c>
      <c r="D7194">
        <v>24</v>
      </c>
      <c r="E7194" t="s">
        <v>19</v>
      </c>
      <c r="F7194" t="s">
        <v>655</v>
      </c>
      <c r="G7194" s="1">
        <v>44527</v>
      </c>
      <c r="H7194" t="s">
        <v>27292</v>
      </c>
      <c r="I7194">
        <v>2021</v>
      </c>
      <c r="J7194" t="s">
        <v>27326</v>
      </c>
      <c r="K7194" t="s">
        <v>21</v>
      </c>
      <c r="L7194" t="s">
        <v>77</v>
      </c>
      <c r="M7194" t="s">
        <v>21340</v>
      </c>
      <c r="N7194" t="s">
        <v>62</v>
      </c>
      <c r="P7194" t="s">
        <v>25</v>
      </c>
      <c r="Q7194" t="s">
        <v>83</v>
      </c>
      <c r="S7194" s="11">
        <f t="shared" si="224"/>
        <v>0</v>
      </c>
      <c r="U7194" s="10">
        <f t="shared" si="225"/>
        <v>0</v>
      </c>
    </row>
    <row r="7195" spans="1:21" x14ac:dyDescent="0.25">
      <c r="A7195">
        <v>6583</v>
      </c>
      <c r="B7195" t="s">
        <v>21345</v>
      </c>
      <c r="C7195" t="s">
        <v>21346</v>
      </c>
      <c r="D7195">
        <v>50</v>
      </c>
      <c r="E7195" t="s">
        <v>29</v>
      </c>
      <c r="F7195" t="s">
        <v>456</v>
      </c>
      <c r="G7195" s="1">
        <v>44003</v>
      </c>
      <c r="H7195" t="s">
        <v>27297</v>
      </c>
      <c r="I7195">
        <v>2020</v>
      </c>
      <c r="J7195" t="s">
        <v>27320</v>
      </c>
      <c r="K7195" t="s">
        <v>66</v>
      </c>
      <c r="L7195" t="s">
        <v>37</v>
      </c>
      <c r="M7195" t="s">
        <v>1885</v>
      </c>
      <c r="N7195" t="s">
        <v>62</v>
      </c>
      <c r="P7195" t="s">
        <v>25</v>
      </c>
      <c r="Q7195" t="s">
        <v>55</v>
      </c>
      <c r="S7195" s="11">
        <f t="shared" si="224"/>
        <v>0</v>
      </c>
      <c r="U7195" s="10">
        <f t="shared" si="225"/>
        <v>0</v>
      </c>
    </row>
    <row r="7196" spans="1:21" x14ac:dyDescent="0.25">
      <c r="A7196">
        <v>6585</v>
      </c>
      <c r="B7196" t="s">
        <v>21351</v>
      </c>
      <c r="C7196" t="s">
        <v>21352</v>
      </c>
      <c r="D7196">
        <v>53</v>
      </c>
      <c r="E7196" t="s">
        <v>19</v>
      </c>
      <c r="F7196" t="s">
        <v>397</v>
      </c>
      <c r="G7196" s="1">
        <v>44336</v>
      </c>
      <c r="H7196" t="s">
        <v>27290</v>
      </c>
      <c r="I7196">
        <v>2021</v>
      </c>
      <c r="J7196" t="s">
        <v>27305</v>
      </c>
      <c r="K7196" t="s">
        <v>45</v>
      </c>
      <c r="L7196" t="s">
        <v>72</v>
      </c>
      <c r="M7196" t="s">
        <v>21353</v>
      </c>
      <c r="N7196" t="s">
        <v>62</v>
      </c>
      <c r="P7196" t="s">
        <v>41</v>
      </c>
      <c r="Q7196" t="s">
        <v>33</v>
      </c>
      <c r="S7196" s="11">
        <f t="shared" si="224"/>
        <v>0</v>
      </c>
      <c r="U7196" s="10">
        <f t="shared" si="225"/>
        <v>0</v>
      </c>
    </row>
    <row r="7197" spans="1:21" x14ac:dyDescent="0.25">
      <c r="A7197">
        <v>6586</v>
      </c>
      <c r="B7197" t="s">
        <v>21354</v>
      </c>
      <c r="C7197" t="s">
        <v>21355</v>
      </c>
      <c r="D7197">
        <v>56</v>
      </c>
      <c r="E7197" t="s">
        <v>58</v>
      </c>
      <c r="F7197" t="s">
        <v>81</v>
      </c>
      <c r="G7197" s="1">
        <v>44196</v>
      </c>
      <c r="H7197" t="s">
        <v>27299</v>
      </c>
      <c r="I7197">
        <v>2020</v>
      </c>
      <c r="J7197" t="s">
        <v>27321</v>
      </c>
      <c r="K7197" t="s">
        <v>66</v>
      </c>
      <c r="L7197" t="s">
        <v>67</v>
      </c>
      <c r="M7197" t="s">
        <v>1004</v>
      </c>
      <c r="N7197" t="s">
        <v>62</v>
      </c>
      <c r="P7197" t="s">
        <v>25</v>
      </c>
      <c r="Q7197" t="s">
        <v>33</v>
      </c>
      <c r="S7197" s="11">
        <f t="shared" si="224"/>
        <v>0</v>
      </c>
      <c r="U7197" s="10">
        <f t="shared" si="225"/>
        <v>0</v>
      </c>
    </row>
    <row r="7198" spans="1:21" x14ac:dyDescent="0.25">
      <c r="A7198">
        <v>6588</v>
      </c>
      <c r="B7198" t="s">
        <v>21360</v>
      </c>
      <c r="C7198" t="s">
        <v>21361</v>
      </c>
      <c r="D7198">
        <v>43</v>
      </c>
      <c r="E7198" t="s">
        <v>29</v>
      </c>
      <c r="F7198" t="s">
        <v>71</v>
      </c>
      <c r="G7198" s="1">
        <v>44553</v>
      </c>
      <c r="H7198" t="s">
        <v>27299</v>
      </c>
      <c r="I7198">
        <v>2021</v>
      </c>
      <c r="J7198" t="s">
        <v>27322</v>
      </c>
      <c r="K7198" t="s">
        <v>66</v>
      </c>
      <c r="L7198" t="s">
        <v>177</v>
      </c>
      <c r="M7198" t="s">
        <v>21362</v>
      </c>
      <c r="N7198" t="s">
        <v>62</v>
      </c>
      <c r="P7198" t="s">
        <v>25</v>
      </c>
      <c r="Q7198" t="s">
        <v>26</v>
      </c>
      <c r="S7198" s="11">
        <f t="shared" si="224"/>
        <v>0</v>
      </c>
      <c r="U7198" s="10">
        <f t="shared" si="225"/>
        <v>0</v>
      </c>
    </row>
    <row r="7199" spans="1:21" x14ac:dyDescent="0.25">
      <c r="A7199">
        <v>6589</v>
      </c>
      <c r="B7199" t="s">
        <v>21363</v>
      </c>
      <c r="C7199" t="s">
        <v>21364</v>
      </c>
      <c r="D7199">
        <v>34</v>
      </c>
      <c r="E7199" t="s">
        <v>58</v>
      </c>
      <c r="F7199" t="s">
        <v>161</v>
      </c>
      <c r="G7199" s="1">
        <v>44134</v>
      </c>
      <c r="H7199" t="s">
        <v>27296</v>
      </c>
      <c r="I7199">
        <v>2020</v>
      </c>
      <c r="J7199" t="s">
        <v>27319</v>
      </c>
      <c r="K7199" t="s">
        <v>67</v>
      </c>
      <c r="L7199" t="s">
        <v>77</v>
      </c>
      <c r="M7199" t="s">
        <v>21365</v>
      </c>
      <c r="N7199" t="s">
        <v>62</v>
      </c>
      <c r="P7199" t="s">
        <v>89</v>
      </c>
      <c r="Q7199" t="s">
        <v>33</v>
      </c>
      <c r="S7199" s="11">
        <f t="shared" si="224"/>
        <v>0</v>
      </c>
      <c r="U7199" s="10">
        <f t="shared" si="225"/>
        <v>0</v>
      </c>
    </row>
    <row r="7200" spans="1:21" x14ac:dyDescent="0.25">
      <c r="A7200">
        <v>6594</v>
      </c>
      <c r="B7200" t="s">
        <v>21381</v>
      </c>
      <c r="C7200" t="s">
        <v>21382</v>
      </c>
      <c r="D7200">
        <v>59</v>
      </c>
      <c r="E7200" t="s">
        <v>19</v>
      </c>
      <c r="F7200" t="s">
        <v>149</v>
      </c>
      <c r="G7200" s="1">
        <v>44307</v>
      </c>
      <c r="H7200" t="s">
        <v>27300</v>
      </c>
      <c r="I7200">
        <v>2021</v>
      </c>
      <c r="J7200" t="s">
        <v>27323</v>
      </c>
      <c r="K7200" t="s">
        <v>66</v>
      </c>
      <c r="L7200" t="s">
        <v>46</v>
      </c>
      <c r="M7200" t="s">
        <v>21383</v>
      </c>
      <c r="N7200" t="s">
        <v>24</v>
      </c>
      <c r="P7200" t="s">
        <v>143</v>
      </c>
      <c r="Q7200" t="s">
        <v>33</v>
      </c>
      <c r="R7200" s="2">
        <v>45078.578472222223</v>
      </c>
      <c r="S7200" s="11">
        <f t="shared" si="224"/>
        <v>13.883333333360497</v>
      </c>
      <c r="U7200" s="10">
        <f t="shared" si="225"/>
        <v>0</v>
      </c>
    </row>
    <row r="7201" spans="1:21" x14ac:dyDescent="0.25">
      <c r="A7201">
        <v>6596</v>
      </c>
      <c r="B7201" t="s">
        <v>5319</v>
      </c>
      <c r="C7201" t="s">
        <v>21388</v>
      </c>
      <c r="D7201">
        <v>47</v>
      </c>
      <c r="E7201" t="s">
        <v>58</v>
      </c>
      <c r="F7201" t="s">
        <v>242</v>
      </c>
      <c r="G7201" s="1">
        <v>44028</v>
      </c>
      <c r="H7201" t="s">
        <v>27291</v>
      </c>
      <c r="I7201">
        <v>2020</v>
      </c>
      <c r="J7201" t="s">
        <v>27306</v>
      </c>
      <c r="K7201" t="s">
        <v>67</v>
      </c>
      <c r="L7201" t="s">
        <v>37</v>
      </c>
      <c r="M7201" t="s">
        <v>21389</v>
      </c>
      <c r="N7201" t="s">
        <v>62</v>
      </c>
      <c r="P7201" t="s">
        <v>25</v>
      </c>
      <c r="Q7201" t="s">
        <v>33</v>
      </c>
      <c r="S7201" s="11">
        <f t="shared" si="224"/>
        <v>0</v>
      </c>
      <c r="U7201" s="10">
        <f t="shared" si="225"/>
        <v>0</v>
      </c>
    </row>
    <row r="7202" spans="1:21" x14ac:dyDescent="0.25">
      <c r="A7202">
        <v>6597</v>
      </c>
      <c r="B7202" t="s">
        <v>21390</v>
      </c>
      <c r="C7202" t="s">
        <v>21391</v>
      </c>
      <c r="D7202">
        <v>31</v>
      </c>
      <c r="E7202" t="s">
        <v>58</v>
      </c>
      <c r="F7202" t="s">
        <v>223</v>
      </c>
      <c r="G7202" s="1">
        <v>43908</v>
      </c>
      <c r="H7202" t="s">
        <v>27289</v>
      </c>
      <c r="I7202">
        <v>2020</v>
      </c>
      <c r="J7202" t="s">
        <v>27310</v>
      </c>
      <c r="K7202" t="s">
        <v>67</v>
      </c>
      <c r="L7202" t="s">
        <v>46</v>
      </c>
      <c r="M7202" t="s">
        <v>985</v>
      </c>
      <c r="N7202" t="s">
        <v>62</v>
      </c>
      <c r="P7202" t="s">
        <v>143</v>
      </c>
      <c r="Q7202" t="s">
        <v>83</v>
      </c>
      <c r="S7202" s="11">
        <f t="shared" si="224"/>
        <v>0</v>
      </c>
      <c r="U7202" s="10">
        <f t="shared" si="225"/>
        <v>0</v>
      </c>
    </row>
    <row r="7203" spans="1:21" x14ac:dyDescent="0.25">
      <c r="A7203">
        <v>6600</v>
      </c>
      <c r="B7203" t="s">
        <v>21400</v>
      </c>
      <c r="C7203" t="s">
        <v>21401</v>
      </c>
      <c r="D7203">
        <v>43</v>
      </c>
      <c r="E7203" t="s">
        <v>29</v>
      </c>
      <c r="F7203" t="s">
        <v>36</v>
      </c>
      <c r="G7203" s="1">
        <v>44439</v>
      </c>
      <c r="H7203" t="s">
        <v>27294</v>
      </c>
      <c r="I7203">
        <v>2021</v>
      </c>
      <c r="J7203" t="s">
        <v>27316</v>
      </c>
      <c r="K7203" t="s">
        <v>45</v>
      </c>
      <c r="L7203" t="s">
        <v>52</v>
      </c>
      <c r="M7203" t="s">
        <v>21402</v>
      </c>
      <c r="N7203" t="s">
        <v>62</v>
      </c>
      <c r="P7203" t="s">
        <v>41</v>
      </c>
      <c r="Q7203" t="s">
        <v>33</v>
      </c>
      <c r="S7203" s="11">
        <f t="shared" si="224"/>
        <v>0</v>
      </c>
      <c r="U7203" s="10">
        <f t="shared" si="225"/>
        <v>0</v>
      </c>
    </row>
    <row r="7204" spans="1:21" x14ac:dyDescent="0.25">
      <c r="A7204">
        <v>6602</v>
      </c>
      <c r="B7204" t="s">
        <v>21407</v>
      </c>
      <c r="C7204" t="s">
        <v>21408</v>
      </c>
      <c r="D7204">
        <v>57</v>
      </c>
      <c r="E7204" t="s">
        <v>58</v>
      </c>
      <c r="F7204" t="s">
        <v>107</v>
      </c>
      <c r="G7204" s="1">
        <v>44046</v>
      </c>
      <c r="H7204" t="s">
        <v>27294</v>
      </c>
      <c r="I7204">
        <v>2020</v>
      </c>
      <c r="J7204" t="s">
        <v>27309</v>
      </c>
      <c r="K7204" t="s">
        <v>21</v>
      </c>
      <c r="L7204" t="s">
        <v>77</v>
      </c>
      <c r="M7204" t="s">
        <v>21409</v>
      </c>
      <c r="N7204" t="s">
        <v>24</v>
      </c>
      <c r="P7204" t="s">
        <v>89</v>
      </c>
      <c r="Q7204" t="s">
        <v>26</v>
      </c>
      <c r="R7204" s="2">
        <v>45078.652777777781</v>
      </c>
      <c r="S7204" s="11">
        <f t="shared" si="224"/>
        <v>15.666666666744277</v>
      </c>
      <c r="U7204" s="10">
        <f t="shared" si="225"/>
        <v>0</v>
      </c>
    </row>
    <row r="7205" spans="1:21" x14ac:dyDescent="0.25">
      <c r="A7205">
        <v>6604</v>
      </c>
      <c r="B7205" t="s">
        <v>21414</v>
      </c>
      <c r="C7205" t="s">
        <v>21415</v>
      </c>
      <c r="D7205">
        <v>25</v>
      </c>
      <c r="E7205" t="s">
        <v>58</v>
      </c>
      <c r="F7205" t="s">
        <v>112</v>
      </c>
      <c r="G7205" s="1">
        <v>44475</v>
      </c>
      <c r="H7205" t="s">
        <v>27296</v>
      </c>
      <c r="I7205">
        <v>2021</v>
      </c>
      <c r="J7205" t="s">
        <v>27312</v>
      </c>
      <c r="K7205" t="s">
        <v>45</v>
      </c>
      <c r="L7205" t="s">
        <v>77</v>
      </c>
      <c r="M7205" t="s">
        <v>21416</v>
      </c>
      <c r="N7205" t="s">
        <v>24</v>
      </c>
      <c r="P7205" t="s">
        <v>41</v>
      </c>
      <c r="Q7205" t="s">
        <v>26</v>
      </c>
      <c r="R7205" s="2">
        <v>45078.763194444444</v>
      </c>
      <c r="S7205" s="11">
        <f t="shared" si="224"/>
        <v>18.316666666651145</v>
      </c>
      <c r="U7205" s="10">
        <f t="shared" si="225"/>
        <v>0</v>
      </c>
    </row>
    <row r="7206" spans="1:21" x14ac:dyDescent="0.25">
      <c r="A7206">
        <v>6605</v>
      </c>
      <c r="B7206" t="s">
        <v>21417</v>
      </c>
      <c r="C7206" t="s">
        <v>21418</v>
      </c>
      <c r="D7206">
        <v>40</v>
      </c>
      <c r="E7206" t="s">
        <v>58</v>
      </c>
      <c r="F7206" t="s">
        <v>107</v>
      </c>
      <c r="G7206" s="1">
        <v>44004</v>
      </c>
      <c r="H7206" t="s">
        <v>27297</v>
      </c>
      <c r="I7206">
        <v>2020</v>
      </c>
      <c r="J7206" t="s">
        <v>27320</v>
      </c>
      <c r="K7206" t="s">
        <v>59</v>
      </c>
      <c r="L7206" t="s">
        <v>46</v>
      </c>
      <c r="M7206" t="s">
        <v>21419</v>
      </c>
      <c r="N7206" t="s">
        <v>62</v>
      </c>
      <c r="P7206" t="s">
        <v>89</v>
      </c>
      <c r="Q7206" t="s">
        <v>55</v>
      </c>
      <c r="S7206" s="11">
        <f t="shared" si="224"/>
        <v>0</v>
      </c>
      <c r="U7206" s="10">
        <f t="shared" si="225"/>
        <v>0</v>
      </c>
    </row>
    <row r="7207" spans="1:21" x14ac:dyDescent="0.25">
      <c r="A7207">
        <v>6606</v>
      </c>
      <c r="B7207" t="s">
        <v>21420</v>
      </c>
      <c r="C7207" t="s">
        <v>21421</v>
      </c>
      <c r="D7207">
        <v>59</v>
      </c>
      <c r="E7207" t="s">
        <v>58</v>
      </c>
      <c r="F7207" t="s">
        <v>86</v>
      </c>
      <c r="G7207" s="1">
        <v>44146</v>
      </c>
      <c r="H7207" t="s">
        <v>27292</v>
      </c>
      <c r="I7207">
        <v>2020</v>
      </c>
      <c r="J7207" t="s">
        <v>27307</v>
      </c>
      <c r="K7207" t="s">
        <v>45</v>
      </c>
      <c r="L7207" t="s">
        <v>22</v>
      </c>
      <c r="M7207" t="s">
        <v>21422</v>
      </c>
      <c r="N7207" t="s">
        <v>24</v>
      </c>
      <c r="P7207" t="s">
        <v>143</v>
      </c>
      <c r="Q7207" t="s">
        <v>33</v>
      </c>
      <c r="R7207" s="2">
        <v>45078.387499999997</v>
      </c>
      <c r="S7207" s="11">
        <f t="shared" si="224"/>
        <v>9.2999999999301508</v>
      </c>
      <c r="U7207" s="10">
        <f t="shared" si="225"/>
        <v>0</v>
      </c>
    </row>
    <row r="7208" spans="1:21" x14ac:dyDescent="0.25">
      <c r="A7208">
        <v>6608</v>
      </c>
      <c r="B7208" t="s">
        <v>21427</v>
      </c>
      <c r="C7208" t="s">
        <v>21428</v>
      </c>
      <c r="D7208">
        <v>62</v>
      </c>
      <c r="E7208" t="s">
        <v>29</v>
      </c>
      <c r="F7208" t="s">
        <v>249</v>
      </c>
      <c r="G7208" s="1">
        <v>44461</v>
      </c>
      <c r="H7208" t="s">
        <v>27298</v>
      </c>
      <c r="I7208">
        <v>2021</v>
      </c>
      <c r="J7208" t="s">
        <v>27315</v>
      </c>
      <c r="K7208" t="s">
        <v>45</v>
      </c>
      <c r="L7208" t="s">
        <v>46</v>
      </c>
      <c r="M7208" t="s">
        <v>21429</v>
      </c>
      <c r="N7208" t="s">
        <v>62</v>
      </c>
      <c r="P7208" t="s">
        <v>41</v>
      </c>
      <c r="Q7208" t="s">
        <v>33</v>
      </c>
      <c r="S7208" s="11">
        <f t="shared" si="224"/>
        <v>0</v>
      </c>
      <c r="U7208" s="10">
        <f t="shared" si="225"/>
        <v>0</v>
      </c>
    </row>
    <row r="7209" spans="1:21" x14ac:dyDescent="0.25">
      <c r="A7209">
        <v>6609</v>
      </c>
      <c r="B7209" t="s">
        <v>21430</v>
      </c>
      <c r="C7209" t="s">
        <v>21431</v>
      </c>
      <c r="D7209">
        <v>18</v>
      </c>
      <c r="E7209" t="s">
        <v>29</v>
      </c>
      <c r="F7209" t="s">
        <v>223</v>
      </c>
      <c r="G7209" s="1">
        <v>43846</v>
      </c>
      <c r="H7209" t="s">
        <v>27295</v>
      </c>
      <c r="I7209">
        <v>2020</v>
      </c>
      <c r="J7209" t="s">
        <v>27325</v>
      </c>
      <c r="K7209" t="s">
        <v>21</v>
      </c>
      <c r="L7209" t="s">
        <v>60</v>
      </c>
      <c r="M7209" t="s">
        <v>21432</v>
      </c>
      <c r="N7209" t="s">
        <v>24</v>
      </c>
      <c r="P7209" t="s">
        <v>41</v>
      </c>
      <c r="Q7209" t="s">
        <v>33</v>
      </c>
      <c r="R7209" s="2">
        <v>45078.013888888891</v>
      </c>
      <c r="S7209" s="11">
        <f t="shared" si="224"/>
        <v>0.33333333337213844</v>
      </c>
      <c r="U7209" s="10">
        <f t="shared" si="225"/>
        <v>0</v>
      </c>
    </row>
    <row r="7210" spans="1:21" x14ac:dyDescent="0.25">
      <c r="A7210">
        <v>6610</v>
      </c>
      <c r="B7210" t="s">
        <v>7820</v>
      </c>
      <c r="C7210" t="s">
        <v>21433</v>
      </c>
      <c r="D7210">
        <v>18</v>
      </c>
      <c r="E7210" t="s">
        <v>29</v>
      </c>
      <c r="F7210" t="s">
        <v>92</v>
      </c>
      <c r="G7210" s="1">
        <v>44251</v>
      </c>
      <c r="H7210" t="s">
        <v>27293</v>
      </c>
      <c r="I7210">
        <v>2021</v>
      </c>
      <c r="J7210" t="s">
        <v>27324</v>
      </c>
      <c r="K7210" t="s">
        <v>66</v>
      </c>
      <c r="L7210" t="s">
        <v>67</v>
      </c>
      <c r="M7210" t="s">
        <v>21434</v>
      </c>
      <c r="N7210" t="s">
        <v>62</v>
      </c>
      <c r="P7210" t="s">
        <v>41</v>
      </c>
      <c r="Q7210" t="s">
        <v>83</v>
      </c>
      <c r="S7210" s="11">
        <f t="shared" si="224"/>
        <v>0</v>
      </c>
      <c r="U7210" s="10">
        <f t="shared" si="225"/>
        <v>0</v>
      </c>
    </row>
    <row r="7211" spans="1:21" x14ac:dyDescent="0.25">
      <c r="A7211">
        <v>6611</v>
      </c>
      <c r="B7211" t="s">
        <v>21435</v>
      </c>
      <c r="C7211" t="s">
        <v>21436</v>
      </c>
      <c r="D7211">
        <v>35</v>
      </c>
      <c r="E7211" t="s">
        <v>19</v>
      </c>
      <c r="F7211" t="s">
        <v>211</v>
      </c>
      <c r="G7211" s="1">
        <v>44345</v>
      </c>
      <c r="H7211" t="s">
        <v>27290</v>
      </c>
      <c r="I7211">
        <v>2021</v>
      </c>
      <c r="J7211" t="s">
        <v>27305</v>
      </c>
      <c r="K7211" t="s">
        <v>21</v>
      </c>
      <c r="L7211" t="s">
        <v>93</v>
      </c>
      <c r="M7211" t="s">
        <v>21437</v>
      </c>
      <c r="N7211" t="s">
        <v>24</v>
      </c>
      <c r="P7211" t="s">
        <v>41</v>
      </c>
      <c r="Q7211" t="s">
        <v>26</v>
      </c>
      <c r="R7211" s="2">
        <v>45078.763888888891</v>
      </c>
      <c r="S7211" s="11">
        <f t="shared" si="224"/>
        <v>18.333333333372138</v>
      </c>
      <c r="U7211" s="10">
        <f t="shared" si="225"/>
        <v>0</v>
      </c>
    </row>
    <row r="7212" spans="1:21" x14ac:dyDescent="0.25">
      <c r="A7212">
        <v>6612</v>
      </c>
      <c r="B7212" t="s">
        <v>21438</v>
      </c>
      <c r="C7212" t="s">
        <v>21439</v>
      </c>
      <c r="D7212">
        <v>21</v>
      </c>
      <c r="E7212" t="s">
        <v>19</v>
      </c>
      <c r="F7212" t="s">
        <v>98</v>
      </c>
      <c r="G7212" s="1">
        <v>43850</v>
      </c>
      <c r="H7212" t="s">
        <v>27295</v>
      </c>
      <c r="I7212">
        <v>2020</v>
      </c>
      <c r="J7212" t="s">
        <v>27325</v>
      </c>
      <c r="K7212" t="s">
        <v>66</v>
      </c>
      <c r="L7212" t="s">
        <v>52</v>
      </c>
      <c r="M7212" t="s">
        <v>21440</v>
      </c>
      <c r="N7212" t="s">
        <v>62</v>
      </c>
      <c r="P7212" t="s">
        <v>41</v>
      </c>
      <c r="Q7212" t="s">
        <v>33</v>
      </c>
      <c r="S7212" s="11">
        <f t="shared" si="224"/>
        <v>0</v>
      </c>
      <c r="U7212" s="10">
        <f t="shared" si="225"/>
        <v>0</v>
      </c>
    </row>
    <row r="7213" spans="1:21" x14ac:dyDescent="0.25">
      <c r="A7213">
        <v>6613</v>
      </c>
      <c r="B7213" t="s">
        <v>21441</v>
      </c>
      <c r="C7213" t="s">
        <v>21442</v>
      </c>
      <c r="D7213">
        <v>64</v>
      </c>
      <c r="E7213" t="s">
        <v>58</v>
      </c>
      <c r="F7213" t="s">
        <v>103</v>
      </c>
      <c r="G7213" s="1">
        <v>44425</v>
      </c>
      <c r="H7213" t="s">
        <v>27294</v>
      </c>
      <c r="I7213">
        <v>2021</v>
      </c>
      <c r="J7213" t="s">
        <v>27316</v>
      </c>
      <c r="K7213" t="s">
        <v>21</v>
      </c>
      <c r="L7213" t="s">
        <v>52</v>
      </c>
      <c r="M7213" t="s">
        <v>21443</v>
      </c>
      <c r="N7213" t="s">
        <v>62</v>
      </c>
      <c r="P7213" t="s">
        <v>41</v>
      </c>
      <c r="Q7213" t="s">
        <v>26</v>
      </c>
      <c r="S7213" s="11">
        <f t="shared" si="224"/>
        <v>0</v>
      </c>
      <c r="U7213" s="10">
        <f t="shared" si="225"/>
        <v>0</v>
      </c>
    </row>
    <row r="7214" spans="1:21" x14ac:dyDescent="0.25">
      <c r="A7214">
        <v>6614</v>
      </c>
      <c r="B7214" t="s">
        <v>21444</v>
      </c>
      <c r="C7214" t="s">
        <v>21445</v>
      </c>
      <c r="D7214">
        <v>25</v>
      </c>
      <c r="E7214" t="s">
        <v>58</v>
      </c>
      <c r="F7214" t="s">
        <v>134</v>
      </c>
      <c r="G7214" s="1">
        <v>44549</v>
      </c>
      <c r="H7214" t="s">
        <v>27299</v>
      </c>
      <c r="I7214">
        <v>2021</v>
      </c>
      <c r="J7214" t="s">
        <v>27322</v>
      </c>
      <c r="K7214" t="s">
        <v>66</v>
      </c>
      <c r="L7214" t="s">
        <v>113</v>
      </c>
      <c r="M7214" t="s">
        <v>21446</v>
      </c>
      <c r="N7214" t="s">
        <v>24</v>
      </c>
      <c r="P7214" t="s">
        <v>89</v>
      </c>
      <c r="Q7214" t="s">
        <v>83</v>
      </c>
      <c r="R7214" s="2">
        <v>45078.890277777777</v>
      </c>
      <c r="S7214" s="11">
        <f t="shared" si="224"/>
        <v>21.366666666639503</v>
      </c>
      <c r="U7214" s="10">
        <f t="shared" si="225"/>
        <v>0</v>
      </c>
    </row>
    <row r="7215" spans="1:21" x14ac:dyDescent="0.25">
      <c r="A7215">
        <v>6615</v>
      </c>
      <c r="B7215" t="s">
        <v>21447</v>
      </c>
      <c r="C7215" t="s">
        <v>21448</v>
      </c>
      <c r="D7215">
        <v>56</v>
      </c>
      <c r="E7215" t="s">
        <v>19</v>
      </c>
      <c r="F7215" t="s">
        <v>223</v>
      </c>
      <c r="G7215" s="1">
        <v>44312</v>
      </c>
      <c r="H7215" t="s">
        <v>27300</v>
      </c>
      <c r="I7215">
        <v>2021</v>
      </c>
      <c r="J7215" t="s">
        <v>27323</v>
      </c>
      <c r="K7215" t="s">
        <v>59</v>
      </c>
      <c r="L7215" t="s">
        <v>59</v>
      </c>
      <c r="M7215" t="s">
        <v>21449</v>
      </c>
      <c r="N7215" t="s">
        <v>62</v>
      </c>
      <c r="P7215" t="s">
        <v>25</v>
      </c>
      <c r="Q7215" t="s">
        <v>26</v>
      </c>
      <c r="S7215" s="11">
        <f t="shared" si="224"/>
        <v>0</v>
      </c>
      <c r="U7215" s="10">
        <f t="shared" si="225"/>
        <v>0</v>
      </c>
    </row>
    <row r="7216" spans="1:21" x14ac:dyDescent="0.25">
      <c r="A7216">
        <v>6616</v>
      </c>
      <c r="B7216" t="s">
        <v>21450</v>
      </c>
      <c r="C7216" t="s">
        <v>21451</v>
      </c>
      <c r="D7216">
        <v>62</v>
      </c>
      <c r="E7216" t="s">
        <v>58</v>
      </c>
      <c r="F7216" t="s">
        <v>157</v>
      </c>
      <c r="G7216" s="1">
        <v>44181</v>
      </c>
      <c r="H7216" t="s">
        <v>27299</v>
      </c>
      <c r="I7216">
        <v>2020</v>
      </c>
      <c r="J7216" t="s">
        <v>27321</v>
      </c>
      <c r="K7216" t="s">
        <v>66</v>
      </c>
      <c r="L7216" t="s">
        <v>150</v>
      </c>
      <c r="M7216" t="s">
        <v>21452</v>
      </c>
      <c r="N7216" t="s">
        <v>62</v>
      </c>
      <c r="P7216" t="s">
        <v>25</v>
      </c>
      <c r="Q7216" t="s">
        <v>83</v>
      </c>
      <c r="S7216" s="11">
        <f t="shared" si="224"/>
        <v>0</v>
      </c>
      <c r="U7216" s="10">
        <f t="shared" si="225"/>
        <v>0</v>
      </c>
    </row>
    <row r="7217" spans="1:21" x14ac:dyDescent="0.25">
      <c r="A7217">
        <v>6617</v>
      </c>
      <c r="B7217" t="s">
        <v>21453</v>
      </c>
      <c r="C7217" t="s">
        <v>21454</v>
      </c>
      <c r="D7217">
        <v>47</v>
      </c>
      <c r="E7217" t="s">
        <v>58</v>
      </c>
      <c r="F7217" t="s">
        <v>161</v>
      </c>
      <c r="G7217" s="1">
        <v>44171</v>
      </c>
      <c r="H7217" t="s">
        <v>27299</v>
      </c>
      <c r="I7217">
        <v>2020</v>
      </c>
      <c r="J7217" t="s">
        <v>27321</v>
      </c>
      <c r="K7217" t="s">
        <v>45</v>
      </c>
      <c r="L7217" t="s">
        <v>67</v>
      </c>
      <c r="M7217" t="s">
        <v>21455</v>
      </c>
      <c r="N7217" t="s">
        <v>24</v>
      </c>
      <c r="P7217" t="s">
        <v>143</v>
      </c>
      <c r="Q7217" t="s">
        <v>83</v>
      </c>
      <c r="R7217" s="2">
        <v>45078.81527777778</v>
      </c>
      <c r="S7217" s="11">
        <f t="shared" si="224"/>
        <v>19.566666666709352</v>
      </c>
      <c r="U7217" s="10">
        <f t="shared" si="225"/>
        <v>0</v>
      </c>
    </row>
    <row r="7218" spans="1:21" x14ac:dyDescent="0.25">
      <c r="A7218">
        <v>6618</v>
      </c>
      <c r="B7218" t="s">
        <v>21456</v>
      </c>
      <c r="C7218" t="s">
        <v>21457</v>
      </c>
      <c r="D7218">
        <v>51</v>
      </c>
      <c r="E7218" t="s">
        <v>58</v>
      </c>
      <c r="F7218" t="s">
        <v>456</v>
      </c>
      <c r="G7218" s="1">
        <v>44525</v>
      </c>
      <c r="H7218" t="s">
        <v>27292</v>
      </c>
      <c r="I7218">
        <v>2021</v>
      </c>
      <c r="J7218" t="s">
        <v>27326</v>
      </c>
      <c r="K7218" t="s">
        <v>21</v>
      </c>
      <c r="L7218" t="s">
        <v>72</v>
      </c>
      <c r="M7218" t="s">
        <v>21458</v>
      </c>
      <c r="N7218" t="s">
        <v>24</v>
      </c>
      <c r="P7218" t="s">
        <v>89</v>
      </c>
      <c r="Q7218" t="s">
        <v>55</v>
      </c>
      <c r="R7218" s="2">
        <v>45078.307638888888</v>
      </c>
      <c r="S7218" s="11">
        <f t="shared" si="224"/>
        <v>7.3833333333022892</v>
      </c>
      <c r="U7218" s="10">
        <f t="shared" si="225"/>
        <v>0</v>
      </c>
    </row>
    <row r="7219" spans="1:21" x14ac:dyDescent="0.25">
      <c r="A7219">
        <v>6619</v>
      </c>
      <c r="B7219" t="s">
        <v>21459</v>
      </c>
      <c r="C7219" t="s">
        <v>21460</v>
      </c>
      <c r="D7219">
        <v>37</v>
      </c>
      <c r="E7219" t="s">
        <v>58</v>
      </c>
      <c r="F7219" t="s">
        <v>485</v>
      </c>
      <c r="G7219" s="1">
        <v>44068</v>
      </c>
      <c r="H7219" t="s">
        <v>27294</v>
      </c>
      <c r="I7219">
        <v>2020</v>
      </c>
      <c r="J7219" t="s">
        <v>27309</v>
      </c>
      <c r="K7219" t="s">
        <v>67</v>
      </c>
      <c r="L7219" t="s">
        <v>150</v>
      </c>
      <c r="M7219" t="s">
        <v>21461</v>
      </c>
      <c r="N7219" t="s">
        <v>62</v>
      </c>
      <c r="P7219" t="s">
        <v>89</v>
      </c>
      <c r="Q7219" t="s">
        <v>55</v>
      </c>
      <c r="S7219" s="11">
        <f t="shared" si="224"/>
        <v>0</v>
      </c>
      <c r="U7219" s="10">
        <f t="shared" si="225"/>
        <v>0</v>
      </c>
    </row>
    <row r="7220" spans="1:21" x14ac:dyDescent="0.25">
      <c r="A7220">
        <v>6623</v>
      </c>
      <c r="B7220" t="s">
        <v>21474</v>
      </c>
      <c r="C7220" t="s">
        <v>21475</v>
      </c>
      <c r="D7220">
        <v>25</v>
      </c>
      <c r="E7220" t="s">
        <v>29</v>
      </c>
      <c r="F7220" t="s">
        <v>81</v>
      </c>
      <c r="G7220" s="1">
        <v>43893</v>
      </c>
      <c r="H7220" t="s">
        <v>27289</v>
      </c>
      <c r="I7220">
        <v>2020</v>
      </c>
      <c r="J7220" t="s">
        <v>27310</v>
      </c>
      <c r="K7220" t="s">
        <v>59</v>
      </c>
      <c r="L7220" t="s">
        <v>93</v>
      </c>
      <c r="M7220" t="s">
        <v>21476</v>
      </c>
      <c r="N7220" t="s">
        <v>62</v>
      </c>
      <c r="P7220" t="s">
        <v>41</v>
      </c>
      <c r="Q7220" t="s">
        <v>33</v>
      </c>
      <c r="S7220" s="11">
        <f t="shared" si="224"/>
        <v>0</v>
      </c>
      <c r="U7220" s="10">
        <f t="shared" si="225"/>
        <v>0</v>
      </c>
    </row>
    <row r="7221" spans="1:21" x14ac:dyDescent="0.25">
      <c r="A7221">
        <v>6625</v>
      </c>
      <c r="B7221" t="s">
        <v>21481</v>
      </c>
      <c r="C7221" t="s">
        <v>21482</v>
      </c>
      <c r="D7221">
        <v>18</v>
      </c>
      <c r="E7221" t="s">
        <v>58</v>
      </c>
      <c r="F7221" t="s">
        <v>655</v>
      </c>
      <c r="G7221" s="1">
        <v>44328</v>
      </c>
      <c r="H7221" t="s">
        <v>27290</v>
      </c>
      <c r="I7221">
        <v>2021</v>
      </c>
      <c r="J7221" t="s">
        <v>27305</v>
      </c>
      <c r="K7221" t="s">
        <v>21</v>
      </c>
      <c r="L7221" t="s">
        <v>60</v>
      </c>
      <c r="M7221" t="s">
        <v>21483</v>
      </c>
      <c r="N7221" t="s">
        <v>24</v>
      </c>
      <c r="P7221" t="s">
        <v>143</v>
      </c>
      <c r="Q7221" t="s">
        <v>55</v>
      </c>
      <c r="R7221" s="2">
        <v>45078.886111111111</v>
      </c>
      <c r="S7221" s="11">
        <f t="shared" si="224"/>
        <v>21.266666666662786</v>
      </c>
      <c r="U7221" s="10">
        <f t="shared" si="225"/>
        <v>0</v>
      </c>
    </row>
    <row r="7222" spans="1:21" x14ac:dyDescent="0.25">
      <c r="A7222">
        <v>6627</v>
      </c>
      <c r="B7222" t="s">
        <v>21488</v>
      </c>
      <c r="C7222" t="s">
        <v>21489</v>
      </c>
      <c r="D7222">
        <v>48</v>
      </c>
      <c r="E7222" t="s">
        <v>19</v>
      </c>
      <c r="F7222" t="s">
        <v>149</v>
      </c>
      <c r="G7222" s="1">
        <v>43904</v>
      </c>
      <c r="H7222" t="s">
        <v>27289</v>
      </c>
      <c r="I7222">
        <v>2020</v>
      </c>
      <c r="J7222" t="s">
        <v>27310</v>
      </c>
      <c r="K7222" t="s">
        <v>21</v>
      </c>
      <c r="L7222" t="s">
        <v>150</v>
      </c>
      <c r="M7222" t="s">
        <v>21490</v>
      </c>
      <c r="N7222" t="s">
        <v>24</v>
      </c>
      <c r="P7222" t="s">
        <v>25</v>
      </c>
      <c r="Q7222" t="s">
        <v>26</v>
      </c>
      <c r="R7222" s="2">
        <v>45078.997916666667</v>
      </c>
      <c r="S7222" s="11">
        <f t="shared" si="224"/>
        <v>23.950000000011642</v>
      </c>
      <c r="U7222" s="10">
        <f t="shared" si="225"/>
        <v>0</v>
      </c>
    </row>
    <row r="7223" spans="1:21" x14ac:dyDescent="0.25">
      <c r="A7223">
        <v>6628</v>
      </c>
      <c r="B7223" t="s">
        <v>21491</v>
      </c>
      <c r="C7223" t="s">
        <v>21492</v>
      </c>
      <c r="D7223">
        <v>20</v>
      </c>
      <c r="E7223" t="s">
        <v>29</v>
      </c>
      <c r="F7223" t="s">
        <v>207</v>
      </c>
      <c r="G7223" s="1">
        <v>44147</v>
      </c>
      <c r="H7223" t="s">
        <v>27292</v>
      </c>
      <c r="I7223">
        <v>2020</v>
      </c>
      <c r="J7223" t="s">
        <v>27307</v>
      </c>
      <c r="K7223" t="s">
        <v>21</v>
      </c>
      <c r="L7223" t="s">
        <v>31</v>
      </c>
      <c r="M7223" t="s">
        <v>21493</v>
      </c>
      <c r="N7223" t="s">
        <v>24</v>
      </c>
      <c r="P7223" t="s">
        <v>143</v>
      </c>
      <c r="Q7223" t="s">
        <v>33</v>
      </c>
      <c r="R7223" s="2">
        <v>45078.51666666667</v>
      </c>
      <c r="S7223" s="11">
        <f t="shared" si="224"/>
        <v>12.400000000081491</v>
      </c>
      <c r="U7223" s="10">
        <f t="shared" si="225"/>
        <v>0</v>
      </c>
    </row>
    <row r="7224" spans="1:21" x14ac:dyDescent="0.25">
      <c r="A7224">
        <v>6629</v>
      </c>
      <c r="B7224" t="s">
        <v>21494</v>
      </c>
      <c r="C7224" t="s">
        <v>21495</v>
      </c>
      <c r="D7224">
        <v>70</v>
      </c>
      <c r="E7224" t="s">
        <v>29</v>
      </c>
      <c r="F7224" t="s">
        <v>219</v>
      </c>
      <c r="G7224" s="1">
        <v>44440</v>
      </c>
      <c r="H7224" t="s">
        <v>27298</v>
      </c>
      <c r="I7224">
        <v>2021</v>
      </c>
      <c r="J7224" t="s">
        <v>27315</v>
      </c>
      <c r="K7224" t="s">
        <v>21</v>
      </c>
      <c r="L7224" t="s">
        <v>46</v>
      </c>
      <c r="M7224" t="s">
        <v>21496</v>
      </c>
      <c r="N7224" t="s">
        <v>62</v>
      </c>
      <c r="P7224" t="s">
        <v>143</v>
      </c>
      <c r="Q7224" t="s">
        <v>83</v>
      </c>
      <c r="S7224" s="11">
        <f t="shared" si="224"/>
        <v>0</v>
      </c>
      <c r="U7224" s="10">
        <f t="shared" si="225"/>
        <v>0</v>
      </c>
    </row>
    <row r="7225" spans="1:21" x14ac:dyDescent="0.25">
      <c r="A7225">
        <v>6632</v>
      </c>
      <c r="B7225" t="s">
        <v>21504</v>
      </c>
      <c r="C7225" t="s">
        <v>21505</v>
      </c>
      <c r="D7225">
        <v>20</v>
      </c>
      <c r="E7225" t="s">
        <v>58</v>
      </c>
      <c r="F7225" t="s">
        <v>129</v>
      </c>
      <c r="G7225" s="1">
        <v>44029</v>
      </c>
      <c r="H7225" t="s">
        <v>27291</v>
      </c>
      <c r="I7225">
        <v>2020</v>
      </c>
      <c r="J7225" t="s">
        <v>27306</v>
      </c>
      <c r="K7225" t="s">
        <v>21</v>
      </c>
      <c r="L7225" t="s">
        <v>52</v>
      </c>
      <c r="M7225" t="s">
        <v>21506</v>
      </c>
      <c r="N7225" t="s">
        <v>62</v>
      </c>
      <c r="P7225" t="s">
        <v>25</v>
      </c>
      <c r="Q7225" t="s">
        <v>83</v>
      </c>
      <c r="S7225" s="11">
        <f t="shared" si="224"/>
        <v>0</v>
      </c>
      <c r="U7225" s="10">
        <f t="shared" si="225"/>
        <v>0</v>
      </c>
    </row>
    <row r="7226" spans="1:21" x14ac:dyDescent="0.25">
      <c r="A7226">
        <v>6633</v>
      </c>
      <c r="B7226" t="s">
        <v>21507</v>
      </c>
      <c r="C7226" t="s">
        <v>21508</v>
      </c>
      <c r="D7226">
        <v>37</v>
      </c>
      <c r="E7226" t="s">
        <v>29</v>
      </c>
      <c r="F7226" t="s">
        <v>211</v>
      </c>
      <c r="G7226" s="1">
        <v>43856</v>
      </c>
      <c r="H7226" t="s">
        <v>27295</v>
      </c>
      <c r="I7226">
        <v>2020</v>
      </c>
      <c r="J7226" t="s">
        <v>27325</v>
      </c>
      <c r="K7226" t="s">
        <v>67</v>
      </c>
      <c r="L7226" t="s">
        <v>37</v>
      </c>
      <c r="M7226" t="s">
        <v>21509</v>
      </c>
      <c r="N7226" t="s">
        <v>24</v>
      </c>
      <c r="P7226" t="s">
        <v>89</v>
      </c>
      <c r="Q7226" t="s">
        <v>83</v>
      </c>
      <c r="R7226" s="2">
        <v>45078.230555555558</v>
      </c>
      <c r="S7226" s="11">
        <f t="shared" si="224"/>
        <v>5.53333333338378</v>
      </c>
      <c r="U7226" s="10">
        <f t="shared" si="225"/>
        <v>0</v>
      </c>
    </row>
    <row r="7227" spans="1:21" x14ac:dyDescent="0.25">
      <c r="A7227">
        <v>6635</v>
      </c>
      <c r="B7227" t="s">
        <v>21514</v>
      </c>
      <c r="C7227" t="s">
        <v>21515</v>
      </c>
      <c r="D7227">
        <v>48</v>
      </c>
      <c r="E7227" t="s">
        <v>19</v>
      </c>
      <c r="F7227" t="s">
        <v>134</v>
      </c>
      <c r="G7227" s="1">
        <v>44454</v>
      </c>
      <c r="H7227" t="s">
        <v>27298</v>
      </c>
      <c r="I7227">
        <v>2021</v>
      </c>
      <c r="J7227" t="s">
        <v>27315</v>
      </c>
      <c r="K7227" t="s">
        <v>21</v>
      </c>
      <c r="L7227" t="s">
        <v>150</v>
      </c>
      <c r="M7227" t="s">
        <v>21516</v>
      </c>
      <c r="N7227" t="s">
        <v>62</v>
      </c>
      <c r="P7227" t="s">
        <v>41</v>
      </c>
      <c r="Q7227" t="s">
        <v>83</v>
      </c>
      <c r="S7227" s="11">
        <f t="shared" si="224"/>
        <v>0</v>
      </c>
      <c r="U7227" s="10">
        <f t="shared" si="225"/>
        <v>0</v>
      </c>
    </row>
    <row r="7228" spans="1:21" x14ac:dyDescent="0.25">
      <c r="A7228">
        <v>6636</v>
      </c>
      <c r="B7228" t="s">
        <v>21517</v>
      </c>
      <c r="C7228" t="s">
        <v>21518</v>
      </c>
      <c r="D7228">
        <v>34</v>
      </c>
      <c r="E7228" t="s">
        <v>58</v>
      </c>
      <c r="F7228" t="s">
        <v>383</v>
      </c>
      <c r="G7228" s="1">
        <v>44293</v>
      </c>
      <c r="H7228" t="s">
        <v>27300</v>
      </c>
      <c r="I7228">
        <v>2021</v>
      </c>
      <c r="J7228" t="s">
        <v>27323</v>
      </c>
      <c r="K7228" t="s">
        <v>67</v>
      </c>
      <c r="L7228" t="s">
        <v>77</v>
      </c>
      <c r="M7228" t="s">
        <v>21519</v>
      </c>
      <c r="N7228" t="s">
        <v>62</v>
      </c>
      <c r="P7228" t="s">
        <v>25</v>
      </c>
      <c r="Q7228" t="s">
        <v>33</v>
      </c>
      <c r="S7228" s="11">
        <f t="shared" si="224"/>
        <v>0</v>
      </c>
      <c r="U7228" s="10">
        <f t="shared" si="225"/>
        <v>0</v>
      </c>
    </row>
    <row r="7229" spans="1:21" x14ac:dyDescent="0.25">
      <c r="A7229">
        <v>6637</v>
      </c>
      <c r="B7229" t="s">
        <v>21520</v>
      </c>
      <c r="C7229" t="s">
        <v>21521</v>
      </c>
      <c r="D7229">
        <v>65</v>
      </c>
      <c r="E7229" t="s">
        <v>58</v>
      </c>
      <c r="F7229" t="s">
        <v>286</v>
      </c>
      <c r="G7229" s="1">
        <v>43940</v>
      </c>
      <c r="H7229" t="s">
        <v>27300</v>
      </c>
      <c r="I7229">
        <v>2020</v>
      </c>
      <c r="J7229" t="s">
        <v>27327</v>
      </c>
      <c r="K7229" t="s">
        <v>67</v>
      </c>
      <c r="L7229" t="s">
        <v>60</v>
      </c>
      <c r="M7229" t="s">
        <v>21522</v>
      </c>
      <c r="N7229" t="s">
        <v>62</v>
      </c>
      <c r="P7229" t="s">
        <v>143</v>
      </c>
      <c r="Q7229" t="s">
        <v>33</v>
      </c>
      <c r="S7229" s="11">
        <f t="shared" si="224"/>
        <v>0</v>
      </c>
      <c r="U7229" s="10">
        <f t="shared" si="225"/>
        <v>0</v>
      </c>
    </row>
    <row r="7230" spans="1:21" x14ac:dyDescent="0.25">
      <c r="A7230">
        <v>6639</v>
      </c>
      <c r="B7230" t="s">
        <v>21527</v>
      </c>
      <c r="C7230" t="s">
        <v>21528</v>
      </c>
      <c r="D7230">
        <v>47</v>
      </c>
      <c r="E7230" t="s">
        <v>19</v>
      </c>
      <c r="F7230" t="s">
        <v>20</v>
      </c>
      <c r="G7230" s="1">
        <v>44501</v>
      </c>
      <c r="H7230" t="s">
        <v>27292</v>
      </c>
      <c r="I7230">
        <v>2021</v>
      </c>
      <c r="J7230" t="s">
        <v>27326</v>
      </c>
      <c r="K7230" t="s">
        <v>21</v>
      </c>
      <c r="L7230" t="s">
        <v>31</v>
      </c>
      <c r="M7230" t="s">
        <v>21529</v>
      </c>
      <c r="N7230" t="s">
        <v>24</v>
      </c>
      <c r="P7230" t="s">
        <v>25</v>
      </c>
      <c r="Q7230" t="s">
        <v>83</v>
      </c>
      <c r="R7230" s="2">
        <v>45078.548611111109</v>
      </c>
      <c r="S7230" s="11">
        <f t="shared" si="224"/>
        <v>13.166666666627862</v>
      </c>
      <c r="U7230" s="10">
        <f t="shared" si="225"/>
        <v>0</v>
      </c>
    </row>
    <row r="7231" spans="1:21" x14ac:dyDescent="0.25">
      <c r="A7231">
        <v>6641</v>
      </c>
      <c r="B7231" t="s">
        <v>21534</v>
      </c>
      <c r="C7231" t="s">
        <v>5916</v>
      </c>
      <c r="D7231">
        <v>69</v>
      </c>
      <c r="E7231" t="s">
        <v>58</v>
      </c>
      <c r="F7231" t="s">
        <v>157</v>
      </c>
      <c r="G7231" s="1">
        <v>43842</v>
      </c>
      <c r="H7231" t="s">
        <v>27295</v>
      </c>
      <c r="I7231">
        <v>2020</v>
      </c>
      <c r="J7231" t="s">
        <v>27325</v>
      </c>
      <c r="K7231" t="s">
        <v>21</v>
      </c>
      <c r="L7231" t="s">
        <v>59</v>
      </c>
      <c r="M7231" t="s">
        <v>21535</v>
      </c>
      <c r="N7231" t="s">
        <v>62</v>
      </c>
      <c r="P7231" t="s">
        <v>143</v>
      </c>
      <c r="Q7231" t="s">
        <v>26</v>
      </c>
      <c r="S7231" s="11">
        <f t="shared" si="224"/>
        <v>0</v>
      </c>
      <c r="U7231" s="10">
        <f t="shared" si="225"/>
        <v>0</v>
      </c>
    </row>
    <row r="7232" spans="1:21" x14ac:dyDescent="0.25">
      <c r="A7232">
        <v>6642</v>
      </c>
      <c r="B7232" t="s">
        <v>21536</v>
      </c>
      <c r="C7232" t="s">
        <v>21537</v>
      </c>
      <c r="D7232">
        <v>46</v>
      </c>
      <c r="E7232" t="s">
        <v>58</v>
      </c>
      <c r="F7232" t="s">
        <v>125</v>
      </c>
      <c r="G7232" s="1">
        <v>44452</v>
      </c>
      <c r="H7232" t="s">
        <v>27298</v>
      </c>
      <c r="I7232">
        <v>2021</v>
      </c>
      <c r="J7232" t="s">
        <v>27315</v>
      </c>
      <c r="K7232" t="s">
        <v>67</v>
      </c>
      <c r="L7232" t="s">
        <v>52</v>
      </c>
      <c r="M7232" t="s">
        <v>21538</v>
      </c>
      <c r="N7232" t="s">
        <v>62</v>
      </c>
      <c r="P7232" t="s">
        <v>143</v>
      </c>
      <c r="Q7232" t="s">
        <v>83</v>
      </c>
      <c r="S7232" s="11">
        <f t="shared" si="224"/>
        <v>0</v>
      </c>
      <c r="U7232" s="10">
        <f t="shared" si="225"/>
        <v>0</v>
      </c>
    </row>
    <row r="7233" spans="1:21" x14ac:dyDescent="0.25">
      <c r="A7233">
        <v>6643</v>
      </c>
      <c r="B7233" t="s">
        <v>21539</v>
      </c>
      <c r="C7233" t="s">
        <v>21540</v>
      </c>
      <c r="D7233">
        <v>62</v>
      </c>
      <c r="E7233" t="s">
        <v>29</v>
      </c>
      <c r="F7233" t="s">
        <v>44</v>
      </c>
      <c r="G7233" s="1">
        <v>44221</v>
      </c>
      <c r="H7233" t="s">
        <v>27295</v>
      </c>
      <c r="I7233">
        <v>2021</v>
      </c>
      <c r="J7233" t="s">
        <v>27311</v>
      </c>
      <c r="K7233" t="s">
        <v>67</v>
      </c>
      <c r="L7233" t="s">
        <v>37</v>
      </c>
      <c r="M7233" t="s">
        <v>4173</v>
      </c>
      <c r="N7233" t="s">
        <v>24</v>
      </c>
      <c r="P7233" t="s">
        <v>89</v>
      </c>
      <c r="Q7233" t="s">
        <v>26</v>
      </c>
      <c r="R7233" s="2">
        <v>45078.416666666664</v>
      </c>
      <c r="S7233" s="11">
        <f t="shared" si="224"/>
        <v>9.9999999999417923</v>
      </c>
      <c r="U7233" s="10">
        <f t="shared" si="225"/>
        <v>0</v>
      </c>
    </row>
    <row r="7234" spans="1:21" x14ac:dyDescent="0.25">
      <c r="A7234">
        <v>6644</v>
      </c>
      <c r="B7234" t="s">
        <v>21541</v>
      </c>
      <c r="C7234" t="s">
        <v>21542</v>
      </c>
      <c r="D7234">
        <v>26</v>
      </c>
      <c r="E7234" t="s">
        <v>19</v>
      </c>
      <c r="F7234" t="s">
        <v>431</v>
      </c>
      <c r="G7234" s="1">
        <v>44030</v>
      </c>
      <c r="H7234" t="s">
        <v>27291</v>
      </c>
      <c r="I7234">
        <v>2020</v>
      </c>
      <c r="J7234" t="s">
        <v>27306</v>
      </c>
      <c r="K7234" t="s">
        <v>67</v>
      </c>
      <c r="L7234" t="s">
        <v>52</v>
      </c>
      <c r="M7234" t="s">
        <v>21543</v>
      </c>
      <c r="N7234" t="s">
        <v>62</v>
      </c>
      <c r="P7234" t="s">
        <v>143</v>
      </c>
      <c r="Q7234" t="s">
        <v>26</v>
      </c>
      <c r="S7234" s="11">
        <f t="shared" ref="S7234:S7297" si="226">(R7234-INT(R7234)) * 24</f>
        <v>0</v>
      </c>
      <c r="U7234" s="10">
        <f t="shared" ref="U7234:U7297" si="227">(T7234 - INT(T7234)) * 24</f>
        <v>0</v>
      </c>
    </row>
    <row r="7235" spans="1:21" x14ac:dyDescent="0.25">
      <c r="A7235">
        <v>6645</v>
      </c>
      <c r="B7235" t="s">
        <v>21544</v>
      </c>
      <c r="C7235" t="s">
        <v>21545</v>
      </c>
      <c r="D7235">
        <v>36</v>
      </c>
      <c r="E7235" t="s">
        <v>19</v>
      </c>
      <c r="F7235" t="s">
        <v>20</v>
      </c>
      <c r="G7235" s="1">
        <v>44500</v>
      </c>
      <c r="H7235" t="s">
        <v>27296</v>
      </c>
      <c r="I7235">
        <v>2021</v>
      </c>
      <c r="J7235" t="s">
        <v>27312</v>
      </c>
      <c r="K7235" t="s">
        <v>21</v>
      </c>
      <c r="L7235" t="s">
        <v>22</v>
      </c>
      <c r="M7235" t="s">
        <v>21546</v>
      </c>
      <c r="N7235" t="s">
        <v>62</v>
      </c>
      <c r="P7235" t="s">
        <v>41</v>
      </c>
      <c r="Q7235" t="s">
        <v>26</v>
      </c>
      <c r="S7235" s="11">
        <f t="shared" si="226"/>
        <v>0</v>
      </c>
      <c r="U7235" s="10">
        <f t="shared" si="227"/>
        <v>0</v>
      </c>
    </row>
    <row r="7236" spans="1:21" x14ac:dyDescent="0.25">
      <c r="A7236">
        <v>6647</v>
      </c>
      <c r="B7236" t="s">
        <v>21550</v>
      </c>
      <c r="C7236" t="s">
        <v>21551</v>
      </c>
      <c r="D7236">
        <v>59</v>
      </c>
      <c r="E7236" t="s">
        <v>19</v>
      </c>
      <c r="F7236" t="s">
        <v>117</v>
      </c>
      <c r="G7236" s="1">
        <v>44259</v>
      </c>
      <c r="H7236" t="s">
        <v>27289</v>
      </c>
      <c r="I7236">
        <v>2021</v>
      </c>
      <c r="J7236" t="s">
        <v>27304</v>
      </c>
      <c r="K7236" t="s">
        <v>66</v>
      </c>
      <c r="L7236" t="s">
        <v>77</v>
      </c>
      <c r="M7236" t="s">
        <v>21552</v>
      </c>
      <c r="N7236" t="s">
        <v>62</v>
      </c>
      <c r="P7236" t="s">
        <v>89</v>
      </c>
      <c r="Q7236" t="s">
        <v>83</v>
      </c>
      <c r="S7236" s="11">
        <f t="shared" si="226"/>
        <v>0</v>
      </c>
      <c r="U7236" s="10">
        <f t="shared" si="227"/>
        <v>0</v>
      </c>
    </row>
    <row r="7237" spans="1:21" x14ac:dyDescent="0.25">
      <c r="A7237">
        <v>6648</v>
      </c>
      <c r="B7237" t="s">
        <v>21553</v>
      </c>
      <c r="C7237" t="s">
        <v>21554</v>
      </c>
      <c r="D7237">
        <v>65</v>
      </c>
      <c r="E7237" t="s">
        <v>58</v>
      </c>
      <c r="F7237" t="s">
        <v>485</v>
      </c>
      <c r="G7237" s="1">
        <v>43929</v>
      </c>
      <c r="H7237" t="s">
        <v>27300</v>
      </c>
      <c r="I7237">
        <v>2020</v>
      </c>
      <c r="J7237" t="s">
        <v>27327</v>
      </c>
      <c r="K7237" t="s">
        <v>66</v>
      </c>
      <c r="L7237" t="s">
        <v>113</v>
      </c>
      <c r="M7237" t="s">
        <v>21555</v>
      </c>
      <c r="N7237" t="s">
        <v>24</v>
      </c>
      <c r="P7237" t="s">
        <v>25</v>
      </c>
      <c r="Q7237" t="s">
        <v>83</v>
      </c>
      <c r="R7237" s="2">
        <v>45078.386805555558</v>
      </c>
      <c r="S7237" s="11">
        <f t="shared" si="226"/>
        <v>9.28333333338378</v>
      </c>
      <c r="U7237" s="10">
        <f t="shared" si="227"/>
        <v>0</v>
      </c>
    </row>
    <row r="7238" spans="1:21" x14ac:dyDescent="0.25">
      <c r="A7238">
        <v>6655</v>
      </c>
      <c r="B7238" t="s">
        <v>21580</v>
      </c>
      <c r="C7238" t="s">
        <v>21581</v>
      </c>
      <c r="D7238">
        <v>31</v>
      </c>
      <c r="E7238" t="s">
        <v>58</v>
      </c>
      <c r="F7238" t="s">
        <v>129</v>
      </c>
      <c r="G7238" s="1">
        <v>43976</v>
      </c>
      <c r="H7238" t="s">
        <v>27290</v>
      </c>
      <c r="I7238">
        <v>2020</v>
      </c>
      <c r="J7238" t="s">
        <v>27318</v>
      </c>
      <c r="K7238" t="s">
        <v>66</v>
      </c>
      <c r="L7238" t="s">
        <v>22</v>
      </c>
      <c r="M7238" t="s">
        <v>21582</v>
      </c>
      <c r="N7238" t="s">
        <v>62</v>
      </c>
      <c r="P7238" t="s">
        <v>143</v>
      </c>
      <c r="Q7238" t="s">
        <v>33</v>
      </c>
      <c r="S7238" s="11">
        <f t="shared" si="226"/>
        <v>0</v>
      </c>
      <c r="U7238" s="10">
        <f t="shared" si="227"/>
        <v>0</v>
      </c>
    </row>
    <row r="7239" spans="1:21" x14ac:dyDescent="0.25">
      <c r="A7239">
        <v>6656</v>
      </c>
      <c r="B7239" t="s">
        <v>14420</v>
      </c>
      <c r="C7239" t="s">
        <v>21583</v>
      </c>
      <c r="D7239">
        <v>61</v>
      </c>
      <c r="E7239" t="s">
        <v>58</v>
      </c>
      <c r="F7239" t="s">
        <v>485</v>
      </c>
      <c r="G7239" s="1">
        <v>44325</v>
      </c>
      <c r="H7239" t="s">
        <v>27290</v>
      </c>
      <c r="I7239">
        <v>2021</v>
      </c>
      <c r="J7239" t="s">
        <v>27305</v>
      </c>
      <c r="K7239" t="s">
        <v>67</v>
      </c>
      <c r="L7239" t="s">
        <v>31</v>
      </c>
      <c r="M7239" t="s">
        <v>21584</v>
      </c>
      <c r="N7239" t="s">
        <v>62</v>
      </c>
      <c r="P7239" t="s">
        <v>25</v>
      </c>
      <c r="Q7239" t="s">
        <v>26</v>
      </c>
      <c r="S7239" s="11">
        <f t="shared" si="226"/>
        <v>0</v>
      </c>
      <c r="U7239" s="10">
        <f t="shared" si="227"/>
        <v>0</v>
      </c>
    </row>
    <row r="7240" spans="1:21" x14ac:dyDescent="0.25">
      <c r="A7240">
        <v>6658</v>
      </c>
      <c r="B7240" t="s">
        <v>21589</v>
      </c>
      <c r="C7240" t="s">
        <v>21590</v>
      </c>
      <c r="D7240">
        <v>61</v>
      </c>
      <c r="E7240" t="s">
        <v>29</v>
      </c>
      <c r="F7240" t="s">
        <v>655</v>
      </c>
      <c r="G7240" s="1">
        <v>43906</v>
      </c>
      <c r="H7240" t="s">
        <v>27289</v>
      </c>
      <c r="I7240">
        <v>2020</v>
      </c>
      <c r="J7240" t="s">
        <v>27310</v>
      </c>
      <c r="K7240" t="s">
        <v>67</v>
      </c>
      <c r="L7240" t="s">
        <v>59</v>
      </c>
      <c r="M7240" t="s">
        <v>3826</v>
      </c>
      <c r="N7240" t="s">
        <v>24</v>
      </c>
      <c r="P7240" t="s">
        <v>25</v>
      </c>
      <c r="Q7240" t="s">
        <v>83</v>
      </c>
      <c r="R7240" s="2">
        <v>45078.859027777777</v>
      </c>
      <c r="S7240" s="11">
        <f t="shared" si="226"/>
        <v>20.616666666639503</v>
      </c>
      <c r="U7240" s="10">
        <f t="shared" si="227"/>
        <v>0</v>
      </c>
    </row>
    <row r="7241" spans="1:21" x14ac:dyDescent="0.25">
      <c r="A7241">
        <v>6661</v>
      </c>
      <c r="B7241" t="s">
        <v>17502</v>
      </c>
      <c r="C7241" t="s">
        <v>21599</v>
      </c>
      <c r="D7241">
        <v>35</v>
      </c>
      <c r="E7241" t="s">
        <v>29</v>
      </c>
      <c r="F7241" t="s">
        <v>51</v>
      </c>
      <c r="G7241" s="1">
        <v>44354</v>
      </c>
      <c r="H7241" t="s">
        <v>27297</v>
      </c>
      <c r="I7241">
        <v>2021</v>
      </c>
      <c r="J7241" t="s">
        <v>27313</v>
      </c>
      <c r="K7241" t="s">
        <v>59</v>
      </c>
      <c r="L7241" t="s">
        <v>72</v>
      </c>
      <c r="M7241" t="s">
        <v>21600</v>
      </c>
      <c r="N7241" t="s">
        <v>62</v>
      </c>
      <c r="P7241" t="s">
        <v>25</v>
      </c>
      <c r="Q7241" t="s">
        <v>26</v>
      </c>
      <c r="S7241" s="11">
        <f t="shared" si="226"/>
        <v>0</v>
      </c>
      <c r="U7241" s="10">
        <f t="shared" si="227"/>
        <v>0</v>
      </c>
    </row>
    <row r="7242" spans="1:21" x14ac:dyDescent="0.25">
      <c r="A7242">
        <v>6662</v>
      </c>
      <c r="B7242" t="s">
        <v>21601</v>
      </c>
      <c r="C7242" t="s">
        <v>21602</v>
      </c>
      <c r="D7242">
        <v>21</v>
      </c>
      <c r="E7242" t="s">
        <v>58</v>
      </c>
      <c r="F7242" t="s">
        <v>485</v>
      </c>
      <c r="G7242" s="1">
        <v>44182</v>
      </c>
      <c r="H7242" t="s">
        <v>27299</v>
      </c>
      <c r="I7242">
        <v>2020</v>
      </c>
      <c r="J7242" t="s">
        <v>27321</v>
      </c>
      <c r="K7242" t="s">
        <v>59</v>
      </c>
      <c r="L7242" t="s">
        <v>60</v>
      </c>
      <c r="M7242" t="s">
        <v>21603</v>
      </c>
      <c r="N7242" t="s">
        <v>62</v>
      </c>
      <c r="P7242" t="s">
        <v>143</v>
      </c>
      <c r="Q7242" t="s">
        <v>55</v>
      </c>
      <c r="S7242" s="11">
        <f t="shared" si="226"/>
        <v>0</v>
      </c>
      <c r="U7242" s="10">
        <f t="shared" si="227"/>
        <v>0</v>
      </c>
    </row>
    <row r="7243" spans="1:21" x14ac:dyDescent="0.25">
      <c r="A7243">
        <v>6663</v>
      </c>
      <c r="B7243" t="s">
        <v>21604</v>
      </c>
      <c r="C7243" t="s">
        <v>21605</v>
      </c>
      <c r="D7243">
        <v>37</v>
      </c>
      <c r="E7243" t="s">
        <v>19</v>
      </c>
      <c r="F7243" t="s">
        <v>51</v>
      </c>
      <c r="G7243" s="1">
        <v>43986</v>
      </c>
      <c r="H7243" t="s">
        <v>27297</v>
      </c>
      <c r="I7243">
        <v>2020</v>
      </c>
      <c r="J7243" t="s">
        <v>27320</v>
      </c>
      <c r="K7243" t="s">
        <v>66</v>
      </c>
      <c r="L7243" t="s">
        <v>141</v>
      </c>
      <c r="M7243" t="s">
        <v>21606</v>
      </c>
      <c r="N7243" t="s">
        <v>24</v>
      </c>
      <c r="P7243" t="s">
        <v>89</v>
      </c>
      <c r="Q7243" t="s">
        <v>26</v>
      </c>
      <c r="R7243" s="2">
        <v>45078.902083333334</v>
      </c>
      <c r="S7243" s="11">
        <f t="shared" si="226"/>
        <v>21.650000000023283</v>
      </c>
      <c r="U7243" s="10">
        <f t="shared" si="227"/>
        <v>0</v>
      </c>
    </row>
    <row r="7244" spans="1:21" x14ac:dyDescent="0.25">
      <c r="A7244">
        <v>6664</v>
      </c>
      <c r="B7244" t="s">
        <v>21607</v>
      </c>
      <c r="C7244" t="s">
        <v>21608</v>
      </c>
      <c r="D7244">
        <v>53</v>
      </c>
      <c r="E7244" t="s">
        <v>29</v>
      </c>
      <c r="F7244" t="s">
        <v>339</v>
      </c>
      <c r="G7244" s="1">
        <v>44266</v>
      </c>
      <c r="H7244" t="s">
        <v>27289</v>
      </c>
      <c r="I7244">
        <v>2021</v>
      </c>
      <c r="J7244" t="s">
        <v>27304</v>
      </c>
      <c r="K7244" t="s">
        <v>59</v>
      </c>
      <c r="L7244" t="s">
        <v>52</v>
      </c>
      <c r="M7244" t="s">
        <v>21609</v>
      </c>
      <c r="N7244" t="s">
        <v>24</v>
      </c>
      <c r="P7244" t="s">
        <v>41</v>
      </c>
      <c r="Q7244" t="s">
        <v>55</v>
      </c>
      <c r="R7244" s="2">
        <v>45078.772916666669</v>
      </c>
      <c r="S7244" s="11">
        <f t="shared" si="226"/>
        <v>18.550000000046566</v>
      </c>
      <c r="U7244" s="10">
        <f t="shared" si="227"/>
        <v>0</v>
      </c>
    </row>
    <row r="7245" spans="1:21" x14ac:dyDescent="0.25">
      <c r="A7245">
        <v>6665</v>
      </c>
      <c r="B7245" t="s">
        <v>21610</v>
      </c>
      <c r="C7245" t="s">
        <v>21611</v>
      </c>
      <c r="D7245">
        <v>28</v>
      </c>
      <c r="E7245" t="s">
        <v>58</v>
      </c>
      <c r="F7245" t="s">
        <v>125</v>
      </c>
      <c r="G7245" s="1">
        <v>44219</v>
      </c>
      <c r="H7245" t="s">
        <v>27295</v>
      </c>
      <c r="I7245">
        <v>2021</v>
      </c>
      <c r="J7245" t="s">
        <v>27311</v>
      </c>
      <c r="K7245" t="s">
        <v>67</v>
      </c>
      <c r="L7245" t="s">
        <v>77</v>
      </c>
      <c r="M7245" t="s">
        <v>21612</v>
      </c>
      <c r="N7245" t="s">
        <v>62</v>
      </c>
      <c r="P7245" t="s">
        <v>143</v>
      </c>
      <c r="Q7245" t="s">
        <v>26</v>
      </c>
      <c r="S7245" s="11">
        <f t="shared" si="226"/>
        <v>0</v>
      </c>
      <c r="U7245" s="10">
        <f t="shared" si="227"/>
        <v>0</v>
      </c>
    </row>
    <row r="7246" spans="1:21" x14ac:dyDescent="0.25">
      <c r="A7246">
        <v>6667</v>
      </c>
      <c r="B7246" t="s">
        <v>21617</v>
      </c>
      <c r="C7246" t="s">
        <v>21618</v>
      </c>
      <c r="D7246">
        <v>40</v>
      </c>
      <c r="E7246" t="s">
        <v>29</v>
      </c>
      <c r="F7246" t="s">
        <v>117</v>
      </c>
      <c r="G7246" s="1">
        <v>44040</v>
      </c>
      <c r="H7246" t="s">
        <v>27291</v>
      </c>
      <c r="I7246">
        <v>2020</v>
      </c>
      <c r="J7246" t="s">
        <v>27306</v>
      </c>
      <c r="K7246" t="s">
        <v>45</v>
      </c>
      <c r="L7246" t="s">
        <v>22</v>
      </c>
      <c r="M7246" t="s">
        <v>21619</v>
      </c>
      <c r="N7246" t="s">
        <v>62</v>
      </c>
      <c r="P7246" t="s">
        <v>41</v>
      </c>
      <c r="Q7246" t="s">
        <v>26</v>
      </c>
      <c r="S7246" s="11">
        <f t="shared" si="226"/>
        <v>0</v>
      </c>
      <c r="U7246" s="10">
        <f t="shared" si="227"/>
        <v>0</v>
      </c>
    </row>
    <row r="7247" spans="1:21" x14ac:dyDescent="0.25">
      <c r="A7247">
        <v>6668</v>
      </c>
      <c r="B7247" t="s">
        <v>21620</v>
      </c>
      <c r="C7247" t="s">
        <v>21621</v>
      </c>
      <c r="D7247">
        <v>70</v>
      </c>
      <c r="E7247" t="s">
        <v>19</v>
      </c>
      <c r="F7247" t="s">
        <v>157</v>
      </c>
      <c r="G7247" s="1">
        <v>44346</v>
      </c>
      <c r="H7247" t="s">
        <v>27290</v>
      </c>
      <c r="I7247">
        <v>2021</v>
      </c>
      <c r="J7247" t="s">
        <v>27305</v>
      </c>
      <c r="K7247" t="s">
        <v>21</v>
      </c>
      <c r="L7247" t="s">
        <v>177</v>
      </c>
      <c r="M7247" t="s">
        <v>21622</v>
      </c>
      <c r="N7247" t="s">
        <v>62</v>
      </c>
      <c r="P7247" t="s">
        <v>25</v>
      </c>
      <c r="Q7247" t="s">
        <v>55</v>
      </c>
      <c r="S7247" s="11">
        <f t="shared" si="226"/>
        <v>0</v>
      </c>
      <c r="U7247" s="10">
        <f t="shared" si="227"/>
        <v>0</v>
      </c>
    </row>
    <row r="7248" spans="1:21" x14ac:dyDescent="0.25">
      <c r="A7248">
        <v>6669</v>
      </c>
      <c r="B7248" t="s">
        <v>21623</v>
      </c>
      <c r="C7248" t="s">
        <v>21624</v>
      </c>
      <c r="D7248">
        <v>56</v>
      </c>
      <c r="E7248" t="s">
        <v>19</v>
      </c>
      <c r="F7248" t="s">
        <v>20</v>
      </c>
      <c r="G7248" s="1">
        <v>43845</v>
      </c>
      <c r="H7248" t="s">
        <v>27295</v>
      </c>
      <c r="I7248">
        <v>2020</v>
      </c>
      <c r="J7248" t="s">
        <v>27325</v>
      </c>
      <c r="K7248" t="s">
        <v>59</v>
      </c>
      <c r="L7248" t="s">
        <v>150</v>
      </c>
      <c r="M7248" t="s">
        <v>21625</v>
      </c>
      <c r="N7248" t="s">
        <v>62</v>
      </c>
      <c r="P7248" t="s">
        <v>41</v>
      </c>
      <c r="Q7248" t="s">
        <v>33</v>
      </c>
      <c r="S7248" s="11">
        <f t="shared" si="226"/>
        <v>0</v>
      </c>
      <c r="U7248" s="10">
        <f t="shared" si="227"/>
        <v>0</v>
      </c>
    </row>
    <row r="7249" spans="1:21" x14ac:dyDescent="0.25">
      <c r="A7249">
        <v>6671</v>
      </c>
      <c r="B7249" t="s">
        <v>21630</v>
      </c>
      <c r="C7249" t="s">
        <v>21631</v>
      </c>
      <c r="D7249">
        <v>38</v>
      </c>
      <c r="E7249" t="s">
        <v>58</v>
      </c>
      <c r="F7249" t="s">
        <v>242</v>
      </c>
      <c r="G7249" s="1">
        <v>44499</v>
      </c>
      <c r="H7249" t="s">
        <v>27296</v>
      </c>
      <c r="I7249">
        <v>2021</v>
      </c>
      <c r="J7249" t="s">
        <v>27312</v>
      </c>
      <c r="K7249" t="s">
        <v>21</v>
      </c>
      <c r="L7249" t="s">
        <v>141</v>
      </c>
      <c r="M7249" t="s">
        <v>21632</v>
      </c>
      <c r="N7249" t="s">
        <v>24</v>
      </c>
      <c r="P7249" t="s">
        <v>143</v>
      </c>
      <c r="Q7249" t="s">
        <v>33</v>
      </c>
      <c r="R7249" s="2">
        <v>45078.220833333333</v>
      </c>
      <c r="S7249" s="11">
        <f t="shared" si="226"/>
        <v>5.2999999999883585</v>
      </c>
      <c r="U7249" s="10">
        <f t="shared" si="227"/>
        <v>0</v>
      </c>
    </row>
    <row r="7250" spans="1:21" x14ac:dyDescent="0.25">
      <c r="A7250">
        <v>6672</v>
      </c>
      <c r="B7250" t="s">
        <v>21633</v>
      </c>
      <c r="C7250" t="s">
        <v>21634</v>
      </c>
      <c r="D7250">
        <v>59</v>
      </c>
      <c r="E7250" t="s">
        <v>29</v>
      </c>
      <c r="F7250" t="s">
        <v>281</v>
      </c>
      <c r="G7250" s="1">
        <v>44017</v>
      </c>
      <c r="H7250" t="s">
        <v>27291</v>
      </c>
      <c r="I7250">
        <v>2020</v>
      </c>
      <c r="J7250" t="s">
        <v>27306</v>
      </c>
      <c r="K7250" t="s">
        <v>66</v>
      </c>
      <c r="L7250" t="s">
        <v>22</v>
      </c>
      <c r="M7250" t="s">
        <v>21635</v>
      </c>
      <c r="N7250" t="s">
        <v>24</v>
      </c>
      <c r="P7250" t="s">
        <v>41</v>
      </c>
      <c r="Q7250" t="s">
        <v>55</v>
      </c>
      <c r="R7250" s="2">
        <v>45078.173611111109</v>
      </c>
      <c r="S7250" s="11">
        <f t="shared" si="226"/>
        <v>4.1666666666278616</v>
      </c>
      <c r="U7250" s="10">
        <f t="shared" si="227"/>
        <v>0</v>
      </c>
    </row>
    <row r="7251" spans="1:21" x14ac:dyDescent="0.25">
      <c r="A7251">
        <v>6673</v>
      </c>
      <c r="B7251" t="s">
        <v>21636</v>
      </c>
      <c r="C7251" t="s">
        <v>21637</v>
      </c>
      <c r="D7251">
        <v>61</v>
      </c>
      <c r="E7251" t="s">
        <v>58</v>
      </c>
      <c r="F7251" t="s">
        <v>125</v>
      </c>
      <c r="G7251" s="1">
        <v>44027</v>
      </c>
      <c r="H7251" t="s">
        <v>27291</v>
      </c>
      <c r="I7251">
        <v>2020</v>
      </c>
      <c r="J7251" t="s">
        <v>27306</v>
      </c>
      <c r="K7251" t="s">
        <v>45</v>
      </c>
      <c r="L7251" t="s">
        <v>113</v>
      </c>
      <c r="M7251" t="s">
        <v>21638</v>
      </c>
      <c r="N7251" t="s">
        <v>62</v>
      </c>
      <c r="P7251" t="s">
        <v>25</v>
      </c>
      <c r="Q7251" t="s">
        <v>33</v>
      </c>
      <c r="S7251" s="11">
        <f t="shared" si="226"/>
        <v>0</v>
      </c>
      <c r="U7251" s="10">
        <f t="shared" si="227"/>
        <v>0</v>
      </c>
    </row>
    <row r="7252" spans="1:21" x14ac:dyDescent="0.25">
      <c r="A7252">
        <v>6674</v>
      </c>
      <c r="B7252" t="s">
        <v>21639</v>
      </c>
      <c r="C7252" t="s">
        <v>511</v>
      </c>
      <c r="D7252">
        <v>67</v>
      </c>
      <c r="E7252" t="s">
        <v>58</v>
      </c>
      <c r="F7252" t="s">
        <v>92</v>
      </c>
      <c r="G7252" s="1">
        <v>44317</v>
      </c>
      <c r="H7252" t="s">
        <v>27290</v>
      </c>
      <c r="I7252">
        <v>2021</v>
      </c>
      <c r="J7252" t="s">
        <v>27305</v>
      </c>
      <c r="K7252" t="s">
        <v>66</v>
      </c>
      <c r="L7252" t="s">
        <v>113</v>
      </c>
      <c r="M7252" t="s">
        <v>21640</v>
      </c>
      <c r="N7252" t="s">
        <v>24</v>
      </c>
      <c r="P7252" t="s">
        <v>41</v>
      </c>
      <c r="Q7252" t="s">
        <v>26</v>
      </c>
      <c r="R7252" s="2">
        <v>45078.40902777778</v>
      </c>
      <c r="S7252" s="11">
        <f t="shared" si="226"/>
        <v>9.8166666667093523</v>
      </c>
      <c r="U7252" s="10">
        <f t="shared" si="227"/>
        <v>0</v>
      </c>
    </row>
    <row r="7253" spans="1:21" x14ac:dyDescent="0.25">
      <c r="A7253">
        <v>6675</v>
      </c>
      <c r="B7253" t="s">
        <v>21641</v>
      </c>
      <c r="C7253" t="s">
        <v>21642</v>
      </c>
      <c r="D7253">
        <v>27</v>
      </c>
      <c r="E7253" t="s">
        <v>58</v>
      </c>
      <c r="F7253" t="s">
        <v>112</v>
      </c>
      <c r="G7253" s="1">
        <v>43832</v>
      </c>
      <c r="H7253" t="s">
        <v>27295</v>
      </c>
      <c r="I7253">
        <v>2020</v>
      </c>
      <c r="J7253" t="s">
        <v>27325</v>
      </c>
      <c r="K7253" t="s">
        <v>59</v>
      </c>
      <c r="L7253" t="s">
        <v>77</v>
      </c>
      <c r="M7253" t="s">
        <v>21643</v>
      </c>
      <c r="N7253" t="s">
        <v>62</v>
      </c>
      <c r="P7253" t="s">
        <v>25</v>
      </c>
      <c r="Q7253" t="s">
        <v>26</v>
      </c>
      <c r="S7253" s="11">
        <f t="shared" si="226"/>
        <v>0</v>
      </c>
      <c r="U7253" s="10">
        <f t="shared" si="227"/>
        <v>0</v>
      </c>
    </row>
    <row r="7254" spans="1:21" x14ac:dyDescent="0.25">
      <c r="A7254">
        <v>6676</v>
      </c>
      <c r="B7254" t="s">
        <v>21644</v>
      </c>
      <c r="C7254" t="s">
        <v>21645</v>
      </c>
      <c r="D7254">
        <v>68</v>
      </c>
      <c r="E7254" t="s">
        <v>29</v>
      </c>
      <c r="F7254" t="s">
        <v>30</v>
      </c>
      <c r="G7254" s="1">
        <v>44408</v>
      </c>
      <c r="H7254" t="s">
        <v>27291</v>
      </c>
      <c r="I7254">
        <v>2021</v>
      </c>
      <c r="J7254" t="s">
        <v>27317</v>
      </c>
      <c r="K7254" t="s">
        <v>66</v>
      </c>
      <c r="L7254" t="s">
        <v>46</v>
      </c>
      <c r="M7254" t="s">
        <v>21646</v>
      </c>
      <c r="N7254" t="s">
        <v>62</v>
      </c>
      <c r="P7254" t="s">
        <v>41</v>
      </c>
      <c r="Q7254" t="s">
        <v>55</v>
      </c>
      <c r="S7254" s="11">
        <f t="shared" si="226"/>
        <v>0</v>
      </c>
      <c r="U7254" s="10">
        <f t="shared" si="227"/>
        <v>0</v>
      </c>
    </row>
    <row r="7255" spans="1:21" x14ac:dyDescent="0.25">
      <c r="A7255">
        <v>6677</v>
      </c>
      <c r="B7255" t="s">
        <v>21647</v>
      </c>
      <c r="C7255" t="s">
        <v>21648</v>
      </c>
      <c r="D7255">
        <v>53</v>
      </c>
      <c r="E7255" t="s">
        <v>29</v>
      </c>
      <c r="F7255" t="s">
        <v>107</v>
      </c>
      <c r="G7255" s="1">
        <v>44169</v>
      </c>
      <c r="H7255" t="s">
        <v>27299</v>
      </c>
      <c r="I7255">
        <v>2020</v>
      </c>
      <c r="J7255" t="s">
        <v>27321</v>
      </c>
      <c r="K7255" t="s">
        <v>59</v>
      </c>
      <c r="L7255" t="s">
        <v>72</v>
      </c>
      <c r="M7255" t="s">
        <v>21649</v>
      </c>
      <c r="N7255" t="s">
        <v>24</v>
      </c>
      <c r="P7255" t="s">
        <v>143</v>
      </c>
      <c r="Q7255" t="s">
        <v>83</v>
      </c>
      <c r="R7255" s="2">
        <v>45078.12222222222</v>
      </c>
      <c r="S7255" s="11">
        <f t="shared" si="226"/>
        <v>2.9333333332906477</v>
      </c>
      <c r="U7255" s="10">
        <f t="shared" si="227"/>
        <v>0</v>
      </c>
    </row>
    <row r="7256" spans="1:21" x14ac:dyDescent="0.25">
      <c r="A7256">
        <v>6679</v>
      </c>
      <c r="B7256" t="s">
        <v>21653</v>
      </c>
      <c r="C7256" t="s">
        <v>21654</v>
      </c>
      <c r="D7256">
        <v>56</v>
      </c>
      <c r="E7256" t="s">
        <v>19</v>
      </c>
      <c r="F7256" t="s">
        <v>71</v>
      </c>
      <c r="G7256" s="1">
        <v>44484</v>
      </c>
      <c r="H7256" t="s">
        <v>27296</v>
      </c>
      <c r="I7256">
        <v>2021</v>
      </c>
      <c r="J7256" t="s">
        <v>27312</v>
      </c>
      <c r="K7256" t="s">
        <v>59</v>
      </c>
      <c r="L7256" t="s">
        <v>93</v>
      </c>
      <c r="M7256" t="s">
        <v>21655</v>
      </c>
      <c r="N7256" t="s">
        <v>24</v>
      </c>
      <c r="P7256" t="s">
        <v>25</v>
      </c>
      <c r="Q7256" t="s">
        <v>33</v>
      </c>
      <c r="R7256" s="2">
        <v>45078.461805555555</v>
      </c>
      <c r="S7256" s="11">
        <f t="shared" si="226"/>
        <v>11.083333333313931</v>
      </c>
      <c r="U7256" s="10">
        <f t="shared" si="227"/>
        <v>0</v>
      </c>
    </row>
    <row r="7257" spans="1:21" x14ac:dyDescent="0.25">
      <c r="A7257">
        <v>6681</v>
      </c>
      <c r="B7257" t="s">
        <v>21660</v>
      </c>
      <c r="C7257" t="s">
        <v>21661</v>
      </c>
      <c r="D7257">
        <v>46</v>
      </c>
      <c r="E7257" t="s">
        <v>58</v>
      </c>
      <c r="F7257" t="s">
        <v>117</v>
      </c>
      <c r="G7257" s="1">
        <v>43940</v>
      </c>
      <c r="H7257" t="s">
        <v>27300</v>
      </c>
      <c r="I7257">
        <v>2020</v>
      </c>
      <c r="J7257" t="s">
        <v>27327</v>
      </c>
      <c r="K7257" t="s">
        <v>59</v>
      </c>
      <c r="L7257" t="s">
        <v>22</v>
      </c>
      <c r="M7257" t="s">
        <v>21662</v>
      </c>
      <c r="N7257" t="s">
        <v>24</v>
      </c>
      <c r="P7257" t="s">
        <v>25</v>
      </c>
      <c r="Q7257" t="s">
        <v>26</v>
      </c>
      <c r="R7257" s="2">
        <v>45078.276388888888</v>
      </c>
      <c r="S7257" s="11">
        <f t="shared" si="226"/>
        <v>6.6333333333022892</v>
      </c>
      <c r="U7257" s="10">
        <f t="shared" si="227"/>
        <v>0</v>
      </c>
    </row>
    <row r="7258" spans="1:21" x14ac:dyDescent="0.25">
      <c r="A7258">
        <v>6682</v>
      </c>
      <c r="B7258" t="s">
        <v>21663</v>
      </c>
      <c r="C7258" t="s">
        <v>21664</v>
      </c>
      <c r="D7258">
        <v>60</v>
      </c>
      <c r="E7258" t="s">
        <v>29</v>
      </c>
      <c r="F7258" t="s">
        <v>242</v>
      </c>
      <c r="G7258" s="1">
        <v>44533</v>
      </c>
      <c r="H7258" t="s">
        <v>27299</v>
      </c>
      <c r="I7258">
        <v>2021</v>
      </c>
      <c r="J7258" t="s">
        <v>27322</v>
      </c>
      <c r="K7258" t="s">
        <v>21</v>
      </c>
      <c r="L7258" t="s">
        <v>72</v>
      </c>
      <c r="M7258" t="s">
        <v>21665</v>
      </c>
      <c r="N7258" t="s">
        <v>24</v>
      </c>
      <c r="P7258" t="s">
        <v>89</v>
      </c>
      <c r="Q7258" t="s">
        <v>83</v>
      </c>
      <c r="R7258" s="2">
        <v>45078.345833333333</v>
      </c>
      <c r="S7258" s="11">
        <f t="shared" si="226"/>
        <v>8.2999999999883585</v>
      </c>
      <c r="U7258" s="10">
        <f t="shared" si="227"/>
        <v>0</v>
      </c>
    </row>
    <row r="7259" spans="1:21" x14ac:dyDescent="0.25">
      <c r="A7259">
        <v>6684</v>
      </c>
      <c r="B7259" t="s">
        <v>21670</v>
      </c>
      <c r="C7259" t="s">
        <v>21671</v>
      </c>
      <c r="D7259">
        <v>29</v>
      </c>
      <c r="E7259" t="s">
        <v>19</v>
      </c>
      <c r="F7259" t="s">
        <v>161</v>
      </c>
      <c r="G7259" s="1">
        <v>44031</v>
      </c>
      <c r="H7259" t="s">
        <v>27291</v>
      </c>
      <c r="I7259">
        <v>2020</v>
      </c>
      <c r="J7259" t="s">
        <v>27306</v>
      </c>
      <c r="K7259" t="s">
        <v>45</v>
      </c>
      <c r="L7259" t="s">
        <v>37</v>
      </c>
      <c r="M7259" t="s">
        <v>21672</v>
      </c>
      <c r="N7259" t="s">
        <v>62</v>
      </c>
      <c r="P7259" t="s">
        <v>143</v>
      </c>
      <c r="Q7259" t="s">
        <v>26</v>
      </c>
      <c r="S7259" s="11">
        <f t="shared" si="226"/>
        <v>0</v>
      </c>
      <c r="U7259" s="10">
        <f t="shared" si="227"/>
        <v>0</v>
      </c>
    </row>
    <row r="7260" spans="1:21" x14ac:dyDescent="0.25">
      <c r="A7260">
        <v>6685</v>
      </c>
      <c r="B7260" t="s">
        <v>21673</v>
      </c>
      <c r="C7260" t="s">
        <v>18625</v>
      </c>
      <c r="D7260">
        <v>46</v>
      </c>
      <c r="E7260" t="s">
        <v>19</v>
      </c>
      <c r="F7260" t="s">
        <v>317</v>
      </c>
      <c r="G7260" s="1">
        <v>44169</v>
      </c>
      <c r="H7260" t="s">
        <v>27299</v>
      </c>
      <c r="I7260">
        <v>2020</v>
      </c>
      <c r="J7260" t="s">
        <v>27321</v>
      </c>
      <c r="K7260" t="s">
        <v>21</v>
      </c>
      <c r="L7260" t="s">
        <v>77</v>
      </c>
      <c r="M7260" t="s">
        <v>21674</v>
      </c>
      <c r="N7260" t="s">
        <v>62</v>
      </c>
      <c r="P7260" t="s">
        <v>25</v>
      </c>
      <c r="Q7260" t="s">
        <v>33</v>
      </c>
      <c r="S7260" s="11">
        <f t="shared" si="226"/>
        <v>0</v>
      </c>
      <c r="U7260" s="10">
        <f t="shared" si="227"/>
        <v>0</v>
      </c>
    </row>
    <row r="7261" spans="1:21" x14ac:dyDescent="0.25">
      <c r="A7261">
        <v>6688</v>
      </c>
      <c r="B7261" t="s">
        <v>21682</v>
      </c>
      <c r="C7261" t="s">
        <v>1788</v>
      </c>
      <c r="D7261">
        <v>56</v>
      </c>
      <c r="E7261" t="s">
        <v>58</v>
      </c>
      <c r="F7261" t="s">
        <v>211</v>
      </c>
      <c r="G7261" s="1">
        <v>44121</v>
      </c>
      <c r="H7261" t="s">
        <v>27296</v>
      </c>
      <c r="I7261">
        <v>2020</v>
      </c>
      <c r="J7261" t="s">
        <v>27319</v>
      </c>
      <c r="K7261" t="s">
        <v>59</v>
      </c>
      <c r="L7261" t="s">
        <v>99</v>
      </c>
      <c r="M7261" t="s">
        <v>21683</v>
      </c>
      <c r="N7261" t="s">
        <v>24</v>
      </c>
      <c r="P7261" t="s">
        <v>41</v>
      </c>
      <c r="Q7261" t="s">
        <v>55</v>
      </c>
      <c r="R7261" s="2">
        <v>45078.086111111108</v>
      </c>
      <c r="S7261" s="11">
        <f t="shared" si="226"/>
        <v>2.066666666592937</v>
      </c>
      <c r="U7261" s="10">
        <f t="shared" si="227"/>
        <v>0</v>
      </c>
    </row>
    <row r="7262" spans="1:21" x14ac:dyDescent="0.25">
      <c r="A7262">
        <v>6692</v>
      </c>
      <c r="B7262" t="s">
        <v>21695</v>
      </c>
      <c r="C7262" t="s">
        <v>21696</v>
      </c>
      <c r="D7262">
        <v>66</v>
      </c>
      <c r="E7262" t="s">
        <v>19</v>
      </c>
      <c r="F7262" t="s">
        <v>485</v>
      </c>
      <c r="G7262" s="1">
        <v>44257</v>
      </c>
      <c r="H7262" t="s">
        <v>27289</v>
      </c>
      <c r="I7262">
        <v>2021</v>
      </c>
      <c r="J7262" t="s">
        <v>27304</v>
      </c>
      <c r="K7262" t="s">
        <v>21</v>
      </c>
      <c r="L7262" t="s">
        <v>22</v>
      </c>
      <c r="M7262" t="s">
        <v>4173</v>
      </c>
      <c r="N7262" t="s">
        <v>24</v>
      </c>
      <c r="P7262" t="s">
        <v>89</v>
      </c>
      <c r="Q7262" t="s">
        <v>26</v>
      </c>
      <c r="R7262" s="2">
        <v>45078.152777777781</v>
      </c>
      <c r="S7262" s="11">
        <f t="shared" si="226"/>
        <v>3.6666666667442769</v>
      </c>
      <c r="U7262" s="10">
        <f t="shared" si="227"/>
        <v>0</v>
      </c>
    </row>
    <row r="7263" spans="1:21" x14ac:dyDescent="0.25">
      <c r="A7263">
        <v>6693</v>
      </c>
      <c r="B7263" t="s">
        <v>21697</v>
      </c>
      <c r="C7263" t="s">
        <v>21698</v>
      </c>
      <c r="D7263">
        <v>20</v>
      </c>
      <c r="E7263" t="s">
        <v>29</v>
      </c>
      <c r="F7263" t="s">
        <v>655</v>
      </c>
      <c r="G7263" s="1">
        <v>44156</v>
      </c>
      <c r="H7263" t="s">
        <v>27292</v>
      </c>
      <c r="I7263">
        <v>2020</v>
      </c>
      <c r="J7263" t="s">
        <v>27307</v>
      </c>
      <c r="K7263" t="s">
        <v>66</v>
      </c>
      <c r="L7263" t="s">
        <v>31</v>
      </c>
      <c r="M7263" t="s">
        <v>21699</v>
      </c>
      <c r="N7263" t="s">
        <v>62</v>
      </c>
      <c r="P7263" t="s">
        <v>41</v>
      </c>
      <c r="Q7263" t="s">
        <v>55</v>
      </c>
      <c r="S7263" s="11">
        <f t="shared" si="226"/>
        <v>0</v>
      </c>
      <c r="U7263" s="10">
        <f t="shared" si="227"/>
        <v>0</v>
      </c>
    </row>
    <row r="7264" spans="1:21" x14ac:dyDescent="0.25">
      <c r="A7264">
        <v>6694</v>
      </c>
      <c r="B7264" t="s">
        <v>21700</v>
      </c>
      <c r="C7264" t="s">
        <v>21701</v>
      </c>
      <c r="D7264">
        <v>19</v>
      </c>
      <c r="E7264" t="s">
        <v>19</v>
      </c>
      <c r="F7264" t="s">
        <v>699</v>
      </c>
      <c r="G7264" s="1">
        <v>43851</v>
      </c>
      <c r="H7264" t="s">
        <v>27295</v>
      </c>
      <c r="I7264">
        <v>2020</v>
      </c>
      <c r="J7264" t="s">
        <v>27325</v>
      </c>
      <c r="K7264" t="s">
        <v>66</v>
      </c>
      <c r="L7264" t="s">
        <v>93</v>
      </c>
      <c r="M7264" t="s">
        <v>21702</v>
      </c>
      <c r="N7264" t="s">
        <v>24</v>
      </c>
      <c r="P7264" t="s">
        <v>41</v>
      </c>
      <c r="Q7264" t="s">
        <v>26</v>
      </c>
      <c r="R7264" s="2">
        <v>45078.129166666666</v>
      </c>
      <c r="S7264" s="11">
        <f t="shared" si="226"/>
        <v>3.0999999999767169</v>
      </c>
      <c r="U7264" s="10">
        <f t="shared" si="227"/>
        <v>0</v>
      </c>
    </row>
    <row r="7265" spans="1:21" x14ac:dyDescent="0.25">
      <c r="A7265">
        <v>6695</v>
      </c>
      <c r="B7265" t="s">
        <v>21703</v>
      </c>
      <c r="C7265" t="s">
        <v>21704</v>
      </c>
      <c r="D7265">
        <v>54</v>
      </c>
      <c r="E7265" t="s">
        <v>19</v>
      </c>
      <c r="F7265" t="s">
        <v>51</v>
      </c>
      <c r="G7265" s="1">
        <v>44129</v>
      </c>
      <c r="H7265" t="s">
        <v>27296</v>
      </c>
      <c r="I7265">
        <v>2020</v>
      </c>
      <c r="J7265" t="s">
        <v>27319</v>
      </c>
      <c r="K7265" t="s">
        <v>21</v>
      </c>
      <c r="L7265" t="s">
        <v>72</v>
      </c>
      <c r="M7265" t="s">
        <v>21705</v>
      </c>
      <c r="N7265" t="s">
        <v>24</v>
      </c>
      <c r="P7265" t="s">
        <v>25</v>
      </c>
      <c r="Q7265" t="s">
        <v>33</v>
      </c>
      <c r="R7265" s="2">
        <v>45078.904861111114</v>
      </c>
      <c r="S7265" s="11">
        <f t="shared" si="226"/>
        <v>21.716666666732635</v>
      </c>
      <c r="U7265" s="10">
        <f t="shared" si="227"/>
        <v>0</v>
      </c>
    </row>
    <row r="7266" spans="1:21" x14ac:dyDescent="0.25">
      <c r="A7266">
        <v>6697</v>
      </c>
      <c r="B7266" t="s">
        <v>21710</v>
      </c>
      <c r="C7266" t="s">
        <v>21711</v>
      </c>
      <c r="D7266">
        <v>57</v>
      </c>
      <c r="E7266" t="s">
        <v>58</v>
      </c>
      <c r="F7266" t="s">
        <v>20</v>
      </c>
      <c r="G7266" s="1">
        <v>44019</v>
      </c>
      <c r="H7266" t="s">
        <v>27291</v>
      </c>
      <c r="I7266">
        <v>2020</v>
      </c>
      <c r="J7266" t="s">
        <v>27306</v>
      </c>
      <c r="K7266" t="s">
        <v>66</v>
      </c>
      <c r="L7266" t="s">
        <v>177</v>
      </c>
      <c r="M7266" t="s">
        <v>21712</v>
      </c>
      <c r="N7266" t="s">
        <v>24</v>
      </c>
      <c r="P7266" t="s">
        <v>89</v>
      </c>
      <c r="Q7266" t="s">
        <v>33</v>
      </c>
      <c r="R7266" s="2">
        <v>45078.801388888889</v>
      </c>
      <c r="S7266" s="11">
        <f t="shared" si="226"/>
        <v>19.233333333337214</v>
      </c>
      <c r="U7266" s="10">
        <f t="shared" si="227"/>
        <v>0</v>
      </c>
    </row>
    <row r="7267" spans="1:21" x14ac:dyDescent="0.25">
      <c r="A7267">
        <v>6698</v>
      </c>
      <c r="B7267" t="s">
        <v>21713</v>
      </c>
      <c r="C7267" t="s">
        <v>21714</v>
      </c>
      <c r="D7267">
        <v>48</v>
      </c>
      <c r="E7267" t="s">
        <v>58</v>
      </c>
      <c r="F7267" t="s">
        <v>421</v>
      </c>
      <c r="G7267" s="1">
        <v>44269</v>
      </c>
      <c r="H7267" t="s">
        <v>27289</v>
      </c>
      <c r="I7267">
        <v>2021</v>
      </c>
      <c r="J7267" t="s">
        <v>27304</v>
      </c>
      <c r="K7267" t="s">
        <v>67</v>
      </c>
      <c r="L7267" t="s">
        <v>46</v>
      </c>
      <c r="M7267" t="s">
        <v>21715</v>
      </c>
      <c r="N7267" t="s">
        <v>24</v>
      </c>
      <c r="P7267" t="s">
        <v>89</v>
      </c>
      <c r="Q7267" t="s">
        <v>55</v>
      </c>
      <c r="R7267" s="2">
        <v>45078.390972222223</v>
      </c>
      <c r="S7267" s="11">
        <f t="shared" si="226"/>
        <v>9.3833333333604969</v>
      </c>
      <c r="U7267" s="10">
        <f t="shared" si="227"/>
        <v>0</v>
      </c>
    </row>
    <row r="7268" spans="1:21" x14ac:dyDescent="0.25">
      <c r="A7268">
        <v>6699</v>
      </c>
      <c r="B7268" t="s">
        <v>21716</v>
      </c>
      <c r="C7268" t="s">
        <v>21717</v>
      </c>
      <c r="D7268">
        <v>56</v>
      </c>
      <c r="E7268" t="s">
        <v>19</v>
      </c>
      <c r="F7268" t="s">
        <v>134</v>
      </c>
      <c r="G7268" s="1">
        <v>44350</v>
      </c>
      <c r="H7268" t="s">
        <v>27297</v>
      </c>
      <c r="I7268">
        <v>2021</v>
      </c>
      <c r="J7268" t="s">
        <v>27313</v>
      </c>
      <c r="K7268" t="s">
        <v>66</v>
      </c>
      <c r="L7268" t="s">
        <v>67</v>
      </c>
      <c r="M7268" t="s">
        <v>21718</v>
      </c>
      <c r="N7268" t="s">
        <v>24</v>
      </c>
      <c r="P7268" t="s">
        <v>41</v>
      </c>
      <c r="Q7268" t="s">
        <v>83</v>
      </c>
      <c r="R7268" s="2">
        <v>45078.819444444445</v>
      </c>
      <c r="S7268" s="11">
        <f t="shared" si="226"/>
        <v>19.666666666686069</v>
      </c>
      <c r="U7268" s="10">
        <f t="shared" si="227"/>
        <v>0</v>
      </c>
    </row>
    <row r="7269" spans="1:21" x14ac:dyDescent="0.25">
      <c r="A7269">
        <v>6701</v>
      </c>
      <c r="B7269" t="s">
        <v>21722</v>
      </c>
      <c r="C7269" t="s">
        <v>21723</v>
      </c>
      <c r="D7269">
        <v>39</v>
      </c>
      <c r="E7269" t="s">
        <v>58</v>
      </c>
      <c r="F7269" t="s">
        <v>699</v>
      </c>
      <c r="G7269" s="1">
        <v>44130</v>
      </c>
      <c r="H7269" t="s">
        <v>27296</v>
      </c>
      <c r="I7269">
        <v>2020</v>
      </c>
      <c r="J7269" t="s">
        <v>27319</v>
      </c>
      <c r="K7269" t="s">
        <v>66</v>
      </c>
      <c r="L7269" t="s">
        <v>99</v>
      </c>
      <c r="M7269" t="s">
        <v>21724</v>
      </c>
      <c r="N7269" t="s">
        <v>62</v>
      </c>
      <c r="P7269" t="s">
        <v>41</v>
      </c>
      <c r="Q7269" t="s">
        <v>33</v>
      </c>
      <c r="S7269" s="11">
        <f t="shared" si="226"/>
        <v>0</v>
      </c>
      <c r="U7269" s="10">
        <f t="shared" si="227"/>
        <v>0</v>
      </c>
    </row>
    <row r="7270" spans="1:21" x14ac:dyDescent="0.25">
      <c r="A7270">
        <v>6703</v>
      </c>
      <c r="B7270" t="s">
        <v>21729</v>
      </c>
      <c r="C7270" t="s">
        <v>21730</v>
      </c>
      <c r="D7270">
        <v>53</v>
      </c>
      <c r="E7270" t="s">
        <v>29</v>
      </c>
      <c r="F7270" t="s">
        <v>456</v>
      </c>
      <c r="G7270" s="1">
        <v>44332</v>
      </c>
      <c r="H7270" t="s">
        <v>27290</v>
      </c>
      <c r="I7270">
        <v>2021</v>
      </c>
      <c r="J7270" t="s">
        <v>27305</v>
      </c>
      <c r="K7270" t="s">
        <v>45</v>
      </c>
      <c r="L7270" t="s">
        <v>59</v>
      </c>
      <c r="M7270" t="s">
        <v>21731</v>
      </c>
      <c r="N7270" t="s">
        <v>62</v>
      </c>
      <c r="P7270" t="s">
        <v>25</v>
      </c>
      <c r="Q7270" t="s">
        <v>55</v>
      </c>
      <c r="S7270" s="11">
        <f t="shared" si="226"/>
        <v>0</v>
      </c>
      <c r="U7270" s="10">
        <f t="shared" si="227"/>
        <v>0</v>
      </c>
    </row>
    <row r="7271" spans="1:21" x14ac:dyDescent="0.25">
      <c r="A7271">
        <v>6704</v>
      </c>
      <c r="B7271" t="s">
        <v>21732</v>
      </c>
      <c r="C7271" t="s">
        <v>21733</v>
      </c>
      <c r="D7271">
        <v>53</v>
      </c>
      <c r="E7271" t="s">
        <v>58</v>
      </c>
      <c r="F7271" t="s">
        <v>219</v>
      </c>
      <c r="G7271" s="1">
        <v>44515</v>
      </c>
      <c r="H7271" t="s">
        <v>27292</v>
      </c>
      <c r="I7271">
        <v>2021</v>
      </c>
      <c r="J7271" t="s">
        <v>27326</v>
      </c>
      <c r="K7271" t="s">
        <v>59</v>
      </c>
      <c r="L7271" t="s">
        <v>113</v>
      </c>
      <c r="M7271" t="s">
        <v>21734</v>
      </c>
      <c r="N7271" t="s">
        <v>62</v>
      </c>
      <c r="P7271" t="s">
        <v>143</v>
      </c>
      <c r="Q7271" t="s">
        <v>55</v>
      </c>
      <c r="S7271" s="11">
        <f t="shared" si="226"/>
        <v>0</v>
      </c>
      <c r="U7271" s="10">
        <f t="shared" si="227"/>
        <v>0</v>
      </c>
    </row>
    <row r="7272" spans="1:21" x14ac:dyDescent="0.25">
      <c r="A7272">
        <v>6705</v>
      </c>
      <c r="B7272" t="s">
        <v>21735</v>
      </c>
      <c r="C7272" t="s">
        <v>21736</v>
      </c>
      <c r="D7272">
        <v>68</v>
      </c>
      <c r="E7272" t="s">
        <v>58</v>
      </c>
      <c r="F7272" t="s">
        <v>107</v>
      </c>
      <c r="G7272" s="1">
        <v>44362</v>
      </c>
      <c r="H7272" t="s">
        <v>27297</v>
      </c>
      <c r="I7272">
        <v>2021</v>
      </c>
      <c r="J7272" t="s">
        <v>27313</v>
      </c>
      <c r="K7272" t="s">
        <v>45</v>
      </c>
      <c r="L7272" t="s">
        <v>60</v>
      </c>
      <c r="M7272" t="s">
        <v>21737</v>
      </c>
      <c r="N7272" t="s">
        <v>24</v>
      </c>
      <c r="P7272" t="s">
        <v>143</v>
      </c>
      <c r="Q7272" t="s">
        <v>26</v>
      </c>
      <c r="R7272" s="2">
        <v>45078.765972222223</v>
      </c>
      <c r="S7272" s="11">
        <f t="shared" si="226"/>
        <v>18.383333333360497</v>
      </c>
      <c r="U7272" s="10">
        <f t="shared" si="227"/>
        <v>0</v>
      </c>
    </row>
    <row r="7273" spans="1:21" x14ac:dyDescent="0.25">
      <c r="A7273">
        <v>6707</v>
      </c>
      <c r="B7273" t="s">
        <v>21742</v>
      </c>
      <c r="C7273" t="s">
        <v>21743</v>
      </c>
      <c r="D7273">
        <v>22</v>
      </c>
      <c r="E7273" t="s">
        <v>19</v>
      </c>
      <c r="F7273" t="s">
        <v>655</v>
      </c>
      <c r="G7273" s="1">
        <v>44118</v>
      </c>
      <c r="H7273" t="s">
        <v>27296</v>
      </c>
      <c r="I7273">
        <v>2020</v>
      </c>
      <c r="J7273" t="s">
        <v>27319</v>
      </c>
      <c r="K7273" t="s">
        <v>45</v>
      </c>
      <c r="L7273" t="s">
        <v>177</v>
      </c>
      <c r="M7273" t="s">
        <v>21744</v>
      </c>
      <c r="N7273" t="s">
        <v>62</v>
      </c>
      <c r="P7273" t="s">
        <v>25</v>
      </c>
      <c r="Q7273" t="s">
        <v>83</v>
      </c>
      <c r="S7273" s="11">
        <f t="shared" si="226"/>
        <v>0</v>
      </c>
      <c r="U7273" s="10">
        <f t="shared" si="227"/>
        <v>0</v>
      </c>
    </row>
    <row r="7274" spans="1:21" x14ac:dyDescent="0.25">
      <c r="A7274">
        <v>6710</v>
      </c>
      <c r="B7274" t="s">
        <v>21753</v>
      </c>
      <c r="C7274" t="s">
        <v>21754</v>
      </c>
      <c r="D7274">
        <v>53</v>
      </c>
      <c r="E7274" t="s">
        <v>19</v>
      </c>
      <c r="F7274" t="s">
        <v>65</v>
      </c>
      <c r="G7274" s="1">
        <v>44387</v>
      </c>
      <c r="H7274" t="s">
        <v>27291</v>
      </c>
      <c r="I7274">
        <v>2021</v>
      </c>
      <c r="J7274" t="s">
        <v>27317</v>
      </c>
      <c r="K7274" t="s">
        <v>66</v>
      </c>
      <c r="L7274" t="s">
        <v>99</v>
      </c>
      <c r="M7274" t="s">
        <v>21755</v>
      </c>
      <c r="N7274" t="s">
        <v>62</v>
      </c>
      <c r="P7274" t="s">
        <v>41</v>
      </c>
      <c r="Q7274" t="s">
        <v>26</v>
      </c>
      <c r="S7274" s="11">
        <f t="shared" si="226"/>
        <v>0</v>
      </c>
      <c r="U7274" s="10">
        <f t="shared" si="227"/>
        <v>0</v>
      </c>
    </row>
    <row r="7275" spans="1:21" x14ac:dyDescent="0.25">
      <c r="A7275">
        <v>6713</v>
      </c>
      <c r="B7275" t="s">
        <v>21763</v>
      </c>
      <c r="C7275" t="s">
        <v>21764</v>
      </c>
      <c r="D7275">
        <v>45</v>
      </c>
      <c r="E7275" t="s">
        <v>29</v>
      </c>
      <c r="F7275" t="s">
        <v>36</v>
      </c>
      <c r="G7275" s="1">
        <v>44369</v>
      </c>
      <c r="H7275" t="s">
        <v>27297</v>
      </c>
      <c r="I7275">
        <v>2021</v>
      </c>
      <c r="J7275" t="s">
        <v>27313</v>
      </c>
      <c r="K7275" t="s">
        <v>67</v>
      </c>
      <c r="L7275" t="s">
        <v>177</v>
      </c>
      <c r="M7275" t="s">
        <v>21765</v>
      </c>
      <c r="N7275" t="s">
        <v>24</v>
      </c>
      <c r="P7275" t="s">
        <v>143</v>
      </c>
      <c r="Q7275" t="s">
        <v>55</v>
      </c>
      <c r="R7275" s="2">
        <v>45078.59652777778</v>
      </c>
      <c r="S7275" s="11">
        <f t="shared" si="226"/>
        <v>14.316666666709352</v>
      </c>
      <c r="U7275" s="10">
        <f t="shared" si="227"/>
        <v>0</v>
      </c>
    </row>
    <row r="7276" spans="1:21" x14ac:dyDescent="0.25">
      <c r="A7276">
        <v>6715</v>
      </c>
      <c r="B7276" t="s">
        <v>21770</v>
      </c>
      <c r="C7276" t="s">
        <v>21771</v>
      </c>
      <c r="D7276">
        <v>28</v>
      </c>
      <c r="E7276" t="s">
        <v>58</v>
      </c>
      <c r="F7276" t="s">
        <v>699</v>
      </c>
      <c r="G7276" s="1">
        <v>44067</v>
      </c>
      <c r="H7276" t="s">
        <v>27294</v>
      </c>
      <c r="I7276">
        <v>2020</v>
      </c>
      <c r="J7276" t="s">
        <v>27309</v>
      </c>
      <c r="K7276" t="s">
        <v>45</v>
      </c>
      <c r="L7276" t="s">
        <v>177</v>
      </c>
      <c r="M7276" t="s">
        <v>21772</v>
      </c>
      <c r="N7276" t="s">
        <v>62</v>
      </c>
      <c r="P7276" t="s">
        <v>89</v>
      </c>
      <c r="Q7276" t="s">
        <v>33</v>
      </c>
      <c r="S7276" s="11">
        <f t="shared" si="226"/>
        <v>0</v>
      </c>
      <c r="U7276" s="10">
        <f t="shared" si="227"/>
        <v>0</v>
      </c>
    </row>
    <row r="7277" spans="1:21" x14ac:dyDescent="0.25">
      <c r="A7277">
        <v>6717</v>
      </c>
      <c r="B7277" t="s">
        <v>21776</v>
      </c>
      <c r="C7277" t="s">
        <v>21777</v>
      </c>
      <c r="D7277">
        <v>44</v>
      </c>
      <c r="E7277" t="s">
        <v>19</v>
      </c>
      <c r="F7277" t="s">
        <v>98</v>
      </c>
      <c r="G7277" s="1">
        <v>44536</v>
      </c>
      <c r="H7277" t="s">
        <v>27299</v>
      </c>
      <c r="I7277">
        <v>2021</v>
      </c>
      <c r="J7277" t="s">
        <v>27322</v>
      </c>
      <c r="K7277" t="s">
        <v>66</v>
      </c>
      <c r="L7277" t="s">
        <v>150</v>
      </c>
      <c r="M7277" t="s">
        <v>21778</v>
      </c>
      <c r="N7277" t="s">
        <v>62</v>
      </c>
      <c r="P7277" t="s">
        <v>143</v>
      </c>
      <c r="Q7277" t="s">
        <v>55</v>
      </c>
      <c r="S7277" s="11">
        <f t="shared" si="226"/>
        <v>0</v>
      </c>
      <c r="U7277" s="10">
        <f t="shared" si="227"/>
        <v>0</v>
      </c>
    </row>
    <row r="7278" spans="1:21" x14ac:dyDescent="0.25">
      <c r="A7278">
        <v>6718</v>
      </c>
      <c r="B7278" t="s">
        <v>21779</v>
      </c>
      <c r="C7278" t="s">
        <v>21780</v>
      </c>
      <c r="D7278">
        <v>39</v>
      </c>
      <c r="E7278" t="s">
        <v>58</v>
      </c>
      <c r="F7278" t="s">
        <v>81</v>
      </c>
      <c r="G7278" s="1">
        <v>44270</v>
      </c>
      <c r="H7278" t="s">
        <v>27289</v>
      </c>
      <c r="I7278">
        <v>2021</v>
      </c>
      <c r="J7278" t="s">
        <v>27304</v>
      </c>
      <c r="K7278" t="s">
        <v>45</v>
      </c>
      <c r="L7278" t="s">
        <v>113</v>
      </c>
      <c r="M7278" t="s">
        <v>21781</v>
      </c>
      <c r="N7278" t="s">
        <v>62</v>
      </c>
      <c r="P7278" t="s">
        <v>143</v>
      </c>
      <c r="Q7278" t="s">
        <v>55</v>
      </c>
      <c r="S7278" s="11">
        <f t="shared" si="226"/>
        <v>0</v>
      </c>
      <c r="U7278" s="10">
        <f t="shared" si="227"/>
        <v>0</v>
      </c>
    </row>
    <row r="7279" spans="1:21" x14ac:dyDescent="0.25">
      <c r="A7279">
        <v>6719</v>
      </c>
      <c r="B7279" t="s">
        <v>21782</v>
      </c>
      <c r="C7279" t="s">
        <v>21783</v>
      </c>
      <c r="D7279">
        <v>24</v>
      </c>
      <c r="E7279" t="s">
        <v>19</v>
      </c>
      <c r="F7279" t="s">
        <v>81</v>
      </c>
      <c r="G7279" s="1">
        <v>44322</v>
      </c>
      <c r="H7279" t="s">
        <v>27290</v>
      </c>
      <c r="I7279">
        <v>2021</v>
      </c>
      <c r="J7279" t="s">
        <v>27305</v>
      </c>
      <c r="K7279" t="s">
        <v>67</v>
      </c>
      <c r="L7279" t="s">
        <v>141</v>
      </c>
      <c r="M7279" t="s">
        <v>21784</v>
      </c>
      <c r="N7279" t="s">
        <v>62</v>
      </c>
      <c r="P7279" t="s">
        <v>25</v>
      </c>
      <c r="Q7279" t="s">
        <v>26</v>
      </c>
      <c r="S7279" s="11">
        <f t="shared" si="226"/>
        <v>0</v>
      </c>
      <c r="U7279" s="10">
        <f t="shared" si="227"/>
        <v>0</v>
      </c>
    </row>
    <row r="7280" spans="1:21" x14ac:dyDescent="0.25">
      <c r="A7280">
        <v>6720</v>
      </c>
      <c r="B7280" t="s">
        <v>21785</v>
      </c>
      <c r="C7280" t="s">
        <v>21786</v>
      </c>
      <c r="D7280">
        <v>55</v>
      </c>
      <c r="E7280" t="s">
        <v>58</v>
      </c>
      <c r="F7280" t="s">
        <v>71</v>
      </c>
      <c r="G7280" s="1">
        <v>44072</v>
      </c>
      <c r="H7280" t="s">
        <v>27294</v>
      </c>
      <c r="I7280">
        <v>2020</v>
      </c>
      <c r="J7280" t="s">
        <v>27309</v>
      </c>
      <c r="K7280" t="s">
        <v>59</v>
      </c>
      <c r="L7280" t="s">
        <v>59</v>
      </c>
      <c r="M7280" t="s">
        <v>21787</v>
      </c>
      <c r="N7280" t="s">
        <v>24</v>
      </c>
      <c r="P7280" t="s">
        <v>41</v>
      </c>
      <c r="Q7280" t="s">
        <v>26</v>
      </c>
      <c r="R7280" s="2">
        <v>45078.277777777781</v>
      </c>
      <c r="S7280" s="11">
        <f t="shared" si="226"/>
        <v>6.6666666667442769</v>
      </c>
      <c r="U7280" s="10">
        <f t="shared" si="227"/>
        <v>0</v>
      </c>
    </row>
    <row r="7281" spans="1:21" x14ac:dyDescent="0.25">
      <c r="A7281">
        <v>6721</v>
      </c>
      <c r="B7281" t="s">
        <v>21788</v>
      </c>
      <c r="C7281" t="s">
        <v>21789</v>
      </c>
      <c r="D7281">
        <v>26</v>
      </c>
      <c r="E7281" t="s">
        <v>19</v>
      </c>
      <c r="F7281" t="s">
        <v>134</v>
      </c>
      <c r="G7281" s="1">
        <v>44079</v>
      </c>
      <c r="H7281" t="s">
        <v>27298</v>
      </c>
      <c r="I7281">
        <v>2020</v>
      </c>
      <c r="J7281" t="s">
        <v>27314</v>
      </c>
      <c r="K7281" t="s">
        <v>66</v>
      </c>
      <c r="L7281" t="s">
        <v>141</v>
      </c>
      <c r="M7281" t="s">
        <v>21790</v>
      </c>
      <c r="N7281" t="s">
        <v>24</v>
      </c>
      <c r="P7281" t="s">
        <v>41</v>
      </c>
      <c r="Q7281" t="s">
        <v>83</v>
      </c>
      <c r="R7281" s="2">
        <v>45078.43472222222</v>
      </c>
      <c r="S7281" s="11">
        <f t="shared" si="226"/>
        <v>10.433333333290648</v>
      </c>
      <c r="U7281" s="10">
        <f t="shared" si="227"/>
        <v>0</v>
      </c>
    </row>
    <row r="7282" spans="1:21" x14ac:dyDescent="0.25">
      <c r="A7282">
        <v>6722</v>
      </c>
      <c r="B7282" t="s">
        <v>21791</v>
      </c>
      <c r="C7282" t="s">
        <v>21792</v>
      </c>
      <c r="D7282">
        <v>19</v>
      </c>
      <c r="E7282" t="s">
        <v>29</v>
      </c>
      <c r="F7282" t="s">
        <v>655</v>
      </c>
      <c r="G7282" s="1">
        <v>44450</v>
      </c>
      <c r="H7282" t="s">
        <v>27298</v>
      </c>
      <c r="I7282">
        <v>2021</v>
      </c>
      <c r="J7282" t="s">
        <v>27315</v>
      </c>
      <c r="K7282" t="s">
        <v>45</v>
      </c>
      <c r="L7282" t="s">
        <v>22</v>
      </c>
      <c r="M7282" t="s">
        <v>21793</v>
      </c>
      <c r="N7282" t="s">
        <v>24</v>
      </c>
      <c r="P7282" t="s">
        <v>143</v>
      </c>
      <c r="Q7282" t="s">
        <v>26</v>
      </c>
      <c r="R7282" s="2">
        <v>45079.001388888886</v>
      </c>
      <c r="S7282" s="11">
        <f t="shared" si="226"/>
        <v>3.3333333267364651E-2</v>
      </c>
      <c r="U7282" s="10">
        <f t="shared" si="227"/>
        <v>0</v>
      </c>
    </row>
    <row r="7283" spans="1:21" x14ac:dyDescent="0.25">
      <c r="A7283">
        <v>6724</v>
      </c>
      <c r="B7283" t="s">
        <v>4670</v>
      </c>
      <c r="C7283" t="s">
        <v>21798</v>
      </c>
      <c r="D7283">
        <v>53</v>
      </c>
      <c r="E7283" t="s">
        <v>58</v>
      </c>
      <c r="F7283" t="s">
        <v>207</v>
      </c>
      <c r="G7283" s="1">
        <v>43928</v>
      </c>
      <c r="H7283" t="s">
        <v>27300</v>
      </c>
      <c r="I7283">
        <v>2020</v>
      </c>
      <c r="J7283" t="s">
        <v>27327</v>
      </c>
      <c r="K7283" t="s">
        <v>21</v>
      </c>
      <c r="L7283" t="s">
        <v>93</v>
      </c>
      <c r="M7283" t="s">
        <v>21799</v>
      </c>
      <c r="N7283" t="s">
        <v>24</v>
      </c>
      <c r="P7283" t="s">
        <v>89</v>
      </c>
      <c r="Q7283" t="s">
        <v>83</v>
      </c>
      <c r="R7283" s="2">
        <v>45078.318749999999</v>
      </c>
      <c r="S7283" s="11">
        <f t="shared" si="226"/>
        <v>7.6499999999650754</v>
      </c>
      <c r="U7283" s="10">
        <f t="shared" si="227"/>
        <v>0</v>
      </c>
    </row>
    <row r="7284" spans="1:21" x14ac:dyDescent="0.25">
      <c r="A7284">
        <v>6725</v>
      </c>
      <c r="B7284" t="s">
        <v>10115</v>
      </c>
      <c r="C7284" t="s">
        <v>21800</v>
      </c>
      <c r="D7284">
        <v>21</v>
      </c>
      <c r="E7284" t="s">
        <v>29</v>
      </c>
      <c r="F7284" t="s">
        <v>202</v>
      </c>
      <c r="G7284" s="1">
        <v>43857</v>
      </c>
      <c r="H7284" t="s">
        <v>27295</v>
      </c>
      <c r="I7284">
        <v>2020</v>
      </c>
      <c r="J7284" t="s">
        <v>27325</v>
      </c>
      <c r="K7284" t="s">
        <v>21</v>
      </c>
      <c r="L7284" t="s">
        <v>46</v>
      </c>
      <c r="M7284" t="s">
        <v>21801</v>
      </c>
      <c r="N7284" t="s">
        <v>62</v>
      </c>
      <c r="P7284" t="s">
        <v>89</v>
      </c>
      <c r="Q7284" t="s">
        <v>33</v>
      </c>
      <c r="S7284" s="11">
        <f t="shared" si="226"/>
        <v>0</v>
      </c>
      <c r="U7284" s="10">
        <f t="shared" si="227"/>
        <v>0</v>
      </c>
    </row>
    <row r="7285" spans="1:21" x14ac:dyDescent="0.25">
      <c r="A7285">
        <v>6726</v>
      </c>
      <c r="B7285" t="s">
        <v>21802</v>
      </c>
      <c r="C7285" t="s">
        <v>21803</v>
      </c>
      <c r="D7285">
        <v>24</v>
      </c>
      <c r="E7285" t="s">
        <v>29</v>
      </c>
      <c r="F7285" t="s">
        <v>98</v>
      </c>
      <c r="G7285" s="1">
        <v>43859</v>
      </c>
      <c r="H7285" t="s">
        <v>27295</v>
      </c>
      <c r="I7285">
        <v>2020</v>
      </c>
      <c r="J7285" t="s">
        <v>27325</v>
      </c>
      <c r="K7285" t="s">
        <v>67</v>
      </c>
      <c r="L7285" t="s">
        <v>60</v>
      </c>
      <c r="M7285" t="s">
        <v>21804</v>
      </c>
      <c r="N7285" t="s">
        <v>24</v>
      </c>
      <c r="P7285" t="s">
        <v>143</v>
      </c>
      <c r="Q7285" t="s">
        <v>83</v>
      </c>
      <c r="R7285" s="2">
        <v>45078.527083333334</v>
      </c>
      <c r="S7285" s="11">
        <f t="shared" si="226"/>
        <v>12.650000000023283</v>
      </c>
      <c r="U7285" s="10">
        <f t="shared" si="227"/>
        <v>0</v>
      </c>
    </row>
    <row r="7286" spans="1:21" x14ac:dyDescent="0.25">
      <c r="A7286">
        <v>6728</v>
      </c>
      <c r="B7286" t="s">
        <v>21809</v>
      </c>
      <c r="C7286" t="s">
        <v>21810</v>
      </c>
      <c r="D7286">
        <v>23</v>
      </c>
      <c r="E7286" t="s">
        <v>29</v>
      </c>
      <c r="F7286" t="s">
        <v>317</v>
      </c>
      <c r="G7286" s="1">
        <v>43936</v>
      </c>
      <c r="H7286" t="s">
        <v>27300</v>
      </c>
      <c r="I7286">
        <v>2020</v>
      </c>
      <c r="J7286" t="s">
        <v>27327</v>
      </c>
      <c r="K7286" t="s">
        <v>66</v>
      </c>
      <c r="L7286" t="s">
        <v>77</v>
      </c>
      <c r="M7286" t="s">
        <v>21811</v>
      </c>
      <c r="N7286" t="s">
        <v>24</v>
      </c>
      <c r="P7286" t="s">
        <v>89</v>
      </c>
      <c r="Q7286" t="s">
        <v>26</v>
      </c>
      <c r="R7286" s="2">
        <v>45078.330555555556</v>
      </c>
      <c r="S7286" s="11">
        <f t="shared" si="226"/>
        <v>7.9333333333488554</v>
      </c>
      <c r="U7286" s="10">
        <f t="shared" si="227"/>
        <v>0</v>
      </c>
    </row>
    <row r="7287" spans="1:21" x14ac:dyDescent="0.25">
      <c r="A7287">
        <v>6730</v>
      </c>
      <c r="B7287" t="s">
        <v>21816</v>
      </c>
      <c r="C7287" t="s">
        <v>21817</v>
      </c>
      <c r="D7287">
        <v>69</v>
      </c>
      <c r="E7287" t="s">
        <v>29</v>
      </c>
      <c r="F7287" t="s">
        <v>81</v>
      </c>
      <c r="G7287" s="1">
        <v>44282</v>
      </c>
      <c r="H7287" t="s">
        <v>27289</v>
      </c>
      <c r="I7287">
        <v>2021</v>
      </c>
      <c r="J7287" t="s">
        <v>27304</v>
      </c>
      <c r="K7287" t="s">
        <v>45</v>
      </c>
      <c r="L7287" t="s">
        <v>150</v>
      </c>
      <c r="M7287" t="s">
        <v>21818</v>
      </c>
      <c r="N7287" t="s">
        <v>24</v>
      </c>
      <c r="P7287" t="s">
        <v>25</v>
      </c>
      <c r="Q7287" t="s">
        <v>26</v>
      </c>
      <c r="R7287" s="2">
        <v>45078.121527777781</v>
      </c>
      <c r="S7287" s="11">
        <f t="shared" si="226"/>
        <v>2.9166666667442769</v>
      </c>
      <c r="U7287" s="10">
        <f t="shared" si="227"/>
        <v>0</v>
      </c>
    </row>
    <row r="7288" spans="1:21" x14ac:dyDescent="0.25">
      <c r="A7288">
        <v>6731</v>
      </c>
      <c r="B7288" t="s">
        <v>11559</v>
      </c>
      <c r="C7288" t="s">
        <v>21819</v>
      </c>
      <c r="D7288">
        <v>54</v>
      </c>
      <c r="E7288" t="s">
        <v>29</v>
      </c>
      <c r="F7288" t="s">
        <v>383</v>
      </c>
      <c r="G7288" s="1">
        <v>44096</v>
      </c>
      <c r="H7288" t="s">
        <v>27298</v>
      </c>
      <c r="I7288">
        <v>2020</v>
      </c>
      <c r="J7288" t="s">
        <v>27314</v>
      </c>
      <c r="K7288" t="s">
        <v>67</v>
      </c>
      <c r="L7288" t="s">
        <v>67</v>
      </c>
      <c r="M7288" t="s">
        <v>21820</v>
      </c>
      <c r="N7288" t="s">
        <v>62</v>
      </c>
      <c r="P7288" t="s">
        <v>143</v>
      </c>
      <c r="Q7288" t="s">
        <v>55</v>
      </c>
      <c r="S7288" s="11">
        <f t="shared" si="226"/>
        <v>0</v>
      </c>
      <c r="U7288" s="10">
        <f t="shared" si="227"/>
        <v>0</v>
      </c>
    </row>
    <row r="7289" spans="1:21" x14ac:dyDescent="0.25">
      <c r="A7289">
        <v>6733</v>
      </c>
      <c r="B7289" t="s">
        <v>21825</v>
      </c>
      <c r="C7289" t="s">
        <v>21826</v>
      </c>
      <c r="D7289">
        <v>55</v>
      </c>
      <c r="E7289" t="s">
        <v>58</v>
      </c>
      <c r="F7289" t="s">
        <v>397</v>
      </c>
      <c r="G7289" s="1">
        <v>44301</v>
      </c>
      <c r="H7289" t="s">
        <v>27300</v>
      </c>
      <c r="I7289">
        <v>2021</v>
      </c>
      <c r="J7289" t="s">
        <v>27323</v>
      </c>
      <c r="K7289" t="s">
        <v>45</v>
      </c>
      <c r="L7289" t="s">
        <v>72</v>
      </c>
      <c r="M7289" t="s">
        <v>21827</v>
      </c>
      <c r="N7289" t="s">
        <v>62</v>
      </c>
      <c r="P7289" t="s">
        <v>41</v>
      </c>
      <c r="Q7289" t="s">
        <v>83</v>
      </c>
      <c r="S7289" s="11">
        <f t="shared" si="226"/>
        <v>0</v>
      </c>
      <c r="U7289" s="10">
        <f t="shared" si="227"/>
        <v>0</v>
      </c>
    </row>
    <row r="7290" spans="1:21" x14ac:dyDescent="0.25">
      <c r="A7290">
        <v>6734</v>
      </c>
      <c r="B7290" t="s">
        <v>21828</v>
      </c>
      <c r="C7290" t="s">
        <v>21829</v>
      </c>
      <c r="D7290">
        <v>49</v>
      </c>
      <c r="E7290" t="s">
        <v>19</v>
      </c>
      <c r="F7290" t="s">
        <v>223</v>
      </c>
      <c r="G7290" s="1">
        <v>44347</v>
      </c>
      <c r="H7290" t="s">
        <v>27290</v>
      </c>
      <c r="I7290">
        <v>2021</v>
      </c>
      <c r="J7290" t="s">
        <v>27305</v>
      </c>
      <c r="K7290" t="s">
        <v>66</v>
      </c>
      <c r="L7290" t="s">
        <v>60</v>
      </c>
      <c r="M7290" t="s">
        <v>21830</v>
      </c>
      <c r="N7290" t="s">
        <v>24</v>
      </c>
      <c r="P7290" t="s">
        <v>143</v>
      </c>
      <c r="Q7290" t="s">
        <v>55</v>
      </c>
      <c r="R7290" s="2">
        <v>45078.206250000003</v>
      </c>
      <c r="S7290" s="11">
        <f t="shared" si="226"/>
        <v>4.9500000000698492</v>
      </c>
      <c r="U7290" s="10">
        <f t="shared" si="227"/>
        <v>0</v>
      </c>
    </row>
    <row r="7291" spans="1:21" x14ac:dyDescent="0.25">
      <c r="A7291">
        <v>6735</v>
      </c>
      <c r="B7291" t="s">
        <v>21831</v>
      </c>
      <c r="C7291" t="s">
        <v>21832</v>
      </c>
      <c r="D7291">
        <v>20</v>
      </c>
      <c r="E7291" t="s">
        <v>19</v>
      </c>
      <c r="F7291" t="s">
        <v>383</v>
      </c>
      <c r="G7291" s="1">
        <v>44248</v>
      </c>
      <c r="H7291" t="s">
        <v>27293</v>
      </c>
      <c r="I7291">
        <v>2021</v>
      </c>
      <c r="J7291" t="s">
        <v>27324</v>
      </c>
      <c r="K7291" t="s">
        <v>21</v>
      </c>
      <c r="L7291" t="s">
        <v>150</v>
      </c>
      <c r="M7291" t="s">
        <v>21833</v>
      </c>
      <c r="N7291" t="s">
        <v>62</v>
      </c>
      <c r="P7291" t="s">
        <v>89</v>
      </c>
      <c r="Q7291" t="s">
        <v>55</v>
      </c>
      <c r="S7291" s="11">
        <f t="shared" si="226"/>
        <v>0</v>
      </c>
      <c r="U7291" s="10">
        <f t="shared" si="227"/>
        <v>0</v>
      </c>
    </row>
    <row r="7292" spans="1:21" x14ac:dyDescent="0.25">
      <c r="A7292">
        <v>6736</v>
      </c>
      <c r="B7292" t="s">
        <v>21682</v>
      </c>
      <c r="C7292" t="s">
        <v>21834</v>
      </c>
      <c r="D7292">
        <v>70</v>
      </c>
      <c r="E7292" t="s">
        <v>58</v>
      </c>
      <c r="F7292" t="s">
        <v>161</v>
      </c>
      <c r="G7292" s="1">
        <v>43962</v>
      </c>
      <c r="H7292" t="s">
        <v>27290</v>
      </c>
      <c r="I7292">
        <v>2020</v>
      </c>
      <c r="J7292" t="s">
        <v>27318</v>
      </c>
      <c r="K7292" t="s">
        <v>45</v>
      </c>
      <c r="L7292" t="s">
        <v>93</v>
      </c>
      <c r="M7292" t="s">
        <v>1230</v>
      </c>
      <c r="N7292" t="s">
        <v>62</v>
      </c>
      <c r="P7292" t="s">
        <v>89</v>
      </c>
      <c r="Q7292" t="s">
        <v>26</v>
      </c>
      <c r="S7292" s="11">
        <f t="shared" si="226"/>
        <v>0</v>
      </c>
      <c r="U7292" s="10">
        <f t="shared" si="227"/>
        <v>0</v>
      </c>
    </row>
    <row r="7293" spans="1:21" x14ac:dyDescent="0.25">
      <c r="A7293">
        <v>6742</v>
      </c>
      <c r="B7293" t="s">
        <v>21854</v>
      </c>
      <c r="C7293" t="s">
        <v>21855</v>
      </c>
      <c r="D7293">
        <v>19</v>
      </c>
      <c r="E7293" t="s">
        <v>19</v>
      </c>
      <c r="F7293" t="s">
        <v>421</v>
      </c>
      <c r="G7293" s="1">
        <v>44090</v>
      </c>
      <c r="H7293" t="s">
        <v>27298</v>
      </c>
      <c r="I7293">
        <v>2020</v>
      </c>
      <c r="J7293" t="s">
        <v>27314</v>
      </c>
      <c r="K7293" t="s">
        <v>21</v>
      </c>
      <c r="L7293" t="s">
        <v>93</v>
      </c>
      <c r="M7293" t="s">
        <v>21856</v>
      </c>
      <c r="N7293" t="s">
        <v>62</v>
      </c>
      <c r="P7293" t="s">
        <v>25</v>
      </c>
      <c r="Q7293" t="s">
        <v>33</v>
      </c>
      <c r="S7293" s="11">
        <f t="shared" si="226"/>
        <v>0</v>
      </c>
      <c r="U7293" s="10">
        <f t="shared" si="227"/>
        <v>0</v>
      </c>
    </row>
    <row r="7294" spans="1:21" x14ac:dyDescent="0.25">
      <c r="A7294">
        <v>6743</v>
      </c>
      <c r="B7294" t="s">
        <v>21857</v>
      </c>
      <c r="C7294" t="s">
        <v>21858</v>
      </c>
      <c r="D7294">
        <v>36</v>
      </c>
      <c r="E7294" t="s">
        <v>19</v>
      </c>
      <c r="F7294" t="s">
        <v>339</v>
      </c>
      <c r="G7294" s="1">
        <v>43970</v>
      </c>
      <c r="H7294" t="s">
        <v>27290</v>
      </c>
      <c r="I7294">
        <v>2020</v>
      </c>
      <c r="J7294" t="s">
        <v>27318</v>
      </c>
      <c r="K7294" t="s">
        <v>45</v>
      </c>
      <c r="L7294" t="s">
        <v>67</v>
      </c>
      <c r="M7294" t="s">
        <v>21859</v>
      </c>
      <c r="N7294" t="s">
        <v>24</v>
      </c>
      <c r="P7294" t="s">
        <v>25</v>
      </c>
      <c r="Q7294" t="s">
        <v>55</v>
      </c>
      <c r="R7294" s="2">
        <v>45078.052083333336</v>
      </c>
      <c r="S7294" s="11">
        <f t="shared" si="226"/>
        <v>1.2500000000582077</v>
      </c>
      <c r="U7294" s="10">
        <f t="shared" si="227"/>
        <v>0</v>
      </c>
    </row>
    <row r="7295" spans="1:21" x14ac:dyDescent="0.25">
      <c r="A7295">
        <v>6744</v>
      </c>
      <c r="B7295" t="s">
        <v>21860</v>
      </c>
      <c r="C7295" t="s">
        <v>21861</v>
      </c>
      <c r="D7295">
        <v>59</v>
      </c>
      <c r="E7295" t="s">
        <v>58</v>
      </c>
      <c r="F7295" t="s">
        <v>211</v>
      </c>
      <c r="G7295" s="1">
        <v>44147</v>
      </c>
      <c r="H7295" t="s">
        <v>27292</v>
      </c>
      <c r="I7295">
        <v>2020</v>
      </c>
      <c r="J7295" t="s">
        <v>27307</v>
      </c>
      <c r="K7295" t="s">
        <v>21</v>
      </c>
      <c r="L7295" t="s">
        <v>150</v>
      </c>
      <c r="M7295" t="s">
        <v>21862</v>
      </c>
      <c r="N7295" t="s">
        <v>62</v>
      </c>
      <c r="P7295" t="s">
        <v>25</v>
      </c>
      <c r="Q7295" t="s">
        <v>33</v>
      </c>
      <c r="S7295" s="11">
        <f t="shared" si="226"/>
        <v>0</v>
      </c>
      <c r="U7295" s="10">
        <f t="shared" si="227"/>
        <v>0</v>
      </c>
    </row>
    <row r="7296" spans="1:21" x14ac:dyDescent="0.25">
      <c r="A7296">
        <v>6745</v>
      </c>
      <c r="B7296" t="s">
        <v>21863</v>
      </c>
      <c r="C7296" t="s">
        <v>21864</v>
      </c>
      <c r="D7296">
        <v>48</v>
      </c>
      <c r="E7296" t="s">
        <v>58</v>
      </c>
      <c r="F7296" t="s">
        <v>699</v>
      </c>
      <c r="G7296" s="1">
        <v>44173</v>
      </c>
      <c r="H7296" t="s">
        <v>27299</v>
      </c>
      <c r="I7296">
        <v>2020</v>
      </c>
      <c r="J7296" t="s">
        <v>27321</v>
      </c>
      <c r="K7296" t="s">
        <v>45</v>
      </c>
      <c r="L7296" t="s">
        <v>77</v>
      </c>
      <c r="M7296" t="s">
        <v>21865</v>
      </c>
      <c r="N7296" t="s">
        <v>24</v>
      </c>
      <c r="P7296" t="s">
        <v>41</v>
      </c>
      <c r="Q7296" t="s">
        <v>26</v>
      </c>
      <c r="R7296" s="2">
        <v>45078.388888888891</v>
      </c>
      <c r="S7296" s="11">
        <f t="shared" si="226"/>
        <v>9.3333333333721384</v>
      </c>
      <c r="U7296" s="10">
        <f t="shared" si="227"/>
        <v>0</v>
      </c>
    </row>
    <row r="7297" spans="1:21" x14ac:dyDescent="0.25">
      <c r="A7297">
        <v>6747</v>
      </c>
      <c r="B7297" t="s">
        <v>21870</v>
      </c>
      <c r="C7297" t="s">
        <v>15516</v>
      </c>
      <c r="D7297">
        <v>48</v>
      </c>
      <c r="E7297" t="s">
        <v>19</v>
      </c>
      <c r="F7297" t="s">
        <v>76</v>
      </c>
      <c r="G7297" s="1">
        <v>44560</v>
      </c>
      <c r="H7297" t="s">
        <v>27299</v>
      </c>
      <c r="I7297">
        <v>2021</v>
      </c>
      <c r="J7297" t="s">
        <v>27322</v>
      </c>
      <c r="K7297" t="s">
        <v>66</v>
      </c>
      <c r="L7297" t="s">
        <v>37</v>
      </c>
      <c r="M7297" t="s">
        <v>21871</v>
      </c>
      <c r="N7297" t="s">
        <v>62</v>
      </c>
      <c r="P7297" t="s">
        <v>25</v>
      </c>
      <c r="Q7297" t="s">
        <v>55</v>
      </c>
      <c r="S7297" s="11">
        <f t="shared" si="226"/>
        <v>0</v>
      </c>
      <c r="U7297" s="10">
        <f t="shared" si="227"/>
        <v>0</v>
      </c>
    </row>
    <row r="7298" spans="1:21" x14ac:dyDescent="0.25">
      <c r="A7298">
        <v>6748</v>
      </c>
      <c r="B7298" t="s">
        <v>21872</v>
      </c>
      <c r="C7298" t="s">
        <v>21873</v>
      </c>
      <c r="D7298">
        <v>52</v>
      </c>
      <c r="E7298" t="s">
        <v>58</v>
      </c>
      <c r="F7298" t="s">
        <v>456</v>
      </c>
      <c r="G7298" s="1">
        <v>44428</v>
      </c>
      <c r="H7298" t="s">
        <v>27294</v>
      </c>
      <c r="I7298">
        <v>2021</v>
      </c>
      <c r="J7298" t="s">
        <v>27316</v>
      </c>
      <c r="K7298" t="s">
        <v>66</v>
      </c>
      <c r="L7298" t="s">
        <v>77</v>
      </c>
      <c r="M7298" t="s">
        <v>21874</v>
      </c>
      <c r="N7298" t="s">
        <v>24</v>
      </c>
      <c r="P7298" t="s">
        <v>41</v>
      </c>
      <c r="Q7298" t="s">
        <v>83</v>
      </c>
      <c r="R7298" s="2">
        <v>45078.693055555559</v>
      </c>
      <c r="S7298" s="11">
        <f t="shared" ref="S7298:S7361" si="228">(R7298-INT(R7298)) * 24</f>
        <v>16.633333333418705</v>
      </c>
      <c r="U7298" s="10">
        <f t="shared" ref="U7298:U7361" si="229">(T7298 - INT(T7298)) * 24</f>
        <v>0</v>
      </c>
    </row>
    <row r="7299" spans="1:21" x14ac:dyDescent="0.25">
      <c r="A7299">
        <v>6749</v>
      </c>
      <c r="B7299" t="s">
        <v>21875</v>
      </c>
      <c r="C7299" t="s">
        <v>21876</v>
      </c>
      <c r="D7299">
        <v>70</v>
      </c>
      <c r="E7299" t="s">
        <v>19</v>
      </c>
      <c r="F7299" t="s">
        <v>223</v>
      </c>
      <c r="G7299" s="1">
        <v>43838</v>
      </c>
      <c r="H7299" t="s">
        <v>27295</v>
      </c>
      <c r="I7299">
        <v>2020</v>
      </c>
      <c r="J7299" t="s">
        <v>27325</v>
      </c>
      <c r="K7299" t="s">
        <v>66</v>
      </c>
      <c r="L7299" t="s">
        <v>60</v>
      </c>
      <c r="M7299" t="s">
        <v>21877</v>
      </c>
      <c r="N7299" t="s">
        <v>24</v>
      </c>
      <c r="P7299" t="s">
        <v>41</v>
      </c>
      <c r="Q7299" t="s">
        <v>33</v>
      </c>
      <c r="R7299" s="2">
        <v>45078.824305555558</v>
      </c>
      <c r="S7299" s="11">
        <f t="shared" si="228"/>
        <v>19.78333333338378</v>
      </c>
      <c r="U7299" s="10">
        <f t="shared" si="229"/>
        <v>0</v>
      </c>
    </row>
    <row r="7300" spans="1:21" x14ac:dyDescent="0.25">
      <c r="A7300">
        <v>6751</v>
      </c>
      <c r="B7300" t="s">
        <v>21882</v>
      </c>
      <c r="C7300" t="s">
        <v>21883</v>
      </c>
      <c r="D7300">
        <v>50</v>
      </c>
      <c r="E7300" t="s">
        <v>19</v>
      </c>
      <c r="F7300" t="s">
        <v>86</v>
      </c>
      <c r="G7300" s="1">
        <v>44293</v>
      </c>
      <c r="H7300" t="s">
        <v>27300</v>
      </c>
      <c r="I7300">
        <v>2021</v>
      </c>
      <c r="J7300" t="s">
        <v>27323</v>
      </c>
      <c r="K7300" t="s">
        <v>21</v>
      </c>
      <c r="L7300" t="s">
        <v>113</v>
      </c>
      <c r="M7300" t="s">
        <v>21884</v>
      </c>
      <c r="N7300" t="s">
        <v>24</v>
      </c>
      <c r="P7300" t="s">
        <v>89</v>
      </c>
      <c r="Q7300" t="s">
        <v>33</v>
      </c>
      <c r="R7300" s="2">
        <v>45078.62222222222</v>
      </c>
      <c r="S7300" s="11">
        <f t="shared" si="228"/>
        <v>14.933333333290648</v>
      </c>
      <c r="U7300" s="10">
        <f t="shared" si="229"/>
        <v>0</v>
      </c>
    </row>
    <row r="7301" spans="1:21" x14ac:dyDescent="0.25">
      <c r="A7301">
        <v>6752</v>
      </c>
      <c r="B7301" t="s">
        <v>21885</v>
      </c>
      <c r="C7301" t="s">
        <v>21886</v>
      </c>
      <c r="D7301">
        <v>68</v>
      </c>
      <c r="E7301" t="s">
        <v>58</v>
      </c>
      <c r="F7301" t="s">
        <v>125</v>
      </c>
      <c r="G7301" s="1">
        <v>44256</v>
      </c>
      <c r="H7301" t="s">
        <v>27289</v>
      </c>
      <c r="I7301">
        <v>2021</v>
      </c>
      <c r="J7301" t="s">
        <v>27304</v>
      </c>
      <c r="K7301" t="s">
        <v>59</v>
      </c>
      <c r="L7301" t="s">
        <v>93</v>
      </c>
      <c r="M7301" t="s">
        <v>21887</v>
      </c>
      <c r="N7301" t="s">
        <v>62</v>
      </c>
      <c r="P7301" t="s">
        <v>41</v>
      </c>
      <c r="Q7301" t="s">
        <v>33</v>
      </c>
      <c r="S7301" s="11">
        <f t="shared" si="228"/>
        <v>0</v>
      </c>
      <c r="U7301" s="10">
        <f t="shared" si="229"/>
        <v>0</v>
      </c>
    </row>
    <row r="7302" spans="1:21" x14ac:dyDescent="0.25">
      <c r="A7302">
        <v>6753</v>
      </c>
      <c r="B7302" t="s">
        <v>21888</v>
      </c>
      <c r="C7302" t="s">
        <v>21889</v>
      </c>
      <c r="D7302">
        <v>62</v>
      </c>
      <c r="E7302" t="s">
        <v>29</v>
      </c>
      <c r="F7302" t="s">
        <v>98</v>
      </c>
      <c r="G7302" s="1">
        <v>44123</v>
      </c>
      <c r="H7302" t="s">
        <v>27296</v>
      </c>
      <c r="I7302">
        <v>2020</v>
      </c>
      <c r="J7302" t="s">
        <v>27319</v>
      </c>
      <c r="K7302" t="s">
        <v>66</v>
      </c>
      <c r="L7302" t="s">
        <v>141</v>
      </c>
      <c r="M7302" t="s">
        <v>21890</v>
      </c>
      <c r="N7302" t="s">
        <v>24</v>
      </c>
      <c r="P7302" t="s">
        <v>143</v>
      </c>
      <c r="Q7302" t="s">
        <v>55</v>
      </c>
      <c r="R7302" s="2">
        <v>45078.122916666667</v>
      </c>
      <c r="S7302" s="11">
        <f t="shared" si="228"/>
        <v>2.9500000000116415</v>
      </c>
      <c r="U7302" s="10">
        <f t="shared" si="229"/>
        <v>0</v>
      </c>
    </row>
    <row r="7303" spans="1:21" x14ac:dyDescent="0.25">
      <c r="A7303">
        <v>6755</v>
      </c>
      <c r="B7303" t="s">
        <v>21894</v>
      </c>
      <c r="C7303" t="s">
        <v>21895</v>
      </c>
      <c r="D7303">
        <v>65</v>
      </c>
      <c r="E7303" t="s">
        <v>19</v>
      </c>
      <c r="F7303" t="s">
        <v>456</v>
      </c>
      <c r="G7303" s="1">
        <v>44017</v>
      </c>
      <c r="H7303" t="s">
        <v>27291</v>
      </c>
      <c r="I7303">
        <v>2020</v>
      </c>
      <c r="J7303" t="s">
        <v>27306</v>
      </c>
      <c r="K7303" t="s">
        <v>45</v>
      </c>
      <c r="L7303" t="s">
        <v>22</v>
      </c>
      <c r="M7303" t="s">
        <v>21896</v>
      </c>
      <c r="N7303" t="s">
        <v>62</v>
      </c>
      <c r="P7303" t="s">
        <v>143</v>
      </c>
      <c r="Q7303" t="s">
        <v>33</v>
      </c>
      <c r="S7303" s="11">
        <f t="shared" si="228"/>
        <v>0</v>
      </c>
      <c r="U7303" s="10">
        <f t="shared" si="229"/>
        <v>0</v>
      </c>
    </row>
    <row r="7304" spans="1:21" x14ac:dyDescent="0.25">
      <c r="A7304">
        <v>6756</v>
      </c>
      <c r="B7304" t="s">
        <v>21897</v>
      </c>
      <c r="C7304" t="s">
        <v>21898</v>
      </c>
      <c r="D7304">
        <v>43</v>
      </c>
      <c r="E7304" t="s">
        <v>29</v>
      </c>
      <c r="F7304" t="s">
        <v>485</v>
      </c>
      <c r="G7304" s="1">
        <v>43980</v>
      </c>
      <c r="H7304" t="s">
        <v>27290</v>
      </c>
      <c r="I7304">
        <v>2020</v>
      </c>
      <c r="J7304" t="s">
        <v>27318</v>
      </c>
      <c r="K7304" t="s">
        <v>66</v>
      </c>
      <c r="L7304" t="s">
        <v>52</v>
      </c>
      <c r="M7304" t="s">
        <v>21899</v>
      </c>
      <c r="N7304" t="s">
        <v>62</v>
      </c>
      <c r="P7304" t="s">
        <v>41</v>
      </c>
      <c r="Q7304" t="s">
        <v>33</v>
      </c>
      <c r="S7304" s="11">
        <f t="shared" si="228"/>
        <v>0</v>
      </c>
      <c r="U7304" s="10">
        <f t="shared" si="229"/>
        <v>0</v>
      </c>
    </row>
    <row r="7305" spans="1:21" x14ac:dyDescent="0.25">
      <c r="A7305">
        <v>6757</v>
      </c>
      <c r="B7305" t="s">
        <v>21900</v>
      </c>
      <c r="C7305" t="s">
        <v>21901</v>
      </c>
      <c r="D7305">
        <v>46</v>
      </c>
      <c r="E7305" t="s">
        <v>19</v>
      </c>
      <c r="F7305" t="s">
        <v>112</v>
      </c>
      <c r="G7305" s="1">
        <v>44052</v>
      </c>
      <c r="H7305" t="s">
        <v>27294</v>
      </c>
      <c r="I7305">
        <v>2020</v>
      </c>
      <c r="J7305" t="s">
        <v>27309</v>
      </c>
      <c r="K7305" t="s">
        <v>45</v>
      </c>
      <c r="L7305" t="s">
        <v>22</v>
      </c>
      <c r="M7305" t="s">
        <v>21902</v>
      </c>
      <c r="N7305" t="s">
        <v>24</v>
      </c>
      <c r="P7305" t="s">
        <v>41</v>
      </c>
      <c r="Q7305" t="s">
        <v>83</v>
      </c>
      <c r="R7305" s="2">
        <v>45078.526388888888</v>
      </c>
      <c r="S7305" s="11">
        <f t="shared" si="228"/>
        <v>12.633333333302289</v>
      </c>
      <c r="U7305" s="10">
        <f t="shared" si="229"/>
        <v>0</v>
      </c>
    </row>
    <row r="7306" spans="1:21" x14ac:dyDescent="0.25">
      <c r="A7306">
        <v>6758</v>
      </c>
      <c r="B7306" t="s">
        <v>21903</v>
      </c>
      <c r="C7306" t="s">
        <v>21904</v>
      </c>
      <c r="D7306">
        <v>50</v>
      </c>
      <c r="E7306" t="s">
        <v>19</v>
      </c>
      <c r="F7306" t="s">
        <v>134</v>
      </c>
      <c r="G7306" s="1">
        <v>43972</v>
      </c>
      <c r="H7306" t="s">
        <v>27290</v>
      </c>
      <c r="I7306">
        <v>2020</v>
      </c>
      <c r="J7306" t="s">
        <v>27318</v>
      </c>
      <c r="K7306" t="s">
        <v>67</v>
      </c>
      <c r="L7306" t="s">
        <v>77</v>
      </c>
      <c r="M7306" t="s">
        <v>21905</v>
      </c>
      <c r="N7306" t="s">
        <v>62</v>
      </c>
      <c r="P7306" t="s">
        <v>143</v>
      </c>
      <c r="Q7306" t="s">
        <v>26</v>
      </c>
      <c r="S7306" s="11">
        <f t="shared" si="228"/>
        <v>0</v>
      </c>
      <c r="U7306" s="10">
        <f t="shared" si="229"/>
        <v>0</v>
      </c>
    </row>
    <row r="7307" spans="1:21" x14ac:dyDescent="0.25">
      <c r="A7307">
        <v>6759</v>
      </c>
      <c r="B7307" t="s">
        <v>21906</v>
      </c>
      <c r="C7307" t="s">
        <v>21907</v>
      </c>
      <c r="D7307">
        <v>51</v>
      </c>
      <c r="E7307" t="s">
        <v>58</v>
      </c>
      <c r="F7307" t="s">
        <v>81</v>
      </c>
      <c r="G7307" s="1">
        <v>43869</v>
      </c>
      <c r="H7307" t="s">
        <v>27293</v>
      </c>
      <c r="I7307">
        <v>2020</v>
      </c>
      <c r="J7307" t="s">
        <v>27308</v>
      </c>
      <c r="K7307" t="s">
        <v>45</v>
      </c>
      <c r="L7307" t="s">
        <v>59</v>
      </c>
      <c r="M7307" t="s">
        <v>21908</v>
      </c>
      <c r="N7307" t="s">
        <v>24</v>
      </c>
      <c r="P7307" t="s">
        <v>89</v>
      </c>
      <c r="Q7307" t="s">
        <v>26</v>
      </c>
      <c r="R7307" s="2">
        <v>45078.414583333331</v>
      </c>
      <c r="S7307" s="11">
        <f t="shared" si="228"/>
        <v>9.9499999999534339</v>
      </c>
      <c r="U7307" s="10">
        <f t="shared" si="229"/>
        <v>0</v>
      </c>
    </row>
    <row r="7308" spans="1:21" x14ac:dyDescent="0.25">
      <c r="A7308">
        <v>6761</v>
      </c>
      <c r="B7308" t="s">
        <v>21913</v>
      </c>
      <c r="C7308" t="s">
        <v>21914</v>
      </c>
      <c r="D7308">
        <v>27</v>
      </c>
      <c r="E7308" t="s">
        <v>58</v>
      </c>
      <c r="F7308" t="s">
        <v>173</v>
      </c>
      <c r="G7308" s="1">
        <v>44435</v>
      </c>
      <c r="H7308" t="s">
        <v>27294</v>
      </c>
      <c r="I7308">
        <v>2021</v>
      </c>
      <c r="J7308" t="s">
        <v>27316</v>
      </c>
      <c r="K7308" t="s">
        <v>59</v>
      </c>
      <c r="L7308" t="s">
        <v>22</v>
      </c>
      <c r="M7308" t="s">
        <v>21915</v>
      </c>
      <c r="N7308" t="s">
        <v>24</v>
      </c>
      <c r="P7308" t="s">
        <v>41</v>
      </c>
      <c r="Q7308" t="s">
        <v>26</v>
      </c>
      <c r="R7308" s="2">
        <v>45078.59375</v>
      </c>
      <c r="S7308" s="11">
        <f t="shared" si="228"/>
        <v>14.25</v>
      </c>
      <c r="U7308" s="10">
        <f t="shared" si="229"/>
        <v>0</v>
      </c>
    </row>
    <row r="7309" spans="1:21" x14ac:dyDescent="0.25">
      <c r="A7309">
        <v>6762</v>
      </c>
      <c r="B7309" t="s">
        <v>21916</v>
      </c>
      <c r="C7309" t="s">
        <v>21917</v>
      </c>
      <c r="D7309">
        <v>51</v>
      </c>
      <c r="E7309" t="s">
        <v>29</v>
      </c>
      <c r="F7309" t="s">
        <v>76</v>
      </c>
      <c r="G7309" s="1">
        <v>44257</v>
      </c>
      <c r="H7309" t="s">
        <v>27289</v>
      </c>
      <c r="I7309">
        <v>2021</v>
      </c>
      <c r="J7309" t="s">
        <v>27304</v>
      </c>
      <c r="K7309" t="s">
        <v>67</v>
      </c>
      <c r="L7309" t="s">
        <v>177</v>
      </c>
      <c r="M7309" t="s">
        <v>21918</v>
      </c>
      <c r="N7309" t="s">
        <v>24</v>
      </c>
      <c r="P7309" t="s">
        <v>41</v>
      </c>
      <c r="Q7309" t="s">
        <v>83</v>
      </c>
      <c r="R7309" s="2">
        <v>45078.938194444447</v>
      </c>
      <c r="S7309" s="11">
        <f t="shared" si="228"/>
        <v>22.516666666720994</v>
      </c>
      <c r="U7309" s="10">
        <f t="shared" si="229"/>
        <v>0</v>
      </c>
    </row>
    <row r="7310" spans="1:21" x14ac:dyDescent="0.25">
      <c r="A7310">
        <v>6763</v>
      </c>
      <c r="B7310" t="s">
        <v>21919</v>
      </c>
      <c r="C7310" t="s">
        <v>21920</v>
      </c>
      <c r="D7310">
        <v>43</v>
      </c>
      <c r="E7310" t="s">
        <v>58</v>
      </c>
      <c r="F7310" t="s">
        <v>249</v>
      </c>
      <c r="G7310" s="1">
        <v>44090</v>
      </c>
      <c r="H7310" t="s">
        <v>27298</v>
      </c>
      <c r="I7310">
        <v>2020</v>
      </c>
      <c r="J7310" t="s">
        <v>27314</v>
      </c>
      <c r="K7310" t="s">
        <v>66</v>
      </c>
      <c r="L7310" t="s">
        <v>72</v>
      </c>
      <c r="M7310" t="s">
        <v>21921</v>
      </c>
      <c r="N7310" t="s">
        <v>24</v>
      </c>
      <c r="P7310" t="s">
        <v>143</v>
      </c>
      <c r="Q7310" t="s">
        <v>26</v>
      </c>
      <c r="R7310" s="2">
        <v>45078.449305555558</v>
      </c>
      <c r="S7310" s="11">
        <f t="shared" si="228"/>
        <v>10.78333333338378</v>
      </c>
      <c r="U7310" s="10">
        <f t="shared" si="229"/>
        <v>0</v>
      </c>
    </row>
    <row r="7311" spans="1:21" x14ac:dyDescent="0.25">
      <c r="A7311">
        <v>6765</v>
      </c>
      <c r="B7311" t="s">
        <v>14358</v>
      </c>
      <c r="C7311" t="s">
        <v>21926</v>
      </c>
      <c r="D7311">
        <v>41</v>
      </c>
      <c r="E7311" t="s">
        <v>58</v>
      </c>
      <c r="F7311" t="s">
        <v>125</v>
      </c>
      <c r="G7311" s="1">
        <v>44406</v>
      </c>
      <c r="H7311" t="s">
        <v>27291</v>
      </c>
      <c r="I7311">
        <v>2021</v>
      </c>
      <c r="J7311" t="s">
        <v>27317</v>
      </c>
      <c r="K7311" t="s">
        <v>21</v>
      </c>
      <c r="L7311" t="s">
        <v>177</v>
      </c>
      <c r="M7311" t="s">
        <v>21927</v>
      </c>
      <c r="N7311" t="s">
        <v>62</v>
      </c>
      <c r="P7311" t="s">
        <v>25</v>
      </c>
      <c r="Q7311" t="s">
        <v>26</v>
      </c>
      <c r="S7311" s="11">
        <f t="shared" si="228"/>
        <v>0</v>
      </c>
      <c r="U7311" s="10">
        <f t="shared" si="229"/>
        <v>0</v>
      </c>
    </row>
    <row r="7312" spans="1:21" x14ac:dyDescent="0.25">
      <c r="A7312">
        <v>6767</v>
      </c>
      <c r="B7312" t="s">
        <v>21932</v>
      </c>
      <c r="C7312" t="s">
        <v>21933</v>
      </c>
      <c r="D7312">
        <v>42</v>
      </c>
      <c r="E7312" t="s">
        <v>29</v>
      </c>
      <c r="F7312" t="s">
        <v>134</v>
      </c>
      <c r="G7312" s="1">
        <v>44125</v>
      </c>
      <c r="H7312" t="s">
        <v>27296</v>
      </c>
      <c r="I7312">
        <v>2020</v>
      </c>
      <c r="J7312" t="s">
        <v>27319</v>
      </c>
      <c r="K7312" t="s">
        <v>59</v>
      </c>
      <c r="L7312" t="s">
        <v>93</v>
      </c>
      <c r="M7312" t="s">
        <v>21934</v>
      </c>
      <c r="N7312" t="s">
        <v>24</v>
      </c>
      <c r="P7312" t="s">
        <v>25</v>
      </c>
      <c r="Q7312" t="s">
        <v>26</v>
      </c>
      <c r="R7312" s="2">
        <v>45078.200694444444</v>
      </c>
      <c r="S7312" s="11">
        <f t="shared" si="228"/>
        <v>4.8166666666511446</v>
      </c>
      <c r="U7312" s="10">
        <f t="shared" si="229"/>
        <v>0</v>
      </c>
    </row>
    <row r="7313" spans="1:21" x14ac:dyDescent="0.25">
      <c r="A7313">
        <v>6768</v>
      </c>
      <c r="B7313" t="s">
        <v>21935</v>
      </c>
      <c r="C7313" t="s">
        <v>21936</v>
      </c>
      <c r="D7313">
        <v>21</v>
      </c>
      <c r="E7313" t="s">
        <v>19</v>
      </c>
      <c r="F7313" t="s">
        <v>112</v>
      </c>
      <c r="G7313" s="1">
        <v>44170</v>
      </c>
      <c r="H7313" t="s">
        <v>27299</v>
      </c>
      <c r="I7313">
        <v>2020</v>
      </c>
      <c r="J7313" t="s">
        <v>27321</v>
      </c>
      <c r="K7313" t="s">
        <v>67</v>
      </c>
      <c r="L7313" t="s">
        <v>46</v>
      </c>
      <c r="M7313" t="s">
        <v>21937</v>
      </c>
      <c r="N7313" t="s">
        <v>62</v>
      </c>
      <c r="P7313" t="s">
        <v>89</v>
      </c>
      <c r="Q7313" t="s">
        <v>55</v>
      </c>
      <c r="S7313" s="11">
        <f t="shared" si="228"/>
        <v>0</v>
      </c>
      <c r="U7313" s="10">
        <f t="shared" si="229"/>
        <v>0</v>
      </c>
    </row>
    <row r="7314" spans="1:21" x14ac:dyDescent="0.25">
      <c r="A7314">
        <v>6770</v>
      </c>
      <c r="B7314" t="s">
        <v>21941</v>
      </c>
      <c r="C7314" t="s">
        <v>21942</v>
      </c>
      <c r="D7314">
        <v>37</v>
      </c>
      <c r="E7314" t="s">
        <v>58</v>
      </c>
      <c r="F7314" t="s">
        <v>397</v>
      </c>
      <c r="G7314" s="1">
        <v>43879</v>
      </c>
      <c r="H7314" t="s">
        <v>27293</v>
      </c>
      <c r="I7314">
        <v>2020</v>
      </c>
      <c r="J7314" t="s">
        <v>27308</v>
      </c>
      <c r="K7314" t="s">
        <v>67</v>
      </c>
      <c r="L7314" t="s">
        <v>46</v>
      </c>
      <c r="M7314" t="s">
        <v>21943</v>
      </c>
      <c r="N7314" t="s">
        <v>62</v>
      </c>
      <c r="P7314" t="s">
        <v>25</v>
      </c>
      <c r="Q7314" t="s">
        <v>55</v>
      </c>
      <c r="S7314" s="11">
        <f t="shared" si="228"/>
        <v>0</v>
      </c>
      <c r="U7314" s="10">
        <f t="shared" si="229"/>
        <v>0</v>
      </c>
    </row>
    <row r="7315" spans="1:21" x14ac:dyDescent="0.25">
      <c r="A7315">
        <v>6771</v>
      </c>
      <c r="B7315" t="s">
        <v>21944</v>
      </c>
      <c r="C7315" t="s">
        <v>21945</v>
      </c>
      <c r="D7315">
        <v>33</v>
      </c>
      <c r="E7315" t="s">
        <v>29</v>
      </c>
      <c r="F7315" t="s">
        <v>30</v>
      </c>
      <c r="G7315" s="1">
        <v>44024</v>
      </c>
      <c r="H7315" t="s">
        <v>27291</v>
      </c>
      <c r="I7315">
        <v>2020</v>
      </c>
      <c r="J7315" t="s">
        <v>27306</v>
      </c>
      <c r="K7315" t="s">
        <v>45</v>
      </c>
      <c r="L7315" t="s">
        <v>52</v>
      </c>
      <c r="M7315" t="s">
        <v>21946</v>
      </c>
      <c r="N7315" t="s">
        <v>62</v>
      </c>
      <c r="P7315" t="s">
        <v>25</v>
      </c>
      <c r="Q7315" t="s">
        <v>83</v>
      </c>
      <c r="S7315" s="11">
        <f t="shared" si="228"/>
        <v>0</v>
      </c>
      <c r="U7315" s="10">
        <f t="shared" si="229"/>
        <v>0</v>
      </c>
    </row>
    <row r="7316" spans="1:21" x14ac:dyDescent="0.25">
      <c r="A7316">
        <v>6772</v>
      </c>
      <c r="B7316" t="s">
        <v>21703</v>
      </c>
      <c r="C7316" t="s">
        <v>21947</v>
      </c>
      <c r="D7316">
        <v>24</v>
      </c>
      <c r="E7316" t="s">
        <v>29</v>
      </c>
      <c r="F7316" t="s">
        <v>421</v>
      </c>
      <c r="G7316" s="1">
        <v>44534</v>
      </c>
      <c r="H7316" t="s">
        <v>27299</v>
      </c>
      <c r="I7316">
        <v>2021</v>
      </c>
      <c r="J7316" t="s">
        <v>27322</v>
      </c>
      <c r="K7316" t="s">
        <v>67</v>
      </c>
      <c r="L7316" t="s">
        <v>99</v>
      </c>
      <c r="M7316" t="s">
        <v>21948</v>
      </c>
      <c r="N7316" t="s">
        <v>24</v>
      </c>
      <c r="P7316" t="s">
        <v>143</v>
      </c>
      <c r="Q7316" t="s">
        <v>33</v>
      </c>
      <c r="R7316" s="2">
        <v>45078.397222222222</v>
      </c>
      <c r="S7316" s="11">
        <f t="shared" si="228"/>
        <v>9.5333333333255723</v>
      </c>
      <c r="U7316" s="10">
        <f t="shared" si="229"/>
        <v>0</v>
      </c>
    </row>
    <row r="7317" spans="1:21" x14ac:dyDescent="0.25">
      <c r="A7317">
        <v>6773</v>
      </c>
      <c r="B7317" t="s">
        <v>21949</v>
      </c>
      <c r="C7317" t="s">
        <v>21950</v>
      </c>
      <c r="D7317">
        <v>19</v>
      </c>
      <c r="E7317" t="s">
        <v>29</v>
      </c>
      <c r="F7317" t="s">
        <v>339</v>
      </c>
      <c r="G7317" s="1">
        <v>44440</v>
      </c>
      <c r="H7317" t="s">
        <v>27298</v>
      </c>
      <c r="I7317">
        <v>2021</v>
      </c>
      <c r="J7317" t="s">
        <v>27315</v>
      </c>
      <c r="K7317" t="s">
        <v>21</v>
      </c>
      <c r="L7317" t="s">
        <v>59</v>
      </c>
      <c r="M7317" t="s">
        <v>21951</v>
      </c>
      <c r="N7317" t="s">
        <v>24</v>
      </c>
      <c r="P7317" t="s">
        <v>41</v>
      </c>
      <c r="Q7317" t="s">
        <v>55</v>
      </c>
      <c r="R7317" s="2">
        <v>45078.387499999997</v>
      </c>
      <c r="S7317" s="11">
        <f t="shared" si="228"/>
        <v>9.2999999999301508</v>
      </c>
      <c r="U7317" s="10">
        <f t="shared" si="229"/>
        <v>0</v>
      </c>
    </row>
    <row r="7318" spans="1:21" x14ac:dyDescent="0.25">
      <c r="A7318">
        <v>6776</v>
      </c>
      <c r="B7318" t="s">
        <v>21960</v>
      </c>
      <c r="C7318" t="s">
        <v>21961</v>
      </c>
      <c r="D7318">
        <v>61</v>
      </c>
      <c r="E7318" t="s">
        <v>19</v>
      </c>
      <c r="F7318" t="s">
        <v>129</v>
      </c>
      <c r="G7318" s="1">
        <v>44273</v>
      </c>
      <c r="H7318" t="s">
        <v>27289</v>
      </c>
      <c r="I7318">
        <v>2021</v>
      </c>
      <c r="J7318" t="s">
        <v>27304</v>
      </c>
      <c r="K7318" t="s">
        <v>21</v>
      </c>
      <c r="L7318" t="s">
        <v>22</v>
      </c>
      <c r="M7318" t="s">
        <v>21962</v>
      </c>
      <c r="N7318" t="s">
        <v>24</v>
      </c>
      <c r="P7318" t="s">
        <v>25</v>
      </c>
      <c r="Q7318" t="s">
        <v>55</v>
      </c>
      <c r="R7318" s="2">
        <v>45078.831944444442</v>
      </c>
      <c r="S7318" s="11">
        <f t="shared" si="228"/>
        <v>19.96666666661622</v>
      </c>
      <c r="U7318" s="10">
        <f t="shared" si="229"/>
        <v>0</v>
      </c>
    </row>
    <row r="7319" spans="1:21" x14ac:dyDescent="0.25">
      <c r="A7319">
        <v>6777</v>
      </c>
      <c r="B7319" t="s">
        <v>21963</v>
      </c>
      <c r="C7319" t="s">
        <v>21964</v>
      </c>
      <c r="D7319">
        <v>53</v>
      </c>
      <c r="E7319" t="s">
        <v>19</v>
      </c>
      <c r="F7319" t="s">
        <v>339</v>
      </c>
      <c r="G7319" s="1">
        <v>43966</v>
      </c>
      <c r="H7319" t="s">
        <v>27290</v>
      </c>
      <c r="I7319">
        <v>2020</v>
      </c>
      <c r="J7319" t="s">
        <v>27318</v>
      </c>
      <c r="K7319" t="s">
        <v>66</v>
      </c>
      <c r="L7319" t="s">
        <v>60</v>
      </c>
      <c r="M7319" t="s">
        <v>21965</v>
      </c>
      <c r="N7319" t="s">
        <v>24</v>
      </c>
      <c r="P7319" t="s">
        <v>41</v>
      </c>
      <c r="Q7319" t="s">
        <v>33</v>
      </c>
      <c r="R7319" s="2">
        <v>45078.574999999997</v>
      </c>
      <c r="S7319" s="11">
        <f t="shared" si="228"/>
        <v>13.799999999930151</v>
      </c>
      <c r="U7319" s="10">
        <f t="shared" si="229"/>
        <v>0</v>
      </c>
    </row>
    <row r="7320" spans="1:21" x14ac:dyDescent="0.25">
      <c r="A7320">
        <v>6779</v>
      </c>
      <c r="B7320" t="s">
        <v>21970</v>
      </c>
      <c r="C7320" t="s">
        <v>21971</v>
      </c>
      <c r="D7320">
        <v>58</v>
      </c>
      <c r="E7320" t="s">
        <v>58</v>
      </c>
      <c r="F7320" t="s">
        <v>281</v>
      </c>
      <c r="G7320" s="1">
        <v>44247</v>
      </c>
      <c r="H7320" t="s">
        <v>27293</v>
      </c>
      <c r="I7320">
        <v>2021</v>
      </c>
      <c r="J7320" t="s">
        <v>27324</v>
      </c>
      <c r="K7320" t="s">
        <v>21</v>
      </c>
      <c r="L7320" t="s">
        <v>60</v>
      </c>
      <c r="M7320" t="s">
        <v>21972</v>
      </c>
      <c r="N7320" t="s">
        <v>62</v>
      </c>
      <c r="P7320" t="s">
        <v>41</v>
      </c>
      <c r="Q7320" t="s">
        <v>33</v>
      </c>
      <c r="S7320" s="11">
        <f t="shared" si="228"/>
        <v>0</v>
      </c>
      <c r="U7320" s="10">
        <f t="shared" si="229"/>
        <v>0</v>
      </c>
    </row>
    <row r="7321" spans="1:21" x14ac:dyDescent="0.25">
      <c r="A7321">
        <v>6781</v>
      </c>
      <c r="B7321" t="s">
        <v>21977</v>
      </c>
      <c r="C7321" t="s">
        <v>21978</v>
      </c>
      <c r="D7321">
        <v>56</v>
      </c>
      <c r="E7321" t="s">
        <v>29</v>
      </c>
      <c r="F7321" t="s">
        <v>129</v>
      </c>
      <c r="G7321" s="1">
        <v>44246</v>
      </c>
      <c r="H7321" t="s">
        <v>27293</v>
      </c>
      <c r="I7321">
        <v>2021</v>
      </c>
      <c r="J7321" t="s">
        <v>27324</v>
      </c>
      <c r="K7321" t="s">
        <v>59</v>
      </c>
      <c r="L7321" t="s">
        <v>113</v>
      </c>
      <c r="M7321" t="s">
        <v>21979</v>
      </c>
      <c r="N7321" t="s">
        <v>24</v>
      </c>
      <c r="P7321" t="s">
        <v>89</v>
      </c>
      <c r="Q7321" t="s">
        <v>26</v>
      </c>
      <c r="R7321" s="2">
        <v>45078.01666666667</v>
      </c>
      <c r="S7321" s="11">
        <f t="shared" si="228"/>
        <v>0.40000000008149073</v>
      </c>
      <c r="U7321" s="10">
        <f t="shared" si="229"/>
        <v>0</v>
      </c>
    </row>
    <row r="7322" spans="1:21" x14ac:dyDescent="0.25">
      <c r="A7322">
        <v>6782</v>
      </c>
      <c r="B7322" t="s">
        <v>12285</v>
      </c>
      <c r="C7322" t="s">
        <v>21980</v>
      </c>
      <c r="D7322">
        <v>62</v>
      </c>
      <c r="E7322" t="s">
        <v>29</v>
      </c>
      <c r="F7322" t="s">
        <v>281</v>
      </c>
      <c r="G7322" s="1">
        <v>44060</v>
      </c>
      <c r="H7322" t="s">
        <v>27294</v>
      </c>
      <c r="I7322">
        <v>2020</v>
      </c>
      <c r="J7322" t="s">
        <v>27309</v>
      </c>
      <c r="K7322" t="s">
        <v>67</v>
      </c>
      <c r="L7322" t="s">
        <v>46</v>
      </c>
      <c r="M7322" t="s">
        <v>21981</v>
      </c>
      <c r="N7322" t="s">
        <v>62</v>
      </c>
      <c r="P7322" t="s">
        <v>143</v>
      </c>
      <c r="Q7322" t="s">
        <v>55</v>
      </c>
      <c r="S7322" s="11">
        <f t="shared" si="228"/>
        <v>0</v>
      </c>
      <c r="U7322" s="10">
        <f t="shared" si="229"/>
        <v>0</v>
      </c>
    </row>
    <row r="7323" spans="1:21" x14ac:dyDescent="0.25">
      <c r="A7323">
        <v>6783</v>
      </c>
      <c r="B7323" t="s">
        <v>21982</v>
      </c>
      <c r="C7323" t="s">
        <v>21983</v>
      </c>
      <c r="D7323">
        <v>50</v>
      </c>
      <c r="E7323" t="s">
        <v>58</v>
      </c>
      <c r="F7323" t="s">
        <v>421</v>
      </c>
      <c r="G7323" s="1">
        <v>44321</v>
      </c>
      <c r="H7323" t="s">
        <v>27290</v>
      </c>
      <c r="I7323">
        <v>2021</v>
      </c>
      <c r="J7323" t="s">
        <v>27305</v>
      </c>
      <c r="K7323" t="s">
        <v>45</v>
      </c>
      <c r="L7323" t="s">
        <v>52</v>
      </c>
      <c r="M7323" t="s">
        <v>21984</v>
      </c>
      <c r="N7323" t="s">
        <v>24</v>
      </c>
      <c r="P7323" t="s">
        <v>25</v>
      </c>
      <c r="Q7323" t="s">
        <v>26</v>
      </c>
      <c r="R7323" s="2">
        <v>45078.854166666664</v>
      </c>
      <c r="S7323" s="11">
        <f t="shared" si="228"/>
        <v>20.499999999941792</v>
      </c>
      <c r="U7323" s="10">
        <f t="shared" si="229"/>
        <v>0</v>
      </c>
    </row>
    <row r="7324" spans="1:21" x14ac:dyDescent="0.25">
      <c r="A7324">
        <v>6787</v>
      </c>
      <c r="B7324" t="s">
        <v>21996</v>
      </c>
      <c r="C7324" t="s">
        <v>21997</v>
      </c>
      <c r="D7324">
        <v>20</v>
      </c>
      <c r="E7324" t="s">
        <v>58</v>
      </c>
      <c r="F7324" t="s">
        <v>219</v>
      </c>
      <c r="G7324" s="1">
        <v>43878</v>
      </c>
      <c r="H7324" t="s">
        <v>27293</v>
      </c>
      <c r="I7324">
        <v>2020</v>
      </c>
      <c r="J7324" t="s">
        <v>27308</v>
      </c>
      <c r="K7324" t="s">
        <v>21</v>
      </c>
      <c r="L7324" t="s">
        <v>99</v>
      </c>
      <c r="M7324" t="s">
        <v>21998</v>
      </c>
      <c r="N7324" t="s">
        <v>62</v>
      </c>
      <c r="P7324" t="s">
        <v>89</v>
      </c>
      <c r="Q7324" t="s">
        <v>33</v>
      </c>
      <c r="S7324" s="11">
        <f t="shared" si="228"/>
        <v>0</v>
      </c>
      <c r="U7324" s="10">
        <f t="shared" si="229"/>
        <v>0</v>
      </c>
    </row>
    <row r="7325" spans="1:21" x14ac:dyDescent="0.25">
      <c r="A7325">
        <v>6788</v>
      </c>
      <c r="B7325" t="s">
        <v>11946</v>
      </c>
      <c r="C7325" t="s">
        <v>21999</v>
      </c>
      <c r="D7325">
        <v>51</v>
      </c>
      <c r="E7325" t="s">
        <v>58</v>
      </c>
      <c r="F7325" t="s">
        <v>92</v>
      </c>
      <c r="G7325" s="1">
        <v>44086</v>
      </c>
      <c r="H7325" t="s">
        <v>27298</v>
      </c>
      <c r="I7325">
        <v>2020</v>
      </c>
      <c r="J7325" t="s">
        <v>27314</v>
      </c>
      <c r="K7325" t="s">
        <v>67</v>
      </c>
      <c r="L7325" t="s">
        <v>77</v>
      </c>
      <c r="M7325" t="s">
        <v>22000</v>
      </c>
      <c r="N7325" t="s">
        <v>24</v>
      </c>
      <c r="P7325" t="s">
        <v>143</v>
      </c>
      <c r="Q7325" t="s">
        <v>83</v>
      </c>
      <c r="R7325" s="2">
        <v>45078.415972222225</v>
      </c>
      <c r="S7325" s="11">
        <f t="shared" si="228"/>
        <v>9.9833333333954215</v>
      </c>
      <c r="U7325" s="10">
        <f t="shared" si="229"/>
        <v>0</v>
      </c>
    </row>
    <row r="7326" spans="1:21" x14ac:dyDescent="0.25">
      <c r="A7326">
        <v>6789</v>
      </c>
      <c r="B7326" t="s">
        <v>22001</v>
      </c>
      <c r="C7326" t="s">
        <v>22002</v>
      </c>
      <c r="D7326">
        <v>46</v>
      </c>
      <c r="E7326" t="s">
        <v>19</v>
      </c>
      <c r="F7326" t="s">
        <v>383</v>
      </c>
      <c r="G7326" s="1">
        <v>44175</v>
      </c>
      <c r="H7326" t="s">
        <v>27299</v>
      </c>
      <c r="I7326">
        <v>2020</v>
      </c>
      <c r="J7326" t="s">
        <v>27321</v>
      </c>
      <c r="K7326" t="s">
        <v>66</v>
      </c>
      <c r="L7326" t="s">
        <v>150</v>
      </c>
      <c r="M7326" t="s">
        <v>22003</v>
      </c>
      <c r="N7326" t="s">
        <v>62</v>
      </c>
      <c r="P7326" t="s">
        <v>41</v>
      </c>
      <c r="Q7326" t="s">
        <v>83</v>
      </c>
      <c r="S7326" s="11">
        <f t="shared" si="228"/>
        <v>0</v>
      </c>
      <c r="U7326" s="10">
        <f t="shared" si="229"/>
        <v>0</v>
      </c>
    </row>
    <row r="7327" spans="1:21" x14ac:dyDescent="0.25">
      <c r="A7327">
        <v>6790</v>
      </c>
      <c r="B7327" t="s">
        <v>22004</v>
      </c>
      <c r="C7327" t="s">
        <v>22005</v>
      </c>
      <c r="D7327">
        <v>27</v>
      </c>
      <c r="E7327" t="s">
        <v>19</v>
      </c>
      <c r="F7327" t="s">
        <v>98</v>
      </c>
      <c r="G7327" s="1">
        <v>44421</v>
      </c>
      <c r="H7327" t="s">
        <v>27294</v>
      </c>
      <c r="I7327">
        <v>2021</v>
      </c>
      <c r="J7327" t="s">
        <v>27316</v>
      </c>
      <c r="K7327" t="s">
        <v>67</v>
      </c>
      <c r="L7327" t="s">
        <v>177</v>
      </c>
      <c r="M7327" t="s">
        <v>22006</v>
      </c>
      <c r="N7327" t="s">
        <v>62</v>
      </c>
      <c r="P7327" t="s">
        <v>143</v>
      </c>
      <c r="Q7327" t="s">
        <v>55</v>
      </c>
      <c r="S7327" s="11">
        <f t="shared" si="228"/>
        <v>0</v>
      </c>
      <c r="U7327" s="10">
        <f t="shared" si="229"/>
        <v>0</v>
      </c>
    </row>
    <row r="7328" spans="1:21" x14ac:dyDescent="0.25">
      <c r="A7328">
        <v>6792</v>
      </c>
      <c r="B7328" t="s">
        <v>22011</v>
      </c>
      <c r="C7328" t="s">
        <v>22012</v>
      </c>
      <c r="D7328">
        <v>54</v>
      </c>
      <c r="E7328" t="s">
        <v>29</v>
      </c>
      <c r="F7328" t="s">
        <v>98</v>
      </c>
      <c r="G7328" s="1">
        <v>44110</v>
      </c>
      <c r="H7328" t="s">
        <v>27296</v>
      </c>
      <c r="I7328">
        <v>2020</v>
      </c>
      <c r="J7328" t="s">
        <v>27319</v>
      </c>
      <c r="K7328" t="s">
        <v>45</v>
      </c>
      <c r="L7328" t="s">
        <v>22</v>
      </c>
      <c r="M7328" t="s">
        <v>22013</v>
      </c>
      <c r="N7328" t="s">
        <v>62</v>
      </c>
      <c r="P7328" t="s">
        <v>41</v>
      </c>
      <c r="Q7328" t="s">
        <v>33</v>
      </c>
      <c r="S7328" s="11">
        <f t="shared" si="228"/>
        <v>0</v>
      </c>
      <c r="U7328" s="10">
        <f t="shared" si="229"/>
        <v>0</v>
      </c>
    </row>
    <row r="7329" spans="1:21" x14ac:dyDescent="0.25">
      <c r="A7329">
        <v>6793</v>
      </c>
      <c r="B7329" t="s">
        <v>22014</v>
      </c>
      <c r="C7329" t="s">
        <v>22015</v>
      </c>
      <c r="D7329">
        <v>38</v>
      </c>
      <c r="E7329" t="s">
        <v>58</v>
      </c>
      <c r="F7329" t="s">
        <v>149</v>
      </c>
      <c r="G7329" s="1">
        <v>43888</v>
      </c>
      <c r="H7329" t="s">
        <v>27293</v>
      </c>
      <c r="I7329">
        <v>2020</v>
      </c>
      <c r="J7329" t="s">
        <v>27308</v>
      </c>
      <c r="K7329" t="s">
        <v>21</v>
      </c>
      <c r="L7329" t="s">
        <v>46</v>
      </c>
      <c r="M7329" t="s">
        <v>22016</v>
      </c>
      <c r="N7329" t="s">
        <v>62</v>
      </c>
      <c r="P7329" t="s">
        <v>25</v>
      </c>
      <c r="Q7329" t="s">
        <v>33</v>
      </c>
      <c r="S7329" s="11">
        <f t="shared" si="228"/>
        <v>0</v>
      </c>
      <c r="U7329" s="10">
        <f t="shared" si="229"/>
        <v>0</v>
      </c>
    </row>
    <row r="7330" spans="1:21" x14ac:dyDescent="0.25">
      <c r="A7330">
        <v>6795</v>
      </c>
      <c r="B7330" t="s">
        <v>22020</v>
      </c>
      <c r="C7330" t="s">
        <v>22021</v>
      </c>
      <c r="D7330">
        <v>66</v>
      </c>
      <c r="E7330" t="s">
        <v>19</v>
      </c>
      <c r="F7330" t="s">
        <v>36</v>
      </c>
      <c r="G7330" s="1">
        <v>43931</v>
      </c>
      <c r="H7330" t="s">
        <v>27300</v>
      </c>
      <c r="I7330">
        <v>2020</v>
      </c>
      <c r="J7330" t="s">
        <v>27327</v>
      </c>
      <c r="K7330" t="s">
        <v>59</v>
      </c>
      <c r="L7330" t="s">
        <v>31</v>
      </c>
      <c r="M7330" t="s">
        <v>22022</v>
      </c>
      <c r="N7330" t="s">
        <v>62</v>
      </c>
      <c r="P7330" t="s">
        <v>41</v>
      </c>
      <c r="Q7330" t="s">
        <v>33</v>
      </c>
      <c r="S7330" s="11">
        <f t="shared" si="228"/>
        <v>0</v>
      </c>
      <c r="U7330" s="10">
        <f t="shared" si="229"/>
        <v>0</v>
      </c>
    </row>
    <row r="7331" spans="1:21" x14ac:dyDescent="0.25">
      <c r="A7331">
        <v>6796</v>
      </c>
      <c r="B7331" t="s">
        <v>22023</v>
      </c>
      <c r="C7331" t="s">
        <v>22024</v>
      </c>
      <c r="D7331">
        <v>24</v>
      </c>
      <c r="E7331" t="s">
        <v>58</v>
      </c>
      <c r="F7331" t="s">
        <v>173</v>
      </c>
      <c r="G7331" s="1">
        <v>44445</v>
      </c>
      <c r="H7331" t="s">
        <v>27298</v>
      </c>
      <c r="I7331">
        <v>2021</v>
      </c>
      <c r="J7331" t="s">
        <v>27315</v>
      </c>
      <c r="K7331" t="s">
        <v>67</v>
      </c>
      <c r="L7331" t="s">
        <v>52</v>
      </c>
      <c r="M7331" t="s">
        <v>22025</v>
      </c>
      <c r="N7331" t="s">
        <v>62</v>
      </c>
      <c r="P7331" t="s">
        <v>25</v>
      </c>
      <c r="Q7331" t="s">
        <v>55</v>
      </c>
      <c r="S7331" s="11">
        <f t="shared" si="228"/>
        <v>0</v>
      </c>
      <c r="U7331" s="10">
        <f t="shared" si="229"/>
        <v>0</v>
      </c>
    </row>
    <row r="7332" spans="1:21" x14ac:dyDescent="0.25">
      <c r="A7332">
        <v>6797</v>
      </c>
      <c r="B7332" t="s">
        <v>22026</v>
      </c>
      <c r="C7332" t="s">
        <v>22027</v>
      </c>
      <c r="D7332">
        <v>39</v>
      </c>
      <c r="E7332" t="s">
        <v>29</v>
      </c>
      <c r="F7332" t="s">
        <v>655</v>
      </c>
      <c r="G7332" s="1">
        <v>43833</v>
      </c>
      <c r="H7332" t="s">
        <v>27295</v>
      </c>
      <c r="I7332">
        <v>2020</v>
      </c>
      <c r="J7332" t="s">
        <v>27325</v>
      </c>
      <c r="K7332" t="s">
        <v>59</v>
      </c>
      <c r="L7332" t="s">
        <v>177</v>
      </c>
      <c r="M7332" t="s">
        <v>22028</v>
      </c>
      <c r="N7332" t="s">
        <v>24</v>
      </c>
      <c r="P7332" t="s">
        <v>41</v>
      </c>
      <c r="Q7332" t="s">
        <v>55</v>
      </c>
      <c r="R7332" s="2">
        <v>45078.122916666667</v>
      </c>
      <c r="S7332" s="11">
        <f t="shared" si="228"/>
        <v>2.9500000000116415</v>
      </c>
      <c r="U7332" s="10">
        <f t="shared" si="229"/>
        <v>0</v>
      </c>
    </row>
    <row r="7333" spans="1:21" x14ac:dyDescent="0.25">
      <c r="A7333">
        <v>6798</v>
      </c>
      <c r="B7333" t="s">
        <v>3860</v>
      </c>
      <c r="C7333" t="s">
        <v>22029</v>
      </c>
      <c r="D7333">
        <v>61</v>
      </c>
      <c r="E7333" t="s">
        <v>58</v>
      </c>
      <c r="F7333" t="s">
        <v>71</v>
      </c>
      <c r="G7333" s="1">
        <v>44027</v>
      </c>
      <c r="H7333" t="s">
        <v>27291</v>
      </c>
      <c r="I7333">
        <v>2020</v>
      </c>
      <c r="J7333" t="s">
        <v>27306</v>
      </c>
      <c r="K7333" t="s">
        <v>67</v>
      </c>
      <c r="L7333" t="s">
        <v>99</v>
      </c>
      <c r="M7333" t="s">
        <v>22030</v>
      </c>
      <c r="N7333" t="s">
        <v>62</v>
      </c>
      <c r="P7333" t="s">
        <v>25</v>
      </c>
      <c r="Q7333" t="s">
        <v>55</v>
      </c>
      <c r="S7333" s="11">
        <f t="shared" si="228"/>
        <v>0</v>
      </c>
      <c r="U7333" s="10">
        <f t="shared" si="229"/>
        <v>0</v>
      </c>
    </row>
    <row r="7334" spans="1:21" x14ac:dyDescent="0.25">
      <c r="A7334">
        <v>6799</v>
      </c>
      <c r="B7334" t="s">
        <v>22031</v>
      </c>
      <c r="C7334" t="s">
        <v>22032</v>
      </c>
      <c r="D7334">
        <v>42</v>
      </c>
      <c r="E7334" t="s">
        <v>58</v>
      </c>
      <c r="F7334" t="s">
        <v>281</v>
      </c>
      <c r="G7334" s="1">
        <v>44077</v>
      </c>
      <c r="H7334" t="s">
        <v>27298</v>
      </c>
      <c r="I7334">
        <v>2020</v>
      </c>
      <c r="J7334" t="s">
        <v>27314</v>
      </c>
      <c r="K7334" t="s">
        <v>21</v>
      </c>
      <c r="L7334" t="s">
        <v>46</v>
      </c>
      <c r="M7334" t="s">
        <v>22033</v>
      </c>
      <c r="N7334" t="s">
        <v>24</v>
      </c>
      <c r="P7334" t="s">
        <v>89</v>
      </c>
      <c r="Q7334" t="s">
        <v>33</v>
      </c>
      <c r="R7334" s="2">
        <v>45078.38958333333</v>
      </c>
      <c r="S7334" s="11">
        <f t="shared" si="228"/>
        <v>9.3499999999185093</v>
      </c>
      <c r="U7334" s="10">
        <f t="shared" si="229"/>
        <v>0</v>
      </c>
    </row>
    <row r="7335" spans="1:21" x14ac:dyDescent="0.25">
      <c r="A7335">
        <v>6800</v>
      </c>
      <c r="B7335" t="s">
        <v>22034</v>
      </c>
      <c r="C7335" t="s">
        <v>22035</v>
      </c>
      <c r="D7335">
        <v>21</v>
      </c>
      <c r="E7335" t="s">
        <v>29</v>
      </c>
      <c r="F7335" t="s">
        <v>98</v>
      </c>
      <c r="G7335" s="1">
        <v>44133</v>
      </c>
      <c r="H7335" t="s">
        <v>27296</v>
      </c>
      <c r="I7335">
        <v>2020</v>
      </c>
      <c r="J7335" t="s">
        <v>27319</v>
      </c>
      <c r="K7335" t="s">
        <v>21</v>
      </c>
      <c r="L7335" t="s">
        <v>93</v>
      </c>
      <c r="M7335" t="s">
        <v>1782</v>
      </c>
      <c r="N7335" t="s">
        <v>24</v>
      </c>
      <c r="P7335" t="s">
        <v>41</v>
      </c>
      <c r="Q7335" t="s">
        <v>55</v>
      </c>
      <c r="R7335" s="2">
        <v>45078.11041666667</v>
      </c>
      <c r="S7335" s="11">
        <f t="shared" si="228"/>
        <v>2.6500000000814907</v>
      </c>
      <c r="U7335" s="10">
        <f t="shared" si="229"/>
        <v>0</v>
      </c>
    </row>
    <row r="7336" spans="1:21" x14ac:dyDescent="0.25">
      <c r="A7336">
        <v>6801</v>
      </c>
      <c r="B7336" t="s">
        <v>22036</v>
      </c>
      <c r="C7336" t="s">
        <v>22037</v>
      </c>
      <c r="D7336">
        <v>48</v>
      </c>
      <c r="E7336" t="s">
        <v>58</v>
      </c>
      <c r="F7336" t="s">
        <v>30</v>
      </c>
      <c r="G7336" s="1">
        <v>44228</v>
      </c>
      <c r="H7336" t="s">
        <v>27293</v>
      </c>
      <c r="I7336">
        <v>2021</v>
      </c>
      <c r="J7336" t="s">
        <v>27324</v>
      </c>
      <c r="K7336" t="s">
        <v>21</v>
      </c>
      <c r="L7336" t="s">
        <v>31</v>
      </c>
      <c r="M7336" t="s">
        <v>22038</v>
      </c>
      <c r="N7336" t="s">
        <v>24</v>
      </c>
      <c r="P7336" t="s">
        <v>143</v>
      </c>
      <c r="Q7336" t="s">
        <v>33</v>
      </c>
      <c r="R7336" s="2">
        <v>45078.906944444447</v>
      </c>
      <c r="S7336" s="11">
        <f t="shared" si="228"/>
        <v>21.766666666720994</v>
      </c>
      <c r="U7336" s="10">
        <f t="shared" si="229"/>
        <v>0</v>
      </c>
    </row>
    <row r="7337" spans="1:21" x14ac:dyDescent="0.25">
      <c r="A7337">
        <v>6802</v>
      </c>
      <c r="B7337" t="s">
        <v>22039</v>
      </c>
      <c r="C7337" t="s">
        <v>22040</v>
      </c>
      <c r="D7337">
        <v>66</v>
      </c>
      <c r="E7337" t="s">
        <v>29</v>
      </c>
      <c r="F7337" t="s">
        <v>134</v>
      </c>
      <c r="G7337" s="1">
        <v>44271</v>
      </c>
      <c r="H7337" t="s">
        <v>27289</v>
      </c>
      <c r="I7337">
        <v>2021</v>
      </c>
      <c r="J7337" t="s">
        <v>27304</v>
      </c>
      <c r="K7337" t="s">
        <v>21</v>
      </c>
      <c r="L7337" t="s">
        <v>150</v>
      </c>
      <c r="M7337" t="s">
        <v>22041</v>
      </c>
      <c r="N7337" t="s">
        <v>62</v>
      </c>
      <c r="P7337" t="s">
        <v>143</v>
      </c>
      <c r="Q7337" t="s">
        <v>55</v>
      </c>
      <c r="S7337" s="11">
        <f t="shared" si="228"/>
        <v>0</v>
      </c>
      <c r="U7337" s="10">
        <f t="shared" si="229"/>
        <v>0</v>
      </c>
    </row>
    <row r="7338" spans="1:21" x14ac:dyDescent="0.25">
      <c r="A7338">
        <v>6803</v>
      </c>
      <c r="B7338" t="s">
        <v>22042</v>
      </c>
      <c r="C7338" t="s">
        <v>22043</v>
      </c>
      <c r="D7338">
        <v>47</v>
      </c>
      <c r="E7338" t="s">
        <v>29</v>
      </c>
      <c r="F7338" t="s">
        <v>51</v>
      </c>
      <c r="G7338" s="1">
        <v>43831</v>
      </c>
      <c r="H7338" t="s">
        <v>27295</v>
      </c>
      <c r="I7338">
        <v>2020</v>
      </c>
      <c r="J7338" t="s">
        <v>27325</v>
      </c>
      <c r="K7338" t="s">
        <v>66</v>
      </c>
      <c r="L7338" t="s">
        <v>77</v>
      </c>
      <c r="M7338" t="s">
        <v>22044</v>
      </c>
      <c r="N7338" t="s">
        <v>62</v>
      </c>
      <c r="P7338" t="s">
        <v>41</v>
      </c>
      <c r="Q7338" t="s">
        <v>55</v>
      </c>
      <c r="S7338" s="11">
        <f t="shared" si="228"/>
        <v>0</v>
      </c>
      <c r="U7338" s="10">
        <f t="shared" si="229"/>
        <v>0</v>
      </c>
    </row>
    <row r="7339" spans="1:21" x14ac:dyDescent="0.25">
      <c r="A7339">
        <v>6804</v>
      </c>
      <c r="B7339" t="s">
        <v>22045</v>
      </c>
      <c r="C7339" t="s">
        <v>22046</v>
      </c>
      <c r="D7339">
        <v>52</v>
      </c>
      <c r="E7339" t="s">
        <v>19</v>
      </c>
      <c r="F7339" t="s">
        <v>211</v>
      </c>
      <c r="G7339" s="1">
        <v>44414</v>
      </c>
      <c r="H7339" t="s">
        <v>27294</v>
      </c>
      <c r="I7339">
        <v>2021</v>
      </c>
      <c r="J7339" t="s">
        <v>27316</v>
      </c>
      <c r="K7339" t="s">
        <v>59</v>
      </c>
      <c r="L7339" t="s">
        <v>46</v>
      </c>
      <c r="M7339" t="s">
        <v>22047</v>
      </c>
      <c r="N7339" t="s">
        <v>62</v>
      </c>
      <c r="P7339" t="s">
        <v>143</v>
      </c>
      <c r="Q7339" t="s">
        <v>83</v>
      </c>
      <c r="S7339" s="11">
        <f t="shared" si="228"/>
        <v>0</v>
      </c>
      <c r="U7339" s="10">
        <f t="shared" si="229"/>
        <v>0</v>
      </c>
    </row>
    <row r="7340" spans="1:21" x14ac:dyDescent="0.25">
      <c r="A7340">
        <v>6805</v>
      </c>
      <c r="B7340" t="s">
        <v>22048</v>
      </c>
      <c r="C7340" t="s">
        <v>22049</v>
      </c>
      <c r="D7340">
        <v>56</v>
      </c>
      <c r="E7340" t="s">
        <v>58</v>
      </c>
      <c r="F7340" t="s">
        <v>76</v>
      </c>
      <c r="G7340" s="1">
        <v>44128</v>
      </c>
      <c r="H7340" t="s">
        <v>27296</v>
      </c>
      <c r="I7340">
        <v>2020</v>
      </c>
      <c r="J7340" t="s">
        <v>27319</v>
      </c>
      <c r="K7340" t="s">
        <v>67</v>
      </c>
      <c r="L7340" t="s">
        <v>31</v>
      </c>
      <c r="M7340" t="s">
        <v>22050</v>
      </c>
      <c r="N7340" t="s">
        <v>62</v>
      </c>
      <c r="P7340" t="s">
        <v>25</v>
      </c>
      <c r="Q7340" t="s">
        <v>26</v>
      </c>
      <c r="S7340" s="11">
        <f t="shared" si="228"/>
        <v>0</v>
      </c>
      <c r="U7340" s="10">
        <f t="shared" si="229"/>
        <v>0</v>
      </c>
    </row>
    <row r="7341" spans="1:21" x14ac:dyDescent="0.25">
      <c r="A7341">
        <v>6806</v>
      </c>
      <c r="B7341" t="s">
        <v>22051</v>
      </c>
      <c r="C7341" t="s">
        <v>22052</v>
      </c>
      <c r="D7341">
        <v>69</v>
      </c>
      <c r="E7341" t="s">
        <v>58</v>
      </c>
      <c r="F7341" t="s">
        <v>421</v>
      </c>
      <c r="G7341" s="1">
        <v>43846</v>
      </c>
      <c r="H7341" t="s">
        <v>27295</v>
      </c>
      <c r="I7341">
        <v>2020</v>
      </c>
      <c r="J7341" t="s">
        <v>27325</v>
      </c>
      <c r="K7341" t="s">
        <v>66</v>
      </c>
      <c r="L7341" t="s">
        <v>46</v>
      </c>
      <c r="M7341" t="s">
        <v>22053</v>
      </c>
      <c r="N7341" t="s">
        <v>24</v>
      </c>
      <c r="P7341" t="s">
        <v>41</v>
      </c>
      <c r="Q7341" t="s">
        <v>33</v>
      </c>
      <c r="R7341" s="2">
        <v>45078.01666666667</v>
      </c>
      <c r="S7341" s="11">
        <f t="shared" si="228"/>
        <v>0.40000000008149073</v>
      </c>
      <c r="U7341" s="10">
        <f t="shared" si="229"/>
        <v>0</v>
      </c>
    </row>
    <row r="7342" spans="1:21" x14ac:dyDescent="0.25">
      <c r="A7342">
        <v>6807</v>
      </c>
      <c r="B7342" t="s">
        <v>22054</v>
      </c>
      <c r="C7342" t="s">
        <v>22055</v>
      </c>
      <c r="D7342">
        <v>26</v>
      </c>
      <c r="E7342" t="s">
        <v>58</v>
      </c>
      <c r="F7342" t="s">
        <v>485</v>
      </c>
      <c r="G7342" s="1">
        <v>44465</v>
      </c>
      <c r="H7342" t="s">
        <v>27298</v>
      </c>
      <c r="I7342">
        <v>2021</v>
      </c>
      <c r="J7342" t="s">
        <v>27315</v>
      </c>
      <c r="K7342" t="s">
        <v>59</v>
      </c>
      <c r="L7342" t="s">
        <v>177</v>
      </c>
      <c r="M7342" t="s">
        <v>10832</v>
      </c>
      <c r="N7342" t="s">
        <v>24</v>
      </c>
      <c r="P7342" t="s">
        <v>41</v>
      </c>
      <c r="Q7342" t="s">
        <v>33</v>
      </c>
      <c r="R7342" s="2">
        <v>45078.277777777781</v>
      </c>
      <c r="S7342" s="11">
        <f t="shared" si="228"/>
        <v>6.6666666667442769</v>
      </c>
      <c r="U7342" s="10">
        <f t="shared" si="229"/>
        <v>0</v>
      </c>
    </row>
    <row r="7343" spans="1:21" x14ac:dyDescent="0.25">
      <c r="A7343">
        <v>6808</v>
      </c>
      <c r="B7343" t="s">
        <v>22056</v>
      </c>
      <c r="C7343" t="s">
        <v>16641</v>
      </c>
      <c r="D7343">
        <v>21</v>
      </c>
      <c r="E7343" t="s">
        <v>19</v>
      </c>
      <c r="F7343" t="s">
        <v>107</v>
      </c>
      <c r="G7343" s="1">
        <v>44244</v>
      </c>
      <c r="H7343" t="s">
        <v>27293</v>
      </c>
      <c r="I7343">
        <v>2021</v>
      </c>
      <c r="J7343" t="s">
        <v>27324</v>
      </c>
      <c r="K7343" t="s">
        <v>59</v>
      </c>
      <c r="L7343" t="s">
        <v>67</v>
      </c>
      <c r="M7343" t="s">
        <v>22057</v>
      </c>
      <c r="N7343" t="s">
        <v>62</v>
      </c>
      <c r="P7343" t="s">
        <v>41</v>
      </c>
      <c r="Q7343" t="s">
        <v>55</v>
      </c>
      <c r="S7343" s="11">
        <f t="shared" si="228"/>
        <v>0</v>
      </c>
      <c r="U7343" s="10">
        <f t="shared" si="229"/>
        <v>0</v>
      </c>
    </row>
    <row r="7344" spans="1:21" x14ac:dyDescent="0.25">
      <c r="A7344">
        <v>6809</v>
      </c>
      <c r="B7344" t="s">
        <v>22058</v>
      </c>
      <c r="C7344" t="s">
        <v>22059</v>
      </c>
      <c r="D7344">
        <v>57</v>
      </c>
      <c r="E7344" t="s">
        <v>19</v>
      </c>
      <c r="F7344" t="s">
        <v>112</v>
      </c>
      <c r="G7344" s="1">
        <v>44133</v>
      </c>
      <c r="H7344" t="s">
        <v>27296</v>
      </c>
      <c r="I7344">
        <v>2020</v>
      </c>
      <c r="J7344" t="s">
        <v>27319</v>
      </c>
      <c r="K7344" t="s">
        <v>21</v>
      </c>
      <c r="L7344" t="s">
        <v>60</v>
      </c>
      <c r="M7344" t="s">
        <v>22060</v>
      </c>
      <c r="N7344" t="s">
        <v>62</v>
      </c>
      <c r="P7344" t="s">
        <v>25</v>
      </c>
      <c r="Q7344" t="s">
        <v>26</v>
      </c>
      <c r="S7344" s="11">
        <f t="shared" si="228"/>
        <v>0</v>
      </c>
      <c r="U7344" s="10">
        <f t="shared" si="229"/>
        <v>0</v>
      </c>
    </row>
    <row r="7345" spans="1:21" x14ac:dyDescent="0.25">
      <c r="A7345">
        <v>6810</v>
      </c>
      <c r="B7345" t="s">
        <v>22061</v>
      </c>
      <c r="C7345" t="s">
        <v>22062</v>
      </c>
      <c r="D7345">
        <v>67</v>
      </c>
      <c r="E7345" t="s">
        <v>58</v>
      </c>
      <c r="F7345" t="s">
        <v>81</v>
      </c>
      <c r="G7345" s="1">
        <v>44090</v>
      </c>
      <c r="H7345" t="s">
        <v>27298</v>
      </c>
      <c r="I7345">
        <v>2020</v>
      </c>
      <c r="J7345" t="s">
        <v>27314</v>
      </c>
      <c r="K7345" t="s">
        <v>59</v>
      </c>
      <c r="L7345" t="s">
        <v>60</v>
      </c>
      <c r="M7345" t="s">
        <v>22063</v>
      </c>
      <c r="N7345" t="s">
        <v>62</v>
      </c>
      <c r="P7345" t="s">
        <v>89</v>
      </c>
      <c r="Q7345" t="s">
        <v>55</v>
      </c>
      <c r="S7345" s="11">
        <f t="shared" si="228"/>
        <v>0</v>
      </c>
      <c r="U7345" s="10">
        <f t="shared" si="229"/>
        <v>0</v>
      </c>
    </row>
    <row r="7346" spans="1:21" x14ac:dyDescent="0.25">
      <c r="A7346">
        <v>6811</v>
      </c>
      <c r="B7346" t="s">
        <v>22064</v>
      </c>
      <c r="C7346" t="s">
        <v>22065</v>
      </c>
      <c r="D7346">
        <v>19</v>
      </c>
      <c r="E7346" t="s">
        <v>29</v>
      </c>
      <c r="F7346" t="s">
        <v>112</v>
      </c>
      <c r="G7346" s="1">
        <v>43838</v>
      </c>
      <c r="H7346" t="s">
        <v>27295</v>
      </c>
      <c r="I7346">
        <v>2020</v>
      </c>
      <c r="J7346" t="s">
        <v>27325</v>
      </c>
      <c r="K7346" t="s">
        <v>21</v>
      </c>
      <c r="L7346" t="s">
        <v>72</v>
      </c>
      <c r="M7346" t="s">
        <v>22066</v>
      </c>
      <c r="N7346" t="s">
        <v>24</v>
      </c>
      <c r="P7346" t="s">
        <v>89</v>
      </c>
      <c r="Q7346" t="s">
        <v>83</v>
      </c>
      <c r="R7346" s="2">
        <v>45078.758333333331</v>
      </c>
      <c r="S7346" s="11">
        <f t="shared" si="228"/>
        <v>18.199999999953434</v>
      </c>
      <c r="U7346" s="10">
        <f t="shared" si="229"/>
        <v>0</v>
      </c>
    </row>
    <row r="7347" spans="1:21" x14ac:dyDescent="0.25">
      <c r="A7347">
        <v>6812</v>
      </c>
      <c r="B7347" t="s">
        <v>22067</v>
      </c>
      <c r="C7347" t="s">
        <v>22068</v>
      </c>
      <c r="D7347">
        <v>34</v>
      </c>
      <c r="E7347" t="s">
        <v>29</v>
      </c>
      <c r="F7347" t="s">
        <v>211</v>
      </c>
      <c r="G7347" s="1">
        <v>44039</v>
      </c>
      <c r="H7347" t="s">
        <v>27291</v>
      </c>
      <c r="I7347">
        <v>2020</v>
      </c>
      <c r="J7347" t="s">
        <v>27306</v>
      </c>
      <c r="K7347" t="s">
        <v>67</v>
      </c>
      <c r="L7347" t="s">
        <v>67</v>
      </c>
      <c r="M7347" t="s">
        <v>22069</v>
      </c>
      <c r="N7347" t="s">
        <v>62</v>
      </c>
      <c r="P7347" t="s">
        <v>25</v>
      </c>
      <c r="Q7347" t="s">
        <v>33</v>
      </c>
      <c r="S7347" s="11">
        <f t="shared" si="228"/>
        <v>0</v>
      </c>
      <c r="U7347" s="10">
        <f t="shared" si="229"/>
        <v>0</v>
      </c>
    </row>
    <row r="7348" spans="1:21" x14ac:dyDescent="0.25">
      <c r="A7348">
        <v>6814</v>
      </c>
      <c r="B7348" t="s">
        <v>22074</v>
      </c>
      <c r="C7348" t="s">
        <v>22075</v>
      </c>
      <c r="D7348">
        <v>29</v>
      </c>
      <c r="E7348" t="s">
        <v>19</v>
      </c>
      <c r="F7348" t="s">
        <v>81</v>
      </c>
      <c r="G7348" s="1">
        <v>43981</v>
      </c>
      <c r="H7348" t="s">
        <v>27290</v>
      </c>
      <c r="I7348">
        <v>2020</v>
      </c>
      <c r="J7348" t="s">
        <v>27318</v>
      </c>
      <c r="K7348" t="s">
        <v>59</v>
      </c>
      <c r="L7348" t="s">
        <v>59</v>
      </c>
      <c r="M7348" t="s">
        <v>22076</v>
      </c>
      <c r="N7348" t="s">
        <v>24</v>
      </c>
      <c r="P7348" t="s">
        <v>41</v>
      </c>
      <c r="Q7348" t="s">
        <v>33</v>
      </c>
      <c r="R7348" s="2">
        <v>45078.876388888886</v>
      </c>
      <c r="S7348" s="11">
        <f t="shared" si="228"/>
        <v>21.033333333267365</v>
      </c>
      <c r="U7348" s="10">
        <f t="shared" si="229"/>
        <v>0</v>
      </c>
    </row>
    <row r="7349" spans="1:21" x14ac:dyDescent="0.25">
      <c r="A7349">
        <v>6818</v>
      </c>
      <c r="B7349" t="s">
        <v>22089</v>
      </c>
      <c r="C7349" t="s">
        <v>22090</v>
      </c>
      <c r="D7349">
        <v>26</v>
      </c>
      <c r="E7349" t="s">
        <v>58</v>
      </c>
      <c r="F7349" t="s">
        <v>699</v>
      </c>
      <c r="G7349" s="1">
        <v>44259</v>
      </c>
      <c r="H7349" t="s">
        <v>27289</v>
      </c>
      <c r="I7349">
        <v>2021</v>
      </c>
      <c r="J7349" t="s">
        <v>27304</v>
      </c>
      <c r="K7349" t="s">
        <v>66</v>
      </c>
      <c r="L7349" t="s">
        <v>37</v>
      </c>
      <c r="M7349" t="s">
        <v>22091</v>
      </c>
      <c r="N7349" t="s">
        <v>62</v>
      </c>
      <c r="P7349" t="s">
        <v>25</v>
      </c>
      <c r="Q7349" t="s">
        <v>26</v>
      </c>
      <c r="S7349" s="11">
        <f t="shared" si="228"/>
        <v>0</v>
      </c>
      <c r="U7349" s="10">
        <f t="shared" si="229"/>
        <v>0</v>
      </c>
    </row>
    <row r="7350" spans="1:21" x14ac:dyDescent="0.25">
      <c r="A7350">
        <v>6819</v>
      </c>
      <c r="B7350" t="s">
        <v>22092</v>
      </c>
      <c r="C7350" t="s">
        <v>22093</v>
      </c>
      <c r="D7350">
        <v>65</v>
      </c>
      <c r="E7350" t="s">
        <v>29</v>
      </c>
      <c r="F7350" t="s">
        <v>242</v>
      </c>
      <c r="G7350" s="1">
        <v>44502</v>
      </c>
      <c r="H7350" t="s">
        <v>27292</v>
      </c>
      <c r="I7350">
        <v>2021</v>
      </c>
      <c r="J7350" t="s">
        <v>27326</v>
      </c>
      <c r="K7350" t="s">
        <v>59</v>
      </c>
      <c r="L7350" t="s">
        <v>60</v>
      </c>
      <c r="M7350" t="s">
        <v>22094</v>
      </c>
      <c r="N7350" t="s">
        <v>62</v>
      </c>
      <c r="P7350" t="s">
        <v>25</v>
      </c>
      <c r="Q7350" t="s">
        <v>33</v>
      </c>
      <c r="S7350" s="11">
        <f t="shared" si="228"/>
        <v>0</v>
      </c>
      <c r="U7350" s="10">
        <f t="shared" si="229"/>
        <v>0</v>
      </c>
    </row>
    <row r="7351" spans="1:21" x14ac:dyDescent="0.25">
      <c r="A7351">
        <v>6820</v>
      </c>
      <c r="B7351" t="s">
        <v>22095</v>
      </c>
      <c r="C7351" t="s">
        <v>22096</v>
      </c>
      <c r="D7351">
        <v>54</v>
      </c>
      <c r="E7351" t="s">
        <v>19</v>
      </c>
      <c r="F7351" t="s">
        <v>397</v>
      </c>
      <c r="G7351" s="1">
        <v>44476</v>
      </c>
      <c r="H7351" t="s">
        <v>27296</v>
      </c>
      <c r="I7351">
        <v>2021</v>
      </c>
      <c r="J7351" t="s">
        <v>27312</v>
      </c>
      <c r="K7351" t="s">
        <v>21</v>
      </c>
      <c r="L7351" t="s">
        <v>72</v>
      </c>
      <c r="M7351" t="s">
        <v>22097</v>
      </c>
      <c r="N7351" t="s">
        <v>24</v>
      </c>
      <c r="P7351" t="s">
        <v>89</v>
      </c>
      <c r="Q7351" t="s">
        <v>55</v>
      </c>
      <c r="R7351" s="2">
        <v>45078.388194444444</v>
      </c>
      <c r="S7351" s="11">
        <f t="shared" si="228"/>
        <v>9.3166666666511446</v>
      </c>
      <c r="U7351" s="10">
        <f t="shared" si="229"/>
        <v>0</v>
      </c>
    </row>
    <row r="7352" spans="1:21" x14ac:dyDescent="0.25">
      <c r="A7352">
        <v>6822</v>
      </c>
      <c r="B7352" t="s">
        <v>2300</v>
      </c>
      <c r="C7352" t="s">
        <v>22102</v>
      </c>
      <c r="D7352">
        <v>67</v>
      </c>
      <c r="E7352" t="s">
        <v>58</v>
      </c>
      <c r="F7352" t="s">
        <v>339</v>
      </c>
      <c r="G7352" s="1">
        <v>43914</v>
      </c>
      <c r="H7352" t="s">
        <v>27289</v>
      </c>
      <c r="I7352">
        <v>2020</v>
      </c>
      <c r="J7352" t="s">
        <v>27310</v>
      </c>
      <c r="K7352" t="s">
        <v>67</v>
      </c>
      <c r="L7352" t="s">
        <v>93</v>
      </c>
      <c r="M7352" t="s">
        <v>22103</v>
      </c>
      <c r="N7352" t="s">
        <v>62</v>
      </c>
      <c r="P7352" t="s">
        <v>41</v>
      </c>
      <c r="Q7352" t="s">
        <v>26</v>
      </c>
      <c r="S7352" s="11">
        <f t="shared" si="228"/>
        <v>0</v>
      </c>
      <c r="U7352" s="10">
        <f t="shared" si="229"/>
        <v>0</v>
      </c>
    </row>
    <row r="7353" spans="1:21" x14ac:dyDescent="0.25">
      <c r="A7353">
        <v>6825</v>
      </c>
      <c r="B7353" t="s">
        <v>22111</v>
      </c>
      <c r="C7353" t="s">
        <v>22112</v>
      </c>
      <c r="D7353">
        <v>22</v>
      </c>
      <c r="E7353" t="s">
        <v>29</v>
      </c>
      <c r="F7353" t="s">
        <v>125</v>
      </c>
      <c r="G7353" s="1">
        <v>44198</v>
      </c>
      <c r="H7353" t="s">
        <v>27295</v>
      </c>
      <c r="I7353">
        <v>2021</v>
      </c>
      <c r="J7353" t="s">
        <v>27311</v>
      </c>
      <c r="K7353" t="s">
        <v>59</v>
      </c>
      <c r="L7353" t="s">
        <v>22</v>
      </c>
      <c r="M7353" t="s">
        <v>22113</v>
      </c>
      <c r="N7353" t="s">
        <v>24</v>
      </c>
      <c r="P7353" t="s">
        <v>25</v>
      </c>
      <c r="Q7353" t="s">
        <v>83</v>
      </c>
      <c r="R7353" s="2">
        <v>45078.670138888891</v>
      </c>
      <c r="S7353" s="11">
        <f t="shared" si="228"/>
        <v>16.083333333372138</v>
      </c>
      <c r="U7353" s="10">
        <f t="shared" si="229"/>
        <v>0</v>
      </c>
    </row>
    <row r="7354" spans="1:21" x14ac:dyDescent="0.25">
      <c r="A7354">
        <v>6826</v>
      </c>
      <c r="B7354" t="s">
        <v>22114</v>
      </c>
      <c r="C7354" t="s">
        <v>22115</v>
      </c>
      <c r="D7354">
        <v>23</v>
      </c>
      <c r="E7354" t="s">
        <v>29</v>
      </c>
      <c r="F7354" t="s">
        <v>286</v>
      </c>
      <c r="G7354" s="1">
        <v>44276</v>
      </c>
      <c r="H7354" t="s">
        <v>27289</v>
      </c>
      <c r="I7354">
        <v>2021</v>
      </c>
      <c r="J7354" t="s">
        <v>27304</v>
      </c>
      <c r="K7354" t="s">
        <v>67</v>
      </c>
      <c r="L7354" t="s">
        <v>59</v>
      </c>
      <c r="M7354" t="s">
        <v>22116</v>
      </c>
      <c r="N7354" t="s">
        <v>62</v>
      </c>
      <c r="P7354" t="s">
        <v>25</v>
      </c>
      <c r="Q7354" t="s">
        <v>55</v>
      </c>
      <c r="S7354" s="11">
        <f t="shared" si="228"/>
        <v>0</v>
      </c>
      <c r="U7354" s="10">
        <f t="shared" si="229"/>
        <v>0</v>
      </c>
    </row>
    <row r="7355" spans="1:21" x14ac:dyDescent="0.25">
      <c r="A7355">
        <v>6827</v>
      </c>
      <c r="B7355" t="s">
        <v>22117</v>
      </c>
      <c r="C7355" t="s">
        <v>22118</v>
      </c>
      <c r="D7355">
        <v>56</v>
      </c>
      <c r="E7355" t="s">
        <v>58</v>
      </c>
      <c r="F7355" t="s">
        <v>36</v>
      </c>
      <c r="G7355" s="1">
        <v>44427</v>
      </c>
      <c r="H7355" t="s">
        <v>27294</v>
      </c>
      <c r="I7355">
        <v>2021</v>
      </c>
      <c r="J7355" t="s">
        <v>27316</v>
      </c>
      <c r="K7355" t="s">
        <v>66</v>
      </c>
      <c r="L7355" t="s">
        <v>37</v>
      </c>
      <c r="M7355" t="s">
        <v>22119</v>
      </c>
      <c r="N7355" t="s">
        <v>24</v>
      </c>
      <c r="P7355" t="s">
        <v>143</v>
      </c>
      <c r="Q7355" t="s">
        <v>33</v>
      </c>
      <c r="R7355" s="2">
        <v>45078.822222222225</v>
      </c>
      <c r="S7355" s="11">
        <f t="shared" si="228"/>
        <v>19.733333333395422</v>
      </c>
      <c r="U7355" s="10">
        <f t="shared" si="229"/>
        <v>0</v>
      </c>
    </row>
    <row r="7356" spans="1:21" x14ac:dyDescent="0.25">
      <c r="A7356">
        <v>6828</v>
      </c>
      <c r="B7356" t="s">
        <v>22120</v>
      </c>
      <c r="C7356" t="s">
        <v>22121</v>
      </c>
      <c r="D7356">
        <v>43</v>
      </c>
      <c r="E7356" t="s">
        <v>29</v>
      </c>
      <c r="F7356" t="s">
        <v>699</v>
      </c>
      <c r="G7356" s="1">
        <v>44380</v>
      </c>
      <c r="H7356" t="s">
        <v>27291</v>
      </c>
      <c r="I7356">
        <v>2021</v>
      </c>
      <c r="J7356" t="s">
        <v>27317</v>
      </c>
      <c r="K7356" t="s">
        <v>66</v>
      </c>
      <c r="L7356" t="s">
        <v>177</v>
      </c>
      <c r="M7356" t="s">
        <v>22122</v>
      </c>
      <c r="N7356" t="s">
        <v>24</v>
      </c>
      <c r="P7356" t="s">
        <v>143</v>
      </c>
      <c r="Q7356" t="s">
        <v>26</v>
      </c>
      <c r="R7356" s="2">
        <v>45079.011805555558</v>
      </c>
      <c r="S7356" s="11">
        <f t="shared" si="228"/>
        <v>0.28333333338377997</v>
      </c>
      <c r="U7356" s="10">
        <f t="shared" si="229"/>
        <v>0</v>
      </c>
    </row>
    <row r="7357" spans="1:21" x14ac:dyDescent="0.25">
      <c r="A7357">
        <v>6831</v>
      </c>
      <c r="B7357" t="s">
        <v>22130</v>
      </c>
      <c r="C7357" t="s">
        <v>22131</v>
      </c>
      <c r="D7357">
        <v>36</v>
      </c>
      <c r="E7357" t="s">
        <v>29</v>
      </c>
      <c r="F7357" t="s">
        <v>71</v>
      </c>
      <c r="G7357" s="1">
        <v>43864</v>
      </c>
      <c r="H7357" t="s">
        <v>27293</v>
      </c>
      <c r="I7357">
        <v>2020</v>
      </c>
      <c r="J7357" t="s">
        <v>27308</v>
      </c>
      <c r="K7357" t="s">
        <v>45</v>
      </c>
      <c r="L7357" t="s">
        <v>113</v>
      </c>
      <c r="M7357" t="s">
        <v>4173</v>
      </c>
      <c r="N7357" t="s">
        <v>24</v>
      </c>
      <c r="P7357" t="s">
        <v>143</v>
      </c>
      <c r="Q7357" t="s">
        <v>33</v>
      </c>
      <c r="R7357" s="2">
        <v>45078.256944444445</v>
      </c>
      <c r="S7357" s="11">
        <f t="shared" si="228"/>
        <v>6.1666666666860692</v>
      </c>
      <c r="U7357" s="10">
        <f t="shared" si="229"/>
        <v>0</v>
      </c>
    </row>
    <row r="7358" spans="1:21" x14ac:dyDescent="0.25">
      <c r="A7358">
        <v>6832</v>
      </c>
      <c r="B7358" t="s">
        <v>22132</v>
      </c>
      <c r="C7358" t="s">
        <v>22133</v>
      </c>
      <c r="D7358">
        <v>41</v>
      </c>
      <c r="E7358" t="s">
        <v>19</v>
      </c>
      <c r="F7358" t="s">
        <v>286</v>
      </c>
      <c r="G7358" s="1">
        <v>44092</v>
      </c>
      <c r="H7358" t="s">
        <v>27298</v>
      </c>
      <c r="I7358">
        <v>2020</v>
      </c>
      <c r="J7358" t="s">
        <v>27314</v>
      </c>
      <c r="K7358" t="s">
        <v>21</v>
      </c>
      <c r="L7358" t="s">
        <v>22</v>
      </c>
      <c r="M7358" t="s">
        <v>22134</v>
      </c>
      <c r="N7358" t="s">
        <v>24</v>
      </c>
      <c r="P7358" t="s">
        <v>89</v>
      </c>
      <c r="Q7358" t="s">
        <v>55</v>
      </c>
      <c r="R7358" s="2">
        <v>45078.268750000003</v>
      </c>
      <c r="S7358" s="11">
        <f t="shared" si="228"/>
        <v>6.4500000000698492</v>
      </c>
      <c r="U7358" s="10">
        <f t="shared" si="229"/>
        <v>0</v>
      </c>
    </row>
    <row r="7359" spans="1:21" x14ac:dyDescent="0.25">
      <c r="A7359">
        <v>6834</v>
      </c>
      <c r="B7359" t="s">
        <v>22139</v>
      </c>
      <c r="C7359" t="s">
        <v>22140</v>
      </c>
      <c r="D7359">
        <v>55</v>
      </c>
      <c r="E7359" t="s">
        <v>29</v>
      </c>
      <c r="F7359" t="s">
        <v>157</v>
      </c>
      <c r="G7359" s="1">
        <v>44282</v>
      </c>
      <c r="H7359" t="s">
        <v>27289</v>
      </c>
      <c r="I7359">
        <v>2021</v>
      </c>
      <c r="J7359" t="s">
        <v>27304</v>
      </c>
      <c r="K7359" t="s">
        <v>59</v>
      </c>
      <c r="L7359" t="s">
        <v>60</v>
      </c>
      <c r="M7359" t="s">
        <v>22141</v>
      </c>
      <c r="N7359" t="s">
        <v>62</v>
      </c>
      <c r="P7359" t="s">
        <v>25</v>
      </c>
      <c r="Q7359" t="s">
        <v>26</v>
      </c>
      <c r="S7359" s="11">
        <f t="shared" si="228"/>
        <v>0</v>
      </c>
      <c r="U7359" s="10">
        <f t="shared" si="229"/>
        <v>0</v>
      </c>
    </row>
    <row r="7360" spans="1:21" x14ac:dyDescent="0.25">
      <c r="A7360">
        <v>6836</v>
      </c>
      <c r="B7360" t="s">
        <v>22146</v>
      </c>
      <c r="C7360" t="s">
        <v>22147</v>
      </c>
      <c r="D7360">
        <v>39</v>
      </c>
      <c r="E7360" t="s">
        <v>58</v>
      </c>
      <c r="F7360" t="s">
        <v>71</v>
      </c>
      <c r="G7360" s="1">
        <v>44143</v>
      </c>
      <c r="H7360" t="s">
        <v>27292</v>
      </c>
      <c r="I7360">
        <v>2020</v>
      </c>
      <c r="J7360" t="s">
        <v>27307</v>
      </c>
      <c r="K7360" t="s">
        <v>67</v>
      </c>
      <c r="L7360" t="s">
        <v>77</v>
      </c>
      <c r="M7360" t="s">
        <v>22148</v>
      </c>
      <c r="N7360" t="s">
        <v>62</v>
      </c>
      <c r="P7360" t="s">
        <v>89</v>
      </c>
      <c r="Q7360" t="s">
        <v>55</v>
      </c>
      <c r="S7360" s="11">
        <f t="shared" si="228"/>
        <v>0</v>
      </c>
      <c r="U7360" s="10">
        <f t="shared" si="229"/>
        <v>0</v>
      </c>
    </row>
    <row r="7361" spans="1:21" x14ac:dyDescent="0.25">
      <c r="A7361">
        <v>6837</v>
      </c>
      <c r="B7361" t="s">
        <v>22149</v>
      </c>
      <c r="C7361" t="s">
        <v>22150</v>
      </c>
      <c r="D7361">
        <v>21</v>
      </c>
      <c r="E7361" t="s">
        <v>29</v>
      </c>
      <c r="F7361" t="s">
        <v>211</v>
      </c>
      <c r="G7361" s="1">
        <v>43946</v>
      </c>
      <c r="H7361" t="s">
        <v>27300</v>
      </c>
      <c r="I7361">
        <v>2020</v>
      </c>
      <c r="J7361" t="s">
        <v>27327</v>
      </c>
      <c r="K7361" t="s">
        <v>59</v>
      </c>
      <c r="L7361" t="s">
        <v>141</v>
      </c>
      <c r="M7361" t="s">
        <v>22151</v>
      </c>
      <c r="N7361" t="s">
        <v>62</v>
      </c>
      <c r="P7361" t="s">
        <v>89</v>
      </c>
      <c r="Q7361" t="s">
        <v>83</v>
      </c>
      <c r="S7361" s="11">
        <f t="shared" si="228"/>
        <v>0</v>
      </c>
      <c r="U7361" s="10">
        <f t="shared" si="229"/>
        <v>0</v>
      </c>
    </row>
    <row r="7362" spans="1:21" x14ac:dyDescent="0.25">
      <c r="A7362">
        <v>6839</v>
      </c>
      <c r="B7362" t="s">
        <v>22155</v>
      </c>
      <c r="C7362" t="s">
        <v>22156</v>
      </c>
      <c r="D7362">
        <v>33</v>
      </c>
      <c r="E7362" t="s">
        <v>29</v>
      </c>
      <c r="F7362" t="s">
        <v>219</v>
      </c>
      <c r="G7362" s="1">
        <v>44124</v>
      </c>
      <c r="H7362" t="s">
        <v>27296</v>
      </c>
      <c r="I7362">
        <v>2020</v>
      </c>
      <c r="J7362" t="s">
        <v>27319</v>
      </c>
      <c r="K7362" t="s">
        <v>21</v>
      </c>
      <c r="L7362" t="s">
        <v>141</v>
      </c>
      <c r="M7362" t="s">
        <v>22157</v>
      </c>
      <c r="N7362" t="s">
        <v>24</v>
      </c>
      <c r="P7362" t="s">
        <v>143</v>
      </c>
      <c r="Q7362" t="s">
        <v>33</v>
      </c>
      <c r="R7362" s="2">
        <v>45078.368750000001</v>
      </c>
      <c r="S7362" s="11">
        <f t="shared" ref="S7362:S7425" si="230">(R7362-INT(R7362)) * 24</f>
        <v>8.8500000000349246</v>
      </c>
      <c r="U7362" s="10">
        <f t="shared" ref="U7362:U7425" si="231">(T7362 - INT(T7362)) * 24</f>
        <v>0</v>
      </c>
    </row>
    <row r="7363" spans="1:21" x14ac:dyDescent="0.25">
      <c r="A7363">
        <v>6841</v>
      </c>
      <c r="B7363" t="s">
        <v>22161</v>
      </c>
      <c r="C7363" t="s">
        <v>22162</v>
      </c>
      <c r="D7363">
        <v>29</v>
      </c>
      <c r="E7363" t="s">
        <v>58</v>
      </c>
      <c r="F7363" t="s">
        <v>485</v>
      </c>
      <c r="G7363" s="1">
        <v>44123</v>
      </c>
      <c r="H7363" t="s">
        <v>27296</v>
      </c>
      <c r="I7363">
        <v>2020</v>
      </c>
      <c r="J7363" t="s">
        <v>27319</v>
      </c>
      <c r="K7363" t="s">
        <v>45</v>
      </c>
      <c r="L7363" t="s">
        <v>52</v>
      </c>
      <c r="M7363" t="s">
        <v>22163</v>
      </c>
      <c r="N7363" t="s">
        <v>62</v>
      </c>
      <c r="P7363" t="s">
        <v>41</v>
      </c>
      <c r="Q7363" t="s">
        <v>26</v>
      </c>
      <c r="S7363" s="11">
        <f t="shared" si="230"/>
        <v>0</v>
      </c>
      <c r="U7363" s="10">
        <f t="shared" si="231"/>
        <v>0</v>
      </c>
    </row>
    <row r="7364" spans="1:21" x14ac:dyDescent="0.25">
      <c r="A7364">
        <v>6842</v>
      </c>
      <c r="B7364" t="s">
        <v>22164</v>
      </c>
      <c r="C7364" t="s">
        <v>22165</v>
      </c>
      <c r="D7364">
        <v>50</v>
      </c>
      <c r="E7364" t="s">
        <v>19</v>
      </c>
      <c r="F7364" t="s">
        <v>456</v>
      </c>
      <c r="G7364" s="1">
        <v>44407</v>
      </c>
      <c r="H7364" t="s">
        <v>27291</v>
      </c>
      <c r="I7364">
        <v>2021</v>
      </c>
      <c r="J7364" t="s">
        <v>27317</v>
      </c>
      <c r="K7364" t="s">
        <v>59</v>
      </c>
      <c r="L7364" t="s">
        <v>77</v>
      </c>
      <c r="M7364" t="s">
        <v>22166</v>
      </c>
      <c r="N7364" t="s">
        <v>24</v>
      </c>
      <c r="P7364" t="s">
        <v>89</v>
      </c>
      <c r="Q7364" t="s">
        <v>55</v>
      </c>
      <c r="R7364" s="2">
        <v>45078.448611111111</v>
      </c>
      <c r="S7364" s="11">
        <f t="shared" si="230"/>
        <v>10.766666666662786</v>
      </c>
      <c r="U7364" s="10">
        <f t="shared" si="231"/>
        <v>0</v>
      </c>
    </row>
    <row r="7365" spans="1:21" x14ac:dyDescent="0.25">
      <c r="A7365">
        <v>6843</v>
      </c>
      <c r="B7365" t="s">
        <v>22167</v>
      </c>
      <c r="C7365" t="s">
        <v>22168</v>
      </c>
      <c r="D7365">
        <v>60</v>
      </c>
      <c r="E7365" t="s">
        <v>58</v>
      </c>
      <c r="F7365" t="s">
        <v>36</v>
      </c>
      <c r="G7365" s="1">
        <v>44163</v>
      </c>
      <c r="H7365" t="s">
        <v>27292</v>
      </c>
      <c r="I7365">
        <v>2020</v>
      </c>
      <c r="J7365" t="s">
        <v>27307</v>
      </c>
      <c r="K7365" t="s">
        <v>59</v>
      </c>
      <c r="L7365" t="s">
        <v>99</v>
      </c>
      <c r="M7365" t="s">
        <v>22169</v>
      </c>
      <c r="N7365" t="s">
        <v>62</v>
      </c>
      <c r="P7365" t="s">
        <v>25</v>
      </c>
      <c r="Q7365" t="s">
        <v>55</v>
      </c>
      <c r="S7365" s="11">
        <f t="shared" si="230"/>
        <v>0</v>
      </c>
      <c r="U7365" s="10">
        <f t="shared" si="231"/>
        <v>0</v>
      </c>
    </row>
    <row r="7366" spans="1:21" x14ac:dyDescent="0.25">
      <c r="A7366">
        <v>6844</v>
      </c>
      <c r="B7366" t="s">
        <v>22170</v>
      </c>
      <c r="C7366" t="s">
        <v>22171</v>
      </c>
      <c r="D7366">
        <v>59</v>
      </c>
      <c r="E7366" t="s">
        <v>19</v>
      </c>
      <c r="F7366" t="s">
        <v>207</v>
      </c>
      <c r="G7366" s="1">
        <v>44115</v>
      </c>
      <c r="H7366" t="s">
        <v>27296</v>
      </c>
      <c r="I7366">
        <v>2020</v>
      </c>
      <c r="J7366" t="s">
        <v>27319</v>
      </c>
      <c r="K7366" t="s">
        <v>66</v>
      </c>
      <c r="L7366" t="s">
        <v>150</v>
      </c>
      <c r="M7366" t="s">
        <v>22172</v>
      </c>
      <c r="N7366" t="s">
        <v>24</v>
      </c>
      <c r="P7366" t="s">
        <v>25</v>
      </c>
      <c r="Q7366" t="s">
        <v>33</v>
      </c>
      <c r="R7366" s="2">
        <v>45078.950694444444</v>
      </c>
      <c r="S7366" s="11">
        <f t="shared" si="230"/>
        <v>22.816666666651145</v>
      </c>
      <c r="U7366" s="10">
        <f t="shared" si="231"/>
        <v>0</v>
      </c>
    </row>
    <row r="7367" spans="1:21" x14ac:dyDescent="0.25">
      <c r="A7367">
        <v>6845</v>
      </c>
      <c r="B7367" t="s">
        <v>22173</v>
      </c>
      <c r="C7367" t="s">
        <v>22174</v>
      </c>
      <c r="D7367">
        <v>68</v>
      </c>
      <c r="E7367" t="s">
        <v>29</v>
      </c>
      <c r="F7367" t="s">
        <v>383</v>
      </c>
      <c r="G7367" s="1">
        <v>44079</v>
      </c>
      <c r="H7367" t="s">
        <v>27298</v>
      </c>
      <c r="I7367">
        <v>2020</v>
      </c>
      <c r="J7367" t="s">
        <v>27314</v>
      </c>
      <c r="K7367" t="s">
        <v>67</v>
      </c>
      <c r="L7367" t="s">
        <v>141</v>
      </c>
      <c r="M7367" t="s">
        <v>22175</v>
      </c>
      <c r="N7367" t="s">
        <v>62</v>
      </c>
      <c r="P7367" t="s">
        <v>41</v>
      </c>
      <c r="Q7367" t="s">
        <v>83</v>
      </c>
      <c r="S7367" s="11">
        <f t="shared" si="230"/>
        <v>0</v>
      </c>
      <c r="U7367" s="10">
        <f t="shared" si="231"/>
        <v>0</v>
      </c>
    </row>
    <row r="7368" spans="1:21" x14ac:dyDescent="0.25">
      <c r="A7368">
        <v>6847</v>
      </c>
      <c r="B7368" t="s">
        <v>22179</v>
      </c>
      <c r="C7368" t="s">
        <v>22180</v>
      </c>
      <c r="D7368">
        <v>33</v>
      </c>
      <c r="E7368" t="s">
        <v>29</v>
      </c>
      <c r="F7368" t="s">
        <v>107</v>
      </c>
      <c r="G7368" s="1">
        <v>44512</v>
      </c>
      <c r="H7368" t="s">
        <v>27292</v>
      </c>
      <c r="I7368">
        <v>2021</v>
      </c>
      <c r="J7368" t="s">
        <v>27326</v>
      </c>
      <c r="K7368" t="s">
        <v>59</v>
      </c>
      <c r="L7368" t="s">
        <v>93</v>
      </c>
      <c r="M7368" t="s">
        <v>22181</v>
      </c>
      <c r="N7368" t="s">
        <v>62</v>
      </c>
      <c r="P7368" t="s">
        <v>25</v>
      </c>
      <c r="Q7368" t="s">
        <v>55</v>
      </c>
      <c r="S7368" s="11">
        <f t="shared" si="230"/>
        <v>0</v>
      </c>
      <c r="U7368" s="10">
        <f t="shared" si="231"/>
        <v>0</v>
      </c>
    </row>
    <row r="7369" spans="1:21" x14ac:dyDescent="0.25">
      <c r="A7369">
        <v>6849</v>
      </c>
      <c r="B7369" t="s">
        <v>1674</v>
      </c>
      <c r="C7369" t="s">
        <v>22186</v>
      </c>
      <c r="D7369">
        <v>43</v>
      </c>
      <c r="E7369" t="s">
        <v>29</v>
      </c>
      <c r="F7369" t="s">
        <v>317</v>
      </c>
      <c r="G7369" s="1">
        <v>44231</v>
      </c>
      <c r="H7369" t="s">
        <v>27293</v>
      </c>
      <c r="I7369">
        <v>2021</v>
      </c>
      <c r="J7369" t="s">
        <v>27324</v>
      </c>
      <c r="K7369" t="s">
        <v>66</v>
      </c>
      <c r="L7369" t="s">
        <v>60</v>
      </c>
      <c r="M7369" t="s">
        <v>22187</v>
      </c>
      <c r="N7369" t="s">
        <v>62</v>
      </c>
      <c r="P7369" t="s">
        <v>25</v>
      </c>
      <c r="Q7369" t="s">
        <v>83</v>
      </c>
      <c r="S7369" s="11">
        <f t="shared" si="230"/>
        <v>0</v>
      </c>
      <c r="U7369" s="10">
        <f t="shared" si="231"/>
        <v>0</v>
      </c>
    </row>
    <row r="7370" spans="1:21" x14ac:dyDescent="0.25">
      <c r="A7370">
        <v>6850</v>
      </c>
      <c r="B7370" t="s">
        <v>22188</v>
      </c>
      <c r="C7370" t="s">
        <v>22189</v>
      </c>
      <c r="D7370">
        <v>46</v>
      </c>
      <c r="E7370" t="s">
        <v>58</v>
      </c>
      <c r="F7370" t="s">
        <v>76</v>
      </c>
      <c r="G7370" s="1">
        <v>44143</v>
      </c>
      <c r="H7370" t="s">
        <v>27292</v>
      </c>
      <c r="I7370">
        <v>2020</v>
      </c>
      <c r="J7370" t="s">
        <v>27307</v>
      </c>
      <c r="K7370" t="s">
        <v>67</v>
      </c>
      <c r="L7370" t="s">
        <v>150</v>
      </c>
      <c r="M7370" t="s">
        <v>22190</v>
      </c>
      <c r="N7370" t="s">
        <v>24</v>
      </c>
      <c r="P7370" t="s">
        <v>25</v>
      </c>
      <c r="Q7370" t="s">
        <v>55</v>
      </c>
      <c r="R7370" s="2">
        <v>45078.942361111112</v>
      </c>
      <c r="S7370" s="11">
        <f t="shared" si="230"/>
        <v>22.616666666697711</v>
      </c>
      <c r="U7370" s="10">
        <f t="shared" si="231"/>
        <v>0</v>
      </c>
    </row>
    <row r="7371" spans="1:21" x14ac:dyDescent="0.25">
      <c r="A7371">
        <v>6851</v>
      </c>
      <c r="B7371" t="s">
        <v>22191</v>
      </c>
      <c r="C7371" t="s">
        <v>22192</v>
      </c>
      <c r="D7371">
        <v>39</v>
      </c>
      <c r="E7371" t="s">
        <v>19</v>
      </c>
      <c r="F7371" t="s">
        <v>317</v>
      </c>
      <c r="G7371" s="1">
        <v>44073</v>
      </c>
      <c r="H7371" t="s">
        <v>27294</v>
      </c>
      <c r="I7371">
        <v>2020</v>
      </c>
      <c r="J7371" t="s">
        <v>27309</v>
      </c>
      <c r="K7371" t="s">
        <v>67</v>
      </c>
      <c r="L7371" t="s">
        <v>31</v>
      </c>
      <c r="M7371" t="s">
        <v>22193</v>
      </c>
      <c r="N7371" t="s">
        <v>24</v>
      </c>
      <c r="P7371" t="s">
        <v>89</v>
      </c>
      <c r="Q7371" t="s">
        <v>55</v>
      </c>
      <c r="R7371" s="2">
        <v>45078.713888888888</v>
      </c>
      <c r="S7371" s="11">
        <f t="shared" si="230"/>
        <v>17.133333333302289</v>
      </c>
      <c r="U7371" s="10">
        <f t="shared" si="231"/>
        <v>0</v>
      </c>
    </row>
    <row r="7372" spans="1:21" x14ac:dyDescent="0.25">
      <c r="A7372">
        <v>6852</v>
      </c>
      <c r="B7372" t="s">
        <v>22194</v>
      </c>
      <c r="C7372" t="s">
        <v>22195</v>
      </c>
      <c r="D7372">
        <v>36</v>
      </c>
      <c r="E7372" t="s">
        <v>19</v>
      </c>
      <c r="F7372" t="s">
        <v>51</v>
      </c>
      <c r="G7372" s="1">
        <v>43857</v>
      </c>
      <c r="H7372" t="s">
        <v>27295</v>
      </c>
      <c r="I7372">
        <v>2020</v>
      </c>
      <c r="J7372" t="s">
        <v>27325</v>
      </c>
      <c r="K7372" t="s">
        <v>59</v>
      </c>
      <c r="L7372" t="s">
        <v>93</v>
      </c>
      <c r="M7372" t="s">
        <v>22196</v>
      </c>
      <c r="N7372" t="s">
        <v>24</v>
      </c>
      <c r="P7372" t="s">
        <v>89</v>
      </c>
      <c r="Q7372" t="s">
        <v>55</v>
      </c>
      <c r="R7372" s="2">
        <v>45078.174305555556</v>
      </c>
      <c r="S7372" s="11">
        <f t="shared" si="230"/>
        <v>4.1833333333488554</v>
      </c>
      <c r="U7372" s="10">
        <f t="shared" si="231"/>
        <v>0</v>
      </c>
    </row>
    <row r="7373" spans="1:21" x14ac:dyDescent="0.25">
      <c r="A7373">
        <v>6854</v>
      </c>
      <c r="B7373" t="s">
        <v>15764</v>
      </c>
      <c r="C7373" t="s">
        <v>22201</v>
      </c>
      <c r="D7373">
        <v>59</v>
      </c>
      <c r="E7373" t="s">
        <v>58</v>
      </c>
      <c r="F7373" t="s">
        <v>397</v>
      </c>
      <c r="G7373" s="1">
        <v>44497</v>
      </c>
      <c r="H7373" t="s">
        <v>27296</v>
      </c>
      <c r="I7373">
        <v>2021</v>
      </c>
      <c r="J7373" t="s">
        <v>27312</v>
      </c>
      <c r="K7373" t="s">
        <v>21</v>
      </c>
      <c r="L7373" t="s">
        <v>31</v>
      </c>
      <c r="M7373" t="s">
        <v>22202</v>
      </c>
      <c r="N7373" t="s">
        <v>62</v>
      </c>
      <c r="P7373" t="s">
        <v>89</v>
      </c>
      <c r="Q7373" t="s">
        <v>83</v>
      </c>
      <c r="S7373" s="11">
        <f t="shared" si="230"/>
        <v>0</v>
      </c>
      <c r="U7373" s="10">
        <f t="shared" si="231"/>
        <v>0</v>
      </c>
    </row>
    <row r="7374" spans="1:21" x14ac:dyDescent="0.25">
      <c r="A7374">
        <v>6855</v>
      </c>
      <c r="B7374" t="s">
        <v>22203</v>
      </c>
      <c r="C7374" t="s">
        <v>20136</v>
      </c>
      <c r="D7374">
        <v>47</v>
      </c>
      <c r="E7374" t="s">
        <v>58</v>
      </c>
      <c r="F7374" t="s">
        <v>92</v>
      </c>
      <c r="G7374" s="1">
        <v>44144</v>
      </c>
      <c r="H7374" t="s">
        <v>27292</v>
      </c>
      <c r="I7374">
        <v>2020</v>
      </c>
      <c r="J7374" t="s">
        <v>27307</v>
      </c>
      <c r="K7374" t="s">
        <v>21</v>
      </c>
      <c r="L7374" t="s">
        <v>67</v>
      </c>
      <c r="M7374" t="s">
        <v>22204</v>
      </c>
      <c r="N7374" t="s">
        <v>24</v>
      </c>
      <c r="P7374" t="s">
        <v>41</v>
      </c>
      <c r="Q7374" t="s">
        <v>55</v>
      </c>
      <c r="R7374" s="2">
        <v>45078.470138888886</v>
      </c>
      <c r="S7374" s="11">
        <f t="shared" si="230"/>
        <v>11.283333333267365</v>
      </c>
      <c r="U7374" s="10">
        <f t="shared" si="231"/>
        <v>0</v>
      </c>
    </row>
    <row r="7375" spans="1:21" x14ac:dyDescent="0.25">
      <c r="A7375">
        <v>6856</v>
      </c>
      <c r="B7375" t="s">
        <v>22205</v>
      </c>
      <c r="C7375" t="s">
        <v>22206</v>
      </c>
      <c r="D7375">
        <v>23</v>
      </c>
      <c r="E7375" t="s">
        <v>29</v>
      </c>
      <c r="F7375" t="s">
        <v>157</v>
      </c>
      <c r="G7375" s="1">
        <v>44038</v>
      </c>
      <c r="H7375" t="s">
        <v>27291</v>
      </c>
      <c r="I7375">
        <v>2020</v>
      </c>
      <c r="J7375" t="s">
        <v>27306</v>
      </c>
      <c r="K7375" t="s">
        <v>59</v>
      </c>
      <c r="L7375" t="s">
        <v>31</v>
      </c>
      <c r="M7375" t="s">
        <v>22207</v>
      </c>
      <c r="N7375" t="s">
        <v>62</v>
      </c>
      <c r="P7375" t="s">
        <v>89</v>
      </c>
      <c r="Q7375" t="s">
        <v>83</v>
      </c>
      <c r="S7375" s="11">
        <f t="shared" si="230"/>
        <v>0</v>
      </c>
      <c r="U7375" s="10">
        <f t="shared" si="231"/>
        <v>0</v>
      </c>
    </row>
    <row r="7376" spans="1:21" x14ac:dyDescent="0.25">
      <c r="A7376">
        <v>6858</v>
      </c>
      <c r="B7376" t="s">
        <v>6509</v>
      </c>
      <c r="C7376" t="s">
        <v>22211</v>
      </c>
      <c r="D7376">
        <v>58</v>
      </c>
      <c r="E7376" t="s">
        <v>19</v>
      </c>
      <c r="F7376" t="s">
        <v>339</v>
      </c>
      <c r="G7376" s="1">
        <v>44111</v>
      </c>
      <c r="H7376" t="s">
        <v>27296</v>
      </c>
      <c r="I7376">
        <v>2020</v>
      </c>
      <c r="J7376" t="s">
        <v>27319</v>
      </c>
      <c r="K7376" t="s">
        <v>45</v>
      </c>
      <c r="L7376" t="s">
        <v>177</v>
      </c>
      <c r="M7376" t="s">
        <v>22212</v>
      </c>
      <c r="N7376" t="s">
        <v>24</v>
      </c>
      <c r="P7376" t="s">
        <v>143</v>
      </c>
      <c r="Q7376" t="s">
        <v>83</v>
      </c>
      <c r="R7376" s="2">
        <v>45078.779861111114</v>
      </c>
      <c r="S7376" s="11">
        <f t="shared" si="230"/>
        <v>18.716666666732635</v>
      </c>
      <c r="U7376" s="10">
        <f t="shared" si="231"/>
        <v>0</v>
      </c>
    </row>
    <row r="7377" spans="1:21" x14ac:dyDescent="0.25">
      <c r="A7377">
        <v>6859</v>
      </c>
      <c r="B7377" t="s">
        <v>22213</v>
      </c>
      <c r="C7377" t="s">
        <v>22214</v>
      </c>
      <c r="D7377">
        <v>52</v>
      </c>
      <c r="E7377" t="s">
        <v>29</v>
      </c>
      <c r="F7377" t="s">
        <v>339</v>
      </c>
      <c r="G7377" s="1">
        <v>44068</v>
      </c>
      <c r="H7377" t="s">
        <v>27294</v>
      </c>
      <c r="I7377">
        <v>2020</v>
      </c>
      <c r="J7377" t="s">
        <v>27309</v>
      </c>
      <c r="K7377" t="s">
        <v>66</v>
      </c>
      <c r="L7377" t="s">
        <v>46</v>
      </c>
      <c r="M7377" t="s">
        <v>22215</v>
      </c>
      <c r="N7377" t="s">
        <v>24</v>
      </c>
      <c r="P7377" t="s">
        <v>41</v>
      </c>
      <c r="Q7377" t="s">
        <v>55</v>
      </c>
      <c r="R7377" s="2">
        <v>45078.138194444444</v>
      </c>
      <c r="S7377" s="11">
        <f t="shared" si="230"/>
        <v>3.3166666666511446</v>
      </c>
      <c r="U7377" s="10">
        <f t="shared" si="231"/>
        <v>0</v>
      </c>
    </row>
    <row r="7378" spans="1:21" x14ac:dyDescent="0.25">
      <c r="A7378">
        <v>6860</v>
      </c>
      <c r="B7378" t="s">
        <v>22216</v>
      </c>
      <c r="C7378" t="s">
        <v>22217</v>
      </c>
      <c r="D7378">
        <v>33</v>
      </c>
      <c r="E7378" t="s">
        <v>19</v>
      </c>
      <c r="F7378" t="s">
        <v>655</v>
      </c>
      <c r="G7378" s="1">
        <v>44341</v>
      </c>
      <c r="H7378" t="s">
        <v>27290</v>
      </c>
      <c r="I7378">
        <v>2021</v>
      </c>
      <c r="J7378" t="s">
        <v>27305</v>
      </c>
      <c r="K7378" t="s">
        <v>21</v>
      </c>
      <c r="L7378" t="s">
        <v>59</v>
      </c>
      <c r="M7378" t="s">
        <v>22218</v>
      </c>
      <c r="N7378" t="s">
        <v>24</v>
      </c>
      <c r="P7378" t="s">
        <v>25</v>
      </c>
      <c r="Q7378" t="s">
        <v>83</v>
      </c>
      <c r="R7378" s="2">
        <v>45078.423611111109</v>
      </c>
      <c r="S7378" s="11">
        <f t="shared" si="230"/>
        <v>10.166666666627862</v>
      </c>
      <c r="U7378" s="10">
        <f t="shared" si="231"/>
        <v>0</v>
      </c>
    </row>
    <row r="7379" spans="1:21" x14ac:dyDescent="0.25">
      <c r="A7379">
        <v>6861</v>
      </c>
      <c r="B7379" t="s">
        <v>22219</v>
      </c>
      <c r="C7379" t="s">
        <v>22220</v>
      </c>
      <c r="D7379">
        <v>31</v>
      </c>
      <c r="E7379" t="s">
        <v>58</v>
      </c>
      <c r="F7379" t="s">
        <v>65</v>
      </c>
      <c r="G7379" s="1">
        <v>44216</v>
      </c>
      <c r="H7379" t="s">
        <v>27295</v>
      </c>
      <c r="I7379">
        <v>2021</v>
      </c>
      <c r="J7379" t="s">
        <v>27311</v>
      </c>
      <c r="K7379" t="s">
        <v>21</v>
      </c>
      <c r="L7379" t="s">
        <v>52</v>
      </c>
      <c r="M7379" t="s">
        <v>22221</v>
      </c>
      <c r="N7379" t="s">
        <v>62</v>
      </c>
      <c r="P7379" t="s">
        <v>25</v>
      </c>
      <c r="Q7379" t="s">
        <v>33</v>
      </c>
      <c r="S7379" s="11">
        <f t="shared" si="230"/>
        <v>0</v>
      </c>
      <c r="U7379" s="10">
        <f t="shared" si="231"/>
        <v>0</v>
      </c>
    </row>
    <row r="7380" spans="1:21" x14ac:dyDescent="0.25">
      <c r="A7380">
        <v>6862</v>
      </c>
      <c r="B7380" t="s">
        <v>22222</v>
      </c>
      <c r="C7380" t="s">
        <v>22223</v>
      </c>
      <c r="D7380">
        <v>19</v>
      </c>
      <c r="E7380" t="s">
        <v>29</v>
      </c>
      <c r="F7380" t="s">
        <v>117</v>
      </c>
      <c r="G7380" s="1">
        <v>44165</v>
      </c>
      <c r="H7380" t="s">
        <v>27292</v>
      </c>
      <c r="I7380">
        <v>2020</v>
      </c>
      <c r="J7380" t="s">
        <v>27307</v>
      </c>
      <c r="K7380" t="s">
        <v>67</v>
      </c>
      <c r="L7380" t="s">
        <v>46</v>
      </c>
      <c r="M7380" t="s">
        <v>22224</v>
      </c>
      <c r="N7380" t="s">
        <v>24</v>
      </c>
      <c r="P7380" t="s">
        <v>25</v>
      </c>
      <c r="Q7380" t="s">
        <v>26</v>
      </c>
      <c r="R7380" s="2">
        <v>45078.293749999997</v>
      </c>
      <c r="S7380" s="11">
        <f t="shared" si="230"/>
        <v>7.0499999999301508</v>
      </c>
      <c r="U7380" s="10">
        <f t="shared" si="231"/>
        <v>0</v>
      </c>
    </row>
    <row r="7381" spans="1:21" x14ac:dyDescent="0.25">
      <c r="A7381">
        <v>6863</v>
      </c>
      <c r="B7381" t="s">
        <v>22225</v>
      </c>
      <c r="C7381" t="s">
        <v>22226</v>
      </c>
      <c r="D7381">
        <v>32</v>
      </c>
      <c r="E7381" t="s">
        <v>19</v>
      </c>
      <c r="F7381" t="s">
        <v>219</v>
      </c>
      <c r="G7381" s="1">
        <v>44140</v>
      </c>
      <c r="H7381" t="s">
        <v>27292</v>
      </c>
      <c r="I7381">
        <v>2020</v>
      </c>
      <c r="J7381" t="s">
        <v>27307</v>
      </c>
      <c r="K7381" t="s">
        <v>66</v>
      </c>
      <c r="L7381" t="s">
        <v>113</v>
      </c>
      <c r="M7381" t="s">
        <v>1141</v>
      </c>
      <c r="N7381" t="s">
        <v>24</v>
      </c>
      <c r="P7381" t="s">
        <v>89</v>
      </c>
      <c r="Q7381" t="s">
        <v>33</v>
      </c>
      <c r="R7381" s="2">
        <v>45078.313194444447</v>
      </c>
      <c r="S7381" s="11">
        <f t="shared" si="230"/>
        <v>7.5166666667209938</v>
      </c>
      <c r="U7381" s="10">
        <f t="shared" si="231"/>
        <v>0</v>
      </c>
    </row>
    <row r="7382" spans="1:21" x14ac:dyDescent="0.25">
      <c r="A7382">
        <v>6864</v>
      </c>
      <c r="B7382" t="s">
        <v>22227</v>
      </c>
      <c r="C7382" t="s">
        <v>22228</v>
      </c>
      <c r="D7382">
        <v>62</v>
      </c>
      <c r="E7382" t="s">
        <v>29</v>
      </c>
      <c r="F7382" t="s">
        <v>161</v>
      </c>
      <c r="G7382" s="1">
        <v>44233</v>
      </c>
      <c r="H7382" t="s">
        <v>27293</v>
      </c>
      <c r="I7382">
        <v>2021</v>
      </c>
      <c r="J7382" t="s">
        <v>27324</v>
      </c>
      <c r="K7382" t="s">
        <v>21</v>
      </c>
      <c r="L7382" t="s">
        <v>99</v>
      </c>
      <c r="M7382" t="s">
        <v>22229</v>
      </c>
      <c r="N7382" t="s">
        <v>62</v>
      </c>
      <c r="P7382" t="s">
        <v>41</v>
      </c>
      <c r="Q7382" t="s">
        <v>33</v>
      </c>
      <c r="S7382" s="11">
        <f t="shared" si="230"/>
        <v>0</v>
      </c>
      <c r="U7382" s="10">
        <f t="shared" si="231"/>
        <v>0</v>
      </c>
    </row>
    <row r="7383" spans="1:21" x14ac:dyDescent="0.25">
      <c r="A7383">
        <v>6865</v>
      </c>
      <c r="B7383" t="s">
        <v>22230</v>
      </c>
      <c r="C7383" t="s">
        <v>22231</v>
      </c>
      <c r="D7383">
        <v>53</v>
      </c>
      <c r="E7383" t="s">
        <v>58</v>
      </c>
      <c r="F7383" t="s">
        <v>699</v>
      </c>
      <c r="G7383" s="1">
        <v>43875</v>
      </c>
      <c r="H7383" t="s">
        <v>27293</v>
      </c>
      <c r="I7383">
        <v>2020</v>
      </c>
      <c r="J7383" t="s">
        <v>27308</v>
      </c>
      <c r="K7383" t="s">
        <v>67</v>
      </c>
      <c r="L7383" t="s">
        <v>67</v>
      </c>
      <c r="M7383" t="s">
        <v>22232</v>
      </c>
      <c r="N7383" t="s">
        <v>24</v>
      </c>
      <c r="P7383" t="s">
        <v>89</v>
      </c>
      <c r="Q7383" t="s">
        <v>83</v>
      </c>
      <c r="R7383" s="2">
        <v>45078.494444444441</v>
      </c>
      <c r="S7383" s="11">
        <f t="shared" si="230"/>
        <v>11.866666666581295</v>
      </c>
      <c r="U7383" s="10">
        <f t="shared" si="231"/>
        <v>0</v>
      </c>
    </row>
    <row r="7384" spans="1:21" x14ac:dyDescent="0.25">
      <c r="A7384">
        <v>6866</v>
      </c>
      <c r="B7384" t="s">
        <v>22233</v>
      </c>
      <c r="C7384" t="s">
        <v>22234</v>
      </c>
      <c r="D7384">
        <v>35</v>
      </c>
      <c r="E7384" t="s">
        <v>19</v>
      </c>
      <c r="F7384" t="s">
        <v>281</v>
      </c>
      <c r="G7384" s="1">
        <v>43884</v>
      </c>
      <c r="H7384" t="s">
        <v>27293</v>
      </c>
      <c r="I7384">
        <v>2020</v>
      </c>
      <c r="J7384" t="s">
        <v>27308</v>
      </c>
      <c r="K7384" t="s">
        <v>66</v>
      </c>
      <c r="L7384" t="s">
        <v>113</v>
      </c>
      <c r="M7384" t="s">
        <v>22235</v>
      </c>
      <c r="N7384" t="s">
        <v>24</v>
      </c>
      <c r="P7384" t="s">
        <v>143</v>
      </c>
      <c r="Q7384" t="s">
        <v>33</v>
      </c>
      <c r="R7384" s="2">
        <v>45078.736805555556</v>
      </c>
      <c r="S7384" s="11">
        <f t="shared" si="230"/>
        <v>17.683333333348855</v>
      </c>
      <c r="U7384" s="10">
        <f t="shared" si="231"/>
        <v>0</v>
      </c>
    </row>
    <row r="7385" spans="1:21" x14ac:dyDescent="0.25">
      <c r="A7385">
        <v>6867</v>
      </c>
      <c r="B7385" t="s">
        <v>22236</v>
      </c>
      <c r="C7385" t="s">
        <v>22237</v>
      </c>
      <c r="D7385">
        <v>18</v>
      </c>
      <c r="E7385" t="s">
        <v>29</v>
      </c>
      <c r="F7385" t="s">
        <v>20</v>
      </c>
      <c r="G7385" s="1">
        <v>44201</v>
      </c>
      <c r="H7385" t="s">
        <v>27295</v>
      </c>
      <c r="I7385">
        <v>2021</v>
      </c>
      <c r="J7385" t="s">
        <v>27311</v>
      </c>
      <c r="K7385" t="s">
        <v>45</v>
      </c>
      <c r="L7385" t="s">
        <v>113</v>
      </c>
      <c r="M7385" t="s">
        <v>22238</v>
      </c>
      <c r="N7385" t="s">
        <v>24</v>
      </c>
      <c r="P7385" t="s">
        <v>89</v>
      </c>
      <c r="Q7385" t="s">
        <v>83</v>
      </c>
      <c r="R7385" s="2">
        <v>45078.618055555555</v>
      </c>
      <c r="S7385" s="11">
        <f t="shared" si="230"/>
        <v>14.833333333313931</v>
      </c>
      <c r="U7385" s="10">
        <f t="shared" si="231"/>
        <v>0</v>
      </c>
    </row>
    <row r="7386" spans="1:21" x14ac:dyDescent="0.25">
      <c r="A7386">
        <v>6870</v>
      </c>
      <c r="B7386" t="s">
        <v>22247</v>
      </c>
      <c r="C7386" t="s">
        <v>22248</v>
      </c>
      <c r="D7386">
        <v>36</v>
      </c>
      <c r="E7386" t="s">
        <v>19</v>
      </c>
      <c r="F7386" t="s">
        <v>397</v>
      </c>
      <c r="G7386" s="1">
        <v>44511</v>
      </c>
      <c r="H7386" t="s">
        <v>27292</v>
      </c>
      <c r="I7386">
        <v>2021</v>
      </c>
      <c r="J7386" t="s">
        <v>27326</v>
      </c>
      <c r="K7386" t="s">
        <v>45</v>
      </c>
      <c r="L7386" t="s">
        <v>177</v>
      </c>
      <c r="M7386" t="s">
        <v>22249</v>
      </c>
      <c r="N7386" t="s">
        <v>24</v>
      </c>
      <c r="P7386" t="s">
        <v>25</v>
      </c>
      <c r="Q7386" t="s">
        <v>26</v>
      </c>
      <c r="R7386" s="2">
        <v>45078.724999999999</v>
      </c>
      <c r="S7386" s="11">
        <f t="shared" si="230"/>
        <v>17.399999999965075</v>
      </c>
      <c r="U7386" s="10">
        <f t="shared" si="231"/>
        <v>0</v>
      </c>
    </row>
    <row r="7387" spans="1:21" x14ac:dyDescent="0.25">
      <c r="A7387">
        <v>6871</v>
      </c>
      <c r="B7387" t="s">
        <v>22250</v>
      </c>
      <c r="C7387" t="s">
        <v>22251</v>
      </c>
      <c r="D7387">
        <v>64</v>
      </c>
      <c r="E7387" t="s">
        <v>29</v>
      </c>
      <c r="F7387" t="s">
        <v>65</v>
      </c>
      <c r="G7387" s="1">
        <v>44098</v>
      </c>
      <c r="H7387" t="s">
        <v>27298</v>
      </c>
      <c r="I7387">
        <v>2020</v>
      </c>
      <c r="J7387" t="s">
        <v>27314</v>
      </c>
      <c r="K7387" t="s">
        <v>66</v>
      </c>
      <c r="L7387" t="s">
        <v>77</v>
      </c>
      <c r="M7387" t="s">
        <v>22252</v>
      </c>
      <c r="N7387" t="s">
        <v>24</v>
      </c>
      <c r="P7387" t="s">
        <v>143</v>
      </c>
      <c r="Q7387" t="s">
        <v>83</v>
      </c>
      <c r="R7387" s="2">
        <v>45078.188888888886</v>
      </c>
      <c r="S7387" s="11">
        <f t="shared" si="230"/>
        <v>4.5333333332673647</v>
      </c>
      <c r="U7387" s="10">
        <f t="shared" si="231"/>
        <v>0</v>
      </c>
    </row>
    <row r="7388" spans="1:21" x14ac:dyDescent="0.25">
      <c r="A7388">
        <v>6872</v>
      </c>
      <c r="B7388" t="s">
        <v>22253</v>
      </c>
      <c r="C7388" t="s">
        <v>22254</v>
      </c>
      <c r="D7388">
        <v>59</v>
      </c>
      <c r="E7388" t="s">
        <v>29</v>
      </c>
      <c r="F7388" t="s">
        <v>397</v>
      </c>
      <c r="G7388" s="1">
        <v>44296</v>
      </c>
      <c r="H7388" t="s">
        <v>27300</v>
      </c>
      <c r="I7388">
        <v>2021</v>
      </c>
      <c r="J7388" t="s">
        <v>27323</v>
      </c>
      <c r="K7388" t="s">
        <v>21</v>
      </c>
      <c r="L7388" t="s">
        <v>99</v>
      </c>
      <c r="M7388" t="s">
        <v>22255</v>
      </c>
      <c r="N7388" t="s">
        <v>62</v>
      </c>
      <c r="P7388" t="s">
        <v>89</v>
      </c>
      <c r="Q7388" t="s">
        <v>55</v>
      </c>
      <c r="S7388" s="11">
        <f t="shared" si="230"/>
        <v>0</v>
      </c>
      <c r="U7388" s="10">
        <f t="shared" si="231"/>
        <v>0</v>
      </c>
    </row>
    <row r="7389" spans="1:21" x14ac:dyDescent="0.25">
      <c r="A7389">
        <v>6873</v>
      </c>
      <c r="B7389" t="s">
        <v>22256</v>
      </c>
      <c r="C7389" t="s">
        <v>22257</v>
      </c>
      <c r="D7389">
        <v>39</v>
      </c>
      <c r="E7389" t="s">
        <v>19</v>
      </c>
      <c r="F7389" t="s">
        <v>242</v>
      </c>
      <c r="G7389" s="1">
        <v>43933</v>
      </c>
      <c r="H7389" t="s">
        <v>27300</v>
      </c>
      <c r="I7389">
        <v>2020</v>
      </c>
      <c r="J7389" t="s">
        <v>27327</v>
      </c>
      <c r="K7389" t="s">
        <v>45</v>
      </c>
      <c r="L7389" t="s">
        <v>31</v>
      </c>
      <c r="M7389" t="s">
        <v>22258</v>
      </c>
      <c r="N7389" t="s">
        <v>62</v>
      </c>
      <c r="P7389" t="s">
        <v>143</v>
      </c>
      <c r="Q7389" t="s">
        <v>26</v>
      </c>
      <c r="S7389" s="11">
        <f t="shared" si="230"/>
        <v>0</v>
      </c>
      <c r="U7389" s="10">
        <f t="shared" si="231"/>
        <v>0</v>
      </c>
    </row>
    <row r="7390" spans="1:21" x14ac:dyDescent="0.25">
      <c r="A7390">
        <v>6874</v>
      </c>
      <c r="B7390" t="s">
        <v>22259</v>
      </c>
      <c r="C7390" t="s">
        <v>22260</v>
      </c>
      <c r="D7390">
        <v>38</v>
      </c>
      <c r="E7390" t="s">
        <v>29</v>
      </c>
      <c r="F7390" t="s">
        <v>20</v>
      </c>
      <c r="G7390" s="1">
        <v>44495</v>
      </c>
      <c r="H7390" t="s">
        <v>27296</v>
      </c>
      <c r="I7390">
        <v>2021</v>
      </c>
      <c r="J7390" t="s">
        <v>27312</v>
      </c>
      <c r="K7390" t="s">
        <v>59</v>
      </c>
      <c r="L7390" t="s">
        <v>77</v>
      </c>
      <c r="M7390" t="s">
        <v>22261</v>
      </c>
      <c r="N7390" t="s">
        <v>62</v>
      </c>
      <c r="P7390" t="s">
        <v>25</v>
      </c>
      <c r="Q7390" t="s">
        <v>83</v>
      </c>
      <c r="S7390" s="11">
        <f t="shared" si="230"/>
        <v>0</v>
      </c>
      <c r="U7390" s="10">
        <f t="shared" si="231"/>
        <v>0</v>
      </c>
    </row>
    <row r="7391" spans="1:21" x14ac:dyDescent="0.25">
      <c r="A7391">
        <v>6875</v>
      </c>
      <c r="B7391" t="s">
        <v>22262</v>
      </c>
      <c r="C7391" t="s">
        <v>22263</v>
      </c>
      <c r="D7391">
        <v>42</v>
      </c>
      <c r="E7391" t="s">
        <v>29</v>
      </c>
      <c r="F7391" t="s">
        <v>421</v>
      </c>
      <c r="G7391" s="1">
        <v>43904</v>
      </c>
      <c r="H7391" t="s">
        <v>27289</v>
      </c>
      <c r="I7391">
        <v>2020</v>
      </c>
      <c r="J7391" t="s">
        <v>27310</v>
      </c>
      <c r="K7391" t="s">
        <v>21</v>
      </c>
      <c r="L7391" t="s">
        <v>46</v>
      </c>
      <c r="M7391" t="s">
        <v>22264</v>
      </c>
      <c r="N7391" t="s">
        <v>62</v>
      </c>
      <c r="P7391" t="s">
        <v>41</v>
      </c>
      <c r="Q7391" t="s">
        <v>55</v>
      </c>
      <c r="S7391" s="11">
        <f t="shared" si="230"/>
        <v>0</v>
      </c>
      <c r="U7391" s="10">
        <f t="shared" si="231"/>
        <v>0</v>
      </c>
    </row>
    <row r="7392" spans="1:21" x14ac:dyDescent="0.25">
      <c r="A7392">
        <v>6876</v>
      </c>
      <c r="B7392" t="s">
        <v>22265</v>
      </c>
      <c r="C7392" t="s">
        <v>22266</v>
      </c>
      <c r="D7392">
        <v>37</v>
      </c>
      <c r="E7392" t="s">
        <v>29</v>
      </c>
      <c r="F7392" t="s">
        <v>129</v>
      </c>
      <c r="G7392" s="1">
        <v>44252</v>
      </c>
      <c r="H7392" t="s">
        <v>27293</v>
      </c>
      <c r="I7392">
        <v>2021</v>
      </c>
      <c r="J7392" t="s">
        <v>27324</v>
      </c>
      <c r="K7392" t="s">
        <v>45</v>
      </c>
      <c r="L7392" t="s">
        <v>59</v>
      </c>
      <c r="M7392" t="s">
        <v>22267</v>
      </c>
      <c r="N7392" t="s">
        <v>24</v>
      </c>
      <c r="P7392" t="s">
        <v>41</v>
      </c>
      <c r="Q7392" t="s">
        <v>55</v>
      </c>
      <c r="R7392" s="2">
        <v>45078.70208333333</v>
      </c>
      <c r="S7392" s="11">
        <f t="shared" si="230"/>
        <v>16.849999999918509</v>
      </c>
      <c r="U7392" s="10">
        <f t="shared" si="231"/>
        <v>0</v>
      </c>
    </row>
    <row r="7393" spans="1:21" x14ac:dyDescent="0.25">
      <c r="A7393">
        <v>6877</v>
      </c>
      <c r="B7393" t="s">
        <v>22268</v>
      </c>
      <c r="C7393" t="s">
        <v>22269</v>
      </c>
      <c r="D7393">
        <v>21</v>
      </c>
      <c r="E7393" t="s">
        <v>29</v>
      </c>
      <c r="F7393" t="s">
        <v>173</v>
      </c>
      <c r="G7393" s="1">
        <v>43888</v>
      </c>
      <c r="H7393" t="s">
        <v>27293</v>
      </c>
      <c r="I7393">
        <v>2020</v>
      </c>
      <c r="J7393" t="s">
        <v>27308</v>
      </c>
      <c r="K7393" t="s">
        <v>21</v>
      </c>
      <c r="L7393" t="s">
        <v>93</v>
      </c>
      <c r="M7393" t="s">
        <v>22270</v>
      </c>
      <c r="N7393" t="s">
        <v>24</v>
      </c>
      <c r="P7393" t="s">
        <v>143</v>
      </c>
      <c r="Q7393" t="s">
        <v>83</v>
      </c>
      <c r="R7393" s="2">
        <v>45078.334027777775</v>
      </c>
      <c r="S7393" s="11">
        <f t="shared" si="230"/>
        <v>8.0166666666045785</v>
      </c>
      <c r="U7393" s="10">
        <f t="shared" si="231"/>
        <v>0</v>
      </c>
    </row>
    <row r="7394" spans="1:21" x14ac:dyDescent="0.25">
      <c r="A7394">
        <v>6878</v>
      </c>
      <c r="B7394" t="s">
        <v>22271</v>
      </c>
      <c r="C7394" t="s">
        <v>22272</v>
      </c>
      <c r="D7394">
        <v>45</v>
      </c>
      <c r="E7394" t="s">
        <v>29</v>
      </c>
      <c r="F7394" t="s">
        <v>107</v>
      </c>
      <c r="G7394" s="1">
        <v>43903</v>
      </c>
      <c r="H7394" t="s">
        <v>27289</v>
      </c>
      <c r="I7394">
        <v>2020</v>
      </c>
      <c r="J7394" t="s">
        <v>27310</v>
      </c>
      <c r="K7394" t="s">
        <v>45</v>
      </c>
      <c r="L7394" t="s">
        <v>37</v>
      </c>
      <c r="M7394" t="s">
        <v>22273</v>
      </c>
      <c r="N7394" t="s">
        <v>62</v>
      </c>
      <c r="P7394" t="s">
        <v>41</v>
      </c>
      <c r="Q7394" t="s">
        <v>33</v>
      </c>
      <c r="S7394" s="11">
        <f t="shared" si="230"/>
        <v>0</v>
      </c>
      <c r="U7394" s="10">
        <f t="shared" si="231"/>
        <v>0</v>
      </c>
    </row>
    <row r="7395" spans="1:21" x14ac:dyDescent="0.25">
      <c r="A7395">
        <v>6879</v>
      </c>
      <c r="B7395" t="s">
        <v>13551</v>
      </c>
      <c r="C7395" t="s">
        <v>22274</v>
      </c>
      <c r="D7395">
        <v>69</v>
      </c>
      <c r="E7395" t="s">
        <v>29</v>
      </c>
      <c r="F7395" t="s">
        <v>86</v>
      </c>
      <c r="G7395" s="1">
        <v>44173</v>
      </c>
      <c r="H7395" t="s">
        <v>27299</v>
      </c>
      <c r="I7395">
        <v>2020</v>
      </c>
      <c r="J7395" t="s">
        <v>27321</v>
      </c>
      <c r="K7395" t="s">
        <v>59</v>
      </c>
      <c r="L7395" t="s">
        <v>113</v>
      </c>
      <c r="M7395" t="s">
        <v>22275</v>
      </c>
      <c r="N7395" t="s">
        <v>62</v>
      </c>
      <c r="P7395" t="s">
        <v>143</v>
      </c>
      <c r="Q7395" t="s">
        <v>83</v>
      </c>
      <c r="S7395" s="11">
        <f t="shared" si="230"/>
        <v>0</v>
      </c>
      <c r="U7395" s="10">
        <f t="shared" si="231"/>
        <v>0</v>
      </c>
    </row>
    <row r="7396" spans="1:21" x14ac:dyDescent="0.25">
      <c r="A7396">
        <v>6880</v>
      </c>
      <c r="B7396" t="s">
        <v>22276</v>
      </c>
      <c r="C7396" t="s">
        <v>22277</v>
      </c>
      <c r="D7396">
        <v>23</v>
      </c>
      <c r="E7396" t="s">
        <v>29</v>
      </c>
      <c r="F7396" t="s">
        <v>81</v>
      </c>
      <c r="G7396" s="1">
        <v>43866</v>
      </c>
      <c r="H7396" t="s">
        <v>27293</v>
      </c>
      <c r="I7396">
        <v>2020</v>
      </c>
      <c r="J7396" t="s">
        <v>27308</v>
      </c>
      <c r="K7396" t="s">
        <v>67</v>
      </c>
      <c r="L7396" t="s">
        <v>67</v>
      </c>
      <c r="M7396" t="s">
        <v>22278</v>
      </c>
      <c r="N7396" t="s">
        <v>24</v>
      </c>
      <c r="P7396" t="s">
        <v>89</v>
      </c>
      <c r="Q7396" t="s">
        <v>83</v>
      </c>
      <c r="R7396" s="2">
        <v>45078.691666666666</v>
      </c>
      <c r="S7396" s="11">
        <f t="shared" si="230"/>
        <v>16.599999999976717</v>
      </c>
      <c r="U7396" s="10">
        <f t="shared" si="231"/>
        <v>0</v>
      </c>
    </row>
    <row r="7397" spans="1:21" x14ac:dyDescent="0.25">
      <c r="A7397">
        <v>6881</v>
      </c>
      <c r="B7397" t="s">
        <v>22279</v>
      </c>
      <c r="C7397" t="s">
        <v>22280</v>
      </c>
      <c r="D7397">
        <v>27</v>
      </c>
      <c r="E7397" t="s">
        <v>29</v>
      </c>
      <c r="F7397" t="s">
        <v>71</v>
      </c>
      <c r="G7397" s="1">
        <v>44115</v>
      </c>
      <c r="H7397" t="s">
        <v>27296</v>
      </c>
      <c r="I7397">
        <v>2020</v>
      </c>
      <c r="J7397" t="s">
        <v>27319</v>
      </c>
      <c r="K7397" t="s">
        <v>67</v>
      </c>
      <c r="L7397" t="s">
        <v>22</v>
      </c>
      <c r="M7397" t="s">
        <v>22281</v>
      </c>
      <c r="N7397" t="s">
        <v>62</v>
      </c>
      <c r="P7397" t="s">
        <v>25</v>
      </c>
      <c r="Q7397" t="s">
        <v>55</v>
      </c>
      <c r="S7397" s="11">
        <f t="shared" si="230"/>
        <v>0</v>
      </c>
      <c r="U7397" s="10">
        <f t="shared" si="231"/>
        <v>0</v>
      </c>
    </row>
    <row r="7398" spans="1:21" x14ac:dyDescent="0.25">
      <c r="A7398">
        <v>6883</v>
      </c>
      <c r="B7398" t="s">
        <v>22286</v>
      </c>
      <c r="C7398" t="s">
        <v>22287</v>
      </c>
      <c r="D7398">
        <v>47</v>
      </c>
      <c r="E7398" t="s">
        <v>58</v>
      </c>
      <c r="F7398" t="s">
        <v>281</v>
      </c>
      <c r="G7398" s="1">
        <v>44172</v>
      </c>
      <c r="H7398" t="s">
        <v>27299</v>
      </c>
      <c r="I7398">
        <v>2020</v>
      </c>
      <c r="J7398" t="s">
        <v>27321</v>
      </c>
      <c r="K7398" t="s">
        <v>21</v>
      </c>
      <c r="L7398" t="s">
        <v>141</v>
      </c>
      <c r="M7398" t="s">
        <v>22288</v>
      </c>
      <c r="N7398" t="s">
        <v>62</v>
      </c>
      <c r="P7398" t="s">
        <v>89</v>
      </c>
      <c r="Q7398" t="s">
        <v>83</v>
      </c>
      <c r="S7398" s="11">
        <f t="shared" si="230"/>
        <v>0</v>
      </c>
      <c r="U7398" s="10">
        <f t="shared" si="231"/>
        <v>0</v>
      </c>
    </row>
    <row r="7399" spans="1:21" x14ac:dyDescent="0.25">
      <c r="A7399">
        <v>6885</v>
      </c>
      <c r="B7399" t="s">
        <v>22293</v>
      </c>
      <c r="C7399" t="s">
        <v>22294</v>
      </c>
      <c r="D7399">
        <v>56</v>
      </c>
      <c r="E7399" t="s">
        <v>58</v>
      </c>
      <c r="F7399" t="s">
        <v>129</v>
      </c>
      <c r="G7399" s="1">
        <v>44084</v>
      </c>
      <c r="H7399" t="s">
        <v>27298</v>
      </c>
      <c r="I7399">
        <v>2020</v>
      </c>
      <c r="J7399" t="s">
        <v>27314</v>
      </c>
      <c r="K7399" t="s">
        <v>67</v>
      </c>
      <c r="L7399" t="s">
        <v>93</v>
      </c>
      <c r="M7399" t="s">
        <v>22295</v>
      </c>
      <c r="N7399" t="s">
        <v>62</v>
      </c>
      <c r="P7399" t="s">
        <v>89</v>
      </c>
      <c r="Q7399" t="s">
        <v>33</v>
      </c>
      <c r="S7399" s="11">
        <f t="shared" si="230"/>
        <v>0</v>
      </c>
      <c r="U7399" s="10">
        <f t="shared" si="231"/>
        <v>0</v>
      </c>
    </row>
    <row r="7400" spans="1:21" x14ac:dyDescent="0.25">
      <c r="A7400">
        <v>6886</v>
      </c>
      <c r="B7400" t="s">
        <v>22296</v>
      </c>
      <c r="C7400" t="s">
        <v>22297</v>
      </c>
      <c r="D7400">
        <v>50</v>
      </c>
      <c r="E7400" t="s">
        <v>29</v>
      </c>
      <c r="F7400" t="s">
        <v>242</v>
      </c>
      <c r="G7400" s="1">
        <v>44083</v>
      </c>
      <c r="H7400" t="s">
        <v>27298</v>
      </c>
      <c r="I7400">
        <v>2020</v>
      </c>
      <c r="J7400" t="s">
        <v>27314</v>
      </c>
      <c r="K7400" t="s">
        <v>45</v>
      </c>
      <c r="L7400" t="s">
        <v>60</v>
      </c>
      <c r="M7400" t="s">
        <v>22298</v>
      </c>
      <c r="N7400" t="s">
        <v>24</v>
      </c>
      <c r="P7400" t="s">
        <v>41</v>
      </c>
      <c r="Q7400" t="s">
        <v>83</v>
      </c>
      <c r="R7400" s="2">
        <v>45078.497916666667</v>
      </c>
      <c r="S7400" s="11">
        <f t="shared" si="230"/>
        <v>11.950000000011642</v>
      </c>
      <c r="U7400" s="10">
        <f t="shared" si="231"/>
        <v>0</v>
      </c>
    </row>
    <row r="7401" spans="1:21" x14ac:dyDescent="0.25">
      <c r="A7401">
        <v>6888</v>
      </c>
      <c r="B7401" t="s">
        <v>22303</v>
      </c>
      <c r="C7401" t="s">
        <v>22304</v>
      </c>
      <c r="D7401">
        <v>63</v>
      </c>
      <c r="E7401" t="s">
        <v>19</v>
      </c>
      <c r="F7401" t="s">
        <v>281</v>
      </c>
      <c r="G7401" s="1">
        <v>44302</v>
      </c>
      <c r="H7401" t="s">
        <v>27300</v>
      </c>
      <c r="I7401">
        <v>2021</v>
      </c>
      <c r="J7401" t="s">
        <v>27323</v>
      </c>
      <c r="K7401" t="s">
        <v>66</v>
      </c>
      <c r="L7401" t="s">
        <v>22</v>
      </c>
      <c r="M7401" t="s">
        <v>22305</v>
      </c>
      <c r="N7401" t="s">
        <v>62</v>
      </c>
      <c r="P7401" t="s">
        <v>25</v>
      </c>
      <c r="Q7401" t="s">
        <v>33</v>
      </c>
      <c r="S7401" s="11">
        <f t="shared" si="230"/>
        <v>0</v>
      </c>
      <c r="U7401" s="10">
        <f t="shared" si="231"/>
        <v>0</v>
      </c>
    </row>
    <row r="7402" spans="1:21" x14ac:dyDescent="0.25">
      <c r="A7402">
        <v>6889</v>
      </c>
      <c r="B7402" t="s">
        <v>18487</v>
      </c>
      <c r="C7402" t="s">
        <v>22306</v>
      </c>
      <c r="D7402">
        <v>56</v>
      </c>
      <c r="E7402" t="s">
        <v>29</v>
      </c>
      <c r="F7402" t="s">
        <v>157</v>
      </c>
      <c r="G7402" s="1">
        <v>44282</v>
      </c>
      <c r="H7402" t="s">
        <v>27289</v>
      </c>
      <c r="I7402">
        <v>2021</v>
      </c>
      <c r="J7402" t="s">
        <v>27304</v>
      </c>
      <c r="K7402" t="s">
        <v>45</v>
      </c>
      <c r="L7402" t="s">
        <v>72</v>
      </c>
      <c r="M7402" t="s">
        <v>22307</v>
      </c>
      <c r="N7402" t="s">
        <v>24</v>
      </c>
      <c r="P7402" t="s">
        <v>41</v>
      </c>
      <c r="Q7402" t="s">
        <v>33</v>
      </c>
      <c r="R7402" s="2">
        <v>45078.180555555555</v>
      </c>
      <c r="S7402" s="11">
        <f t="shared" si="230"/>
        <v>4.3333333333139308</v>
      </c>
      <c r="U7402" s="10">
        <f t="shared" si="231"/>
        <v>0</v>
      </c>
    </row>
    <row r="7403" spans="1:21" x14ac:dyDescent="0.25">
      <c r="A7403">
        <v>6893</v>
      </c>
      <c r="B7403" t="s">
        <v>22319</v>
      </c>
      <c r="C7403" t="s">
        <v>22320</v>
      </c>
      <c r="D7403">
        <v>70</v>
      </c>
      <c r="E7403" t="s">
        <v>19</v>
      </c>
      <c r="F7403" t="s">
        <v>134</v>
      </c>
      <c r="G7403" s="1">
        <v>44322</v>
      </c>
      <c r="H7403" t="s">
        <v>27290</v>
      </c>
      <c r="I7403">
        <v>2021</v>
      </c>
      <c r="J7403" t="s">
        <v>27305</v>
      </c>
      <c r="K7403" t="s">
        <v>59</v>
      </c>
      <c r="L7403" t="s">
        <v>141</v>
      </c>
      <c r="M7403" t="s">
        <v>22321</v>
      </c>
      <c r="N7403" t="s">
        <v>24</v>
      </c>
      <c r="P7403" t="s">
        <v>25</v>
      </c>
      <c r="Q7403" t="s">
        <v>55</v>
      </c>
      <c r="R7403" s="2">
        <v>45078.498611111114</v>
      </c>
      <c r="S7403" s="11">
        <f t="shared" si="230"/>
        <v>11.966666666732635</v>
      </c>
      <c r="U7403" s="10">
        <f t="shared" si="231"/>
        <v>0</v>
      </c>
    </row>
    <row r="7404" spans="1:21" x14ac:dyDescent="0.25">
      <c r="A7404">
        <v>6895</v>
      </c>
      <c r="B7404" t="s">
        <v>15235</v>
      </c>
      <c r="C7404" t="s">
        <v>22326</v>
      </c>
      <c r="D7404">
        <v>19</v>
      </c>
      <c r="E7404" t="s">
        <v>19</v>
      </c>
      <c r="F7404" t="s">
        <v>125</v>
      </c>
      <c r="G7404" s="1">
        <v>44097</v>
      </c>
      <c r="H7404" t="s">
        <v>27298</v>
      </c>
      <c r="I7404">
        <v>2020</v>
      </c>
      <c r="J7404" t="s">
        <v>27314</v>
      </c>
      <c r="K7404" t="s">
        <v>21</v>
      </c>
      <c r="L7404" t="s">
        <v>59</v>
      </c>
      <c r="M7404" t="s">
        <v>22327</v>
      </c>
      <c r="N7404" t="s">
        <v>62</v>
      </c>
      <c r="P7404" t="s">
        <v>89</v>
      </c>
      <c r="Q7404" t="s">
        <v>55</v>
      </c>
      <c r="S7404" s="11">
        <f t="shared" si="230"/>
        <v>0</v>
      </c>
      <c r="U7404" s="10">
        <f t="shared" si="231"/>
        <v>0</v>
      </c>
    </row>
    <row r="7405" spans="1:21" x14ac:dyDescent="0.25">
      <c r="A7405">
        <v>6896</v>
      </c>
      <c r="B7405" t="s">
        <v>22328</v>
      </c>
      <c r="C7405" t="s">
        <v>22329</v>
      </c>
      <c r="D7405">
        <v>24</v>
      </c>
      <c r="E7405" t="s">
        <v>19</v>
      </c>
      <c r="F7405" t="s">
        <v>383</v>
      </c>
      <c r="G7405" s="1">
        <v>44400</v>
      </c>
      <c r="H7405" t="s">
        <v>27291</v>
      </c>
      <c r="I7405">
        <v>2021</v>
      </c>
      <c r="J7405" t="s">
        <v>27317</v>
      </c>
      <c r="K7405" t="s">
        <v>66</v>
      </c>
      <c r="L7405" t="s">
        <v>177</v>
      </c>
      <c r="M7405" t="s">
        <v>22330</v>
      </c>
      <c r="N7405" t="s">
        <v>24</v>
      </c>
      <c r="P7405" t="s">
        <v>143</v>
      </c>
      <c r="Q7405" t="s">
        <v>55</v>
      </c>
      <c r="R7405" s="2">
        <v>45078.643750000003</v>
      </c>
      <c r="S7405" s="11">
        <f t="shared" si="230"/>
        <v>15.450000000069849</v>
      </c>
      <c r="U7405" s="10">
        <f t="shared" si="231"/>
        <v>0</v>
      </c>
    </row>
    <row r="7406" spans="1:21" x14ac:dyDescent="0.25">
      <c r="A7406">
        <v>6898</v>
      </c>
      <c r="B7406" t="s">
        <v>22334</v>
      </c>
      <c r="C7406" t="s">
        <v>22335</v>
      </c>
      <c r="D7406">
        <v>60</v>
      </c>
      <c r="E7406" t="s">
        <v>58</v>
      </c>
      <c r="F7406" t="s">
        <v>161</v>
      </c>
      <c r="G7406" s="1">
        <v>43879</v>
      </c>
      <c r="H7406" t="s">
        <v>27293</v>
      </c>
      <c r="I7406">
        <v>2020</v>
      </c>
      <c r="J7406" t="s">
        <v>27308</v>
      </c>
      <c r="K7406" t="s">
        <v>66</v>
      </c>
      <c r="L7406" t="s">
        <v>67</v>
      </c>
      <c r="M7406" t="s">
        <v>22336</v>
      </c>
      <c r="N7406" t="s">
        <v>62</v>
      </c>
      <c r="P7406" t="s">
        <v>25</v>
      </c>
      <c r="Q7406" t="s">
        <v>83</v>
      </c>
      <c r="S7406" s="11">
        <f t="shared" si="230"/>
        <v>0</v>
      </c>
      <c r="U7406" s="10">
        <f t="shared" si="231"/>
        <v>0</v>
      </c>
    </row>
    <row r="7407" spans="1:21" x14ac:dyDescent="0.25">
      <c r="A7407">
        <v>6899</v>
      </c>
      <c r="B7407" t="s">
        <v>22337</v>
      </c>
      <c r="C7407" t="s">
        <v>22338</v>
      </c>
      <c r="D7407">
        <v>47</v>
      </c>
      <c r="E7407" t="s">
        <v>19</v>
      </c>
      <c r="F7407" t="s">
        <v>71</v>
      </c>
      <c r="G7407" s="1">
        <v>44515</v>
      </c>
      <c r="H7407" t="s">
        <v>27292</v>
      </c>
      <c r="I7407">
        <v>2021</v>
      </c>
      <c r="J7407" t="s">
        <v>27326</v>
      </c>
      <c r="K7407" t="s">
        <v>59</v>
      </c>
      <c r="L7407" t="s">
        <v>99</v>
      </c>
      <c r="M7407" t="s">
        <v>22339</v>
      </c>
      <c r="N7407" t="s">
        <v>24</v>
      </c>
      <c r="P7407" t="s">
        <v>143</v>
      </c>
      <c r="Q7407" t="s">
        <v>83</v>
      </c>
      <c r="R7407" s="2">
        <v>45078.884027777778</v>
      </c>
      <c r="S7407" s="11">
        <f t="shared" si="230"/>
        <v>21.216666666674428</v>
      </c>
      <c r="U7407" s="10">
        <f t="shared" si="231"/>
        <v>0</v>
      </c>
    </row>
    <row r="7408" spans="1:21" x14ac:dyDescent="0.25">
      <c r="A7408">
        <v>6903</v>
      </c>
      <c r="B7408" t="s">
        <v>22352</v>
      </c>
      <c r="C7408" t="s">
        <v>22353</v>
      </c>
      <c r="D7408">
        <v>45</v>
      </c>
      <c r="E7408" t="s">
        <v>58</v>
      </c>
      <c r="F7408" t="s">
        <v>30</v>
      </c>
      <c r="G7408" s="1">
        <v>43904</v>
      </c>
      <c r="H7408" t="s">
        <v>27289</v>
      </c>
      <c r="I7408">
        <v>2020</v>
      </c>
      <c r="J7408" t="s">
        <v>27310</v>
      </c>
      <c r="K7408" t="s">
        <v>21</v>
      </c>
      <c r="L7408" t="s">
        <v>72</v>
      </c>
      <c r="M7408" t="s">
        <v>22354</v>
      </c>
      <c r="N7408" t="s">
        <v>24</v>
      </c>
      <c r="P7408" t="s">
        <v>143</v>
      </c>
      <c r="Q7408" t="s">
        <v>55</v>
      </c>
      <c r="R7408" s="2">
        <v>45078.959722222222</v>
      </c>
      <c r="S7408" s="11">
        <f t="shared" si="230"/>
        <v>23.033333333325572</v>
      </c>
      <c r="U7408" s="10">
        <f t="shared" si="231"/>
        <v>0</v>
      </c>
    </row>
    <row r="7409" spans="1:21" x14ac:dyDescent="0.25">
      <c r="A7409">
        <v>6904</v>
      </c>
      <c r="B7409" t="s">
        <v>22355</v>
      </c>
      <c r="C7409" t="s">
        <v>22356</v>
      </c>
      <c r="D7409">
        <v>67</v>
      </c>
      <c r="E7409" t="s">
        <v>19</v>
      </c>
      <c r="F7409" t="s">
        <v>20</v>
      </c>
      <c r="G7409" s="1">
        <v>44220</v>
      </c>
      <c r="H7409" t="s">
        <v>27295</v>
      </c>
      <c r="I7409">
        <v>2021</v>
      </c>
      <c r="J7409" t="s">
        <v>27311</v>
      </c>
      <c r="K7409" t="s">
        <v>45</v>
      </c>
      <c r="L7409" t="s">
        <v>93</v>
      </c>
      <c r="M7409" t="s">
        <v>22357</v>
      </c>
      <c r="N7409" t="s">
        <v>62</v>
      </c>
      <c r="P7409" t="s">
        <v>25</v>
      </c>
      <c r="Q7409" t="s">
        <v>26</v>
      </c>
      <c r="S7409" s="11">
        <f t="shared" si="230"/>
        <v>0</v>
      </c>
      <c r="U7409" s="10">
        <f t="shared" si="231"/>
        <v>0</v>
      </c>
    </row>
    <row r="7410" spans="1:21" x14ac:dyDescent="0.25">
      <c r="A7410">
        <v>6905</v>
      </c>
      <c r="B7410" t="s">
        <v>22358</v>
      </c>
      <c r="C7410" t="s">
        <v>22359</v>
      </c>
      <c r="D7410">
        <v>29</v>
      </c>
      <c r="E7410" t="s">
        <v>29</v>
      </c>
      <c r="F7410" t="s">
        <v>65</v>
      </c>
      <c r="G7410" s="1">
        <v>44191</v>
      </c>
      <c r="H7410" t="s">
        <v>27299</v>
      </c>
      <c r="I7410">
        <v>2020</v>
      </c>
      <c r="J7410" t="s">
        <v>27321</v>
      </c>
      <c r="K7410" t="s">
        <v>66</v>
      </c>
      <c r="L7410" t="s">
        <v>37</v>
      </c>
      <c r="M7410" t="s">
        <v>22360</v>
      </c>
      <c r="N7410" t="s">
        <v>24</v>
      </c>
      <c r="P7410" t="s">
        <v>143</v>
      </c>
      <c r="Q7410" t="s">
        <v>83</v>
      </c>
      <c r="R7410" s="2">
        <v>45078.34375</v>
      </c>
      <c r="S7410" s="11">
        <f t="shared" si="230"/>
        <v>8.25</v>
      </c>
      <c r="U7410" s="10">
        <f t="shared" si="231"/>
        <v>0</v>
      </c>
    </row>
    <row r="7411" spans="1:21" x14ac:dyDescent="0.25">
      <c r="A7411">
        <v>6906</v>
      </c>
      <c r="B7411" t="s">
        <v>22361</v>
      </c>
      <c r="C7411" t="s">
        <v>22362</v>
      </c>
      <c r="D7411">
        <v>54</v>
      </c>
      <c r="E7411" t="s">
        <v>19</v>
      </c>
      <c r="F7411" t="s">
        <v>98</v>
      </c>
      <c r="G7411" s="1">
        <v>43854</v>
      </c>
      <c r="H7411" t="s">
        <v>27295</v>
      </c>
      <c r="I7411">
        <v>2020</v>
      </c>
      <c r="J7411" t="s">
        <v>27325</v>
      </c>
      <c r="K7411" t="s">
        <v>21</v>
      </c>
      <c r="L7411" t="s">
        <v>93</v>
      </c>
      <c r="M7411" t="s">
        <v>22363</v>
      </c>
      <c r="N7411" t="s">
        <v>24</v>
      </c>
      <c r="P7411" t="s">
        <v>25</v>
      </c>
      <c r="Q7411" t="s">
        <v>33</v>
      </c>
      <c r="R7411" s="2">
        <v>45078.09375</v>
      </c>
      <c r="S7411" s="11">
        <f t="shared" si="230"/>
        <v>2.25</v>
      </c>
      <c r="U7411" s="10">
        <f t="shared" si="231"/>
        <v>0</v>
      </c>
    </row>
    <row r="7412" spans="1:21" x14ac:dyDescent="0.25">
      <c r="A7412">
        <v>6908</v>
      </c>
      <c r="B7412" t="s">
        <v>22368</v>
      </c>
      <c r="C7412" t="s">
        <v>22369</v>
      </c>
      <c r="D7412">
        <v>69</v>
      </c>
      <c r="E7412" t="s">
        <v>58</v>
      </c>
      <c r="F7412" t="s">
        <v>157</v>
      </c>
      <c r="G7412" s="1">
        <v>43910</v>
      </c>
      <c r="H7412" t="s">
        <v>27289</v>
      </c>
      <c r="I7412">
        <v>2020</v>
      </c>
      <c r="J7412" t="s">
        <v>27310</v>
      </c>
      <c r="K7412" t="s">
        <v>67</v>
      </c>
      <c r="L7412" t="s">
        <v>31</v>
      </c>
      <c r="M7412" t="s">
        <v>22370</v>
      </c>
      <c r="N7412" t="s">
        <v>24</v>
      </c>
      <c r="P7412" t="s">
        <v>89</v>
      </c>
      <c r="Q7412" t="s">
        <v>83</v>
      </c>
      <c r="R7412" s="2">
        <v>45078.493750000001</v>
      </c>
      <c r="S7412" s="11">
        <f t="shared" si="230"/>
        <v>11.850000000034925</v>
      </c>
      <c r="U7412" s="10">
        <f t="shared" si="231"/>
        <v>0</v>
      </c>
    </row>
    <row r="7413" spans="1:21" x14ac:dyDescent="0.25">
      <c r="A7413">
        <v>6909</v>
      </c>
      <c r="B7413" t="s">
        <v>8605</v>
      </c>
      <c r="C7413" t="s">
        <v>22371</v>
      </c>
      <c r="D7413">
        <v>26</v>
      </c>
      <c r="E7413" t="s">
        <v>19</v>
      </c>
      <c r="F7413" t="s">
        <v>65</v>
      </c>
      <c r="G7413" s="1">
        <v>44268</v>
      </c>
      <c r="H7413" t="s">
        <v>27289</v>
      </c>
      <c r="I7413">
        <v>2021</v>
      </c>
      <c r="J7413" t="s">
        <v>27304</v>
      </c>
      <c r="K7413" t="s">
        <v>45</v>
      </c>
      <c r="L7413" t="s">
        <v>93</v>
      </c>
      <c r="M7413" t="s">
        <v>22372</v>
      </c>
      <c r="N7413" t="s">
        <v>24</v>
      </c>
      <c r="P7413" t="s">
        <v>143</v>
      </c>
      <c r="Q7413" t="s">
        <v>33</v>
      </c>
      <c r="R7413" s="2">
        <v>45078.584027777775</v>
      </c>
      <c r="S7413" s="11">
        <f t="shared" si="230"/>
        <v>14.016666666604578</v>
      </c>
      <c r="U7413" s="10">
        <f t="shared" si="231"/>
        <v>0</v>
      </c>
    </row>
    <row r="7414" spans="1:21" x14ac:dyDescent="0.25">
      <c r="A7414">
        <v>6912</v>
      </c>
      <c r="B7414" t="s">
        <v>22381</v>
      </c>
      <c r="C7414" t="s">
        <v>22382</v>
      </c>
      <c r="D7414">
        <v>56</v>
      </c>
      <c r="E7414" t="s">
        <v>29</v>
      </c>
      <c r="F7414" t="s">
        <v>30</v>
      </c>
      <c r="G7414" s="1">
        <v>44501</v>
      </c>
      <c r="H7414" t="s">
        <v>27292</v>
      </c>
      <c r="I7414">
        <v>2021</v>
      </c>
      <c r="J7414" t="s">
        <v>27326</v>
      </c>
      <c r="K7414" t="s">
        <v>66</v>
      </c>
      <c r="L7414" t="s">
        <v>60</v>
      </c>
      <c r="M7414" t="s">
        <v>22383</v>
      </c>
      <c r="N7414" t="s">
        <v>62</v>
      </c>
      <c r="P7414" t="s">
        <v>41</v>
      </c>
      <c r="Q7414" t="s">
        <v>55</v>
      </c>
      <c r="S7414" s="11">
        <f t="shared" si="230"/>
        <v>0</v>
      </c>
      <c r="U7414" s="10">
        <f t="shared" si="231"/>
        <v>0</v>
      </c>
    </row>
    <row r="7415" spans="1:21" x14ac:dyDescent="0.25">
      <c r="A7415">
        <v>6913</v>
      </c>
      <c r="B7415" t="s">
        <v>22384</v>
      </c>
      <c r="C7415" t="s">
        <v>22385</v>
      </c>
      <c r="D7415">
        <v>36</v>
      </c>
      <c r="E7415" t="s">
        <v>19</v>
      </c>
      <c r="F7415" t="s">
        <v>286</v>
      </c>
      <c r="G7415" s="1">
        <v>44469</v>
      </c>
      <c r="H7415" t="s">
        <v>27298</v>
      </c>
      <c r="I7415">
        <v>2021</v>
      </c>
      <c r="J7415" t="s">
        <v>27315</v>
      </c>
      <c r="K7415" t="s">
        <v>66</v>
      </c>
      <c r="L7415" t="s">
        <v>37</v>
      </c>
      <c r="M7415" t="s">
        <v>22386</v>
      </c>
      <c r="N7415" t="s">
        <v>24</v>
      </c>
      <c r="P7415" t="s">
        <v>25</v>
      </c>
      <c r="Q7415" t="s">
        <v>26</v>
      </c>
      <c r="R7415" s="2">
        <v>45078.456944444442</v>
      </c>
      <c r="S7415" s="11">
        <f t="shared" si="230"/>
        <v>10.96666666661622</v>
      </c>
      <c r="U7415" s="10">
        <f t="shared" si="231"/>
        <v>0</v>
      </c>
    </row>
    <row r="7416" spans="1:21" x14ac:dyDescent="0.25">
      <c r="A7416">
        <v>6915</v>
      </c>
      <c r="B7416" t="s">
        <v>22391</v>
      </c>
      <c r="C7416" t="s">
        <v>22392</v>
      </c>
      <c r="D7416">
        <v>41</v>
      </c>
      <c r="E7416" t="s">
        <v>19</v>
      </c>
      <c r="F7416" t="s">
        <v>65</v>
      </c>
      <c r="G7416" s="1">
        <v>43909</v>
      </c>
      <c r="H7416" t="s">
        <v>27289</v>
      </c>
      <c r="I7416">
        <v>2020</v>
      </c>
      <c r="J7416" t="s">
        <v>27310</v>
      </c>
      <c r="K7416" t="s">
        <v>59</v>
      </c>
      <c r="L7416" t="s">
        <v>72</v>
      </c>
      <c r="M7416" t="s">
        <v>4173</v>
      </c>
      <c r="N7416" t="s">
        <v>24</v>
      </c>
      <c r="P7416" t="s">
        <v>143</v>
      </c>
      <c r="Q7416" t="s">
        <v>83</v>
      </c>
      <c r="R7416" s="2">
        <v>45078.031944444447</v>
      </c>
      <c r="S7416" s="11">
        <f t="shared" si="230"/>
        <v>0.76666666672099382</v>
      </c>
      <c r="U7416" s="10">
        <f t="shared" si="231"/>
        <v>0</v>
      </c>
    </row>
    <row r="7417" spans="1:21" x14ac:dyDescent="0.25">
      <c r="A7417">
        <v>6916</v>
      </c>
      <c r="B7417" t="s">
        <v>22393</v>
      </c>
      <c r="C7417" t="s">
        <v>22394</v>
      </c>
      <c r="D7417">
        <v>44</v>
      </c>
      <c r="E7417" t="s">
        <v>58</v>
      </c>
      <c r="F7417" t="s">
        <v>76</v>
      </c>
      <c r="G7417" s="1">
        <v>44258</v>
      </c>
      <c r="H7417" t="s">
        <v>27289</v>
      </c>
      <c r="I7417">
        <v>2021</v>
      </c>
      <c r="J7417" t="s">
        <v>27304</v>
      </c>
      <c r="K7417" t="s">
        <v>67</v>
      </c>
      <c r="L7417" t="s">
        <v>99</v>
      </c>
      <c r="M7417" t="s">
        <v>22395</v>
      </c>
      <c r="N7417" t="s">
        <v>24</v>
      </c>
      <c r="P7417" t="s">
        <v>143</v>
      </c>
      <c r="Q7417" t="s">
        <v>83</v>
      </c>
      <c r="R7417" s="2">
        <v>45078.754166666666</v>
      </c>
      <c r="S7417" s="11">
        <f t="shared" si="230"/>
        <v>18.099999999976717</v>
      </c>
      <c r="U7417" s="10">
        <f t="shared" si="231"/>
        <v>0</v>
      </c>
    </row>
    <row r="7418" spans="1:21" x14ac:dyDescent="0.25">
      <c r="A7418">
        <v>6917</v>
      </c>
      <c r="B7418" t="s">
        <v>22396</v>
      </c>
      <c r="C7418" t="s">
        <v>22397</v>
      </c>
      <c r="D7418">
        <v>63</v>
      </c>
      <c r="E7418" t="s">
        <v>29</v>
      </c>
      <c r="F7418" t="s">
        <v>699</v>
      </c>
      <c r="G7418" s="1">
        <v>43960</v>
      </c>
      <c r="H7418" t="s">
        <v>27290</v>
      </c>
      <c r="I7418">
        <v>2020</v>
      </c>
      <c r="J7418" t="s">
        <v>27318</v>
      </c>
      <c r="K7418" t="s">
        <v>59</v>
      </c>
      <c r="L7418" t="s">
        <v>52</v>
      </c>
      <c r="M7418" t="s">
        <v>22398</v>
      </c>
      <c r="N7418" t="s">
        <v>62</v>
      </c>
      <c r="P7418" t="s">
        <v>41</v>
      </c>
      <c r="Q7418" t="s">
        <v>55</v>
      </c>
      <c r="S7418" s="11">
        <f t="shared" si="230"/>
        <v>0</v>
      </c>
      <c r="U7418" s="10">
        <f t="shared" si="231"/>
        <v>0</v>
      </c>
    </row>
    <row r="7419" spans="1:21" x14ac:dyDescent="0.25">
      <c r="A7419">
        <v>6918</v>
      </c>
      <c r="B7419" t="s">
        <v>22399</v>
      </c>
      <c r="C7419" t="s">
        <v>22400</v>
      </c>
      <c r="D7419">
        <v>60</v>
      </c>
      <c r="E7419" t="s">
        <v>58</v>
      </c>
      <c r="F7419" t="s">
        <v>117</v>
      </c>
      <c r="G7419" s="1">
        <v>44332</v>
      </c>
      <c r="H7419" t="s">
        <v>27290</v>
      </c>
      <c r="I7419">
        <v>2021</v>
      </c>
      <c r="J7419" t="s">
        <v>27305</v>
      </c>
      <c r="K7419" t="s">
        <v>59</v>
      </c>
      <c r="L7419" t="s">
        <v>52</v>
      </c>
      <c r="M7419" t="s">
        <v>22401</v>
      </c>
      <c r="N7419" t="s">
        <v>24</v>
      </c>
      <c r="P7419" t="s">
        <v>89</v>
      </c>
      <c r="Q7419" t="s">
        <v>55</v>
      </c>
      <c r="R7419" s="2">
        <v>45078.705555555556</v>
      </c>
      <c r="S7419" s="11">
        <f t="shared" si="230"/>
        <v>16.933333333348855</v>
      </c>
      <c r="U7419" s="10">
        <f t="shared" si="231"/>
        <v>0</v>
      </c>
    </row>
    <row r="7420" spans="1:21" x14ac:dyDescent="0.25">
      <c r="A7420">
        <v>6919</v>
      </c>
      <c r="B7420" t="s">
        <v>22402</v>
      </c>
      <c r="C7420" t="s">
        <v>22403</v>
      </c>
      <c r="D7420">
        <v>70</v>
      </c>
      <c r="E7420" t="s">
        <v>58</v>
      </c>
      <c r="F7420" t="s">
        <v>86</v>
      </c>
      <c r="G7420" s="1">
        <v>43914</v>
      </c>
      <c r="H7420" t="s">
        <v>27289</v>
      </c>
      <c r="I7420">
        <v>2020</v>
      </c>
      <c r="J7420" t="s">
        <v>27310</v>
      </c>
      <c r="K7420" t="s">
        <v>67</v>
      </c>
      <c r="L7420" t="s">
        <v>31</v>
      </c>
      <c r="M7420" t="s">
        <v>22404</v>
      </c>
      <c r="N7420" t="s">
        <v>24</v>
      </c>
      <c r="P7420" t="s">
        <v>89</v>
      </c>
      <c r="Q7420" t="s">
        <v>33</v>
      </c>
      <c r="R7420" s="2">
        <v>45078.445138888892</v>
      </c>
      <c r="S7420" s="11">
        <f t="shared" si="230"/>
        <v>10.683333333407063</v>
      </c>
      <c r="U7420" s="10">
        <f t="shared" si="231"/>
        <v>0</v>
      </c>
    </row>
    <row r="7421" spans="1:21" x14ac:dyDescent="0.25">
      <c r="A7421">
        <v>6920</v>
      </c>
      <c r="B7421" t="s">
        <v>22405</v>
      </c>
      <c r="C7421" t="s">
        <v>22406</v>
      </c>
      <c r="D7421">
        <v>45</v>
      </c>
      <c r="E7421" t="s">
        <v>58</v>
      </c>
      <c r="F7421" t="s">
        <v>51</v>
      </c>
      <c r="G7421" s="1">
        <v>44085</v>
      </c>
      <c r="H7421" t="s">
        <v>27298</v>
      </c>
      <c r="I7421">
        <v>2020</v>
      </c>
      <c r="J7421" t="s">
        <v>27314</v>
      </c>
      <c r="K7421" t="s">
        <v>59</v>
      </c>
      <c r="L7421" t="s">
        <v>150</v>
      </c>
      <c r="M7421" t="s">
        <v>22407</v>
      </c>
      <c r="N7421" t="s">
        <v>62</v>
      </c>
      <c r="P7421" t="s">
        <v>89</v>
      </c>
      <c r="Q7421" t="s">
        <v>33</v>
      </c>
      <c r="S7421" s="11">
        <f t="shared" si="230"/>
        <v>0</v>
      </c>
      <c r="U7421" s="10">
        <f t="shared" si="231"/>
        <v>0</v>
      </c>
    </row>
    <row r="7422" spans="1:21" x14ac:dyDescent="0.25">
      <c r="A7422">
        <v>6921</v>
      </c>
      <c r="B7422" t="s">
        <v>22408</v>
      </c>
      <c r="C7422" t="s">
        <v>22409</v>
      </c>
      <c r="D7422">
        <v>65</v>
      </c>
      <c r="E7422" t="s">
        <v>29</v>
      </c>
      <c r="F7422" t="s">
        <v>98</v>
      </c>
      <c r="G7422" s="1">
        <v>44205</v>
      </c>
      <c r="H7422" t="s">
        <v>27295</v>
      </c>
      <c r="I7422">
        <v>2021</v>
      </c>
      <c r="J7422" t="s">
        <v>27311</v>
      </c>
      <c r="K7422" t="s">
        <v>66</v>
      </c>
      <c r="L7422" t="s">
        <v>141</v>
      </c>
      <c r="M7422" t="s">
        <v>22410</v>
      </c>
      <c r="N7422" t="s">
        <v>62</v>
      </c>
      <c r="P7422" t="s">
        <v>143</v>
      </c>
      <c r="Q7422" t="s">
        <v>83</v>
      </c>
      <c r="S7422" s="11">
        <f t="shared" si="230"/>
        <v>0</v>
      </c>
      <c r="U7422" s="10">
        <f t="shared" si="231"/>
        <v>0</v>
      </c>
    </row>
    <row r="7423" spans="1:21" x14ac:dyDescent="0.25">
      <c r="A7423">
        <v>6923</v>
      </c>
      <c r="B7423" t="s">
        <v>22415</v>
      </c>
      <c r="C7423" t="s">
        <v>22416</v>
      </c>
      <c r="D7423">
        <v>63</v>
      </c>
      <c r="E7423" t="s">
        <v>19</v>
      </c>
      <c r="F7423" t="s">
        <v>202</v>
      </c>
      <c r="G7423" s="1">
        <v>44142</v>
      </c>
      <c r="H7423" t="s">
        <v>27292</v>
      </c>
      <c r="I7423">
        <v>2020</v>
      </c>
      <c r="J7423" t="s">
        <v>27307</v>
      </c>
      <c r="K7423" t="s">
        <v>67</v>
      </c>
      <c r="L7423" t="s">
        <v>177</v>
      </c>
      <c r="M7423" t="s">
        <v>22417</v>
      </c>
      <c r="N7423" t="s">
        <v>24</v>
      </c>
      <c r="P7423" t="s">
        <v>41</v>
      </c>
      <c r="Q7423" t="s">
        <v>33</v>
      </c>
      <c r="R7423" s="2">
        <v>45078.771527777775</v>
      </c>
      <c r="S7423" s="11">
        <f t="shared" si="230"/>
        <v>18.516666666604578</v>
      </c>
      <c r="U7423" s="10">
        <f t="shared" si="231"/>
        <v>0</v>
      </c>
    </row>
    <row r="7424" spans="1:21" x14ac:dyDescent="0.25">
      <c r="A7424">
        <v>6924</v>
      </c>
      <c r="B7424" t="s">
        <v>22418</v>
      </c>
      <c r="C7424" t="s">
        <v>22419</v>
      </c>
      <c r="D7424">
        <v>65</v>
      </c>
      <c r="E7424" t="s">
        <v>58</v>
      </c>
      <c r="F7424" t="s">
        <v>161</v>
      </c>
      <c r="G7424" s="1">
        <v>44451</v>
      </c>
      <c r="H7424" t="s">
        <v>27298</v>
      </c>
      <c r="I7424">
        <v>2021</v>
      </c>
      <c r="J7424" t="s">
        <v>27315</v>
      </c>
      <c r="K7424" t="s">
        <v>59</v>
      </c>
      <c r="L7424" t="s">
        <v>37</v>
      </c>
      <c r="M7424" t="s">
        <v>22420</v>
      </c>
      <c r="N7424" t="s">
        <v>24</v>
      </c>
      <c r="P7424" t="s">
        <v>143</v>
      </c>
      <c r="Q7424" t="s">
        <v>55</v>
      </c>
      <c r="R7424" s="2">
        <v>45078.743750000001</v>
      </c>
      <c r="S7424" s="11">
        <f t="shared" si="230"/>
        <v>17.850000000034925</v>
      </c>
      <c r="U7424" s="10">
        <f t="shared" si="231"/>
        <v>0</v>
      </c>
    </row>
    <row r="7425" spans="1:21" x14ac:dyDescent="0.25">
      <c r="A7425">
        <v>6925</v>
      </c>
      <c r="B7425" t="s">
        <v>22421</v>
      </c>
      <c r="C7425" t="s">
        <v>22422</v>
      </c>
      <c r="D7425">
        <v>50</v>
      </c>
      <c r="E7425" t="s">
        <v>58</v>
      </c>
      <c r="F7425" t="s">
        <v>103</v>
      </c>
      <c r="G7425" s="1">
        <v>44487</v>
      </c>
      <c r="H7425" t="s">
        <v>27296</v>
      </c>
      <c r="I7425">
        <v>2021</v>
      </c>
      <c r="J7425" t="s">
        <v>27312</v>
      </c>
      <c r="K7425" t="s">
        <v>67</v>
      </c>
      <c r="L7425" t="s">
        <v>77</v>
      </c>
      <c r="M7425" t="s">
        <v>22423</v>
      </c>
      <c r="N7425" t="s">
        <v>24</v>
      </c>
      <c r="P7425" t="s">
        <v>41</v>
      </c>
      <c r="Q7425" t="s">
        <v>83</v>
      </c>
      <c r="R7425" s="2">
        <v>45078.896527777775</v>
      </c>
      <c r="S7425" s="11">
        <f t="shared" si="230"/>
        <v>21.516666666604578</v>
      </c>
      <c r="U7425" s="10">
        <f t="shared" si="231"/>
        <v>0</v>
      </c>
    </row>
    <row r="7426" spans="1:21" x14ac:dyDescent="0.25">
      <c r="A7426">
        <v>6926</v>
      </c>
      <c r="B7426" t="s">
        <v>2309</v>
      </c>
      <c r="C7426" t="s">
        <v>22424</v>
      </c>
      <c r="D7426">
        <v>64</v>
      </c>
      <c r="E7426" t="s">
        <v>19</v>
      </c>
      <c r="F7426" t="s">
        <v>76</v>
      </c>
      <c r="G7426" s="1">
        <v>44482</v>
      </c>
      <c r="H7426" t="s">
        <v>27296</v>
      </c>
      <c r="I7426">
        <v>2021</v>
      </c>
      <c r="J7426" t="s">
        <v>27312</v>
      </c>
      <c r="K7426" t="s">
        <v>21</v>
      </c>
      <c r="L7426" t="s">
        <v>22</v>
      </c>
      <c r="M7426" t="s">
        <v>22425</v>
      </c>
      <c r="N7426" t="s">
        <v>62</v>
      </c>
      <c r="P7426" t="s">
        <v>25</v>
      </c>
      <c r="Q7426" t="s">
        <v>55</v>
      </c>
      <c r="S7426" s="11">
        <f t="shared" ref="S7426:S7489" si="232">(R7426-INT(R7426)) * 24</f>
        <v>0</v>
      </c>
      <c r="U7426" s="10">
        <f t="shared" ref="U7426:U7489" si="233">(T7426 - INT(T7426)) * 24</f>
        <v>0</v>
      </c>
    </row>
    <row r="7427" spans="1:21" x14ac:dyDescent="0.25">
      <c r="A7427">
        <v>6927</v>
      </c>
      <c r="B7427" t="s">
        <v>22426</v>
      </c>
      <c r="C7427" t="s">
        <v>22427</v>
      </c>
      <c r="D7427">
        <v>21</v>
      </c>
      <c r="E7427" t="s">
        <v>29</v>
      </c>
      <c r="F7427" t="s">
        <v>65</v>
      </c>
      <c r="G7427" s="1">
        <v>44427</v>
      </c>
      <c r="H7427" t="s">
        <v>27294</v>
      </c>
      <c r="I7427">
        <v>2021</v>
      </c>
      <c r="J7427" t="s">
        <v>27316</v>
      </c>
      <c r="K7427" t="s">
        <v>67</v>
      </c>
      <c r="L7427" t="s">
        <v>77</v>
      </c>
      <c r="M7427" t="s">
        <v>22428</v>
      </c>
      <c r="N7427" t="s">
        <v>24</v>
      </c>
      <c r="P7427" t="s">
        <v>25</v>
      </c>
      <c r="Q7427" t="s">
        <v>26</v>
      </c>
      <c r="R7427" s="2">
        <v>45079.004166666666</v>
      </c>
      <c r="S7427" s="11">
        <f t="shared" si="232"/>
        <v>9.9999999976716936E-2</v>
      </c>
      <c r="U7427" s="10">
        <f t="shared" si="233"/>
        <v>0</v>
      </c>
    </row>
    <row r="7428" spans="1:21" x14ac:dyDescent="0.25">
      <c r="A7428">
        <v>6928</v>
      </c>
      <c r="B7428" t="s">
        <v>22429</v>
      </c>
      <c r="C7428" t="s">
        <v>22430</v>
      </c>
      <c r="D7428">
        <v>22</v>
      </c>
      <c r="E7428" t="s">
        <v>58</v>
      </c>
      <c r="F7428" t="s">
        <v>125</v>
      </c>
      <c r="G7428" s="1">
        <v>44251</v>
      </c>
      <c r="H7428" t="s">
        <v>27293</v>
      </c>
      <c r="I7428">
        <v>2021</v>
      </c>
      <c r="J7428" t="s">
        <v>27324</v>
      </c>
      <c r="K7428" t="s">
        <v>67</v>
      </c>
      <c r="L7428" t="s">
        <v>67</v>
      </c>
      <c r="M7428" t="s">
        <v>22431</v>
      </c>
      <c r="N7428" t="s">
        <v>24</v>
      </c>
      <c r="P7428" t="s">
        <v>41</v>
      </c>
      <c r="Q7428" t="s">
        <v>33</v>
      </c>
      <c r="R7428" s="2">
        <v>45078.28125</v>
      </c>
      <c r="S7428" s="11">
        <f t="shared" si="232"/>
        <v>6.75</v>
      </c>
      <c r="U7428" s="10">
        <f t="shared" si="233"/>
        <v>0</v>
      </c>
    </row>
    <row r="7429" spans="1:21" x14ac:dyDescent="0.25">
      <c r="A7429">
        <v>6929</v>
      </c>
      <c r="B7429" t="s">
        <v>22432</v>
      </c>
      <c r="C7429" t="s">
        <v>22433</v>
      </c>
      <c r="D7429">
        <v>52</v>
      </c>
      <c r="E7429" t="s">
        <v>19</v>
      </c>
      <c r="F7429" t="s">
        <v>65</v>
      </c>
      <c r="G7429" s="1">
        <v>44457</v>
      </c>
      <c r="H7429" t="s">
        <v>27298</v>
      </c>
      <c r="I7429">
        <v>2021</v>
      </c>
      <c r="J7429" t="s">
        <v>27315</v>
      </c>
      <c r="K7429" t="s">
        <v>67</v>
      </c>
      <c r="L7429" t="s">
        <v>60</v>
      </c>
      <c r="M7429" t="s">
        <v>22434</v>
      </c>
      <c r="N7429" t="s">
        <v>62</v>
      </c>
      <c r="P7429" t="s">
        <v>41</v>
      </c>
      <c r="Q7429" t="s">
        <v>55</v>
      </c>
      <c r="S7429" s="11">
        <f t="shared" si="232"/>
        <v>0</v>
      </c>
      <c r="U7429" s="10">
        <f t="shared" si="233"/>
        <v>0</v>
      </c>
    </row>
    <row r="7430" spans="1:21" x14ac:dyDescent="0.25">
      <c r="A7430">
        <v>6930</v>
      </c>
      <c r="B7430" t="s">
        <v>22435</v>
      </c>
      <c r="C7430" t="s">
        <v>22436</v>
      </c>
      <c r="D7430">
        <v>67</v>
      </c>
      <c r="E7430" t="s">
        <v>19</v>
      </c>
      <c r="F7430" t="s">
        <v>76</v>
      </c>
      <c r="G7430" s="1">
        <v>44496</v>
      </c>
      <c r="H7430" t="s">
        <v>27296</v>
      </c>
      <c r="I7430">
        <v>2021</v>
      </c>
      <c r="J7430" t="s">
        <v>27312</v>
      </c>
      <c r="K7430" t="s">
        <v>59</v>
      </c>
      <c r="L7430" t="s">
        <v>72</v>
      </c>
      <c r="M7430" t="s">
        <v>22437</v>
      </c>
      <c r="N7430" t="s">
        <v>62</v>
      </c>
      <c r="P7430" t="s">
        <v>89</v>
      </c>
      <c r="Q7430" t="s">
        <v>83</v>
      </c>
      <c r="S7430" s="11">
        <f t="shared" si="232"/>
        <v>0</v>
      </c>
      <c r="U7430" s="10">
        <f t="shared" si="233"/>
        <v>0</v>
      </c>
    </row>
    <row r="7431" spans="1:21" x14ac:dyDescent="0.25">
      <c r="A7431">
        <v>6931</v>
      </c>
      <c r="B7431" t="s">
        <v>22438</v>
      </c>
      <c r="C7431" t="s">
        <v>22439</v>
      </c>
      <c r="D7431">
        <v>29</v>
      </c>
      <c r="E7431" t="s">
        <v>29</v>
      </c>
      <c r="F7431" t="s">
        <v>655</v>
      </c>
      <c r="G7431" s="1">
        <v>44068</v>
      </c>
      <c r="H7431" t="s">
        <v>27294</v>
      </c>
      <c r="I7431">
        <v>2020</v>
      </c>
      <c r="J7431" t="s">
        <v>27309</v>
      </c>
      <c r="K7431" t="s">
        <v>21</v>
      </c>
      <c r="L7431" t="s">
        <v>22</v>
      </c>
      <c r="M7431" t="s">
        <v>22440</v>
      </c>
      <c r="N7431" t="s">
        <v>62</v>
      </c>
      <c r="P7431" t="s">
        <v>89</v>
      </c>
      <c r="Q7431" t="s">
        <v>55</v>
      </c>
      <c r="S7431" s="11">
        <f t="shared" si="232"/>
        <v>0</v>
      </c>
      <c r="U7431" s="10">
        <f t="shared" si="233"/>
        <v>0</v>
      </c>
    </row>
    <row r="7432" spans="1:21" x14ac:dyDescent="0.25">
      <c r="A7432">
        <v>6932</v>
      </c>
      <c r="B7432" t="s">
        <v>22441</v>
      </c>
      <c r="C7432" t="s">
        <v>22442</v>
      </c>
      <c r="D7432">
        <v>47</v>
      </c>
      <c r="E7432" t="s">
        <v>58</v>
      </c>
      <c r="F7432" t="s">
        <v>173</v>
      </c>
      <c r="G7432" s="1">
        <v>43884</v>
      </c>
      <c r="H7432" t="s">
        <v>27293</v>
      </c>
      <c r="I7432">
        <v>2020</v>
      </c>
      <c r="J7432" t="s">
        <v>27308</v>
      </c>
      <c r="K7432" t="s">
        <v>59</v>
      </c>
      <c r="L7432" t="s">
        <v>60</v>
      </c>
      <c r="M7432" t="s">
        <v>22443</v>
      </c>
      <c r="N7432" t="s">
        <v>62</v>
      </c>
      <c r="P7432" t="s">
        <v>89</v>
      </c>
      <c r="Q7432" t="s">
        <v>26</v>
      </c>
      <c r="S7432" s="11">
        <f t="shared" si="232"/>
        <v>0</v>
      </c>
      <c r="U7432" s="10">
        <f t="shared" si="233"/>
        <v>0</v>
      </c>
    </row>
    <row r="7433" spans="1:21" x14ac:dyDescent="0.25">
      <c r="A7433">
        <v>6934</v>
      </c>
      <c r="B7433" t="s">
        <v>22448</v>
      </c>
      <c r="C7433" t="s">
        <v>22449</v>
      </c>
      <c r="D7433">
        <v>30</v>
      </c>
      <c r="E7433" t="s">
        <v>58</v>
      </c>
      <c r="F7433" t="s">
        <v>456</v>
      </c>
      <c r="G7433" s="1">
        <v>43999</v>
      </c>
      <c r="H7433" t="s">
        <v>27297</v>
      </c>
      <c r="I7433">
        <v>2020</v>
      </c>
      <c r="J7433" t="s">
        <v>27320</v>
      </c>
      <c r="K7433" t="s">
        <v>66</v>
      </c>
      <c r="L7433" t="s">
        <v>77</v>
      </c>
      <c r="M7433" t="s">
        <v>22450</v>
      </c>
      <c r="N7433" t="s">
        <v>62</v>
      </c>
      <c r="P7433" t="s">
        <v>89</v>
      </c>
      <c r="Q7433" t="s">
        <v>26</v>
      </c>
      <c r="S7433" s="11">
        <f t="shared" si="232"/>
        <v>0</v>
      </c>
      <c r="U7433" s="10">
        <f t="shared" si="233"/>
        <v>0</v>
      </c>
    </row>
    <row r="7434" spans="1:21" x14ac:dyDescent="0.25">
      <c r="A7434">
        <v>6935</v>
      </c>
      <c r="B7434" t="s">
        <v>22451</v>
      </c>
      <c r="C7434" t="s">
        <v>22452</v>
      </c>
      <c r="D7434">
        <v>69</v>
      </c>
      <c r="E7434" t="s">
        <v>19</v>
      </c>
      <c r="F7434" t="s">
        <v>149</v>
      </c>
      <c r="G7434" s="1">
        <v>44427</v>
      </c>
      <c r="H7434" t="s">
        <v>27294</v>
      </c>
      <c r="I7434">
        <v>2021</v>
      </c>
      <c r="J7434" t="s">
        <v>27316</v>
      </c>
      <c r="K7434" t="s">
        <v>67</v>
      </c>
      <c r="L7434" t="s">
        <v>177</v>
      </c>
      <c r="M7434" t="s">
        <v>22453</v>
      </c>
      <c r="N7434" t="s">
        <v>62</v>
      </c>
      <c r="P7434" t="s">
        <v>143</v>
      </c>
      <c r="Q7434" t="s">
        <v>83</v>
      </c>
      <c r="S7434" s="11">
        <f t="shared" si="232"/>
        <v>0</v>
      </c>
      <c r="U7434" s="10">
        <f t="shared" si="233"/>
        <v>0</v>
      </c>
    </row>
    <row r="7435" spans="1:21" x14ac:dyDescent="0.25">
      <c r="A7435">
        <v>6939</v>
      </c>
      <c r="B7435" t="s">
        <v>22466</v>
      </c>
      <c r="C7435" t="s">
        <v>22467</v>
      </c>
      <c r="D7435">
        <v>25</v>
      </c>
      <c r="E7435" t="s">
        <v>19</v>
      </c>
      <c r="F7435" t="s">
        <v>431</v>
      </c>
      <c r="G7435" s="1">
        <v>44297</v>
      </c>
      <c r="H7435" t="s">
        <v>27300</v>
      </c>
      <c r="I7435">
        <v>2021</v>
      </c>
      <c r="J7435" t="s">
        <v>27323</v>
      </c>
      <c r="K7435" t="s">
        <v>45</v>
      </c>
      <c r="L7435" t="s">
        <v>113</v>
      </c>
      <c r="M7435" t="s">
        <v>22468</v>
      </c>
      <c r="N7435" t="s">
        <v>24</v>
      </c>
      <c r="P7435" t="s">
        <v>89</v>
      </c>
      <c r="Q7435" t="s">
        <v>55</v>
      </c>
      <c r="R7435" s="2">
        <v>45078.425000000003</v>
      </c>
      <c r="S7435" s="11">
        <f t="shared" si="232"/>
        <v>10.200000000069849</v>
      </c>
      <c r="U7435" s="10">
        <f t="shared" si="233"/>
        <v>0</v>
      </c>
    </row>
    <row r="7436" spans="1:21" x14ac:dyDescent="0.25">
      <c r="A7436">
        <v>6940</v>
      </c>
      <c r="B7436" t="s">
        <v>22469</v>
      </c>
      <c r="C7436" t="s">
        <v>22470</v>
      </c>
      <c r="D7436">
        <v>69</v>
      </c>
      <c r="E7436" t="s">
        <v>29</v>
      </c>
      <c r="F7436" t="s">
        <v>76</v>
      </c>
      <c r="G7436" s="1">
        <v>43997</v>
      </c>
      <c r="H7436" t="s">
        <v>27297</v>
      </c>
      <c r="I7436">
        <v>2020</v>
      </c>
      <c r="J7436" t="s">
        <v>27320</v>
      </c>
      <c r="K7436" t="s">
        <v>66</v>
      </c>
      <c r="L7436" t="s">
        <v>37</v>
      </c>
      <c r="M7436" t="s">
        <v>22471</v>
      </c>
      <c r="N7436" t="s">
        <v>24</v>
      </c>
      <c r="P7436" t="s">
        <v>25</v>
      </c>
      <c r="Q7436" t="s">
        <v>33</v>
      </c>
      <c r="R7436" s="2">
        <v>45078.046527777777</v>
      </c>
      <c r="S7436" s="11">
        <f t="shared" si="232"/>
        <v>1.1166666666395031</v>
      </c>
      <c r="U7436" s="10">
        <f t="shared" si="233"/>
        <v>0</v>
      </c>
    </row>
    <row r="7437" spans="1:21" x14ac:dyDescent="0.25">
      <c r="A7437">
        <v>6941</v>
      </c>
      <c r="B7437" t="s">
        <v>22472</v>
      </c>
      <c r="C7437" t="s">
        <v>22473</v>
      </c>
      <c r="D7437">
        <v>30</v>
      </c>
      <c r="E7437" t="s">
        <v>29</v>
      </c>
      <c r="F7437" t="s">
        <v>249</v>
      </c>
      <c r="G7437" s="1">
        <v>44051</v>
      </c>
      <c r="H7437" t="s">
        <v>27294</v>
      </c>
      <c r="I7437">
        <v>2020</v>
      </c>
      <c r="J7437" t="s">
        <v>27309</v>
      </c>
      <c r="K7437" t="s">
        <v>67</v>
      </c>
      <c r="L7437" t="s">
        <v>60</v>
      </c>
      <c r="M7437" t="s">
        <v>22474</v>
      </c>
      <c r="N7437" t="s">
        <v>24</v>
      </c>
      <c r="P7437" t="s">
        <v>41</v>
      </c>
      <c r="Q7437" t="s">
        <v>26</v>
      </c>
      <c r="R7437" s="2">
        <v>45078.568055555559</v>
      </c>
      <c r="S7437" s="11">
        <f t="shared" si="232"/>
        <v>13.633333333418705</v>
      </c>
      <c r="U7437" s="10">
        <f t="shared" si="233"/>
        <v>0</v>
      </c>
    </row>
    <row r="7438" spans="1:21" x14ac:dyDescent="0.25">
      <c r="A7438">
        <v>6942</v>
      </c>
      <c r="B7438" t="s">
        <v>22475</v>
      </c>
      <c r="C7438" t="s">
        <v>22476</v>
      </c>
      <c r="D7438">
        <v>28</v>
      </c>
      <c r="E7438" t="s">
        <v>19</v>
      </c>
      <c r="F7438" t="s">
        <v>129</v>
      </c>
      <c r="G7438" s="1">
        <v>43928</v>
      </c>
      <c r="H7438" t="s">
        <v>27300</v>
      </c>
      <c r="I7438">
        <v>2020</v>
      </c>
      <c r="J7438" t="s">
        <v>27327</v>
      </c>
      <c r="K7438" t="s">
        <v>21</v>
      </c>
      <c r="L7438" t="s">
        <v>99</v>
      </c>
      <c r="M7438" t="s">
        <v>22477</v>
      </c>
      <c r="N7438" t="s">
        <v>24</v>
      </c>
      <c r="P7438" t="s">
        <v>41</v>
      </c>
      <c r="Q7438" t="s">
        <v>33</v>
      </c>
      <c r="R7438" s="2">
        <v>45078.833333333336</v>
      </c>
      <c r="S7438" s="11">
        <f t="shared" si="232"/>
        <v>20.000000000058208</v>
      </c>
      <c r="U7438" s="10">
        <f t="shared" si="233"/>
        <v>0</v>
      </c>
    </row>
    <row r="7439" spans="1:21" x14ac:dyDescent="0.25">
      <c r="A7439">
        <v>6943</v>
      </c>
      <c r="B7439" t="s">
        <v>22478</v>
      </c>
      <c r="C7439" t="s">
        <v>22479</v>
      </c>
      <c r="D7439">
        <v>25</v>
      </c>
      <c r="E7439" t="s">
        <v>29</v>
      </c>
      <c r="F7439" t="s">
        <v>242</v>
      </c>
      <c r="G7439" s="1">
        <v>44545</v>
      </c>
      <c r="H7439" t="s">
        <v>27299</v>
      </c>
      <c r="I7439">
        <v>2021</v>
      </c>
      <c r="J7439" t="s">
        <v>27322</v>
      </c>
      <c r="K7439" t="s">
        <v>45</v>
      </c>
      <c r="L7439" t="s">
        <v>52</v>
      </c>
      <c r="M7439" t="s">
        <v>22480</v>
      </c>
      <c r="N7439" t="s">
        <v>24</v>
      </c>
      <c r="P7439" t="s">
        <v>143</v>
      </c>
      <c r="Q7439" t="s">
        <v>26</v>
      </c>
      <c r="R7439" s="2">
        <v>45078.353472222225</v>
      </c>
      <c r="S7439" s="11">
        <f t="shared" si="232"/>
        <v>8.4833333333954215</v>
      </c>
      <c r="U7439" s="10">
        <f t="shared" si="233"/>
        <v>0</v>
      </c>
    </row>
    <row r="7440" spans="1:21" x14ac:dyDescent="0.25">
      <c r="A7440">
        <v>6944</v>
      </c>
      <c r="B7440" t="s">
        <v>22481</v>
      </c>
      <c r="C7440" t="s">
        <v>22482</v>
      </c>
      <c r="D7440">
        <v>26</v>
      </c>
      <c r="E7440" t="s">
        <v>19</v>
      </c>
      <c r="F7440" t="s">
        <v>103</v>
      </c>
      <c r="G7440" s="1">
        <v>44505</v>
      </c>
      <c r="H7440" t="s">
        <v>27292</v>
      </c>
      <c r="I7440">
        <v>2021</v>
      </c>
      <c r="J7440" t="s">
        <v>27326</v>
      </c>
      <c r="K7440" t="s">
        <v>21</v>
      </c>
      <c r="L7440" t="s">
        <v>177</v>
      </c>
      <c r="M7440" t="s">
        <v>22483</v>
      </c>
      <c r="N7440" t="s">
        <v>24</v>
      </c>
      <c r="P7440" t="s">
        <v>89</v>
      </c>
      <c r="Q7440" t="s">
        <v>83</v>
      </c>
      <c r="R7440" s="2">
        <v>45078.151388888888</v>
      </c>
      <c r="S7440" s="11">
        <f t="shared" si="232"/>
        <v>3.6333333333022892</v>
      </c>
      <c r="U7440" s="10">
        <f t="shared" si="233"/>
        <v>0</v>
      </c>
    </row>
    <row r="7441" spans="1:21" x14ac:dyDescent="0.25">
      <c r="A7441">
        <v>6945</v>
      </c>
      <c r="B7441" t="s">
        <v>22484</v>
      </c>
      <c r="C7441" t="s">
        <v>22485</v>
      </c>
      <c r="D7441">
        <v>47</v>
      </c>
      <c r="E7441" t="s">
        <v>19</v>
      </c>
      <c r="F7441" t="s">
        <v>76</v>
      </c>
      <c r="G7441" s="1">
        <v>43878</v>
      </c>
      <c r="H7441" t="s">
        <v>27293</v>
      </c>
      <c r="I7441">
        <v>2020</v>
      </c>
      <c r="J7441" t="s">
        <v>27308</v>
      </c>
      <c r="K7441" t="s">
        <v>45</v>
      </c>
      <c r="L7441" t="s">
        <v>46</v>
      </c>
      <c r="M7441" t="s">
        <v>22486</v>
      </c>
      <c r="N7441" t="s">
        <v>62</v>
      </c>
      <c r="P7441" t="s">
        <v>41</v>
      </c>
      <c r="Q7441" t="s">
        <v>55</v>
      </c>
      <c r="S7441" s="11">
        <f t="shared" si="232"/>
        <v>0</v>
      </c>
      <c r="U7441" s="10">
        <f t="shared" si="233"/>
        <v>0</v>
      </c>
    </row>
    <row r="7442" spans="1:21" x14ac:dyDescent="0.25">
      <c r="A7442">
        <v>6947</v>
      </c>
      <c r="B7442" t="s">
        <v>22491</v>
      </c>
      <c r="C7442" t="s">
        <v>22492</v>
      </c>
      <c r="D7442">
        <v>21</v>
      </c>
      <c r="E7442" t="s">
        <v>58</v>
      </c>
      <c r="F7442" t="s">
        <v>397</v>
      </c>
      <c r="G7442" s="1">
        <v>43910</v>
      </c>
      <c r="H7442" t="s">
        <v>27289</v>
      </c>
      <c r="I7442">
        <v>2020</v>
      </c>
      <c r="J7442" t="s">
        <v>27310</v>
      </c>
      <c r="K7442" t="s">
        <v>67</v>
      </c>
      <c r="L7442" t="s">
        <v>52</v>
      </c>
      <c r="M7442" t="s">
        <v>22493</v>
      </c>
      <c r="N7442" t="s">
        <v>62</v>
      </c>
      <c r="P7442" t="s">
        <v>143</v>
      </c>
      <c r="Q7442" t="s">
        <v>83</v>
      </c>
      <c r="S7442" s="11">
        <f t="shared" si="232"/>
        <v>0</v>
      </c>
      <c r="U7442" s="10">
        <f t="shared" si="233"/>
        <v>0</v>
      </c>
    </row>
    <row r="7443" spans="1:21" x14ac:dyDescent="0.25">
      <c r="A7443">
        <v>6948</v>
      </c>
      <c r="B7443" t="s">
        <v>22494</v>
      </c>
      <c r="C7443" t="s">
        <v>22495</v>
      </c>
      <c r="D7443">
        <v>65</v>
      </c>
      <c r="E7443" t="s">
        <v>58</v>
      </c>
      <c r="F7443" t="s">
        <v>20</v>
      </c>
      <c r="G7443" s="1">
        <v>44524</v>
      </c>
      <c r="H7443" t="s">
        <v>27292</v>
      </c>
      <c r="I7443">
        <v>2021</v>
      </c>
      <c r="J7443" t="s">
        <v>27326</v>
      </c>
      <c r="K7443" t="s">
        <v>66</v>
      </c>
      <c r="L7443" t="s">
        <v>67</v>
      </c>
      <c r="M7443" t="s">
        <v>22496</v>
      </c>
      <c r="N7443" t="s">
        <v>62</v>
      </c>
      <c r="P7443" t="s">
        <v>143</v>
      </c>
      <c r="Q7443" t="s">
        <v>55</v>
      </c>
      <c r="S7443" s="11">
        <f t="shared" si="232"/>
        <v>0</v>
      </c>
      <c r="U7443" s="10">
        <f t="shared" si="233"/>
        <v>0</v>
      </c>
    </row>
    <row r="7444" spans="1:21" x14ac:dyDescent="0.25">
      <c r="A7444">
        <v>6949</v>
      </c>
      <c r="B7444" t="s">
        <v>22497</v>
      </c>
      <c r="C7444" t="s">
        <v>22498</v>
      </c>
      <c r="D7444">
        <v>44</v>
      </c>
      <c r="E7444" t="s">
        <v>19</v>
      </c>
      <c r="F7444" t="s">
        <v>485</v>
      </c>
      <c r="G7444" s="1">
        <v>44082</v>
      </c>
      <c r="H7444" t="s">
        <v>27298</v>
      </c>
      <c r="I7444">
        <v>2020</v>
      </c>
      <c r="J7444" t="s">
        <v>27314</v>
      </c>
      <c r="K7444" t="s">
        <v>45</v>
      </c>
      <c r="L7444" t="s">
        <v>113</v>
      </c>
      <c r="M7444" t="s">
        <v>22499</v>
      </c>
      <c r="N7444" t="s">
        <v>24</v>
      </c>
      <c r="P7444" t="s">
        <v>41</v>
      </c>
      <c r="Q7444" t="s">
        <v>26</v>
      </c>
      <c r="R7444" s="2">
        <v>45078.207638888889</v>
      </c>
      <c r="S7444" s="11">
        <f t="shared" si="232"/>
        <v>4.9833333333372138</v>
      </c>
      <c r="U7444" s="10">
        <f t="shared" si="233"/>
        <v>0</v>
      </c>
    </row>
    <row r="7445" spans="1:21" x14ac:dyDescent="0.25">
      <c r="A7445">
        <v>6950</v>
      </c>
      <c r="B7445" t="s">
        <v>22500</v>
      </c>
      <c r="C7445" t="s">
        <v>22501</v>
      </c>
      <c r="D7445">
        <v>52</v>
      </c>
      <c r="E7445" t="s">
        <v>19</v>
      </c>
      <c r="F7445" t="s">
        <v>129</v>
      </c>
      <c r="G7445" s="1">
        <v>43905</v>
      </c>
      <c r="H7445" t="s">
        <v>27289</v>
      </c>
      <c r="I7445">
        <v>2020</v>
      </c>
      <c r="J7445" t="s">
        <v>27310</v>
      </c>
      <c r="K7445" t="s">
        <v>66</v>
      </c>
      <c r="L7445" t="s">
        <v>72</v>
      </c>
      <c r="M7445" t="s">
        <v>22502</v>
      </c>
      <c r="N7445" t="s">
        <v>62</v>
      </c>
      <c r="P7445" t="s">
        <v>25</v>
      </c>
      <c r="Q7445" t="s">
        <v>26</v>
      </c>
      <c r="S7445" s="11">
        <f t="shared" si="232"/>
        <v>0</v>
      </c>
      <c r="U7445" s="10">
        <f t="shared" si="233"/>
        <v>0</v>
      </c>
    </row>
    <row r="7446" spans="1:21" x14ac:dyDescent="0.25">
      <c r="A7446">
        <v>6951</v>
      </c>
      <c r="B7446" t="s">
        <v>22503</v>
      </c>
      <c r="C7446" t="s">
        <v>22504</v>
      </c>
      <c r="D7446">
        <v>27</v>
      </c>
      <c r="E7446" t="s">
        <v>19</v>
      </c>
      <c r="F7446" t="s">
        <v>112</v>
      </c>
      <c r="G7446" s="1">
        <v>44316</v>
      </c>
      <c r="H7446" t="s">
        <v>27300</v>
      </c>
      <c r="I7446">
        <v>2021</v>
      </c>
      <c r="J7446" t="s">
        <v>27323</v>
      </c>
      <c r="K7446" t="s">
        <v>59</v>
      </c>
      <c r="L7446" t="s">
        <v>113</v>
      </c>
      <c r="M7446" t="s">
        <v>22505</v>
      </c>
      <c r="N7446" t="s">
        <v>62</v>
      </c>
      <c r="P7446" t="s">
        <v>25</v>
      </c>
      <c r="Q7446" t="s">
        <v>33</v>
      </c>
      <c r="S7446" s="11">
        <f t="shared" si="232"/>
        <v>0</v>
      </c>
      <c r="U7446" s="10">
        <f t="shared" si="233"/>
        <v>0</v>
      </c>
    </row>
    <row r="7447" spans="1:21" x14ac:dyDescent="0.25">
      <c r="A7447">
        <v>6953</v>
      </c>
      <c r="B7447" t="s">
        <v>22510</v>
      </c>
      <c r="C7447" t="s">
        <v>22511</v>
      </c>
      <c r="D7447">
        <v>39</v>
      </c>
      <c r="E7447" t="s">
        <v>58</v>
      </c>
      <c r="F7447" t="s">
        <v>485</v>
      </c>
      <c r="G7447" s="1">
        <v>44430</v>
      </c>
      <c r="H7447" t="s">
        <v>27294</v>
      </c>
      <c r="I7447">
        <v>2021</v>
      </c>
      <c r="J7447" t="s">
        <v>27316</v>
      </c>
      <c r="K7447" t="s">
        <v>67</v>
      </c>
      <c r="L7447" t="s">
        <v>113</v>
      </c>
      <c r="M7447" t="s">
        <v>22512</v>
      </c>
      <c r="N7447" t="s">
        <v>24</v>
      </c>
      <c r="P7447" t="s">
        <v>41</v>
      </c>
      <c r="Q7447" t="s">
        <v>33</v>
      </c>
      <c r="R7447" s="2">
        <v>45078.413888888892</v>
      </c>
      <c r="S7447" s="11">
        <f t="shared" si="232"/>
        <v>9.933333333407063</v>
      </c>
      <c r="U7447" s="10">
        <f t="shared" si="233"/>
        <v>0</v>
      </c>
    </row>
    <row r="7448" spans="1:21" x14ac:dyDescent="0.25">
      <c r="A7448">
        <v>6954</v>
      </c>
      <c r="B7448" t="s">
        <v>22513</v>
      </c>
      <c r="C7448" t="s">
        <v>22514</v>
      </c>
      <c r="D7448">
        <v>33</v>
      </c>
      <c r="E7448" t="s">
        <v>29</v>
      </c>
      <c r="F7448" t="s">
        <v>397</v>
      </c>
      <c r="G7448" s="1">
        <v>44264</v>
      </c>
      <c r="H7448" t="s">
        <v>27289</v>
      </c>
      <c r="I7448">
        <v>2021</v>
      </c>
      <c r="J7448" t="s">
        <v>27304</v>
      </c>
      <c r="K7448" t="s">
        <v>21</v>
      </c>
      <c r="L7448" t="s">
        <v>59</v>
      </c>
      <c r="M7448" t="s">
        <v>22515</v>
      </c>
      <c r="N7448" t="s">
        <v>62</v>
      </c>
      <c r="P7448" t="s">
        <v>89</v>
      </c>
      <c r="Q7448" t="s">
        <v>83</v>
      </c>
      <c r="S7448" s="11">
        <f t="shared" si="232"/>
        <v>0</v>
      </c>
      <c r="U7448" s="10">
        <f t="shared" si="233"/>
        <v>0</v>
      </c>
    </row>
    <row r="7449" spans="1:21" x14ac:dyDescent="0.25">
      <c r="A7449">
        <v>6955</v>
      </c>
      <c r="B7449" t="s">
        <v>22516</v>
      </c>
      <c r="C7449" t="s">
        <v>22517</v>
      </c>
      <c r="D7449">
        <v>60</v>
      </c>
      <c r="E7449" t="s">
        <v>58</v>
      </c>
      <c r="F7449" t="s">
        <v>286</v>
      </c>
      <c r="G7449" s="1">
        <v>44512</v>
      </c>
      <c r="H7449" t="s">
        <v>27292</v>
      </c>
      <c r="I7449">
        <v>2021</v>
      </c>
      <c r="J7449" t="s">
        <v>27326</v>
      </c>
      <c r="K7449" t="s">
        <v>67</v>
      </c>
      <c r="L7449" t="s">
        <v>46</v>
      </c>
      <c r="M7449" t="s">
        <v>22518</v>
      </c>
      <c r="N7449" t="s">
        <v>24</v>
      </c>
      <c r="P7449" t="s">
        <v>89</v>
      </c>
      <c r="Q7449" t="s">
        <v>33</v>
      </c>
      <c r="R7449" s="2">
        <v>45078.731249999997</v>
      </c>
      <c r="S7449" s="11">
        <f t="shared" si="232"/>
        <v>17.549999999930151</v>
      </c>
      <c r="U7449" s="10">
        <f t="shared" si="233"/>
        <v>0</v>
      </c>
    </row>
    <row r="7450" spans="1:21" x14ac:dyDescent="0.25">
      <c r="A7450">
        <v>6956</v>
      </c>
      <c r="B7450" t="s">
        <v>22519</v>
      </c>
      <c r="C7450" t="s">
        <v>22520</v>
      </c>
      <c r="D7450">
        <v>36</v>
      </c>
      <c r="E7450" t="s">
        <v>29</v>
      </c>
      <c r="F7450" t="s">
        <v>103</v>
      </c>
      <c r="G7450" s="1">
        <v>44415</v>
      </c>
      <c r="H7450" t="s">
        <v>27294</v>
      </c>
      <c r="I7450">
        <v>2021</v>
      </c>
      <c r="J7450" t="s">
        <v>27316</v>
      </c>
      <c r="K7450" t="s">
        <v>67</v>
      </c>
      <c r="L7450" t="s">
        <v>60</v>
      </c>
      <c r="M7450" t="s">
        <v>22521</v>
      </c>
      <c r="N7450" t="s">
        <v>24</v>
      </c>
      <c r="P7450" t="s">
        <v>89</v>
      </c>
      <c r="Q7450" t="s">
        <v>33</v>
      </c>
      <c r="R7450" s="2">
        <v>45078.370138888888</v>
      </c>
      <c r="S7450" s="11">
        <f t="shared" si="232"/>
        <v>8.8833333333022892</v>
      </c>
      <c r="U7450" s="10">
        <f t="shared" si="233"/>
        <v>0</v>
      </c>
    </row>
    <row r="7451" spans="1:21" x14ac:dyDescent="0.25">
      <c r="A7451">
        <v>6958</v>
      </c>
      <c r="B7451" t="s">
        <v>22525</v>
      </c>
      <c r="C7451" t="s">
        <v>22526</v>
      </c>
      <c r="D7451">
        <v>62</v>
      </c>
      <c r="E7451" t="s">
        <v>58</v>
      </c>
      <c r="F7451" t="s">
        <v>129</v>
      </c>
      <c r="G7451" s="1">
        <v>44424</v>
      </c>
      <c r="H7451" t="s">
        <v>27294</v>
      </c>
      <c r="I7451">
        <v>2021</v>
      </c>
      <c r="J7451" t="s">
        <v>27316</v>
      </c>
      <c r="K7451" t="s">
        <v>66</v>
      </c>
      <c r="L7451" t="s">
        <v>60</v>
      </c>
      <c r="M7451" t="s">
        <v>16605</v>
      </c>
      <c r="N7451" t="s">
        <v>24</v>
      </c>
      <c r="P7451" t="s">
        <v>41</v>
      </c>
      <c r="Q7451" t="s">
        <v>83</v>
      </c>
      <c r="R7451" s="2">
        <v>45078.428472222222</v>
      </c>
      <c r="S7451" s="11">
        <f t="shared" si="232"/>
        <v>10.283333333325572</v>
      </c>
      <c r="U7451" s="10">
        <f t="shared" si="233"/>
        <v>0</v>
      </c>
    </row>
    <row r="7452" spans="1:21" x14ac:dyDescent="0.25">
      <c r="A7452">
        <v>6960</v>
      </c>
      <c r="B7452" t="s">
        <v>22530</v>
      </c>
      <c r="C7452" t="s">
        <v>22531</v>
      </c>
      <c r="D7452">
        <v>30</v>
      </c>
      <c r="E7452" t="s">
        <v>29</v>
      </c>
      <c r="F7452" t="s">
        <v>281</v>
      </c>
      <c r="G7452" s="1">
        <v>44462</v>
      </c>
      <c r="H7452" t="s">
        <v>27298</v>
      </c>
      <c r="I7452">
        <v>2021</v>
      </c>
      <c r="J7452" t="s">
        <v>27315</v>
      </c>
      <c r="K7452" t="s">
        <v>59</v>
      </c>
      <c r="L7452" t="s">
        <v>93</v>
      </c>
      <c r="M7452" t="s">
        <v>22532</v>
      </c>
      <c r="N7452" t="s">
        <v>24</v>
      </c>
      <c r="P7452" t="s">
        <v>25</v>
      </c>
      <c r="Q7452" t="s">
        <v>33</v>
      </c>
      <c r="R7452" s="2">
        <v>45078.474999999999</v>
      </c>
      <c r="S7452" s="11">
        <f t="shared" si="232"/>
        <v>11.399999999965075</v>
      </c>
      <c r="U7452" s="10">
        <f t="shared" si="233"/>
        <v>0</v>
      </c>
    </row>
    <row r="7453" spans="1:21" x14ac:dyDescent="0.25">
      <c r="A7453">
        <v>6961</v>
      </c>
      <c r="B7453" t="s">
        <v>22533</v>
      </c>
      <c r="C7453" t="s">
        <v>22534</v>
      </c>
      <c r="D7453">
        <v>58</v>
      </c>
      <c r="E7453" t="s">
        <v>29</v>
      </c>
      <c r="F7453" t="s">
        <v>44</v>
      </c>
      <c r="G7453" s="1">
        <v>44446</v>
      </c>
      <c r="H7453" t="s">
        <v>27298</v>
      </c>
      <c r="I7453">
        <v>2021</v>
      </c>
      <c r="J7453" t="s">
        <v>27315</v>
      </c>
      <c r="K7453" t="s">
        <v>66</v>
      </c>
      <c r="L7453" t="s">
        <v>46</v>
      </c>
      <c r="M7453" t="s">
        <v>22535</v>
      </c>
      <c r="N7453" t="s">
        <v>24</v>
      </c>
      <c r="P7453" t="s">
        <v>41</v>
      </c>
      <c r="Q7453" t="s">
        <v>33</v>
      </c>
      <c r="R7453" s="2">
        <v>45078.583333333336</v>
      </c>
      <c r="S7453" s="11">
        <f t="shared" si="232"/>
        <v>14.000000000058208</v>
      </c>
      <c r="U7453" s="10">
        <f t="shared" si="233"/>
        <v>0</v>
      </c>
    </row>
    <row r="7454" spans="1:21" x14ac:dyDescent="0.25">
      <c r="A7454">
        <v>6963</v>
      </c>
      <c r="B7454" t="s">
        <v>22539</v>
      </c>
      <c r="C7454" t="s">
        <v>22540</v>
      </c>
      <c r="D7454">
        <v>29</v>
      </c>
      <c r="E7454" t="s">
        <v>58</v>
      </c>
      <c r="F7454" t="s">
        <v>456</v>
      </c>
      <c r="G7454" s="1">
        <v>43855</v>
      </c>
      <c r="H7454" t="s">
        <v>27295</v>
      </c>
      <c r="I7454">
        <v>2020</v>
      </c>
      <c r="J7454" t="s">
        <v>27325</v>
      </c>
      <c r="K7454" t="s">
        <v>21</v>
      </c>
      <c r="L7454" t="s">
        <v>31</v>
      </c>
      <c r="M7454" t="s">
        <v>4173</v>
      </c>
      <c r="N7454" t="s">
        <v>24</v>
      </c>
      <c r="P7454" t="s">
        <v>143</v>
      </c>
      <c r="Q7454" t="s">
        <v>55</v>
      </c>
      <c r="R7454" s="2">
        <v>45078.105555555558</v>
      </c>
      <c r="S7454" s="11">
        <f t="shared" si="232"/>
        <v>2.53333333338378</v>
      </c>
      <c r="U7454" s="10">
        <f t="shared" si="233"/>
        <v>0</v>
      </c>
    </row>
    <row r="7455" spans="1:21" x14ac:dyDescent="0.25">
      <c r="A7455">
        <v>6964</v>
      </c>
      <c r="B7455" t="s">
        <v>16772</v>
      </c>
      <c r="C7455" t="s">
        <v>22541</v>
      </c>
      <c r="D7455">
        <v>26</v>
      </c>
      <c r="E7455" t="s">
        <v>58</v>
      </c>
      <c r="F7455" t="s">
        <v>219</v>
      </c>
      <c r="G7455" s="1">
        <v>44513</v>
      </c>
      <c r="H7455" t="s">
        <v>27292</v>
      </c>
      <c r="I7455">
        <v>2021</v>
      </c>
      <c r="J7455" t="s">
        <v>27326</v>
      </c>
      <c r="K7455" t="s">
        <v>67</v>
      </c>
      <c r="L7455" t="s">
        <v>99</v>
      </c>
      <c r="M7455" t="s">
        <v>22542</v>
      </c>
      <c r="N7455" t="s">
        <v>62</v>
      </c>
      <c r="P7455" t="s">
        <v>143</v>
      </c>
      <c r="Q7455" t="s">
        <v>26</v>
      </c>
      <c r="S7455" s="11">
        <f t="shared" si="232"/>
        <v>0</v>
      </c>
      <c r="U7455" s="10">
        <f t="shared" si="233"/>
        <v>0</v>
      </c>
    </row>
    <row r="7456" spans="1:21" x14ac:dyDescent="0.25">
      <c r="A7456">
        <v>6966</v>
      </c>
      <c r="B7456" t="s">
        <v>22547</v>
      </c>
      <c r="C7456" t="s">
        <v>22548</v>
      </c>
      <c r="D7456">
        <v>54</v>
      </c>
      <c r="E7456" t="s">
        <v>29</v>
      </c>
      <c r="F7456" t="s">
        <v>207</v>
      </c>
      <c r="G7456" s="1">
        <v>44422</v>
      </c>
      <c r="H7456" t="s">
        <v>27294</v>
      </c>
      <c r="I7456">
        <v>2021</v>
      </c>
      <c r="J7456" t="s">
        <v>27316</v>
      </c>
      <c r="K7456" t="s">
        <v>21</v>
      </c>
      <c r="L7456" t="s">
        <v>59</v>
      </c>
      <c r="M7456" t="s">
        <v>22549</v>
      </c>
      <c r="N7456" t="s">
        <v>62</v>
      </c>
      <c r="P7456" t="s">
        <v>41</v>
      </c>
      <c r="Q7456" t="s">
        <v>55</v>
      </c>
      <c r="S7456" s="11">
        <f t="shared" si="232"/>
        <v>0</v>
      </c>
      <c r="U7456" s="10">
        <f t="shared" si="233"/>
        <v>0</v>
      </c>
    </row>
    <row r="7457" spans="1:21" x14ac:dyDescent="0.25">
      <c r="A7457">
        <v>6969</v>
      </c>
      <c r="B7457" t="s">
        <v>22558</v>
      </c>
      <c r="C7457" t="s">
        <v>22559</v>
      </c>
      <c r="D7457">
        <v>66</v>
      </c>
      <c r="E7457" t="s">
        <v>19</v>
      </c>
      <c r="F7457" t="s">
        <v>134</v>
      </c>
      <c r="G7457" s="1">
        <v>44004</v>
      </c>
      <c r="H7457" t="s">
        <v>27297</v>
      </c>
      <c r="I7457">
        <v>2020</v>
      </c>
      <c r="J7457" t="s">
        <v>27320</v>
      </c>
      <c r="K7457" t="s">
        <v>21</v>
      </c>
      <c r="L7457" t="s">
        <v>67</v>
      </c>
      <c r="M7457" t="s">
        <v>10832</v>
      </c>
      <c r="N7457" t="s">
        <v>24</v>
      </c>
      <c r="P7457" t="s">
        <v>41</v>
      </c>
      <c r="Q7457" t="s">
        <v>33</v>
      </c>
      <c r="R7457" s="2">
        <v>45078.661805555559</v>
      </c>
      <c r="S7457" s="11">
        <f t="shared" si="232"/>
        <v>15.883333333418705</v>
      </c>
      <c r="U7457" s="10">
        <f t="shared" si="233"/>
        <v>0</v>
      </c>
    </row>
    <row r="7458" spans="1:21" x14ac:dyDescent="0.25">
      <c r="A7458">
        <v>6970</v>
      </c>
      <c r="B7458" t="s">
        <v>22560</v>
      </c>
      <c r="C7458" t="s">
        <v>22561</v>
      </c>
      <c r="D7458">
        <v>48</v>
      </c>
      <c r="E7458" t="s">
        <v>29</v>
      </c>
      <c r="F7458" t="s">
        <v>431</v>
      </c>
      <c r="G7458" s="1">
        <v>44102</v>
      </c>
      <c r="H7458" t="s">
        <v>27298</v>
      </c>
      <c r="I7458">
        <v>2020</v>
      </c>
      <c r="J7458" t="s">
        <v>27314</v>
      </c>
      <c r="K7458" t="s">
        <v>59</v>
      </c>
      <c r="L7458" t="s">
        <v>60</v>
      </c>
      <c r="M7458" t="s">
        <v>22562</v>
      </c>
      <c r="N7458" t="s">
        <v>24</v>
      </c>
      <c r="P7458" t="s">
        <v>41</v>
      </c>
      <c r="Q7458" t="s">
        <v>55</v>
      </c>
      <c r="R7458" s="2">
        <v>45078.50277777778</v>
      </c>
      <c r="S7458" s="11">
        <f t="shared" si="232"/>
        <v>12.066666666709352</v>
      </c>
      <c r="U7458" s="10">
        <f t="shared" si="233"/>
        <v>0</v>
      </c>
    </row>
    <row r="7459" spans="1:21" x14ac:dyDescent="0.25">
      <c r="A7459">
        <v>6971</v>
      </c>
      <c r="B7459" t="s">
        <v>22563</v>
      </c>
      <c r="C7459" t="s">
        <v>22564</v>
      </c>
      <c r="D7459">
        <v>18</v>
      </c>
      <c r="E7459" t="s">
        <v>58</v>
      </c>
      <c r="F7459" t="s">
        <v>173</v>
      </c>
      <c r="G7459" s="1">
        <v>44195</v>
      </c>
      <c r="H7459" t="s">
        <v>27299</v>
      </c>
      <c r="I7459">
        <v>2020</v>
      </c>
      <c r="J7459" t="s">
        <v>27321</v>
      </c>
      <c r="K7459" t="s">
        <v>59</v>
      </c>
      <c r="L7459" t="s">
        <v>150</v>
      </c>
      <c r="M7459" t="s">
        <v>22565</v>
      </c>
      <c r="N7459" t="s">
        <v>24</v>
      </c>
      <c r="P7459" t="s">
        <v>143</v>
      </c>
      <c r="Q7459" t="s">
        <v>83</v>
      </c>
      <c r="R7459" s="2">
        <v>45078.256249999999</v>
      </c>
      <c r="S7459" s="11">
        <f t="shared" si="232"/>
        <v>6.1499999999650754</v>
      </c>
      <c r="U7459" s="10">
        <f t="shared" si="233"/>
        <v>0</v>
      </c>
    </row>
    <row r="7460" spans="1:21" x14ac:dyDescent="0.25">
      <c r="A7460">
        <v>6972</v>
      </c>
      <c r="B7460" t="s">
        <v>22566</v>
      </c>
      <c r="C7460" t="s">
        <v>22567</v>
      </c>
      <c r="D7460">
        <v>53</v>
      </c>
      <c r="E7460" t="s">
        <v>19</v>
      </c>
      <c r="F7460" t="s">
        <v>431</v>
      </c>
      <c r="G7460" s="1">
        <v>43850</v>
      </c>
      <c r="H7460" t="s">
        <v>27295</v>
      </c>
      <c r="I7460">
        <v>2020</v>
      </c>
      <c r="J7460" t="s">
        <v>27325</v>
      </c>
      <c r="K7460" t="s">
        <v>59</v>
      </c>
      <c r="L7460" t="s">
        <v>72</v>
      </c>
      <c r="M7460" t="s">
        <v>22568</v>
      </c>
      <c r="N7460" t="s">
        <v>24</v>
      </c>
      <c r="P7460" t="s">
        <v>25</v>
      </c>
      <c r="Q7460" t="s">
        <v>55</v>
      </c>
      <c r="R7460" s="2">
        <v>45078.919444444444</v>
      </c>
      <c r="S7460" s="11">
        <f t="shared" si="232"/>
        <v>22.066666666651145</v>
      </c>
      <c r="U7460" s="10">
        <f t="shared" si="233"/>
        <v>0</v>
      </c>
    </row>
    <row r="7461" spans="1:21" x14ac:dyDescent="0.25">
      <c r="A7461">
        <v>6973</v>
      </c>
      <c r="B7461" t="s">
        <v>22569</v>
      </c>
      <c r="C7461" t="s">
        <v>22570</v>
      </c>
      <c r="D7461">
        <v>57</v>
      </c>
      <c r="E7461" t="s">
        <v>29</v>
      </c>
      <c r="F7461" t="s">
        <v>117</v>
      </c>
      <c r="G7461" s="1">
        <v>44273</v>
      </c>
      <c r="H7461" t="s">
        <v>27289</v>
      </c>
      <c r="I7461">
        <v>2021</v>
      </c>
      <c r="J7461" t="s">
        <v>27304</v>
      </c>
      <c r="K7461" t="s">
        <v>21</v>
      </c>
      <c r="L7461" t="s">
        <v>52</v>
      </c>
      <c r="M7461" t="s">
        <v>22571</v>
      </c>
      <c r="N7461" t="s">
        <v>24</v>
      </c>
      <c r="P7461" t="s">
        <v>89</v>
      </c>
      <c r="Q7461" t="s">
        <v>83</v>
      </c>
      <c r="R7461" s="2">
        <v>45078.42083333333</v>
      </c>
      <c r="S7461" s="11">
        <f t="shared" si="232"/>
        <v>10.099999999918509</v>
      </c>
      <c r="U7461" s="10">
        <f t="shared" si="233"/>
        <v>0</v>
      </c>
    </row>
    <row r="7462" spans="1:21" x14ac:dyDescent="0.25">
      <c r="A7462">
        <v>6974</v>
      </c>
      <c r="B7462" t="s">
        <v>22572</v>
      </c>
      <c r="C7462" t="s">
        <v>22573</v>
      </c>
      <c r="D7462">
        <v>69</v>
      </c>
      <c r="E7462" t="s">
        <v>19</v>
      </c>
      <c r="F7462" t="s">
        <v>339</v>
      </c>
      <c r="G7462" s="1">
        <v>44077</v>
      </c>
      <c r="H7462" t="s">
        <v>27298</v>
      </c>
      <c r="I7462">
        <v>2020</v>
      </c>
      <c r="J7462" t="s">
        <v>27314</v>
      </c>
      <c r="K7462" t="s">
        <v>67</v>
      </c>
      <c r="L7462" t="s">
        <v>141</v>
      </c>
      <c r="M7462" t="s">
        <v>22574</v>
      </c>
      <c r="N7462" t="s">
        <v>62</v>
      </c>
      <c r="P7462" t="s">
        <v>25</v>
      </c>
      <c r="Q7462" t="s">
        <v>55</v>
      </c>
      <c r="S7462" s="11">
        <f t="shared" si="232"/>
        <v>0</v>
      </c>
      <c r="U7462" s="10">
        <f t="shared" si="233"/>
        <v>0</v>
      </c>
    </row>
    <row r="7463" spans="1:21" x14ac:dyDescent="0.25">
      <c r="A7463">
        <v>6978</v>
      </c>
      <c r="B7463" t="s">
        <v>22587</v>
      </c>
      <c r="C7463" t="s">
        <v>22588</v>
      </c>
      <c r="D7463">
        <v>42</v>
      </c>
      <c r="E7463" t="s">
        <v>29</v>
      </c>
      <c r="F7463" t="s">
        <v>211</v>
      </c>
      <c r="G7463" s="1">
        <v>44180</v>
      </c>
      <c r="H7463" t="s">
        <v>27299</v>
      </c>
      <c r="I7463">
        <v>2020</v>
      </c>
      <c r="J7463" t="s">
        <v>27321</v>
      </c>
      <c r="K7463" t="s">
        <v>67</v>
      </c>
      <c r="L7463" t="s">
        <v>22</v>
      </c>
      <c r="M7463" t="s">
        <v>22589</v>
      </c>
      <c r="N7463" t="s">
        <v>24</v>
      </c>
      <c r="P7463" t="s">
        <v>41</v>
      </c>
      <c r="Q7463" t="s">
        <v>33</v>
      </c>
      <c r="R7463" s="2">
        <v>45078.212500000001</v>
      </c>
      <c r="S7463" s="11">
        <f t="shared" si="232"/>
        <v>5.1000000000349246</v>
      </c>
      <c r="U7463" s="10">
        <f t="shared" si="233"/>
        <v>0</v>
      </c>
    </row>
    <row r="7464" spans="1:21" x14ac:dyDescent="0.25">
      <c r="A7464">
        <v>6979</v>
      </c>
      <c r="B7464" t="s">
        <v>22590</v>
      </c>
      <c r="C7464" t="s">
        <v>22591</v>
      </c>
      <c r="D7464">
        <v>40</v>
      </c>
      <c r="E7464" t="s">
        <v>19</v>
      </c>
      <c r="F7464" t="s">
        <v>211</v>
      </c>
      <c r="G7464" s="1">
        <v>43847</v>
      </c>
      <c r="H7464" t="s">
        <v>27295</v>
      </c>
      <c r="I7464">
        <v>2020</v>
      </c>
      <c r="J7464" t="s">
        <v>27325</v>
      </c>
      <c r="K7464" t="s">
        <v>21</v>
      </c>
      <c r="L7464" t="s">
        <v>150</v>
      </c>
      <c r="M7464" t="s">
        <v>22592</v>
      </c>
      <c r="N7464" t="s">
        <v>62</v>
      </c>
      <c r="P7464" t="s">
        <v>143</v>
      </c>
      <c r="Q7464" t="s">
        <v>33</v>
      </c>
      <c r="S7464" s="11">
        <f t="shared" si="232"/>
        <v>0</v>
      </c>
      <c r="U7464" s="10">
        <f t="shared" si="233"/>
        <v>0</v>
      </c>
    </row>
    <row r="7465" spans="1:21" x14ac:dyDescent="0.25">
      <c r="A7465">
        <v>6980</v>
      </c>
      <c r="B7465" t="s">
        <v>22593</v>
      </c>
      <c r="C7465" t="s">
        <v>22594</v>
      </c>
      <c r="D7465">
        <v>27</v>
      </c>
      <c r="E7465" t="s">
        <v>29</v>
      </c>
      <c r="F7465" t="s">
        <v>223</v>
      </c>
      <c r="G7465" s="1">
        <v>44471</v>
      </c>
      <c r="H7465" t="s">
        <v>27296</v>
      </c>
      <c r="I7465">
        <v>2021</v>
      </c>
      <c r="J7465" t="s">
        <v>27312</v>
      </c>
      <c r="K7465" t="s">
        <v>21</v>
      </c>
      <c r="L7465" t="s">
        <v>150</v>
      </c>
      <c r="M7465" t="s">
        <v>22595</v>
      </c>
      <c r="N7465" t="s">
        <v>24</v>
      </c>
      <c r="P7465" t="s">
        <v>41</v>
      </c>
      <c r="Q7465" t="s">
        <v>26</v>
      </c>
      <c r="R7465" s="2">
        <v>45078.321527777778</v>
      </c>
      <c r="S7465" s="11">
        <f t="shared" si="232"/>
        <v>7.7166666666744277</v>
      </c>
      <c r="U7465" s="10">
        <f t="shared" si="233"/>
        <v>0</v>
      </c>
    </row>
    <row r="7466" spans="1:21" x14ac:dyDescent="0.25">
      <c r="A7466">
        <v>6981</v>
      </c>
      <c r="B7466" t="s">
        <v>3973</v>
      </c>
      <c r="C7466" t="s">
        <v>2004</v>
      </c>
      <c r="D7466">
        <v>46</v>
      </c>
      <c r="E7466" t="s">
        <v>58</v>
      </c>
      <c r="F7466" t="s">
        <v>339</v>
      </c>
      <c r="G7466" s="1">
        <v>44516</v>
      </c>
      <c r="H7466" t="s">
        <v>27292</v>
      </c>
      <c r="I7466">
        <v>2021</v>
      </c>
      <c r="J7466" t="s">
        <v>27326</v>
      </c>
      <c r="K7466" t="s">
        <v>21</v>
      </c>
      <c r="L7466" t="s">
        <v>60</v>
      </c>
      <c r="M7466" t="s">
        <v>22596</v>
      </c>
      <c r="N7466" t="s">
        <v>62</v>
      </c>
      <c r="P7466" t="s">
        <v>89</v>
      </c>
      <c r="Q7466" t="s">
        <v>26</v>
      </c>
      <c r="S7466" s="11">
        <f t="shared" si="232"/>
        <v>0</v>
      </c>
      <c r="U7466" s="10">
        <f t="shared" si="233"/>
        <v>0</v>
      </c>
    </row>
    <row r="7467" spans="1:21" x14ac:dyDescent="0.25">
      <c r="A7467">
        <v>6982</v>
      </c>
      <c r="B7467" t="s">
        <v>22597</v>
      </c>
      <c r="C7467" t="s">
        <v>22598</v>
      </c>
      <c r="D7467">
        <v>22</v>
      </c>
      <c r="E7467" t="s">
        <v>58</v>
      </c>
      <c r="F7467" t="s">
        <v>81</v>
      </c>
      <c r="G7467" s="1">
        <v>44159</v>
      </c>
      <c r="H7467" t="s">
        <v>27292</v>
      </c>
      <c r="I7467">
        <v>2020</v>
      </c>
      <c r="J7467" t="s">
        <v>27307</v>
      </c>
      <c r="K7467" t="s">
        <v>66</v>
      </c>
      <c r="L7467" t="s">
        <v>141</v>
      </c>
      <c r="M7467" t="s">
        <v>22599</v>
      </c>
      <c r="N7467" t="s">
        <v>24</v>
      </c>
      <c r="P7467" t="s">
        <v>41</v>
      </c>
      <c r="Q7467" t="s">
        <v>26</v>
      </c>
      <c r="R7467" s="2">
        <v>45078.727083333331</v>
      </c>
      <c r="S7467" s="11">
        <f t="shared" si="232"/>
        <v>17.449999999953434</v>
      </c>
      <c r="U7467" s="10">
        <f t="shared" si="233"/>
        <v>0</v>
      </c>
    </row>
    <row r="7468" spans="1:21" x14ac:dyDescent="0.25">
      <c r="A7468">
        <v>6986</v>
      </c>
      <c r="B7468" t="s">
        <v>22609</v>
      </c>
      <c r="C7468" t="s">
        <v>22610</v>
      </c>
      <c r="D7468">
        <v>56</v>
      </c>
      <c r="E7468" t="s">
        <v>58</v>
      </c>
      <c r="F7468" t="s">
        <v>281</v>
      </c>
      <c r="G7468" s="1">
        <v>43852</v>
      </c>
      <c r="H7468" t="s">
        <v>27295</v>
      </c>
      <c r="I7468">
        <v>2020</v>
      </c>
      <c r="J7468" t="s">
        <v>27325</v>
      </c>
      <c r="K7468" t="s">
        <v>66</v>
      </c>
      <c r="L7468" t="s">
        <v>141</v>
      </c>
      <c r="M7468" t="s">
        <v>22611</v>
      </c>
      <c r="N7468" t="s">
        <v>62</v>
      </c>
      <c r="P7468" t="s">
        <v>89</v>
      </c>
      <c r="Q7468" t="s">
        <v>55</v>
      </c>
      <c r="S7468" s="11">
        <f t="shared" si="232"/>
        <v>0</v>
      </c>
      <c r="U7468" s="10">
        <f t="shared" si="233"/>
        <v>0</v>
      </c>
    </row>
    <row r="7469" spans="1:21" x14ac:dyDescent="0.25">
      <c r="A7469">
        <v>6987</v>
      </c>
      <c r="B7469" t="s">
        <v>22612</v>
      </c>
      <c r="C7469" t="s">
        <v>22613</v>
      </c>
      <c r="D7469">
        <v>31</v>
      </c>
      <c r="E7469" t="s">
        <v>58</v>
      </c>
      <c r="F7469" t="s">
        <v>281</v>
      </c>
      <c r="G7469" s="1">
        <v>44117</v>
      </c>
      <c r="H7469" t="s">
        <v>27296</v>
      </c>
      <c r="I7469">
        <v>2020</v>
      </c>
      <c r="J7469" t="s">
        <v>27319</v>
      </c>
      <c r="K7469" t="s">
        <v>45</v>
      </c>
      <c r="L7469" t="s">
        <v>150</v>
      </c>
      <c r="M7469" t="s">
        <v>22614</v>
      </c>
      <c r="N7469" t="s">
        <v>62</v>
      </c>
      <c r="P7469" t="s">
        <v>143</v>
      </c>
      <c r="Q7469" t="s">
        <v>26</v>
      </c>
      <c r="S7469" s="11">
        <f t="shared" si="232"/>
        <v>0</v>
      </c>
      <c r="U7469" s="10">
        <f t="shared" si="233"/>
        <v>0</v>
      </c>
    </row>
    <row r="7470" spans="1:21" x14ac:dyDescent="0.25">
      <c r="A7470">
        <v>6988</v>
      </c>
      <c r="B7470" t="s">
        <v>22615</v>
      </c>
      <c r="C7470" t="s">
        <v>22616</v>
      </c>
      <c r="D7470">
        <v>33</v>
      </c>
      <c r="E7470" t="s">
        <v>29</v>
      </c>
      <c r="F7470" t="s">
        <v>699</v>
      </c>
      <c r="G7470" s="1">
        <v>44044</v>
      </c>
      <c r="H7470" t="s">
        <v>27294</v>
      </c>
      <c r="I7470">
        <v>2020</v>
      </c>
      <c r="J7470" t="s">
        <v>27309</v>
      </c>
      <c r="K7470" t="s">
        <v>45</v>
      </c>
      <c r="L7470" t="s">
        <v>67</v>
      </c>
      <c r="M7470" t="s">
        <v>22617</v>
      </c>
      <c r="N7470" t="s">
        <v>24</v>
      </c>
      <c r="P7470" t="s">
        <v>89</v>
      </c>
      <c r="Q7470" t="s">
        <v>55</v>
      </c>
      <c r="R7470" s="2">
        <v>45078.124305555553</v>
      </c>
      <c r="S7470" s="11">
        <f t="shared" si="232"/>
        <v>2.9833333332790062</v>
      </c>
      <c r="U7470" s="10">
        <f t="shared" si="233"/>
        <v>0</v>
      </c>
    </row>
    <row r="7471" spans="1:21" x14ac:dyDescent="0.25">
      <c r="A7471">
        <v>6989</v>
      </c>
      <c r="B7471" t="s">
        <v>22618</v>
      </c>
      <c r="C7471" t="s">
        <v>22619</v>
      </c>
      <c r="D7471">
        <v>60</v>
      </c>
      <c r="E7471" t="s">
        <v>58</v>
      </c>
      <c r="F7471" t="s">
        <v>134</v>
      </c>
      <c r="G7471" s="1">
        <v>44004</v>
      </c>
      <c r="H7471" t="s">
        <v>27297</v>
      </c>
      <c r="I7471">
        <v>2020</v>
      </c>
      <c r="J7471" t="s">
        <v>27320</v>
      </c>
      <c r="K7471" t="s">
        <v>67</v>
      </c>
      <c r="L7471" t="s">
        <v>59</v>
      </c>
      <c r="M7471" t="s">
        <v>22620</v>
      </c>
      <c r="N7471" t="s">
        <v>62</v>
      </c>
      <c r="P7471" t="s">
        <v>89</v>
      </c>
      <c r="Q7471" t="s">
        <v>83</v>
      </c>
      <c r="S7471" s="11">
        <f t="shared" si="232"/>
        <v>0</v>
      </c>
      <c r="U7471" s="10">
        <f t="shared" si="233"/>
        <v>0</v>
      </c>
    </row>
    <row r="7472" spans="1:21" x14ac:dyDescent="0.25">
      <c r="A7472">
        <v>6990</v>
      </c>
      <c r="B7472" t="s">
        <v>22621</v>
      </c>
      <c r="C7472" t="s">
        <v>22622</v>
      </c>
      <c r="D7472">
        <v>37</v>
      </c>
      <c r="E7472" t="s">
        <v>58</v>
      </c>
      <c r="F7472" t="s">
        <v>107</v>
      </c>
      <c r="G7472" s="1">
        <v>44092</v>
      </c>
      <c r="H7472" t="s">
        <v>27298</v>
      </c>
      <c r="I7472">
        <v>2020</v>
      </c>
      <c r="J7472" t="s">
        <v>27314</v>
      </c>
      <c r="K7472" t="s">
        <v>59</v>
      </c>
      <c r="L7472" t="s">
        <v>93</v>
      </c>
      <c r="M7472" t="s">
        <v>22623</v>
      </c>
      <c r="N7472" t="s">
        <v>24</v>
      </c>
      <c r="P7472" t="s">
        <v>41</v>
      </c>
      <c r="Q7472" t="s">
        <v>55</v>
      </c>
      <c r="R7472" s="2">
        <v>45078.980555555558</v>
      </c>
      <c r="S7472" s="11">
        <f t="shared" si="232"/>
        <v>23.53333333338378</v>
      </c>
      <c r="U7472" s="10">
        <f t="shared" si="233"/>
        <v>0</v>
      </c>
    </row>
    <row r="7473" spans="1:21" x14ac:dyDescent="0.25">
      <c r="A7473">
        <v>6991</v>
      </c>
      <c r="B7473" t="s">
        <v>22624</v>
      </c>
      <c r="C7473" t="s">
        <v>22625</v>
      </c>
      <c r="D7473">
        <v>66</v>
      </c>
      <c r="E7473" t="s">
        <v>58</v>
      </c>
      <c r="F7473" t="s">
        <v>98</v>
      </c>
      <c r="G7473" s="1">
        <v>44117</v>
      </c>
      <c r="H7473" t="s">
        <v>27296</v>
      </c>
      <c r="I7473">
        <v>2020</v>
      </c>
      <c r="J7473" t="s">
        <v>27319</v>
      </c>
      <c r="K7473" t="s">
        <v>66</v>
      </c>
      <c r="L7473" t="s">
        <v>113</v>
      </c>
      <c r="M7473" t="s">
        <v>22626</v>
      </c>
      <c r="N7473" t="s">
        <v>62</v>
      </c>
      <c r="P7473" t="s">
        <v>89</v>
      </c>
      <c r="Q7473" t="s">
        <v>26</v>
      </c>
      <c r="S7473" s="11">
        <f t="shared" si="232"/>
        <v>0</v>
      </c>
      <c r="U7473" s="10">
        <f t="shared" si="233"/>
        <v>0</v>
      </c>
    </row>
    <row r="7474" spans="1:21" x14ac:dyDescent="0.25">
      <c r="A7474">
        <v>6992</v>
      </c>
      <c r="B7474" t="s">
        <v>22627</v>
      </c>
      <c r="C7474" t="s">
        <v>22628</v>
      </c>
      <c r="D7474">
        <v>61</v>
      </c>
      <c r="E7474" t="s">
        <v>29</v>
      </c>
      <c r="F7474" t="s">
        <v>149</v>
      </c>
      <c r="G7474" s="1">
        <v>44005</v>
      </c>
      <c r="H7474" t="s">
        <v>27297</v>
      </c>
      <c r="I7474">
        <v>2020</v>
      </c>
      <c r="J7474" t="s">
        <v>27320</v>
      </c>
      <c r="K7474" t="s">
        <v>21</v>
      </c>
      <c r="L7474" t="s">
        <v>77</v>
      </c>
      <c r="M7474" t="s">
        <v>22629</v>
      </c>
      <c r="N7474" t="s">
        <v>24</v>
      </c>
      <c r="P7474" t="s">
        <v>25</v>
      </c>
      <c r="Q7474" t="s">
        <v>83</v>
      </c>
      <c r="R7474" s="2">
        <v>45078.505555555559</v>
      </c>
      <c r="S7474" s="11">
        <f t="shared" si="232"/>
        <v>12.133333333418705</v>
      </c>
      <c r="U7474" s="10">
        <f t="shared" si="233"/>
        <v>0</v>
      </c>
    </row>
    <row r="7475" spans="1:21" x14ac:dyDescent="0.25">
      <c r="A7475">
        <v>6994</v>
      </c>
      <c r="B7475" t="s">
        <v>22634</v>
      </c>
      <c r="C7475" t="s">
        <v>22635</v>
      </c>
      <c r="D7475">
        <v>41</v>
      </c>
      <c r="E7475" t="s">
        <v>19</v>
      </c>
      <c r="F7475" t="s">
        <v>129</v>
      </c>
      <c r="G7475" s="1">
        <v>43977</v>
      </c>
      <c r="H7475" t="s">
        <v>27290</v>
      </c>
      <c r="I7475">
        <v>2020</v>
      </c>
      <c r="J7475" t="s">
        <v>27318</v>
      </c>
      <c r="K7475" t="s">
        <v>45</v>
      </c>
      <c r="L7475" t="s">
        <v>150</v>
      </c>
      <c r="M7475" t="s">
        <v>22636</v>
      </c>
      <c r="N7475" t="s">
        <v>62</v>
      </c>
      <c r="P7475" t="s">
        <v>25</v>
      </c>
      <c r="Q7475" t="s">
        <v>33</v>
      </c>
      <c r="S7475" s="11">
        <f t="shared" si="232"/>
        <v>0</v>
      </c>
      <c r="U7475" s="10">
        <f t="shared" si="233"/>
        <v>0</v>
      </c>
    </row>
    <row r="7476" spans="1:21" x14ac:dyDescent="0.25">
      <c r="A7476">
        <v>6997</v>
      </c>
      <c r="B7476" t="s">
        <v>22643</v>
      </c>
      <c r="C7476" t="s">
        <v>22644</v>
      </c>
      <c r="D7476">
        <v>38</v>
      </c>
      <c r="E7476" t="s">
        <v>29</v>
      </c>
      <c r="F7476" t="s">
        <v>699</v>
      </c>
      <c r="G7476" s="1">
        <v>44369</v>
      </c>
      <c r="H7476" t="s">
        <v>27297</v>
      </c>
      <c r="I7476">
        <v>2021</v>
      </c>
      <c r="J7476" t="s">
        <v>27313</v>
      </c>
      <c r="K7476" t="s">
        <v>45</v>
      </c>
      <c r="L7476" t="s">
        <v>93</v>
      </c>
      <c r="M7476" t="s">
        <v>22645</v>
      </c>
      <c r="N7476" t="s">
        <v>62</v>
      </c>
      <c r="P7476" t="s">
        <v>89</v>
      </c>
      <c r="Q7476" t="s">
        <v>83</v>
      </c>
      <c r="S7476" s="11">
        <f t="shared" si="232"/>
        <v>0</v>
      </c>
      <c r="U7476" s="10">
        <f t="shared" si="233"/>
        <v>0</v>
      </c>
    </row>
    <row r="7477" spans="1:21" x14ac:dyDescent="0.25">
      <c r="A7477">
        <v>6999</v>
      </c>
      <c r="B7477" t="s">
        <v>22649</v>
      </c>
      <c r="C7477" t="s">
        <v>22650</v>
      </c>
      <c r="D7477">
        <v>36</v>
      </c>
      <c r="E7477" t="s">
        <v>58</v>
      </c>
      <c r="F7477" t="s">
        <v>202</v>
      </c>
      <c r="G7477" s="1">
        <v>44543</v>
      </c>
      <c r="H7477" t="s">
        <v>27299</v>
      </c>
      <c r="I7477">
        <v>2021</v>
      </c>
      <c r="J7477" t="s">
        <v>27322</v>
      </c>
      <c r="K7477" t="s">
        <v>59</v>
      </c>
      <c r="L7477" t="s">
        <v>141</v>
      </c>
      <c r="M7477" t="s">
        <v>22651</v>
      </c>
      <c r="N7477" t="s">
        <v>62</v>
      </c>
      <c r="P7477" t="s">
        <v>143</v>
      </c>
      <c r="Q7477" t="s">
        <v>55</v>
      </c>
      <c r="S7477" s="11">
        <f t="shared" si="232"/>
        <v>0</v>
      </c>
      <c r="U7477" s="10">
        <f t="shared" si="233"/>
        <v>0</v>
      </c>
    </row>
    <row r="7478" spans="1:21" x14ac:dyDescent="0.25">
      <c r="A7478">
        <v>7004</v>
      </c>
      <c r="B7478" t="s">
        <v>22668</v>
      </c>
      <c r="C7478" t="s">
        <v>13631</v>
      </c>
      <c r="D7478">
        <v>69</v>
      </c>
      <c r="E7478" t="s">
        <v>19</v>
      </c>
      <c r="F7478" t="s">
        <v>125</v>
      </c>
      <c r="G7478" s="1">
        <v>44554</v>
      </c>
      <c r="H7478" t="s">
        <v>27299</v>
      </c>
      <c r="I7478">
        <v>2021</v>
      </c>
      <c r="J7478" t="s">
        <v>27322</v>
      </c>
      <c r="K7478" t="s">
        <v>21</v>
      </c>
      <c r="L7478" t="s">
        <v>59</v>
      </c>
      <c r="M7478" t="s">
        <v>357</v>
      </c>
      <c r="N7478" t="s">
        <v>24</v>
      </c>
      <c r="P7478" t="s">
        <v>25</v>
      </c>
      <c r="Q7478" t="s">
        <v>33</v>
      </c>
      <c r="R7478" s="2">
        <v>45078.484027777777</v>
      </c>
      <c r="S7478" s="11">
        <f t="shared" si="232"/>
        <v>11.616666666639503</v>
      </c>
      <c r="U7478" s="10">
        <f t="shared" si="233"/>
        <v>0</v>
      </c>
    </row>
    <row r="7479" spans="1:21" x14ac:dyDescent="0.25">
      <c r="A7479">
        <v>7007</v>
      </c>
      <c r="B7479" t="s">
        <v>22677</v>
      </c>
      <c r="C7479" t="s">
        <v>4279</v>
      </c>
      <c r="D7479">
        <v>43</v>
      </c>
      <c r="E7479" t="s">
        <v>19</v>
      </c>
      <c r="F7479" t="s">
        <v>71</v>
      </c>
      <c r="G7479" s="1">
        <v>44474</v>
      </c>
      <c r="H7479" t="s">
        <v>27296</v>
      </c>
      <c r="I7479">
        <v>2021</v>
      </c>
      <c r="J7479" t="s">
        <v>27312</v>
      </c>
      <c r="K7479" t="s">
        <v>66</v>
      </c>
      <c r="L7479" t="s">
        <v>60</v>
      </c>
      <c r="M7479" t="s">
        <v>22678</v>
      </c>
      <c r="N7479" t="s">
        <v>24</v>
      </c>
      <c r="P7479" t="s">
        <v>89</v>
      </c>
      <c r="Q7479" t="s">
        <v>33</v>
      </c>
      <c r="R7479" s="2">
        <v>45078.725694444445</v>
      </c>
      <c r="S7479" s="11">
        <f t="shared" si="232"/>
        <v>17.416666666686069</v>
      </c>
      <c r="U7479" s="10">
        <f t="shared" si="233"/>
        <v>0</v>
      </c>
    </row>
    <row r="7480" spans="1:21" x14ac:dyDescent="0.25">
      <c r="A7480">
        <v>7008</v>
      </c>
      <c r="B7480" t="s">
        <v>22679</v>
      </c>
      <c r="C7480" t="s">
        <v>22680</v>
      </c>
      <c r="D7480">
        <v>26</v>
      </c>
      <c r="E7480" t="s">
        <v>19</v>
      </c>
      <c r="F7480" t="s">
        <v>421</v>
      </c>
      <c r="G7480" s="1">
        <v>44096</v>
      </c>
      <c r="H7480" t="s">
        <v>27298</v>
      </c>
      <c r="I7480">
        <v>2020</v>
      </c>
      <c r="J7480" t="s">
        <v>27314</v>
      </c>
      <c r="K7480" t="s">
        <v>67</v>
      </c>
      <c r="L7480" t="s">
        <v>52</v>
      </c>
      <c r="M7480" t="s">
        <v>22681</v>
      </c>
      <c r="N7480" t="s">
        <v>62</v>
      </c>
      <c r="P7480" t="s">
        <v>25</v>
      </c>
      <c r="Q7480" t="s">
        <v>83</v>
      </c>
      <c r="S7480" s="11">
        <f t="shared" si="232"/>
        <v>0</v>
      </c>
      <c r="U7480" s="10">
        <f t="shared" si="233"/>
        <v>0</v>
      </c>
    </row>
    <row r="7481" spans="1:21" x14ac:dyDescent="0.25">
      <c r="A7481">
        <v>7010</v>
      </c>
      <c r="B7481" t="s">
        <v>22686</v>
      </c>
      <c r="C7481" t="s">
        <v>22687</v>
      </c>
      <c r="D7481">
        <v>44</v>
      </c>
      <c r="E7481" t="s">
        <v>29</v>
      </c>
      <c r="F7481" t="s">
        <v>92</v>
      </c>
      <c r="G7481" s="1">
        <v>44052</v>
      </c>
      <c r="H7481" t="s">
        <v>27294</v>
      </c>
      <c r="I7481">
        <v>2020</v>
      </c>
      <c r="J7481" t="s">
        <v>27309</v>
      </c>
      <c r="K7481" t="s">
        <v>45</v>
      </c>
      <c r="L7481" t="s">
        <v>141</v>
      </c>
      <c r="M7481" t="s">
        <v>22688</v>
      </c>
      <c r="N7481" t="s">
        <v>62</v>
      </c>
      <c r="P7481" t="s">
        <v>143</v>
      </c>
      <c r="Q7481" t="s">
        <v>55</v>
      </c>
      <c r="S7481" s="11">
        <f t="shared" si="232"/>
        <v>0</v>
      </c>
      <c r="U7481" s="10">
        <f t="shared" si="233"/>
        <v>0</v>
      </c>
    </row>
    <row r="7482" spans="1:21" x14ac:dyDescent="0.25">
      <c r="A7482">
        <v>7011</v>
      </c>
      <c r="B7482" t="s">
        <v>22689</v>
      </c>
      <c r="C7482" t="s">
        <v>22690</v>
      </c>
      <c r="D7482">
        <v>54</v>
      </c>
      <c r="E7482" t="s">
        <v>19</v>
      </c>
      <c r="F7482" t="s">
        <v>112</v>
      </c>
      <c r="G7482" s="1">
        <v>43956</v>
      </c>
      <c r="H7482" t="s">
        <v>27290</v>
      </c>
      <c r="I7482">
        <v>2020</v>
      </c>
      <c r="J7482" t="s">
        <v>27318</v>
      </c>
      <c r="K7482" t="s">
        <v>66</v>
      </c>
      <c r="L7482" t="s">
        <v>177</v>
      </c>
      <c r="M7482" t="s">
        <v>22691</v>
      </c>
      <c r="N7482" t="s">
        <v>24</v>
      </c>
      <c r="P7482" t="s">
        <v>89</v>
      </c>
      <c r="Q7482" t="s">
        <v>26</v>
      </c>
      <c r="R7482" s="2">
        <v>45078.806250000001</v>
      </c>
      <c r="S7482" s="11">
        <f t="shared" si="232"/>
        <v>19.350000000034925</v>
      </c>
      <c r="U7482" s="10">
        <f t="shared" si="233"/>
        <v>0</v>
      </c>
    </row>
    <row r="7483" spans="1:21" x14ac:dyDescent="0.25">
      <c r="A7483">
        <v>7012</v>
      </c>
      <c r="B7483" t="s">
        <v>22692</v>
      </c>
      <c r="C7483" t="s">
        <v>22693</v>
      </c>
      <c r="D7483">
        <v>55</v>
      </c>
      <c r="E7483" t="s">
        <v>19</v>
      </c>
      <c r="F7483" t="s">
        <v>223</v>
      </c>
      <c r="G7483" s="1">
        <v>44446</v>
      </c>
      <c r="H7483" t="s">
        <v>27298</v>
      </c>
      <c r="I7483">
        <v>2021</v>
      </c>
      <c r="J7483" t="s">
        <v>27315</v>
      </c>
      <c r="K7483" t="s">
        <v>66</v>
      </c>
      <c r="L7483" t="s">
        <v>177</v>
      </c>
      <c r="M7483" t="s">
        <v>22694</v>
      </c>
      <c r="N7483" t="s">
        <v>62</v>
      </c>
      <c r="P7483" t="s">
        <v>89</v>
      </c>
      <c r="Q7483" t="s">
        <v>26</v>
      </c>
      <c r="S7483" s="11">
        <f t="shared" si="232"/>
        <v>0</v>
      </c>
      <c r="U7483" s="10">
        <f t="shared" si="233"/>
        <v>0</v>
      </c>
    </row>
    <row r="7484" spans="1:21" x14ac:dyDescent="0.25">
      <c r="A7484">
        <v>7013</v>
      </c>
      <c r="B7484" t="s">
        <v>22695</v>
      </c>
      <c r="C7484" t="s">
        <v>22696</v>
      </c>
      <c r="D7484">
        <v>58</v>
      </c>
      <c r="E7484" t="s">
        <v>29</v>
      </c>
      <c r="F7484" t="s">
        <v>699</v>
      </c>
      <c r="G7484" s="1">
        <v>43899</v>
      </c>
      <c r="H7484" t="s">
        <v>27289</v>
      </c>
      <c r="I7484">
        <v>2020</v>
      </c>
      <c r="J7484" t="s">
        <v>27310</v>
      </c>
      <c r="K7484" t="s">
        <v>66</v>
      </c>
      <c r="L7484" t="s">
        <v>150</v>
      </c>
      <c r="M7484" t="s">
        <v>22697</v>
      </c>
      <c r="N7484" t="s">
        <v>24</v>
      </c>
      <c r="P7484" t="s">
        <v>143</v>
      </c>
      <c r="Q7484" t="s">
        <v>55</v>
      </c>
      <c r="R7484" s="2">
        <v>45079.010416666664</v>
      </c>
      <c r="S7484" s="11">
        <f t="shared" si="232"/>
        <v>0.24999999994179234</v>
      </c>
      <c r="U7484" s="10">
        <f t="shared" si="233"/>
        <v>0</v>
      </c>
    </row>
    <row r="7485" spans="1:21" x14ac:dyDescent="0.25">
      <c r="A7485">
        <v>7015</v>
      </c>
      <c r="B7485" t="s">
        <v>22701</v>
      </c>
      <c r="C7485" t="s">
        <v>20752</v>
      </c>
      <c r="D7485">
        <v>55</v>
      </c>
      <c r="E7485" t="s">
        <v>29</v>
      </c>
      <c r="F7485" t="s">
        <v>339</v>
      </c>
      <c r="G7485" s="1">
        <v>44080</v>
      </c>
      <c r="H7485" t="s">
        <v>27298</v>
      </c>
      <c r="I7485">
        <v>2020</v>
      </c>
      <c r="J7485" t="s">
        <v>27314</v>
      </c>
      <c r="K7485" t="s">
        <v>67</v>
      </c>
      <c r="L7485" t="s">
        <v>22</v>
      </c>
      <c r="M7485" t="s">
        <v>22702</v>
      </c>
      <c r="N7485" t="s">
        <v>24</v>
      </c>
      <c r="P7485" t="s">
        <v>41</v>
      </c>
      <c r="Q7485" t="s">
        <v>33</v>
      </c>
      <c r="R7485" s="2">
        <v>45078.972916666666</v>
      </c>
      <c r="S7485" s="11">
        <f t="shared" si="232"/>
        <v>23.349999999976717</v>
      </c>
      <c r="U7485" s="10">
        <f t="shared" si="233"/>
        <v>0</v>
      </c>
    </row>
    <row r="7486" spans="1:21" x14ac:dyDescent="0.25">
      <c r="A7486">
        <v>7016</v>
      </c>
      <c r="B7486" t="s">
        <v>22703</v>
      </c>
      <c r="C7486" t="s">
        <v>22704</v>
      </c>
      <c r="D7486">
        <v>67</v>
      </c>
      <c r="E7486" t="s">
        <v>19</v>
      </c>
      <c r="F7486" t="s">
        <v>219</v>
      </c>
      <c r="G7486" s="1">
        <v>44400</v>
      </c>
      <c r="H7486" t="s">
        <v>27291</v>
      </c>
      <c r="I7486">
        <v>2021</v>
      </c>
      <c r="J7486" t="s">
        <v>27317</v>
      </c>
      <c r="K7486" t="s">
        <v>66</v>
      </c>
      <c r="L7486" t="s">
        <v>22</v>
      </c>
      <c r="M7486" t="s">
        <v>22705</v>
      </c>
      <c r="N7486" t="s">
        <v>24</v>
      </c>
      <c r="P7486" t="s">
        <v>25</v>
      </c>
      <c r="Q7486" t="s">
        <v>26</v>
      </c>
      <c r="R7486" s="2">
        <v>45078.145833333336</v>
      </c>
      <c r="S7486" s="11">
        <f t="shared" si="232"/>
        <v>3.5000000000582077</v>
      </c>
      <c r="U7486" s="10">
        <f t="shared" si="233"/>
        <v>0</v>
      </c>
    </row>
    <row r="7487" spans="1:21" x14ac:dyDescent="0.25">
      <c r="A7487">
        <v>7017</v>
      </c>
      <c r="B7487" t="s">
        <v>22706</v>
      </c>
      <c r="C7487" t="s">
        <v>22707</v>
      </c>
      <c r="D7487">
        <v>56</v>
      </c>
      <c r="E7487" t="s">
        <v>19</v>
      </c>
      <c r="F7487" t="s">
        <v>81</v>
      </c>
      <c r="G7487" s="1">
        <v>44468</v>
      </c>
      <c r="H7487" t="s">
        <v>27298</v>
      </c>
      <c r="I7487">
        <v>2021</v>
      </c>
      <c r="J7487" t="s">
        <v>27315</v>
      </c>
      <c r="K7487" t="s">
        <v>21</v>
      </c>
      <c r="L7487" t="s">
        <v>99</v>
      </c>
      <c r="M7487" t="s">
        <v>22708</v>
      </c>
      <c r="N7487" t="s">
        <v>62</v>
      </c>
      <c r="P7487" t="s">
        <v>143</v>
      </c>
      <c r="Q7487" t="s">
        <v>33</v>
      </c>
      <c r="S7487" s="11">
        <f t="shared" si="232"/>
        <v>0</v>
      </c>
      <c r="U7487" s="10">
        <f t="shared" si="233"/>
        <v>0</v>
      </c>
    </row>
    <row r="7488" spans="1:21" x14ac:dyDescent="0.25">
      <c r="A7488">
        <v>7018</v>
      </c>
      <c r="B7488" t="s">
        <v>22709</v>
      </c>
      <c r="C7488" t="s">
        <v>22710</v>
      </c>
      <c r="D7488">
        <v>48</v>
      </c>
      <c r="E7488" t="s">
        <v>29</v>
      </c>
      <c r="F7488" t="s">
        <v>219</v>
      </c>
      <c r="G7488" s="1">
        <v>44357</v>
      </c>
      <c r="H7488" t="s">
        <v>27297</v>
      </c>
      <c r="I7488">
        <v>2021</v>
      </c>
      <c r="J7488" t="s">
        <v>27313</v>
      </c>
      <c r="K7488" t="s">
        <v>67</v>
      </c>
      <c r="L7488" t="s">
        <v>22</v>
      </c>
      <c r="M7488" t="s">
        <v>22711</v>
      </c>
      <c r="N7488" t="s">
        <v>62</v>
      </c>
      <c r="P7488" t="s">
        <v>41</v>
      </c>
      <c r="Q7488" t="s">
        <v>26</v>
      </c>
      <c r="S7488" s="11">
        <f t="shared" si="232"/>
        <v>0</v>
      </c>
      <c r="U7488" s="10">
        <f t="shared" si="233"/>
        <v>0</v>
      </c>
    </row>
    <row r="7489" spans="1:21" x14ac:dyDescent="0.25">
      <c r="A7489">
        <v>7020</v>
      </c>
      <c r="B7489" t="s">
        <v>649</v>
      </c>
      <c r="C7489" t="s">
        <v>22716</v>
      </c>
      <c r="D7489">
        <v>23</v>
      </c>
      <c r="E7489" t="s">
        <v>58</v>
      </c>
      <c r="F7489" t="s">
        <v>112</v>
      </c>
      <c r="G7489" s="1">
        <v>44064</v>
      </c>
      <c r="H7489" t="s">
        <v>27294</v>
      </c>
      <c r="I7489">
        <v>2020</v>
      </c>
      <c r="J7489" t="s">
        <v>27309</v>
      </c>
      <c r="K7489" t="s">
        <v>45</v>
      </c>
      <c r="L7489" t="s">
        <v>52</v>
      </c>
      <c r="M7489" t="s">
        <v>22717</v>
      </c>
      <c r="N7489" t="s">
        <v>24</v>
      </c>
      <c r="P7489" t="s">
        <v>25</v>
      </c>
      <c r="Q7489" t="s">
        <v>83</v>
      </c>
      <c r="R7489" s="2">
        <v>45078.82916666667</v>
      </c>
      <c r="S7489" s="11">
        <f t="shared" si="232"/>
        <v>19.900000000081491</v>
      </c>
      <c r="U7489" s="10">
        <f t="shared" si="233"/>
        <v>0</v>
      </c>
    </row>
    <row r="7490" spans="1:21" x14ac:dyDescent="0.25">
      <c r="A7490">
        <v>7021</v>
      </c>
      <c r="B7490" t="s">
        <v>22718</v>
      </c>
      <c r="C7490" t="s">
        <v>22719</v>
      </c>
      <c r="D7490">
        <v>50</v>
      </c>
      <c r="E7490" t="s">
        <v>19</v>
      </c>
      <c r="F7490" t="s">
        <v>456</v>
      </c>
      <c r="G7490" s="1">
        <v>44022</v>
      </c>
      <c r="H7490" t="s">
        <v>27291</v>
      </c>
      <c r="I7490">
        <v>2020</v>
      </c>
      <c r="J7490" t="s">
        <v>27306</v>
      </c>
      <c r="K7490" t="s">
        <v>59</v>
      </c>
      <c r="L7490" t="s">
        <v>67</v>
      </c>
      <c r="M7490" t="s">
        <v>22720</v>
      </c>
      <c r="N7490" t="s">
        <v>24</v>
      </c>
      <c r="P7490" t="s">
        <v>41</v>
      </c>
      <c r="Q7490" t="s">
        <v>83</v>
      </c>
      <c r="R7490" s="2">
        <v>45078.241666666669</v>
      </c>
      <c r="S7490" s="11">
        <f t="shared" ref="S7490:S7553" si="234">(R7490-INT(R7490)) * 24</f>
        <v>5.8000000000465661</v>
      </c>
      <c r="U7490" s="10">
        <f t="shared" ref="U7490:U7553" si="235">(T7490 - INT(T7490)) * 24</f>
        <v>0</v>
      </c>
    </row>
    <row r="7491" spans="1:21" x14ac:dyDescent="0.25">
      <c r="A7491">
        <v>7022</v>
      </c>
      <c r="B7491" t="s">
        <v>22721</v>
      </c>
      <c r="C7491" t="s">
        <v>22722</v>
      </c>
      <c r="D7491">
        <v>44</v>
      </c>
      <c r="E7491" t="s">
        <v>29</v>
      </c>
      <c r="F7491" t="s">
        <v>134</v>
      </c>
      <c r="G7491" s="1">
        <v>44503</v>
      </c>
      <c r="H7491" t="s">
        <v>27292</v>
      </c>
      <c r="I7491">
        <v>2021</v>
      </c>
      <c r="J7491" t="s">
        <v>27326</v>
      </c>
      <c r="K7491" t="s">
        <v>45</v>
      </c>
      <c r="L7491" t="s">
        <v>46</v>
      </c>
      <c r="M7491" t="s">
        <v>22723</v>
      </c>
      <c r="N7491" t="s">
        <v>24</v>
      </c>
      <c r="P7491" t="s">
        <v>143</v>
      </c>
      <c r="Q7491" t="s">
        <v>83</v>
      </c>
      <c r="R7491" s="2">
        <v>45078.93472222222</v>
      </c>
      <c r="S7491" s="11">
        <f t="shared" si="234"/>
        <v>22.433333333290648</v>
      </c>
      <c r="U7491" s="10">
        <f t="shared" si="235"/>
        <v>0</v>
      </c>
    </row>
    <row r="7492" spans="1:21" x14ac:dyDescent="0.25">
      <c r="A7492">
        <v>7023</v>
      </c>
      <c r="B7492" t="s">
        <v>22724</v>
      </c>
      <c r="C7492" t="s">
        <v>22725</v>
      </c>
      <c r="D7492">
        <v>63</v>
      </c>
      <c r="E7492" t="s">
        <v>58</v>
      </c>
      <c r="F7492" t="s">
        <v>456</v>
      </c>
      <c r="G7492" s="1">
        <v>43967</v>
      </c>
      <c r="H7492" t="s">
        <v>27290</v>
      </c>
      <c r="I7492">
        <v>2020</v>
      </c>
      <c r="J7492" t="s">
        <v>27318</v>
      </c>
      <c r="K7492" t="s">
        <v>21</v>
      </c>
      <c r="L7492" t="s">
        <v>150</v>
      </c>
      <c r="M7492" t="s">
        <v>1076</v>
      </c>
      <c r="N7492" t="s">
        <v>24</v>
      </c>
      <c r="P7492" t="s">
        <v>89</v>
      </c>
      <c r="Q7492" t="s">
        <v>55</v>
      </c>
      <c r="R7492" s="2">
        <v>45078.422222222223</v>
      </c>
      <c r="S7492" s="11">
        <f t="shared" si="234"/>
        <v>10.133333333360497</v>
      </c>
      <c r="U7492" s="10">
        <f t="shared" si="235"/>
        <v>0</v>
      </c>
    </row>
    <row r="7493" spans="1:21" x14ac:dyDescent="0.25">
      <c r="A7493">
        <v>7024</v>
      </c>
      <c r="B7493" t="s">
        <v>22726</v>
      </c>
      <c r="C7493" t="s">
        <v>22727</v>
      </c>
      <c r="D7493">
        <v>21</v>
      </c>
      <c r="E7493" t="s">
        <v>58</v>
      </c>
      <c r="F7493" t="s">
        <v>249</v>
      </c>
      <c r="G7493" s="1">
        <v>43840</v>
      </c>
      <c r="H7493" t="s">
        <v>27295</v>
      </c>
      <c r="I7493">
        <v>2020</v>
      </c>
      <c r="J7493" t="s">
        <v>27325</v>
      </c>
      <c r="K7493" t="s">
        <v>45</v>
      </c>
      <c r="L7493" t="s">
        <v>22</v>
      </c>
      <c r="M7493" t="s">
        <v>22728</v>
      </c>
      <c r="N7493" t="s">
        <v>24</v>
      </c>
      <c r="P7493" t="s">
        <v>41</v>
      </c>
      <c r="Q7493" t="s">
        <v>26</v>
      </c>
      <c r="R7493" s="2">
        <v>45078.859722222223</v>
      </c>
      <c r="S7493" s="11">
        <f t="shared" si="234"/>
        <v>20.633333333360497</v>
      </c>
      <c r="U7493" s="10">
        <f t="shared" si="235"/>
        <v>0</v>
      </c>
    </row>
    <row r="7494" spans="1:21" x14ac:dyDescent="0.25">
      <c r="A7494">
        <v>7026</v>
      </c>
      <c r="B7494" t="s">
        <v>22733</v>
      </c>
      <c r="C7494" t="s">
        <v>22734</v>
      </c>
      <c r="D7494">
        <v>37</v>
      </c>
      <c r="E7494" t="s">
        <v>58</v>
      </c>
      <c r="F7494" t="s">
        <v>485</v>
      </c>
      <c r="G7494" s="1">
        <v>44092</v>
      </c>
      <c r="H7494" t="s">
        <v>27298</v>
      </c>
      <c r="I7494">
        <v>2020</v>
      </c>
      <c r="J7494" t="s">
        <v>27314</v>
      </c>
      <c r="K7494" t="s">
        <v>21</v>
      </c>
      <c r="L7494" t="s">
        <v>52</v>
      </c>
      <c r="M7494" t="s">
        <v>985</v>
      </c>
      <c r="N7494" t="s">
        <v>24</v>
      </c>
      <c r="P7494" t="s">
        <v>143</v>
      </c>
      <c r="Q7494" t="s">
        <v>26</v>
      </c>
      <c r="R7494" s="2">
        <v>45078.078472222223</v>
      </c>
      <c r="S7494" s="11">
        <f t="shared" si="234"/>
        <v>1.8833333333604969</v>
      </c>
      <c r="U7494" s="10">
        <f t="shared" si="235"/>
        <v>0</v>
      </c>
    </row>
    <row r="7495" spans="1:21" x14ac:dyDescent="0.25">
      <c r="A7495">
        <v>7028</v>
      </c>
      <c r="B7495" t="s">
        <v>22739</v>
      </c>
      <c r="C7495" t="s">
        <v>22740</v>
      </c>
      <c r="D7495">
        <v>32</v>
      </c>
      <c r="E7495" t="s">
        <v>19</v>
      </c>
      <c r="F7495" t="s">
        <v>30</v>
      </c>
      <c r="G7495" s="1">
        <v>44540</v>
      </c>
      <c r="H7495" t="s">
        <v>27299</v>
      </c>
      <c r="I7495">
        <v>2021</v>
      </c>
      <c r="J7495" t="s">
        <v>27322</v>
      </c>
      <c r="K7495" t="s">
        <v>66</v>
      </c>
      <c r="L7495" t="s">
        <v>99</v>
      </c>
      <c r="M7495" t="s">
        <v>22741</v>
      </c>
      <c r="N7495" t="s">
        <v>62</v>
      </c>
      <c r="P7495" t="s">
        <v>25</v>
      </c>
      <c r="Q7495" t="s">
        <v>83</v>
      </c>
      <c r="S7495" s="11">
        <f t="shared" si="234"/>
        <v>0</v>
      </c>
      <c r="U7495" s="10">
        <f t="shared" si="235"/>
        <v>0</v>
      </c>
    </row>
    <row r="7496" spans="1:21" x14ac:dyDescent="0.25">
      <c r="A7496">
        <v>7031</v>
      </c>
      <c r="B7496" t="s">
        <v>22750</v>
      </c>
      <c r="C7496" t="s">
        <v>22751</v>
      </c>
      <c r="D7496">
        <v>52</v>
      </c>
      <c r="E7496" t="s">
        <v>19</v>
      </c>
      <c r="F7496" t="s">
        <v>699</v>
      </c>
      <c r="G7496" s="1">
        <v>43999</v>
      </c>
      <c r="H7496" t="s">
        <v>27297</v>
      </c>
      <c r="I7496">
        <v>2020</v>
      </c>
      <c r="J7496" t="s">
        <v>27320</v>
      </c>
      <c r="K7496" t="s">
        <v>21</v>
      </c>
      <c r="L7496" t="s">
        <v>177</v>
      </c>
      <c r="M7496" t="s">
        <v>22752</v>
      </c>
      <c r="N7496" t="s">
        <v>24</v>
      </c>
      <c r="P7496" t="s">
        <v>25</v>
      </c>
      <c r="Q7496" t="s">
        <v>55</v>
      </c>
      <c r="R7496" s="2">
        <v>45078.944444444445</v>
      </c>
      <c r="S7496" s="11">
        <f t="shared" si="234"/>
        <v>22.666666666686069</v>
      </c>
      <c r="U7496" s="10">
        <f t="shared" si="235"/>
        <v>0</v>
      </c>
    </row>
    <row r="7497" spans="1:21" x14ac:dyDescent="0.25">
      <c r="A7497">
        <v>7032</v>
      </c>
      <c r="B7497" t="s">
        <v>22753</v>
      </c>
      <c r="C7497" t="s">
        <v>22754</v>
      </c>
      <c r="D7497">
        <v>36</v>
      </c>
      <c r="E7497" t="s">
        <v>19</v>
      </c>
      <c r="F7497" t="s">
        <v>223</v>
      </c>
      <c r="G7497" s="1">
        <v>44180</v>
      </c>
      <c r="H7497" t="s">
        <v>27299</v>
      </c>
      <c r="I7497">
        <v>2020</v>
      </c>
      <c r="J7497" t="s">
        <v>27321</v>
      </c>
      <c r="K7497" t="s">
        <v>59</v>
      </c>
      <c r="L7497" t="s">
        <v>46</v>
      </c>
      <c r="M7497" t="s">
        <v>22755</v>
      </c>
      <c r="N7497" t="s">
        <v>24</v>
      </c>
      <c r="P7497" t="s">
        <v>41</v>
      </c>
      <c r="Q7497" t="s">
        <v>55</v>
      </c>
      <c r="R7497" s="2">
        <v>45078.854166666664</v>
      </c>
      <c r="S7497" s="11">
        <f t="shared" si="234"/>
        <v>20.499999999941792</v>
      </c>
      <c r="U7497" s="10">
        <f t="shared" si="235"/>
        <v>0</v>
      </c>
    </row>
    <row r="7498" spans="1:21" x14ac:dyDescent="0.25">
      <c r="A7498">
        <v>7033</v>
      </c>
      <c r="B7498" t="s">
        <v>22756</v>
      </c>
      <c r="C7498" t="s">
        <v>22757</v>
      </c>
      <c r="D7498">
        <v>20</v>
      </c>
      <c r="E7498" t="s">
        <v>19</v>
      </c>
      <c r="F7498" t="s">
        <v>281</v>
      </c>
      <c r="G7498" s="1">
        <v>43890</v>
      </c>
      <c r="H7498" t="s">
        <v>27293</v>
      </c>
      <c r="I7498">
        <v>2020</v>
      </c>
      <c r="J7498" t="s">
        <v>27308</v>
      </c>
      <c r="K7498" t="s">
        <v>67</v>
      </c>
      <c r="L7498" t="s">
        <v>52</v>
      </c>
      <c r="M7498" t="s">
        <v>22758</v>
      </c>
      <c r="N7498" t="s">
        <v>24</v>
      </c>
      <c r="P7498" t="s">
        <v>143</v>
      </c>
      <c r="Q7498" t="s">
        <v>33</v>
      </c>
      <c r="R7498" s="2">
        <v>45078.654166666667</v>
      </c>
      <c r="S7498" s="11">
        <f t="shared" si="234"/>
        <v>15.700000000011642</v>
      </c>
      <c r="U7498" s="10">
        <f t="shared" si="235"/>
        <v>0</v>
      </c>
    </row>
    <row r="7499" spans="1:21" x14ac:dyDescent="0.25">
      <c r="A7499">
        <v>7034</v>
      </c>
      <c r="B7499" t="s">
        <v>22759</v>
      </c>
      <c r="C7499" t="s">
        <v>22760</v>
      </c>
      <c r="D7499">
        <v>25</v>
      </c>
      <c r="E7499" t="s">
        <v>29</v>
      </c>
      <c r="F7499" t="s">
        <v>317</v>
      </c>
      <c r="G7499" s="1">
        <v>44043</v>
      </c>
      <c r="H7499" t="s">
        <v>27291</v>
      </c>
      <c r="I7499">
        <v>2020</v>
      </c>
      <c r="J7499" t="s">
        <v>27306</v>
      </c>
      <c r="K7499" t="s">
        <v>66</v>
      </c>
      <c r="L7499" t="s">
        <v>31</v>
      </c>
      <c r="M7499" t="s">
        <v>22761</v>
      </c>
      <c r="N7499" t="s">
        <v>62</v>
      </c>
      <c r="P7499" t="s">
        <v>143</v>
      </c>
      <c r="Q7499" t="s">
        <v>55</v>
      </c>
      <c r="S7499" s="11">
        <f t="shared" si="234"/>
        <v>0</v>
      </c>
      <c r="U7499" s="10">
        <f t="shared" si="235"/>
        <v>0</v>
      </c>
    </row>
    <row r="7500" spans="1:21" x14ac:dyDescent="0.25">
      <c r="A7500">
        <v>7035</v>
      </c>
      <c r="B7500" t="s">
        <v>22762</v>
      </c>
      <c r="C7500" t="s">
        <v>22763</v>
      </c>
      <c r="D7500">
        <v>67</v>
      </c>
      <c r="E7500" t="s">
        <v>19</v>
      </c>
      <c r="F7500" t="s">
        <v>431</v>
      </c>
      <c r="G7500" s="1">
        <v>43969</v>
      </c>
      <c r="H7500" t="s">
        <v>27290</v>
      </c>
      <c r="I7500">
        <v>2020</v>
      </c>
      <c r="J7500" t="s">
        <v>27318</v>
      </c>
      <c r="K7500" t="s">
        <v>21</v>
      </c>
      <c r="L7500" t="s">
        <v>22</v>
      </c>
      <c r="M7500" t="s">
        <v>22764</v>
      </c>
      <c r="N7500" t="s">
        <v>24</v>
      </c>
      <c r="P7500" t="s">
        <v>89</v>
      </c>
      <c r="Q7500" t="s">
        <v>83</v>
      </c>
      <c r="R7500" s="2">
        <v>45078.128472222219</v>
      </c>
      <c r="S7500" s="11">
        <f t="shared" si="234"/>
        <v>3.0833333332557231</v>
      </c>
      <c r="U7500" s="10">
        <f t="shared" si="235"/>
        <v>0</v>
      </c>
    </row>
    <row r="7501" spans="1:21" x14ac:dyDescent="0.25">
      <c r="A7501">
        <v>7036</v>
      </c>
      <c r="B7501" t="s">
        <v>22765</v>
      </c>
      <c r="C7501" t="s">
        <v>22766</v>
      </c>
      <c r="D7501">
        <v>24</v>
      </c>
      <c r="E7501" t="s">
        <v>29</v>
      </c>
      <c r="F7501" t="s">
        <v>51</v>
      </c>
      <c r="G7501" s="1">
        <v>44228</v>
      </c>
      <c r="H7501" t="s">
        <v>27293</v>
      </c>
      <c r="I7501">
        <v>2021</v>
      </c>
      <c r="J7501" t="s">
        <v>27324</v>
      </c>
      <c r="K7501" t="s">
        <v>59</v>
      </c>
      <c r="L7501" t="s">
        <v>77</v>
      </c>
      <c r="M7501" t="s">
        <v>22767</v>
      </c>
      <c r="N7501" t="s">
        <v>24</v>
      </c>
      <c r="P7501" t="s">
        <v>25</v>
      </c>
      <c r="Q7501" t="s">
        <v>33</v>
      </c>
      <c r="R7501" s="2">
        <v>45078.893750000003</v>
      </c>
      <c r="S7501" s="11">
        <f t="shared" si="234"/>
        <v>21.450000000069849</v>
      </c>
      <c r="U7501" s="10">
        <f t="shared" si="235"/>
        <v>0</v>
      </c>
    </row>
    <row r="7502" spans="1:21" x14ac:dyDescent="0.25">
      <c r="A7502">
        <v>7037</v>
      </c>
      <c r="B7502" t="s">
        <v>22768</v>
      </c>
      <c r="C7502" t="s">
        <v>22769</v>
      </c>
      <c r="D7502">
        <v>53</v>
      </c>
      <c r="E7502" t="s">
        <v>29</v>
      </c>
      <c r="F7502" t="s">
        <v>92</v>
      </c>
      <c r="G7502" s="1">
        <v>44497</v>
      </c>
      <c r="H7502" t="s">
        <v>27296</v>
      </c>
      <c r="I7502">
        <v>2021</v>
      </c>
      <c r="J7502" t="s">
        <v>27312</v>
      </c>
      <c r="K7502" t="s">
        <v>67</v>
      </c>
      <c r="L7502" t="s">
        <v>22</v>
      </c>
      <c r="M7502" t="s">
        <v>22770</v>
      </c>
      <c r="N7502" t="s">
        <v>62</v>
      </c>
      <c r="P7502" t="s">
        <v>143</v>
      </c>
      <c r="Q7502" t="s">
        <v>33</v>
      </c>
      <c r="S7502" s="11">
        <f t="shared" si="234"/>
        <v>0</v>
      </c>
      <c r="U7502" s="10">
        <f t="shared" si="235"/>
        <v>0</v>
      </c>
    </row>
    <row r="7503" spans="1:21" x14ac:dyDescent="0.25">
      <c r="A7503">
        <v>7039</v>
      </c>
      <c r="B7503" t="s">
        <v>22775</v>
      </c>
      <c r="C7503" t="s">
        <v>22776</v>
      </c>
      <c r="D7503">
        <v>23</v>
      </c>
      <c r="E7503" t="s">
        <v>58</v>
      </c>
      <c r="F7503" t="s">
        <v>51</v>
      </c>
      <c r="G7503" s="1">
        <v>44290</v>
      </c>
      <c r="H7503" t="s">
        <v>27300</v>
      </c>
      <c r="I7503">
        <v>2021</v>
      </c>
      <c r="J7503" t="s">
        <v>27323</v>
      </c>
      <c r="K7503" t="s">
        <v>45</v>
      </c>
      <c r="L7503" t="s">
        <v>93</v>
      </c>
      <c r="M7503" t="s">
        <v>22777</v>
      </c>
      <c r="N7503" t="s">
        <v>62</v>
      </c>
      <c r="P7503" t="s">
        <v>25</v>
      </c>
      <c r="Q7503" t="s">
        <v>33</v>
      </c>
      <c r="S7503" s="11">
        <f t="shared" si="234"/>
        <v>0</v>
      </c>
      <c r="U7503" s="10">
        <f t="shared" si="235"/>
        <v>0</v>
      </c>
    </row>
    <row r="7504" spans="1:21" x14ac:dyDescent="0.25">
      <c r="A7504">
        <v>7041</v>
      </c>
      <c r="B7504" t="s">
        <v>22782</v>
      </c>
      <c r="C7504" t="s">
        <v>22783</v>
      </c>
      <c r="D7504">
        <v>34</v>
      </c>
      <c r="E7504" t="s">
        <v>58</v>
      </c>
      <c r="F7504" t="s">
        <v>456</v>
      </c>
      <c r="G7504" s="1">
        <v>44451</v>
      </c>
      <c r="H7504" t="s">
        <v>27298</v>
      </c>
      <c r="I7504">
        <v>2021</v>
      </c>
      <c r="J7504" t="s">
        <v>27315</v>
      </c>
      <c r="K7504" t="s">
        <v>59</v>
      </c>
      <c r="L7504" t="s">
        <v>150</v>
      </c>
      <c r="M7504" t="s">
        <v>22784</v>
      </c>
      <c r="N7504" t="s">
        <v>62</v>
      </c>
      <c r="P7504" t="s">
        <v>25</v>
      </c>
      <c r="Q7504" t="s">
        <v>55</v>
      </c>
      <c r="S7504" s="11">
        <f t="shared" si="234"/>
        <v>0</v>
      </c>
      <c r="U7504" s="10">
        <f t="shared" si="235"/>
        <v>0</v>
      </c>
    </row>
    <row r="7505" spans="1:21" x14ac:dyDescent="0.25">
      <c r="A7505">
        <v>7043</v>
      </c>
      <c r="B7505" t="s">
        <v>22789</v>
      </c>
      <c r="C7505" t="s">
        <v>22790</v>
      </c>
      <c r="D7505">
        <v>25</v>
      </c>
      <c r="E7505" t="s">
        <v>58</v>
      </c>
      <c r="F7505" t="s">
        <v>421</v>
      </c>
      <c r="G7505" s="1">
        <v>44187</v>
      </c>
      <c r="H7505" t="s">
        <v>27299</v>
      </c>
      <c r="I7505">
        <v>2020</v>
      </c>
      <c r="J7505" t="s">
        <v>27321</v>
      </c>
      <c r="K7505" t="s">
        <v>21</v>
      </c>
      <c r="L7505" t="s">
        <v>99</v>
      </c>
      <c r="M7505" t="s">
        <v>22791</v>
      </c>
      <c r="N7505" t="s">
        <v>24</v>
      </c>
      <c r="P7505" t="s">
        <v>25</v>
      </c>
      <c r="Q7505" t="s">
        <v>26</v>
      </c>
      <c r="R7505" s="2">
        <v>45078.265277777777</v>
      </c>
      <c r="S7505" s="11">
        <f t="shared" si="234"/>
        <v>6.3666666666395031</v>
      </c>
      <c r="U7505" s="10">
        <f t="shared" si="235"/>
        <v>0</v>
      </c>
    </row>
    <row r="7506" spans="1:21" x14ac:dyDescent="0.25">
      <c r="A7506">
        <v>7044</v>
      </c>
      <c r="B7506" t="s">
        <v>22792</v>
      </c>
      <c r="C7506" t="s">
        <v>22793</v>
      </c>
      <c r="D7506">
        <v>58</v>
      </c>
      <c r="E7506" t="s">
        <v>19</v>
      </c>
      <c r="F7506" t="s">
        <v>76</v>
      </c>
      <c r="G7506" s="1">
        <v>43967</v>
      </c>
      <c r="H7506" t="s">
        <v>27290</v>
      </c>
      <c r="I7506">
        <v>2020</v>
      </c>
      <c r="J7506" t="s">
        <v>27318</v>
      </c>
      <c r="K7506" t="s">
        <v>59</v>
      </c>
      <c r="L7506" t="s">
        <v>177</v>
      </c>
      <c r="M7506" t="s">
        <v>22794</v>
      </c>
      <c r="N7506" t="s">
        <v>24</v>
      </c>
      <c r="P7506" t="s">
        <v>89</v>
      </c>
      <c r="Q7506" t="s">
        <v>33</v>
      </c>
      <c r="R7506" s="2">
        <v>45078.422222222223</v>
      </c>
      <c r="S7506" s="11">
        <f t="shared" si="234"/>
        <v>10.133333333360497</v>
      </c>
      <c r="U7506" s="10">
        <f t="shared" si="235"/>
        <v>0</v>
      </c>
    </row>
    <row r="7507" spans="1:21" x14ac:dyDescent="0.25">
      <c r="A7507">
        <v>7045</v>
      </c>
      <c r="B7507" t="s">
        <v>22795</v>
      </c>
      <c r="C7507" t="s">
        <v>22796</v>
      </c>
      <c r="D7507">
        <v>28</v>
      </c>
      <c r="E7507" t="s">
        <v>19</v>
      </c>
      <c r="F7507" t="s">
        <v>202</v>
      </c>
      <c r="G7507" s="1">
        <v>44224</v>
      </c>
      <c r="H7507" t="s">
        <v>27295</v>
      </c>
      <c r="I7507">
        <v>2021</v>
      </c>
      <c r="J7507" t="s">
        <v>27311</v>
      </c>
      <c r="K7507" t="s">
        <v>21</v>
      </c>
      <c r="L7507" t="s">
        <v>60</v>
      </c>
      <c r="M7507" t="s">
        <v>357</v>
      </c>
      <c r="N7507" t="s">
        <v>62</v>
      </c>
      <c r="P7507" t="s">
        <v>89</v>
      </c>
      <c r="Q7507" t="s">
        <v>83</v>
      </c>
      <c r="S7507" s="11">
        <f t="shared" si="234"/>
        <v>0</v>
      </c>
      <c r="U7507" s="10">
        <f t="shared" si="235"/>
        <v>0</v>
      </c>
    </row>
    <row r="7508" spans="1:21" x14ac:dyDescent="0.25">
      <c r="A7508">
        <v>7046</v>
      </c>
      <c r="B7508" t="s">
        <v>22797</v>
      </c>
      <c r="C7508" t="s">
        <v>22798</v>
      </c>
      <c r="D7508">
        <v>41</v>
      </c>
      <c r="E7508" t="s">
        <v>19</v>
      </c>
      <c r="F7508" t="s">
        <v>92</v>
      </c>
      <c r="G7508" s="1">
        <v>44381</v>
      </c>
      <c r="H7508" t="s">
        <v>27291</v>
      </c>
      <c r="I7508">
        <v>2021</v>
      </c>
      <c r="J7508" t="s">
        <v>27317</v>
      </c>
      <c r="K7508" t="s">
        <v>21</v>
      </c>
      <c r="L7508" t="s">
        <v>150</v>
      </c>
      <c r="M7508" t="s">
        <v>22799</v>
      </c>
      <c r="N7508" t="s">
        <v>24</v>
      </c>
      <c r="P7508" t="s">
        <v>25</v>
      </c>
      <c r="Q7508" t="s">
        <v>26</v>
      </c>
      <c r="R7508" s="2">
        <v>45078.115972222222</v>
      </c>
      <c r="S7508" s="11">
        <f t="shared" si="234"/>
        <v>2.7833333333255723</v>
      </c>
      <c r="U7508" s="10">
        <f t="shared" si="235"/>
        <v>0</v>
      </c>
    </row>
    <row r="7509" spans="1:21" x14ac:dyDescent="0.25">
      <c r="A7509">
        <v>7047</v>
      </c>
      <c r="B7509" t="s">
        <v>22800</v>
      </c>
      <c r="C7509" t="s">
        <v>22801</v>
      </c>
      <c r="D7509">
        <v>70</v>
      </c>
      <c r="E7509" t="s">
        <v>58</v>
      </c>
      <c r="F7509" t="s">
        <v>125</v>
      </c>
      <c r="G7509" s="1">
        <v>44428</v>
      </c>
      <c r="H7509" t="s">
        <v>27294</v>
      </c>
      <c r="I7509">
        <v>2021</v>
      </c>
      <c r="J7509" t="s">
        <v>27316</v>
      </c>
      <c r="K7509" t="s">
        <v>66</v>
      </c>
      <c r="L7509" t="s">
        <v>113</v>
      </c>
      <c r="M7509" t="s">
        <v>22802</v>
      </c>
      <c r="N7509" t="s">
        <v>62</v>
      </c>
      <c r="P7509" t="s">
        <v>89</v>
      </c>
      <c r="Q7509" t="s">
        <v>26</v>
      </c>
      <c r="S7509" s="11">
        <f t="shared" si="234"/>
        <v>0</v>
      </c>
      <c r="U7509" s="10">
        <f t="shared" si="235"/>
        <v>0</v>
      </c>
    </row>
    <row r="7510" spans="1:21" x14ac:dyDescent="0.25">
      <c r="A7510">
        <v>7048</v>
      </c>
      <c r="B7510" t="s">
        <v>22803</v>
      </c>
      <c r="C7510" t="s">
        <v>22804</v>
      </c>
      <c r="D7510">
        <v>66</v>
      </c>
      <c r="E7510" t="s">
        <v>58</v>
      </c>
      <c r="F7510" t="s">
        <v>339</v>
      </c>
      <c r="G7510" s="1">
        <v>44074</v>
      </c>
      <c r="H7510" t="s">
        <v>27294</v>
      </c>
      <c r="I7510">
        <v>2020</v>
      </c>
      <c r="J7510" t="s">
        <v>27309</v>
      </c>
      <c r="K7510" t="s">
        <v>67</v>
      </c>
      <c r="L7510" t="s">
        <v>141</v>
      </c>
      <c r="M7510" t="s">
        <v>22805</v>
      </c>
      <c r="N7510" t="s">
        <v>62</v>
      </c>
      <c r="P7510" t="s">
        <v>89</v>
      </c>
      <c r="Q7510" t="s">
        <v>55</v>
      </c>
      <c r="S7510" s="11">
        <f t="shared" si="234"/>
        <v>0</v>
      </c>
      <c r="U7510" s="10">
        <f t="shared" si="235"/>
        <v>0</v>
      </c>
    </row>
    <row r="7511" spans="1:21" x14ac:dyDescent="0.25">
      <c r="A7511">
        <v>7049</v>
      </c>
      <c r="B7511" t="s">
        <v>21122</v>
      </c>
      <c r="C7511" t="s">
        <v>22806</v>
      </c>
      <c r="D7511">
        <v>64</v>
      </c>
      <c r="E7511" t="s">
        <v>29</v>
      </c>
      <c r="F7511" t="s">
        <v>219</v>
      </c>
      <c r="G7511" s="1">
        <v>44056</v>
      </c>
      <c r="H7511" t="s">
        <v>27294</v>
      </c>
      <c r="I7511">
        <v>2020</v>
      </c>
      <c r="J7511" t="s">
        <v>27309</v>
      </c>
      <c r="K7511" t="s">
        <v>45</v>
      </c>
      <c r="L7511" t="s">
        <v>59</v>
      </c>
      <c r="M7511" t="s">
        <v>22807</v>
      </c>
      <c r="N7511" t="s">
        <v>24</v>
      </c>
      <c r="P7511" t="s">
        <v>143</v>
      </c>
      <c r="Q7511" t="s">
        <v>33</v>
      </c>
      <c r="R7511" s="2">
        <v>45078.463888888888</v>
      </c>
      <c r="S7511" s="11">
        <f t="shared" si="234"/>
        <v>11.133333333302289</v>
      </c>
      <c r="U7511" s="10">
        <f t="shared" si="235"/>
        <v>0</v>
      </c>
    </row>
    <row r="7512" spans="1:21" x14ac:dyDescent="0.25">
      <c r="A7512">
        <v>7050</v>
      </c>
      <c r="B7512" t="s">
        <v>22808</v>
      </c>
      <c r="C7512" t="s">
        <v>22809</v>
      </c>
      <c r="D7512">
        <v>63</v>
      </c>
      <c r="E7512" t="s">
        <v>58</v>
      </c>
      <c r="F7512" t="s">
        <v>202</v>
      </c>
      <c r="G7512" s="1">
        <v>44223</v>
      </c>
      <c r="H7512" t="s">
        <v>27295</v>
      </c>
      <c r="I7512">
        <v>2021</v>
      </c>
      <c r="J7512" t="s">
        <v>27311</v>
      </c>
      <c r="K7512" t="s">
        <v>45</v>
      </c>
      <c r="L7512" t="s">
        <v>177</v>
      </c>
      <c r="M7512" t="s">
        <v>22810</v>
      </c>
      <c r="N7512" t="s">
        <v>62</v>
      </c>
      <c r="P7512" t="s">
        <v>25</v>
      </c>
      <c r="Q7512" t="s">
        <v>33</v>
      </c>
      <c r="S7512" s="11">
        <f t="shared" si="234"/>
        <v>0</v>
      </c>
      <c r="U7512" s="10">
        <f t="shared" si="235"/>
        <v>0</v>
      </c>
    </row>
    <row r="7513" spans="1:21" x14ac:dyDescent="0.25">
      <c r="A7513">
        <v>7051</v>
      </c>
      <c r="B7513" t="s">
        <v>22811</v>
      </c>
      <c r="C7513" t="s">
        <v>22812</v>
      </c>
      <c r="D7513">
        <v>65</v>
      </c>
      <c r="E7513" t="s">
        <v>58</v>
      </c>
      <c r="F7513" t="s">
        <v>30</v>
      </c>
      <c r="G7513" s="1">
        <v>44400</v>
      </c>
      <c r="H7513" t="s">
        <v>27291</v>
      </c>
      <c r="I7513">
        <v>2021</v>
      </c>
      <c r="J7513" t="s">
        <v>27317</v>
      </c>
      <c r="K7513" t="s">
        <v>59</v>
      </c>
      <c r="L7513" t="s">
        <v>67</v>
      </c>
      <c r="M7513" t="s">
        <v>22813</v>
      </c>
      <c r="N7513" t="s">
        <v>24</v>
      </c>
      <c r="P7513" t="s">
        <v>41</v>
      </c>
      <c r="Q7513" t="s">
        <v>55</v>
      </c>
      <c r="R7513" s="2">
        <v>45078.767361111109</v>
      </c>
      <c r="S7513" s="11">
        <f t="shared" si="234"/>
        <v>18.416666666627862</v>
      </c>
      <c r="U7513" s="10">
        <f t="shared" si="235"/>
        <v>0</v>
      </c>
    </row>
    <row r="7514" spans="1:21" x14ac:dyDescent="0.25">
      <c r="A7514">
        <v>7053</v>
      </c>
      <c r="B7514" t="s">
        <v>22818</v>
      </c>
      <c r="C7514" t="s">
        <v>22819</v>
      </c>
      <c r="D7514">
        <v>26</v>
      </c>
      <c r="E7514" t="s">
        <v>29</v>
      </c>
      <c r="F7514" t="s">
        <v>36</v>
      </c>
      <c r="G7514" s="1">
        <v>44159</v>
      </c>
      <c r="H7514" t="s">
        <v>27292</v>
      </c>
      <c r="I7514">
        <v>2020</v>
      </c>
      <c r="J7514" t="s">
        <v>27307</v>
      </c>
      <c r="K7514" t="s">
        <v>59</v>
      </c>
      <c r="L7514" t="s">
        <v>141</v>
      </c>
      <c r="M7514" t="s">
        <v>22820</v>
      </c>
      <c r="N7514" t="s">
        <v>24</v>
      </c>
      <c r="P7514" t="s">
        <v>41</v>
      </c>
      <c r="Q7514" t="s">
        <v>26</v>
      </c>
      <c r="R7514" s="2">
        <v>45078.830555555556</v>
      </c>
      <c r="S7514" s="11">
        <f t="shared" si="234"/>
        <v>19.933333333348855</v>
      </c>
      <c r="U7514" s="10">
        <f t="shared" si="235"/>
        <v>0</v>
      </c>
    </row>
    <row r="7515" spans="1:21" x14ac:dyDescent="0.25">
      <c r="A7515">
        <v>7054</v>
      </c>
      <c r="B7515" t="s">
        <v>22821</v>
      </c>
      <c r="C7515" t="s">
        <v>22822</v>
      </c>
      <c r="D7515">
        <v>27</v>
      </c>
      <c r="E7515" t="s">
        <v>58</v>
      </c>
      <c r="F7515" t="s">
        <v>242</v>
      </c>
      <c r="G7515" s="1">
        <v>44060</v>
      </c>
      <c r="H7515" t="s">
        <v>27294</v>
      </c>
      <c r="I7515">
        <v>2020</v>
      </c>
      <c r="J7515" t="s">
        <v>27309</v>
      </c>
      <c r="K7515" t="s">
        <v>67</v>
      </c>
      <c r="L7515" t="s">
        <v>113</v>
      </c>
      <c r="M7515" t="s">
        <v>22823</v>
      </c>
      <c r="N7515" t="s">
        <v>24</v>
      </c>
      <c r="P7515" t="s">
        <v>143</v>
      </c>
      <c r="Q7515" t="s">
        <v>83</v>
      </c>
      <c r="R7515" s="2">
        <v>45078.852083333331</v>
      </c>
      <c r="S7515" s="11">
        <f t="shared" si="234"/>
        <v>20.449999999953434</v>
      </c>
      <c r="U7515" s="10">
        <f t="shared" si="235"/>
        <v>0</v>
      </c>
    </row>
    <row r="7516" spans="1:21" x14ac:dyDescent="0.25">
      <c r="A7516">
        <v>7059</v>
      </c>
      <c r="B7516" t="s">
        <v>22838</v>
      </c>
      <c r="C7516" t="s">
        <v>22839</v>
      </c>
      <c r="D7516">
        <v>39</v>
      </c>
      <c r="E7516" t="s">
        <v>58</v>
      </c>
      <c r="F7516" t="s">
        <v>286</v>
      </c>
      <c r="G7516" s="1">
        <v>44095</v>
      </c>
      <c r="H7516" t="s">
        <v>27298</v>
      </c>
      <c r="I7516">
        <v>2020</v>
      </c>
      <c r="J7516" t="s">
        <v>27314</v>
      </c>
      <c r="K7516" t="s">
        <v>21</v>
      </c>
      <c r="L7516" t="s">
        <v>67</v>
      </c>
      <c r="M7516" t="s">
        <v>22840</v>
      </c>
      <c r="N7516" t="s">
        <v>24</v>
      </c>
      <c r="P7516" t="s">
        <v>89</v>
      </c>
      <c r="Q7516" t="s">
        <v>33</v>
      </c>
      <c r="R7516" s="2">
        <v>45078.815972222219</v>
      </c>
      <c r="S7516" s="11">
        <f t="shared" si="234"/>
        <v>19.583333333255723</v>
      </c>
      <c r="U7516" s="10">
        <f t="shared" si="235"/>
        <v>0</v>
      </c>
    </row>
    <row r="7517" spans="1:21" x14ac:dyDescent="0.25">
      <c r="A7517">
        <v>7060</v>
      </c>
      <c r="B7517" t="s">
        <v>22841</v>
      </c>
      <c r="C7517" t="s">
        <v>22842</v>
      </c>
      <c r="D7517">
        <v>21</v>
      </c>
      <c r="E7517" t="s">
        <v>29</v>
      </c>
      <c r="F7517" t="s">
        <v>117</v>
      </c>
      <c r="G7517" s="1">
        <v>44323</v>
      </c>
      <c r="H7517" t="s">
        <v>27290</v>
      </c>
      <c r="I7517">
        <v>2021</v>
      </c>
      <c r="J7517" t="s">
        <v>27305</v>
      </c>
      <c r="K7517" t="s">
        <v>66</v>
      </c>
      <c r="L7517" t="s">
        <v>59</v>
      </c>
      <c r="M7517" t="s">
        <v>22843</v>
      </c>
      <c r="N7517" t="s">
        <v>62</v>
      </c>
      <c r="P7517" t="s">
        <v>25</v>
      </c>
      <c r="Q7517" t="s">
        <v>33</v>
      </c>
      <c r="S7517" s="11">
        <f t="shared" si="234"/>
        <v>0</v>
      </c>
      <c r="U7517" s="10">
        <f t="shared" si="235"/>
        <v>0</v>
      </c>
    </row>
    <row r="7518" spans="1:21" x14ac:dyDescent="0.25">
      <c r="A7518">
        <v>7062</v>
      </c>
      <c r="B7518" t="s">
        <v>22848</v>
      </c>
      <c r="C7518" t="s">
        <v>22849</v>
      </c>
      <c r="D7518">
        <v>63</v>
      </c>
      <c r="E7518" t="s">
        <v>29</v>
      </c>
      <c r="F7518" t="s">
        <v>431</v>
      </c>
      <c r="G7518" s="1">
        <v>44099</v>
      </c>
      <c r="H7518" t="s">
        <v>27298</v>
      </c>
      <c r="I7518">
        <v>2020</v>
      </c>
      <c r="J7518" t="s">
        <v>27314</v>
      </c>
      <c r="K7518" t="s">
        <v>59</v>
      </c>
      <c r="L7518" t="s">
        <v>141</v>
      </c>
      <c r="M7518" t="s">
        <v>22850</v>
      </c>
      <c r="N7518" t="s">
        <v>24</v>
      </c>
      <c r="P7518" t="s">
        <v>41</v>
      </c>
      <c r="Q7518" t="s">
        <v>26</v>
      </c>
      <c r="R7518" s="2">
        <v>45078.527777777781</v>
      </c>
      <c r="S7518" s="11">
        <f t="shared" si="234"/>
        <v>12.666666666744277</v>
      </c>
      <c r="U7518" s="10">
        <f t="shared" si="235"/>
        <v>0</v>
      </c>
    </row>
    <row r="7519" spans="1:21" x14ac:dyDescent="0.25">
      <c r="A7519">
        <v>7066</v>
      </c>
      <c r="B7519" t="s">
        <v>22863</v>
      </c>
      <c r="C7519" t="s">
        <v>22864</v>
      </c>
      <c r="D7519">
        <v>34</v>
      </c>
      <c r="E7519" t="s">
        <v>19</v>
      </c>
      <c r="F7519" t="s">
        <v>223</v>
      </c>
      <c r="G7519" s="1">
        <v>44384</v>
      </c>
      <c r="H7519" t="s">
        <v>27291</v>
      </c>
      <c r="I7519">
        <v>2021</v>
      </c>
      <c r="J7519" t="s">
        <v>27317</v>
      </c>
      <c r="K7519" t="s">
        <v>21</v>
      </c>
      <c r="L7519" t="s">
        <v>22</v>
      </c>
      <c r="M7519" t="s">
        <v>22865</v>
      </c>
      <c r="N7519" t="s">
        <v>24</v>
      </c>
      <c r="P7519" t="s">
        <v>89</v>
      </c>
      <c r="Q7519" t="s">
        <v>83</v>
      </c>
      <c r="R7519" s="2">
        <v>45078.731944444444</v>
      </c>
      <c r="S7519" s="11">
        <f t="shared" si="234"/>
        <v>17.566666666651145</v>
      </c>
      <c r="U7519" s="10">
        <f t="shared" si="235"/>
        <v>0</v>
      </c>
    </row>
    <row r="7520" spans="1:21" x14ac:dyDescent="0.25">
      <c r="A7520">
        <v>7067</v>
      </c>
      <c r="B7520" t="s">
        <v>22866</v>
      </c>
      <c r="C7520" t="s">
        <v>22867</v>
      </c>
      <c r="D7520">
        <v>39</v>
      </c>
      <c r="E7520" t="s">
        <v>19</v>
      </c>
      <c r="F7520" t="s">
        <v>317</v>
      </c>
      <c r="G7520" s="1">
        <v>44259</v>
      </c>
      <c r="H7520" t="s">
        <v>27289</v>
      </c>
      <c r="I7520">
        <v>2021</v>
      </c>
      <c r="J7520" t="s">
        <v>27304</v>
      </c>
      <c r="K7520" t="s">
        <v>45</v>
      </c>
      <c r="L7520" t="s">
        <v>60</v>
      </c>
      <c r="M7520" t="s">
        <v>22868</v>
      </c>
      <c r="N7520" t="s">
        <v>24</v>
      </c>
      <c r="P7520" t="s">
        <v>143</v>
      </c>
      <c r="Q7520" t="s">
        <v>26</v>
      </c>
      <c r="R7520" s="2">
        <v>45078.537499999999</v>
      </c>
      <c r="S7520" s="11">
        <f t="shared" si="234"/>
        <v>12.899999999965075</v>
      </c>
      <c r="U7520" s="10">
        <f t="shared" si="235"/>
        <v>0</v>
      </c>
    </row>
    <row r="7521" spans="1:21" x14ac:dyDescent="0.25">
      <c r="A7521">
        <v>7068</v>
      </c>
      <c r="B7521" t="s">
        <v>22869</v>
      </c>
      <c r="C7521" t="s">
        <v>22870</v>
      </c>
      <c r="D7521">
        <v>44</v>
      </c>
      <c r="E7521" t="s">
        <v>29</v>
      </c>
      <c r="F7521" t="s">
        <v>81</v>
      </c>
      <c r="G7521" s="1">
        <v>43988</v>
      </c>
      <c r="H7521" t="s">
        <v>27297</v>
      </c>
      <c r="I7521">
        <v>2020</v>
      </c>
      <c r="J7521" t="s">
        <v>27320</v>
      </c>
      <c r="K7521" t="s">
        <v>66</v>
      </c>
      <c r="L7521" t="s">
        <v>22</v>
      </c>
      <c r="M7521" t="s">
        <v>22871</v>
      </c>
      <c r="N7521" t="s">
        <v>24</v>
      </c>
      <c r="P7521" t="s">
        <v>41</v>
      </c>
      <c r="Q7521" t="s">
        <v>83</v>
      </c>
      <c r="R7521" s="2">
        <v>45078.1875</v>
      </c>
      <c r="S7521" s="11">
        <f t="shared" si="234"/>
        <v>4.5</v>
      </c>
      <c r="U7521" s="10">
        <f t="shared" si="235"/>
        <v>0</v>
      </c>
    </row>
    <row r="7522" spans="1:21" x14ac:dyDescent="0.25">
      <c r="A7522">
        <v>7069</v>
      </c>
      <c r="B7522" t="s">
        <v>22872</v>
      </c>
      <c r="C7522" t="s">
        <v>22873</v>
      </c>
      <c r="D7522">
        <v>54</v>
      </c>
      <c r="E7522" t="s">
        <v>58</v>
      </c>
      <c r="F7522" t="s">
        <v>421</v>
      </c>
      <c r="G7522" s="1">
        <v>43941</v>
      </c>
      <c r="H7522" t="s">
        <v>27300</v>
      </c>
      <c r="I7522">
        <v>2020</v>
      </c>
      <c r="J7522" t="s">
        <v>27327</v>
      </c>
      <c r="K7522" t="s">
        <v>66</v>
      </c>
      <c r="L7522" t="s">
        <v>60</v>
      </c>
      <c r="M7522" t="s">
        <v>22874</v>
      </c>
      <c r="N7522" t="s">
        <v>24</v>
      </c>
      <c r="P7522" t="s">
        <v>143</v>
      </c>
      <c r="Q7522" t="s">
        <v>55</v>
      </c>
      <c r="R7522" s="2">
        <v>45078.123611111114</v>
      </c>
      <c r="S7522" s="11">
        <f t="shared" si="234"/>
        <v>2.9666666667326353</v>
      </c>
      <c r="U7522" s="10">
        <f t="shared" si="235"/>
        <v>0</v>
      </c>
    </row>
    <row r="7523" spans="1:21" x14ac:dyDescent="0.25">
      <c r="A7523">
        <v>7070</v>
      </c>
      <c r="B7523" t="s">
        <v>22875</v>
      </c>
      <c r="C7523" t="s">
        <v>22876</v>
      </c>
      <c r="D7523">
        <v>28</v>
      </c>
      <c r="E7523" t="s">
        <v>58</v>
      </c>
      <c r="F7523" t="s">
        <v>161</v>
      </c>
      <c r="G7523" s="1">
        <v>44097</v>
      </c>
      <c r="H7523" t="s">
        <v>27298</v>
      </c>
      <c r="I7523">
        <v>2020</v>
      </c>
      <c r="J7523" t="s">
        <v>27314</v>
      </c>
      <c r="K7523" t="s">
        <v>45</v>
      </c>
      <c r="L7523" t="s">
        <v>37</v>
      </c>
      <c r="M7523" t="s">
        <v>22877</v>
      </c>
      <c r="N7523" t="s">
        <v>62</v>
      </c>
      <c r="P7523" t="s">
        <v>41</v>
      </c>
      <c r="Q7523" t="s">
        <v>33</v>
      </c>
      <c r="S7523" s="11">
        <f t="shared" si="234"/>
        <v>0</v>
      </c>
      <c r="U7523" s="10">
        <f t="shared" si="235"/>
        <v>0</v>
      </c>
    </row>
    <row r="7524" spans="1:21" x14ac:dyDescent="0.25">
      <c r="A7524">
        <v>7071</v>
      </c>
      <c r="B7524" t="s">
        <v>22878</v>
      </c>
      <c r="C7524" t="s">
        <v>22879</v>
      </c>
      <c r="D7524">
        <v>59</v>
      </c>
      <c r="E7524" t="s">
        <v>29</v>
      </c>
      <c r="F7524" t="s">
        <v>397</v>
      </c>
      <c r="G7524" s="1">
        <v>44463</v>
      </c>
      <c r="H7524" t="s">
        <v>27298</v>
      </c>
      <c r="I7524">
        <v>2021</v>
      </c>
      <c r="J7524" t="s">
        <v>27315</v>
      </c>
      <c r="K7524" t="s">
        <v>45</v>
      </c>
      <c r="L7524" t="s">
        <v>31</v>
      </c>
      <c r="M7524" t="s">
        <v>22880</v>
      </c>
      <c r="N7524" t="s">
        <v>62</v>
      </c>
      <c r="P7524" t="s">
        <v>143</v>
      </c>
      <c r="Q7524" t="s">
        <v>83</v>
      </c>
      <c r="S7524" s="11">
        <f t="shared" si="234"/>
        <v>0</v>
      </c>
      <c r="U7524" s="10">
        <f t="shared" si="235"/>
        <v>0</v>
      </c>
    </row>
    <row r="7525" spans="1:21" x14ac:dyDescent="0.25">
      <c r="A7525">
        <v>7074</v>
      </c>
      <c r="B7525" t="s">
        <v>22889</v>
      </c>
      <c r="C7525" t="s">
        <v>22890</v>
      </c>
      <c r="D7525">
        <v>31</v>
      </c>
      <c r="E7525" t="s">
        <v>29</v>
      </c>
      <c r="F7525" t="s">
        <v>249</v>
      </c>
      <c r="G7525" s="1">
        <v>43895</v>
      </c>
      <c r="H7525" t="s">
        <v>27289</v>
      </c>
      <c r="I7525">
        <v>2020</v>
      </c>
      <c r="J7525" t="s">
        <v>27310</v>
      </c>
      <c r="K7525" t="s">
        <v>67</v>
      </c>
      <c r="L7525" t="s">
        <v>177</v>
      </c>
      <c r="M7525" t="s">
        <v>22891</v>
      </c>
      <c r="N7525" t="s">
        <v>62</v>
      </c>
      <c r="P7525" t="s">
        <v>143</v>
      </c>
      <c r="Q7525" t="s">
        <v>83</v>
      </c>
      <c r="S7525" s="11">
        <f t="shared" si="234"/>
        <v>0</v>
      </c>
      <c r="U7525" s="10">
        <f t="shared" si="235"/>
        <v>0</v>
      </c>
    </row>
    <row r="7526" spans="1:21" x14ac:dyDescent="0.25">
      <c r="A7526">
        <v>7075</v>
      </c>
      <c r="B7526" t="s">
        <v>22892</v>
      </c>
      <c r="C7526" t="s">
        <v>22893</v>
      </c>
      <c r="D7526">
        <v>33</v>
      </c>
      <c r="E7526" t="s">
        <v>29</v>
      </c>
      <c r="F7526" t="s">
        <v>51</v>
      </c>
      <c r="G7526" s="1">
        <v>43913</v>
      </c>
      <c r="H7526" t="s">
        <v>27289</v>
      </c>
      <c r="I7526">
        <v>2020</v>
      </c>
      <c r="J7526" t="s">
        <v>27310</v>
      </c>
      <c r="K7526" t="s">
        <v>59</v>
      </c>
      <c r="L7526" t="s">
        <v>60</v>
      </c>
      <c r="M7526" t="s">
        <v>22894</v>
      </c>
      <c r="N7526" t="s">
        <v>24</v>
      </c>
      <c r="P7526" t="s">
        <v>143</v>
      </c>
      <c r="Q7526" t="s">
        <v>26</v>
      </c>
      <c r="R7526" s="2">
        <v>45078.211111111108</v>
      </c>
      <c r="S7526" s="11">
        <f t="shared" si="234"/>
        <v>5.066666666592937</v>
      </c>
      <c r="U7526" s="10">
        <f t="shared" si="235"/>
        <v>0</v>
      </c>
    </row>
    <row r="7527" spans="1:21" x14ac:dyDescent="0.25">
      <c r="A7527">
        <v>7077</v>
      </c>
      <c r="B7527" t="s">
        <v>22899</v>
      </c>
      <c r="C7527" t="s">
        <v>22900</v>
      </c>
      <c r="D7527">
        <v>18</v>
      </c>
      <c r="E7527" t="s">
        <v>19</v>
      </c>
      <c r="F7527" t="s">
        <v>242</v>
      </c>
      <c r="G7527" s="1">
        <v>43911</v>
      </c>
      <c r="H7527" t="s">
        <v>27289</v>
      </c>
      <c r="I7527">
        <v>2020</v>
      </c>
      <c r="J7527" t="s">
        <v>27310</v>
      </c>
      <c r="K7527" t="s">
        <v>45</v>
      </c>
      <c r="L7527" t="s">
        <v>99</v>
      </c>
      <c r="M7527" t="s">
        <v>22901</v>
      </c>
      <c r="N7527" t="s">
        <v>24</v>
      </c>
      <c r="P7527" t="s">
        <v>41</v>
      </c>
      <c r="Q7527" t="s">
        <v>55</v>
      </c>
      <c r="R7527" s="2">
        <v>45078.879861111112</v>
      </c>
      <c r="S7527" s="11">
        <f t="shared" si="234"/>
        <v>21.116666666697711</v>
      </c>
      <c r="U7527" s="10">
        <f t="shared" si="235"/>
        <v>0</v>
      </c>
    </row>
    <row r="7528" spans="1:21" x14ac:dyDescent="0.25">
      <c r="A7528">
        <v>7078</v>
      </c>
      <c r="B7528" t="s">
        <v>22902</v>
      </c>
      <c r="C7528" t="s">
        <v>8992</v>
      </c>
      <c r="D7528">
        <v>40</v>
      </c>
      <c r="E7528" t="s">
        <v>19</v>
      </c>
      <c r="F7528" t="s">
        <v>339</v>
      </c>
      <c r="G7528" s="1">
        <v>44158</v>
      </c>
      <c r="H7528" t="s">
        <v>27292</v>
      </c>
      <c r="I7528">
        <v>2020</v>
      </c>
      <c r="J7528" t="s">
        <v>27307</v>
      </c>
      <c r="K7528" t="s">
        <v>67</v>
      </c>
      <c r="L7528" t="s">
        <v>52</v>
      </c>
      <c r="M7528" t="s">
        <v>22903</v>
      </c>
      <c r="N7528" t="s">
        <v>24</v>
      </c>
      <c r="P7528" t="s">
        <v>89</v>
      </c>
      <c r="Q7528" t="s">
        <v>33</v>
      </c>
      <c r="R7528" s="2">
        <v>45079.010416666664</v>
      </c>
      <c r="S7528" s="11">
        <f t="shared" si="234"/>
        <v>0.24999999994179234</v>
      </c>
      <c r="U7528" s="10">
        <f t="shared" si="235"/>
        <v>0</v>
      </c>
    </row>
    <row r="7529" spans="1:21" x14ac:dyDescent="0.25">
      <c r="A7529">
        <v>7079</v>
      </c>
      <c r="B7529" t="s">
        <v>22904</v>
      </c>
      <c r="C7529" t="s">
        <v>22905</v>
      </c>
      <c r="D7529">
        <v>20</v>
      </c>
      <c r="E7529" t="s">
        <v>58</v>
      </c>
      <c r="F7529" t="s">
        <v>249</v>
      </c>
      <c r="G7529" s="1">
        <v>43901</v>
      </c>
      <c r="H7529" t="s">
        <v>27289</v>
      </c>
      <c r="I7529">
        <v>2020</v>
      </c>
      <c r="J7529" t="s">
        <v>27310</v>
      </c>
      <c r="K7529" t="s">
        <v>45</v>
      </c>
      <c r="L7529" t="s">
        <v>177</v>
      </c>
      <c r="M7529" t="s">
        <v>1076</v>
      </c>
      <c r="N7529" t="s">
        <v>24</v>
      </c>
      <c r="P7529" t="s">
        <v>89</v>
      </c>
      <c r="Q7529" t="s">
        <v>33</v>
      </c>
      <c r="R7529" s="2">
        <v>45078.709722222222</v>
      </c>
      <c r="S7529" s="11">
        <f t="shared" si="234"/>
        <v>17.033333333325572</v>
      </c>
      <c r="U7529" s="10">
        <f t="shared" si="235"/>
        <v>0</v>
      </c>
    </row>
    <row r="7530" spans="1:21" x14ac:dyDescent="0.25">
      <c r="A7530">
        <v>7081</v>
      </c>
      <c r="B7530" t="s">
        <v>22910</v>
      </c>
      <c r="C7530" t="s">
        <v>22911</v>
      </c>
      <c r="D7530">
        <v>39</v>
      </c>
      <c r="E7530" t="s">
        <v>58</v>
      </c>
      <c r="F7530" t="s">
        <v>81</v>
      </c>
      <c r="G7530" s="1">
        <v>44227</v>
      </c>
      <c r="H7530" t="s">
        <v>27295</v>
      </c>
      <c r="I7530">
        <v>2021</v>
      </c>
      <c r="J7530" t="s">
        <v>27311</v>
      </c>
      <c r="K7530" t="s">
        <v>67</v>
      </c>
      <c r="L7530" t="s">
        <v>93</v>
      </c>
      <c r="M7530" t="s">
        <v>22912</v>
      </c>
      <c r="N7530" t="s">
        <v>62</v>
      </c>
      <c r="P7530" t="s">
        <v>143</v>
      </c>
      <c r="Q7530" t="s">
        <v>26</v>
      </c>
      <c r="S7530" s="11">
        <f t="shared" si="234"/>
        <v>0</v>
      </c>
      <c r="U7530" s="10">
        <f t="shared" si="235"/>
        <v>0</v>
      </c>
    </row>
    <row r="7531" spans="1:21" x14ac:dyDescent="0.25">
      <c r="A7531">
        <v>7082</v>
      </c>
      <c r="B7531" t="s">
        <v>22913</v>
      </c>
      <c r="C7531" t="s">
        <v>22914</v>
      </c>
      <c r="D7531">
        <v>64</v>
      </c>
      <c r="E7531" t="s">
        <v>19</v>
      </c>
      <c r="F7531" t="s">
        <v>20</v>
      </c>
      <c r="G7531" s="1">
        <v>44540</v>
      </c>
      <c r="H7531" t="s">
        <v>27299</v>
      </c>
      <c r="I7531">
        <v>2021</v>
      </c>
      <c r="J7531" t="s">
        <v>27322</v>
      </c>
      <c r="K7531" t="s">
        <v>21</v>
      </c>
      <c r="L7531" t="s">
        <v>22</v>
      </c>
      <c r="M7531" t="s">
        <v>22915</v>
      </c>
      <c r="N7531" t="s">
        <v>62</v>
      </c>
      <c r="P7531" t="s">
        <v>89</v>
      </c>
      <c r="Q7531" t="s">
        <v>55</v>
      </c>
      <c r="S7531" s="11">
        <f t="shared" si="234"/>
        <v>0</v>
      </c>
      <c r="U7531" s="10">
        <f t="shared" si="235"/>
        <v>0</v>
      </c>
    </row>
    <row r="7532" spans="1:21" x14ac:dyDescent="0.25">
      <c r="A7532">
        <v>7083</v>
      </c>
      <c r="B7532" t="s">
        <v>22916</v>
      </c>
      <c r="C7532" t="s">
        <v>22917</v>
      </c>
      <c r="D7532">
        <v>23</v>
      </c>
      <c r="E7532" t="s">
        <v>19</v>
      </c>
      <c r="F7532" t="s">
        <v>134</v>
      </c>
      <c r="G7532" s="1">
        <v>43897</v>
      </c>
      <c r="H7532" t="s">
        <v>27289</v>
      </c>
      <c r="I7532">
        <v>2020</v>
      </c>
      <c r="J7532" t="s">
        <v>27310</v>
      </c>
      <c r="K7532" t="s">
        <v>45</v>
      </c>
      <c r="L7532" t="s">
        <v>52</v>
      </c>
      <c r="M7532" t="s">
        <v>22918</v>
      </c>
      <c r="N7532" t="s">
        <v>62</v>
      </c>
      <c r="P7532" t="s">
        <v>89</v>
      </c>
      <c r="Q7532" t="s">
        <v>83</v>
      </c>
      <c r="S7532" s="11">
        <f t="shared" si="234"/>
        <v>0</v>
      </c>
      <c r="U7532" s="10">
        <f t="shared" si="235"/>
        <v>0</v>
      </c>
    </row>
    <row r="7533" spans="1:21" x14ac:dyDescent="0.25">
      <c r="A7533">
        <v>7084</v>
      </c>
      <c r="B7533" t="s">
        <v>22919</v>
      </c>
      <c r="C7533" t="s">
        <v>22920</v>
      </c>
      <c r="D7533">
        <v>39</v>
      </c>
      <c r="E7533" t="s">
        <v>19</v>
      </c>
      <c r="F7533" t="s">
        <v>699</v>
      </c>
      <c r="G7533" s="1">
        <v>44161</v>
      </c>
      <c r="H7533" t="s">
        <v>27292</v>
      </c>
      <c r="I7533">
        <v>2020</v>
      </c>
      <c r="J7533" t="s">
        <v>27307</v>
      </c>
      <c r="K7533" t="s">
        <v>66</v>
      </c>
      <c r="L7533" t="s">
        <v>77</v>
      </c>
      <c r="M7533" t="s">
        <v>22921</v>
      </c>
      <c r="N7533" t="s">
        <v>24</v>
      </c>
      <c r="P7533" t="s">
        <v>89</v>
      </c>
      <c r="Q7533" t="s">
        <v>83</v>
      </c>
      <c r="R7533" s="2">
        <v>45078.074305555558</v>
      </c>
      <c r="S7533" s="11">
        <f t="shared" si="234"/>
        <v>1.78333333338378</v>
      </c>
      <c r="U7533" s="10">
        <f t="shared" si="235"/>
        <v>0</v>
      </c>
    </row>
    <row r="7534" spans="1:21" x14ac:dyDescent="0.25">
      <c r="A7534">
        <v>7085</v>
      </c>
      <c r="B7534" t="s">
        <v>22922</v>
      </c>
      <c r="C7534" t="s">
        <v>22923</v>
      </c>
      <c r="D7534">
        <v>56</v>
      </c>
      <c r="E7534" t="s">
        <v>29</v>
      </c>
      <c r="F7534" t="s">
        <v>157</v>
      </c>
      <c r="G7534" s="1">
        <v>44101</v>
      </c>
      <c r="H7534" t="s">
        <v>27298</v>
      </c>
      <c r="I7534">
        <v>2020</v>
      </c>
      <c r="J7534" t="s">
        <v>27314</v>
      </c>
      <c r="K7534" t="s">
        <v>59</v>
      </c>
      <c r="L7534" t="s">
        <v>150</v>
      </c>
      <c r="M7534" t="s">
        <v>22924</v>
      </c>
      <c r="N7534" t="s">
        <v>62</v>
      </c>
      <c r="P7534" t="s">
        <v>89</v>
      </c>
      <c r="Q7534" t="s">
        <v>26</v>
      </c>
      <c r="S7534" s="11">
        <f t="shared" si="234"/>
        <v>0</v>
      </c>
      <c r="U7534" s="10">
        <f t="shared" si="235"/>
        <v>0</v>
      </c>
    </row>
    <row r="7535" spans="1:21" x14ac:dyDescent="0.25">
      <c r="A7535">
        <v>7086</v>
      </c>
      <c r="B7535" t="s">
        <v>22925</v>
      </c>
      <c r="C7535" t="s">
        <v>22926</v>
      </c>
      <c r="D7535">
        <v>38</v>
      </c>
      <c r="E7535" t="s">
        <v>58</v>
      </c>
      <c r="F7535" t="s">
        <v>286</v>
      </c>
      <c r="G7535" s="1">
        <v>43925</v>
      </c>
      <c r="H7535" t="s">
        <v>27300</v>
      </c>
      <c r="I7535">
        <v>2020</v>
      </c>
      <c r="J7535" t="s">
        <v>27327</v>
      </c>
      <c r="K7535" t="s">
        <v>21</v>
      </c>
      <c r="L7535" t="s">
        <v>37</v>
      </c>
      <c r="M7535" t="s">
        <v>22927</v>
      </c>
      <c r="N7535" t="s">
        <v>24</v>
      </c>
      <c r="P7535" t="s">
        <v>41</v>
      </c>
      <c r="Q7535" t="s">
        <v>33</v>
      </c>
      <c r="R7535" s="2">
        <v>45079.018750000003</v>
      </c>
      <c r="S7535" s="11">
        <f t="shared" si="234"/>
        <v>0.45000000006984919</v>
      </c>
      <c r="U7535" s="10">
        <f t="shared" si="235"/>
        <v>0</v>
      </c>
    </row>
    <row r="7536" spans="1:21" x14ac:dyDescent="0.25">
      <c r="A7536">
        <v>7087</v>
      </c>
      <c r="B7536" t="s">
        <v>22928</v>
      </c>
      <c r="C7536" t="s">
        <v>22929</v>
      </c>
      <c r="D7536">
        <v>20</v>
      </c>
      <c r="E7536" t="s">
        <v>29</v>
      </c>
      <c r="F7536" t="s">
        <v>397</v>
      </c>
      <c r="G7536" s="1">
        <v>43863</v>
      </c>
      <c r="H7536" t="s">
        <v>27293</v>
      </c>
      <c r="I7536">
        <v>2020</v>
      </c>
      <c r="J7536" t="s">
        <v>27308</v>
      </c>
      <c r="K7536" t="s">
        <v>21</v>
      </c>
      <c r="L7536" t="s">
        <v>60</v>
      </c>
      <c r="M7536" t="s">
        <v>22930</v>
      </c>
      <c r="N7536" t="s">
        <v>62</v>
      </c>
      <c r="P7536" t="s">
        <v>41</v>
      </c>
      <c r="Q7536" t="s">
        <v>26</v>
      </c>
      <c r="S7536" s="11">
        <f t="shared" si="234"/>
        <v>0</v>
      </c>
      <c r="U7536" s="10">
        <f t="shared" si="235"/>
        <v>0</v>
      </c>
    </row>
    <row r="7537" spans="1:21" x14ac:dyDescent="0.25">
      <c r="A7537">
        <v>7088</v>
      </c>
      <c r="B7537" t="s">
        <v>22931</v>
      </c>
      <c r="C7537" t="s">
        <v>22932</v>
      </c>
      <c r="D7537">
        <v>51</v>
      </c>
      <c r="E7537" t="s">
        <v>58</v>
      </c>
      <c r="F7537" t="s">
        <v>65</v>
      </c>
      <c r="G7537" s="1">
        <v>43957</v>
      </c>
      <c r="H7537" t="s">
        <v>27290</v>
      </c>
      <c r="I7537">
        <v>2020</v>
      </c>
      <c r="J7537" t="s">
        <v>27318</v>
      </c>
      <c r="K7537" t="s">
        <v>67</v>
      </c>
      <c r="L7537" t="s">
        <v>22</v>
      </c>
      <c r="M7537" t="s">
        <v>22933</v>
      </c>
      <c r="N7537" t="s">
        <v>24</v>
      </c>
      <c r="P7537" t="s">
        <v>25</v>
      </c>
      <c r="Q7537" t="s">
        <v>26</v>
      </c>
      <c r="R7537" s="2">
        <v>45078.04583333333</v>
      </c>
      <c r="S7537" s="11">
        <f t="shared" si="234"/>
        <v>1.0999999999185093</v>
      </c>
      <c r="U7537" s="10">
        <f t="shared" si="235"/>
        <v>0</v>
      </c>
    </row>
    <row r="7538" spans="1:21" x14ac:dyDescent="0.25">
      <c r="A7538">
        <v>7089</v>
      </c>
      <c r="B7538" t="s">
        <v>22934</v>
      </c>
      <c r="C7538" t="s">
        <v>22935</v>
      </c>
      <c r="D7538">
        <v>51</v>
      </c>
      <c r="E7538" t="s">
        <v>29</v>
      </c>
      <c r="F7538" t="s">
        <v>157</v>
      </c>
      <c r="G7538" s="1">
        <v>43997</v>
      </c>
      <c r="H7538" t="s">
        <v>27297</v>
      </c>
      <c r="I7538">
        <v>2020</v>
      </c>
      <c r="J7538" t="s">
        <v>27320</v>
      </c>
      <c r="K7538" t="s">
        <v>45</v>
      </c>
      <c r="L7538" t="s">
        <v>93</v>
      </c>
      <c r="M7538" t="s">
        <v>22936</v>
      </c>
      <c r="N7538" t="s">
        <v>24</v>
      </c>
      <c r="P7538" t="s">
        <v>143</v>
      </c>
      <c r="Q7538" t="s">
        <v>83</v>
      </c>
      <c r="R7538" s="2">
        <v>45078.945833333331</v>
      </c>
      <c r="S7538" s="11">
        <f t="shared" si="234"/>
        <v>22.699999999953434</v>
      </c>
      <c r="U7538" s="10">
        <f t="shared" si="235"/>
        <v>0</v>
      </c>
    </row>
    <row r="7539" spans="1:21" x14ac:dyDescent="0.25">
      <c r="A7539">
        <v>7090</v>
      </c>
      <c r="B7539" t="s">
        <v>22937</v>
      </c>
      <c r="C7539" t="s">
        <v>22938</v>
      </c>
      <c r="D7539">
        <v>70</v>
      </c>
      <c r="E7539" t="s">
        <v>29</v>
      </c>
      <c r="F7539" t="s">
        <v>456</v>
      </c>
      <c r="G7539" s="1">
        <v>43868</v>
      </c>
      <c r="H7539" t="s">
        <v>27293</v>
      </c>
      <c r="I7539">
        <v>2020</v>
      </c>
      <c r="J7539" t="s">
        <v>27308</v>
      </c>
      <c r="K7539" t="s">
        <v>45</v>
      </c>
      <c r="L7539" t="s">
        <v>52</v>
      </c>
      <c r="M7539" t="s">
        <v>22939</v>
      </c>
      <c r="N7539" t="s">
        <v>62</v>
      </c>
      <c r="P7539" t="s">
        <v>89</v>
      </c>
      <c r="Q7539" t="s">
        <v>26</v>
      </c>
      <c r="S7539" s="11">
        <f t="shared" si="234"/>
        <v>0</v>
      </c>
      <c r="U7539" s="10">
        <f t="shared" si="235"/>
        <v>0</v>
      </c>
    </row>
    <row r="7540" spans="1:21" x14ac:dyDescent="0.25">
      <c r="A7540">
        <v>7092</v>
      </c>
      <c r="B7540" t="s">
        <v>22944</v>
      </c>
      <c r="C7540" t="s">
        <v>22945</v>
      </c>
      <c r="D7540">
        <v>66</v>
      </c>
      <c r="E7540" t="s">
        <v>29</v>
      </c>
      <c r="F7540" t="s">
        <v>65</v>
      </c>
      <c r="G7540" s="1">
        <v>43910</v>
      </c>
      <c r="H7540" t="s">
        <v>27289</v>
      </c>
      <c r="I7540">
        <v>2020</v>
      </c>
      <c r="J7540" t="s">
        <v>27310</v>
      </c>
      <c r="K7540" t="s">
        <v>67</v>
      </c>
      <c r="L7540" t="s">
        <v>99</v>
      </c>
      <c r="M7540" t="s">
        <v>22946</v>
      </c>
      <c r="N7540" t="s">
        <v>62</v>
      </c>
      <c r="P7540" t="s">
        <v>41</v>
      </c>
      <c r="Q7540" t="s">
        <v>26</v>
      </c>
      <c r="S7540" s="11">
        <f t="shared" si="234"/>
        <v>0</v>
      </c>
      <c r="U7540" s="10">
        <f t="shared" si="235"/>
        <v>0</v>
      </c>
    </row>
    <row r="7541" spans="1:21" x14ac:dyDescent="0.25">
      <c r="A7541">
        <v>7093</v>
      </c>
      <c r="B7541" t="s">
        <v>22947</v>
      </c>
      <c r="C7541" t="s">
        <v>22948</v>
      </c>
      <c r="D7541">
        <v>70</v>
      </c>
      <c r="E7541" t="s">
        <v>29</v>
      </c>
      <c r="F7541" t="s">
        <v>699</v>
      </c>
      <c r="G7541" s="1">
        <v>43927</v>
      </c>
      <c r="H7541" t="s">
        <v>27300</v>
      </c>
      <c r="I7541">
        <v>2020</v>
      </c>
      <c r="J7541" t="s">
        <v>27327</v>
      </c>
      <c r="K7541" t="s">
        <v>45</v>
      </c>
      <c r="L7541" t="s">
        <v>67</v>
      </c>
      <c r="M7541" t="s">
        <v>22949</v>
      </c>
      <c r="N7541" t="s">
        <v>62</v>
      </c>
      <c r="P7541" t="s">
        <v>143</v>
      </c>
      <c r="Q7541" t="s">
        <v>83</v>
      </c>
      <c r="S7541" s="11">
        <f t="shared" si="234"/>
        <v>0</v>
      </c>
      <c r="U7541" s="10">
        <f t="shared" si="235"/>
        <v>0</v>
      </c>
    </row>
    <row r="7542" spans="1:21" x14ac:dyDescent="0.25">
      <c r="A7542">
        <v>7094</v>
      </c>
      <c r="B7542" t="s">
        <v>22950</v>
      </c>
      <c r="C7542" t="s">
        <v>22951</v>
      </c>
      <c r="D7542">
        <v>47</v>
      </c>
      <c r="E7542" t="s">
        <v>58</v>
      </c>
      <c r="F7542" t="s">
        <v>383</v>
      </c>
      <c r="G7542" s="1">
        <v>43896</v>
      </c>
      <c r="H7542" t="s">
        <v>27289</v>
      </c>
      <c r="I7542">
        <v>2020</v>
      </c>
      <c r="J7542" t="s">
        <v>27310</v>
      </c>
      <c r="K7542" t="s">
        <v>59</v>
      </c>
      <c r="L7542" t="s">
        <v>67</v>
      </c>
      <c r="M7542" t="s">
        <v>1004</v>
      </c>
      <c r="N7542" t="s">
        <v>24</v>
      </c>
      <c r="P7542" t="s">
        <v>41</v>
      </c>
      <c r="Q7542" t="s">
        <v>83</v>
      </c>
      <c r="R7542" s="2">
        <v>45078.804861111108</v>
      </c>
      <c r="S7542" s="11">
        <f t="shared" si="234"/>
        <v>19.316666666592937</v>
      </c>
      <c r="U7542" s="10">
        <f t="shared" si="235"/>
        <v>0</v>
      </c>
    </row>
    <row r="7543" spans="1:21" x14ac:dyDescent="0.25">
      <c r="A7543">
        <v>7095</v>
      </c>
      <c r="B7543" t="s">
        <v>22952</v>
      </c>
      <c r="C7543" t="s">
        <v>22953</v>
      </c>
      <c r="D7543">
        <v>62</v>
      </c>
      <c r="E7543" t="s">
        <v>19</v>
      </c>
      <c r="F7543" t="s">
        <v>223</v>
      </c>
      <c r="G7543" s="1">
        <v>44121</v>
      </c>
      <c r="H7543" t="s">
        <v>27296</v>
      </c>
      <c r="I7543">
        <v>2020</v>
      </c>
      <c r="J7543" t="s">
        <v>27319</v>
      </c>
      <c r="K7543" t="s">
        <v>45</v>
      </c>
      <c r="L7543" t="s">
        <v>22</v>
      </c>
      <c r="M7543" t="s">
        <v>22954</v>
      </c>
      <c r="N7543" t="s">
        <v>62</v>
      </c>
      <c r="P7543" t="s">
        <v>25</v>
      </c>
      <c r="Q7543" t="s">
        <v>55</v>
      </c>
      <c r="S7543" s="11">
        <f t="shared" si="234"/>
        <v>0</v>
      </c>
      <c r="U7543" s="10">
        <f t="shared" si="235"/>
        <v>0</v>
      </c>
    </row>
    <row r="7544" spans="1:21" x14ac:dyDescent="0.25">
      <c r="A7544">
        <v>7099</v>
      </c>
      <c r="B7544" t="s">
        <v>22967</v>
      </c>
      <c r="C7544" t="s">
        <v>22968</v>
      </c>
      <c r="D7544">
        <v>26</v>
      </c>
      <c r="E7544" t="s">
        <v>58</v>
      </c>
      <c r="F7544" t="s">
        <v>81</v>
      </c>
      <c r="G7544" s="1">
        <v>44207</v>
      </c>
      <c r="H7544" t="s">
        <v>27295</v>
      </c>
      <c r="I7544">
        <v>2021</v>
      </c>
      <c r="J7544" t="s">
        <v>27311</v>
      </c>
      <c r="K7544" t="s">
        <v>66</v>
      </c>
      <c r="L7544" t="s">
        <v>59</v>
      </c>
      <c r="M7544" t="s">
        <v>22969</v>
      </c>
      <c r="N7544" t="s">
        <v>62</v>
      </c>
      <c r="P7544" t="s">
        <v>41</v>
      </c>
      <c r="Q7544" t="s">
        <v>55</v>
      </c>
      <c r="S7544" s="11">
        <f t="shared" si="234"/>
        <v>0</v>
      </c>
      <c r="U7544" s="10">
        <f t="shared" si="235"/>
        <v>0</v>
      </c>
    </row>
    <row r="7545" spans="1:21" x14ac:dyDescent="0.25">
      <c r="A7545">
        <v>7101</v>
      </c>
      <c r="B7545" t="s">
        <v>22973</v>
      </c>
      <c r="C7545" t="s">
        <v>16468</v>
      </c>
      <c r="D7545">
        <v>59</v>
      </c>
      <c r="E7545" t="s">
        <v>58</v>
      </c>
      <c r="F7545" t="s">
        <v>129</v>
      </c>
      <c r="G7545" s="1">
        <v>44407</v>
      </c>
      <c r="H7545" t="s">
        <v>27291</v>
      </c>
      <c r="I7545">
        <v>2021</v>
      </c>
      <c r="J7545" t="s">
        <v>27317</v>
      </c>
      <c r="K7545" t="s">
        <v>21</v>
      </c>
      <c r="L7545" t="s">
        <v>67</v>
      </c>
      <c r="M7545" t="s">
        <v>22974</v>
      </c>
      <c r="N7545" t="s">
        <v>24</v>
      </c>
      <c r="P7545" t="s">
        <v>25</v>
      </c>
      <c r="Q7545" t="s">
        <v>55</v>
      </c>
      <c r="R7545" s="2">
        <v>45078.111805555556</v>
      </c>
      <c r="S7545" s="11">
        <f t="shared" si="234"/>
        <v>2.6833333333488554</v>
      </c>
      <c r="U7545" s="10">
        <f t="shared" si="235"/>
        <v>0</v>
      </c>
    </row>
    <row r="7546" spans="1:21" x14ac:dyDescent="0.25">
      <c r="A7546">
        <v>7102</v>
      </c>
      <c r="B7546" t="s">
        <v>22975</v>
      </c>
      <c r="C7546" t="s">
        <v>22976</v>
      </c>
      <c r="D7546">
        <v>24</v>
      </c>
      <c r="E7546" t="s">
        <v>29</v>
      </c>
      <c r="F7546" t="s">
        <v>173</v>
      </c>
      <c r="G7546" s="1">
        <v>44179</v>
      </c>
      <c r="H7546" t="s">
        <v>27299</v>
      </c>
      <c r="I7546">
        <v>2020</v>
      </c>
      <c r="J7546" t="s">
        <v>27321</v>
      </c>
      <c r="K7546" t="s">
        <v>67</v>
      </c>
      <c r="L7546" t="s">
        <v>52</v>
      </c>
      <c r="M7546" t="s">
        <v>22977</v>
      </c>
      <c r="N7546" t="s">
        <v>62</v>
      </c>
      <c r="P7546" t="s">
        <v>89</v>
      </c>
      <c r="Q7546" t="s">
        <v>33</v>
      </c>
      <c r="S7546" s="11">
        <f t="shared" si="234"/>
        <v>0</v>
      </c>
      <c r="U7546" s="10">
        <f t="shared" si="235"/>
        <v>0</v>
      </c>
    </row>
    <row r="7547" spans="1:21" x14ac:dyDescent="0.25">
      <c r="A7547">
        <v>7104</v>
      </c>
      <c r="B7547" t="s">
        <v>22982</v>
      </c>
      <c r="C7547" t="s">
        <v>22983</v>
      </c>
      <c r="D7547">
        <v>20</v>
      </c>
      <c r="E7547" t="s">
        <v>29</v>
      </c>
      <c r="F7547" t="s">
        <v>281</v>
      </c>
      <c r="G7547" s="1">
        <v>44447</v>
      </c>
      <c r="H7547" t="s">
        <v>27298</v>
      </c>
      <c r="I7547">
        <v>2021</v>
      </c>
      <c r="J7547" t="s">
        <v>27315</v>
      </c>
      <c r="K7547" t="s">
        <v>45</v>
      </c>
      <c r="L7547" t="s">
        <v>141</v>
      </c>
      <c r="M7547" t="s">
        <v>22984</v>
      </c>
      <c r="N7547" t="s">
        <v>62</v>
      </c>
      <c r="P7547" t="s">
        <v>25</v>
      </c>
      <c r="Q7547" t="s">
        <v>33</v>
      </c>
      <c r="S7547" s="11">
        <f t="shared" si="234"/>
        <v>0</v>
      </c>
      <c r="U7547" s="10">
        <f t="shared" si="235"/>
        <v>0</v>
      </c>
    </row>
    <row r="7548" spans="1:21" x14ac:dyDescent="0.25">
      <c r="A7548">
        <v>7105</v>
      </c>
      <c r="B7548" t="s">
        <v>22985</v>
      </c>
      <c r="C7548" t="s">
        <v>22986</v>
      </c>
      <c r="D7548">
        <v>62</v>
      </c>
      <c r="E7548" t="s">
        <v>19</v>
      </c>
      <c r="F7548" t="s">
        <v>103</v>
      </c>
      <c r="G7548" s="1">
        <v>43971</v>
      </c>
      <c r="H7548" t="s">
        <v>27290</v>
      </c>
      <c r="I7548">
        <v>2020</v>
      </c>
      <c r="J7548" t="s">
        <v>27318</v>
      </c>
      <c r="K7548" t="s">
        <v>45</v>
      </c>
      <c r="L7548" t="s">
        <v>31</v>
      </c>
      <c r="M7548" t="s">
        <v>22987</v>
      </c>
      <c r="N7548" t="s">
        <v>62</v>
      </c>
      <c r="P7548" t="s">
        <v>143</v>
      </c>
      <c r="Q7548" t="s">
        <v>26</v>
      </c>
      <c r="S7548" s="11">
        <f t="shared" si="234"/>
        <v>0</v>
      </c>
      <c r="U7548" s="10">
        <f t="shared" si="235"/>
        <v>0</v>
      </c>
    </row>
    <row r="7549" spans="1:21" x14ac:dyDescent="0.25">
      <c r="A7549">
        <v>7110</v>
      </c>
      <c r="B7549" t="s">
        <v>23003</v>
      </c>
      <c r="C7549" t="s">
        <v>23004</v>
      </c>
      <c r="D7549">
        <v>40</v>
      </c>
      <c r="E7549" t="s">
        <v>19</v>
      </c>
      <c r="F7549" t="s">
        <v>51</v>
      </c>
      <c r="G7549" s="1">
        <v>43891</v>
      </c>
      <c r="H7549" t="s">
        <v>27289</v>
      </c>
      <c r="I7549">
        <v>2020</v>
      </c>
      <c r="J7549" t="s">
        <v>27310</v>
      </c>
      <c r="K7549" t="s">
        <v>66</v>
      </c>
      <c r="L7549" t="s">
        <v>67</v>
      </c>
      <c r="M7549" t="s">
        <v>23005</v>
      </c>
      <c r="N7549" t="s">
        <v>24</v>
      </c>
      <c r="P7549" t="s">
        <v>143</v>
      </c>
      <c r="Q7549" t="s">
        <v>55</v>
      </c>
      <c r="R7549" s="2">
        <v>45078.348611111112</v>
      </c>
      <c r="S7549" s="11">
        <f t="shared" si="234"/>
        <v>8.3666666666977108</v>
      </c>
      <c r="U7549" s="10">
        <f t="shared" si="235"/>
        <v>0</v>
      </c>
    </row>
    <row r="7550" spans="1:21" x14ac:dyDescent="0.25">
      <c r="A7550">
        <v>7111</v>
      </c>
      <c r="B7550" t="s">
        <v>23006</v>
      </c>
      <c r="C7550" t="s">
        <v>23007</v>
      </c>
      <c r="D7550">
        <v>57</v>
      </c>
      <c r="E7550" t="s">
        <v>29</v>
      </c>
      <c r="F7550" t="s">
        <v>107</v>
      </c>
      <c r="G7550" s="1">
        <v>44206</v>
      </c>
      <c r="H7550" t="s">
        <v>27295</v>
      </c>
      <c r="I7550">
        <v>2021</v>
      </c>
      <c r="J7550" t="s">
        <v>27311</v>
      </c>
      <c r="K7550" t="s">
        <v>66</v>
      </c>
      <c r="L7550" t="s">
        <v>67</v>
      </c>
      <c r="M7550" t="s">
        <v>23008</v>
      </c>
      <c r="N7550" t="s">
        <v>24</v>
      </c>
      <c r="P7550" t="s">
        <v>25</v>
      </c>
      <c r="Q7550" t="s">
        <v>26</v>
      </c>
      <c r="R7550" s="2">
        <v>45078.175000000003</v>
      </c>
      <c r="S7550" s="11">
        <f t="shared" si="234"/>
        <v>4.2000000000698492</v>
      </c>
      <c r="U7550" s="10">
        <f t="shared" si="235"/>
        <v>0</v>
      </c>
    </row>
    <row r="7551" spans="1:21" x14ac:dyDescent="0.25">
      <c r="A7551">
        <v>7113</v>
      </c>
      <c r="B7551" t="s">
        <v>23013</v>
      </c>
      <c r="C7551" t="s">
        <v>23014</v>
      </c>
      <c r="D7551">
        <v>47</v>
      </c>
      <c r="E7551" t="s">
        <v>19</v>
      </c>
      <c r="F7551" t="s">
        <v>98</v>
      </c>
      <c r="G7551" s="1">
        <v>44186</v>
      </c>
      <c r="H7551" t="s">
        <v>27299</v>
      </c>
      <c r="I7551">
        <v>2020</v>
      </c>
      <c r="J7551" t="s">
        <v>27321</v>
      </c>
      <c r="K7551" t="s">
        <v>21</v>
      </c>
      <c r="L7551" t="s">
        <v>177</v>
      </c>
      <c r="M7551" t="s">
        <v>23015</v>
      </c>
      <c r="N7551" t="s">
        <v>24</v>
      </c>
      <c r="P7551" t="s">
        <v>143</v>
      </c>
      <c r="Q7551" t="s">
        <v>55</v>
      </c>
      <c r="R7551" s="2">
        <v>45078.604861111111</v>
      </c>
      <c r="S7551" s="11">
        <f t="shared" si="234"/>
        <v>14.516666666662786</v>
      </c>
      <c r="U7551" s="10">
        <f t="shared" si="235"/>
        <v>0</v>
      </c>
    </row>
    <row r="7552" spans="1:21" x14ac:dyDescent="0.25">
      <c r="A7552">
        <v>7114</v>
      </c>
      <c r="B7552" t="s">
        <v>23016</v>
      </c>
      <c r="C7552" t="s">
        <v>23017</v>
      </c>
      <c r="D7552">
        <v>43</v>
      </c>
      <c r="E7552" t="s">
        <v>58</v>
      </c>
      <c r="F7552" t="s">
        <v>207</v>
      </c>
      <c r="G7552" s="1">
        <v>44458</v>
      </c>
      <c r="H7552" t="s">
        <v>27298</v>
      </c>
      <c r="I7552">
        <v>2021</v>
      </c>
      <c r="J7552" t="s">
        <v>27315</v>
      </c>
      <c r="K7552" t="s">
        <v>45</v>
      </c>
      <c r="L7552" t="s">
        <v>46</v>
      </c>
      <c r="M7552" t="s">
        <v>23018</v>
      </c>
      <c r="N7552" t="s">
        <v>24</v>
      </c>
      <c r="P7552" t="s">
        <v>143</v>
      </c>
      <c r="Q7552" t="s">
        <v>33</v>
      </c>
      <c r="R7552" s="2">
        <v>45078.445138888892</v>
      </c>
      <c r="S7552" s="11">
        <f t="shared" si="234"/>
        <v>10.683333333407063</v>
      </c>
      <c r="U7552" s="10">
        <f t="shared" si="235"/>
        <v>0</v>
      </c>
    </row>
    <row r="7553" spans="1:21" x14ac:dyDescent="0.25">
      <c r="A7553">
        <v>7115</v>
      </c>
      <c r="B7553" t="s">
        <v>23019</v>
      </c>
      <c r="C7553" t="s">
        <v>23020</v>
      </c>
      <c r="D7553">
        <v>28</v>
      </c>
      <c r="E7553" t="s">
        <v>58</v>
      </c>
      <c r="F7553" t="s">
        <v>242</v>
      </c>
      <c r="G7553" s="1">
        <v>44167</v>
      </c>
      <c r="H7553" t="s">
        <v>27299</v>
      </c>
      <c r="I7553">
        <v>2020</v>
      </c>
      <c r="J7553" t="s">
        <v>27321</v>
      </c>
      <c r="K7553" t="s">
        <v>21</v>
      </c>
      <c r="L7553" t="s">
        <v>60</v>
      </c>
      <c r="M7553" t="s">
        <v>23021</v>
      </c>
      <c r="N7553" t="s">
        <v>62</v>
      </c>
      <c r="P7553" t="s">
        <v>143</v>
      </c>
      <c r="Q7553" t="s">
        <v>26</v>
      </c>
      <c r="S7553" s="11">
        <f t="shared" si="234"/>
        <v>0</v>
      </c>
      <c r="U7553" s="10">
        <f t="shared" si="235"/>
        <v>0</v>
      </c>
    </row>
    <row r="7554" spans="1:21" x14ac:dyDescent="0.25">
      <c r="A7554">
        <v>7117</v>
      </c>
      <c r="B7554" t="s">
        <v>23026</v>
      </c>
      <c r="C7554" t="s">
        <v>23027</v>
      </c>
      <c r="D7554">
        <v>64</v>
      </c>
      <c r="E7554" t="s">
        <v>19</v>
      </c>
      <c r="F7554" t="s">
        <v>92</v>
      </c>
      <c r="G7554" s="1">
        <v>44057</v>
      </c>
      <c r="H7554" t="s">
        <v>27294</v>
      </c>
      <c r="I7554">
        <v>2020</v>
      </c>
      <c r="J7554" t="s">
        <v>27309</v>
      </c>
      <c r="K7554" t="s">
        <v>21</v>
      </c>
      <c r="L7554" t="s">
        <v>52</v>
      </c>
      <c r="M7554" t="s">
        <v>23028</v>
      </c>
      <c r="N7554" t="s">
        <v>62</v>
      </c>
      <c r="P7554" t="s">
        <v>25</v>
      </c>
      <c r="Q7554" t="s">
        <v>26</v>
      </c>
      <c r="S7554" s="11">
        <f t="shared" ref="S7554:S7617" si="236">(R7554-INT(R7554)) * 24</f>
        <v>0</v>
      </c>
      <c r="U7554" s="10">
        <f t="shared" ref="U7554:U7617" si="237">(T7554 - INT(T7554)) * 24</f>
        <v>0</v>
      </c>
    </row>
    <row r="7555" spans="1:21" x14ac:dyDescent="0.25">
      <c r="A7555">
        <v>7118</v>
      </c>
      <c r="B7555" t="s">
        <v>23029</v>
      </c>
      <c r="C7555" t="s">
        <v>23030</v>
      </c>
      <c r="D7555">
        <v>48</v>
      </c>
      <c r="E7555" t="s">
        <v>58</v>
      </c>
      <c r="F7555" t="s">
        <v>81</v>
      </c>
      <c r="G7555" s="1">
        <v>44018</v>
      </c>
      <c r="H7555" t="s">
        <v>27291</v>
      </c>
      <c r="I7555">
        <v>2020</v>
      </c>
      <c r="J7555" t="s">
        <v>27306</v>
      </c>
      <c r="K7555" t="s">
        <v>67</v>
      </c>
      <c r="L7555" t="s">
        <v>22</v>
      </c>
      <c r="M7555" t="s">
        <v>23031</v>
      </c>
      <c r="N7555" t="s">
        <v>24</v>
      </c>
      <c r="P7555" t="s">
        <v>25</v>
      </c>
      <c r="Q7555" t="s">
        <v>83</v>
      </c>
      <c r="R7555" s="2">
        <v>45078.520138888889</v>
      </c>
      <c r="S7555" s="11">
        <f t="shared" si="236"/>
        <v>12.483333333337214</v>
      </c>
      <c r="U7555" s="10">
        <f t="shared" si="237"/>
        <v>0</v>
      </c>
    </row>
    <row r="7556" spans="1:21" x14ac:dyDescent="0.25">
      <c r="A7556">
        <v>7120</v>
      </c>
      <c r="B7556" t="s">
        <v>23036</v>
      </c>
      <c r="C7556" t="s">
        <v>23037</v>
      </c>
      <c r="D7556">
        <v>62</v>
      </c>
      <c r="E7556" t="s">
        <v>29</v>
      </c>
      <c r="F7556" t="s">
        <v>112</v>
      </c>
      <c r="G7556" s="1">
        <v>44545</v>
      </c>
      <c r="H7556" t="s">
        <v>27299</v>
      </c>
      <c r="I7556">
        <v>2021</v>
      </c>
      <c r="J7556" t="s">
        <v>27322</v>
      </c>
      <c r="K7556" t="s">
        <v>67</v>
      </c>
      <c r="L7556" t="s">
        <v>177</v>
      </c>
      <c r="M7556" t="s">
        <v>23038</v>
      </c>
      <c r="N7556" t="s">
        <v>62</v>
      </c>
      <c r="P7556" t="s">
        <v>25</v>
      </c>
      <c r="Q7556" t="s">
        <v>83</v>
      </c>
      <c r="S7556" s="11">
        <f t="shared" si="236"/>
        <v>0</v>
      </c>
      <c r="U7556" s="10">
        <f t="shared" si="237"/>
        <v>0</v>
      </c>
    </row>
    <row r="7557" spans="1:21" x14ac:dyDescent="0.25">
      <c r="A7557">
        <v>7123</v>
      </c>
      <c r="B7557" t="s">
        <v>23047</v>
      </c>
      <c r="C7557" t="s">
        <v>23048</v>
      </c>
      <c r="D7557">
        <v>40</v>
      </c>
      <c r="E7557" t="s">
        <v>29</v>
      </c>
      <c r="F7557" t="s">
        <v>129</v>
      </c>
      <c r="G7557" s="1">
        <v>44482</v>
      </c>
      <c r="H7557" t="s">
        <v>27296</v>
      </c>
      <c r="I7557">
        <v>2021</v>
      </c>
      <c r="J7557" t="s">
        <v>27312</v>
      </c>
      <c r="K7557" t="s">
        <v>67</v>
      </c>
      <c r="L7557" t="s">
        <v>60</v>
      </c>
      <c r="M7557" t="s">
        <v>23049</v>
      </c>
      <c r="N7557" t="s">
        <v>62</v>
      </c>
      <c r="P7557" t="s">
        <v>25</v>
      </c>
      <c r="Q7557" t="s">
        <v>55</v>
      </c>
      <c r="S7557" s="11">
        <f t="shared" si="236"/>
        <v>0</v>
      </c>
      <c r="U7557" s="10">
        <f t="shared" si="237"/>
        <v>0</v>
      </c>
    </row>
    <row r="7558" spans="1:21" x14ac:dyDescent="0.25">
      <c r="A7558">
        <v>7125</v>
      </c>
      <c r="B7558" t="s">
        <v>23054</v>
      </c>
      <c r="C7558" t="s">
        <v>23055</v>
      </c>
      <c r="D7558">
        <v>64</v>
      </c>
      <c r="E7558" t="s">
        <v>29</v>
      </c>
      <c r="F7558" t="s">
        <v>65</v>
      </c>
      <c r="G7558" s="1">
        <v>43929</v>
      </c>
      <c r="H7558" t="s">
        <v>27300</v>
      </c>
      <c r="I7558">
        <v>2020</v>
      </c>
      <c r="J7558" t="s">
        <v>27327</v>
      </c>
      <c r="K7558" t="s">
        <v>21</v>
      </c>
      <c r="L7558" t="s">
        <v>37</v>
      </c>
      <c r="M7558" t="s">
        <v>23056</v>
      </c>
      <c r="N7558" t="s">
        <v>62</v>
      </c>
      <c r="P7558" t="s">
        <v>143</v>
      </c>
      <c r="Q7558" t="s">
        <v>33</v>
      </c>
      <c r="S7558" s="11">
        <f t="shared" si="236"/>
        <v>0</v>
      </c>
      <c r="U7558" s="10">
        <f t="shared" si="237"/>
        <v>0</v>
      </c>
    </row>
    <row r="7559" spans="1:21" x14ac:dyDescent="0.25">
      <c r="A7559">
        <v>7126</v>
      </c>
      <c r="B7559" t="s">
        <v>23057</v>
      </c>
      <c r="C7559" t="s">
        <v>23058</v>
      </c>
      <c r="D7559">
        <v>59</v>
      </c>
      <c r="E7559" t="s">
        <v>29</v>
      </c>
      <c r="F7559" t="s">
        <v>242</v>
      </c>
      <c r="G7559" s="1">
        <v>44109</v>
      </c>
      <c r="H7559" t="s">
        <v>27296</v>
      </c>
      <c r="I7559">
        <v>2020</v>
      </c>
      <c r="J7559" t="s">
        <v>27319</v>
      </c>
      <c r="K7559" t="s">
        <v>67</v>
      </c>
      <c r="L7559" t="s">
        <v>67</v>
      </c>
      <c r="M7559" t="s">
        <v>1230</v>
      </c>
      <c r="N7559" t="s">
        <v>62</v>
      </c>
      <c r="P7559" t="s">
        <v>143</v>
      </c>
      <c r="Q7559" t="s">
        <v>26</v>
      </c>
      <c r="S7559" s="11">
        <f t="shared" si="236"/>
        <v>0</v>
      </c>
      <c r="U7559" s="10">
        <f t="shared" si="237"/>
        <v>0</v>
      </c>
    </row>
    <row r="7560" spans="1:21" x14ac:dyDescent="0.25">
      <c r="A7560">
        <v>7129</v>
      </c>
      <c r="B7560" t="s">
        <v>23067</v>
      </c>
      <c r="C7560" t="s">
        <v>23068</v>
      </c>
      <c r="D7560">
        <v>18</v>
      </c>
      <c r="E7560" t="s">
        <v>29</v>
      </c>
      <c r="F7560" t="s">
        <v>103</v>
      </c>
      <c r="G7560" s="1">
        <v>43864</v>
      </c>
      <c r="H7560" t="s">
        <v>27293</v>
      </c>
      <c r="I7560">
        <v>2020</v>
      </c>
      <c r="J7560" t="s">
        <v>27308</v>
      </c>
      <c r="K7560" t="s">
        <v>45</v>
      </c>
      <c r="L7560" t="s">
        <v>67</v>
      </c>
      <c r="M7560" t="s">
        <v>23069</v>
      </c>
      <c r="N7560" t="s">
        <v>24</v>
      </c>
      <c r="P7560" t="s">
        <v>89</v>
      </c>
      <c r="Q7560" t="s">
        <v>26</v>
      </c>
      <c r="R7560" s="2">
        <v>45078.525694444441</v>
      </c>
      <c r="S7560" s="11">
        <f t="shared" si="236"/>
        <v>12.616666666581295</v>
      </c>
      <c r="U7560" s="10">
        <f t="shared" si="237"/>
        <v>0</v>
      </c>
    </row>
    <row r="7561" spans="1:21" x14ac:dyDescent="0.25">
      <c r="A7561">
        <v>7131</v>
      </c>
      <c r="B7561" t="s">
        <v>23074</v>
      </c>
      <c r="C7561" t="s">
        <v>23075</v>
      </c>
      <c r="D7561">
        <v>55</v>
      </c>
      <c r="E7561" t="s">
        <v>29</v>
      </c>
      <c r="F7561" t="s">
        <v>51</v>
      </c>
      <c r="G7561" s="1">
        <v>43869</v>
      </c>
      <c r="H7561" t="s">
        <v>27293</v>
      </c>
      <c r="I7561">
        <v>2020</v>
      </c>
      <c r="J7561" t="s">
        <v>27308</v>
      </c>
      <c r="K7561" t="s">
        <v>66</v>
      </c>
      <c r="L7561" t="s">
        <v>93</v>
      </c>
      <c r="M7561" t="s">
        <v>23076</v>
      </c>
      <c r="N7561" t="s">
        <v>62</v>
      </c>
      <c r="P7561" t="s">
        <v>89</v>
      </c>
      <c r="Q7561" t="s">
        <v>26</v>
      </c>
      <c r="S7561" s="11">
        <f t="shared" si="236"/>
        <v>0</v>
      </c>
      <c r="U7561" s="10">
        <f t="shared" si="237"/>
        <v>0</v>
      </c>
    </row>
    <row r="7562" spans="1:21" x14ac:dyDescent="0.25">
      <c r="A7562">
        <v>7133</v>
      </c>
      <c r="B7562" t="s">
        <v>23081</v>
      </c>
      <c r="C7562" t="s">
        <v>23082</v>
      </c>
      <c r="D7562">
        <v>62</v>
      </c>
      <c r="E7562" t="s">
        <v>29</v>
      </c>
      <c r="F7562" t="s">
        <v>157</v>
      </c>
      <c r="G7562" s="1">
        <v>43864</v>
      </c>
      <c r="H7562" t="s">
        <v>27293</v>
      </c>
      <c r="I7562">
        <v>2020</v>
      </c>
      <c r="J7562" t="s">
        <v>27308</v>
      </c>
      <c r="K7562" t="s">
        <v>66</v>
      </c>
      <c r="L7562" t="s">
        <v>67</v>
      </c>
      <c r="M7562" t="s">
        <v>23083</v>
      </c>
      <c r="N7562" t="s">
        <v>24</v>
      </c>
      <c r="P7562" t="s">
        <v>89</v>
      </c>
      <c r="Q7562" t="s">
        <v>55</v>
      </c>
      <c r="R7562" s="2">
        <v>45078.047222222223</v>
      </c>
      <c r="S7562" s="11">
        <f t="shared" si="236"/>
        <v>1.1333333333604969</v>
      </c>
      <c r="U7562" s="10">
        <f t="shared" si="237"/>
        <v>0</v>
      </c>
    </row>
    <row r="7563" spans="1:21" x14ac:dyDescent="0.25">
      <c r="A7563">
        <v>7134</v>
      </c>
      <c r="B7563" t="s">
        <v>23084</v>
      </c>
      <c r="C7563" t="s">
        <v>23085</v>
      </c>
      <c r="D7563">
        <v>64</v>
      </c>
      <c r="E7563" t="s">
        <v>58</v>
      </c>
      <c r="F7563" t="s">
        <v>249</v>
      </c>
      <c r="G7563" s="1">
        <v>44518</v>
      </c>
      <c r="H7563" t="s">
        <v>27292</v>
      </c>
      <c r="I7563">
        <v>2021</v>
      </c>
      <c r="J7563" t="s">
        <v>27326</v>
      </c>
      <c r="K7563" t="s">
        <v>59</v>
      </c>
      <c r="L7563" t="s">
        <v>52</v>
      </c>
      <c r="M7563" t="s">
        <v>23086</v>
      </c>
      <c r="N7563" t="s">
        <v>62</v>
      </c>
      <c r="P7563" t="s">
        <v>143</v>
      </c>
      <c r="Q7563" t="s">
        <v>33</v>
      </c>
      <c r="S7563" s="11">
        <f t="shared" si="236"/>
        <v>0</v>
      </c>
      <c r="U7563" s="10">
        <f t="shared" si="237"/>
        <v>0</v>
      </c>
    </row>
    <row r="7564" spans="1:21" x14ac:dyDescent="0.25">
      <c r="A7564">
        <v>7135</v>
      </c>
      <c r="B7564" t="s">
        <v>23087</v>
      </c>
      <c r="C7564" t="s">
        <v>23088</v>
      </c>
      <c r="D7564">
        <v>56</v>
      </c>
      <c r="E7564" t="s">
        <v>58</v>
      </c>
      <c r="F7564" t="s">
        <v>86</v>
      </c>
      <c r="G7564" s="1">
        <v>44077</v>
      </c>
      <c r="H7564" t="s">
        <v>27298</v>
      </c>
      <c r="I7564">
        <v>2020</v>
      </c>
      <c r="J7564" t="s">
        <v>27314</v>
      </c>
      <c r="K7564" t="s">
        <v>45</v>
      </c>
      <c r="L7564" t="s">
        <v>77</v>
      </c>
      <c r="M7564" t="s">
        <v>23089</v>
      </c>
      <c r="N7564" t="s">
        <v>24</v>
      </c>
      <c r="P7564" t="s">
        <v>41</v>
      </c>
      <c r="Q7564" t="s">
        <v>55</v>
      </c>
      <c r="R7564" s="2">
        <v>45078.826388888891</v>
      </c>
      <c r="S7564" s="11">
        <f t="shared" si="236"/>
        <v>19.833333333372138</v>
      </c>
      <c r="U7564" s="10">
        <f t="shared" si="237"/>
        <v>0</v>
      </c>
    </row>
    <row r="7565" spans="1:21" x14ac:dyDescent="0.25">
      <c r="A7565">
        <v>7138</v>
      </c>
      <c r="B7565" t="s">
        <v>16094</v>
      </c>
      <c r="C7565" t="s">
        <v>19060</v>
      </c>
      <c r="D7565">
        <v>69</v>
      </c>
      <c r="E7565" t="s">
        <v>19</v>
      </c>
      <c r="F7565" t="s">
        <v>117</v>
      </c>
      <c r="G7565" s="1">
        <v>44107</v>
      </c>
      <c r="H7565" t="s">
        <v>27296</v>
      </c>
      <c r="I7565">
        <v>2020</v>
      </c>
      <c r="J7565" t="s">
        <v>27319</v>
      </c>
      <c r="K7565" t="s">
        <v>66</v>
      </c>
      <c r="L7565" t="s">
        <v>150</v>
      </c>
      <c r="M7565" t="s">
        <v>23098</v>
      </c>
      <c r="N7565" t="s">
        <v>62</v>
      </c>
      <c r="P7565" t="s">
        <v>143</v>
      </c>
      <c r="Q7565" t="s">
        <v>33</v>
      </c>
      <c r="S7565" s="11">
        <f t="shared" si="236"/>
        <v>0</v>
      </c>
      <c r="U7565" s="10">
        <f t="shared" si="237"/>
        <v>0</v>
      </c>
    </row>
    <row r="7566" spans="1:21" x14ac:dyDescent="0.25">
      <c r="A7566">
        <v>7140</v>
      </c>
      <c r="B7566" t="s">
        <v>23102</v>
      </c>
      <c r="C7566" t="s">
        <v>23103</v>
      </c>
      <c r="D7566">
        <v>65</v>
      </c>
      <c r="E7566" t="s">
        <v>29</v>
      </c>
      <c r="F7566" t="s">
        <v>207</v>
      </c>
      <c r="G7566" s="1">
        <v>44269</v>
      </c>
      <c r="H7566" t="s">
        <v>27289</v>
      </c>
      <c r="I7566">
        <v>2021</v>
      </c>
      <c r="J7566" t="s">
        <v>27304</v>
      </c>
      <c r="K7566" t="s">
        <v>45</v>
      </c>
      <c r="L7566" t="s">
        <v>141</v>
      </c>
      <c r="M7566" t="s">
        <v>23104</v>
      </c>
      <c r="N7566" t="s">
        <v>24</v>
      </c>
      <c r="P7566" t="s">
        <v>41</v>
      </c>
      <c r="Q7566" t="s">
        <v>83</v>
      </c>
      <c r="R7566" s="2">
        <v>45078.075694444444</v>
      </c>
      <c r="S7566" s="11">
        <f t="shared" si="236"/>
        <v>1.8166666666511446</v>
      </c>
      <c r="U7566" s="10">
        <f t="shared" si="237"/>
        <v>0</v>
      </c>
    </row>
    <row r="7567" spans="1:21" x14ac:dyDescent="0.25">
      <c r="A7567">
        <v>7144</v>
      </c>
      <c r="B7567" t="s">
        <v>23117</v>
      </c>
      <c r="C7567" t="s">
        <v>23118</v>
      </c>
      <c r="D7567">
        <v>61</v>
      </c>
      <c r="E7567" t="s">
        <v>19</v>
      </c>
      <c r="F7567" t="s">
        <v>71</v>
      </c>
      <c r="G7567" s="1">
        <v>44223</v>
      </c>
      <c r="H7567" t="s">
        <v>27295</v>
      </c>
      <c r="I7567">
        <v>2021</v>
      </c>
      <c r="J7567" t="s">
        <v>27311</v>
      </c>
      <c r="K7567" t="s">
        <v>45</v>
      </c>
      <c r="L7567" t="s">
        <v>59</v>
      </c>
      <c r="M7567" t="s">
        <v>23119</v>
      </c>
      <c r="N7567" t="s">
        <v>24</v>
      </c>
      <c r="P7567" t="s">
        <v>143</v>
      </c>
      <c r="Q7567" t="s">
        <v>26</v>
      </c>
      <c r="R7567" s="2">
        <v>45078.832638888889</v>
      </c>
      <c r="S7567" s="11">
        <f t="shared" si="236"/>
        <v>19.983333333337214</v>
      </c>
      <c r="U7567" s="10">
        <f t="shared" si="237"/>
        <v>0</v>
      </c>
    </row>
    <row r="7568" spans="1:21" x14ac:dyDescent="0.25">
      <c r="A7568">
        <v>7145</v>
      </c>
      <c r="B7568" t="s">
        <v>23120</v>
      </c>
      <c r="C7568" t="s">
        <v>23121</v>
      </c>
      <c r="D7568">
        <v>29</v>
      </c>
      <c r="E7568" t="s">
        <v>19</v>
      </c>
      <c r="F7568" t="s">
        <v>207</v>
      </c>
      <c r="G7568" s="1">
        <v>44527</v>
      </c>
      <c r="H7568" t="s">
        <v>27292</v>
      </c>
      <c r="I7568">
        <v>2021</v>
      </c>
      <c r="J7568" t="s">
        <v>27326</v>
      </c>
      <c r="K7568" t="s">
        <v>66</v>
      </c>
      <c r="L7568" t="s">
        <v>31</v>
      </c>
      <c r="M7568" t="s">
        <v>23122</v>
      </c>
      <c r="N7568" t="s">
        <v>24</v>
      </c>
      <c r="P7568" t="s">
        <v>41</v>
      </c>
      <c r="Q7568" t="s">
        <v>26</v>
      </c>
      <c r="R7568" s="2">
        <v>45078.921527777777</v>
      </c>
      <c r="S7568" s="11">
        <f t="shared" si="236"/>
        <v>22.116666666639503</v>
      </c>
      <c r="U7568" s="10">
        <f t="shared" si="237"/>
        <v>0</v>
      </c>
    </row>
    <row r="7569" spans="1:21" x14ac:dyDescent="0.25">
      <c r="A7569">
        <v>7146</v>
      </c>
      <c r="B7569" t="s">
        <v>23123</v>
      </c>
      <c r="C7569" t="s">
        <v>23124</v>
      </c>
      <c r="D7569">
        <v>69</v>
      </c>
      <c r="E7569" t="s">
        <v>19</v>
      </c>
      <c r="F7569" t="s">
        <v>431</v>
      </c>
      <c r="G7569" s="1">
        <v>44464</v>
      </c>
      <c r="H7569" t="s">
        <v>27298</v>
      </c>
      <c r="I7569">
        <v>2021</v>
      </c>
      <c r="J7569" t="s">
        <v>27315</v>
      </c>
      <c r="K7569" t="s">
        <v>45</v>
      </c>
      <c r="L7569" t="s">
        <v>59</v>
      </c>
      <c r="M7569" t="s">
        <v>23125</v>
      </c>
      <c r="N7569" t="s">
        <v>24</v>
      </c>
      <c r="P7569" t="s">
        <v>25</v>
      </c>
      <c r="Q7569" t="s">
        <v>26</v>
      </c>
      <c r="R7569" s="2">
        <v>45078.786805555559</v>
      </c>
      <c r="S7569" s="11">
        <f t="shared" si="236"/>
        <v>18.883333333418705</v>
      </c>
      <c r="U7569" s="10">
        <f t="shared" si="237"/>
        <v>0</v>
      </c>
    </row>
    <row r="7570" spans="1:21" x14ac:dyDescent="0.25">
      <c r="A7570">
        <v>7147</v>
      </c>
      <c r="B7570" t="s">
        <v>23126</v>
      </c>
      <c r="C7570" t="s">
        <v>23127</v>
      </c>
      <c r="D7570">
        <v>66</v>
      </c>
      <c r="E7570" t="s">
        <v>58</v>
      </c>
      <c r="F7570" t="s">
        <v>112</v>
      </c>
      <c r="G7570" s="1">
        <v>44534</v>
      </c>
      <c r="H7570" t="s">
        <v>27299</v>
      </c>
      <c r="I7570">
        <v>2021</v>
      </c>
      <c r="J7570" t="s">
        <v>27322</v>
      </c>
      <c r="K7570" t="s">
        <v>59</v>
      </c>
      <c r="L7570" t="s">
        <v>59</v>
      </c>
      <c r="M7570" t="s">
        <v>23128</v>
      </c>
      <c r="N7570" t="s">
        <v>62</v>
      </c>
      <c r="P7570" t="s">
        <v>89</v>
      </c>
      <c r="Q7570" t="s">
        <v>55</v>
      </c>
      <c r="S7570" s="11">
        <f t="shared" si="236"/>
        <v>0</v>
      </c>
      <c r="U7570" s="10">
        <f t="shared" si="237"/>
        <v>0</v>
      </c>
    </row>
    <row r="7571" spans="1:21" x14ac:dyDescent="0.25">
      <c r="A7571">
        <v>7151</v>
      </c>
      <c r="B7571" t="s">
        <v>23140</v>
      </c>
      <c r="C7571" t="s">
        <v>23141</v>
      </c>
      <c r="D7571">
        <v>57</v>
      </c>
      <c r="E7571" t="s">
        <v>58</v>
      </c>
      <c r="F7571" t="s">
        <v>65</v>
      </c>
      <c r="G7571" s="1">
        <v>44302</v>
      </c>
      <c r="H7571" t="s">
        <v>27300</v>
      </c>
      <c r="I7571">
        <v>2021</v>
      </c>
      <c r="J7571" t="s">
        <v>27323</v>
      </c>
      <c r="K7571" t="s">
        <v>59</v>
      </c>
      <c r="L7571" t="s">
        <v>22</v>
      </c>
      <c r="M7571" t="s">
        <v>23142</v>
      </c>
      <c r="N7571" t="s">
        <v>62</v>
      </c>
      <c r="P7571" t="s">
        <v>89</v>
      </c>
      <c r="Q7571" t="s">
        <v>55</v>
      </c>
      <c r="S7571" s="11">
        <f t="shared" si="236"/>
        <v>0</v>
      </c>
      <c r="U7571" s="10">
        <f t="shared" si="237"/>
        <v>0</v>
      </c>
    </row>
    <row r="7572" spans="1:21" x14ac:dyDescent="0.25">
      <c r="A7572">
        <v>7152</v>
      </c>
      <c r="B7572" t="s">
        <v>21031</v>
      </c>
      <c r="C7572" t="s">
        <v>23143</v>
      </c>
      <c r="D7572">
        <v>60</v>
      </c>
      <c r="E7572" t="s">
        <v>58</v>
      </c>
      <c r="F7572" t="s">
        <v>134</v>
      </c>
      <c r="G7572" s="1">
        <v>44304</v>
      </c>
      <c r="H7572" t="s">
        <v>27300</v>
      </c>
      <c r="I7572">
        <v>2021</v>
      </c>
      <c r="J7572" t="s">
        <v>27323</v>
      </c>
      <c r="K7572" t="s">
        <v>45</v>
      </c>
      <c r="L7572" t="s">
        <v>67</v>
      </c>
      <c r="M7572" t="s">
        <v>23144</v>
      </c>
      <c r="N7572" t="s">
        <v>24</v>
      </c>
      <c r="P7572" t="s">
        <v>25</v>
      </c>
      <c r="Q7572" t="s">
        <v>26</v>
      </c>
      <c r="R7572" s="2">
        <v>45078.84375</v>
      </c>
      <c r="S7572" s="11">
        <f t="shared" si="236"/>
        <v>20.25</v>
      </c>
      <c r="U7572" s="10">
        <f t="shared" si="237"/>
        <v>0</v>
      </c>
    </row>
    <row r="7573" spans="1:21" x14ac:dyDescent="0.25">
      <c r="A7573">
        <v>7154</v>
      </c>
      <c r="B7573" t="s">
        <v>23149</v>
      </c>
      <c r="C7573" t="s">
        <v>23150</v>
      </c>
      <c r="D7573">
        <v>37</v>
      </c>
      <c r="E7573" t="s">
        <v>19</v>
      </c>
      <c r="F7573" t="s">
        <v>44</v>
      </c>
      <c r="G7573" s="1">
        <v>43979</v>
      </c>
      <c r="H7573" t="s">
        <v>27290</v>
      </c>
      <c r="I7573">
        <v>2020</v>
      </c>
      <c r="J7573" t="s">
        <v>27318</v>
      </c>
      <c r="K7573" t="s">
        <v>66</v>
      </c>
      <c r="L7573" t="s">
        <v>177</v>
      </c>
      <c r="M7573" t="s">
        <v>23151</v>
      </c>
      <c r="N7573" t="s">
        <v>24</v>
      </c>
      <c r="P7573" t="s">
        <v>143</v>
      </c>
      <c r="Q7573" t="s">
        <v>33</v>
      </c>
      <c r="R7573" s="2">
        <v>45078.388888888891</v>
      </c>
      <c r="S7573" s="11">
        <f t="shared" si="236"/>
        <v>9.3333333333721384</v>
      </c>
      <c r="U7573" s="10">
        <f t="shared" si="237"/>
        <v>0</v>
      </c>
    </row>
    <row r="7574" spans="1:21" x14ac:dyDescent="0.25">
      <c r="A7574">
        <v>7155</v>
      </c>
      <c r="B7574" t="s">
        <v>23152</v>
      </c>
      <c r="C7574" t="s">
        <v>23153</v>
      </c>
      <c r="D7574">
        <v>60</v>
      </c>
      <c r="E7574" t="s">
        <v>29</v>
      </c>
      <c r="F7574" t="s">
        <v>397</v>
      </c>
      <c r="G7574" s="1">
        <v>43845</v>
      </c>
      <c r="H7574" t="s">
        <v>27295</v>
      </c>
      <c r="I7574">
        <v>2020</v>
      </c>
      <c r="J7574" t="s">
        <v>27325</v>
      </c>
      <c r="K7574" t="s">
        <v>21</v>
      </c>
      <c r="L7574" t="s">
        <v>99</v>
      </c>
      <c r="M7574" t="s">
        <v>23154</v>
      </c>
      <c r="N7574" t="s">
        <v>24</v>
      </c>
      <c r="P7574" t="s">
        <v>41</v>
      </c>
      <c r="Q7574" t="s">
        <v>55</v>
      </c>
      <c r="R7574" s="2">
        <v>45078.132638888892</v>
      </c>
      <c r="S7574" s="11">
        <f t="shared" si="236"/>
        <v>3.183333333407063</v>
      </c>
      <c r="U7574" s="10">
        <f t="shared" si="237"/>
        <v>0</v>
      </c>
    </row>
    <row r="7575" spans="1:21" x14ac:dyDescent="0.25">
      <c r="A7575">
        <v>7156</v>
      </c>
      <c r="B7575" t="s">
        <v>23155</v>
      </c>
      <c r="C7575" t="s">
        <v>23156</v>
      </c>
      <c r="D7575">
        <v>62</v>
      </c>
      <c r="E7575" t="s">
        <v>29</v>
      </c>
      <c r="F7575" t="s">
        <v>211</v>
      </c>
      <c r="G7575" s="1">
        <v>43939</v>
      </c>
      <c r="H7575" t="s">
        <v>27300</v>
      </c>
      <c r="I7575">
        <v>2020</v>
      </c>
      <c r="J7575" t="s">
        <v>27327</v>
      </c>
      <c r="K7575" t="s">
        <v>45</v>
      </c>
      <c r="L7575" t="s">
        <v>22</v>
      </c>
      <c r="M7575" t="s">
        <v>23157</v>
      </c>
      <c r="N7575" t="s">
        <v>24</v>
      </c>
      <c r="P7575" t="s">
        <v>89</v>
      </c>
      <c r="Q7575" t="s">
        <v>55</v>
      </c>
      <c r="R7575" s="2">
        <v>45078.570833333331</v>
      </c>
      <c r="S7575" s="11">
        <f t="shared" si="236"/>
        <v>13.699999999953434</v>
      </c>
      <c r="U7575" s="10">
        <f t="shared" si="237"/>
        <v>0</v>
      </c>
    </row>
    <row r="7576" spans="1:21" x14ac:dyDescent="0.25">
      <c r="A7576">
        <v>7159</v>
      </c>
      <c r="B7576" t="s">
        <v>12693</v>
      </c>
      <c r="C7576" t="s">
        <v>23166</v>
      </c>
      <c r="D7576">
        <v>40</v>
      </c>
      <c r="E7576" t="s">
        <v>29</v>
      </c>
      <c r="F7576" t="s">
        <v>242</v>
      </c>
      <c r="G7576" s="1">
        <v>43913</v>
      </c>
      <c r="H7576" t="s">
        <v>27289</v>
      </c>
      <c r="I7576">
        <v>2020</v>
      </c>
      <c r="J7576" t="s">
        <v>27310</v>
      </c>
      <c r="K7576" t="s">
        <v>67</v>
      </c>
      <c r="L7576" t="s">
        <v>99</v>
      </c>
      <c r="M7576" t="s">
        <v>23167</v>
      </c>
      <c r="N7576" t="s">
        <v>62</v>
      </c>
      <c r="P7576" t="s">
        <v>41</v>
      </c>
      <c r="Q7576" t="s">
        <v>55</v>
      </c>
      <c r="S7576" s="11">
        <f t="shared" si="236"/>
        <v>0</v>
      </c>
      <c r="U7576" s="10">
        <f t="shared" si="237"/>
        <v>0</v>
      </c>
    </row>
    <row r="7577" spans="1:21" x14ac:dyDescent="0.25">
      <c r="A7577">
        <v>7160</v>
      </c>
      <c r="B7577" t="s">
        <v>23168</v>
      </c>
      <c r="C7577" t="s">
        <v>23169</v>
      </c>
      <c r="D7577">
        <v>68</v>
      </c>
      <c r="E7577" t="s">
        <v>58</v>
      </c>
      <c r="F7577" t="s">
        <v>112</v>
      </c>
      <c r="G7577" s="1">
        <v>43942</v>
      </c>
      <c r="H7577" t="s">
        <v>27300</v>
      </c>
      <c r="I7577">
        <v>2020</v>
      </c>
      <c r="J7577" t="s">
        <v>27327</v>
      </c>
      <c r="K7577" t="s">
        <v>59</v>
      </c>
      <c r="L7577" t="s">
        <v>72</v>
      </c>
      <c r="M7577" t="s">
        <v>23170</v>
      </c>
      <c r="N7577" t="s">
        <v>24</v>
      </c>
      <c r="P7577" t="s">
        <v>143</v>
      </c>
      <c r="Q7577" t="s">
        <v>33</v>
      </c>
      <c r="R7577" s="2">
        <v>45078.707638888889</v>
      </c>
      <c r="S7577" s="11">
        <f t="shared" si="236"/>
        <v>16.983333333337214</v>
      </c>
      <c r="U7577" s="10">
        <f t="shared" si="237"/>
        <v>0</v>
      </c>
    </row>
    <row r="7578" spans="1:21" x14ac:dyDescent="0.25">
      <c r="A7578">
        <v>7161</v>
      </c>
      <c r="B7578" t="s">
        <v>23171</v>
      </c>
      <c r="C7578" t="s">
        <v>23172</v>
      </c>
      <c r="D7578">
        <v>31</v>
      </c>
      <c r="E7578" t="s">
        <v>58</v>
      </c>
      <c r="F7578" t="s">
        <v>161</v>
      </c>
      <c r="G7578" s="1">
        <v>44249</v>
      </c>
      <c r="H7578" t="s">
        <v>27293</v>
      </c>
      <c r="I7578">
        <v>2021</v>
      </c>
      <c r="J7578" t="s">
        <v>27324</v>
      </c>
      <c r="K7578" t="s">
        <v>21</v>
      </c>
      <c r="L7578" t="s">
        <v>93</v>
      </c>
      <c r="M7578" t="s">
        <v>23173</v>
      </c>
      <c r="N7578" t="s">
        <v>62</v>
      </c>
      <c r="P7578" t="s">
        <v>143</v>
      </c>
      <c r="Q7578" t="s">
        <v>83</v>
      </c>
      <c r="S7578" s="11">
        <f t="shared" si="236"/>
        <v>0</v>
      </c>
      <c r="U7578" s="10">
        <f t="shared" si="237"/>
        <v>0</v>
      </c>
    </row>
    <row r="7579" spans="1:21" x14ac:dyDescent="0.25">
      <c r="A7579">
        <v>7162</v>
      </c>
      <c r="B7579" t="s">
        <v>23174</v>
      </c>
      <c r="C7579" t="s">
        <v>23175</v>
      </c>
      <c r="D7579">
        <v>62</v>
      </c>
      <c r="E7579" t="s">
        <v>29</v>
      </c>
      <c r="F7579" t="s">
        <v>281</v>
      </c>
      <c r="G7579" s="1">
        <v>43890</v>
      </c>
      <c r="H7579" t="s">
        <v>27293</v>
      </c>
      <c r="I7579">
        <v>2020</v>
      </c>
      <c r="J7579" t="s">
        <v>27308</v>
      </c>
      <c r="K7579" t="s">
        <v>66</v>
      </c>
      <c r="L7579" t="s">
        <v>52</v>
      </c>
      <c r="M7579" t="s">
        <v>1076</v>
      </c>
      <c r="N7579" t="s">
        <v>24</v>
      </c>
      <c r="P7579" t="s">
        <v>41</v>
      </c>
      <c r="Q7579" t="s">
        <v>26</v>
      </c>
      <c r="R7579" s="2">
        <v>45078.777083333334</v>
      </c>
      <c r="S7579" s="11">
        <f t="shared" si="236"/>
        <v>18.650000000023283</v>
      </c>
      <c r="U7579" s="10">
        <f t="shared" si="237"/>
        <v>0</v>
      </c>
    </row>
    <row r="7580" spans="1:21" x14ac:dyDescent="0.25">
      <c r="A7580">
        <v>7163</v>
      </c>
      <c r="B7580" t="s">
        <v>23176</v>
      </c>
      <c r="C7580" t="s">
        <v>23177</v>
      </c>
      <c r="D7580">
        <v>21</v>
      </c>
      <c r="E7580" t="s">
        <v>19</v>
      </c>
      <c r="F7580" t="s">
        <v>699</v>
      </c>
      <c r="G7580" s="1">
        <v>43902</v>
      </c>
      <c r="H7580" t="s">
        <v>27289</v>
      </c>
      <c r="I7580">
        <v>2020</v>
      </c>
      <c r="J7580" t="s">
        <v>27310</v>
      </c>
      <c r="K7580" t="s">
        <v>59</v>
      </c>
      <c r="L7580" t="s">
        <v>150</v>
      </c>
      <c r="M7580" t="s">
        <v>23178</v>
      </c>
      <c r="N7580" t="s">
        <v>24</v>
      </c>
      <c r="P7580" t="s">
        <v>143</v>
      </c>
      <c r="Q7580" t="s">
        <v>83</v>
      </c>
      <c r="R7580" s="2">
        <v>45078.500694444447</v>
      </c>
      <c r="S7580" s="11">
        <f t="shared" si="236"/>
        <v>12.016666666720994</v>
      </c>
      <c r="U7580" s="10">
        <f t="shared" si="237"/>
        <v>0</v>
      </c>
    </row>
    <row r="7581" spans="1:21" x14ac:dyDescent="0.25">
      <c r="A7581">
        <v>7165</v>
      </c>
      <c r="B7581" t="s">
        <v>23183</v>
      </c>
      <c r="C7581" t="s">
        <v>23184</v>
      </c>
      <c r="D7581">
        <v>42</v>
      </c>
      <c r="E7581" t="s">
        <v>58</v>
      </c>
      <c r="F7581" t="s">
        <v>339</v>
      </c>
      <c r="G7581" s="1">
        <v>44441</v>
      </c>
      <c r="H7581" t="s">
        <v>27298</v>
      </c>
      <c r="I7581">
        <v>2021</v>
      </c>
      <c r="J7581" t="s">
        <v>27315</v>
      </c>
      <c r="K7581" t="s">
        <v>67</v>
      </c>
      <c r="L7581" t="s">
        <v>46</v>
      </c>
      <c r="M7581" t="s">
        <v>23185</v>
      </c>
      <c r="N7581" t="s">
        <v>62</v>
      </c>
      <c r="P7581" t="s">
        <v>89</v>
      </c>
      <c r="Q7581" t="s">
        <v>55</v>
      </c>
      <c r="S7581" s="11">
        <f t="shared" si="236"/>
        <v>0</v>
      </c>
      <c r="U7581" s="10">
        <f t="shared" si="237"/>
        <v>0</v>
      </c>
    </row>
    <row r="7582" spans="1:21" x14ac:dyDescent="0.25">
      <c r="A7582">
        <v>7167</v>
      </c>
      <c r="B7582" t="s">
        <v>23190</v>
      </c>
      <c r="C7582" t="s">
        <v>23191</v>
      </c>
      <c r="D7582">
        <v>68</v>
      </c>
      <c r="E7582" t="s">
        <v>58</v>
      </c>
      <c r="F7582" t="s">
        <v>86</v>
      </c>
      <c r="G7582" s="1">
        <v>43844</v>
      </c>
      <c r="H7582" t="s">
        <v>27295</v>
      </c>
      <c r="I7582">
        <v>2020</v>
      </c>
      <c r="J7582" t="s">
        <v>27325</v>
      </c>
      <c r="K7582" t="s">
        <v>45</v>
      </c>
      <c r="L7582" t="s">
        <v>93</v>
      </c>
      <c r="M7582" t="s">
        <v>23192</v>
      </c>
      <c r="N7582" t="s">
        <v>62</v>
      </c>
      <c r="P7582" t="s">
        <v>41</v>
      </c>
      <c r="Q7582" t="s">
        <v>83</v>
      </c>
      <c r="S7582" s="11">
        <f t="shared" si="236"/>
        <v>0</v>
      </c>
      <c r="U7582" s="10">
        <f t="shared" si="237"/>
        <v>0</v>
      </c>
    </row>
    <row r="7583" spans="1:21" x14ac:dyDescent="0.25">
      <c r="A7583">
        <v>7169</v>
      </c>
      <c r="B7583" t="s">
        <v>23197</v>
      </c>
      <c r="C7583" t="s">
        <v>23198</v>
      </c>
      <c r="D7583">
        <v>38</v>
      </c>
      <c r="E7583" t="s">
        <v>19</v>
      </c>
      <c r="F7583" t="s">
        <v>134</v>
      </c>
      <c r="G7583" s="1">
        <v>44526</v>
      </c>
      <c r="H7583" t="s">
        <v>27292</v>
      </c>
      <c r="I7583">
        <v>2021</v>
      </c>
      <c r="J7583" t="s">
        <v>27326</v>
      </c>
      <c r="K7583" t="s">
        <v>21</v>
      </c>
      <c r="L7583" t="s">
        <v>99</v>
      </c>
      <c r="M7583" t="s">
        <v>23199</v>
      </c>
      <c r="N7583" t="s">
        <v>62</v>
      </c>
      <c r="P7583" t="s">
        <v>25</v>
      </c>
      <c r="Q7583" t="s">
        <v>26</v>
      </c>
      <c r="S7583" s="11">
        <f t="shared" si="236"/>
        <v>0</v>
      </c>
      <c r="U7583" s="10">
        <f t="shared" si="237"/>
        <v>0</v>
      </c>
    </row>
    <row r="7584" spans="1:21" x14ac:dyDescent="0.25">
      <c r="A7584">
        <v>7170</v>
      </c>
      <c r="B7584" t="s">
        <v>23200</v>
      </c>
      <c r="C7584" t="s">
        <v>23201</v>
      </c>
      <c r="D7584">
        <v>29</v>
      </c>
      <c r="E7584" t="s">
        <v>19</v>
      </c>
      <c r="F7584" t="s">
        <v>107</v>
      </c>
      <c r="G7584" s="1">
        <v>43904</v>
      </c>
      <c r="H7584" t="s">
        <v>27289</v>
      </c>
      <c r="I7584">
        <v>2020</v>
      </c>
      <c r="J7584" t="s">
        <v>27310</v>
      </c>
      <c r="K7584" t="s">
        <v>59</v>
      </c>
      <c r="L7584" t="s">
        <v>72</v>
      </c>
      <c r="M7584" t="s">
        <v>23202</v>
      </c>
      <c r="N7584" t="s">
        <v>24</v>
      </c>
      <c r="P7584" t="s">
        <v>89</v>
      </c>
      <c r="Q7584" t="s">
        <v>26</v>
      </c>
      <c r="R7584" s="2">
        <v>45078.359722222223</v>
      </c>
      <c r="S7584" s="11">
        <f t="shared" si="236"/>
        <v>8.6333333333604969</v>
      </c>
      <c r="U7584" s="10">
        <f t="shared" si="237"/>
        <v>0</v>
      </c>
    </row>
    <row r="7585" spans="1:21" x14ac:dyDescent="0.25">
      <c r="A7585">
        <v>7171</v>
      </c>
      <c r="B7585" t="s">
        <v>23203</v>
      </c>
      <c r="C7585" t="s">
        <v>23204</v>
      </c>
      <c r="D7585">
        <v>43</v>
      </c>
      <c r="E7585" t="s">
        <v>58</v>
      </c>
      <c r="F7585" t="s">
        <v>76</v>
      </c>
      <c r="G7585" s="1">
        <v>44319</v>
      </c>
      <c r="H7585" t="s">
        <v>27290</v>
      </c>
      <c r="I7585">
        <v>2021</v>
      </c>
      <c r="J7585" t="s">
        <v>27305</v>
      </c>
      <c r="K7585" t="s">
        <v>45</v>
      </c>
      <c r="L7585" t="s">
        <v>46</v>
      </c>
      <c r="M7585" t="s">
        <v>23205</v>
      </c>
      <c r="N7585" t="s">
        <v>24</v>
      </c>
      <c r="P7585" t="s">
        <v>89</v>
      </c>
      <c r="Q7585" t="s">
        <v>26</v>
      </c>
      <c r="R7585" s="2">
        <v>45078.886805555558</v>
      </c>
      <c r="S7585" s="11">
        <f t="shared" si="236"/>
        <v>21.28333333338378</v>
      </c>
      <c r="U7585" s="10">
        <f t="shared" si="237"/>
        <v>0</v>
      </c>
    </row>
    <row r="7586" spans="1:21" x14ac:dyDescent="0.25">
      <c r="A7586">
        <v>7173</v>
      </c>
      <c r="B7586" t="s">
        <v>23210</v>
      </c>
      <c r="C7586" t="s">
        <v>23211</v>
      </c>
      <c r="D7586">
        <v>64</v>
      </c>
      <c r="E7586" t="s">
        <v>19</v>
      </c>
      <c r="F7586" t="s">
        <v>281</v>
      </c>
      <c r="G7586" s="1">
        <v>44201</v>
      </c>
      <c r="H7586" t="s">
        <v>27295</v>
      </c>
      <c r="I7586">
        <v>2021</v>
      </c>
      <c r="J7586" t="s">
        <v>27311</v>
      </c>
      <c r="K7586" t="s">
        <v>67</v>
      </c>
      <c r="L7586" t="s">
        <v>46</v>
      </c>
      <c r="M7586" t="s">
        <v>23212</v>
      </c>
      <c r="N7586" t="s">
        <v>62</v>
      </c>
      <c r="P7586" t="s">
        <v>89</v>
      </c>
      <c r="Q7586" t="s">
        <v>55</v>
      </c>
      <c r="S7586" s="11">
        <f t="shared" si="236"/>
        <v>0</v>
      </c>
      <c r="U7586" s="10">
        <f t="shared" si="237"/>
        <v>0</v>
      </c>
    </row>
    <row r="7587" spans="1:21" x14ac:dyDescent="0.25">
      <c r="A7587">
        <v>7175</v>
      </c>
      <c r="B7587" t="s">
        <v>23217</v>
      </c>
      <c r="C7587" t="s">
        <v>23218</v>
      </c>
      <c r="D7587">
        <v>20</v>
      </c>
      <c r="E7587" t="s">
        <v>29</v>
      </c>
      <c r="F7587" t="s">
        <v>149</v>
      </c>
      <c r="G7587" s="1">
        <v>44209</v>
      </c>
      <c r="H7587" t="s">
        <v>27295</v>
      </c>
      <c r="I7587">
        <v>2021</v>
      </c>
      <c r="J7587" t="s">
        <v>27311</v>
      </c>
      <c r="K7587" t="s">
        <v>66</v>
      </c>
      <c r="L7587" t="s">
        <v>46</v>
      </c>
      <c r="M7587" t="s">
        <v>23219</v>
      </c>
      <c r="N7587" t="s">
        <v>62</v>
      </c>
      <c r="P7587" t="s">
        <v>41</v>
      </c>
      <c r="Q7587" t="s">
        <v>83</v>
      </c>
      <c r="S7587" s="11">
        <f t="shared" si="236"/>
        <v>0</v>
      </c>
      <c r="U7587" s="10">
        <f t="shared" si="237"/>
        <v>0</v>
      </c>
    </row>
    <row r="7588" spans="1:21" x14ac:dyDescent="0.25">
      <c r="A7588">
        <v>7176</v>
      </c>
      <c r="B7588" t="s">
        <v>23220</v>
      </c>
      <c r="C7588" t="s">
        <v>23221</v>
      </c>
      <c r="D7588">
        <v>54</v>
      </c>
      <c r="E7588" t="s">
        <v>58</v>
      </c>
      <c r="F7588" t="s">
        <v>157</v>
      </c>
      <c r="G7588" s="1">
        <v>44459</v>
      </c>
      <c r="H7588" t="s">
        <v>27298</v>
      </c>
      <c r="I7588">
        <v>2021</v>
      </c>
      <c r="J7588" t="s">
        <v>27315</v>
      </c>
      <c r="K7588" t="s">
        <v>66</v>
      </c>
      <c r="L7588" t="s">
        <v>93</v>
      </c>
      <c r="M7588" t="s">
        <v>23222</v>
      </c>
      <c r="N7588" t="s">
        <v>62</v>
      </c>
      <c r="P7588" t="s">
        <v>143</v>
      </c>
      <c r="Q7588" t="s">
        <v>33</v>
      </c>
      <c r="S7588" s="11">
        <f t="shared" si="236"/>
        <v>0</v>
      </c>
      <c r="U7588" s="10">
        <f t="shared" si="237"/>
        <v>0</v>
      </c>
    </row>
    <row r="7589" spans="1:21" x14ac:dyDescent="0.25">
      <c r="A7589">
        <v>7177</v>
      </c>
      <c r="B7589" t="s">
        <v>23223</v>
      </c>
      <c r="C7589" t="s">
        <v>23224</v>
      </c>
      <c r="D7589">
        <v>53</v>
      </c>
      <c r="E7589" t="s">
        <v>58</v>
      </c>
      <c r="F7589" t="s">
        <v>134</v>
      </c>
      <c r="G7589" s="1">
        <v>44134</v>
      </c>
      <c r="H7589" t="s">
        <v>27296</v>
      </c>
      <c r="I7589">
        <v>2020</v>
      </c>
      <c r="J7589" t="s">
        <v>27319</v>
      </c>
      <c r="K7589" t="s">
        <v>45</v>
      </c>
      <c r="L7589" t="s">
        <v>46</v>
      </c>
      <c r="M7589" t="s">
        <v>23225</v>
      </c>
      <c r="N7589" t="s">
        <v>24</v>
      </c>
      <c r="P7589" t="s">
        <v>25</v>
      </c>
      <c r="Q7589" t="s">
        <v>55</v>
      </c>
      <c r="R7589" s="2">
        <v>45078.371527777781</v>
      </c>
      <c r="S7589" s="11">
        <f t="shared" si="236"/>
        <v>8.9166666667442769</v>
      </c>
      <c r="U7589" s="10">
        <f t="shared" si="237"/>
        <v>0</v>
      </c>
    </row>
    <row r="7590" spans="1:21" x14ac:dyDescent="0.25">
      <c r="A7590">
        <v>7178</v>
      </c>
      <c r="B7590" t="s">
        <v>23226</v>
      </c>
      <c r="C7590" t="s">
        <v>15424</v>
      </c>
      <c r="D7590">
        <v>52</v>
      </c>
      <c r="E7590" t="s">
        <v>19</v>
      </c>
      <c r="F7590" t="s">
        <v>207</v>
      </c>
      <c r="G7590" s="1">
        <v>44423</v>
      </c>
      <c r="H7590" t="s">
        <v>27294</v>
      </c>
      <c r="I7590">
        <v>2021</v>
      </c>
      <c r="J7590" t="s">
        <v>27316</v>
      </c>
      <c r="K7590" t="s">
        <v>59</v>
      </c>
      <c r="L7590" t="s">
        <v>52</v>
      </c>
      <c r="M7590" t="s">
        <v>23227</v>
      </c>
      <c r="N7590" t="s">
        <v>62</v>
      </c>
      <c r="P7590" t="s">
        <v>89</v>
      </c>
      <c r="Q7590" t="s">
        <v>83</v>
      </c>
      <c r="S7590" s="11">
        <f t="shared" si="236"/>
        <v>0</v>
      </c>
      <c r="U7590" s="10">
        <f t="shared" si="237"/>
        <v>0</v>
      </c>
    </row>
    <row r="7591" spans="1:21" x14ac:dyDescent="0.25">
      <c r="A7591">
        <v>7179</v>
      </c>
      <c r="B7591" t="s">
        <v>23228</v>
      </c>
      <c r="C7591" t="s">
        <v>23229</v>
      </c>
      <c r="D7591">
        <v>45</v>
      </c>
      <c r="E7591" t="s">
        <v>19</v>
      </c>
      <c r="F7591" t="s">
        <v>421</v>
      </c>
      <c r="G7591" s="1">
        <v>44003</v>
      </c>
      <c r="H7591" t="s">
        <v>27297</v>
      </c>
      <c r="I7591">
        <v>2020</v>
      </c>
      <c r="J7591" t="s">
        <v>27320</v>
      </c>
      <c r="K7591" t="s">
        <v>66</v>
      </c>
      <c r="L7591" t="s">
        <v>99</v>
      </c>
      <c r="M7591" t="s">
        <v>23230</v>
      </c>
      <c r="N7591" t="s">
        <v>24</v>
      </c>
      <c r="P7591" t="s">
        <v>41</v>
      </c>
      <c r="Q7591" t="s">
        <v>26</v>
      </c>
      <c r="R7591" s="2">
        <v>45078.045138888891</v>
      </c>
      <c r="S7591" s="11">
        <f t="shared" si="236"/>
        <v>1.0833333333721384</v>
      </c>
      <c r="U7591" s="10">
        <f t="shared" si="237"/>
        <v>0</v>
      </c>
    </row>
    <row r="7592" spans="1:21" x14ac:dyDescent="0.25">
      <c r="A7592">
        <v>7180</v>
      </c>
      <c r="B7592" t="s">
        <v>23231</v>
      </c>
      <c r="C7592" t="s">
        <v>23232</v>
      </c>
      <c r="D7592">
        <v>40</v>
      </c>
      <c r="E7592" t="s">
        <v>19</v>
      </c>
      <c r="F7592" t="s">
        <v>134</v>
      </c>
      <c r="G7592" s="1">
        <v>43879</v>
      </c>
      <c r="H7592" t="s">
        <v>27293</v>
      </c>
      <c r="I7592">
        <v>2020</v>
      </c>
      <c r="J7592" t="s">
        <v>27308</v>
      </c>
      <c r="K7592" t="s">
        <v>59</v>
      </c>
      <c r="L7592" t="s">
        <v>72</v>
      </c>
      <c r="M7592" t="s">
        <v>23233</v>
      </c>
      <c r="N7592" t="s">
        <v>24</v>
      </c>
      <c r="P7592" t="s">
        <v>89</v>
      </c>
      <c r="Q7592" t="s">
        <v>55</v>
      </c>
      <c r="R7592" s="2">
        <v>45078.679861111108</v>
      </c>
      <c r="S7592" s="11">
        <f t="shared" si="236"/>
        <v>16.316666666592937</v>
      </c>
      <c r="U7592" s="10">
        <f t="shared" si="237"/>
        <v>0</v>
      </c>
    </row>
    <row r="7593" spans="1:21" x14ac:dyDescent="0.25">
      <c r="A7593">
        <v>7181</v>
      </c>
      <c r="B7593" t="s">
        <v>23234</v>
      </c>
      <c r="C7593" t="s">
        <v>23235</v>
      </c>
      <c r="D7593">
        <v>50</v>
      </c>
      <c r="E7593" t="s">
        <v>58</v>
      </c>
      <c r="F7593" t="s">
        <v>65</v>
      </c>
      <c r="G7593" s="1">
        <v>43970</v>
      </c>
      <c r="H7593" t="s">
        <v>27290</v>
      </c>
      <c r="I7593">
        <v>2020</v>
      </c>
      <c r="J7593" t="s">
        <v>27318</v>
      </c>
      <c r="K7593" t="s">
        <v>45</v>
      </c>
      <c r="L7593" t="s">
        <v>93</v>
      </c>
      <c r="M7593" t="s">
        <v>23236</v>
      </c>
      <c r="N7593" t="s">
        <v>24</v>
      </c>
      <c r="P7593" t="s">
        <v>41</v>
      </c>
      <c r="Q7593" t="s">
        <v>83</v>
      </c>
      <c r="R7593" s="2">
        <v>45078.143750000003</v>
      </c>
      <c r="S7593" s="11">
        <f t="shared" si="236"/>
        <v>3.4500000000698492</v>
      </c>
      <c r="U7593" s="10">
        <f t="shared" si="237"/>
        <v>0</v>
      </c>
    </row>
    <row r="7594" spans="1:21" x14ac:dyDescent="0.25">
      <c r="A7594">
        <v>7182</v>
      </c>
      <c r="B7594" t="s">
        <v>23237</v>
      </c>
      <c r="C7594" t="s">
        <v>23238</v>
      </c>
      <c r="D7594">
        <v>53</v>
      </c>
      <c r="E7594" t="s">
        <v>58</v>
      </c>
      <c r="F7594" t="s">
        <v>383</v>
      </c>
      <c r="G7594" s="1">
        <v>44314</v>
      </c>
      <c r="H7594" t="s">
        <v>27300</v>
      </c>
      <c r="I7594">
        <v>2021</v>
      </c>
      <c r="J7594" t="s">
        <v>27323</v>
      </c>
      <c r="K7594" t="s">
        <v>59</v>
      </c>
      <c r="L7594" t="s">
        <v>99</v>
      </c>
      <c r="M7594" t="s">
        <v>23239</v>
      </c>
      <c r="N7594" t="s">
        <v>24</v>
      </c>
      <c r="P7594" t="s">
        <v>25</v>
      </c>
      <c r="Q7594" t="s">
        <v>55</v>
      </c>
      <c r="R7594" s="2">
        <v>45078.217361111114</v>
      </c>
      <c r="S7594" s="11">
        <f t="shared" si="236"/>
        <v>5.2166666667326353</v>
      </c>
      <c r="U7594" s="10">
        <f t="shared" si="237"/>
        <v>0</v>
      </c>
    </row>
    <row r="7595" spans="1:21" x14ac:dyDescent="0.25">
      <c r="A7595">
        <v>7184</v>
      </c>
      <c r="B7595" t="s">
        <v>23243</v>
      </c>
      <c r="C7595" t="s">
        <v>23244</v>
      </c>
      <c r="D7595">
        <v>49</v>
      </c>
      <c r="E7595" t="s">
        <v>58</v>
      </c>
      <c r="F7595" t="s">
        <v>655</v>
      </c>
      <c r="G7595" s="1">
        <v>44420</v>
      </c>
      <c r="H7595" t="s">
        <v>27294</v>
      </c>
      <c r="I7595">
        <v>2021</v>
      </c>
      <c r="J7595" t="s">
        <v>27316</v>
      </c>
      <c r="K7595" t="s">
        <v>45</v>
      </c>
      <c r="L7595" t="s">
        <v>31</v>
      </c>
      <c r="M7595" t="s">
        <v>23245</v>
      </c>
      <c r="N7595" t="s">
        <v>24</v>
      </c>
      <c r="P7595" t="s">
        <v>143</v>
      </c>
      <c r="Q7595" t="s">
        <v>26</v>
      </c>
      <c r="R7595" s="2">
        <v>45078.214583333334</v>
      </c>
      <c r="S7595" s="11">
        <f t="shared" si="236"/>
        <v>5.1500000000232831</v>
      </c>
      <c r="U7595" s="10">
        <f t="shared" si="237"/>
        <v>0</v>
      </c>
    </row>
    <row r="7596" spans="1:21" x14ac:dyDescent="0.25">
      <c r="A7596">
        <v>7185</v>
      </c>
      <c r="B7596" t="s">
        <v>23246</v>
      </c>
      <c r="C7596" t="s">
        <v>23247</v>
      </c>
      <c r="D7596">
        <v>62</v>
      </c>
      <c r="E7596" t="s">
        <v>29</v>
      </c>
      <c r="F7596" t="s">
        <v>20</v>
      </c>
      <c r="G7596" s="1">
        <v>43987</v>
      </c>
      <c r="H7596" t="s">
        <v>27297</v>
      </c>
      <c r="I7596">
        <v>2020</v>
      </c>
      <c r="J7596" t="s">
        <v>27320</v>
      </c>
      <c r="K7596" t="s">
        <v>21</v>
      </c>
      <c r="L7596" t="s">
        <v>67</v>
      </c>
      <c r="M7596" t="s">
        <v>3826</v>
      </c>
      <c r="N7596" t="s">
        <v>24</v>
      </c>
      <c r="P7596" t="s">
        <v>41</v>
      </c>
      <c r="Q7596" t="s">
        <v>55</v>
      </c>
      <c r="R7596" s="2">
        <v>45078.111111111109</v>
      </c>
      <c r="S7596" s="11">
        <f t="shared" si="236"/>
        <v>2.6666666666278616</v>
      </c>
      <c r="U7596" s="10">
        <f t="shared" si="237"/>
        <v>0</v>
      </c>
    </row>
    <row r="7597" spans="1:21" x14ac:dyDescent="0.25">
      <c r="A7597">
        <v>7186</v>
      </c>
      <c r="B7597" t="s">
        <v>23248</v>
      </c>
      <c r="C7597" t="s">
        <v>23249</v>
      </c>
      <c r="D7597">
        <v>24</v>
      </c>
      <c r="E7597" t="s">
        <v>29</v>
      </c>
      <c r="F7597" t="s">
        <v>134</v>
      </c>
      <c r="G7597" s="1">
        <v>43916</v>
      </c>
      <c r="H7597" t="s">
        <v>27289</v>
      </c>
      <c r="I7597">
        <v>2020</v>
      </c>
      <c r="J7597" t="s">
        <v>27310</v>
      </c>
      <c r="K7597" t="s">
        <v>59</v>
      </c>
      <c r="L7597" t="s">
        <v>52</v>
      </c>
      <c r="M7597" t="s">
        <v>23250</v>
      </c>
      <c r="N7597" t="s">
        <v>24</v>
      </c>
      <c r="P7597" t="s">
        <v>25</v>
      </c>
      <c r="Q7597" t="s">
        <v>55</v>
      </c>
      <c r="R7597" s="2">
        <v>45078.262499999997</v>
      </c>
      <c r="S7597" s="11">
        <f t="shared" si="236"/>
        <v>6.2999999999301508</v>
      </c>
      <c r="U7597" s="10">
        <f t="shared" si="237"/>
        <v>0</v>
      </c>
    </row>
    <row r="7598" spans="1:21" x14ac:dyDescent="0.25">
      <c r="A7598">
        <v>7187</v>
      </c>
      <c r="B7598" t="s">
        <v>23251</v>
      </c>
      <c r="C7598" t="s">
        <v>23252</v>
      </c>
      <c r="D7598">
        <v>19</v>
      </c>
      <c r="E7598" t="s">
        <v>19</v>
      </c>
      <c r="F7598" t="s">
        <v>456</v>
      </c>
      <c r="G7598" s="1">
        <v>44206</v>
      </c>
      <c r="H7598" t="s">
        <v>27295</v>
      </c>
      <c r="I7598">
        <v>2021</v>
      </c>
      <c r="J7598" t="s">
        <v>27311</v>
      </c>
      <c r="K7598" t="s">
        <v>66</v>
      </c>
      <c r="L7598" t="s">
        <v>31</v>
      </c>
      <c r="M7598" t="s">
        <v>23253</v>
      </c>
      <c r="N7598" t="s">
        <v>24</v>
      </c>
      <c r="P7598" t="s">
        <v>89</v>
      </c>
      <c r="Q7598" t="s">
        <v>83</v>
      </c>
      <c r="R7598" s="2">
        <v>45078.797222222223</v>
      </c>
      <c r="S7598" s="11">
        <f t="shared" si="236"/>
        <v>19.133333333360497</v>
      </c>
      <c r="U7598" s="10">
        <f t="shared" si="237"/>
        <v>0</v>
      </c>
    </row>
    <row r="7599" spans="1:21" x14ac:dyDescent="0.25">
      <c r="A7599">
        <v>7188</v>
      </c>
      <c r="B7599" t="s">
        <v>23254</v>
      </c>
      <c r="C7599" t="s">
        <v>23255</v>
      </c>
      <c r="D7599">
        <v>46</v>
      </c>
      <c r="E7599" t="s">
        <v>29</v>
      </c>
      <c r="F7599" t="s">
        <v>36</v>
      </c>
      <c r="G7599" s="1">
        <v>43968</v>
      </c>
      <c r="H7599" t="s">
        <v>27290</v>
      </c>
      <c r="I7599">
        <v>2020</v>
      </c>
      <c r="J7599" t="s">
        <v>27318</v>
      </c>
      <c r="K7599" t="s">
        <v>21</v>
      </c>
      <c r="L7599" t="s">
        <v>77</v>
      </c>
      <c r="M7599" t="s">
        <v>23256</v>
      </c>
      <c r="N7599" t="s">
        <v>62</v>
      </c>
      <c r="P7599" t="s">
        <v>143</v>
      </c>
      <c r="Q7599" t="s">
        <v>26</v>
      </c>
      <c r="S7599" s="11">
        <f t="shared" si="236"/>
        <v>0</v>
      </c>
      <c r="U7599" s="10">
        <f t="shared" si="237"/>
        <v>0</v>
      </c>
    </row>
    <row r="7600" spans="1:21" x14ac:dyDescent="0.25">
      <c r="A7600">
        <v>7191</v>
      </c>
      <c r="B7600" t="s">
        <v>23265</v>
      </c>
      <c r="C7600" t="s">
        <v>23266</v>
      </c>
      <c r="D7600">
        <v>62</v>
      </c>
      <c r="E7600" t="s">
        <v>29</v>
      </c>
      <c r="F7600" t="s">
        <v>211</v>
      </c>
      <c r="G7600" s="1">
        <v>44350</v>
      </c>
      <c r="H7600" t="s">
        <v>27297</v>
      </c>
      <c r="I7600">
        <v>2021</v>
      </c>
      <c r="J7600" t="s">
        <v>27313</v>
      </c>
      <c r="K7600" t="s">
        <v>21</v>
      </c>
      <c r="L7600" t="s">
        <v>177</v>
      </c>
      <c r="M7600" t="s">
        <v>23267</v>
      </c>
      <c r="N7600" t="s">
        <v>24</v>
      </c>
      <c r="P7600" t="s">
        <v>41</v>
      </c>
      <c r="Q7600" t="s">
        <v>26</v>
      </c>
      <c r="R7600" s="2">
        <v>45078.993055555555</v>
      </c>
      <c r="S7600" s="11">
        <f t="shared" si="236"/>
        <v>23.833333333313931</v>
      </c>
      <c r="U7600" s="10">
        <f t="shared" si="237"/>
        <v>0</v>
      </c>
    </row>
    <row r="7601" spans="1:21" x14ac:dyDescent="0.25">
      <c r="A7601">
        <v>7192</v>
      </c>
      <c r="B7601" t="s">
        <v>23268</v>
      </c>
      <c r="C7601" t="s">
        <v>23269</v>
      </c>
      <c r="D7601">
        <v>28</v>
      </c>
      <c r="E7601" t="s">
        <v>29</v>
      </c>
      <c r="F7601" t="s">
        <v>485</v>
      </c>
      <c r="G7601" s="1">
        <v>44419</v>
      </c>
      <c r="H7601" t="s">
        <v>27294</v>
      </c>
      <c r="I7601">
        <v>2021</v>
      </c>
      <c r="J7601" t="s">
        <v>27316</v>
      </c>
      <c r="K7601" t="s">
        <v>67</v>
      </c>
      <c r="L7601" t="s">
        <v>150</v>
      </c>
      <c r="M7601" t="s">
        <v>23270</v>
      </c>
      <c r="N7601" t="s">
        <v>24</v>
      </c>
      <c r="P7601" t="s">
        <v>143</v>
      </c>
      <c r="Q7601" t="s">
        <v>33</v>
      </c>
      <c r="R7601" s="2">
        <v>45078.899305555555</v>
      </c>
      <c r="S7601" s="11">
        <f t="shared" si="236"/>
        <v>21.583333333313931</v>
      </c>
      <c r="U7601" s="10">
        <f t="shared" si="237"/>
        <v>0</v>
      </c>
    </row>
    <row r="7602" spans="1:21" x14ac:dyDescent="0.25">
      <c r="A7602">
        <v>7194</v>
      </c>
      <c r="B7602" t="s">
        <v>13263</v>
      </c>
      <c r="C7602" t="s">
        <v>23275</v>
      </c>
      <c r="D7602">
        <v>29</v>
      </c>
      <c r="E7602" t="s">
        <v>29</v>
      </c>
      <c r="F7602" t="s">
        <v>134</v>
      </c>
      <c r="G7602" s="1">
        <v>43957</v>
      </c>
      <c r="H7602" t="s">
        <v>27290</v>
      </c>
      <c r="I7602">
        <v>2020</v>
      </c>
      <c r="J7602" t="s">
        <v>27318</v>
      </c>
      <c r="K7602" t="s">
        <v>21</v>
      </c>
      <c r="L7602" t="s">
        <v>60</v>
      </c>
      <c r="M7602" t="s">
        <v>23276</v>
      </c>
      <c r="N7602" t="s">
        <v>62</v>
      </c>
      <c r="P7602" t="s">
        <v>89</v>
      </c>
      <c r="Q7602" t="s">
        <v>33</v>
      </c>
      <c r="S7602" s="11">
        <f t="shared" si="236"/>
        <v>0</v>
      </c>
      <c r="U7602" s="10">
        <f t="shared" si="237"/>
        <v>0</v>
      </c>
    </row>
    <row r="7603" spans="1:21" x14ac:dyDescent="0.25">
      <c r="A7603">
        <v>7196</v>
      </c>
      <c r="B7603" t="s">
        <v>23281</v>
      </c>
      <c r="C7603" t="s">
        <v>23282</v>
      </c>
      <c r="D7603">
        <v>40</v>
      </c>
      <c r="E7603" t="s">
        <v>19</v>
      </c>
      <c r="F7603" t="s">
        <v>71</v>
      </c>
      <c r="G7603" s="1">
        <v>44505</v>
      </c>
      <c r="H7603" t="s">
        <v>27292</v>
      </c>
      <c r="I7603">
        <v>2021</v>
      </c>
      <c r="J7603" t="s">
        <v>27326</v>
      </c>
      <c r="K7603" t="s">
        <v>59</v>
      </c>
      <c r="L7603" t="s">
        <v>22</v>
      </c>
      <c r="M7603" t="s">
        <v>23283</v>
      </c>
      <c r="N7603" t="s">
        <v>24</v>
      </c>
      <c r="P7603" t="s">
        <v>41</v>
      </c>
      <c r="Q7603" t="s">
        <v>33</v>
      </c>
      <c r="R7603" s="2">
        <v>45078.19027777778</v>
      </c>
      <c r="S7603" s="11">
        <f t="shared" si="236"/>
        <v>4.5666666667093523</v>
      </c>
      <c r="U7603" s="10">
        <f t="shared" si="237"/>
        <v>0</v>
      </c>
    </row>
    <row r="7604" spans="1:21" x14ac:dyDescent="0.25">
      <c r="A7604">
        <v>7199</v>
      </c>
      <c r="B7604" t="s">
        <v>23292</v>
      </c>
      <c r="C7604" t="s">
        <v>23293</v>
      </c>
      <c r="D7604">
        <v>25</v>
      </c>
      <c r="E7604" t="s">
        <v>29</v>
      </c>
      <c r="F7604" t="s">
        <v>71</v>
      </c>
      <c r="G7604" s="1">
        <v>43865</v>
      </c>
      <c r="H7604" t="s">
        <v>27293</v>
      </c>
      <c r="I7604">
        <v>2020</v>
      </c>
      <c r="J7604" t="s">
        <v>27308</v>
      </c>
      <c r="K7604" t="s">
        <v>66</v>
      </c>
      <c r="L7604" t="s">
        <v>46</v>
      </c>
      <c r="M7604" t="s">
        <v>23294</v>
      </c>
      <c r="N7604" t="s">
        <v>62</v>
      </c>
      <c r="P7604" t="s">
        <v>25</v>
      </c>
      <c r="Q7604" t="s">
        <v>55</v>
      </c>
      <c r="S7604" s="11">
        <f t="shared" si="236"/>
        <v>0</v>
      </c>
      <c r="U7604" s="10">
        <f t="shared" si="237"/>
        <v>0</v>
      </c>
    </row>
    <row r="7605" spans="1:21" x14ac:dyDescent="0.25">
      <c r="A7605">
        <v>7201</v>
      </c>
      <c r="B7605" t="s">
        <v>23299</v>
      </c>
      <c r="C7605" t="s">
        <v>23300</v>
      </c>
      <c r="D7605">
        <v>53</v>
      </c>
      <c r="E7605" t="s">
        <v>58</v>
      </c>
      <c r="F7605" t="s">
        <v>223</v>
      </c>
      <c r="G7605" s="1">
        <v>44246</v>
      </c>
      <c r="H7605" t="s">
        <v>27293</v>
      </c>
      <c r="I7605">
        <v>2021</v>
      </c>
      <c r="J7605" t="s">
        <v>27324</v>
      </c>
      <c r="K7605" t="s">
        <v>66</v>
      </c>
      <c r="L7605" t="s">
        <v>177</v>
      </c>
      <c r="M7605" t="s">
        <v>23301</v>
      </c>
      <c r="N7605" t="s">
        <v>62</v>
      </c>
      <c r="P7605" t="s">
        <v>143</v>
      </c>
      <c r="Q7605" t="s">
        <v>55</v>
      </c>
      <c r="S7605" s="11">
        <f t="shared" si="236"/>
        <v>0</v>
      </c>
      <c r="U7605" s="10">
        <f t="shared" si="237"/>
        <v>0</v>
      </c>
    </row>
    <row r="7606" spans="1:21" x14ac:dyDescent="0.25">
      <c r="A7606">
        <v>7203</v>
      </c>
      <c r="B7606" t="s">
        <v>23306</v>
      </c>
      <c r="C7606" t="s">
        <v>23307</v>
      </c>
      <c r="D7606">
        <v>69</v>
      </c>
      <c r="E7606" t="s">
        <v>29</v>
      </c>
      <c r="F7606" t="s">
        <v>207</v>
      </c>
      <c r="G7606" s="1">
        <v>44239</v>
      </c>
      <c r="H7606" t="s">
        <v>27293</v>
      </c>
      <c r="I7606">
        <v>2021</v>
      </c>
      <c r="J7606" t="s">
        <v>27324</v>
      </c>
      <c r="K7606" t="s">
        <v>21</v>
      </c>
      <c r="L7606" t="s">
        <v>113</v>
      </c>
      <c r="M7606" t="s">
        <v>23308</v>
      </c>
      <c r="N7606" t="s">
        <v>24</v>
      </c>
      <c r="P7606" t="s">
        <v>25</v>
      </c>
      <c r="Q7606" t="s">
        <v>55</v>
      </c>
      <c r="R7606" s="2">
        <v>45078.288888888892</v>
      </c>
      <c r="S7606" s="11">
        <f t="shared" si="236"/>
        <v>6.933333333407063</v>
      </c>
      <c r="U7606" s="10">
        <f t="shared" si="237"/>
        <v>0</v>
      </c>
    </row>
    <row r="7607" spans="1:21" x14ac:dyDescent="0.25">
      <c r="A7607">
        <v>7205</v>
      </c>
      <c r="B7607" t="s">
        <v>23313</v>
      </c>
      <c r="C7607" t="s">
        <v>23314</v>
      </c>
      <c r="D7607">
        <v>46</v>
      </c>
      <c r="E7607" t="s">
        <v>58</v>
      </c>
      <c r="F7607" t="s">
        <v>134</v>
      </c>
      <c r="G7607" s="1">
        <v>44424</v>
      </c>
      <c r="H7607" t="s">
        <v>27294</v>
      </c>
      <c r="I7607">
        <v>2021</v>
      </c>
      <c r="J7607" t="s">
        <v>27316</v>
      </c>
      <c r="K7607" t="s">
        <v>45</v>
      </c>
      <c r="L7607" t="s">
        <v>177</v>
      </c>
      <c r="M7607" t="s">
        <v>23315</v>
      </c>
      <c r="N7607" t="s">
        <v>62</v>
      </c>
      <c r="P7607" t="s">
        <v>25</v>
      </c>
      <c r="Q7607" t="s">
        <v>83</v>
      </c>
      <c r="S7607" s="11">
        <f t="shared" si="236"/>
        <v>0</v>
      </c>
      <c r="U7607" s="10">
        <f t="shared" si="237"/>
        <v>0</v>
      </c>
    </row>
    <row r="7608" spans="1:21" x14ac:dyDescent="0.25">
      <c r="A7608">
        <v>7206</v>
      </c>
      <c r="B7608" t="s">
        <v>23316</v>
      </c>
      <c r="C7608" t="s">
        <v>23317</v>
      </c>
      <c r="D7608">
        <v>55</v>
      </c>
      <c r="E7608" t="s">
        <v>19</v>
      </c>
      <c r="F7608" t="s">
        <v>286</v>
      </c>
      <c r="G7608" s="1">
        <v>43880</v>
      </c>
      <c r="H7608" t="s">
        <v>27293</v>
      </c>
      <c r="I7608">
        <v>2020</v>
      </c>
      <c r="J7608" t="s">
        <v>27308</v>
      </c>
      <c r="K7608" t="s">
        <v>66</v>
      </c>
      <c r="L7608" t="s">
        <v>113</v>
      </c>
      <c r="M7608" t="s">
        <v>23318</v>
      </c>
      <c r="N7608" t="s">
        <v>24</v>
      </c>
      <c r="P7608" t="s">
        <v>41</v>
      </c>
      <c r="Q7608" t="s">
        <v>83</v>
      </c>
      <c r="R7608" s="2">
        <v>45078.263888888891</v>
      </c>
      <c r="S7608" s="11">
        <f t="shared" si="236"/>
        <v>6.3333333333721384</v>
      </c>
      <c r="U7608" s="10">
        <f t="shared" si="237"/>
        <v>0</v>
      </c>
    </row>
    <row r="7609" spans="1:21" x14ac:dyDescent="0.25">
      <c r="A7609">
        <v>7207</v>
      </c>
      <c r="B7609" t="s">
        <v>23319</v>
      </c>
      <c r="C7609" t="s">
        <v>23320</v>
      </c>
      <c r="D7609">
        <v>37</v>
      </c>
      <c r="E7609" t="s">
        <v>29</v>
      </c>
      <c r="F7609" t="s">
        <v>112</v>
      </c>
      <c r="G7609" s="1">
        <v>44150</v>
      </c>
      <c r="H7609" t="s">
        <v>27292</v>
      </c>
      <c r="I7609">
        <v>2020</v>
      </c>
      <c r="J7609" t="s">
        <v>27307</v>
      </c>
      <c r="K7609" t="s">
        <v>59</v>
      </c>
      <c r="L7609" t="s">
        <v>31</v>
      </c>
      <c r="M7609" t="s">
        <v>4727</v>
      </c>
      <c r="N7609" t="s">
        <v>24</v>
      </c>
      <c r="P7609" t="s">
        <v>25</v>
      </c>
      <c r="Q7609" t="s">
        <v>55</v>
      </c>
      <c r="R7609" s="2">
        <v>45078.529861111114</v>
      </c>
      <c r="S7609" s="11">
        <f t="shared" si="236"/>
        <v>12.716666666732635</v>
      </c>
      <c r="U7609" s="10">
        <f t="shared" si="237"/>
        <v>0</v>
      </c>
    </row>
    <row r="7610" spans="1:21" x14ac:dyDescent="0.25">
      <c r="A7610">
        <v>7208</v>
      </c>
      <c r="B7610" t="s">
        <v>23321</v>
      </c>
      <c r="C7610" t="s">
        <v>23322</v>
      </c>
      <c r="D7610">
        <v>42</v>
      </c>
      <c r="E7610" t="s">
        <v>19</v>
      </c>
      <c r="F7610" t="s">
        <v>211</v>
      </c>
      <c r="G7610" s="1">
        <v>44063</v>
      </c>
      <c r="H7610" t="s">
        <v>27294</v>
      </c>
      <c r="I7610">
        <v>2020</v>
      </c>
      <c r="J7610" t="s">
        <v>27309</v>
      </c>
      <c r="K7610" t="s">
        <v>45</v>
      </c>
      <c r="L7610" t="s">
        <v>37</v>
      </c>
      <c r="M7610" t="s">
        <v>23323</v>
      </c>
      <c r="N7610" t="s">
        <v>24</v>
      </c>
      <c r="P7610" t="s">
        <v>143</v>
      </c>
      <c r="Q7610" t="s">
        <v>83</v>
      </c>
      <c r="R7610" s="2">
        <v>45079.00277777778</v>
      </c>
      <c r="S7610" s="11">
        <f t="shared" si="236"/>
        <v>6.6666666709352285E-2</v>
      </c>
      <c r="U7610" s="10">
        <f t="shared" si="237"/>
        <v>0</v>
      </c>
    </row>
    <row r="7611" spans="1:21" x14ac:dyDescent="0.25">
      <c r="A7611">
        <v>7210</v>
      </c>
      <c r="B7611" t="s">
        <v>23328</v>
      </c>
      <c r="C7611" t="s">
        <v>23329</v>
      </c>
      <c r="D7611">
        <v>58</v>
      </c>
      <c r="E7611" t="s">
        <v>29</v>
      </c>
      <c r="F7611" t="s">
        <v>103</v>
      </c>
      <c r="G7611" s="1">
        <v>44469</v>
      </c>
      <c r="H7611" t="s">
        <v>27298</v>
      </c>
      <c r="I7611">
        <v>2021</v>
      </c>
      <c r="J7611" t="s">
        <v>27315</v>
      </c>
      <c r="K7611" t="s">
        <v>59</v>
      </c>
      <c r="L7611" t="s">
        <v>22</v>
      </c>
      <c r="M7611" t="s">
        <v>23330</v>
      </c>
      <c r="N7611" t="s">
        <v>62</v>
      </c>
      <c r="P7611" t="s">
        <v>25</v>
      </c>
      <c r="Q7611" t="s">
        <v>55</v>
      </c>
      <c r="S7611" s="11">
        <f t="shared" si="236"/>
        <v>0</v>
      </c>
      <c r="U7611" s="10">
        <f t="shared" si="237"/>
        <v>0</v>
      </c>
    </row>
    <row r="7612" spans="1:21" x14ac:dyDescent="0.25">
      <c r="A7612">
        <v>7211</v>
      </c>
      <c r="B7612" t="s">
        <v>23331</v>
      </c>
      <c r="C7612" t="s">
        <v>23332</v>
      </c>
      <c r="D7612">
        <v>53</v>
      </c>
      <c r="E7612" t="s">
        <v>29</v>
      </c>
      <c r="F7612" t="s">
        <v>117</v>
      </c>
      <c r="G7612" s="1">
        <v>44292</v>
      </c>
      <c r="H7612" t="s">
        <v>27300</v>
      </c>
      <c r="I7612">
        <v>2021</v>
      </c>
      <c r="J7612" t="s">
        <v>27323</v>
      </c>
      <c r="K7612" t="s">
        <v>59</v>
      </c>
      <c r="L7612" t="s">
        <v>99</v>
      </c>
      <c r="M7612" t="s">
        <v>23333</v>
      </c>
      <c r="N7612" t="s">
        <v>24</v>
      </c>
      <c r="P7612" t="s">
        <v>41</v>
      </c>
      <c r="Q7612" t="s">
        <v>33</v>
      </c>
      <c r="R7612" s="2">
        <v>45078.98541666667</v>
      </c>
      <c r="S7612" s="11">
        <f t="shared" si="236"/>
        <v>23.650000000081491</v>
      </c>
      <c r="U7612" s="10">
        <f t="shared" si="237"/>
        <v>0</v>
      </c>
    </row>
    <row r="7613" spans="1:21" x14ac:dyDescent="0.25">
      <c r="A7613">
        <v>7212</v>
      </c>
      <c r="B7613" t="s">
        <v>23334</v>
      </c>
      <c r="C7613" t="s">
        <v>23335</v>
      </c>
      <c r="D7613">
        <v>33</v>
      </c>
      <c r="E7613" t="s">
        <v>58</v>
      </c>
      <c r="F7613" t="s">
        <v>421</v>
      </c>
      <c r="G7613" s="1">
        <v>43882</v>
      </c>
      <c r="H7613" t="s">
        <v>27293</v>
      </c>
      <c r="I7613">
        <v>2020</v>
      </c>
      <c r="J7613" t="s">
        <v>27308</v>
      </c>
      <c r="K7613" t="s">
        <v>45</v>
      </c>
      <c r="L7613" t="s">
        <v>37</v>
      </c>
      <c r="M7613" t="s">
        <v>23336</v>
      </c>
      <c r="N7613" t="s">
        <v>62</v>
      </c>
      <c r="P7613" t="s">
        <v>89</v>
      </c>
      <c r="Q7613" t="s">
        <v>26</v>
      </c>
      <c r="S7613" s="11">
        <f t="shared" si="236"/>
        <v>0</v>
      </c>
      <c r="U7613" s="10">
        <f t="shared" si="237"/>
        <v>0</v>
      </c>
    </row>
    <row r="7614" spans="1:21" x14ac:dyDescent="0.25">
      <c r="A7614">
        <v>7213</v>
      </c>
      <c r="B7614" t="s">
        <v>23337</v>
      </c>
      <c r="C7614" t="s">
        <v>23338</v>
      </c>
      <c r="D7614">
        <v>38</v>
      </c>
      <c r="E7614" t="s">
        <v>58</v>
      </c>
      <c r="F7614" t="s">
        <v>20</v>
      </c>
      <c r="G7614" s="1">
        <v>44355</v>
      </c>
      <c r="H7614" t="s">
        <v>27297</v>
      </c>
      <c r="I7614">
        <v>2021</v>
      </c>
      <c r="J7614" t="s">
        <v>27313</v>
      </c>
      <c r="K7614" t="s">
        <v>45</v>
      </c>
      <c r="L7614" t="s">
        <v>99</v>
      </c>
      <c r="M7614" t="s">
        <v>23339</v>
      </c>
      <c r="N7614" t="s">
        <v>24</v>
      </c>
      <c r="P7614" t="s">
        <v>25</v>
      </c>
      <c r="Q7614" t="s">
        <v>33</v>
      </c>
      <c r="R7614" s="2">
        <v>45078.768750000003</v>
      </c>
      <c r="S7614" s="11">
        <f t="shared" si="236"/>
        <v>18.450000000069849</v>
      </c>
      <c r="U7614" s="10">
        <f t="shared" si="237"/>
        <v>0</v>
      </c>
    </row>
    <row r="7615" spans="1:21" x14ac:dyDescent="0.25">
      <c r="A7615">
        <v>7214</v>
      </c>
      <c r="B7615" t="s">
        <v>23340</v>
      </c>
      <c r="C7615" t="s">
        <v>23341</v>
      </c>
      <c r="D7615">
        <v>45</v>
      </c>
      <c r="E7615" t="s">
        <v>29</v>
      </c>
      <c r="F7615" t="s">
        <v>317</v>
      </c>
      <c r="G7615" s="1">
        <v>44483</v>
      </c>
      <c r="H7615" t="s">
        <v>27296</v>
      </c>
      <c r="I7615">
        <v>2021</v>
      </c>
      <c r="J7615" t="s">
        <v>27312</v>
      </c>
      <c r="K7615" t="s">
        <v>21</v>
      </c>
      <c r="L7615" t="s">
        <v>67</v>
      </c>
      <c r="M7615" t="s">
        <v>23342</v>
      </c>
      <c r="N7615" t="s">
        <v>24</v>
      </c>
      <c r="P7615" t="s">
        <v>89</v>
      </c>
      <c r="Q7615" t="s">
        <v>83</v>
      </c>
      <c r="R7615" s="2">
        <v>45078.34097222222</v>
      </c>
      <c r="S7615" s="11">
        <f t="shared" si="236"/>
        <v>8.1833333332906477</v>
      </c>
      <c r="U7615" s="10">
        <f t="shared" si="237"/>
        <v>0</v>
      </c>
    </row>
    <row r="7616" spans="1:21" x14ac:dyDescent="0.25">
      <c r="A7616">
        <v>7216</v>
      </c>
      <c r="B7616" t="s">
        <v>23347</v>
      </c>
      <c r="C7616" t="s">
        <v>23348</v>
      </c>
      <c r="D7616">
        <v>56</v>
      </c>
      <c r="E7616" t="s">
        <v>58</v>
      </c>
      <c r="F7616" t="s">
        <v>281</v>
      </c>
      <c r="G7616" s="1">
        <v>44528</v>
      </c>
      <c r="H7616" t="s">
        <v>27292</v>
      </c>
      <c r="I7616">
        <v>2021</v>
      </c>
      <c r="J7616" t="s">
        <v>27326</v>
      </c>
      <c r="K7616" t="s">
        <v>67</v>
      </c>
      <c r="L7616" t="s">
        <v>113</v>
      </c>
      <c r="M7616" t="s">
        <v>2370</v>
      </c>
      <c r="N7616" t="s">
        <v>62</v>
      </c>
      <c r="P7616" t="s">
        <v>41</v>
      </c>
      <c r="Q7616" t="s">
        <v>55</v>
      </c>
      <c r="S7616" s="11">
        <f t="shared" si="236"/>
        <v>0</v>
      </c>
      <c r="U7616" s="10">
        <f t="shared" si="237"/>
        <v>0</v>
      </c>
    </row>
    <row r="7617" spans="1:21" x14ac:dyDescent="0.25">
      <c r="A7617">
        <v>7218</v>
      </c>
      <c r="B7617" t="s">
        <v>23353</v>
      </c>
      <c r="C7617" t="s">
        <v>23354</v>
      </c>
      <c r="D7617">
        <v>40</v>
      </c>
      <c r="E7617" t="s">
        <v>19</v>
      </c>
      <c r="F7617" t="s">
        <v>86</v>
      </c>
      <c r="G7617" s="1">
        <v>43973</v>
      </c>
      <c r="H7617" t="s">
        <v>27290</v>
      </c>
      <c r="I7617">
        <v>2020</v>
      </c>
      <c r="J7617" t="s">
        <v>27318</v>
      </c>
      <c r="K7617" t="s">
        <v>66</v>
      </c>
      <c r="L7617" t="s">
        <v>113</v>
      </c>
      <c r="M7617" t="s">
        <v>23355</v>
      </c>
      <c r="N7617" t="s">
        <v>24</v>
      </c>
      <c r="P7617" t="s">
        <v>41</v>
      </c>
      <c r="Q7617" t="s">
        <v>55</v>
      </c>
      <c r="R7617" s="2">
        <v>45078.647916666669</v>
      </c>
      <c r="S7617" s="11">
        <f t="shared" si="236"/>
        <v>15.550000000046566</v>
      </c>
      <c r="U7617" s="10">
        <f t="shared" si="237"/>
        <v>0</v>
      </c>
    </row>
    <row r="7618" spans="1:21" x14ac:dyDescent="0.25">
      <c r="A7618">
        <v>7219</v>
      </c>
      <c r="B7618" t="s">
        <v>23356</v>
      </c>
      <c r="C7618" t="s">
        <v>23357</v>
      </c>
      <c r="D7618">
        <v>27</v>
      </c>
      <c r="E7618" t="s">
        <v>19</v>
      </c>
      <c r="F7618" t="s">
        <v>71</v>
      </c>
      <c r="G7618" s="1">
        <v>43916</v>
      </c>
      <c r="H7618" t="s">
        <v>27289</v>
      </c>
      <c r="I7618">
        <v>2020</v>
      </c>
      <c r="J7618" t="s">
        <v>27310</v>
      </c>
      <c r="K7618" t="s">
        <v>21</v>
      </c>
      <c r="L7618" t="s">
        <v>93</v>
      </c>
      <c r="M7618" t="s">
        <v>23358</v>
      </c>
      <c r="N7618" t="s">
        <v>24</v>
      </c>
      <c r="P7618" t="s">
        <v>41</v>
      </c>
      <c r="Q7618" t="s">
        <v>55</v>
      </c>
      <c r="R7618" s="2">
        <v>45078.463194444441</v>
      </c>
      <c r="S7618" s="11">
        <f t="shared" ref="S7618:S7681" si="238">(R7618-INT(R7618)) * 24</f>
        <v>11.116666666581295</v>
      </c>
      <c r="U7618" s="10">
        <f t="shared" ref="U7618:U7681" si="239">(T7618 - INT(T7618)) * 24</f>
        <v>0</v>
      </c>
    </row>
    <row r="7619" spans="1:21" x14ac:dyDescent="0.25">
      <c r="A7619">
        <v>7222</v>
      </c>
      <c r="B7619" t="s">
        <v>23367</v>
      </c>
      <c r="C7619" t="s">
        <v>23368</v>
      </c>
      <c r="D7619">
        <v>69</v>
      </c>
      <c r="E7619" t="s">
        <v>58</v>
      </c>
      <c r="F7619" t="s">
        <v>317</v>
      </c>
      <c r="G7619" s="1">
        <v>44532</v>
      </c>
      <c r="H7619" t="s">
        <v>27299</v>
      </c>
      <c r="I7619">
        <v>2021</v>
      </c>
      <c r="J7619" t="s">
        <v>27322</v>
      </c>
      <c r="K7619" t="s">
        <v>66</v>
      </c>
      <c r="L7619" t="s">
        <v>177</v>
      </c>
      <c r="M7619" t="s">
        <v>23369</v>
      </c>
      <c r="N7619" t="s">
        <v>62</v>
      </c>
      <c r="P7619" t="s">
        <v>89</v>
      </c>
      <c r="Q7619" t="s">
        <v>83</v>
      </c>
      <c r="S7619" s="11">
        <f t="shared" si="238"/>
        <v>0</v>
      </c>
      <c r="U7619" s="10">
        <f t="shared" si="239"/>
        <v>0</v>
      </c>
    </row>
    <row r="7620" spans="1:21" x14ac:dyDescent="0.25">
      <c r="A7620">
        <v>7224</v>
      </c>
      <c r="B7620" t="s">
        <v>23374</v>
      </c>
      <c r="C7620" t="s">
        <v>23375</v>
      </c>
      <c r="D7620">
        <v>45</v>
      </c>
      <c r="E7620" t="s">
        <v>58</v>
      </c>
      <c r="F7620" t="s">
        <v>44</v>
      </c>
      <c r="G7620" s="1">
        <v>43973</v>
      </c>
      <c r="H7620" t="s">
        <v>27290</v>
      </c>
      <c r="I7620">
        <v>2020</v>
      </c>
      <c r="J7620" t="s">
        <v>27318</v>
      </c>
      <c r="K7620" t="s">
        <v>45</v>
      </c>
      <c r="L7620" t="s">
        <v>52</v>
      </c>
      <c r="M7620" t="s">
        <v>23376</v>
      </c>
      <c r="N7620" t="s">
        <v>62</v>
      </c>
      <c r="P7620" t="s">
        <v>41</v>
      </c>
      <c r="Q7620" t="s">
        <v>83</v>
      </c>
      <c r="S7620" s="11">
        <f t="shared" si="238"/>
        <v>0</v>
      </c>
      <c r="U7620" s="10">
        <f t="shared" si="239"/>
        <v>0</v>
      </c>
    </row>
    <row r="7621" spans="1:21" x14ac:dyDescent="0.25">
      <c r="A7621">
        <v>7225</v>
      </c>
      <c r="B7621" t="s">
        <v>23377</v>
      </c>
      <c r="C7621" t="s">
        <v>23378</v>
      </c>
      <c r="D7621">
        <v>55</v>
      </c>
      <c r="E7621" t="s">
        <v>19</v>
      </c>
      <c r="F7621" t="s">
        <v>149</v>
      </c>
      <c r="G7621" s="1">
        <v>44226</v>
      </c>
      <c r="H7621" t="s">
        <v>27295</v>
      </c>
      <c r="I7621">
        <v>2021</v>
      </c>
      <c r="J7621" t="s">
        <v>27311</v>
      </c>
      <c r="K7621" t="s">
        <v>59</v>
      </c>
      <c r="L7621" t="s">
        <v>52</v>
      </c>
      <c r="M7621" t="s">
        <v>23379</v>
      </c>
      <c r="N7621" t="s">
        <v>62</v>
      </c>
      <c r="P7621" t="s">
        <v>25</v>
      </c>
      <c r="Q7621" t="s">
        <v>33</v>
      </c>
      <c r="S7621" s="11">
        <f t="shared" si="238"/>
        <v>0</v>
      </c>
      <c r="U7621" s="10">
        <f t="shared" si="239"/>
        <v>0</v>
      </c>
    </row>
    <row r="7622" spans="1:21" x14ac:dyDescent="0.25">
      <c r="A7622">
        <v>7226</v>
      </c>
      <c r="B7622" t="s">
        <v>23380</v>
      </c>
      <c r="C7622" t="s">
        <v>23381</v>
      </c>
      <c r="D7622">
        <v>40</v>
      </c>
      <c r="E7622" t="s">
        <v>19</v>
      </c>
      <c r="F7622" t="s">
        <v>173</v>
      </c>
      <c r="G7622" s="1">
        <v>44106</v>
      </c>
      <c r="H7622" t="s">
        <v>27296</v>
      </c>
      <c r="I7622">
        <v>2020</v>
      </c>
      <c r="J7622" t="s">
        <v>27319</v>
      </c>
      <c r="K7622" t="s">
        <v>59</v>
      </c>
      <c r="L7622" t="s">
        <v>59</v>
      </c>
      <c r="M7622" t="s">
        <v>23382</v>
      </c>
      <c r="N7622" t="s">
        <v>62</v>
      </c>
      <c r="P7622" t="s">
        <v>41</v>
      </c>
      <c r="Q7622" t="s">
        <v>55</v>
      </c>
      <c r="S7622" s="11">
        <f t="shared" si="238"/>
        <v>0</v>
      </c>
      <c r="U7622" s="10">
        <f t="shared" si="239"/>
        <v>0</v>
      </c>
    </row>
    <row r="7623" spans="1:21" x14ac:dyDescent="0.25">
      <c r="A7623">
        <v>7227</v>
      </c>
      <c r="B7623" t="s">
        <v>23383</v>
      </c>
      <c r="C7623" t="s">
        <v>23384</v>
      </c>
      <c r="D7623">
        <v>63</v>
      </c>
      <c r="E7623" t="s">
        <v>58</v>
      </c>
      <c r="F7623" t="s">
        <v>149</v>
      </c>
      <c r="G7623" s="1">
        <v>44027</v>
      </c>
      <c r="H7623" t="s">
        <v>27291</v>
      </c>
      <c r="I7623">
        <v>2020</v>
      </c>
      <c r="J7623" t="s">
        <v>27306</v>
      </c>
      <c r="K7623" t="s">
        <v>66</v>
      </c>
      <c r="L7623" t="s">
        <v>60</v>
      </c>
      <c r="M7623" t="s">
        <v>23385</v>
      </c>
      <c r="N7623" t="s">
        <v>24</v>
      </c>
      <c r="P7623" t="s">
        <v>89</v>
      </c>
      <c r="Q7623" t="s">
        <v>83</v>
      </c>
      <c r="R7623" s="2">
        <v>45078.638888888891</v>
      </c>
      <c r="S7623" s="11">
        <f t="shared" si="238"/>
        <v>15.333333333372138</v>
      </c>
      <c r="U7623" s="10">
        <f t="shared" si="239"/>
        <v>0</v>
      </c>
    </row>
    <row r="7624" spans="1:21" x14ac:dyDescent="0.25">
      <c r="A7624">
        <v>7228</v>
      </c>
      <c r="B7624" t="s">
        <v>23386</v>
      </c>
      <c r="C7624" t="s">
        <v>23387</v>
      </c>
      <c r="D7624">
        <v>29</v>
      </c>
      <c r="E7624" t="s">
        <v>29</v>
      </c>
      <c r="F7624" t="s">
        <v>223</v>
      </c>
      <c r="G7624" s="1">
        <v>44473</v>
      </c>
      <c r="H7624" t="s">
        <v>27296</v>
      </c>
      <c r="I7624">
        <v>2021</v>
      </c>
      <c r="J7624" t="s">
        <v>27312</v>
      </c>
      <c r="K7624" t="s">
        <v>59</v>
      </c>
      <c r="L7624" t="s">
        <v>141</v>
      </c>
      <c r="M7624" t="s">
        <v>23388</v>
      </c>
      <c r="N7624" t="s">
        <v>62</v>
      </c>
      <c r="P7624" t="s">
        <v>89</v>
      </c>
      <c r="Q7624" t="s">
        <v>26</v>
      </c>
      <c r="S7624" s="11">
        <f t="shared" si="238"/>
        <v>0</v>
      </c>
      <c r="U7624" s="10">
        <f t="shared" si="239"/>
        <v>0</v>
      </c>
    </row>
    <row r="7625" spans="1:21" x14ac:dyDescent="0.25">
      <c r="A7625">
        <v>7229</v>
      </c>
      <c r="B7625" t="s">
        <v>23389</v>
      </c>
      <c r="C7625" t="s">
        <v>23390</v>
      </c>
      <c r="D7625">
        <v>65</v>
      </c>
      <c r="E7625" t="s">
        <v>19</v>
      </c>
      <c r="F7625" t="s">
        <v>134</v>
      </c>
      <c r="G7625" s="1">
        <v>44534</v>
      </c>
      <c r="H7625" t="s">
        <v>27299</v>
      </c>
      <c r="I7625">
        <v>2021</v>
      </c>
      <c r="J7625" t="s">
        <v>27322</v>
      </c>
      <c r="K7625" t="s">
        <v>66</v>
      </c>
      <c r="L7625" t="s">
        <v>59</v>
      </c>
      <c r="M7625" t="s">
        <v>23391</v>
      </c>
      <c r="N7625" t="s">
        <v>62</v>
      </c>
      <c r="P7625" t="s">
        <v>89</v>
      </c>
      <c r="Q7625" t="s">
        <v>26</v>
      </c>
      <c r="S7625" s="11">
        <f t="shared" si="238"/>
        <v>0</v>
      </c>
      <c r="U7625" s="10">
        <f t="shared" si="239"/>
        <v>0</v>
      </c>
    </row>
    <row r="7626" spans="1:21" x14ac:dyDescent="0.25">
      <c r="A7626">
        <v>7230</v>
      </c>
      <c r="B7626" t="s">
        <v>23392</v>
      </c>
      <c r="C7626" t="s">
        <v>23393</v>
      </c>
      <c r="D7626">
        <v>63</v>
      </c>
      <c r="E7626" t="s">
        <v>58</v>
      </c>
      <c r="F7626" t="s">
        <v>249</v>
      </c>
      <c r="G7626" s="1">
        <v>44364</v>
      </c>
      <c r="H7626" t="s">
        <v>27297</v>
      </c>
      <c r="I7626">
        <v>2021</v>
      </c>
      <c r="J7626" t="s">
        <v>27313</v>
      </c>
      <c r="K7626" t="s">
        <v>66</v>
      </c>
      <c r="L7626" t="s">
        <v>93</v>
      </c>
      <c r="M7626" t="s">
        <v>23394</v>
      </c>
      <c r="N7626" t="s">
        <v>62</v>
      </c>
      <c r="P7626" t="s">
        <v>89</v>
      </c>
      <c r="Q7626" t="s">
        <v>26</v>
      </c>
      <c r="S7626" s="11">
        <f t="shared" si="238"/>
        <v>0</v>
      </c>
      <c r="U7626" s="10">
        <f t="shared" si="239"/>
        <v>0</v>
      </c>
    </row>
    <row r="7627" spans="1:21" x14ac:dyDescent="0.25">
      <c r="A7627">
        <v>7231</v>
      </c>
      <c r="B7627" t="s">
        <v>23395</v>
      </c>
      <c r="C7627" t="s">
        <v>23396</v>
      </c>
      <c r="D7627">
        <v>40</v>
      </c>
      <c r="E7627" t="s">
        <v>19</v>
      </c>
      <c r="F7627" t="s">
        <v>242</v>
      </c>
      <c r="G7627" s="1">
        <v>43890</v>
      </c>
      <c r="H7627" t="s">
        <v>27293</v>
      </c>
      <c r="I7627">
        <v>2020</v>
      </c>
      <c r="J7627" t="s">
        <v>27308</v>
      </c>
      <c r="K7627" t="s">
        <v>66</v>
      </c>
      <c r="L7627" t="s">
        <v>52</v>
      </c>
      <c r="M7627" t="s">
        <v>23397</v>
      </c>
      <c r="N7627" t="s">
        <v>62</v>
      </c>
      <c r="P7627" t="s">
        <v>143</v>
      </c>
      <c r="Q7627" t="s">
        <v>55</v>
      </c>
      <c r="S7627" s="11">
        <f t="shared" si="238"/>
        <v>0</v>
      </c>
      <c r="U7627" s="10">
        <f t="shared" si="239"/>
        <v>0</v>
      </c>
    </row>
    <row r="7628" spans="1:21" x14ac:dyDescent="0.25">
      <c r="A7628">
        <v>7232</v>
      </c>
      <c r="B7628" t="s">
        <v>23398</v>
      </c>
      <c r="C7628" t="s">
        <v>23399</v>
      </c>
      <c r="D7628">
        <v>36</v>
      </c>
      <c r="E7628" t="s">
        <v>19</v>
      </c>
      <c r="F7628" t="s">
        <v>65</v>
      </c>
      <c r="G7628" s="1">
        <v>44179</v>
      </c>
      <c r="H7628" t="s">
        <v>27299</v>
      </c>
      <c r="I7628">
        <v>2020</v>
      </c>
      <c r="J7628" t="s">
        <v>27321</v>
      </c>
      <c r="K7628" t="s">
        <v>67</v>
      </c>
      <c r="L7628" t="s">
        <v>46</v>
      </c>
      <c r="M7628" t="s">
        <v>23400</v>
      </c>
      <c r="N7628" t="s">
        <v>24</v>
      </c>
      <c r="P7628" t="s">
        <v>89</v>
      </c>
      <c r="Q7628" t="s">
        <v>26</v>
      </c>
      <c r="R7628" s="2">
        <v>45078.277083333334</v>
      </c>
      <c r="S7628" s="11">
        <f t="shared" si="238"/>
        <v>6.6500000000232831</v>
      </c>
      <c r="U7628" s="10">
        <f t="shared" si="239"/>
        <v>0</v>
      </c>
    </row>
    <row r="7629" spans="1:21" x14ac:dyDescent="0.25">
      <c r="A7629">
        <v>7233</v>
      </c>
      <c r="B7629" t="s">
        <v>23401</v>
      </c>
      <c r="C7629" t="s">
        <v>23402</v>
      </c>
      <c r="D7629">
        <v>26</v>
      </c>
      <c r="E7629" t="s">
        <v>58</v>
      </c>
      <c r="F7629" t="s">
        <v>117</v>
      </c>
      <c r="G7629" s="1">
        <v>44339</v>
      </c>
      <c r="H7629" t="s">
        <v>27290</v>
      </c>
      <c r="I7629">
        <v>2021</v>
      </c>
      <c r="J7629" t="s">
        <v>27305</v>
      </c>
      <c r="K7629" t="s">
        <v>66</v>
      </c>
      <c r="L7629" t="s">
        <v>46</v>
      </c>
      <c r="M7629" t="s">
        <v>23403</v>
      </c>
      <c r="N7629" t="s">
        <v>62</v>
      </c>
      <c r="P7629" t="s">
        <v>143</v>
      </c>
      <c r="Q7629" t="s">
        <v>55</v>
      </c>
      <c r="S7629" s="11">
        <f t="shared" si="238"/>
        <v>0</v>
      </c>
      <c r="U7629" s="10">
        <f t="shared" si="239"/>
        <v>0</v>
      </c>
    </row>
    <row r="7630" spans="1:21" x14ac:dyDescent="0.25">
      <c r="A7630">
        <v>7234</v>
      </c>
      <c r="B7630" t="s">
        <v>23404</v>
      </c>
      <c r="C7630" t="s">
        <v>23405</v>
      </c>
      <c r="D7630">
        <v>28</v>
      </c>
      <c r="E7630" t="s">
        <v>19</v>
      </c>
      <c r="F7630" t="s">
        <v>207</v>
      </c>
      <c r="G7630" s="1">
        <v>43854</v>
      </c>
      <c r="H7630" t="s">
        <v>27295</v>
      </c>
      <c r="I7630">
        <v>2020</v>
      </c>
      <c r="J7630" t="s">
        <v>27325</v>
      </c>
      <c r="K7630" t="s">
        <v>66</v>
      </c>
      <c r="L7630" t="s">
        <v>177</v>
      </c>
      <c r="M7630" t="s">
        <v>23406</v>
      </c>
      <c r="N7630" t="s">
        <v>24</v>
      </c>
      <c r="P7630" t="s">
        <v>89</v>
      </c>
      <c r="Q7630" t="s">
        <v>55</v>
      </c>
      <c r="R7630" s="2">
        <v>45078.931250000001</v>
      </c>
      <c r="S7630" s="11">
        <f t="shared" si="238"/>
        <v>22.350000000034925</v>
      </c>
      <c r="U7630" s="10">
        <f t="shared" si="239"/>
        <v>0</v>
      </c>
    </row>
    <row r="7631" spans="1:21" x14ac:dyDescent="0.25">
      <c r="A7631">
        <v>7235</v>
      </c>
      <c r="B7631" t="s">
        <v>23407</v>
      </c>
      <c r="C7631" t="s">
        <v>23408</v>
      </c>
      <c r="D7631">
        <v>54</v>
      </c>
      <c r="E7631" t="s">
        <v>29</v>
      </c>
      <c r="F7631" t="s">
        <v>339</v>
      </c>
      <c r="G7631" s="1">
        <v>43934</v>
      </c>
      <c r="H7631" t="s">
        <v>27300</v>
      </c>
      <c r="I7631">
        <v>2020</v>
      </c>
      <c r="J7631" t="s">
        <v>27327</v>
      </c>
      <c r="K7631" t="s">
        <v>21</v>
      </c>
      <c r="L7631" t="s">
        <v>52</v>
      </c>
      <c r="M7631" t="s">
        <v>23409</v>
      </c>
      <c r="N7631" t="s">
        <v>62</v>
      </c>
      <c r="P7631" t="s">
        <v>143</v>
      </c>
      <c r="Q7631" t="s">
        <v>33</v>
      </c>
      <c r="S7631" s="11">
        <f t="shared" si="238"/>
        <v>0</v>
      </c>
      <c r="U7631" s="10">
        <f t="shared" si="239"/>
        <v>0</v>
      </c>
    </row>
    <row r="7632" spans="1:21" x14ac:dyDescent="0.25">
      <c r="A7632">
        <v>7236</v>
      </c>
      <c r="B7632" t="s">
        <v>23410</v>
      </c>
      <c r="C7632" t="s">
        <v>23411</v>
      </c>
      <c r="D7632">
        <v>19</v>
      </c>
      <c r="E7632" t="s">
        <v>19</v>
      </c>
      <c r="F7632" t="s">
        <v>286</v>
      </c>
      <c r="G7632" s="1">
        <v>44232</v>
      </c>
      <c r="H7632" t="s">
        <v>27293</v>
      </c>
      <c r="I7632">
        <v>2021</v>
      </c>
      <c r="J7632" t="s">
        <v>27324</v>
      </c>
      <c r="K7632" t="s">
        <v>59</v>
      </c>
      <c r="L7632" t="s">
        <v>31</v>
      </c>
      <c r="M7632" t="s">
        <v>23412</v>
      </c>
      <c r="N7632" t="s">
        <v>62</v>
      </c>
      <c r="P7632" t="s">
        <v>41</v>
      </c>
      <c r="Q7632" t="s">
        <v>83</v>
      </c>
      <c r="S7632" s="11">
        <f t="shared" si="238"/>
        <v>0</v>
      </c>
      <c r="U7632" s="10">
        <f t="shared" si="239"/>
        <v>0</v>
      </c>
    </row>
    <row r="7633" spans="1:21" x14ac:dyDescent="0.25">
      <c r="A7633">
        <v>7238</v>
      </c>
      <c r="B7633" t="s">
        <v>23417</v>
      </c>
      <c r="C7633" t="s">
        <v>23418</v>
      </c>
      <c r="D7633">
        <v>23</v>
      </c>
      <c r="E7633" t="s">
        <v>29</v>
      </c>
      <c r="F7633" t="s">
        <v>20</v>
      </c>
      <c r="G7633" s="1">
        <v>43887</v>
      </c>
      <c r="H7633" t="s">
        <v>27293</v>
      </c>
      <c r="I7633">
        <v>2020</v>
      </c>
      <c r="J7633" t="s">
        <v>27308</v>
      </c>
      <c r="K7633" t="s">
        <v>67</v>
      </c>
      <c r="L7633" t="s">
        <v>93</v>
      </c>
      <c r="M7633" t="s">
        <v>23419</v>
      </c>
      <c r="N7633" t="s">
        <v>24</v>
      </c>
      <c r="P7633" t="s">
        <v>89</v>
      </c>
      <c r="Q7633" t="s">
        <v>26</v>
      </c>
      <c r="R7633" s="2">
        <v>45078.324999999997</v>
      </c>
      <c r="S7633" s="11">
        <f t="shared" si="238"/>
        <v>7.7999999999301508</v>
      </c>
      <c r="U7633" s="10">
        <f t="shared" si="239"/>
        <v>0</v>
      </c>
    </row>
    <row r="7634" spans="1:21" x14ac:dyDescent="0.25">
      <c r="A7634">
        <v>7240</v>
      </c>
      <c r="B7634" t="s">
        <v>23424</v>
      </c>
      <c r="C7634" t="s">
        <v>23425</v>
      </c>
      <c r="D7634">
        <v>22</v>
      </c>
      <c r="E7634" t="s">
        <v>19</v>
      </c>
      <c r="F7634" t="s">
        <v>219</v>
      </c>
      <c r="G7634" s="1">
        <v>44191</v>
      </c>
      <c r="H7634" t="s">
        <v>27299</v>
      </c>
      <c r="I7634">
        <v>2020</v>
      </c>
      <c r="J7634" t="s">
        <v>27321</v>
      </c>
      <c r="K7634" t="s">
        <v>66</v>
      </c>
      <c r="L7634" t="s">
        <v>52</v>
      </c>
      <c r="M7634" t="s">
        <v>23426</v>
      </c>
      <c r="N7634" t="s">
        <v>62</v>
      </c>
      <c r="P7634" t="s">
        <v>89</v>
      </c>
      <c r="Q7634" t="s">
        <v>26</v>
      </c>
      <c r="S7634" s="11">
        <f t="shared" si="238"/>
        <v>0</v>
      </c>
      <c r="U7634" s="10">
        <f t="shared" si="239"/>
        <v>0</v>
      </c>
    </row>
    <row r="7635" spans="1:21" x14ac:dyDescent="0.25">
      <c r="A7635">
        <v>7242</v>
      </c>
      <c r="B7635" t="s">
        <v>23430</v>
      </c>
      <c r="C7635" t="s">
        <v>23431</v>
      </c>
      <c r="D7635">
        <v>33</v>
      </c>
      <c r="E7635" t="s">
        <v>29</v>
      </c>
      <c r="F7635" t="s">
        <v>157</v>
      </c>
      <c r="G7635" s="1">
        <v>44516</v>
      </c>
      <c r="H7635" t="s">
        <v>27292</v>
      </c>
      <c r="I7635">
        <v>2021</v>
      </c>
      <c r="J7635" t="s">
        <v>27326</v>
      </c>
      <c r="K7635" t="s">
        <v>59</v>
      </c>
      <c r="L7635" t="s">
        <v>72</v>
      </c>
      <c r="M7635" t="s">
        <v>23432</v>
      </c>
      <c r="N7635" t="s">
        <v>62</v>
      </c>
      <c r="P7635" t="s">
        <v>89</v>
      </c>
      <c r="Q7635" t="s">
        <v>26</v>
      </c>
      <c r="S7635" s="11">
        <f t="shared" si="238"/>
        <v>0</v>
      </c>
      <c r="U7635" s="10">
        <f t="shared" si="239"/>
        <v>0</v>
      </c>
    </row>
    <row r="7636" spans="1:21" x14ac:dyDescent="0.25">
      <c r="A7636">
        <v>7243</v>
      </c>
      <c r="B7636" t="s">
        <v>23433</v>
      </c>
      <c r="C7636" t="s">
        <v>23434</v>
      </c>
      <c r="D7636">
        <v>65</v>
      </c>
      <c r="E7636" t="s">
        <v>29</v>
      </c>
      <c r="F7636" t="s">
        <v>86</v>
      </c>
      <c r="G7636" s="1">
        <v>44321</v>
      </c>
      <c r="H7636" t="s">
        <v>27290</v>
      </c>
      <c r="I7636">
        <v>2021</v>
      </c>
      <c r="J7636" t="s">
        <v>27305</v>
      </c>
      <c r="K7636" t="s">
        <v>59</v>
      </c>
      <c r="L7636" t="s">
        <v>52</v>
      </c>
      <c r="M7636" t="s">
        <v>23435</v>
      </c>
      <c r="N7636" t="s">
        <v>24</v>
      </c>
      <c r="P7636" t="s">
        <v>143</v>
      </c>
      <c r="Q7636" t="s">
        <v>55</v>
      </c>
      <c r="R7636" s="2">
        <v>45078.847222222219</v>
      </c>
      <c r="S7636" s="11">
        <f t="shared" si="238"/>
        <v>20.333333333255723</v>
      </c>
      <c r="U7636" s="10">
        <f t="shared" si="239"/>
        <v>0</v>
      </c>
    </row>
    <row r="7637" spans="1:21" x14ac:dyDescent="0.25">
      <c r="A7637">
        <v>7244</v>
      </c>
      <c r="B7637" t="s">
        <v>23436</v>
      </c>
      <c r="C7637" t="s">
        <v>23437</v>
      </c>
      <c r="D7637">
        <v>21</v>
      </c>
      <c r="E7637" t="s">
        <v>58</v>
      </c>
      <c r="F7637" t="s">
        <v>242</v>
      </c>
      <c r="G7637" s="1">
        <v>44171</v>
      </c>
      <c r="H7637" t="s">
        <v>27299</v>
      </c>
      <c r="I7637">
        <v>2020</v>
      </c>
      <c r="J7637" t="s">
        <v>27321</v>
      </c>
      <c r="K7637" t="s">
        <v>59</v>
      </c>
      <c r="L7637" t="s">
        <v>99</v>
      </c>
      <c r="M7637" t="s">
        <v>23438</v>
      </c>
      <c r="N7637" t="s">
        <v>24</v>
      </c>
      <c r="P7637" t="s">
        <v>25</v>
      </c>
      <c r="Q7637" t="s">
        <v>26</v>
      </c>
      <c r="R7637" s="2">
        <v>45078.43472222222</v>
      </c>
      <c r="S7637" s="11">
        <f t="shared" si="238"/>
        <v>10.433333333290648</v>
      </c>
      <c r="U7637" s="10">
        <f t="shared" si="239"/>
        <v>0</v>
      </c>
    </row>
    <row r="7638" spans="1:21" x14ac:dyDescent="0.25">
      <c r="A7638">
        <v>7246</v>
      </c>
      <c r="B7638" t="s">
        <v>18904</v>
      </c>
      <c r="C7638" t="s">
        <v>23443</v>
      </c>
      <c r="D7638">
        <v>21</v>
      </c>
      <c r="E7638" t="s">
        <v>19</v>
      </c>
      <c r="F7638" t="s">
        <v>219</v>
      </c>
      <c r="G7638" s="1">
        <v>44281</v>
      </c>
      <c r="H7638" t="s">
        <v>27289</v>
      </c>
      <c r="I7638">
        <v>2021</v>
      </c>
      <c r="J7638" t="s">
        <v>27304</v>
      </c>
      <c r="K7638" t="s">
        <v>59</v>
      </c>
      <c r="L7638" t="s">
        <v>22</v>
      </c>
      <c r="M7638" t="s">
        <v>23444</v>
      </c>
      <c r="N7638" t="s">
        <v>24</v>
      </c>
      <c r="P7638" t="s">
        <v>143</v>
      </c>
      <c r="Q7638" t="s">
        <v>26</v>
      </c>
      <c r="R7638" s="2">
        <v>45078.712500000001</v>
      </c>
      <c r="S7638" s="11">
        <f t="shared" si="238"/>
        <v>17.100000000034925</v>
      </c>
      <c r="U7638" s="10">
        <f t="shared" si="239"/>
        <v>0</v>
      </c>
    </row>
    <row r="7639" spans="1:21" x14ac:dyDescent="0.25">
      <c r="A7639">
        <v>7247</v>
      </c>
      <c r="B7639" t="s">
        <v>23445</v>
      </c>
      <c r="C7639" t="s">
        <v>23446</v>
      </c>
      <c r="D7639">
        <v>68</v>
      </c>
      <c r="E7639" t="s">
        <v>19</v>
      </c>
      <c r="F7639" t="s">
        <v>36</v>
      </c>
      <c r="G7639" s="1">
        <v>44041</v>
      </c>
      <c r="H7639" t="s">
        <v>27291</v>
      </c>
      <c r="I7639">
        <v>2020</v>
      </c>
      <c r="J7639" t="s">
        <v>27306</v>
      </c>
      <c r="K7639" t="s">
        <v>45</v>
      </c>
      <c r="L7639" t="s">
        <v>77</v>
      </c>
      <c r="M7639" t="s">
        <v>23447</v>
      </c>
      <c r="N7639" t="s">
        <v>62</v>
      </c>
      <c r="P7639" t="s">
        <v>25</v>
      </c>
      <c r="Q7639" t="s">
        <v>26</v>
      </c>
      <c r="S7639" s="11">
        <f t="shared" si="238"/>
        <v>0</v>
      </c>
      <c r="U7639" s="10">
        <f t="shared" si="239"/>
        <v>0</v>
      </c>
    </row>
    <row r="7640" spans="1:21" x14ac:dyDescent="0.25">
      <c r="A7640">
        <v>7248</v>
      </c>
      <c r="B7640" t="s">
        <v>23448</v>
      </c>
      <c r="C7640" t="s">
        <v>23449</v>
      </c>
      <c r="D7640">
        <v>54</v>
      </c>
      <c r="E7640" t="s">
        <v>29</v>
      </c>
      <c r="F7640" t="s">
        <v>699</v>
      </c>
      <c r="G7640" s="1">
        <v>44069</v>
      </c>
      <c r="H7640" t="s">
        <v>27294</v>
      </c>
      <c r="I7640">
        <v>2020</v>
      </c>
      <c r="J7640" t="s">
        <v>27309</v>
      </c>
      <c r="K7640" t="s">
        <v>67</v>
      </c>
      <c r="L7640" t="s">
        <v>113</v>
      </c>
      <c r="M7640" t="s">
        <v>23450</v>
      </c>
      <c r="N7640" t="s">
        <v>24</v>
      </c>
      <c r="P7640" t="s">
        <v>41</v>
      </c>
      <c r="Q7640" t="s">
        <v>55</v>
      </c>
      <c r="R7640" s="2">
        <v>45078.154166666667</v>
      </c>
      <c r="S7640" s="11">
        <f t="shared" si="238"/>
        <v>3.7000000000116415</v>
      </c>
      <c r="U7640" s="10">
        <f t="shared" si="239"/>
        <v>0</v>
      </c>
    </row>
    <row r="7641" spans="1:21" x14ac:dyDescent="0.25">
      <c r="A7641">
        <v>7250</v>
      </c>
      <c r="B7641" t="s">
        <v>23455</v>
      </c>
      <c r="C7641" t="s">
        <v>23456</v>
      </c>
      <c r="D7641">
        <v>68</v>
      </c>
      <c r="E7641" t="s">
        <v>29</v>
      </c>
      <c r="F7641" t="s">
        <v>339</v>
      </c>
      <c r="G7641" s="1">
        <v>44512</v>
      </c>
      <c r="H7641" t="s">
        <v>27292</v>
      </c>
      <c r="I7641">
        <v>2021</v>
      </c>
      <c r="J7641" t="s">
        <v>27326</v>
      </c>
      <c r="K7641" t="s">
        <v>45</v>
      </c>
      <c r="L7641" t="s">
        <v>77</v>
      </c>
      <c r="M7641" t="s">
        <v>23457</v>
      </c>
      <c r="N7641" t="s">
        <v>62</v>
      </c>
      <c r="P7641" t="s">
        <v>89</v>
      </c>
      <c r="Q7641" t="s">
        <v>83</v>
      </c>
      <c r="S7641" s="11">
        <f t="shared" si="238"/>
        <v>0</v>
      </c>
      <c r="U7641" s="10">
        <f t="shared" si="239"/>
        <v>0</v>
      </c>
    </row>
    <row r="7642" spans="1:21" x14ac:dyDescent="0.25">
      <c r="A7642">
        <v>7251</v>
      </c>
      <c r="B7642" t="s">
        <v>23458</v>
      </c>
      <c r="C7642" t="s">
        <v>23459</v>
      </c>
      <c r="D7642">
        <v>32</v>
      </c>
      <c r="E7642" t="s">
        <v>19</v>
      </c>
      <c r="F7642" t="s">
        <v>339</v>
      </c>
      <c r="G7642" s="1">
        <v>44413</v>
      </c>
      <c r="H7642" t="s">
        <v>27294</v>
      </c>
      <c r="I7642">
        <v>2021</v>
      </c>
      <c r="J7642" t="s">
        <v>27316</v>
      </c>
      <c r="K7642" t="s">
        <v>45</v>
      </c>
      <c r="L7642" t="s">
        <v>46</v>
      </c>
      <c r="M7642" t="s">
        <v>23460</v>
      </c>
      <c r="N7642" t="s">
        <v>24</v>
      </c>
      <c r="P7642" t="s">
        <v>89</v>
      </c>
      <c r="Q7642" t="s">
        <v>26</v>
      </c>
      <c r="R7642" s="2">
        <v>45078.142361111109</v>
      </c>
      <c r="S7642" s="11">
        <f t="shared" si="238"/>
        <v>3.4166666666278616</v>
      </c>
      <c r="U7642" s="10">
        <f t="shared" si="239"/>
        <v>0</v>
      </c>
    </row>
    <row r="7643" spans="1:21" x14ac:dyDescent="0.25">
      <c r="A7643">
        <v>7252</v>
      </c>
      <c r="B7643" t="s">
        <v>15138</v>
      </c>
      <c r="C7643" t="s">
        <v>23461</v>
      </c>
      <c r="D7643">
        <v>36</v>
      </c>
      <c r="E7643" t="s">
        <v>58</v>
      </c>
      <c r="F7643" t="s">
        <v>51</v>
      </c>
      <c r="G7643" s="1">
        <v>43840</v>
      </c>
      <c r="H7643" t="s">
        <v>27295</v>
      </c>
      <c r="I7643">
        <v>2020</v>
      </c>
      <c r="J7643" t="s">
        <v>27325</v>
      </c>
      <c r="K7643" t="s">
        <v>59</v>
      </c>
      <c r="L7643" t="s">
        <v>46</v>
      </c>
      <c r="M7643" t="s">
        <v>23462</v>
      </c>
      <c r="N7643" t="s">
        <v>24</v>
      </c>
      <c r="P7643" t="s">
        <v>25</v>
      </c>
      <c r="Q7643" t="s">
        <v>55</v>
      </c>
      <c r="R7643" s="2">
        <v>45078.412499999999</v>
      </c>
      <c r="S7643" s="11">
        <f t="shared" si="238"/>
        <v>9.8999999999650754</v>
      </c>
      <c r="U7643" s="10">
        <f t="shared" si="239"/>
        <v>0</v>
      </c>
    </row>
    <row r="7644" spans="1:21" x14ac:dyDescent="0.25">
      <c r="A7644">
        <v>7253</v>
      </c>
      <c r="B7644" t="s">
        <v>23463</v>
      </c>
      <c r="C7644" t="s">
        <v>23464</v>
      </c>
      <c r="D7644">
        <v>36</v>
      </c>
      <c r="E7644" t="s">
        <v>19</v>
      </c>
      <c r="F7644" t="s">
        <v>383</v>
      </c>
      <c r="G7644" s="1">
        <v>44219</v>
      </c>
      <c r="H7644" t="s">
        <v>27295</v>
      </c>
      <c r="I7644">
        <v>2021</v>
      </c>
      <c r="J7644" t="s">
        <v>27311</v>
      </c>
      <c r="K7644" t="s">
        <v>45</v>
      </c>
      <c r="L7644" t="s">
        <v>31</v>
      </c>
      <c r="M7644" t="s">
        <v>23465</v>
      </c>
      <c r="N7644" t="s">
        <v>62</v>
      </c>
      <c r="P7644" t="s">
        <v>89</v>
      </c>
      <c r="Q7644" t="s">
        <v>83</v>
      </c>
      <c r="S7644" s="11">
        <f t="shared" si="238"/>
        <v>0</v>
      </c>
      <c r="U7644" s="10">
        <f t="shared" si="239"/>
        <v>0</v>
      </c>
    </row>
    <row r="7645" spans="1:21" x14ac:dyDescent="0.25">
      <c r="A7645">
        <v>7254</v>
      </c>
      <c r="B7645" t="s">
        <v>23466</v>
      </c>
      <c r="C7645" t="s">
        <v>23467</v>
      </c>
      <c r="D7645">
        <v>27</v>
      </c>
      <c r="E7645" t="s">
        <v>29</v>
      </c>
      <c r="F7645" t="s">
        <v>134</v>
      </c>
      <c r="G7645" s="1">
        <v>44036</v>
      </c>
      <c r="H7645" t="s">
        <v>27291</v>
      </c>
      <c r="I7645">
        <v>2020</v>
      </c>
      <c r="J7645" t="s">
        <v>27306</v>
      </c>
      <c r="K7645" t="s">
        <v>66</v>
      </c>
      <c r="L7645" t="s">
        <v>67</v>
      </c>
      <c r="M7645" t="s">
        <v>23468</v>
      </c>
      <c r="N7645" t="s">
        <v>62</v>
      </c>
      <c r="P7645" t="s">
        <v>143</v>
      </c>
      <c r="Q7645" t="s">
        <v>33</v>
      </c>
      <c r="S7645" s="11">
        <f t="shared" si="238"/>
        <v>0</v>
      </c>
      <c r="U7645" s="10">
        <f t="shared" si="239"/>
        <v>0</v>
      </c>
    </row>
    <row r="7646" spans="1:21" x14ac:dyDescent="0.25">
      <c r="A7646">
        <v>7255</v>
      </c>
      <c r="B7646" t="s">
        <v>23469</v>
      </c>
      <c r="C7646" t="s">
        <v>23470</v>
      </c>
      <c r="D7646">
        <v>33</v>
      </c>
      <c r="E7646" t="s">
        <v>19</v>
      </c>
      <c r="F7646" t="s">
        <v>211</v>
      </c>
      <c r="G7646" s="1">
        <v>44125</v>
      </c>
      <c r="H7646" t="s">
        <v>27296</v>
      </c>
      <c r="I7646">
        <v>2020</v>
      </c>
      <c r="J7646" t="s">
        <v>27319</v>
      </c>
      <c r="K7646" t="s">
        <v>21</v>
      </c>
      <c r="L7646" t="s">
        <v>99</v>
      </c>
      <c r="M7646" t="s">
        <v>23471</v>
      </c>
      <c r="N7646" t="s">
        <v>62</v>
      </c>
      <c r="P7646" t="s">
        <v>25</v>
      </c>
      <c r="Q7646" t="s">
        <v>26</v>
      </c>
      <c r="S7646" s="11">
        <f t="shared" si="238"/>
        <v>0</v>
      </c>
      <c r="U7646" s="10">
        <f t="shared" si="239"/>
        <v>0</v>
      </c>
    </row>
    <row r="7647" spans="1:21" x14ac:dyDescent="0.25">
      <c r="A7647">
        <v>7256</v>
      </c>
      <c r="B7647" t="s">
        <v>20066</v>
      </c>
      <c r="C7647" t="s">
        <v>23472</v>
      </c>
      <c r="D7647">
        <v>29</v>
      </c>
      <c r="E7647" t="s">
        <v>58</v>
      </c>
      <c r="F7647" t="s">
        <v>86</v>
      </c>
      <c r="G7647" s="1">
        <v>44522</v>
      </c>
      <c r="H7647" t="s">
        <v>27292</v>
      </c>
      <c r="I7647">
        <v>2021</v>
      </c>
      <c r="J7647" t="s">
        <v>27326</v>
      </c>
      <c r="K7647" t="s">
        <v>66</v>
      </c>
      <c r="L7647" t="s">
        <v>93</v>
      </c>
      <c r="M7647" t="s">
        <v>23473</v>
      </c>
      <c r="N7647" t="s">
        <v>62</v>
      </c>
      <c r="P7647" t="s">
        <v>25</v>
      </c>
      <c r="Q7647" t="s">
        <v>83</v>
      </c>
      <c r="S7647" s="11">
        <f t="shared" si="238"/>
        <v>0</v>
      </c>
      <c r="U7647" s="10">
        <f t="shared" si="239"/>
        <v>0</v>
      </c>
    </row>
    <row r="7648" spans="1:21" x14ac:dyDescent="0.25">
      <c r="A7648">
        <v>7257</v>
      </c>
      <c r="B7648" t="s">
        <v>23474</v>
      </c>
      <c r="C7648" t="s">
        <v>23475</v>
      </c>
      <c r="D7648">
        <v>30</v>
      </c>
      <c r="E7648" t="s">
        <v>19</v>
      </c>
      <c r="F7648" t="s">
        <v>173</v>
      </c>
      <c r="G7648" s="1">
        <v>44220</v>
      </c>
      <c r="H7648" t="s">
        <v>27295</v>
      </c>
      <c r="I7648">
        <v>2021</v>
      </c>
      <c r="J7648" t="s">
        <v>27311</v>
      </c>
      <c r="K7648" t="s">
        <v>45</v>
      </c>
      <c r="L7648" t="s">
        <v>177</v>
      </c>
      <c r="M7648" t="s">
        <v>23476</v>
      </c>
      <c r="N7648" t="s">
        <v>62</v>
      </c>
      <c r="P7648" t="s">
        <v>41</v>
      </c>
      <c r="Q7648" t="s">
        <v>26</v>
      </c>
      <c r="S7648" s="11">
        <f t="shared" si="238"/>
        <v>0</v>
      </c>
      <c r="U7648" s="10">
        <f t="shared" si="239"/>
        <v>0</v>
      </c>
    </row>
    <row r="7649" spans="1:21" x14ac:dyDescent="0.25">
      <c r="A7649">
        <v>7258</v>
      </c>
      <c r="B7649" t="s">
        <v>23477</v>
      </c>
      <c r="C7649" t="s">
        <v>23478</v>
      </c>
      <c r="D7649">
        <v>42</v>
      </c>
      <c r="E7649" t="s">
        <v>19</v>
      </c>
      <c r="F7649" t="s">
        <v>173</v>
      </c>
      <c r="G7649" s="1">
        <v>43948</v>
      </c>
      <c r="H7649" t="s">
        <v>27300</v>
      </c>
      <c r="I7649">
        <v>2020</v>
      </c>
      <c r="J7649" t="s">
        <v>27327</v>
      </c>
      <c r="K7649" t="s">
        <v>59</v>
      </c>
      <c r="L7649" t="s">
        <v>77</v>
      </c>
      <c r="M7649" t="s">
        <v>23479</v>
      </c>
      <c r="N7649" t="s">
        <v>62</v>
      </c>
      <c r="P7649" t="s">
        <v>143</v>
      </c>
      <c r="Q7649" t="s">
        <v>26</v>
      </c>
      <c r="S7649" s="11">
        <f t="shared" si="238"/>
        <v>0</v>
      </c>
      <c r="U7649" s="10">
        <f t="shared" si="239"/>
        <v>0</v>
      </c>
    </row>
    <row r="7650" spans="1:21" x14ac:dyDescent="0.25">
      <c r="A7650">
        <v>7259</v>
      </c>
      <c r="B7650" t="s">
        <v>23480</v>
      </c>
      <c r="C7650" t="s">
        <v>23481</v>
      </c>
      <c r="D7650">
        <v>30</v>
      </c>
      <c r="E7650" t="s">
        <v>58</v>
      </c>
      <c r="F7650" t="s">
        <v>71</v>
      </c>
      <c r="G7650" s="1">
        <v>44496</v>
      </c>
      <c r="H7650" t="s">
        <v>27296</v>
      </c>
      <c r="I7650">
        <v>2021</v>
      </c>
      <c r="J7650" t="s">
        <v>27312</v>
      </c>
      <c r="K7650" t="s">
        <v>45</v>
      </c>
      <c r="L7650" t="s">
        <v>67</v>
      </c>
      <c r="M7650" t="s">
        <v>23482</v>
      </c>
      <c r="N7650" t="s">
        <v>62</v>
      </c>
      <c r="P7650" t="s">
        <v>25</v>
      </c>
      <c r="Q7650" t="s">
        <v>55</v>
      </c>
      <c r="S7650" s="11">
        <f t="shared" si="238"/>
        <v>0</v>
      </c>
      <c r="U7650" s="10">
        <f t="shared" si="239"/>
        <v>0</v>
      </c>
    </row>
    <row r="7651" spans="1:21" x14ac:dyDescent="0.25">
      <c r="A7651">
        <v>7260</v>
      </c>
      <c r="B7651" t="s">
        <v>23483</v>
      </c>
      <c r="C7651" t="s">
        <v>23484</v>
      </c>
      <c r="D7651">
        <v>39</v>
      </c>
      <c r="E7651" t="s">
        <v>58</v>
      </c>
      <c r="F7651" t="s">
        <v>117</v>
      </c>
      <c r="G7651" s="1">
        <v>44313</v>
      </c>
      <c r="H7651" t="s">
        <v>27300</v>
      </c>
      <c r="I7651">
        <v>2021</v>
      </c>
      <c r="J7651" t="s">
        <v>27323</v>
      </c>
      <c r="K7651" t="s">
        <v>59</v>
      </c>
      <c r="L7651" t="s">
        <v>93</v>
      </c>
      <c r="M7651" t="s">
        <v>23485</v>
      </c>
      <c r="N7651" t="s">
        <v>62</v>
      </c>
      <c r="P7651" t="s">
        <v>89</v>
      </c>
      <c r="Q7651" t="s">
        <v>33</v>
      </c>
      <c r="S7651" s="11">
        <f t="shared" si="238"/>
        <v>0</v>
      </c>
      <c r="U7651" s="10">
        <f t="shared" si="239"/>
        <v>0</v>
      </c>
    </row>
    <row r="7652" spans="1:21" x14ac:dyDescent="0.25">
      <c r="A7652">
        <v>7261</v>
      </c>
      <c r="B7652" t="s">
        <v>23486</v>
      </c>
      <c r="C7652" t="s">
        <v>23487</v>
      </c>
      <c r="D7652">
        <v>30</v>
      </c>
      <c r="E7652" t="s">
        <v>29</v>
      </c>
      <c r="F7652" t="s">
        <v>456</v>
      </c>
      <c r="G7652" s="1">
        <v>44559</v>
      </c>
      <c r="H7652" t="s">
        <v>27299</v>
      </c>
      <c r="I7652">
        <v>2021</v>
      </c>
      <c r="J7652" t="s">
        <v>27322</v>
      </c>
      <c r="K7652" t="s">
        <v>45</v>
      </c>
      <c r="L7652" t="s">
        <v>67</v>
      </c>
      <c r="M7652" t="s">
        <v>23488</v>
      </c>
      <c r="N7652" t="s">
        <v>24</v>
      </c>
      <c r="P7652" t="s">
        <v>89</v>
      </c>
      <c r="Q7652" t="s">
        <v>55</v>
      </c>
      <c r="R7652" s="2">
        <v>45078.456250000003</v>
      </c>
      <c r="S7652" s="11">
        <f t="shared" si="238"/>
        <v>10.950000000069849</v>
      </c>
      <c r="U7652" s="10">
        <f t="shared" si="239"/>
        <v>0</v>
      </c>
    </row>
    <row r="7653" spans="1:21" x14ac:dyDescent="0.25">
      <c r="A7653">
        <v>7262</v>
      </c>
      <c r="B7653" t="s">
        <v>23489</v>
      </c>
      <c r="C7653" t="s">
        <v>23490</v>
      </c>
      <c r="D7653">
        <v>58</v>
      </c>
      <c r="E7653" t="s">
        <v>29</v>
      </c>
      <c r="F7653" t="s">
        <v>207</v>
      </c>
      <c r="G7653" s="1">
        <v>44036</v>
      </c>
      <c r="H7653" t="s">
        <v>27291</v>
      </c>
      <c r="I7653">
        <v>2020</v>
      </c>
      <c r="J7653" t="s">
        <v>27306</v>
      </c>
      <c r="K7653" t="s">
        <v>45</v>
      </c>
      <c r="L7653" t="s">
        <v>52</v>
      </c>
      <c r="M7653" t="s">
        <v>23491</v>
      </c>
      <c r="N7653" t="s">
        <v>24</v>
      </c>
      <c r="P7653" t="s">
        <v>25</v>
      </c>
      <c r="Q7653" t="s">
        <v>26</v>
      </c>
      <c r="R7653" s="2">
        <v>45079.000694444447</v>
      </c>
      <c r="S7653" s="11">
        <f t="shared" si="238"/>
        <v>1.6666666720993817E-2</v>
      </c>
      <c r="U7653" s="10">
        <f t="shared" si="239"/>
        <v>0</v>
      </c>
    </row>
    <row r="7654" spans="1:21" x14ac:dyDescent="0.25">
      <c r="A7654">
        <v>7263</v>
      </c>
      <c r="B7654" t="s">
        <v>23492</v>
      </c>
      <c r="C7654" t="s">
        <v>23493</v>
      </c>
      <c r="D7654">
        <v>59</v>
      </c>
      <c r="E7654" t="s">
        <v>19</v>
      </c>
      <c r="F7654" t="s">
        <v>30</v>
      </c>
      <c r="G7654" s="1">
        <v>44014</v>
      </c>
      <c r="H7654" t="s">
        <v>27291</v>
      </c>
      <c r="I7654">
        <v>2020</v>
      </c>
      <c r="J7654" t="s">
        <v>27306</v>
      </c>
      <c r="K7654" t="s">
        <v>67</v>
      </c>
      <c r="L7654" t="s">
        <v>150</v>
      </c>
      <c r="M7654" t="s">
        <v>23494</v>
      </c>
      <c r="N7654" t="s">
        <v>62</v>
      </c>
      <c r="P7654" t="s">
        <v>89</v>
      </c>
      <c r="Q7654" t="s">
        <v>33</v>
      </c>
      <c r="S7654" s="11">
        <f t="shared" si="238"/>
        <v>0</v>
      </c>
      <c r="U7654" s="10">
        <f t="shared" si="239"/>
        <v>0</v>
      </c>
    </row>
    <row r="7655" spans="1:21" x14ac:dyDescent="0.25">
      <c r="A7655">
        <v>7265</v>
      </c>
      <c r="B7655" t="s">
        <v>23499</v>
      </c>
      <c r="C7655" t="s">
        <v>23500</v>
      </c>
      <c r="D7655">
        <v>21</v>
      </c>
      <c r="E7655" t="s">
        <v>29</v>
      </c>
      <c r="F7655" t="s">
        <v>317</v>
      </c>
      <c r="G7655" s="1">
        <v>44018</v>
      </c>
      <c r="H7655" t="s">
        <v>27291</v>
      </c>
      <c r="I7655">
        <v>2020</v>
      </c>
      <c r="J7655" t="s">
        <v>27306</v>
      </c>
      <c r="K7655" t="s">
        <v>45</v>
      </c>
      <c r="L7655" t="s">
        <v>150</v>
      </c>
      <c r="M7655" t="s">
        <v>23501</v>
      </c>
      <c r="N7655" t="s">
        <v>24</v>
      </c>
      <c r="P7655" t="s">
        <v>41</v>
      </c>
      <c r="Q7655" t="s">
        <v>55</v>
      </c>
      <c r="R7655" s="2">
        <v>45078.888888888891</v>
      </c>
      <c r="S7655" s="11">
        <f t="shared" si="238"/>
        <v>21.333333333372138</v>
      </c>
      <c r="U7655" s="10">
        <f t="shared" si="239"/>
        <v>0</v>
      </c>
    </row>
    <row r="7656" spans="1:21" x14ac:dyDescent="0.25">
      <c r="A7656">
        <v>7267</v>
      </c>
      <c r="B7656" t="s">
        <v>23506</v>
      </c>
      <c r="C7656" t="s">
        <v>23507</v>
      </c>
      <c r="D7656">
        <v>43</v>
      </c>
      <c r="E7656" t="s">
        <v>19</v>
      </c>
      <c r="F7656" t="s">
        <v>249</v>
      </c>
      <c r="G7656" s="1">
        <v>44388</v>
      </c>
      <c r="H7656" t="s">
        <v>27291</v>
      </c>
      <c r="I7656">
        <v>2021</v>
      </c>
      <c r="J7656" t="s">
        <v>27317</v>
      </c>
      <c r="K7656" t="s">
        <v>66</v>
      </c>
      <c r="L7656" t="s">
        <v>46</v>
      </c>
      <c r="M7656" t="s">
        <v>23508</v>
      </c>
      <c r="N7656" t="s">
        <v>24</v>
      </c>
      <c r="P7656" t="s">
        <v>25</v>
      </c>
      <c r="Q7656" t="s">
        <v>55</v>
      </c>
      <c r="R7656" s="2">
        <v>45078.988888888889</v>
      </c>
      <c r="S7656" s="11">
        <f t="shared" si="238"/>
        <v>23.733333333337214</v>
      </c>
      <c r="U7656" s="10">
        <f t="shared" si="239"/>
        <v>0</v>
      </c>
    </row>
    <row r="7657" spans="1:21" x14ac:dyDescent="0.25">
      <c r="A7657">
        <v>7268</v>
      </c>
      <c r="B7657" t="s">
        <v>23509</v>
      </c>
      <c r="C7657" t="s">
        <v>23510</v>
      </c>
      <c r="D7657">
        <v>30</v>
      </c>
      <c r="E7657" t="s">
        <v>29</v>
      </c>
      <c r="F7657" t="s">
        <v>51</v>
      </c>
      <c r="G7657" s="1">
        <v>44488</v>
      </c>
      <c r="H7657" t="s">
        <v>27296</v>
      </c>
      <c r="I7657">
        <v>2021</v>
      </c>
      <c r="J7657" t="s">
        <v>27312</v>
      </c>
      <c r="K7657" t="s">
        <v>45</v>
      </c>
      <c r="L7657" t="s">
        <v>72</v>
      </c>
      <c r="M7657" t="s">
        <v>23511</v>
      </c>
      <c r="N7657" t="s">
        <v>24</v>
      </c>
      <c r="P7657" t="s">
        <v>143</v>
      </c>
      <c r="Q7657" t="s">
        <v>33</v>
      </c>
      <c r="R7657" s="2">
        <v>45078.847222222219</v>
      </c>
      <c r="S7657" s="11">
        <f t="shared" si="238"/>
        <v>20.333333333255723</v>
      </c>
      <c r="U7657" s="10">
        <f t="shared" si="239"/>
        <v>0</v>
      </c>
    </row>
    <row r="7658" spans="1:21" x14ac:dyDescent="0.25">
      <c r="A7658">
        <v>7269</v>
      </c>
      <c r="B7658" t="s">
        <v>23512</v>
      </c>
      <c r="C7658" t="s">
        <v>23513</v>
      </c>
      <c r="D7658">
        <v>37</v>
      </c>
      <c r="E7658" t="s">
        <v>29</v>
      </c>
      <c r="F7658" t="s">
        <v>30</v>
      </c>
      <c r="G7658" s="1">
        <v>44377</v>
      </c>
      <c r="H7658" t="s">
        <v>27297</v>
      </c>
      <c r="I7658">
        <v>2021</v>
      </c>
      <c r="J7658" t="s">
        <v>27313</v>
      </c>
      <c r="K7658" t="s">
        <v>66</v>
      </c>
      <c r="L7658" t="s">
        <v>99</v>
      </c>
      <c r="M7658" t="s">
        <v>23514</v>
      </c>
      <c r="N7658" t="s">
        <v>24</v>
      </c>
      <c r="P7658" t="s">
        <v>89</v>
      </c>
      <c r="Q7658" t="s">
        <v>83</v>
      </c>
      <c r="R7658" s="2">
        <v>45078.508333333331</v>
      </c>
      <c r="S7658" s="11">
        <f t="shared" si="238"/>
        <v>12.199999999953434</v>
      </c>
      <c r="U7658" s="10">
        <f t="shared" si="239"/>
        <v>0</v>
      </c>
    </row>
    <row r="7659" spans="1:21" x14ac:dyDescent="0.25">
      <c r="A7659">
        <v>7270</v>
      </c>
      <c r="B7659" t="s">
        <v>23515</v>
      </c>
      <c r="C7659" t="s">
        <v>23516</v>
      </c>
      <c r="D7659">
        <v>60</v>
      </c>
      <c r="E7659" t="s">
        <v>29</v>
      </c>
      <c r="F7659" t="s">
        <v>699</v>
      </c>
      <c r="G7659" s="1">
        <v>43945</v>
      </c>
      <c r="H7659" t="s">
        <v>27300</v>
      </c>
      <c r="I7659">
        <v>2020</v>
      </c>
      <c r="J7659" t="s">
        <v>27327</v>
      </c>
      <c r="K7659" t="s">
        <v>67</v>
      </c>
      <c r="L7659" t="s">
        <v>141</v>
      </c>
      <c r="M7659" t="s">
        <v>23517</v>
      </c>
      <c r="N7659" t="s">
        <v>24</v>
      </c>
      <c r="P7659" t="s">
        <v>41</v>
      </c>
      <c r="Q7659" t="s">
        <v>83</v>
      </c>
      <c r="R7659" s="2">
        <v>45078.48333333333</v>
      </c>
      <c r="S7659" s="11">
        <f t="shared" si="238"/>
        <v>11.599999999918509</v>
      </c>
      <c r="U7659" s="10">
        <f t="shared" si="239"/>
        <v>0</v>
      </c>
    </row>
    <row r="7660" spans="1:21" x14ac:dyDescent="0.25">
      <c r="A7660">
        <v>7271</v>
      </c>
      <c r="B7660" t="s">
        <v>23518</v>
      </c>
      <c r="C7660" t="s">
        <v>23519</v>
      </c>
      <c r="D7660">
        <v>47</v>
      </c>
      <c r="E7660" t="s">
        <v>19</v>
      </c>
      <c r="F7660" t="s">
        <v>103</v>
      </c>
      <c r="G7660" s="1">
        <v>44422</v>
      </c>
      <c r="H7660" t="s">
        <v>27294</v>
      </c>
      <c r="I7660">
        <v>2021</v>
      </c>
      <c r="J7660" t="s">
        <v>27316</v>
      </c>
      <c r="K7660" t="s">
        <v>66</v>
      </c>
      <c r="L7660" t="s">
        <v>150</v>
      </c>
      <c r="M7660" t="s">
        <v>23520</v>
      </c>
      <c r="N7660" t="s">
        <v>24</v>
      </c>
      <c r="P7660" t="s">
        <v>89</v>
      </c>
      <c r="Q7660" t="s">
        <v>55</v>
      </c>
      <c r="R7660" s="2">
        <v>45078.093055555553</v>
      </c>
      <c r="S7660" s="11">
        <f t="shared" si="238"/>
        <v>2.2333333332790062</v>
      </c>
      <c r="U7660" s="10">
        <f t="shared" si="239"/>
        <v>0</v>
      </c>
    </row>
    <row r="7661" spans="1:21" x14ac:dyDescent="0.25">
      <c r="A7661">
        <v>7272</v>
      </c>
      <c r="B7661" t="s">
        <v>23521</v>
      </c>
      <c r="C7661" t="s">
        <v>23522</v>
      </c>
      <c r="D7661">
        <v>46</v>
      </c>
      <c r="E7661" t="s">
        <v>58</v>
      </c>
      <c r="F7661" t="s">
        <v>134</v>
      </c>
      <c r="G7661" s="1">
        <v>44517</v>
      </c>
      <c r="H7661" t="s">
        <v>27292</v>
      </c>
      <c r="I7661">
        <v>2021</v>
      </c>
      <c r="J7661" t="s">
        <v>27326</v>
      </c>
      <c r="K7661" t="s">
        <v>66</v>
      </c>
      <c r="L7661" t="s">
        <v>67</v>
      </c>
      <c r="M7661" t="s">
        <v>23523</v>
      </c>
      <c r="N7661" t="s">
        <v>62</v>
      </c>
      <c r="P7661" t="s">
        <v>143</v>
      </c>
      <c r="Q7661" t="s">
        <v>33</v>
      </c>
      <c r="S7661" s="11">
        <f t="shared" si="238"/>
        <v>0</v>
      </c>
      <c r="U7661" s="10">
        <f t="shared" si="239"/>
        <v>0</v>
      </c>
    </row>
    <row r="7662" spans="1:21" x14ac:dyDescent="0.25">
      <c r="A7662">
        <v>7273</v>
      </c>
      <c r="B7662" t="s">
        <v>23524</v>
      </c>
      <c r="C7662" t="s">
        <v>23525</v>
      </c>
      <c r="D7662">
        <v>29</v>
      </c>
      <c r="E7662" t="s">
        <v>29</v>
      </c>
      <c r="F7662" t="s">
        <v>655</v>
      </c>
      <c r="G7662" s="1">
        <v>44170</v>
      </c>
      <c r="H7662" t="s">
        <v>27299</v>
      </c>
      <c r="I7662">
        <v>2020</v>
      </c>
      <c r="J7662" t="s">
        <v>27321</v>
      </c>
      <c r="K7662" t="s">
        <v>59</v>
      </c>
      <c r="L7662" t="s">
        <v>60</v>
      </c>
      <c r="M7662" t="s">
        <v>23526</v>
      </c>
      <c r="N7662" t="s">
        <v>24</v>
      </c>
      <c r="P7662" t="s">
        <v>89</v>
      </c>
      <c r="Q7662" t="s">
        <v>26</v>
      </c>
      <c r="R7662" s="2">
        <v>45078.370833333334</v>
      </c>
      <c r="S7662" s="11">
        <f t="shared" si="238"/>
        <v>8.9000000000232831</v>
      </c>
      <c r="U7662" s="10">
        <f t="shared" si="239"/>
        <v>0</v>
      </c>
    </row>
    <row r="7663" spans="1:21" x14ac:dyDescent="0.25">
      <c r="A7663">
        <v>7274</v>
      </c>
      <c r="B7663" t="s">
        <v>23527</v>
      </c>
      <c r="C7663" t="s">
        <v>23528</v>
      </c>
      <c r="D7663">
        <v>52</v>
      </c>
      <c r="E7663" t="s">
        <v>29</v>
      </c>
      <c r="F7663" t="s">
        <v>71</v>
      </c>
      <c r="G7663" s="1">
        <v>43995</v>
      </c>
      <c r="H7663" t="s">
        <v>27297</v>
      </c>
      <c r="I7663">
        <v>2020</v>
      </c>
      <c r="J7663" t="s">
        <v>27320</v>
      </c>
      <c r="K7663" t="s">
        <v>67</v>
      </c>
      <c r="L7663" t="s">
        <v>72</v>
      </c>
      <c r="M7663" t="s">
        <v>23529</v>
      </c>
      <c r="N7663" t="s">
        <v>24</v>
      </c>
      <c r="P7663" t="s">
        <v>41</v>
      </c>
      <c r="Q7663" t="s">
        <v>33</v>
      </c>
      <c r="R7663" s="2">
        <v>45078.803472222222</v>
      </c>
      <c r="S7663" s="11">
        <f t="shared" si="238"/>
        <v>19.283333333325572</v>
      </c>
      <c r="U7663" s="10">
        <f t="shared" si="239"/>
        <v>0</v>
      </c>
    </row>
    <row r="7664" spans="1:21" x14ac:dyDescent="0.25">
      <c r="A7664">
        <v>7275</v>
      </c>
      <c r="B7664" t="s">
        <v>23530</v>
      </c>
      <c r="C7664" t="s">
        <v>21840</v>
      </c>
      <c r="D7664">
        <v>42</v>
      </c>
      <c r="E7664" t="s">
        <v>29</v>
      </c>
      <c r="F7664" t="s">
        <v>44</v>
      </c>
      <c r="G7664" s="1">
        <v>43895</v>
      </c>
      <c r="H7664" t="s">
        <v>27289</v>
      </c>
      <c r="I7664">
        <v>2020</v>
      </c>
      <c r="J7664" t="s">
        <v>27310</v>
      </c>
      <c r="K7664" t="s">
        <v>59</v>
      </c>
      <c r="L7664" t="s">
        <v>77</v>
      </c>
      <c r="M7664" t="s">
        <v>23531</v>
      </c>
      <c r="N7664" t="s">
        <v>24</v>
      </c>
      <c r="P7664" t="s">
        <v>25</v>
      </c>
      <c r="Q7664" t="s">
        <v>55</v>
      </c>
      <c r="R7664" s="2">
        <v>45078.242361111108</v>
      </c>
      <c r="S7664" s="11">
        <f t="shared" si="238"/>
        <v>5.816666666592937</v>
      </c>
      <c r="U7664" s="10">
        <f t="shared" si="239"/>
        <v>0</v>
      </c>
    </row>
    <row r="7665" spans="1:21" x14ac:dyDescent="0.25">
      <c r="A7665">
        <v>7276</v>
      </c>
      <c r="B7665" t="s">
        <v>23532</v>
      </c>
      <c r="C7665" t="s">
        <v>23533</v>
      </c>
      <c r="D7665">
        <v>19</v>
      </c>
      <c r="E7665" t="s">
        <v>58</v>
      </c>
      <c r="F7665" t="s">
        <v>157</v>
      </c>
      <c r="G7665" s="1">
        <v>44039</v>
      </c>
      <c r="H7665" t="s">
        <v>27291</v>
      </c>
      <c r="I7665">
        <v>2020</v>
      </c>
      <c r="J7665" t="s">
        <v>27306</v>
      </c>
      <c r="K7665" t="s">
        <v>45</v>
      </c>
      <c r="L7665" t="s">
        <v>46</v>
      </c>
      <c r="M7665" t="s">
        <v>23534</v>
      </c>
      <c r="N7665" t="s">
        <v>24</v>
      </c>
      <c r="P7665" t="s">
        <v>143</v>
      </c>
      <c r="Q7665" t="s">
        <v>33</v>
      </c>
      <c r="R7665" s="2">
        <v>45078.834722222222</v>
      </c>
      <c r="S7665" s="11">
        <f t="shared" si="238"/>
        <v>20.033333333325572</v>
      </c>
      <c r="U7665" s="10">
        <f t="shared" si="239"/>
        <v>0</v>
      </c>
    </row>
    <row r="7666" spans="1:21" x14ac:dyDescent="0.25">
      <c r="A7666">
        <v>7277</v>
      </c>
      <c r="B7666" t="s">
        <v>23535</v>
      </c>
      <c r="C7666" t="s">
        <v>23536</v>
      </c>
      <c r="D7666">
        <v>37</v>
      </c>
      <c r="E7666" t="s">
        <v>29</v>
      </c>
      <c r="F7666" t="s">
        <v>219</v>
      </c>
      <c r="G7666" s="1">
        <v>44333</v>
      </c>
      <c r="H7666" t="s">
        <v>27290</v>
      </c>
      <c r="I7666">
        <v>2021</v>
      </c>
      <c r="J7666" t="s">
        <v>27305</v>
      </c>
      <c r="K7666" t="s">
        <v>67</v>
      </c>
      <c r="L7666" t="s">
        <v>113</v>
      </c>
      <c r="M7666" t="s">
        <v>23537</v>
      </c>
      <c r="N7666" t="s">
        <v>24</v>
      </c>
      <c r="P7666" t="s">
        <v>25</v>
      </c>
      <c r="Q7666" t="s">
        <v>33</v>
      </c>
      <c r="R7666" s="2">
        <v>45078.850694444445</v>
      </c>
      <c r="S7666" s="11">
        <f t="shared" si="238"/>
        <v>20.416666666686069</v>
      </c>
      <c r="U7666" s="10">
        <f t="shared" si="239"/>
        <v>0</v>
      </c>
    </row>
    <row r="7667" spans="1:21" x14ac:dyDescent="0.25">
      <c r="A7667">
        <v>7278</v>
      </c>
      <c r="B7667" t="s">
        <v>23538</v>
      </c>
      <c r="C7667" t="s">
        <v>23539</v>
      </c>
      <c r="D7667">
        <v>70</v>
      </c>
      <c r="E7667" t="s">
        <v>19</v>
      </c>
      <c r="F7667" t="s">
        <v>117</v>
      </c>
      <c r="G7667" s="1">
        <v>44012</v>
      </c>
      <c r="H7667" t="s">
        <v>27297</v>
      </c>
      <c r="I7667">
        <v>2020</v>
      </c>
      <c r="J7667" t="s">
        <v>27320</v>
      </c>
      <c r="K7667" t="s">
        <v>59</v>
      </c>
      <c r="L7667" t="s">
        <v>77</v>
      </c>
      <c r="M7667" t="s">
        <v>5901</v>
      </c>
      <c r="N7667" t="s">
        <v>62</v>
      </c>
      <c r="P7667" t="s">
        <v>41</v>
      </c>
      <c r="Q7667" t="s">
        <v>83</v>
      </c>
      <c r="S7667" s="11">
        <f t="shared" si="238"/>
        <v>0</v>
      </c>
      <c r="U7667" s="10">
        <f t="shared" si="239"/>
        <v>0</v>
      </c>
    </row>
    <row r="7668" spans="1:21" x14ac:dyDescent="0.25">
      <c r="A7668">
        <v>7279</v>
      </c>
      <c r="B7668" t="s">
        <v>23540</v>
      </c>
      <c r="C7668" t="s">
        <v>23541</v>
      </c>
      <c r="D7668">
        <v>70</v>
      </c>
      <c r="E7668" t="s">
        <v>29</v>
      </c>
      <c r="F7668" t="s">
        <v>71</v>
      </c>
      <c r="G7668" s="1">
        <v>44125</v>
      </c>
      <c r="H7668" t="s">
        <v>27296</v>
      </c>
      <c r="I7668">
        <v>2020</v>
      </c>
      <c r="J7668" t="s">
        <v>27319</v>
      </c>
      <c r="K7668" t="s">
        <v>67</v>
      </c>
      <c r="L7668" t="s">
        <v>52</v>
      </c>
      <c r="M7668" t="s">
        <v>23542</v>
      </c>
      <c r="N7668" t="s">
        <v>24</v>
      </c>
      <c r="P7668" t="s">
        <v>143</v>
      </c>
      <c r="Q7668" t="s">
        <v>33</v>
      </c>
      <c r="R7668" s="2">
        <v>45078.617361111108</v>
      </c>
      <c r="S7668" s="11">
        <f t="shared" si="238"/>
        <v>14.816666666592937</v>
      </c>
      <c r="U7668" s="10">
        <f t="shared" si="239"/>
        <v>0</v>
      </c>
    </row>
    <row r="7669" spans="1:21" x14ac:dyDescent="0.25">
      <c r="A7669">
        <v>7282</v>
      </c>
      <c r="B7669" t="s">
        <v>23551</v>
      </c>
      <c r="C7669" t="s">
        <v>11906</v>
      </c>
      <c r="D7669">
        <v>63</v>
      </c>
      <c r="E7669" t="s">
        <v>19</v>
      </c>
      <c r="F7669" t="s">
        <v>65</v>
      </c>
      <c r="G7669" s="1">
        <v>43846</v>
      </c>
      <c r="H7669" t="s">
        <v>27295</v>
      </c>
      <c r="I7669">
        <v>2020</v>
      </c>
      <c r="J7669" t="s">
        <v>27325</v>
      </c>
      <c r="K7669" t="s">
        <v>59</v>
      </c>
      <c r="L7669" t="s">
        <v>113</v>
      </c>
      <c r="M7669" t="s">
        <v>23552</v>
      </c>
      <c r="N7669" t="s">
        <v>62</v>
      </c>
      <c r="P7669" t="s">
        <v>143</v>
      </c>
      <c r="Q7669" t="s">
        <v>83</v>
      </c>
      <c r="S7669" s="11">
        <f t="shared" si="238"/>
        <v>0</v>
      </c>
      <c r="U7669" s="10">
        <f t="shared" si="239"/>
        <v>0</v>
      </c>
    </row>
    <row r="7670" spans="1:21" x14ac:dyDescent="0.25">
      <c r="A7670">
        <v>7283</v>
      </c>
      <c r="B7670" t="s">
        <v>23553</v>
      </c>
      <c r="C7670" t="s">
        <v>23554</v>
      </c>
      <c r="D7670">
        <v>27</v>
      </c>
      <c r="E7670" t="s">
        <v>19</v>
      </c>
      <c r="F7670" t="s">
        <v>112</v>
      </c>
      <c r="G7670" s="1">
        <v>44184</v>
      </c>
      <c r="H7670" t="s">
        <v>27299</v>
      </c>
      <c r="I7670">
        <v>2020</v>
      </c>
      <c r="J7670" t="s">
        <v>27321</v>
      </c>
      <c r="K7670" t="s">
        <v>45</v>
      </c>
      <c r="L7670" t="s">
        <v>93</v>
      </c>
      <c r="M7670" t="s">
        <v>23555</v>
      </c>
      <c r="N7670" t="s">
        <v>24</v>
      </c>
      <c r="P7670" t="s">
        <v>89</v>
      </c>
      <c r="Q7670" t="s">
        <v>33</v>
      </c>
      <c r="R7670" s="2">
        <v>45078.861111111109</v>
      </c>
      <c r="S7670" s="11">
        <f t="shared" si="238"/>
        <v>20.666666666627862</v>
      </c>
      <c r="U7670" s="10">
        <f t="shared" si="239"/>
        <v>0</v>
      </c>
    </row>
    <row r="7671" spans="1:21" x14ac:dyDescent="0.25">
      <c r="A7671">
        <v>7284</v>
      </c>
      <c r="B7671" t="s">
        <v>23556</v>
      </c>
      <c r="C7671" t="s">
        <v>23557</v>
      </c>
      <c r="D7671">
        <v>54</v>
      </c>
      <c r="E7671" t="s">
        <v>29</v>
      </c>
      <c r="F7671" t="s">
        <v>249</v>
      </c>
      <c r="G7671" s="1">
        <v>44350</v>
      </c>
      <c r="H7671" t="s">
        <v>27297</v>
      </c>
      <c r="I7671">
        <v>2021</v>
      </c>
      <c r="J7671" t="s">
        <v>27313</v>
      </c>
      <c r="K7671" t="s">
        <v>45</v>
      </c>
      <c r="L7671" t="s">
        <v>59</v>
      </c>
      <c r="M7671" t="s">
        <v>23558</v>
      </c>
      <c r="N7671" t="s">
        <v>62</v>
      </c>
      <c r="P7671" t="s">
        <v>41</v>
      </c>
      <c r="Q7671" t="s">
        <v>26</v>
      </c>
      <c r="S7671" s="11">
        <f t="shared" si="238"/>
        <v>0</v>
      </c>
      <c r="U7671" s="10">
        <f t="shared" si="239"/>
        <v>0</v>
      </c>
    </row>
    <row r="7672" spans="1:21" x14ac:dyDescent="0.25">
      <c r="A7672">
        <v>7286</v>
      </c>
      <c r="B7672" t="s">
        <v>23563</v>
      </c>
      <c r="C7672" t="s">
        <v>23564</v>
      </c>
      <c r="D7672">
        <v>28</v>
      </c>
      <c r="E7672" t="s">
        <v>29</v>
      </c>
      <c r="F7672" t="s">
        <v>421</v>
      </c>
      <c r="G7672" s="1">
        <v>44514</v>
      </c>
      <c r="H7672" t="s">
        <v>27292</v>
      </c>
      <c r="I7672">
        <v>2021</v>
      </c>
      <c r="J7672" t="s">
        <v>27326</v>
      </c>
      <c r="K7672" t="s">
        <v>59</v>
      </c>
      <c r="L7672" t="s">
        <v>77</v>
      </c>
      <c r="M7672" t="s">
        <v>23565</v>
      </c>
      <c r="N7672" t="s">
        <v>62</v>
      </c>
      <c r="P7672" t="s">
        <v>25</v>
      </c>
      <c r="Q7672" t="s">
        <v>33</v>
      </c>
      <c r="S7672" s="11">
        <f t="shared" si="238"/>
        <v>0</v>
      </c>
      <c r="U7672" s="10">
        <f t="shared" si="239"/>
        <v>0</v>
      </c>
    </row>
    <row r="7673" spans="1:21" x14ac:dyDescent="0.25">
      <c r="A7673">
        <v>7287</v>
      </c>
      <c r="B7673" t="s">
        <v>23566</v>
      </c>
      <c r="C7673" t="s">
        <v>23567</v>
      </c>
      <c r="D7673">
        <v>58</v>
      </c>
      <c r="E7673" t="s">
        <v>58</v>
      </c>
      <c r="F7673" t="s">
        <v>281</v>
      </c>
      <c r="G7673" s="1">
        <v>44155</v>
      </c>
      <c r="H7673" t="s">
        <v>27292</v>
      </c>
      <c r="I7673">
        <v>2020</v>
      </c>
      <c r="J7673" t="s">
        <v>27307</v>
      </c>
      <c r="K7673" t="s">
        <v>66</v>
      </c>
      <c r="L7673" t="s">
        <v>93</v>
      </c>
      <c r="M7673" t="s">
        <v>23568</v>
      </c>
      <c r="N7673" t="s">
        <v>24</v>
      </c>
      <c r="P7673" t="s">
        <v>143</v>
      </c>
      <c r="Q7673" t="s">
        <v>55</v>
      </c>
      <c r="R7673" s="2">
        <v>45078.637499999997</v>
      </c>
      <c r="S7673" s="11">
        <f t="shared" si="238"/>
        <v>15.299999999930151</v>
      </c>
      <c r="U7673" s="10">
        <f t="shared" si="239"/>
        <v>0</v>
      </c>
    </row>
    <row r="7674" spans="1:21" x14ac:dyDescent="0.25">
      <c r="A7674">
        <v>7288</v>
      </c>
      <c r="B7674" t="s">
        <v>23569</v>
      </c>
      <c r="C7674" t="s">
        <v>23570</v>
      </c>
      <c r="D7674">
        <v>19</v>
      </c>
      <c r="E7674" t="s">
        <v>19</v>
      </c>
      <c r="F7674" t="s">
        <v>20</v>
      </c>
      <c r="G7674" s="1">
        <v>44182</v>
      </c>
      <c r="H7674" t="s">
        <v>27299</v>
      </c>
      <c r="I7674">
        <v>2020</v>
      </c>
      <c r="J7674" t="s">
        <v>27321</v>
      </c>
      <c r="K7674" t="s">
        <v>67</v>
      </c>
      <c r="L7674" t="s">
        <v>67</v>
      </c>
      <c r="M7674" t="s">
        <v>23571</v>
      </c>
      <c r="N7674" t="s">
        <v>24</v>
      </c>
      <c r="P7674" t="s">
        <v>25</v>
      </c>
      <c r="Q7674" t="s">
        <v>55</v>
      </c>
      <c r="R7674" s="2">
        <v>45078.286111111112</v>
      </c>
      <c r="S7674" s="11">
        <f t="shared" si="238"/>
        <v>6.8666666666977108</v>
      </c>
      <c r="U7674" s="10">
        <f t="shared" si="239"/>
        <v>0</v>
      </c>
    </row>
    <row r="7675" spans="1:21" x14ac:dyDescent="0.25">
      <c r="A7675">
        <v>7289</v>
      </c>
      <c r="B7675" t="s">
        <v>23572</v>
      </c>
      <c r="C7675" t="s">
        <v>23573</v>
      </c>
      <c r="D7675">
        <v>69</v>
      </c>
      <c r="E7675" t="s">
        <v>29</v>
      </c>
      <c r="F7675" t="s">
        <v>20</v>
      </c>
      <c r="G7675" s="1">
        <v>44346</v>
      </c>
      <c r="H7675" t="s">
        <v>27290</v>
      </c>
      <c r="I7675">
        <v>2021</v>
      </c>
      <c r="J7675" t="s">
        <v>27305</v>
      </c>
      <c r="K7675" t="s">
        <v>59</v>
      </c>
      <c r="L7675" t="s">
        <v>72</v>
      </c>
      <c r="M7675" t="s">
        <v>23574</v>
      </c>
      <c r="N7675" t="s">
        <v>24</v>
      </c>
      <c r="P7675" t="s">
        <v>143</v>
      </c>
      <c r="Q7675" t="s">
        <v>83</v>
      </c>
      <c r="R7675" s="2">
        <v>45078.652083333334</v>
      </c>
      <c r="S7675" s="11">
        <f t="shared" si="238"/>
        <v>15.650000000023283</v>
      </c>
      <c r="U7675" s="10">
        <f t="shared" si="239"/>
        <v>0</v>
      </c>
    </row>
    <row r="7676" spans="1:21" x14ac:dyDescent="0.25">
      <c r="A7676">
        <v>7290</v>
      </c>
      <c r="B7676" t="s">
        <v>23575</v>
      </c>
      <c r="C7676" t="s">
        <v>23576</v>
      </c>
      <c r="D7676">
        <v>28</v>
      </c>
      <c r="E7676" t="s">
        <v>29</v>
      </c>
      <c r="F7676" t="s">
        <v>281</v>
      </c>
      <c r="G7676" s="1">
        <v>43997</v>
      </c>
      <c r="H7676" t="s">
        <v>27297</v>
      </c>
      <c r="I7676">
        <v>2020</v>
      </c>
      <c r="J7676" t="s">
        <v>27320</v>
      </c>
      <c r="K7676" t="s">
        <v>45</v>
      </c>
      <c r="L7676" t="s">
        <v>52</v>
      </c>
      <c r="M7676" t="s">
        <v>23577</v>
      </c>
      <c r="N7676" t="s">
        <v>24</v>
      </c>
      <c r="P7676" t="s">
        <v>89</v>
      </c>
      <c r="Q7676" t="s">
        <v>26</v>
      </c>
      <c r="R7676" s="2">
        <v>45078.821527777778</v>
      </c>
      <c r="S7676" s="11">
        <f t="shared" si="238"/>
        <v>19.716666666674428</v>
      </c>
      <c r="U7676" s="10">
        <f t="shared" si="239"/>
        <v>0</v>
      </c>
    </row>
    <row r="7677" spans="1:21" x14ac:dyDescent="0.25">
      <c r="A7677">
        <v>7291</v>
      </c>
      <c r="B7677" t="s">
        <v>23578</v>
      </c>
      <c r="C7677" t="s">
        <v>23579</v>
      </c>
      <c r="D7677">
        <v>31</v>
      </c>
      <c r="E7677" t="s">
        <v>58</v>
      </c>
      <c r="F7677" t="s">
        <v>92</v>
      </c>
      <c r="G7677" s="1">
        <v>44137</v>
      </c>
      <c r="H7677" t="s">
        <v>27292</v>
      </c>
      <c r="I7677">
        <v>2020</v>
      </c>
      <c r="J7677" t="s">
        <v>27307</v>
      </c>
      <c r="K7677" t="s">
        <v>45</v>
      </c>
      <c r="L7677" t="s">
        <v>93</v>
      </c>
      <c r="M7677" t="s">
        <v>442</v>
      </c>
      <c r="N7677" t="s">
        <v>62</v>
      </c>
      <c r="P7677" t="s">
        <v>143</v>
      </c>
      <c r="Q7677" t="s">
        <v>33</v>
      </c>
      <c r="S7677" s="11">
        <f t="shared" si="238"/>
        <v>0</v>
      </c>
      <c r="U7677" s="10">
        <f t="shared" si="239"/>
        <v>0</v>
      </c>
    </row>
    <row r="7678" spans="1:21" x14ac:dyDescent="0.25">
      <c r="A7678">
        <v>7292</v>
      </c>
      <c r="B7678" t="s">
        <v>23580</v>
      </c>
      <c r="C7678" t="s">
        <v>23581</v>
      </c>
      <c r="D7678">
        <v>46</v>
      </c>
      <c r="E7678" t="s">
        <v>58</v>
      </c>
      <c r="F7678" t="s">
        <v>65</v>
      </c>
      <c r="G7678" s="1">
        <v>44367</v>
      </c>
      <c r="H7678" t="s">
        <v>27297</v>
      </c>
      <c r="I7678">
        <v>2021</v>
      </c>
      <c r="J7678" t="s">
        <v>27313</v>
      </c>
      <c r="K7678" t="s">
        <v>67</v>
      </c>
      <c r="L7678" t="s">
        <v>60</v>
      </c>
      <c r="M7678" t="s">
        <v>985</v>
      </c>
      <c r="N7678" t="s">
        <v>24</v>
      </c>
      <c r="P7678" t="s">
        <v>41</v>
      </c>
      <c r="Q7678" t="s">
        <v>26</v>
      </c>
      <c r="R7678" s="2">
        <v>45078.286111111112</v>
      </c>
      <c r="S7678" s="11">
        <f t="shared" si="238"/>
        <v>6.8666666666977108</v>
      </c>
      <c r="U7678" s="10">
        <f t="shared" si="239"/>
        <v>0</v>
      </c>
    </row>
    <row r="7679" spans="1:21" x14ac:dyDescent="0.25">
      <c r="A7679">
        <v>7293</v>
      </c>
      <c r="B7679" t="s">
        <v>23582</v>
      </c>
      <c r="C7679" t="s">
        <v>23583</v>
      </c>
      <c r="D7679">
        <v>43</v>
      </c>
      <c r="E7679" t="s">
        <v>29</v>
      </c>
      <c r="F7679" t="s">
        <v>92</v>
      </c>
      <c r="G7679" s="1">
        <v>44435</v>
      </c>
      <c r="H7679" t="s">
        <v>27294</v>
      </c>
      <c r="I7679">
        <v>2021</v>
      </c>
      <c r="J7679" t="s">
        <v>27316</v>
      </c>
      <c r="K7679" t="s">
        <v>21</v>
      </c>
      <c r="L7679" t="s">
        <v>150</v>
      </c>
      <c r="M7679" t="s">
        <v>23584</v>
      </c>
      <c r="N7679" t="s">
        <v>24</v>
      </c>
      <c r="P7679" t="s">
        <v>25</v>
      </c>
      <c r="Q7679" t="s">
        <v>33</v>
      </c>
      <c r="R7679" s="2">
        <v>45078.083333333336</v>
      </c>
      <c r="S7679" s="11">
        <f t="shared" si="238"/>
        <v>2.0000000000582077</v>
      </c>
      <c r="U7679" s="10">
        <f t="shared" si="239"/>
        <v>0</v>
      </c>
    </row>
    <row r="7680" spans="1:21" x14ac:dyDescent="0.25">
      <c r="A7680">
        <v>7294</v>
      </c>
      <c r="B7680" t="s">
        <v>23585</v>
      </c>
      <c r="C7680" t="s">
        <v>23586</v>
      </c>
      <c r="D7680">
        <v>23</v>
      </c>
      <c r="E7680" t="s">
        <v>19</v>
      </c>
      <c r="F7680" t="s">
        <v>699</v>
      </c>
      <c r="G7680" s="1">
        <v>44384</v>
      </c>
      <c r="H7680" t="s">
        <v>27291</v>
      </c>
      <c r="I7680">
        <v>2021</v>
      </c>
      <c r="J7680" t="s">
        <v>27317</v>
      </c>
      <c r="K7680" t="s">
        <v>45</v>
      </c>
      <c r="L7680" t="s">
        <v>60</v>
      </c>
      <c r="M7680" t="s">
        <v>23587</v>
      </c>
      <c r="N7680" t="s">
        <v>62</v>
      </c>
      <c r="P7680" t="s">
        <v>41</v>
      </c>
      <c r="Q7680" t="s">
        <v>26</v>
      </c>
      <c r="S7680" s="11">
        <f t="shared" si="238"/>
        <v>0</v>
      </c>
      <c r="U7680" s="10">
        <f t="shared" si="239"/>
        <v>0</v>
      </c>
    </row>
    <row r="7681" spans="1:21" x14ac:dyDescent="0.25">
      <c r="A7681">
        <v>7295</v>
      </c>
      <c r="B7681" t="s">
        <v>23588</v>
      </c>
      <c r="C7681" t="s">
        <v>23589</v>
      </c>
      <c r="D7681">
        <v>62</v>
      </c>
      <c r="E7681" t="s">
        <v>58</v>
      </c>
      <c r="F7681" t="s">
        <v>286</v>
      </c>
      <c r="G7681" s="1">
        <v>44102</v>
      </c>
      <c r="H7681" t="s">
        <v>27298</v>
      </c>
      <c r="I7681">
        <v>2020</v>
      </c>
      <c r="J7681" t="s">
        <v>27314</v>
      </c>
      <c r="K7681" t="s">
        <v>66</v>
      </c>
      <c r="L7681" t="s">
        <v>59</v>
      </c>
      <c r="M7681" t="s">
        <v>23590</v>
      </c>
      <c r="N7681" t="s">
        <v>62</v>
      </c>
      <c r="P7681" t="s">
        <v>143</v>
      </c>
      <c r="Q7681" t="s">
        <v>33</v>
      </c>
      <c r="S7681" s="11">
        <f t="shared" si="238"/>
        <v>0</v>
      </c>
      <c r="U7681" s="10">
        <f t="shared" si="239"/>
        <v>0</v>
      </c>
    </row>
    <row r="7682" spans="1:21" x14ac:dyDescent="0.25">
      <c r="A7682">
        <v>7296</v>
      </c>
      <c r="B7682" t="s">
        <v>23591</v>
      </c>
      <c r="C7682" t="s">
        <v>23592</v>
      </c>
      <c r="D7682">
        <v>47</v>
      </c>
      <c r="E7682" t="s">
        <v>29</v>
      </c>
      <c r="F7682" t="s">
        <v>81</v>
      </c>
      <c r="G7682" s="1">
        <v>44174</v>
      </c>
      <c r="H7682" t="s">
        <v>27299</v>
      </c>
      <c r="I7682">
        <v>2020</v>
      </c>
      <c r="J7682" t="s">
        <v>27321</v>
      </c>
      <c r="K7682" t="s">
        <v>21</v>
      </c>
      <c r="L7682" t="s">
        <v>77</v>
      </c>
      <c r="M7682" t="s">
        <v>23593</v>
      </c>
      <c r="N7682" t="s">
        <v>24</v>
      </c>
      <c r="P7682" t="s">
        <v>25</v>
      </c>
      <c r="Q7682" t="s">
        <v>26</v>
      </c>
      <c r="R7682" s="2">
        <v>45078.811111111114</v>
      </c>
      <c r="S7682" s="11">
        <f t="shared" ref="S7682:S7745" si="240">(R7682-INT(R7682)) * 24</f>
        <v>19.466666666732635</v>
      </c>
      <c r="U7682" s="10">
        <f t="shared" ref="U7682:U7745" si="241">(T7682 - INT(T7682)) * 24</f>
        <v>0</v>
      </c>
    </row>
    <row r="7683" spans="1:21" x14ac:dyDescent="0.25">
      <c r="A7683">
        <v>7298</v>
      </c>
      <c r="B7683" t="s">
        <v>23598</v>
      </c>
      <c r="C7683" t="s">
        <v>23599</v>
      </c>
      <c r="D7683">
        <v>22</v>
      </c>
      <c r="E7683" t="s">
        <v>58</v>
      </c>
      <c r="F7683" t="s">
        <v>161</v>
      </c>
      <c r="G7683" s="1">
        <v>44510</v>
      </c>
      <c r="H7683" t="s">
        <v>27292</v>
      </c>
      <c r="I7683">
        <v>2021</v>
      </c>
      <c r="J7683" t="s">
        <v>27326</v>
      </c>
      <c r="K7683" t="s">
        <v>45</v>
      </c>
      <c r="L7683" t="s">
        <v>141</v>
      </c>
      <c r="M7683" t="s">
        <v>23600</v>
      </c>
      <c r="N7683" t="s">
        <v>62</v>
      </c>
      <c r="P7683" t="s">
        <v>89</v>
      </c>
      <c r="Q7683" t="s">
        <v>55</v>
      </c>
      <c r="S7683" s="11">
        <f t="shared" si="240"/>
        <v>0</v>
      </c>
      <c r="U7683" s="10">
        <f t="shared" si="241"/>
        <v>0</v>
      </c>
    </row>
    <row r="7684" spans="1:21" x14ac:dyDescent="0.25">
      <c r="A7684">
        <v>7299</v>
      </c>
      <c r="B7684" t="s">
        <v>23601</v>
      </c>
      <c r="C7684" t="s">
        <v>23602</v>
      </c>
      <c r="D7684">
        <v>70</v>
      </c>
      <c r="E7684" t="s">
        <v>58</v>
      </c>
      <c r="F7684" t="s">
        <v>44</v>
      </c>
      <c r="G7684" s="1">
        <v>44159</v>
      </c>
      <c r="H7684" t="s">
        <v>27292</v>
      </c>
      <c r="I7684">
        <v>2020</v>
      </c>
      <c r="J7684" t="s">
        <v>27307</v>
      </c>
      <c r="K7684" t="s">
        <v>59</v>
      </c>
      <c r="L7684" t="s">
        <v>177</v>
      </c>
      <c r="M7684" t="s">
        <v>23603</v>
      </c>
      <c r="N7684" t="s">
        <v>62</v>
      </c>
      <c r="P7684" t="s">
        <v>89</v>
      </c>
      <c r="Q7684" t="s">
        <v>33</v>
      </c>
      <c r="S7684" s="11">
        <f t="shared" si="240"/>
        <v>0</v>
      </c>
      <c r="U7684" s="10">
        <f t="shared" si="241"/>
        <v>0</v>
      </c>
    </row>
    <row r="7685" spans="1:21" x14ac:dyDescent="0.25">
      <c r="A7685">
        <v>7301</v>
      </c>
      <c r="B7685" t="s">
        <v>13480</v>
      </c>
      <c r="C7685" t="s">
        <v>23608</v>
      </c>
      <c r="D7685">
        <v>32</v>
      </c>
      <c r="E7685" t="s">
        <v>58</v>
      </c>
      <c r="F7685" t="s">
        <v>112</v>
      </c>
      <c r="G7685" s="1">
        <v>44173</v>
      </c>
      <c r="H7685" t="s">
        <v>27299</v>
      </c>
      <c r="I7685">
        <v>2020</v>
      </c>
      <c r="J7685" t="s">
        <v>27321</v>
      </c>
      <c r="K7685" t="s">
        <v>66</v>
      </c>
      <c r="L7685" t="s">
        <v>77</v>
      </c>
      <c r="M7685" t="s">
        <v>23609</v>
      </c>
      <c r="N7685" t="s">
        <v>24</v>
      </c>
      <c r="P7685" t="s">
        <v>89</v>
      </c>
      <c r="Q7685" t="s">
        <v>83</v>
      </c>
      <c r="R7685" s="2">
        <v>45078.970138888886</v>
      </c>
      <c r="S7685" s="11">
        <f t="shared" si="240"/>
        <v>23.283333333267365</v>
      </c>
      <c r="U7685" s="10">
        <f t="shared" si="241"/>
        <v>0</v>
      </c>
    </row>
    <row r="7686" spans="1:21" x14ac:dyDescent="0.25">
      <c r="A7686">
        <v>7304</v>
      </c>
      <c r="B7686" t="s">
        <v>22265</v>
      </c>
      <c r="C7686" t="s">
        <v>23618</v>
      </c>
      <c r="D7686">
        <v>52</v>
      </c>
      <c r="E7686" t="s">
        <v>19</v>
      </c>
      <c r="F7686" t="s">
        <v>125</v>
      </c>
      <c r="G7686" s="1">
        <v>43994</v>
      </c>
      <c r="H7686" t="s">
        <v>27297</v>
      </c>
      <c r="I7686">
        <v>2020</v>
      </c>
      <c r="J7686" t="s">
        <v>27320</v>
      </c>
      <c r="K7686" t="s">
        <v>66</v>
      </c>
      <c r="L7686" t="s">
        <v>67</v>
      </c>
      <c r="M7686" t="s">
        <v>23619</v>
      </c>
      <c r="N7686" t="s">
        <v>24</v>
      </c>
      <c r="P7686" t="s">
        <v>89</v>
      </c>
      <c r="Q7686" t="s">
        <v>55</v>
      </c>
      <c r="R7686" s="2">
        <v>45078.129861111112</v>
      </c>
      <c r="S7686" s="11">
        <f t="shared" si="240"/>
        <v>3.1166666666977108</v>
      </c>
      <c r="U7686" s="10">
        <f t="shared" si="241"/>
        <v>0</v>
      </c>
    </row>
    <row r="7687" spans="1:21" x14ac:dyDescent="0.25">
      <c r="A7687">
        <v>7305</v>
      </c>
      <c r="B7687" t="s">
        <v>23620</v>
      </c>
      <c r="C7687" t="s">
        <v>23621</v>
      </c>
      <c r="D7687">
        <v>46</v>
      </c>
      <c r="E7687" t="s">
        <v>58</v>
      </c>
      <c r="F7687" t="s">
        <v>65</v>
      </c>
      <c r="G7687" s="1">
        <v>43852</v>
      </c>
      <c r="H7687" t="s">
        <v>27295</v>
      </c>
      <c r="I7687">
        <v>2020</v>
      </c>
      <c r="J7687" t="s">
        <v>27325</v>
      </c>
      <c r="K7687" t="s">
        <v>67</v>
      </c>
      <c r="L7687" t="s">
        <v>177</v>
      </c>
      <c r="M7687" t="s">
        <v>23622</v>
      </c>
      <c r="N7687" t="s">
        <v>24</v>
      </c>
      <c r="P7687" t="s">
        <v>143</v>
      </c>
      <c r="Q7687" t="s">
        <v>33</v>
      </c>
      <c r="R7687" s="2">
        <v>45078.957638888889</v>
      </c>
      <c r="S7687" s="11">
        <f t="shared" si="240"/>
        <v>22.983333333337214</v>
      </c>
      <c r="U7687" s="10">
        <f t="shared" si="241"/>
        <v>0</v>
      </c>
    </row>
    <row r="7688" spans="1:21" x14ac:dyDescent="0.25">
      <c r="A7688">
        <v>7306</v>
      </c>
      <c r="B7688" t="s">
        <v>23623</v>
      </c>
      <c r="C7688" t="s">
        <v>23624</v>
      </c>
      <c r="D7688">
        <v>27</v>
      </c>
      <c r="E7688" t="s">
        <v>58</v>
      </c>
      <c r="F7688" t="s">
        <v>71</v>
      </c>
      <c r="G7688" s="1">
        <v>44508</v>
      </c>
      <c r="H7688" t="s">
        <v>27292</v>
      </c>
      <c r="I7688">
        <v>2021</v>
      </c>
      <c r="J7688" t="s">
        <v>27326</v>
      </c>
      <c r="K7688" t="s">
        <v>59</v>
      </c>
      <c r="L7688" t="s">
        <v>67</v>
      </c>
      <c r="M7688" t="s">
        <v>23625</v>
      </c>
      <c r="N7688" t="s">
        <v>62</v>
      </c>
      <c r="P7688" t="s">
        <v>89</v>
      </c>
      <c r="Q7688" t="s">
        <v>26</v>
      </c>
      <c r="S7688" s="11">
        <f t="shared" si="240"/>
        <v>0</v>
      </c>
      <c r="U7688" s="10">
        <f t="shared" si="241"/>
        <v>0</v>
      </c>
    </row>
    <row r="7689" spans="1:21" x14ac:dyDescent="0.25">
      <c r="A7689">
        <v>7307</v>
      </c>
      <c r="B7689" t="s">
        <v>23626</v>
      </c>
      <c r="C7689" t="s">
        <v>23627</v>
      </c>
      <c r="D7689">
        <v>68</v>
      </c>
      <c r="E7689" t="s">
        <v>19</v>
      </c>
      <c r="F7689" t="s">
        <v>107</v>
      </c>
      <c r="G7689" s="1">
        <v>44227</v>
      </c>
      <c r="H7689" t="s">
        <v>27295</v>
      </c>
      <c r="I7689">
        <v>2021</v>
      </c>
      <c r="J7689" t="s">
        <v>27311</v>
      </c>
      <c r="K7689" t="s">
        <v>45</v>
      </c>
      <c r="L7689" t="s">
        <v>46</v>
      </c>
      <c r="M7689" t="s">
        <v>23628</v>
      </c>
      <c r="N7689" t="s">
        <v>62</v>
      </c>
      <c r="P7689" t="s">
        <v>41</v>
      </c>
      <c r="Q7689" t="s">
        <v>26</v>
      </c>
      <c r="S7689" s="11">
        <f t="shared" si="240"/>
        <v>0</v>
      </c>
      <c r="U7689" s="10">
        <f t="shared" si="241"/>
        <v>0</v>
      </c>
    </row>
    <row r="7690" spans="1:21" x14ac:dyDescent="0.25">
      <c r="A7690">
        <v>7308</v>
      </c>
      <c r="B7690" t="s">
        <v>23629</v>
      </c>
      <c r="C7690" t="s">
        <v>23630</v>
      </c>
      <c r="D7690">
        <v>30</v>
      </c>
      <c r="E7690" t="s">
        <v>58</v>
      </c>
      <c r="F7690" t="s">
        <v>103</v>
      </c>
      <c r="G7690" s="1">
        <v>44456</v>
      </c>
      <c r="H7690" t="s">
        <v>27298</v>
      </c>
      <c r="I7690">
        <v>2021</v>
      </c>
      <c r="J7690" t="s">
        <v>27315</v>
      </c>
      <c r="K7690" t="s">
        <v>59</v>
      </c>
      <c r="L7690" t="s">
        <v>72</v>
      </c>
      <c r="M7690" t="s">
        <v>23631</v>
      </c>
      <c r="N7690" t="s">
        <v>24</v>
      </c>
      <c r="P7690" t="s">
        <v>25</v>
      </c>
      <c r="Q7690" t="s">
        <v>83</v>
      </c>
      <c r="R7690" s="2">
        <v>45078.850694444445</v>
      </c>
      <c r="S7690" s="11">
        <f t="shared" si="240"/>
        <v>20.416666666686069</v>
      </c>
      <c r="U7690" s="10">
        <f t="shared" si="241"/>
        <v>0</v>
      </c>
    </row>
    <row r="7691" spans="1:21" x14ac:dyDescent="0.25">
      <c r="A7691">
        <v>7309</v>
      </c>
      <c r="B7691" t="s">
        <v>23632</v>
      </c>
      <c r="C7691" t="s">
        <v>23633</v>
      </c>
      <c r="D7691">
        <v>19</v>
      </c>
      <c r="E7691" t="s">
        <v>58</v>
      </c>
      <c r="F7691" t="s">
        <v>397</v>
      </c>
      <c r="G7691" s="1">
        <v>43887</v>
      </c>
      <c r="H7691" t="s">
        <v>27293</v>
      </c>
      <c r="I7691">
        <v>2020</v>
      </c>
      <c r="J7691" t="s">
        <v>27308</v>
      </c>
      <c r="K7691" t="s">
        <v>66</v>
      </c>
      <c r="L7691" t="s">
        <v>37</v>
      </c>
      <c r="M7691" t="s">
        <v>23634</v>
      </c>
      <c r="N7691" t="s">
        <v>24</v>
      </c>
      <c r="P7691" t="s">
        <v>89</v>
      </c>
      <c r="Q7691" t="s">
        <v>33</v>
      </c>
      <c r="R7691" s="2">
        <v>45078.101388888892</v>
      </c>
      <c r="S7691" s="11">
        <f t="shared" si="240"/>
        <v>2.433333333407063</v>
      </c>
      <c r="U7691" s="10">
        <f t="shared" si="241"/>
        <v>0</v>
      </c>
    </row>
    <row r="7692" spans="1:21" x14ac:dyDescent="0.25">
      <c r="A7692">
        <v>7311</v>
      </c>
      <c r="B7692" t="s">
        <v>23639</v>
      </c>
      <c r="C7692" t="s">
        <v>23640</v>
      </c>
      <c r="D7692">
        <v>70</v>
      </c>
      <c r="E7692" t="s">
        <v>58</v>
      </c>
      <c r="F7692" t="s">
        <v>383</v>
      </c>
      <c r="G7692" s="1">
        <v>44114</v>
      </c>
      <c r="H7692" t="s">
        <v>27296</v>
      </c>
      <c r="I7692">
        <v>2020</v>
      </c>
      <c r="J7692" t="s">
        <v>27319</v>
      </c>
      <c r="K7692" t="s">
        <v>59</v>
      </c>
      <c r="L7692" t="s">
        <v>93</v>
      </c>
      <c r="M7692" t="s">
        <v>23641</v>
      </c>
      <c r="N7692" t="s">
        <v>24</v>
      </c>
      <c r="P7692" t="s">
        <v>41</v>
      </c>
      <c r="Q7692" t="s">
        <v>55</v>
      </c>
      <c r="R7692" s="2">
        <v>45079.009722222225</v>
      </c>
      <c r="S7692" s="11">
        <f t="shared" si="240"/>
        <v>0.2333333333954215</v>
      </c>
      <c r="U7692" s="10">
        <f t="shared" si="241"/>
        <v>0</v>
      </c>
    </row>
    <row r="7693" spans="1:21" x14ac:dyDescent="0.25">
      <c r="A7693">
        <v>7312</v>
      </c>
      <c r="B7693" t="s">
        <v>23642</v>
      </c>
      <c r="C7693" t="s">
        <v>23643</v>
      </c>
      <c r="D7693">
        <v>30</v>
      </c>
      <c r="E7693" t="s">
        <v>29</v>
      </c>
      <c r="F7693" t="s">
        <v>103</v>
      </c>
      <c r="G7693" s="1">
        <v>44267</v>
      </c>
      <c r="H7693" t="s">
        <v>27289</v>
      </c>
      <c r="I7693">
        <v>2021</v>
      </c>
      <c r="J7693" t="s">
        <v>27304</v>
      </c>
      <c r="K7693" t="s">
        <v>59</v>
      </c>
      <c r="L7693" t="s">
        <v>141</v>
      </c>
      <c r="M7693" t="s">
        <v>23644</v>
      </c>
      <c r="N7693" t="s">
        <v>24</v>
      </c>
      <c r="P7693" t="s">
        <v>143</v>
      </c>
      <c r="Q7693" t="s">
        <v>33</v>
      </c>
      <c r="R7693" s="2">
        <v>45078.13958333333</v>
      </c>
      <c r="S7693" s="11">
        <f t="shared" si="240"/>
        <v>3.3499999999185093</v>
      </c>
      <c r="U7693" s="10">
        <f t="shared" si="241"/>
        <v>0</v>
      </c>
    </row>
    <row r="7694" spans="1:21" x14ac:dyDescent="0.25">
      <c r="A7694">
        <v>7313</v>
      </c>
      <c r="B7694" t="s">
        <v>23645</v>
      </c>
      <c r="C7694" t="s">
        <v>23646</v>
      </c>
      <c r="D7694">
        <v>28</v>
      </c>
      <c r="E7694" t="s">
        <v>58</v>
      </c>
      <c r="F7694" t="s">
        <v>86</v>
      </c>
      <c r="G7694" s="1">
        <v>44381</v>
      </c>
      <c r="H7694" t="s">
        <v>27291</v>
      </c>
      <c r="I7694">
        <v>2021</v>
      </c>
      <c r="J7694" t="s">
        <v>27317</v>
      </c>
      <c r="K7694" t="s">
        <v>45</v>
      </c>
      <c r="L7694" t="s">
        <v>177</v>
      </c>
      <c r="M7694" t="s">
        <v>23647</v>
      </c>
      <c r="N7694" t="s">
        <v>62</v>
      </c>
      <c r="P7694" t="s">
        <v>41</v>
      </c>
      <c r="Q7694" t="s">
        <v>55</v>
      </c>
      <c r="S7694" s="11">
        <f t="shared" si="240"/>
        <v>0</v>
      </c>
      <c r="U7694" s="10">
        <f t="shared" si="241"/>
        <v>0</v>
      </c>
    </row>
    <row r="7695" spans="1:21" x14ac:dyDescent="0.25">
      <c r="A7695">
        <v>7314</v>
      </c>
      <c r="B7695" t="s">
        <v>14991</v>
      </c>
      <c r="C7695" t="s">
        <v>23648</v>
      </c>
      <c r="D7695">
        <v>54</v>
      </c>
      <c r="E7695" t="s">
        <v>19</v>
      </c>
      <c r="F7695" t="s">
        <v>383</v>
      </c>
      <c r="G7695" s="1">
        <v>43991</v>
      </c>
      <c r="H7695" t="s">
        <v>27297</v>
      </c>
      <c r="I7695">
        <v>2020</v>
      </c>
      <c r="J7695" t="s">
        <v>27320</v>
      </c>
      <c r="K7695" t="s">
        <v>66</v>
      </c>
      <c r="L7695" t="s">
        <v>141</v>
      </c>
      <c r="M7695" t="s">
        <v>23649</v>
      </c>
      <c r="N7695" t="s">
        <v>24</v>
      </c>
      <c r="P7695" t="s">
        <v>25</v>
      </c>
      <c r="Q7695" t="s">
        <v>33</v>
      </c>
      <c r="R7695" s="2">
        <v>45078.994444444441</v>
      </c>
      <c r="S7695" s="11">
        <f t="shared" si="240"/>
        <v>23.866666666581295</v>
      </c>
      <c r="U7695" s="10">
        <f t="shared" si="241"/>
        <v>0</v>
      </c>
    </row>
    <row r="7696" spans="1:21" x14ac:dyDescent="0.25">
      <c r="A7696">
        <v>7316</v>
      </c>
      <c r="B7696" t="s">
        <v>14079</v>
      </c>
      <c r="C7696" t="s">
        <v>23654</v>
      </c>
      <c r="D7696">
        <v>23</v>
      </c>
      <c r="E7696" t="s">
        <v>19</v>
      </c>
      <c r="F7696" t="s">
        <v>86</v>
      </c>
      <c r="G7696" s="1">
        <v>43849</v>
      </c>
      <c r="H7696" t="s">
        <v>27295</v>
      </c>
      <c r="I7696">
        <v>2020</v>
      </c>
      <c r="J7696" t="s">
        <v>27325</v>
      </c>
      <c r="K7696" t="s">
        <v>67</v>
      </c>
      <c r="L7696" t="s">
        <v>60</v>
      </c>
      <c r="M7696" t="s">
        <v>23655</v>
      </c>
      <c r="N7696" t="s">
        <v>24</v>
      </c>
      <c r="P7696" t="s">
        <v>41</v>
      </c>
      <c r="Q7696" t="s">
        <v>55</v>
      </c>
      <c r="R7696" s="2">
        <v>45078.986111111109</v>
      </c>
      <c r="S7696" s="11">
        <f t="shared" si="240"/>
        <v>23.666666666627862</v>
      </c>
      <c r="U7696" s="10">
        <f t="shared" si="241"/>
        <v>0</v>
      </c>
    </row>
    <row r="7697" spans="1:21" x14ac:dyDescent="0.25">
      <c r="A7697">
        <v>7317</v>
      </c>
      <c r="B7697" t="s">
        <v>10293</v>
      </c>
      <c r="C7697" t="s">
        <v>23656</v>
      </c>
      <c r="D7697">
        <v>57</v>
      </c>
      <c r="E7697" t="s">
        <v>29</v>
      </c>
      <c r="F7697" t="s">
        <v>281</v>
      </c>
      <c r="G7697" s="1">
        <v>44257</v>
      </c>
      <c r="H7697" t="s">
        <v>27289</v>
      </c>
      <c r="I7697">
        <v>2021</v>
      </c>
      <c r="J7697" t="s">
        <v>27304</v>
      </c>
      <c r="K7697" t="s">
        <v>66</v>
      </c>
      <c r="L7697" t="s">
        <v>67</v>
      </c>
      <c r="M7697" t="s">
        <v>23657</v>
      </c>
      <c r="N7697" t="s">
        <v>24</v>
      </c>
      <c r="P7697" t="s">
        <v>25</v>
      </c>
      <c r="Q7697" t="s">
        <v>55</v>
      </c>
      <c r="R7697" s="2">
        <v>45078.988888888889</v>
      </c>
      <c r="S7697" s="11">
        <f t="shared" si="240"/>
        <v>23.733333333337214</v>
      </c>
      <c r="U7697" s="10">
        <f t="shared" si="241"/>
        <v>0</v>
      </c>
    </row>
    <row r="7698" spans="1:21" x14ac:dyDescent="0.25">
      <c r="A7698">
        <v>7321</v>
      </c>
      <c r="B7698" t="s">
        <v>23670</v>
      </c>
      <c r="C7698" t="s">
        <v>23671</v>
      </c>
      <c r="D7698">
        <v>53</v>
      </c>
      <c r="E7698" t="s">
        <v>58</v>
      </c>
      <c r="F7698" t="s">
        <v>485</v>
      </c>
      <c r="G7698" s="1">
        <v>44342</v>
      </c>
      <c r="H7698" t="s">
        <v>27290</v>
      </c>
      <c r="I7698">
        <v>2021</v>
      </c>
      <c r="J7698" t="s">
        <v>27305</v>
      </c>
      <c r="K7698" t="s">
        <v>66</v>
      </c>
      <c r="L7698" t="s">
        <v>177</v>
      </c>
      <c r="M7698" t="s">
        <v>23672</v>
      </c>
      <c r="N7698" t="s">
        <v>62</v>
      </c>
      <c r="P7698" t="s">
        <v>41</v>
      </c>
      <c r="Q7698" t="s">
        <v>55</v>
      </c>
      <c r="S7698" s="11">
        <f t="shared" si="240"/>
        <v>0</v>
      </c>
      <c r="U7698" s="10">
        <f t="shared" si="241"/>
        <v>0</v>
      </c>
    </row>
    <row r="7699" spans="1:21" x14ac:dyDescent="0.25">
      <c r="A7699">
        <v>7322</v>
      </c>
      <c r="B7699" t="s">
        <v>23673</v>
      </c>
      <c r="C7699" t="s">
        <v>23674</v>
      </c>
      <c r="D7699">
        <v>64</v>
      </c>
      <c r="E7699" t="s">
        <v>29</v>
      </c>
      <c r="F7699" t="s">
        <v>249</v>
      </c>
      <c r="G7699" s="1">
        <v>44356</v>
      </c>
      <c r="H7699" t="s">
        <v>27297</v>
      </c>
      <c r="I7699">
        <v>2021</v>
      </c>
      <c r="J7699" t="s">
        <v>27313</v>
      </c>
      <c r="K7699" t="s">
        <v>67</v>
      </c>
      <c r="L7699" t="s">
        <v>60</v>
      </c>
      <c r="M7699" t="s">
        <v>23675</v>
      </c>
      <c r="N7699" t="s">
        <v>62</v>
      </c>
      <c r="P7699" t="s">
        <v>41</v>
      </c>
      <c r="Q7699" t="s">
        <v>83</v>
      </c>
      <c r="S7699" s="11">
        <f t="shared" si="240"/>
        <v>0</v>
      </c>
      <c r="U7699" s="10">
        <f t="shared" si="241"/>
        <v>0</v>
      </c>
    </row>
    <row r="7700" spans="1:21" x14ac:dyDescent="0.25">
      <c r="A7700">
        <v>7323</v>
      </c>
      <c r="B7700" t="s">
        <v>23676</v>
      </c>
      <c r="C7700" t="s">
        <v>23677</v>
      </c>
      <c r="D7700">
        <v>19</v>
      </c>
      <c r="E7700" t="s">
        <v>58</v>
      </c>
      <c r="F7700" t="s">
        <v>107</v>
      </c>
      <c r="G7700" s="1">
        <v>44091</v>
      </c>
      <c r="H7700" t="s">
        <v>27298</v>
      </c>
      <c r="I7700">
        <v>2020</v>
      </c>
      <c r="J7700" t="s">
        <v>27314</v>
      </c>
      <c r="K7700" t="s">
        <v>45</v>
      </c>
      <c r="L7700" t="s">
        <v>141</v>
      </c>
      <c r="M7700" t="s">
        <v>23678</v>
      </c>
      <c r="N7700" t="s">
        <v>24</v>
      </c>
      <c r="P7700" t="s">
        <v>41</v>
      </c>
      <c r="Q7700" t="s">
        <v>33</v>
      </c>
      <c r="R7700" s="2">
        <v>45078.317361111112</v>
      </c>
      <c r="S7700" s="11">
        <f t="shared" si="240"/>
        <v>7.6166666666977108</v>
      </c>
      <c r="U7700" s="10">
        <f t="shared" si="241"/>
        <v>0</v>
      </c>
    </row>
    <row r="7701" spans="1:21" x14ac:dyDescent="0.25">
      <c r="A7701">
        <v>7324</v>
      </c>
      <c r="B7701" t="s">
        <v>23679</v>
      </c>
      <c r="C7701" t="s">
        <v>23680</v>
      </c>
      <c r="D7701">
        <v>49</v>
      </c>
      <c r="E7701" t="s">
        <v>29</v>
      </c>
      <c r="F7701" t="s">
        <v>65</v>
      </c>
      <c r="G7701" s="1">
        <v>44214</v>
      </c>
      <c r="H7701" t="s">
        <v>27295</v>
      </c>
      <c r="I7701">
        <v>2021</v>
      </c>
      <c r="J7701" t="s">
        <v>27311</v>
      </c>
      <c r="K7701" t="s">
        <v>21</v>
      </c>
      <c r="L7701" t="s">
        <v>141</v>
      </c>
      <c r="M7701" t="s">
        <v>3174</v>
      </c>
      <c r="N7701" t="s">
        <v>24</v>
      </c>
      <c r="P7701" t="s">
        <v>143</v>
      </c>
      <c r="Q7701" t="s">
        <v>55</v>
      </c>
      <c r="R7701" s="2">
        <v>45078.837500000001</v>
      </c>
      <c r="S7701" s="11">
        <f t="shared" si="240"/>
        <v>20.100000000034925</v>
      </c>
      <c r="U7701" s="10">
        <f t="shared" si="241"/>
        <v>0</v>
      </c>
    </row>
    <row r="7702" spans="1:21" x14ac:dyDescent="0.25">
      <c r="A7702">
        <v>7330</v>
      </c>
      <c r="B7702" t="s">
        <v>19846</v>
      </c>
      <c r="C7702" t="s">
        <v>23701</v>
      </c>
      <c r="D7702">
        <v>18</v>
      </c>
      <c r="E7702" t="s">
        <v>58</v>
      </c>
      <c r="F7702" t="s">
        <v>36</v>
      </c>
      <c r="G7702" s="1">
        <v>44180</v>
      </c>
      <c r="H7702" t="s">
        <v>27299</v>
      </c>
      <c r="I7702">
        <v>2020</v>
      </c>
      <c r="J7702" t="s">
        <v>27321</v>
      </c>
      <c r="K7702" t="s">
        <v>59</v>
      </c>
      <c r="L7702" t="s">
        <v>60</v>
      </c>
      <c r="M7702" t="s">
        <v>23702</v>
      </c>
      <c r="N7702" t="s">
        <v>24</v>
      </c>
      <c r="P7702" t="s">
        <v>25</v>
      </c>
      <c r="Q7702" t="s">
        <v>55</v>
      </c>
      <c r="R7702" s="2">
        <v>45078.693055555559</v>
      </c>
      <c r="S7702" s="11">
        <f t="shared" si="240"/>
        <v>16.633333333418705</v>
      </c>
      <c r="U7702" s="10">
        <f t="shared" si="241"/>
        <v>0</v>
      </c>
    </row>
    <row r="7703" spans="1:21" x14ac:dyDescent="0.25">
      <c r="A7703">
        <v>7336</v>
      </c>
      <c r="B7703" t="s">
        <v>23722</v>
      </c>
      <c r="C7703" t="s">
        <v>23723</v>
      </c>
      <c r="D7703">
        <v>32</v>
      </c>
      <c r="E7703" t="s">
        <v>19</v>
      </c>
      <c r="F7703" t="s">
        <v>103</v>
      </c>
      <c r="G7703" s="1">
        <v>44331</v>
      </c>
      <c r="H7703" t="s">
        <v>27290</v>
      </c>
      <c r="I7703">
        <v>2021</v>
      </c>
      <c r="J7703" t="s">
        <v>27305</v>
      </c>
      <c r="K7703" t="s">
        <v>66</v>
      </c>
      <c r="L7703" t="s">
        <v>150</v>
      </c>
      <c r="M7703" t="s">
        <v>23724</v>
      </c>
      <c r="N7703" t="s">
        <v>62</v>
      </c>
      <c r="P7703" t="s">
        <v>143</v>
      </c>
      <c r="Q7703" t="s">
        <v>55</v>
      </c>
      <c r="S7703" s="11">
        <f t="shared" si="240"/>
        <v>0</v>
      </c>
      <c r="U7703" s="10">
        <f t="shared" si="241"/>
        <v>0</v>
      </c>
    </row>
    <row r="7704" spans="1:21" x14ac:dyDescent="0.25">
      <c r="A7704">
        <v>7337</v>
      </c>
      <c r="B7704" t="s">
        <v>23725</v>
      </c>
      <c r="C7704" t="s">
        <v>23726</v>
      </c>
      <c r="D7704">
        <v>30</v>
      </c>
      <c r="E7704" t="s">
        <v>29</v>
      </c>
      <c r="F7704" t="s">
        <v>397</v>
      </c>
      <c r="G7704" s="1">
        <v>44068</v>
      </c>
      <c r="H7704" t="s">
        <v>27294</v>
      </c>
      <c r="I7704">
        <v>2020</v>
      </c>
      <c r="J7704" t="s">
        <v>27309</v>
      </c>
      <c r="K7704" t="s">
        <v>45</v>
      </c>
      <c r="L7704" t="s">
        <v>60</v>
      </c>
      <c r="M7704" t="s">
        <v>23727</v>
      </c>
      <c r="N7704" t="s">
        <v>24</v>
      </c>
      <c r="P7704" t="s">
        <v>143</v>
      </c>
      <c r="Q7704" t="s">
        <v>55</v>
      </c>
      <c r="R7704" s="2">
        <v>45078.684027777781</v>
      </c>
      <c r="S7704" s="11">
        <f t="shared" si="240"/>
        <v>16.416666666744277</v>
      </c>
      <c r="U7704" s="10">
        <f t="shared" si="241"/>
        <v>0</v>
      </c>
    </row>
    <row r="7705" spans="1:21" x14ac:dyDescent="0.25">
      <c r="A7705">
        <v>7338</v>
      </c>
      <c r="B7705" t="s">
        <v>23728</v>
      </c>
      <c r="C7705" t="s">
        <v>23729</v>
      </c>
      <c r="D7705">
        <v>63</v>
      </c>
      <c r="E7705" t="s">
        <v>19</v>
      </c>
      <c r="F7705" t="s">
        <v>86</v>
      </c>
      <c r="G7705" s="1">
        <v>44411</v>
      </c>
      <c r="H7705" t="s">
        <v>27294</v>
      </c>
      <c r="I7705">
        <v>2021</v>
      </c>
      <c r="J7705" t="s">
        <v>27316</v>
      </c>
      <c r="K7705" t="s">
        <v>66</v>
      </c>
      <c r="L7705" t="s">
        <v>37</v>
      </c>
      <c r="M7705" t="s">
        <v>23730</v>
      </c>
      <c r="N7705" t="s">
        <v>62</v>
      </c>
      <c r="P7705" t="s">
        <v>143</v>
      </c>
      <c r="Q7705" t="s">
        <v>33</v>
      </c>
      <c r="S7705" s="11">
        <f t="shared" si="240"/>
        <v>0</v>
      </c>
      <c r="U7705" s="10">
        <f t="shared" si="241"/>
        <v>0</v>
      </c>
    </row>
    <row r="7706" spans="1:21" x14ac:dyDescent="0.25">
      <c r="A7706">
        <v>7339</v>
      </c>
      <c r="B7706" t="s">
        <v>23731</v>
      </c>
      <c r="C7706" t="s">
        <v>23732</v>
      </c>
      <c r="D7706">
        <v>61</v>
      </c>
      <c r="E7706" t="s">
        <v>19</v>
      </c>
      <c r="F7706" t="s">
        <v>173</v>
      </c>
      <c r="G7706" s="1">
        <v>44461</v>
      </c>
      <c r="H7706" t="s">
        <v>27298</v>
      </c>
      <c r="I7706">
        <v>2021</v>
      </c>
      <c r="J7706" t="s">
        <v>27315</v>
      </c>
      <c r="K7706" t="s">
        <v>67</v>
      </c>
      <c r="L7706" t="s">
        <v>150</v>
      </c>
      <c r="M7706" t="s">
        <v>23733</v>
      </c>
      <c r="N7706" t="s">
        <v>24</v>
      </c>
      <c r="P7706" t="s">
        <v>143</v>
      </c>
      <c r="Q7706" t="s">
        <v>55</v>
      </c>
      <c r="R7706" s="2">
        <v>45078.561111111114</v>
      </c>
      <c r="S7706" s="11">
        <f t="shared" si="240"/>
        <v>13.466666666732635</v>
      </c>
      <c r="U7706" s="10">
        <f t="shared" si="241"/>
        <v>0</v>
      </c>
    </row>
    <row r="7707" spans="1:21" x14ac:dyDescent="0.25">
      <c r="A7707">
        <v>7344</v>
      </c>
      <c r="B7707" t="s">
        <v>23750</v>
      </c>
      <c r="C7707" t="s">
        <v>23751</v>
      </c>
      <c r="D7707">
        <v>20</v>
      </c>
      <c r="E7707" t="s">
        <v>19</v>
      </c>
      <c r="F7707" t="s">
        <v>65</v>
      </c>
      <c r="G7707" s="1">
        <v>43913</v>
      </c>
      <c r="H7707" t="s">
        <v>27289</v>
      </c>
      <c r="I7707">
        <v>2020</v>
      </c>
      <c r="J7707" t="s">
        <v>27310</v>
      </c>
      <c r="K7707" t="s">
        <v>21</v>
      </c>
      <c r="L7707" t="s">
        <v>77</v>
      </c>
      <c r="M7707" t="s">
        <v>23752</v>
      </c>
      <c r="N7707" t="s">
        <v>62</v>
      </c>
      <c r="P7707" t="s">
        <v>89</v>
      </c>
      <c r="Q7707" t="s">
        <v>55</v>
      </c>
      <c r="S7707" s="11">
        <f t="shared" si="240"/>
        <v>0</v>
      </c>
      <c r="U7707" s="10">
        <f t="shared" si="241"/>
        <v>0</v>
      </c>
    </row>
    <row r="7708" spans="1:21" x14ac:dyDescent="0.25">
      <c r="A7708">
        <v>7345</v>
      </c>
      <c r="B7708" t="s">
        <v>23753</v>
      </c>
      <c r="C7708" t="s">
        <v>23754</v>
      </c>
      <c r="D7708">
        <v>18</v>
      </c>
      <c r="E7708" t="s">
        <v>29</v>
      </c>
      <c r="F7708" t="s">
        <v>161</v>
      </c>
      <c r="G7708" s="1">
        <v>44080</v>
      </c>
      <c r="H7708" t="s">
        <v>27298</v>
      </c>
      <c r="I7708">
        <v>2020</v>
      </c>
      <c r="J7708" t="s">
        <v>27314</v>
      </c>
      <c r="K7708" t="s">
        <v>66</v>
      </c>
      <c r="L7708" t="s">
        <v>46</v>
      </c>
      <c r="M7708" t="s">
        <v>23755</v>
      </c>
      <c r="N7708" t="s">
        <v>24</v>
      </c>
      <c r="P7708" t="s">
        <v>25</v>
      </c>
      <c r="Q7708" t="s">
        <v>55</v>
      </c>
      <c r="R7708" s="2">
        <v>45078.48541666667</v>
      </c>
      <c r="S7708" s="11">
        <f t="shared" si="240"/>
        <v>11.650000000081491</v>
      </c>
      <c r="U7708" s="10">
        <f t="shared" si="241"/>
        <v>0</v>
      </c>
    </row>
    <row r="7709" spans="1:21" x14ac:dyDescent="0.25">
      <c r="A7709">
        <v>7346</v>
      </c>
      <c r="B7709" t="s">
        <v>23756</v>
      </c>
      <c r="C7709" t="s">
        <v>21840</v>
      </c>
      <c r="D7709">
        <v>35</v>
      </c>
      <c r="E7709" t="s">
        <v>19</v>
      </c>
      <c r="F7709" t="s">
        <v>397</v>
      </c>
      <c r="G7709" s="1">
        <v>44525</v>
      </c>
      <c r="H7709" t="s">
        <v>27292</v>
      </c>
      <c r="I7709">
        <v>2021</v>
      </c>
      <c r="J7709" t="s">
        <v>27326</v>
      </c>
      <c r="K7709" t="s">
        <v>66</v>
      </c>
      <c r="L7709" t="s">
        <v>77</v>
      </c>
      <c r="M7709" t="s">
        <v>23757</v>
      </c>
      <c r="N7709" t="s">
        <v>24</v>
      </c>
      <c r="P7709" t="s">
        <v>89</v>
      </c>
      <c r="Q7709" t="s">
        <v>33</v>
      </c>
      <c r="R7709" s="2">
        <v>45078.152083333334</v>
      </c>
      <c r="S7709" s="11">
        <f t="shared" si="240"/>
        <v>3.6500000000232831</v>
      </c>
      <c r="U7709" s="10">
        <f t="shared" si="241"/>
        <v>0</v>
      </c>
    </row>
    <row r="7710" spans="1:21" x14ac:dyDescent="0.25">
      <c r="A7710">
        <v>7347</v>
      </c>
      <c r="B7710" t="s">
        <v>23758</v>
      </c>
      <c r="C7710" t="s">
        <v>23759</v>
      </c>
      <c r="D7710">
        <v>43</v>
      </c>
      <c r="E7710" t="s">
        <v>58</v>
      </c>
      <c r="F7710" t="s">
        <v>281</v>
      </c>
      <c r="G7710" s="1">
        <v>44184</v>
      </c>
      <c r="H7710" t="s">
        <v>27299</v>
      </c>
      <c r="I7710">
        <v>2020</v>
      </c>
      <c r="J7710" t="s">
        <v>27321</v>
      </c>
      <c r="K7710" t="s">
        <v>67</v>
      </c>
      <c r="L7710" t="s">
        <v>37</v>
      </c>
      <c r="M7710" t="s">
        <v>23760</v>
      </c>
      <c r="N7710" t="s">
        <v>62</v>
      </c>
      <c r="P7710" t="s">
        <v>25</v>
      </c>
      <c r="Q7710" t="s">
        <v>33</v>
      </c>
      <c r="S7710" s="11">
        <f t="shared" si="240"/>
        <v>0</v>
      </c>
      <c r="U7710" s="10">
        <f t="shared" si="241"/>
        <v>0</v>
      </c>
    </row>
    <row r="7711" spans="1:21" x14ac:dyDescent="0.25">
      <c r="A7711">
        <v>7348</v>
      </c>
      <c r="B7711" t="s">
        <v>23761</v>
      </c>
      <c r="C7711" t="s">
        <v>23762</v>
      </c>
      <c r="D7711">
        <v>57</v>
      </c>
      <c r="E7711" t="s">
        <v>29</v>
      </c>
      <c r="F7711" t="s">
        <v>20</v>
      </c>
      <c r="G7711" s="1">
        <v>44169</v>
      </c>
      <c r="H7711" t="s">
        <v>27299</v>
      </c>
      <c r="I7711">
        <v>2020</v>
      </c>
      <c r="J7711" t="s">
        <v>27321</v>
      </c>
      <c r="K7711" t="s">
        <v>21</v>
      </c>
      <c r="L7711" t="s">
        <v>52</v>
      </c>
      <c r="M7711" t="s">
        <v>23763</v>
      </c>
      <c r="N7711" t="s">
        <v>24</v>
      </c>
      <c r="P7711" t="s">
        <v>25</v>
      </c>
      <c r="Q7711" t="s">
        <v>26</v>
      </c>
      <c r="R7711" s="2">
        <v>45078.04791666667</v>
      </c>
      <c r="S7711" s="11">
        <f t="shared" si="240"/>
        <v>1.1500000000814907</v>
      </c>
      <c r="U7711" s="10">
        <f t="shared" si="241"/>
        <v>0</v>
      </c>
    </row>
    <row r="7712" spans="1:21" x14ac:dyDescent="0.25">
      <c r="A7712">
        <v>7349</v>
      </c>
      <c r="B7712" t="s">
        <v>23764</v>
      </c>
      <c r="C7712" t="s">
        <v>23765</v>
      </c>
      <c r="D7712">
        <v>25</v>
      </c>
      <c r="E7712" t="s">
        <v>29</v>
      </c>
      <c r="F7712" t="s">
        <v>98</v>
      </c>
      <c r="G7712" s="1">
        <v>44041</v>
      </c>
      <c r="H7712" t="s">
        <v>27291</v>
      </c>
      <c r="I7712">
        <v>2020</v>
      </c>
      <c r="J7712" t="s">
        <v>27306</v>
      </c>
      <c r="K7712" t="s">
        <v>66</v>
      </c>
      <c r="L7712" t="s">
        <v>177</v>
      </c>
      <c r="M7712" t="s">
        <v>23766</v>
      </c>
      <c r="N7712" t="s">
        <v>62</v>
      </c>
      <c r="P7712" t="s">
        <v>89</v>
      </c>
      <c r="Q7712" t="s">
        <v>33</v>
      </c>
      <c r="S7712" s="11">
        <f t="shared" si="240"/>
        <v>0</v>
      </c>
      <c r="U7712" s="10">
        <f t="shared" si="241"/>
        <v>0</v>
      </c>
    </row>
    <row r="7713" spans="1:21" x14ac:dyDescent="0.25">
      <c r="A7713">
        <v>7352</v>
      </c>
      <c r="B7713" t="s">
        <v>23774</v>
      </c>
      <c r="C7713" t="s">
        <v>23775</v>
      </c>
      <c r="D7713">
        <v>57</v>
      </c>
      <c r="E7713" t="s">
        <v>19</v>
      </c>
      <c r="F7713" t="s">
        <v>397</v>
      </c>
      <c r="G7713" s="1">
        <v>44506</v>
      </c>
      <c r="H7713" t="s">
        <v>27292</v>
      </c>
      <c r="I7713">
        <v>2021</v>
      </c>
      <c r="J7713" t="s">
        <v>27326</v>
      </c>
      <c r="K7713" t="s">
        <v>66</v>
      </c>
      <c r="L7713" t="s">
        <v>52</v>
      </c>
      <c r="M7713" t="s">
        <v>23776</v>
      </c>
      <c r="N7713" t="s">
        <v>24</v>
      </c>
      <c r="P7713" t="s">
        <v>143</v>
      </c>
      <c r="Q7713" t="s">
        <v>33</v>
      </c>
      <c r="R7713" s="2">
        <v>45078.832638888889</v>
      </c>
      <c r="S7713" s="11">
        <f t="shared" si="240"/>
        <v>19.983333333337214</v>
      </c>
      <c r="U7713" s="10">
        <f t="shared" si="241"/>
        <v>0</v>
      </c>
    </row>
    <row r="7714" spans="1:21" x14ac:dyDescent="0.25">
      <c r="A7714">
        <v>7353</v>
      </c>
      <c r="B7714" t="s">
        <v>23777</v>
      </c>
      <c r="C7714" t="s">
        <v>23778</v>
      </c>
      <c r="D7714">
        <v>63</v>
      </c>
      <c r="E7714" t="s">
        <v>58</v>
      </c>
      <c r="F7714" t="s">
        <v>98</v>
      </c>
      <c r="G7714" s="1">
        <v>43848</v>
      </c>
      <c r="H7714" t="s">
        <v>27295</v>
      </c>
      <c r="I7714">
        <v>2020</v>
      </c>
      <c r="J7714" t="s">
        <v>27325</v>
      </c>
      <c r="K7714" t="s">
        <v>59</v>
      </c>
      <c r="L7714" t="s">
        <v>72</v>
      </c>
      <c r="M7714" t="s">
        <v>23779</v>
      </c>
      <c r="N7714" t="s">
        <v>62</v>
      </c>
      <c r="P7714" t="s">
        <v>41</v>
      </c>
      <c r="Q7714" t="s">
        <v>83</v>
      </c>
      <c r="S7714" s="11">
        <f t="shared" si="240"/>
        <v>0</v>
      </c>
      <c r="U7714" s="10">
        <f t="shared" si="241"/>
        <v>0</v>
      </c>
    </row>
    <row r="7715" spans="1:21" x14ac:dyDescent="0.25">
      <c r="A7715">
        <v>7354</v>
      </c>
      <c r="B7715" t="s">
        <v>23780</v>
      </c>
      <c r="C7715" t="s">
        <v>23781</v>
      </c>
      <c r="D7715">
        <v>38</v>
      </c>
      <c r="E7715" t="s">
        <v>29</v>
      </c>
      <c r="F7715" t="s">
        <v>103</v>
      </c>
      <c r="G7715" s="1">
        <v>44180</v>
      </c>
      <c r="H7715" t="s">
        <v>27299</v>
      </c>
      <c r="I7715">
        <v>2020</v>
      </c>
      <c r="J7715" t="s">
        <v>27321</v>
      </c>
      <c r="K7715" t="s">
        <v>67</v>
      </c>
      <c r="L7715" t="s">
        <v>52</v>
      </c>
      <c r="M7715" t="s">
        <v>23782</v>
      </c>
      <c r="N7715" t="s">
        <v>24</v>
      </c>
      <c r="P7715" t="s">
        <v>143</v>
      </c>
      <c r="Q7715" t="s">
        <v>83</v>
      </c>
      <c r="R7715" s="2">
        <v>45078.895138888889</v>
      </c>
      <c r="S7715" s="11">
        <f t="shared" si="240"/>
        <v>21.483333333337214</v>
      </c>
      <c r="U7715" s="10">
        <f t="shared" si="241"/>
        <v>0</v>
      </c>
    </row>
    <row r="7716" spans="1:21" x14ac:dyDescent="0.25">
      <c r="A7716">
        <v>7355</v>
      </c>
      <c r="B7716" t="s">
        <v>23783</v>
      </c>
      <c r="C7716" t="s">
        <v>23784</v>
      </c>
      <c r="D7716">
        <v>31</v>
      </c>
      <c r="E7716" t="s">
        <v>29</v>
      </c>
      <c r="F7716" t="s">
        <v>157</v>
      </c>
      <c r="G7716" s="1">
        <v>44560</v>
      </c>
      <c r="H7716" t="s">
        <v>27299</v>
      </c>
      <c r="I7716">
        <v>2021</v>
      </c>
      <c r="J7716" t="s">
        <v>27322</v>
      </c>
      <c r="K7716" t="s">
        <v>66</v>
      </c>
      <c r="L7716" t="s">
        <v>93</v>
      </c>
      <c r="M7716" t="s">
        <v>23785</v>
      </c>
      <c r="N7716" t="s">
        <v>62</v>
      </c>
      <c r="P7716" t="s">
        <v>89</v>
      </c>
      <c r="Q7716" t="s">
        <v>55</v>
      </c>
      <c r="S7716" s="11">
        <f t="shared" si="240"/>
        <v>0</v>
      </c>
      <c r="U7716" s="10">
        <f t="shared" si="241"/>
        <v>0</v>
      </c>
    </row>
    <row r="7717" spans="1:21" x14ac:dyDescent="0.25">
      <c r="A7717">
        <v>7356</v>
      </c>
      <c r="B7717" t="s">
        <v>23786</v>
      </c>
      <c r="C7717" t="s">
        <v>23787</v>
      </c>
      <c r="D7717">
        <v>51</v>
      </c>
      <c r="E7717" t="s">
        <v>58</v>
      </c>
      <c r="F7717" t="s">
        <v>286</v>
      </c>
      <c r="G7717" s="1">
        <v>43887</v>
      </c>
      <c r="H7717" t="s">
        <v>27293</v>
      </c>
      <c r="I7717">
        <v>2020</v>
      </c>
      <c r="J7717" t="s">
        <v>27308</v>
      </c>
      <c r="K7717" t="s">
        <v>45</v>
      </c>
      <c r="L7717" t="s">
        <v>46</v>
      </c>
      <c r="M7717" t="s">
        <v>23788</v>
      </c>
      <c r="N7717" t="s">
        <v>62</v>
      </c>
      <c r="P7717" t="s">
        <v>41</v>
      </c>
      <c r="Q7717" t="s">
        <v>33</v>
      </c>
      <c r="S7717" s="11">
        <f t="shared" si="240"/>
        <v>0</v>
      </c>
      <c r="U7717" s="10">
        <f t="shared" si="241"/>
        <v>0</v>
      </c>
    </row>
    <row r="7718" spans="1:21" x14ac:dyDescent="0.25">
      <c r="A7718">
        <v>7358</v>
      </c>
      <c r="B7718" t="s">
        <v>23793</v>
      </c>
      <c r="C7718" t="s">
        <v>23794</v>
      </c>
      <c r="D7718">
        <v>40</v>
      </c>
      <c r="E7718" t="s">
        <v>19</v>
      </c>
      <c r="F7718" t="s">
        <v>44</v>
      </c>
      <c r="G7718" s="1">
        <v>44476</v>
      </c>
      <c r="H7718" t="s">
        <v>27296</v>
      </c>
      <c r="I7718">
        <v>2021</v>
      </c>
      <c r="J7718" t="s">
        <v>27312</v>
      </c>
      <c r="K7718" t="s">
        <v>66</v>
      </c>
      <c r="L7718" t="s">
        <v>60</v>
      </c>
      <c r="M7718" t="s">
        <v>23795</v>
      </c>
      <c r="N7718" t="s">
        <v>62</v>
      </c>
      <c r="P7718" t="s">
        <v>89</v>
      </c>
      <c r="Q7718" t="s">
        <v>26</v>
      </c>
      <c r="S7718" s="11">
        <f t="shared" si="240"/>
        <v>0</v>
      </c>
      <c r="U7718" s="10">
        <f t="shared" si="241"/>
        <v>0</v>
      </c>
    </row>
    <row r="7719" spans="1:21" x14ac:dyDescent="0.25">
      <c r="A7719">
        <v>7361</v>
      </c>
      <c r="B7719" t="s">
        <v>23804</v>
      </c>
      <c r="C7719" t="s">
        <v>23805</v>
      </c>
      <c r="D7719">
        <v>43</v>
      </c>
      <c r="E7719" t="s">
        <v>19</v>
      </c>
      <c r="F7719" t="s">
        <v>30</v>
      </c>
      <c r="G7719" s="1">
        <v>44422</v>
      </c>
      <c r="H7719" t="s">
        <v>27294</v>
      </c>
      <c r="I7719">
        <v>2021</v>
      </c>
      <c r="J7719" t="s">
        <v>27316</v>
      </c>
      <c r="K7719" t="s">
        <v>59</v>
      </c>
      <c r="L7719" t="s">
        <v>113</v>
      </c>
      <c r="M7719" t="s">
        <v>23806</v>
      </c>
      <c r="N7719" t="s">
        <v>24</v>
      </c>
      <c r="P7719" t="s">
        <v>41</v>
      </c>
      <c r="Q7719" t="s">
        <v>26</v>
      </c>
      <c r="R7719" s="2">
        <v>45078.32708333333</v>
      </c>
      <c r="S7719" s="11">
        <f t="shared" si="240"/>
        <v>7.8499999999185093</v>
      </c>
      <c r="U7719" s="10">
        <f t="shared" si="241"/>
        <v>0</v>
      </c>
    </row>
    <row r="7720" spans="1:21" x14ac:dyDescent="0.25">
      <c r="A7720">
        <v>7362</v>
      </c>
      <c r="B7720" t="s">
        <v>23807</v>
      </c>
      <c r="C7720" t="s">
        <v>23808</v>
      </c>
      <c r="D7720">
        <v>61</v>
      </c>
      <c r="E7720" t="s">
        <v>58</v>
      </c>
      <c r="F7720" t="s">
        <v>207</v>
      </c>
      <c r="G7720" s="1">
        <v>44214</v>
      </c>
      <c r="H7720" t="s">
        <v>27295</v>
      </c>
      <c r="I7720">
        <v>2021</v>
      </c>
      <c r="J7720" t="s">
        <v>27311</v>
      </c>
      <c r="K7720" t="s">
        <v>67</v>
      </c>
      <c r="L7720" t="s">
        <v>59</v>
      </c>
      <c r="M7720" t="s">
        <v>23809</v>
      </c>
      <c r="N7720" t="s">
        <v>62</v>
      </c>
      <c r="P7720" t="s">
        <v>41</v>
      </c>
      <c r="Q7720" t="s">
        <v>83</v>
      </c>
      <c r="S7720" s="11">
        <f t="shared" si="240"/>
        <v>0</v>
      </c>
      <c r="U7720" s="10">
        <f t="shared" si="241"/>
        <v>0</v>
      </c>
    </row>
    <row r="7721" spans="1:21" x14ac:dyDescent="0.25">
      <c r="A7721">
        <v>7363</v>
      </c>
      <c r="B7721" t="s">
        <v>23810</v>
      </c>
      <c r="C7721" t="s">
        <v>23811</v>
      </c>
      <c r="D7721">
        <v>24</v>
      </c>
      <c r="E7721" t="s">
        <v>29</v>
      </c>
      <c r="F7721" t="s">
        <v>107</v>
      </c>
      <c r="G7721" s="1">
        <v>44021</v>
      </c>
      <c r="H7721" t="s">
        <v>27291</v>
      </c>
      <c r="I7721">
        <v>2020</v>
      </c>
      <c r="J7721" t="s">
        <v>27306</v>
      </c>
      <c r="K7721" t="s">
        <v>59</v>
      </c>
      <c r="L7721" t="s">
        <v>46</v>
      </c>
      <c r="M7721" t="s">
        <v>23812</v>
      </c>
      <c r="N7721" t="s">
        <v>62</v>
      </c>
      <c r="P7721" t="s">
        <v>41</v>
      </c>
      <c r="Q7721" t="s">
        <v>33</v>
      </c>
      <c r="S7721" s="11">
        <f t="shared" si="240"/>
        <v>0</v>
      </c>
      <c r="U7721" s="10">
        <f t="shared" si="241"/>
        <v>0</v>
      </c>
    </row>
    <row r="7722" spans="1:21" x14ac:dyDescent="0.25">
      <c r="A7722">
        <v>7364</v>
      </c>
      <c r="B7722" t="s">
        <v>23813</v>
      </c>
      <c r="C7722" t="s">
        <v>23814</v>
      </c>
      <c r="D7722">
        <v>66</v>
      </c>
      <c r="E7722" t="s">
        <v>29</v>
      </c>
      <c r="F7722" t="s">
        <v>211</v>
      </c>
      <c r="G7722" s="1">
        <v>44526</v>
      </c>
      <c r="H7722" t="s">
        <v>27292</v>
      </c>
      <c r="I7722">
        <v>2021</v>
      </c>
      <c r="J7722" t="s">
        <v>27326</v>
      </c>
      <c r="K7722" t="s">
        <v>67</v>
      </c>
      <c r="L7722" t="s">
        <v>141</v>
      </c>
      <c r="M7722" t="s">
        <v>23815</v>
      </c>
      <c r="N7722" t="s">
        <v>62</v>
      </c>
      <c r="P7722" t="s">
        <v>89</v>
      </c>
      <c r="Q7722" t="s">
        <v>33</v>
      </c>
      <c r="S7722" s="11">
        <f t="shared" si="240"/>
        <v>0</v>
      </c>
      <c r="U7722" s="10">
        <f t="shared" si="241"/>
        <v>0</v>
      </c>
    </row>
    <row r="7723" spans="1:21" x14ac:dyDescent="0.25">
      <c r="A7723">
        <v>7365</v>
      </c>
      <c r="B7723" t="s">
        <v>23816</v>
      </c>
      <c r="C7723" t="s">
        <v>23817</v>
      </c>
      <c r="D7723">
        <v>32</v>
      </c>
      <c r="E7723" t="s">
        <v>19</v>
      </c>
      <c r="F7723" t="s">
        <v>20</v>
      </c>
      <c r="G7723" s="1">
        <v>43900</v>
      </c>
      <c r="H7723" t="s">
        <v>27289</v>
      </c>
      <c r="I7723">
        <v>2020</v>
      </c>
      <c r="J7723" t="s">
        <v>27310</v>
      </c>
      <c r="K7723" t="s">
        <v>67</v>
      </c>
      <c r="L7723" t="s">
        <v>93</v>
      </c>
      <c r="M7723" t="s">
        <v>23818</v>
      </c>
      <c r="N7723" t="s">
        <v>24</v>
      </c>
      <c r="P7723" t="s">
        <v>41</v>
      </c>
      <c r="Q7723" t="s">
        <v>55</v>
      </c>
      <c r="R7723" s="2">
        <v>45078.805555555555</v>
      </c>
      <c r="S7723" s="11">
        <f t="shared" si="240"/>
        <v>19.333333333313931</v>
      </c>
      <c r="U7723" s="10">
        <f t="shared" si="241"/>
        <v>0</v>
      </c>
    </row>
    <row r="7724" spans="1:21" x14ac:dyDescent="0.25">
      <c r="A7724">
        <v>7367</v>
      </c>
      <c r="B7724" t="s">
        <v>23823</v>
      </c>
      <c r="C7724" t="s">
        <v>23824</v>
      </c>
      <c r="D7724">
        <v>63</v>
      </c>
      <c r="E7724" t="s">
        <v>29</v>
      </c>
      <c r="F7724" t="s">
        <v>485</v>
      </c>
      <c r="G7724" s="1">
        <v>44296</v>
      </c>
      <c r="H7724" t="s">
        <v>27300</v>
      </c>
      <c r="I7724">
        <v>2021</v>
      </c>
      <c r="J7724" t="s">
        <v>27323</v>
      </c>
      <c r="K7724" t="s">
        <v>67</v>
      </c>
      <c r="L7724" t="s">
        <v>99</v>
      </c>
      <c r="M7724" t="s">
        <v>23825</v>
      </c>
      <c r="N7724" t="s">
        <v>24</v>
      </c>
      <c r="P7724" t="s">
        <v>143</v>
      </c>
      <c r="Q7724" t="s">
        <v>26</v>
      </c>
      <c r="R7724" s="2">
        <v>45078.887499999997</v>
      </c>
      <c r="S7724" s="11">
        <f t="shared" si="240"/>
        <v>21.299999999930151</v>
      </c>
      <c r="U7724" s="10">
        <f t="shared" si="241"/>
        <v>0</v>
      </c>
    </row>
    <row r="7725" spans="1:21" x14ac:dyDescent="0.25">
      <c r="A7725">
        <v>7368</v>
      </c>
      <c r="B7725" t="s">
        <v>23826</v>
      </c>
      <c r="C7725" t="s">
        <v>23827</v>
      </c>
      <c r="D7725">
        <v>51</v>
      </c>
      <c r="E7725" t="s">
        <v>19</v>
      </c>
      <c r="F7725" t="s">
        <v>117</v>
      </c>
      <c r="G7725" s="1">
        <v>43924</v>
      </c>
      <c r="H7725" t="s">
        <v>27300</v>
      </c>
      <c r="I7725">
        <v>2020</v>
      </c>
      <c r="J7725" t="s">
        <v>27327</v>
      </c>
      <c r="K7725" t="s">
        <v>21</v>
      </c>
      <c r="L7725" t="s">
        <v>37</v>
      </c>
      <c r="M7725" t="s">
        <v>23828</v>
      </c>
      <c r="N7725" t="s">
        <v>24</v>
      </c>
      <c r="P7725" t="s">
        <v>25</v>
      </c>
      <c r="Q7725" t="s">
        <v>33</v>
      </c>
      <c r="R7725" s="2">
        <v>45078.618750000001</v>
      </c>
      <c r="S7725" s="11">
        <f t="shared" si="240"/>
        <v>14.850000000034925</v>
      </c>
      <c r="U7725" s="10">
        <f t="shared" si="241"/>
        <v>0</v>
      </c>
    </row>
    <row r="7726" spans="1:21" x14ac:dyDescent="0.25">
      <c r="A7726">
        <v>7369</v>
      </c>
      <c r="B7726" t="s">
        <v>23829</v>
      </c>
      <c r="C7726" t="s">
        <v>23830</v>
      </c>
      <c r="D7726">
        <v>66</v>
      </c>
      <c r="E7726" t="s">
        <v>58</v>
      </c>
      <c r="F7726" t="s">
        <v>112</v>
      </c>
      <c r="G7726" s="1">
        <v>44038</v>
      </c>
      <c r="H7726" t="s">
        <v>27291</v>
      </c>
      <c r="I7726">
        <v>2020</v>
      </c>
      <c r="J7726" t="s">
        <v>27306</v>
      </c>
      <c r="K7726" t="s">
        <v>59</v>
      </c>
      <c r="L7726" t="s">
        <v>77</v>
      </c>
      <c r="M7726" t="s">
        <v>23831</v>
      </c>
      <c r="N7726" t="s">
        <v>62</v>
      </c>
      <c r="P7726" t="s">
        <v>41</v>
      </c>
      <c r="Q7726" t="s">
        <v>26</v>
      </c>
      <c r="S7726" s="11">
        <f t="shared" si="240"/>
        <v>0</v>
      </c>
      <c r="U7726" s="10">
        <f t="shared" si="241"/>
        <v>0</v>
      </c>
    </row>
    <row r="7727" spans="1:21" x14ac:dyDescent="0.25">
      <c r="A7727">
        <v>7370</v>
      </c>
      <c r="B7727" t="s">
        <v>8573</v>
      </c>
      <c r="C7727" t="s">
        <v>23832</v>
      </c>
      <c r="D7727">
        <v>44</v>
      </c>
      <c r="E7727" t="s">
        <v>19</v>
      </c>
      <c r="F7727" t="s">
        <v>161</v>
      </c>
      <c r="G7727" s="1">
        <v>43865</v>
      </c>
      <c r="H7727" t="s">
        <v>27293</v>
      </c>
      <c r="I7727">
        <v>2020</v>
      </c>
      <c r="J7727" t="s">
        <v>27308</v>
      </c>
      <c r="K7727" t="s">
        <v>67</v>
      </c>
      <c r="L7727" t="s">
        <v>77</v>
      </c>
      <c r="M7727" t="s">
        <v>23833</v>
      </c>
      <c r="N7727" t="s">
        <v>62</v>
      </c>
      <c r="P7727" t="s">
        <v>89</v>
      </c>
      <c r="Q7727" t="s">
        <v>83</v>
      </c>
      <c r="S7727" s="11">
        <f t="shared" si="240"/>
        <v>0</v>
      </c>
      <c r="U7727" s="10">
        <f t="shared" si="241"/>
        <v>0</v>
      </c>
    </row>
    <row r="7728" spans="1:21" x14ac:dyDescent="0.25">
      <c r="A7728">
        <v>7373</v>
      </c>
      <c r="B7728" t="s">
        <v>23842</v>
      </c>
      <c r="C7728" t="s">
        <v>23843</v>
      </c>
      <c r="D7728">
        <v>70</v>
      </c>
      <c r="E7728" t="s">
        <v>58</v>
      </c>
      <c r="F7728" t="s">
        <v>281</v>
      </c>
      <c r="G7728" s="1">
        <v>44406</v>
      </c>
      <c r="H7728" t="s">
        <v>27291</v>
      </c>
      <c r="I7728">
        <v>2021</v>
      </c>
      <c r="J7728" t="s">
        <v>27317</v>
      </c>
      <c r="K7728" t="s">
        <v>66</v>
      </c>
      <c r="L7728" t="s">
        <v>177</v>
      </c>
      <c r="M7728" t="s">
        <v>23844</v>
      </c>
      <c r="N7728" t="s">
        <v>62</v>
      </c>
      <c r="P7728" t="s">
        <v>25</v>
      </c>
      <c r="Q7728" t="s">
        <v>55</v>
      </c>
      <c r="S7728" s="11">
        <f t="shared" si="240"/>
        <v>0</v>
      </c>
      <c r="U7728" s="10">
        <f t="shared" si="241"/>
        <v>0</v>
      </c>
    </row>
    <row r="7729" spans="1:21" x14ac:dyDescent="0.25">
      <c r="A7729">
        <v>7376</v>
      </c>
      <c r="B7729" t="s">
        <v>23853</v>
      </c>
      <c r="C7729" t="s">
        <v>23854</v>
      </c>
      <c r="D7729">
        <v>26</v>
      </c>
      <c r="E7729" t="s">
        <v>19</v>
      </c>
      <c r="F7729" t="s">
        <v>44</v>
      </c>
      <c r="G7729" s="1">
        <v>44379</v>
      </c>
      <c r="H7729" t="s">
        <v>27291</v>
      </c>
      <c r="I7729">
        <v>2021</v>
      </c>
      <c r="J7729" t="s">
        <v>27317</v>
      </c>
      <c r="K7729" t="s">
        <v>45</v>
      </c>
      <c r="L7729" t="s">
        <v>150</v>
      </c>
      <c r="M7729" t="s">
        <v>23855</v>
      </c>
      <c r="N7729" t="s">
        <v>24</v>
      </c>
      <c r="P7729" t="s">
        <v>41</v>
      </c>
      <c r="Q7729" t="s">
        <v>33</v>
      </c>
      <c r="R7729" s="2">
        <v>45078.027083333334</v>
      </c>
      <c r="S7729" s="11">
        <f t="shared" si="240"/>
        <v>0.65000000002328306</v>
      </c>
      <c r="U7729" s="10">
        <f t="shared" si="241"/>
        <v>0</v>
      </c>
    </row>
    <row r="7730" spans="1:21" x14ac:dyDescent="0.25">
      <c r="A7730">
        <v>7377</v>
      </c>
      <c r="B7730" t="s">
        <v>23856</v>
      </c>
      <c r="C7730" t="s">
        <v>23857</v>
      </c>
      <c r="D7730">
        <v>23</v>
      </c>
      <c r="E7730" t="s">
        <v>29</v>
      </c>
      <c r="F7730" t="s">
        <v>249</v>
      </c>
      <c r="G7730" s="1">
        <v>44305</v>
      </c>
      <c r="H7730" t="s">
        <v>27300</v>
      </c>
      <c r="I7730">
        <v>2021</v>
      </c>
      <c r="J7730" t="s">
        <v>27323</v>
      </c>
      <c r="K7730" t="s">
        <v>59</v>
      </c>
      <c r="L7730" t="s">
        <v>93</v>
      </c>
      <c r="M7730" t="s">
        <v>23858</v>
      </c>
      <c r="N7730" t="s">
        <v>62</v>
      </c>
      <c r="P7730" t="s">
        <v>143</v>
      </c>
      <c r="Q7730" t="s">
        <v>26</v>
      </c>
      <c r="S7730" s="11">
        <f t="shared" si="240"/>
        <v>0</v>
      </c>
      <c r="U7730" s="10">
        <f t="shared" si="241"/>
        <v>0</v>
      </c>
    </row>
    <row r="7731" spans="1:21" x14ac:dyDescent="0.25">
      <c r="A7731">
        <v>7379</v>
      </c>
      <c r="B7731" t="s">
        <v>23862</v>
      </c>
      <c r="C7731" t="s">
        <v>23863</v>
      </c>
      <c r="D7731">
        <v>30</v>
      </c>
      <c r="E7731" t="s">
        <v>58</v>
      </c>
      <c r="F7731" t="s">
        <v>134</v>
      </c>
      <c r="G7731" s="1">
        <v>43888</v>
      </c>
      <c r="H7731" t="s">
        <v>27293</v>
      </c>
      <c r="I7731">
        <v>2020</v>
      </c>
      <c r="J7731" t="s">
        <v>27308</v>
      </c>
      <c r="K7731" t="s">
        <v>45</v>
      </c>
      <c r="L7731" t="s">
        <v>59</v>
      </c>
      <c r="M7731" t="s">
        <v>23864</v>
      </c>
      <c r="N7731" t="s">
        <v>24</v>
      </c>
      <c r="P7731" t="s">
        <v>143</v>
      </c>
      <c r="Q7731" t="s">
        <v>83</v>
      </c>
      <c r="R7731" s="2">
        <v>45078.185416666667</v>
      </c>
      <c r="S7731" s="11">
        <f t="shared" si="240"/>
        <v>4.4500000000116415</v>
      </c>
      <c r="U7731" s="10">
        <f t="shared" si="241"/>
        <v>0</v>
      </c>
    </row>
    <row r="7732" spans="1:21" x14ac:dyDescent="0.25">
      <c r="A7732">
        <v>7380</v>
      </c>
      <c r="B7732" t="s">
        <v>23865</v>
      </c>
      <c r="C7732" t="s">
        <v>23866</v>
      </c>
      <c r="D7732">
        <v>68</v>
      </c>
      <c r="E7732" t="s">
        <v>58</v>
      </c>
      <c r="F7732" t="s">
        <v>129</v>
      </c>
      <c r="G7732" s="1">
        <v>44448</v>
      </c>
      <c r="H7732" t="s">
        <v>27298</v>
      </c>
      <c r="I7732">
        <v>2021</v>
      </c>
      <c r="J7732" t="s">
        <v>27315</v>
      </c>
      <c r="K7732" t="s">
        <v>66</v>
      </c>
      <c r="L7732" t="s">
        <v>46</v>
      </c>
      <c r="M7732" t="s">
        <v>23867</v>
      </c>
      <c r="N7732" t="s">
        <v>24</v>
      </c>
      <c r="P7732" t="s">
        <v>143</v>
      </c>
      <c r="Q7732" t="s">
        <v>83</v>
      </c>
      <c r="R7732" s="2">
        <v>45078.447916666664</v>
      </c>
      <c r="S7732" s="11">
        <f t="shared" si="240"/>
        <v>10.749999999941792</v>
      </c>
      <c r="U7732" s="10">
        <f t="shared" si="241"/>
        <v>0</v>
      </c>
    </row>
    <row r="7733" spans="1:21" x14ac:dyDescent="0.25">
      <c r="A7733">
        <v>7381</v>
      </c>
      <c r="B7733" t="s">
        <v>23868</v>
      </c>
      <c r="C7733" t="s">
        <v>23869</v>
      </c>
      <c r="D7733">
        <v>59</v>
      </c>
      <c r="E7733" t="s">
        <v>29</v>
      </c>
      <c r="F7733" t="s">
        <v>65</v>
      </c>
      <c r="G7733" s="1">
        <v>44303</v>
      </c>
      <c r="H7733" t="s">
        <v>27300</v>
      </c>
      <c r="I7733">
        <v>2021</v>
      </c>
      <c r="J7733" t="s">
        <v>27323</v>
      </c>
      <c r="K7733" t="s">
        <v>45</v>
      </c>
      <c r="L7733" t="s">
        <v>67</v>
      </c>
      <c r="M7733" t="s">
        <v>23870</v>
      </c>
      <c r="N7733" t="s">
        <v>62</v>
      </c>
      <c r="P7733" t="s">
        <v>89</v>
      </c>
      <c r="Q7733" t="s">
        <v>83</v>
      </c>
      <c r="S7733" s="11">
        <f t="shared" si="240"/>
        <v>0</v>
      </c>
      <c r="U7733" s="10">
        <f t="shared" si="241"/>
        <v>0</v>
      </c>
    </row>
    <row r="7734" spans="1:21" x14ac:dyDescent="0.25">
      <c r="A7734">
        <v>7382</v>
      </c>
      <c r="B7734" t="s">
        <v>23871</v>
      </c>
      <c r="C7734" t="s">
        <v>23872</v>
      </c>
      <c r="D7734">
        <v>62</v>
      </c>
      <c r="E7734" t="s">
        <v>29</v>
      </c>
      <c r="F7734" t="s">
        <v>86</v>
      </c>
      <c r="G7734" s="1">
        <v>44416</v>
      </c>
      <c r="H7734" t="s">
        <v>27294</v>
      </c>
      <c r="I7734">
        <v>2021</v>
      </c>
      <c r="J7734" t="s">
        <v>27316</v>
      </c>
      <c r="K7734" t="s">
        <v>59</v>
      </c>
      <c r="L7734" t="s">
        <v>46</v>
      </c>
      <c r="M7734" t="s">
        <v>23873</v>
      </c>
      <c r="N7734" t="s">
        <v>24</v>
      </c>
      <c r="P7734" t="s">
        <v>25</v>
      </c>
      <c r="Q7734" t="s">
        <v>83</v>
      </c>
      <c r="R7734" s="2">
        <v>45078.446527777778</v>
      </c>
      <c r="S7734" s="11">
        <f t="shared" si="240"/>
        <v>10.716666666674428</v>
      </c>
      <c r="U7734" s="10">
        <f t="shared" si="241"/>
        <v>0</v>
      </c>
    </row>
    <row r="7735" spans="1:21" x14ac:dyDescent="0.25">
      <c r="A7735">
        <v>7383</v>
      </c>
      <c r="B7735" t="s">
        <v>23874</v>
      </c>
      <c r="C7735" t="s">
        <v>23875</v>
      </c>
      <c r="D7735">
        <v>46</v>
      </c>
      <c r="E7735" t="s">
        <v>58</v>
      </c>
      <c r="F7735" t="s">
        <v>211</v>
      </c>
      <c r="G7735" s="1">
        <v>44307</v>
      </c>
      <c r="H7735" t="s">
        <v>27300</v>
      </c>
      <c r="I7735">
        <v>2021</v>
      </c>
      <c r="J7735" t="s">
        <v>27323</v>
      </c>
      <c r="K7735" t="s">
        <v>21</v>
      </c>
      <c r="L7735" t="s">
        <v>59</v>
      </c>
      <c r="M7735" t="s">
        <v>23876</v>
      </c>
      <c r="N7735" t="s">
        <v>24</v>
      </c>
      <c r="P7735" t="s">
        <v>143</v>
      </c>
      <c r="Q7735" t="s">
        <v>26</v>
      </c>
      <c r="R7735" s="2">
        <v>45078.482638888891</v>
      </c>
      <c r="S7735" s="11">
        <f t="shared" si="240"/>
        <v>11.583333333372138</v>
      </c>
      <c r="U7735" s="10">
        <f t="shared" si="241"/>
        <v>0</v>
      </c>
    </row>
    <row r="7736" spans="1:21" x14ac:dyDescent="0.25">
      <c r="A7736">
        <v>7384</v>
      </c>
      <c r="B7736" t="s">
        <v>23877</v>
      </c>
      <c r="C7736" t="s">
        <v>23878</v>
      </c>
      <c r="D7736">
        <v>26</v>
      </c>
      <c r="E7736" t="s">
        <v>58</v>
      </c>
      <c r="F7736" t="s">
        <v>30</v>
      </c>
      <c r="G7736" s="1">
        <v>43889</v>
      </c>
      <c r="H7736" t="s">
        <v>27293</v>
      </c>
      <c r="I7736">
        <v>2020</v>
      </c>
      <c r="J7736" t="s">
        <v>27308</v>
      </c>
      <c r="K7736" t="s">
        <v>45</v>
      </c>
      <c r="L7736" t="s">
        <v>177</v>
      </c>
      <c r="M7736" t="s">
        <v>23879</v>
      </c>
      <c r="N7736" t="s">
        <v>62</v>
      </c>
      <c r="P7736" t="s">
        <v>143</v>
      </c>
      <c r="Q7736" t="s">
        <v>83</v>
      </c>
      <c r="S7736" s="11">
        <f t="shared" si="240"/>
        <v>0</v>
      </c>
      <c r="U7736" s="10">
        <f t="shared" si="241"/>
        <v>0</v>
      </c>
    </row>
    <row r="7737" spans="1:21" x14ac:dyDescent="0.25">
      <c r="A7737">
        <v>7385</v>
      </c>
      <c r="B7737" t="s">
        <v>23880</v>
      </c>
      <c r="C7737" t="s">
        <v>23881</v>
      </c>
      <c r="D7737">
        <v>48</v>
      </c>
      <c r="E7737" t="s">
        <v>29</v>
      </c>
      <c r="F7737" t="s">
        <v>655</v>
      </c>
      <c r="G7737" s="1">
        <v>43985</v>
      </c>
      <c r="H7737" t="s">
        <v>27297</v>
      </c>
      <c r="I7737">
        <v>2020</v>
      </c>
      <c r="J7737" t="s">
        <v>27320</v>
      </c>
      <c r="K7737" t="s">
        <v>21</v>
      </c>
      <c r="L7737" t="s">
        <v>22</v>
      </c>
      <c r="M7737" t="s">
        <v>23882</v>
      </c>
      <c r="N7737" t="s">
        <v>24</v>
      </c>
      <c r="P7737" t="s">
        <v>89</v>
      </c>
      <c r="Q7737" t="s">
        <v>55</v>
      </c>
      <c r="R7737" s="2">
        <v>45078.45</v>
      </c>
      <c r="S7737" s="11">
        <f t="shared" si="240"/>
        <v>10.799999999930151</v>
      </c>
      <c r="U7737" s="10">
        <f t="shared" si="241"/>
        <v>0</v>
      </c>
    </row>
    <row r="7738" spans="1:21" x14ac:dyDescent="0.25">
      <c r="A7738">
        <v>7386</v>
      </c>
      <c r="B7738" t="s">
        <v>23883</v>
      </c>
      <c r="C7738" t="s">
        <v>23884</v>
      </c>
      <c r="D7738">
        <v>19</v>
      </c>
      <c r="E7738" t="s">
        <v>29</v>
      </c>
      <c r="F7738" t="s">
        <v>44</v>
      </c>
      <c r="G7738" s="1">
        <v>44414</v>
      </c>
      <c r="H7738" t="s">
        <v>27294</v>
      </c>
      <c r="I7738">
        <v>2021</v>
      </c>
      <c r="J7738" t="s">
        <v>27316</v>
      </c>
      <c r="K7738" t="s">
        <v>21</v>
      </c>
      <c r="L7738" t="s">
        <v>59</v>
      </c>
      <c r="M7738" t="s">
        <v>23885</v>
      </c>
      <c r="N7738" t="s">
        <v>62</v>
      </c>
      <c r="P7738" t="s">
        <v>41</v>
      </c>
      <c r="Q7738" t="s">
        <v>83</v>
      </c>
      <c r="S7738" s="11">
        <f t="shared" si="240"/>
        <v>0</v>
      </c>
      <c r="U7738" s="10">
        <f t="shared" si="241"/>
        <v>0</v>
      </c>
    </row>
    <row r="7739" spans="1:21" x14ac:dyDescent="0.25">
      <c r="A7739">
        <v>7391</v>
      </c>
      <c r="B7739" t="s">
        <v>23902</v>
      </c>
      <c r="C7739" t="s">
        <v>23903</v>
      </c>
      <c r="D7739">
        <v>21</v>
      </c>
      <c r="E7739" t="s">
        <v>19</v>
      </c>
      <c r="F7739" t="s">
        <v>281</v>
      </c>
      <c r="G7739" s="1">
        <v>44415</v>
      </c>
      <c r="H7739" t="s">
        <v>27294</v>
      </c>
      <c r="I7739">
        <v>2021</v>
      </c>
      <c r="J7739" t="s">
        <v>27316</v>
      </c>
      <c r="K7739" t="s">
        <v>45</v>
      </c>
      <c r="L7739" t="s">
        <v>72</v>
      </c>
      <c r="M7739" t="s">
        <v>23904</v>
      </c>
      <c r="N7739" t="s">
        <v>62</v>
      </c>
      <c r="P7739" t="s">
        <v>143</v>
      </c>
      <c r="Q7739" t="s">
        <v>83</v>
      </c>
      <c r="S7739" s="11">
        <f t="shared" si="240"/>
        <v>0</v>
      </c>
      <c r="U7739" s="10">
        <f t="shared" si="241"/>
        <v>0</v>
      </c>
    </row>
    <row r="7740" spans="1:21" x14ac:dyDescent="0.25">
      <c r="A7740">
        <v>7392</v>
      </c>
      <c r="B7740" t="s">
        <v>23905</v>
      </c>
      <c r="C7740" t="s">
        <v>23906</v>
      </c>
      <c r="D7740">
        <v>38</v>
      </c>
      <c r="E7740" t="s">
        <v>19</v>
      </c>
      <c r="F7740" t="s">
        <v>36</v>
      </c>
      <c r="G7740" s="1">
        <v>43931</v>
      </c>
      <c r="H7740" t="s">
        <v>27300</v>
      </c>
      <c r="I7740">
        <v>2020</v>
      </c>
      <c r="J7740" t="s">
        <v>27327</v>
      </c>
      <c r="K7740" t="s">
        <v>59</v>
      </c>
      <c r="L7740" t="s">
        <v>141</v>
      </c>
      <c r="M7740" t="s">
        <v>23907</v>
      </c>
      <c r="N7740" t="s">
        <v>24</v>
      </c>
      <c r="P7740" t="s">
        <v>41</v>
      </c>
      <c r="Q7740" t="s">
        <v>83</v>
      </c>
      <c r="R7740" s="2">
        <v>45078.839583333334</v>
      </c>
      <c r="S7740" s="11">
        <f t="shared" si="240"/>
        <v>20.150000000023283</v>
      </c>
      <c r="U7740" s="10">
        <f t="shared" si="241"/>
        <v>0</v>
      </c>
    </row>
    <row r="7741" spans="1:21" x14ac:dyDescent="0.25">
      <c r="A7741">
        <v>7395</v>
      </c>
      <c r="B7741" t="s">
        <v>23915</v>
      </c>
      <c r="C7741" t="s">
        <v>23916</v>
      </c>
      <c r="D7741">
        <v>31</v>
      </c>
      <c r="E7741" t="s">
        <v>58</v>
      </c>
      <c r="F7741" t="s">
        <v>655</v>
      </c>
      <c r="G7741" s="1">
        <v>44294</v>
      </c>
      <c r="H7741" t="s">
        <v>27300</v>
      </c>
      <c r="I7741">
        <v>2021</v>
      </c>
      <c r="J7741" t="s">
        <v>27323</v>
      </c>
      <c r="K7741" t="s">
        <v>59</v>
      </c>
      <c r="L7741" t="s">
        <v>59</v>
      </c>
      <c r="M7741" t="s">
        <v>23917</v>
      </c>
      <c r="N7741" t="s">
        <v>62</v>
      </c>
      <c r="P7741" t="s">
        <v>89</v>
      </c>
      <c r="Q7741" t="s">
        <v>33</v>
      </c>
      <c r="S7741" s="11">
        <f t="shared" si="240"/>
        <v>0</v>
      </c>
      <c r="U7741" s="10">
        <f t="shared" si="241"/>
        <v>0</v>
      </c>
    </row>
    <row r="7742" spans="1:21" x14ac:dyDescent="0.25">
      <c r="A7742">
        <v>7396</v>
      </c>
      <c r="B7742" t="s">
        <v>23918</v>
      </c>
      <c r="C7742" t="s">
        <v>23919</v>
      </c>
      <c r="D7742">
        <v>60</v>
      </c>
      <c r="E7742" t="s">
        <v>58</v>
      </c>
      <c r="F7742" t="s">
        <v>456</v>
      </c>
      <c r="G7742" s="1">
        <v>44409</v>
      </c>
      <c r="H7742" t="s">
        <v>27294</v>
      </c>
      <c r="I7742">
        <v>2021</v>
      </c>
      <c r="J7742" t="s">
        <v>27316</v>
      </c>
      <c r="K7742" t="s">
        <v>59</v>
      </c>
      <c r="L7742" t="s">
        <v>141</v>
      </c>
      <c r="M7742" t="s">
        <v>23920</v>
      </c>
      <c r="N7742" t="s">
        <v>24</v>
      </c>
      <c r="P7742" t="s">
        <v>25</v>
      </c>
      <c r="Q7742" t="s">
        <v>26</v>
      </c>
      <c r="R7742" s="2">
        <v>45078.965277777781</v>
      </c>
      <c r="S7742" s="11">
        <f t="shared" si="240"/>
        <v>23.166666666744277</v>
      </c>
      <c r="U7742" s="10">
        <f t="shared" si="241"/>
        <v>0</v>
      </c>
    </row>
    <row r="7743" spans="1:21" x14ac:dyDescent="0.25">
      <c r="A7743">
        <v>7397</v>
      </c>
      <c r="B7743" t="s">
        <v>23921</v>
      </c>
      <c r="C7743" t="s">
        <v>23922</v>
      </c>
      <c r="D7743">
        <v>60</v>
      </c>
      <c r="E7743" t="s">
        <v>58</v>
      </c>
      <c r="F7743" t="s">
        <v>81</v>
      </c>
      <c r="G7743" s="1">
        <v>44363</v>
      </c>
      <c r="H7743" t="s">
        <v>27297</v>
      </c>
      <c r="I7743">
        <v>2021</v>
      </c>
      <c r="J7743" t="s">
        <v>27313</v>
      </c>
      <c r="K7743" t="s">
        <v>66</v>
      </c>
      <c r="L7743" t="s">
        <v>22</v>
      </c>
      <c r="M7743" t="s">
        <v>23923</v>
      </c>
      <c r="N7743" t="s">
        <v>24</v>
      </c>
      <c r="P7743" t="s">
        <v>25</v>
      </c>
      <c r="Q7743" t="s">
        <v>83</v>
      </c>
      <c r="R7743" s="2">
        <v>45078.888194444444</v>
      </c>
      <c r="S7743" s="11">
        <f t="shared" si="240"/>
        <v>21.316666666651145</v>
      </c>
      <c r="U7743" s="10">
        <f t="shared" si="241"/>
        <v>0</v>
      </c>
    </row>
    <row r="7744" spans="1:21" x14ac:dyDescent="0.25">
      <c r="A7744">
        <v>7398</v>
      </c>
      <c r="B7744" t="s">
        <v>23924</v>
      </c>
      <c r="C7744" t="s">
        <v>23925</v>
      </c>
      <c r="D7744">
        <v>19</v>
      </c>
      <c r="E7744" t="s">
        <v>58</v>
      </c>
      <c r="F7744" t="s">
        <v>421</v>
      </c>
      <c r="G7744" s="1">
        <v>44465</v>
      </c>
      <c r="H7744" t="s">
        <v>27298</v>
      </c>
      <c r="I7744">
        <v>2021</v>
      </c>
      <c r="J7744" t="s">
        <v>27315</v>
      </c>
      <c r="K7744" t="s">
        <v>59</v>
      </c>
      <c r="L7744" t="s">
        <v>52</v>
      </c>
      <c r="M7744" t="s">
        <v>23926</v>
      </c>
      <c r="N7744" t="s">
        <v>24</v>
      </c>
      <c r="P7744" t="s">
        <v>143</v>
      </c>
      <c r="Q7744" t="s">
        <v>83</v>
      </c>
      <c r="R7744" s="2">
        <v>45078.486111111109</v>
      </c>
      <c r="S7744" s="11">
        <f t="shared" si="240"/>
        <v>11.666666666627862</v>
      </c>
      <c r="U7744" s="10">
        <f t="shared" si="241"/>
        <v>0</v>
      </c>
    </row>
    <row r="7745" spans="1:21" x14ac:dyDescent="0.25">
      <c r="A7745">
        <v>7400</v>
      </c>
      <c r="B7745" t="s">
        <v>23931</v>
      </c>
      <c r="C7745" t="s">
        <v>23932</v>
      </c>
      <c r="D7745">
        <v>34</v>
      </c>
      <c r="E7745" t="s">
        <v>29</v>
      </c>
      <c r="F7745" t="s">
        <v>223</v>
      </c>
      <c r="G7745" s="1">
        <v>44542</v>
      </c>
      <c r="H7745" t="s">
        <v>27299</v>
      </c>
      <c r="I7745">
        <v>2021</v>
      </c>
      <c r="J7745" t="s">
        <v>27322</v>
      </c>
      <c r="K7745" t="s">
        <v>67</v>
      </c>
      <c r="L7745" t="s">
        <v>150</v>
      </c>
      <c r="M7745" t="s">
        <v>23933</v>
      </c>
      <c r="N7745" t="s">
        <v>62</v>
      </c>
      <c r="P7745" t="s">
        <v>41</v>
      </c>
      <c r="Q7745" t="s">
        <v>55</v>
      </c>
      <c r="S7745" s="11">
        <f t="shared" si="240"/>
        <v>0</v>
      </c>
      <c r="U7745" s="10">
        <f t="shared" si="241"/>
        <v>0</v>
      </c>
    </row>
    <row r="7746" spans="1:21" x14ac:dyDescent="0.25">
      <c r="A7746">
        <v>7401</v>
      </c>
      <c r="B7746" t="s">
        <v>23934</v>
      </c>
      <c r="C7746" t="s">
        <v>23935</v>
      </c>
      <c r="D7746">
        <v>27</v>
      </c>
      <c r="E7746" t="s">
        <v>58</v>
      </c>
      <c r="F7746" t="s">
        <v>51</v>
      </c>
      <c r="G7746" s="1">
        <v>43860</v>
      </c>
      <c r="H7746" t="s">
        <v>27295</v>
      </c>
      <c r="I7746">
        <v>2020</v>
      </c>
      <c r="J7746" t="s">
        <v>27325</v>
      </c>
      <c r="K7746" t="s">
        <v>45</v>
      </c>
      <c r="L7746" t="s">
        <v>37</v>
      </c>
      <c r="M7746" t="s">
        <v>23936</v>
      </c>
      <c r="N7746" t="s">
        <v>62</v>
      </c>
      <c r="P7746" t="s">
        <v>41</v>
      </c>
      <c r="Q7746" t="s">
        <v>55</v>
      </c>
      <c r="S7746" s="11">
        <f t="shared" ref="S7746:S7809" si="242">(R7746-INT(R7746)) * 24</f>
        <v>0</v>
      </c>
      <c r="U7746" s="10">
        <f t="shared" ref="U7746:U7809" si="243">(T7746 - INT(T7746)) * 24</f>
        <v>0</v>
      </c>
    </row>
    <row r="7747" spans="1:21" x14ac:dyDescent="0.25">
      <c r="A7747">
        <v>7404</v>
      </c>
      <c r="B7747" t="s">
        <v>23945</v>
      </c>
      <c r="C7747" t="s">
        <v>23946</v>
      </c>
      <c r="D7747">
        <v>50</v>
      </c>
      <c r="E7747" t="s">
        <v>29</v>
      </c>
      <c r="F7747" t="s">
        <v>317</v>
      </c>
      <c r="G7747" s="1">
        <v>44262</v>
      </c>
      <c r="H7747" t="s">
        <v>27289</v>
      </c>
      <c r="I7747">
        <v>2021</v>
      </c>
      <c r="J7747" t="s">
        <v>27304</v>
      </c>
      <c r="K7747" t="s">
        <v>59</v>
      </c>
      <c r="L7747" t="s">
        <v>60</v>
      </c>
      <c r="M7747" t="s">
        <v>23947</v>
      </c>
      <c r="N7747" t="s">
        <v>24</v>
      </c>
      <c r="P7747" t="s">
        <v>89</v>
      </c>
      <c r="Q7747" t="s">
        <v>33</v>
      </c>
      <c r="R7747" s="2">
        <v>45078.792361111111</v>
      </c>
      <c r="S7747" s="11">
        <f t="shared" si="242"/>
        <v>19.016666666662786</v>
      </c>
      <c r="U7747" s="10">
        <f t="shared" si="243"/>
        <v>0</v>
      </c>
    </row>
    <row r="7748" spans="1:21" x14ac:dyDescent="0.25">
      <c r="A7748">
        <v>7407</v>
      </c>
      <c r="B7748" t="s">
        <v>23956</v>
      </c>
      <c r="C7748" t="s">
        <v>23957</v>
      </c>
      <c r="D7748">
        <v>23</v>
      </c>
      <c r="E7748" t="s">
        <v>58</v>
      </c>
      <c r="F7748" t="s">
        <v>397</v>
      </c>
      <c r="G7748" s="1">
        <v>44127</v>
      </c>
      <c r="H7748" t="s">
        <v>27296</v>
      </c>
      <c r="I7748">
        <v>2020</v>
      </c>
      <c r="J7748" t="s">
        <v>27319</v>
      </c>
      <c r="K7748" t="s">
        <v>59</v>
      </c>
      <c r="L7748" t="s">
        <v>22</v>
      </c>
      <c r="M7748" t="s">
        <v>23958</v>
      </c>
      <c r="N7748" t="s">
        <v>24</v>
      </c>
      <c r="P7748" t="s">
        <v>41</v>
      </c>
      <c r="Q7748" t="s">
        <v>55</v>
      </c>
      <c r="R7748" s="2">
        <v>45079</v>
      </c>
      <c r="S7748" s="11">
        <f t="shared" si="242"/>
        <v>0</v>
      </c>
      <c r="U7748" s="10">
        <f t="shared" si="243"/>
        <v>0</v>
      </c>
    </row>
    <row r="7749" spans="1:21" x14ac:dyDescent="0.25">
      <c r="A7749">
        <v>7408</v>
      </c>
      <c r="B7749" t="s">
        <v>23959</v>
      </c>
      <c r="C7749" t="s">
        <v>23960</v>
      </c>
      <c r="D7749">
        <v>58</v>
      </c>
      <c r="E7749" t="s">
        <v>19</v>
      </c>
      <c r="F7749" t="s">
        <v>117</v>
      </c>
      <c r="G7749" s="1">
        <v>44191</v>
      </c>
      <c r="H7749" t="s">
        <v>27299</v>
      </c>
      <c r="I7749">
        <v>2020</v>
      </c>
      <c r="J7749" t="s">
        <v>27321</v>
      </c>
      <c r="K7749" t="s">
        <v>59</v>
      </c>
      <c r="L7749" t="s">
        <v>99</v>
      </c>
      <c r="M7749" t="s">
        <v>23961</v>
      </c>
      <c r="N7749" t="s">
        <v>62</v>
      </c>
      <c r="P7749" t="s">
        <v>25</v>
      </c>
      <c r="Q7749" t="s">
        <v>26</v>
      </c>
      <c r="S7749" s="11">
        <f t="shared" si="242"/>
        <v>0</v>
      </c>
      <c r="U7749" s="10">
        <f t="shared" si="243"/>
        <v>0</v>
      </c>
    </row>
    <row r="7750" spans="1:21" x14ac:dyDescent="0.25">
      <c r="A7750">
        <v>7410</v>
      </c>
      <c r="B7750" t="s">
        <v>23965</v>
      </c>
      <c r="C7750" t="s">
        <v>23966</v>
      </c>
      <c r="D7750">
        <v>68</v>
      </c>
      <c r="E7750" t="s">
        <v>19</v>
      </c>
      <c r="F7750" t="s">
        <v>44</v>
      </c>
      <c r="G7750" s="1">
        <v>44504</v>
      </c>
      <c r="H7750" t="s">
        <v>27292</v>
      </c>
      <c r="I7750">
        <v>2021</v>
      </c>
      <c r="J7750" t="s">
        <v>27326</v>
      </c>
      <c r="K7750" t="s">
        <v>21</v>
      </c>
      <c r="L7750" t="s">
        <v>46</v>
      </c>
      <c r="M7750" t="s">
        <v>23967</v>
      </c>
      <c r="N7750" t="s">
        <v>62</v>
      </c>
      <c r="P7750" t="s">
        <v>89</v>
      </c>
      <c r="Q7750" t="s">
        <v>55</v>
      </c>
      <c r="S7750" s="11">
        <f t="shared" si="242"/>
        <v>0</v>
      </c>
      <c r="U7750" s="10">
        <f t="shared" si="243"/>
        <v>0</v>
      </c>
    </row>
    <row r="7751" spans="1:21" x14ac:dyDescent="0.25">
      <c r="A7751">
        <v>7411</v>
      </c>
      <c r="B7751" t="s">
        <v>23968</v>
      </c>
      <c r="C7751" t="s">
        <v>23969</v>
      </c>
      <c r="D7751">
        <v>28</v>
      </c>
      <c r="E7751" t="s">
        <v>29</v>
      </c>
      <c r="F7751" t="s">
        <v>485</v>
      </c>
      <c r="G7751" s="1">
        <v>44296</v>
      </c>
      <c r="H7751" t="s">
        <v>27300</v>
      </c>
      <c r="I7751">
        <v>2021</v>
      </c>
      <c r="J7751" t="s">
        <v>27323</v>
      </c>
      <c r="K7751" t="s">
        <v>59</v>
      </c>
      <c r="L7751" t="s">
        <v>77</v>
      </c>
      <c r="M7751" t="s">
        <v>23970</v>
      </c>
      <c r="N7751" t="s">
        <v>24</v>
      </c>
      <c r="P7751" t="s">
        <v>143</v>
      </c>
      <c r="Q7751" t="s">
        <v>26</v>
      </c>
      <c r="R7751" s="2">
        <v>45078.574305555558</v>
      </c>
      <c r="S7751" s="11">
        <f t="shared" si="242"/>
        <v>13.78333333338378</v>
      </c>
      <c r="U7751" s="10">
        <f t="shared" si="243"/>
        <v>0</v>
      </c>
    </row>
    <row r="7752" spans="1:21" x14ac:dyDescent="0.25">
      <c r="A7752">
        <v>7412</v>
      </c>
      <c r="B7752" t="s">
        <v>13787</v>
      </c>
      <c r="C7752" t="s">
        <v>23971</v>
      </c>
      <c r="D7752">
        <v>54</v>
      </c>
      <c r="E7752" t="s">
        <v>19</v>
      </c>
      <c r="F7752" t="s">
        <v>317</v>
      </c>
      <c r="G7752" s="1">
        <v>44040</v>
      </c>
      <c r="H7752" t="s">
        <v>27291</v>
      </c>
      <c r="I7752">
        <v>2020</v>
      </c>
      <c r="J7752" t="s">
        <v>27306</v>
      </c>
      <c r="K7752" t="s">
        <v>67</v>
      </c>
      <c r="L7752" t="s">
        <v>59</v>
      </c>
      <c r="M7752" t="s">
        <v>4173</v>
      </c>
      <c r="N7752" t="s">
        <v>62</v>
      </c>
      <c r="P7752" t="s">
        <v>41</v>
      </c>
      <c r="Q7752" t="s">
        <v>55</v>
      </c>
      <c r="S7752" s="11">
        <f t="shared" si="242"/>
        <v>0</v>
      </c>
      <c r="U7752" s="10">
        <f t="shared" si="243"/>
        <v>0</v>
      </c>
    </row>
    <row r="7753" spans="1:21" x14ac:dyDescent="0.25">
      <c r="A7753">
        <v>7414</v>
      </c>
      <c r="B7753" t="s">
        <v>23976</v>
      </c>
      <c r="C7753" t="s">
        <v>4794</v>
      </c>
      <c r="D7753">
        <v>27</v>
      </c>
      <c r="E7753" t="s">
        <v>29</v>
      </c>
      <c r="F7753" t="s">
        <v>286</v>
      </c>
      <c r="G7753" s="1">
        <v>44482</v>
      </c>
      <c r="H7753" t="s">
        <v>27296</v>
      </c>
      <c r="I7753">
        <v>2021</v>
      </c>
      <c r="J7753" t="s">
        <v>27312</v>
      </c>
      <c r="K7753" t="s">
        <v>21</v>
      </c>
      <c r="L7753" t="s">
        <v>141</v>
      </c>
      <c r="M7753" t="s">
        <v>23977</v>
      </c>
      <c r="N7753" t="s">
        <v>62</v>
      </c>
      <c r="P7753" t="s">
        <v>89</v>
      </c>
      <c r="Q7753" t="s">
        <v>83</v>
      </c>
      <c r="S7753" s="11">
        <f t="shared" si="242"/>
        <v>0</v>
      </c>
      <c r="U7753" s="10">
        <f t="shared" si="243"/>
        <v>0</v>
      </c>
    </row>
    <row r="7754" spans="1:21" x14ac:dyDescent="0.25">
      <c r="A7754">
        <v>7415</v>
      </c>
      <c r="B7754" t="s">
        <v>15105</v>
      </c>
      <c r="C7754" t="s">
        <v>23978</v>
      </c>
      <c r="D7754">
        <v>48</v>
      </c>
      <c r="E7754" t="s">
        <v>58</v>
      </c>
      <c r="F7754" t="s">
        <v>219</v>
      </c>
      <c r="G7754" s="1">
        <v>44396</v>
      </c>
      <c r="H7754" t="s">
        <v>27291</v>
      </c>
      <c r="I7754">
        <v>2021</v>
      </c>
      <c r="J7754" t="s">
        <v>27317</v>
      </c>
      <c r="K7754" t="s">
        <v>21</v>
      </c>
      <c r="L7754" t="s">
        <v>60</v>
      </c>
      <c r="M7754" t="s">
        <v>23979</v>
      </c>
      <c r="N7754" t="s">
        <v>62</v>
      </c>
      <c r="P7754" t="s">
        <v>89</v>
      </c>
      <c r="Q7754" t="s">
        <v>33</v>
      </c>
      <c r="S7754" s="11">
        <f t="shared" si="242"/>
        <v>0</v>
      </c>
      <c r="U7754" s="10">
        <f t="shared" si="243"/>
        <v>0</v>
      </c>
    </row>
    <row r="7755" spans="1:21" x14ac:dyDescent="0.25">
      <c r="A7755">
        <v>7416</v>
      </c>
      <c r="B7755" t="s">
        <v>23980</v>
      </c>
      <c r="C7755" t="s">
        <v>23981</v>
      </c>
      <c r="D7755">
        <v>52</v>
      </c>
      <c r="E7755" t="s">
        <v>19</v>
      </c>
      <c r="F7755" t="s">
        <v>249</v>
      </c>
      <c r="G7755" s="1">
        <v>44422</v>
      </c>
      <c r="H7755" t="s">
        <v>27294</v>
      </c>
      <c r="I7755">
        <v>2021</v>
      </c>
      <c r="J7755" t="s">
        <v>27316</v>
      </c>
      <c r="K7755" t="s">
        <v>66</v>
      </c>
      <c r="L7755" t="s">
        <v>37</v>
      </c>
      <c r="M7755" t="s">
        <v>23982</v>
      </c>
      <c r="N7755" t="s">
        <v>62</v>
      </c>
      <c r="P7755" t="s">
        <v>41</v>
      </c>
      <c r="Q7755" t="s">
        <v>33</v>
      </c>
      <c r="S7755" s="11">
        <f t="shared" si="242"/>
        <v>0</v>
      </c>
      <c r="U7755" s="10">
        <f t="shared" si="243"/>
        <v>0</v>
      </c>
    </row>
    <row r="7756" spans="1:21" x14ac:dyDescent="0.25">
      <c r="A7756">
        <v>7417</v>
      </c>
      <c r="B7756" t="s">
        <v>23983</v>
      </c>
      <c r="C7756" t="s">
        <v>23984</v>
      </c>
      <c r="D7756">
        <v>43</v>
      </c>
      <c r="E7756" t="s">
        <v>29</v>
      </c>
      <c r="F7756" t="s">
        <v>125</v>
      </c>
      <c r="G7756" s="1">
        <v>44525</v>
      </c>
      <c r="H7756" t="s">
        <v>27292</v>
      </c>
      <c r="I7756">
        <v>2021</v>
      </c>
      <c r="J7756" t="s">
        <v>27326</v>
      </c>
      <c r="K7756" t="s">
        <v>66</v>
      </c>
      <c r="L7756" t="s">
        <v>141</v>
      </c>
      <c r="M7756" t="s">
        <v>23985</v>
      </c>
      <c r="N7756" t="s">
        <v>62</v>
      </c>
      <c r="P7756" t="s">
        <v>143</v>
      </c>
      <c r="Q7756" t="s">
        <v>26</v>
      </c>
      <c r="S7756" s="11">
        <f t="shared" si="242"/>
        <v>0</v>
      </c>
      <c r="U7756" s="10">
        <f t="shared" si="243"/>
        <v>0</v>
      </c>
    </row>
    <row r="7757" spans="1:21" x14ac:dyDescent="0.25">
      <c r="A7757">
        <v>7418</v>
      </c>
      <c r="B7757" t="s">
        <v>23986</v>
      </c>
      <c r="C7757" t="s">
        <v>23987</v>
      </c>
      <c r="D7757">
        <v>58</v>
      </c>
      <c r="E7757" t="s">
        <v>58</v>
      </c>
      <c r="F7757" t="s">
        <v>107</v>
      </c>
      <c r="G7757" s="1">
        <v>44096</v>
      </c>
      <c r="H7757" t="s">
        <v>27298</v>
      </c>
      <c r="I7757">
        <v>2020</v>
      </c>
      <c r="J7757" t="s">
        <v>27314</v>
      </c>
      <c r="K7757" t="s">
        <v>67</v>
      </c>
      <c r="L7757" t="s">
        <v>46</v>
      </c>
      <c r="M7757" t="s">
        <v>23988</v>
      </c>
      <c r="N7757" t="s">
        <v>62</v>
      </c>
      <c r="P7757" t="s">
        <v>25</v>
      </c>
      <c r="Q7757" t="s">
        <v>26</v>
      </c>
      <c r="S7757" s="11">
        <f t="shared" si="242"/>
        <v>0</v>
      </c>
      <c r="U7757" s="10">
        <f t="shared" si="243"/>
        <v>0</v>
      </c>
    </row>
    <row r="7758" spans="1:21" x14ac:dyDescent="0.25">
      <c r="A7758">
        <v>7419</v>
      </c>
      <c r="B7758" t="s">
        <v>23989</v>
      </c>
      <c r="C7758" t="s">
        <v>11289</v>
      </c>
      <c r="D7758">
        <v>48</v>
      </c>
      <c r="E7758" t="s">
        <v>29</v>
      </c>
      <c r="F7758" t="s">
        <v>103</v>
      </c>
      <c r="G7758" s="1">
        <v>44071</v>
      </c>
      <c r="H7758" t="s">
        <v>27294</v>
      </c>
      <c r="I7758">
        <v>2020</v>
      </c>
      <c r="J7758" t="s">
        <v>27309</v>
      </c>
      <c r="K7758" t="s">
        <v>21</v>
      </c>
      <c r="L7758" t="s">
        <v>37</v>
      </c>
      <c r="M7758" t="s">
        <v>23990</v>
      </c>
      <c r="N7758" t="s">
        <v>62</v>
      </c>
      <c r="P7758" t="s">
        <v>143</v>
      </c>
      <c r="Q7758" t="s">
        <v>55</v>
      </c>
      <c r="S7758" s="11">
        <f t="shared" si="242"/>
        <v>0</v>
      </c>
      <c r="U7758" s="10">
        <f t="shared" si="243"/>
        <v>0</v>
      </c>
    </row>
    <row r="7759" spans="1:21" x14ac:dyDescent="0.25">
      <c r="A7759">
        <v>7421</v>
      </c>
      <c r="B7759" t="s">
        <v>23994</v>
      </c>
      <c r="C7759" t="s">
        <v>23995</v>
      </c>
      <c r="D7759">
        <v>39</v>
      </c>
      <c r="E7759" t="s">
        <v>19</v>
      </c>
      <c r="F7759" t="s">
        <v>129</v>
      </c>
      <c r="G7759" s="1">
        <v>43905</v>
      </c>
      <c r="H7759" t="s">
        <v>27289</v>
      </c>
      <c r="I7759">
        <v>2020</v>
      </c>
      <c r="J7759" t="s">
        <v>27310</v>
      </c>
      <c r="K7759" t="s">
        <v>21</v>
      </c>
      <c r="L7759" t="s">
        <v>72</v>
      </c>
      <c r="M7759" t="s">
        <v>23996</v>
      </c>
      <c r="N7759" t="s">
        <v>62</v>
      </c>
      <c r="P7759" t="s">
        <v>143</v>
      </c>
      <c r="Q7759" t="s">
        <v>26</v>
      </c>
      <c r="S7759" s="11">
        <f t="shared" si="242"/>
        <v>0</v>
      </c>
      <c r="U7759" s="10">
        <f t="shared" si="243"/>
        <v>0</v>
      </c>
    </row>
    <row r="7760" spans="1:21" x14ac:dyDescent="0.25">
      <c r="A7760">
        <v>7422</v>
      </c>
      <c r="B7760" t="s">
        <v>23997</v>
      </c>
      <c r="C7760" t="s">
        <v>23998</v>
      </c>
      <c r="D7760">
        <v>24</v>
      </c>
      <c r="E7760" t="s">
        <v>19</v>
      </c>
      <c r="F7760" t="s">
        <v>36</v>
      </c>
      <c r="G7760" s="1">
        <v>44256</v>
      </c>
      <c r="H7760" t="s">
        <v>27289</v>
      </c>
      <c r="I7760">
        <v>2021</v>
      </c>
      <c r="J7760" t="s">
        <v>27304</v>
      </c>
      <c r="K7760" t="s">
        <v>66</v>
      </c>
      <c r="L7760" t="s">
        <v>59</v>
      </c>
      <c r="M7760" t="s">
        <v>23999</v>
      </c>
      <c r="N7760" t="s">
        <v>24</v>
      </c>
      <c r="P7760" t="s">
        <v>143</v>
      </c>
      <c r="Q7760" t="s">
        <v>26</v>
      </c>
      <c r="R7760" s="2">
        <v>45078.135416666664</v>
      </c>
      <c r="S7760" s="11">
        <f t="shared" si="242"/>
        <v>3.2499999999417923</v>
      </c>
      <c r="U7760" s="10">
        <f t="shared" si="243"/>
        <v>0</v>
      </c>
    </row>
    <row r="7761" spans="1:21" x14ac:dyDescent="0.25">
      <c r="A7761">
        <v>7423</v>
      </c>
      <c r="B7761" t="s">
        <v>24000</v>
      </c>
      <c r="C7761" t="s">
        <v>24001</v>
      </c>
      <c r="D7761">
        <v>36</v>
      </c>
      <c r="E7761" t="s">
        <v>58</v>
      </c>
      <c r="F7761" t="s">
        <v>161</v>
      </c>
      <c r="G7761" s="1">
        <v>43946</v>
      </c>
      <c r="H7761" t="s">
        <v>27300</v>
      </c>
      <c r="I7761">
        <v>2020</v>
      </c>
      <c r="J7761" t="s">
        <v>27327</v>
      </c>
      <c r="K7761" t="s">
        <v>21</v>
      </c>
      <c r="L7761" t="s">
        <v>67</v>
      </c>
      <c r="M7761" t="s">
        <v>24002</v>
      </c>
      <c r="N7761" t="s">
        <v>62</v>
      </c>
      <c r="P7761" t="s">
        <v>143</v>
      </c>
      <c r="Q7761" t="s">
        <v>26</v>
      </c>
      <c r="S7761" s="11">
        <f t="shared" si="242"/>
        <v>0</v>
      </c>
      <c r="U7761" s="10">
        <f t="shared" si="243"/>
        <v>0</v>
      </c>
    </row>
    <row r="7762" spans="1:21" x14ac:dyDescent="0.25">
      <c r="A7762">
        <v>7424</v>
      </c>
      <c r="B7762" t="s">
        <v>24003</v>
      </c>
      <c r="C7762" t="s">
        <v>24004</v>
      </c>
      <c r="D7762">
        <v>27</v>
      </c>
      <c r="E7762" t="s">
        <v>19</v>
      </c>
      <c r="F7762" t="s">
        <v>86</v>
      </c>
      <c r="G7762" s="1">
        <v>44175</v>
      </c>
      <c r="H7762" t="s">
        <v>27299</v>
      </c>
      <c r="I7762">
        <v>2020</v>
      </c>
      <c r="J7762" t="s">
        <v>27321</v>
      </c>
      <c r="K7762" t="s">
        <v>21</v>
      </c>
      <c r="L7762" t="s">
        <v>52</v>
      </c>
      <c r="M7762" t="s">
        <v>24005</v>
      </c>
      <c r="N7762" t="s">
        <v>24</v>
      </c>
      <c r="P7762" t="s">
        <v>41</v>
      </c>
      <c r="Q7762" t="s">
        <v>83</v>
      </c>
      <c r="R7762" s="2">
        <v>45078.918749999997</v>
      </c>
      <c r="S7762" s="11">
        <f t="shared" si="242"/>
        <v>22.049999999930151</v>
      </c>
      <c r="U7762" s="10">
        <f t="shared" si="243"/>
        <v>0</v>
      </c>
    </row>
    <row r="7763" spans="1:21" x14ac:dyDescent="0.25">
      <c r="A7763">
        <v>7425</v>
      </c>
      <c r="B7763" t="s">
        <v>24006</v>
      </c>
      <c r="C7763" t="s">
        <v>24007</v>
      </c>
      <c r="D7763">
        <v>40</v>
      </c>
      <c r="E7763" t="s">
        <v>58</v>
      </c>
      <c r="F7763" t="s">
        <v>134</v>
      </c>
      <c r="G7763" s="1">
        <v>44084</v>
      </c>
      <c r="H7763" t="s">
        <v>27298</v>
      </c>
      <c r="I7763">
        <v>2020</v>
      </c>
      <c r="J7763" t="s">
        <v>27314</v>
      </c>
      <c r="K7763" t="s">
        <v>45</v>
      </c>
      <c r="L7763" t="s">
        <v>22</v>
      </c>
      <c r="M7763" t="s">
        <v>24008</v>
      </c>
      <c r="N7763" t="s">
        <v>24</v>
      </c>
      <c r="P7763" t="s">
        <v>143</v>
      </c>
      <c r="Q7763" t="s">
        <v>83</v>
      </c>
      <c r="R7763" s="2">
        <v>45078.838194444441</v>
      </c>
      <c r="S7763" s="11">
        <f t="shared" si="242"/>
        <v>20.116666666581295</v>
      </c>
      <c r="U7763" s="10">
        <f t="shared" si="243"/>
        <v>0</v>
      </c>
    </row>
    <row r="7764" spans="1:21" x14ac:dyDescent="0.25">
      <c r="A7764">
        <v>7426</v>
      </c>
      <c r="B7764" t="s">
        <v>24009</v>
      </c>
      <c r="C7764" t="s">
        <v>24010</v>
      </c>
      <c r="D7764">
        <v>46</v>
      </c>
      <c r="E7764" t="s">
        <v>58</v>
      </c>
      <c r="F7764" t="s">
        <v>81</v>
      </c>
      <c r="G7764" s="1">
        <v>44192</v>
      </c>
      <c r="H7764" t="s">
        <v>27299</v>
      </c>
      <c r="I7764">
        <v>2020</v>
      </c>
      <c r="J7764" t="s">
        <v>27321</v>
      </c>
      <c r="K7764" t="s">
        <v>66</v>
      </c>
      <c r="L7764" t="s">
        <v>22</v>
      </c>
      <c r="M7764" t="s">
        <v>24011</v>
      </c>
      <c r="N7764" t="s">
        <v>62</v>
      </c>
      <c r="P7764" t="s">
        <v>25</v>
      </c>
      <c r="Q7764" t="s">
        <v>55</v>
      </c>
      <c r="S7764" s="11">
        <f t="shared" si="242"/>
        <v>0</v>
      </c>
      <c r="U7764" s="10">
        <f t="shared" si="243"/>
        <v>0</v>
      </c>
    </row>
    <row r="7765" spans="1:21" x14ac:dyDescent="0.25">
      <c r="A7765">
        <v>7427</v>
      </c>
      <c r="B7765" t="s">
        <v>24012</v>
      </c>
      <c r="C7765" t="s">
        <v>24013</v>
      </c>
      <c r="D7765">
        <v>58</v>
      </c>
      <c r="E7765" t="s">
        <v>19</v>
      </c>
      <c r="F7765" t="s">
        <v>286</v>
      </c>
      <c r="G7765" s="1">
        <v>44290</v>
      </c>
      <c r="H7765" t="s">
        <v>27300</v>
      </c>
      <c r="I7765">
        <v>2021</v>
      </c>
      <c r="J7765" t="s">
        <v>27323</v>
      </c>
      <c r="K7765" t="s">
        <v>45</v>
      </c>
      <c r="L7765" t="s">
        <v>46</v>
      </c>
      <c r="M7765" t="s">
        <v>24014</v>
      </c>
      <c r="N7765" t="s">
        <v>62</v>
      </c>
      <c r="P7765" t="s">
        <v>41</v>
      </c>
      <c r="Q7765" t="s">
        <v>26</v>
      </c>
      <c r="S7765" s="11">
        <f t="shared" si="242"/>
        <v>0</v>
      </c>
      <c r="U7765" s="10">
        <f t="shared" si="243"/>
        <v>0</v>
      </c>
    </row>
    <row r="7766" spans="1:21" x14ac:dyDescent="0.25">
      <c r="A7766">
        <v>7428</v>
      </c>
      <c r="B7766" t="s">
        <v>24015</v>
      </c>
      <c r="C7766" t="s">
        <v>24016</v>
      </c>
      <c r="D7766">
        <v>54</v>
      </c>
      <c r="E7766" t="s">
        <v>58</v>
      </c>
      <c r="F7766" t="s">
        <v>421</v>
      </c>
      <c r="G7766" s="1">
        <v>44311</v>
      </c>
      <c r="H7766" t="s">
        <v>27300</v>
      </c>
      <c r="I7766">
        <v>2021</v>
      </c>
      <c r="J7766" t="s">
        <v>27323</v>
      </c>
      <c r="K7766" t="s">
        <v>67</v>
      </c>
      <c r="L7766" t="s">
        <v>141</v>
      </c>
      <c r="M7766" t="s">
        <v>24017</v>
      </c>
      <c r="N7766" t="s">
        <v>62</v>
      </c>
      <c r="P7766" t="s">
        <v>89</v>
      </c>
      <c r="Q7766" t="s">
        <v>33</v>
      </c>
      <c r="S7766" s="11">
        <f t="shared" si="242"/>
        <v>0</v>
      </c>
      <c r="U7766" s="10">
        <f t="shared" si="243"/>
        <v>0</v>
      </c>
    </row>
    <row r="7767" spans="1:21" x14ac:dyDescent="0.25">
      <c r="A7767">
        <v>7430</v>
      </c>
      <c r="B7767" t="s">
        <v>24022</v>
      </c>
      <c r="C7767" t="s">
        <v>24023</v>
      </c>
      <c r="D7767">
        <v>68</v>
      </c>
      <c r="E7767" t="s">
        <v>19</v>
      </c>
      <c r="F7767" t="s">
        <v>249</v>
      </c>
      <c r="G7767" s="1">
        <v>44193</v>
      </c>
      <c r="H7767" t="s">
        <v>27299</v>
      </c>
      <c r="I7767">
        <v>2020</v>
      </c>
      <c r="J7767" t="s">
        <v>27321</v>
      </c>
      <c r="K7767" t="s">
        <v>45</v>
      </c>
      <c r="L7767" t="s">
        <v>99</v>
      </c>
      <c r="M7767" t="s">
        <v>24024</v>
      </c>
      <c r="N7767" t="s">
        <v>24</v>
      </c>
      <c r="P7767" t="s">
        <v>25</v>
      </c>
      <c r="Q7767" t="s">
        <v>26</v>
      </c>
      <c r="R7767" s="2">
        <v>45078.15625</v>
      </c>
      <c r="S7767" s="11">
        <f t="shared" si="242"/>
        <v>3.75</v>
      </c>
      <c r="U7767" s="10">
        <f t="shared" si="243"/>
        <v>0</v>
      </c>
    </row>
    <row r="7768" spans="1:21" x14ac:dyDescent="0.25">
      <c r="A7768">
        <v>7433</v>
      </c>
      <c r="B7768" t="s">
        <v>24033</v>
      </c>
      <c r="C7768" t="s">
        <v>24034</v>
      </c>
      <c r="D7768">
        <v>39</v>
      </c>
      <c r="E7768" t="s">
        <v>19</v>
      </c>
      <c r="F7768" t="s">
        <v>223</v>
      </c>
      <c r="G7768" s="1">
        <v>44149</v>
      </c>
      <c r="H7768" t="s">
        <v>27292</v>
      </c>
      <c r="I7768">
        <v>2020</v>
      </c>
      <c r="J7768" t="s">
        <v>27307</v>
      </c>
      <c r="K7768" t="s">
        <v>67</v>
      </c>
      <c r="L7768" t="s">
        <v>60</v>
      </c>
      <c r="M7768" t="s">
        <v>24035</v>
      </c>
      <c r="N7768" t="s">
        <v>62</v>
      </c>
      <c r="P7768" t="s">
        <v>143</v>
      </c>
      <c r="Q7768" t="s">
        <v>55</v>
      </c>
      <c r="S7768" s="11">
        <f t="shared" si="242"/>
        <v>0</v>
      </c>
      <c r="U7768" s="10">
        <f t="shared" si="243"/>
        <v>0</v>
      </c>
    </row>
    <row r="7769" spans="1:21" x14ac:dyDescent="0.25">
      <c r="A7769">
        <v>7435</v>
      </c>
      <c r="B7769" t="s">
        <v>24040</v>
      </c>
      <c r="C7769" t="s">
        <v>24041</v>
      </c>
      <c r="D7769">
        <v>28</v>
      </c>
      <c r="E7769" t="s">
        <v>58</v>
      </c>
      <c r="F7769" t="s">
        <v>161</v>
      </c>
      <c r="G7769" s="1">
        <v>44385</v>
      </c>
      <c r="H7769" t="s">
        <v>27291</v>
      </c>
      <c r="I7769">
        <v>2021</v>
      </c>
      <c r="J7769" t="s">
        <v>27317</v>
      </c>
      <c r="K7769" t="s">
        <v>59</v>
      </c>
      <c r="L7769" t="s">
        <v>22</v>
      </c>
      <c r="M7769" t="s">
        <v>24042</v>
      </c>
      <c r="N7769" t="s">
        <v>24</v>
      </c>
      <c r="P7769" t="s">
        <v>143</v>
      </c>
      <c r="Q7769" t="s">
        <v>33</v>
      </c>
      <c r="R7769" s="2">
        <v>45078.456944444442</v>
      </c>
      <c r="S7769" s="11">
        <f t="shared" si="242"/>
        <v>10.96666666661622</v>
      </c>
      <c r="U7769" s="10">
        <f t="shared" si="243"/>
        <v>0</v>
      </c>
    </row>
    <row r="7770" spans="1:21" x14ac:dyDescent="0.25">
      <c r="A7770">
        <v>7436</v>
      </c>
      <c r="B7770" t="s">
        <v>867</v>
      </c>
      <c r="C7770" t="s">
        <v>24043</v>
      </c>
      <c r="D7770">
        <v>20</v>
      </c>
      <c r="E7770" t="s">
        <v>29</v>
      </c>
      <c r="F7770" t="s">
        <v>65</v>
      </c>
      <c r="G7770" s="1">
        <v>44127</v>
      </c>
      <c r="H7770" t="s">
        <v>27296</v>
      </c>
      <c r="I7770">
        <v>2020</v>
      </c>
      <c r="J7770" t="s">
        <v>27319</v>
      </c>
      <c r="K7770" t="s">
        <v>67</v>
      </c>
      <c r="L7770" t="s">
        <v>72</v>
      </c>
      <c r="M7770" t="s">
        <v>24044</v>
      </c>
      <c r="N7770" t="s">
        <v>62</v>
      </c>
      <c r="P7770" t="s">
        <v>25</v>
      </c>
      <c r="Q7770" t="s">
        <v>26</v>
      </c>
      <c r="S7770" s="11">
        <f t="shared" si="242"/>
        <v>0</v>
      </c>
      <c r="U7770" s="10">
        <f t="shared" si="243"/>
        <v>0</v>
      </c>
    </row>
    <row r="7771" spans="1:21" x14ac:dyDescent="0.25">
      <c r="A7771">
        <v>7437</v>
      </c>
      <c r="B7771" t="s">
        <v>24045</v>
      </c>
      <c r="C7771" t="s">
        <v>24046</v>
      </c>
      <c r="D7771">
        <v>35</v>
      </c>
      <c r="E7771" t="s">
        <v>29</v>
      </c>
      <c r="F7771" t="s">
        <v>112</v>
      </c>
      <c r="G7771" s="1">
        <v>44067</v>
      </c>
      <c r="H7771" t="s">
        <v>27294</v>
      </c>
      <c r="I7771">
        <v>2020</v>
      </c>
      <c r="J7771" t="s">
        <v>27309</v>
      </c>
      <c r="K7771" t="s">
        <v>67</v>
      </c>
      <c r="L7771" t="s">
        <v>177</v>
      </c>
      <c r="M7771" t="s">
        <v>24047</v>
      </c>
      <c r="N7771" t="s">
        <v>24</v>
      </c>
      <c r="P7771" t="s">
        <v>25</v>
      </c>
      <c r="Q7771" t="s">
        <v>55</v>
      </c>
      <c r="R7771" s="2">
        <v>45078.662499999999</v>
      </c>
      <c r="S7771" s="11">
        <f t="shared" si="242"/>
        <v>15.899999999965075</v>
      </c>
      <c r="U7771" s="10">
        <f t="shared" si="243"/>
        <v>0</v>
      </c>
    </row>
    <row r="7772" spans="1:21" x14ac:dyDescent="0.25">
      <c r="A7772">
        <v>7438</v>
      </c>
      <c r="B7772" t="s">
        <v>24048</v>
      </c>
      <c r="C7772" t="s">
        <v>24049</v>
      </c>
      <c r="D7772">
        <v>44</v>
      </c>
      <c r="E7772" t="s">
        <v>29</v>
      </c>
      <c r="F7772" t="s">
        <v>112</v>
      </c>
      <c r="G7772" s="1">
        <v>44301</v>
      </c>
      <c r="H7772" t="s">
        <v>27300</v>
      </c>
      <c r="I7772">
        <v>2021</v>
      </c>
      <c r="J7772" t="s">
        <v>27323</v>
      </c>
      <c r="K7772" t="s">
        <v>66</v>
      </c>
      <c r="L7772" t="s">
        <v>113</v>
      </c>
      <c r="M7772" t="s">
        <v>24050</v>
      </c>
      <c r="N7772" t="s">
        <v>24</v>
      </c>
      <c r="P7772" t="s">
        <v>25</v>
      </c>
      <c r="Q7772" t="s">
        <v>33</v>
      </c>
      <c r="R7772" s="2">
        <v>45078.604166666664</v>
      </c>
      <c r="S7772" s="11">
        <f t="shared" si="242"/>
        <v>14.499999999941792</v>
      </c>
      <c r="U7772" s="10">
        <f t="shared" si="243"/>
        <v>0</v>
      </c>
    </row>
    <row r="7773" spans="1:21" x14ac:dyDescent="0.25">
      <c r="A7773">
        <v>7439</v>
      </c>
      <c r="B7773" t="s">
        <v>24051</v>
      </c>
      <c r="C7773" t="s">
        <v>24052</v>
      </c>
      <c r="D7773">
        <v>29</v>
      </c>
      <c r="E7773" t="s">
        <v>29</v>
      </c>
      <c r="F7773" t="s">
        <v>211</v>
      </c>
      <c r="G7773" s="1">
        <v>44246</v>
      </c>
      <c r="H7773" t="s">
        <v>27293</v>
      </c>
      <c r="I7773">
        <v>2021</v>
      </c>
      <c r="J7773" t="s">
        <v>27324</v>
      </c>
      <c r="K7773" t="s">
        <v>45</v>
      </c>
      <c r="L7773" t="s">
        <v>150</v>
      </c>
      <c r="M7773" t="s">
        <v>24053</v>
      </c>
      <c r="N7773" t="s">
        <v>62</v>
      </c>
      <c r="P7773" t="s">
        <v>89</v>
      </c>
      <c r="Q7773" t="s">
        <v>26</v>
      </c>
      <c r="S7773" s="11">
        <f t="shared" si="242"/>
        <v>0</v>
      </c>
      <c r="U7773" s="10">
        <f t="shared" si="243"/>
        <v>0</v>
      </c>
    </row>
    <row r="7774" spans="1:21" x14ac:dyDescent="0.25">
      <c r="A7774">
        <v>7440</v>
      </c>
      <c r="B7774" t="s">
        <v>24054</v>
      </c>
      <c r="C7774" t="s">
        <v>24055</v>
      </c>
      <c r="D7774">
        <v>69</v>
      </c>
      <c r="E7774" t="s">
        <v>19</v>
      </c>
      <c r="F7774" t="s">
        <v>223</v>
      </c>
      <c r="G7774" s="1">
        <v>44403</v>
      </c>
      <c r="H7774" t="s">
        <v>27291</v>
      </c>
      <c r="I7774">
        <v>2021</v>
      </c>
      <c r="J7774" t="s">
        <v>27317</v>
      </c>
      <c r="K7774" t="s">
        <v>45</v>
      </c>
      <c r="L7774" t="s">
        <v>93</v>
      </c>
      <c r="M7774" t="s">
        <v>24056</v>
      </c>
      <c r="N7774" t="s">
        <v>62</v>
      </c>
      <c r="P7774" t="s">
        <v>143</v>
      </c>
      <c r="Q7774" t="s">
        <v>55</v>
      </c>
      <c r="S7774" s="11">
        <f t="shared" si="242"/>
        <v>0</v>
      </c>
      <c r="U7774" s="10">
        <f t="shared" si="243"/>
        <v>0</v>
      </c>
    </row>
    <row r="7775" spans="1:21" x14ac:dyDescent="0.25">
      <c r="A7775">
        <v>7442</v>
      </c>
      <c r="B7775" t="s">
        <v>24061</v>
      </c>
      <c r="C7775" t="s">
        <v>24062</v>
      </c>
      <c r="D7775">
        <v>60</v>
      </c>
      <c r="E7775" t="s">
        <v>19</v>
      </c>
      <c r="F7775" t="s">
        <v>20</v>
      </c>
      <c r="G7775" s="1">
        <v>44252</v>
      </c>
      <c r="H7775" t="s">
        <v>27293</v>
      </c>
      <c r="I7775">
        <v>2021</v>
      </c>
      <c r="J7775" t="s">
        <v>27324</v>
      </c>
      <c r="K7775" t="s">
        <v>66</v>
      </c>
      <c r="L7775" t="s">
        <v>67</v>
      </c>
      <c r="M7775" t="s">
        <v>24063</v>
      </c>
      <c r="N7775" t="s">
        <v>24</v>
      </c>
      <c r="P7775" t="s">
        <v>41</v>
      </c>
      <c r="Q7775" t="s">
        <v>26</v>
      </c>
      <c r="R7775" s="2">
        <v>45078.995138888888</v>
      </c>
      <c r="S7775" s="11">
        <f t="shared" si="242"/>
        <v>23.883333333302289</v>
      </c>
      <c r="U7775" s="10">
        <f t="shared" si="243"/>
        <v>0</v>
      </c>
    </row>
    <row r="7776" spans="1:21" x14ac:dyDescent="0.25">
      <c r="A7776">
        <v>7443</v>
      </c>
      <c r="B7776" t="s">
        <v>24064</v>
      </c>
      <c r="C7776" t="s">
        <v>24065</v>
      </c>
      <c r="D7776">
        <v>67</v>
      </c>
      <c r="E7776" t="s">
        <v>58</v>
      </c>
      <c r="F7776" t="s">
        <v>699</v>
      </c>
      <c r="G7776" s="1">
        <v>44515</v>
      </c>
      <c r="H7776" t="s">
        <v>27292</v>
      </c>
      <c r="I7776">
        <v>2021</v>
      </c>
      <c r="J7776" t="s">
        <v>27326</v>
      </c>
      <c r="K7776" t="s">
        <v>21</v>
      </c>
      <c r="L7776" t="s">
        <v>67</v>
      </c>
      <c r="M7776" t="s">
        <v>24066</v>
      </c>
      <c r="N7776" t="s">
        <v>62</v>
      </c>
      <c r="P7776" t="s">
        <v>25</v>
      </c>
      <c r="Q7776" t="s">
        <v>26</v>
      </c>
      <c r="S7776" s="11">
        <f t="shared" si="242"/>
        <v>0</v>
      </c>
      <c r="U7776" s="10">
        <f t="shared" si="243"/>
        <v>0</v>
      </c>
    </row>
    <row r="7777" spans="1:21" x14ac:dyDescent="0.25">
      <c r="A7777">
        <v>7444</v>
      </c>
      <c r="B7777" t="s">
        <v>24067</v>
      </c>
      <c r="C7777" t="s">
        <v>24068</v>
      </c>
      <c r="D7777">
        <v>67</v>
      </c>
      <c r="E7777" t="s">
        <v>19</v>
      </c>
      <c r="F7777" t="s">
        <v>86</v>
      </c>
      <c r="G7777" s="1">
        <v>44382</v>
      </c>
      <c r="H7777" t="s">
        <v>27291</v>
      </c>
      <c r="I7777">
        <v>2021</v>
      </c>
      <c r="J7777" t="s">
        <v>27317</v>
      </c>
      <c r="K7777" t="s">
        <v>45</v>
      </c>
      <c r="L7777" t="s">
        <v>77</v>
      </c>
      <c r="M7777" t="s">
        <v>24069</v>
      </c>
      <c r="N7777" t="s">
        <v>62</v>
      </c>
      <c r="P7777" t="s">
        <v>143</v>
      </c>
      <c r="Q7777" t="s">
        <v>83</v>
      </c>
      <c r="S7777" s="11">
        <f t="shared" si="242"/>
        <v>0</v>
      </c>
      <c r="U7777" s="10">
        <f t="shared" si="243"/>
        <v>0</v>
      </c>
    </row>
    <row r="7778" spans="1:21" x14ac:dyDescent="0.25">
      <c r="A7778">
        <v>7446</v>
      </c>
      <c r="B7778" t="s">
        <v>24074</v>
      </c>
      <c r="C7778" t="s">
        <v>24075</v>
      </c>
      <c r="D7778">
        <v>27</v>
      </c>
      <c r="E7778" t="s">
        <v>29</v>
      </c>
      <c r="F7778" t="s">
        <v>485</v>
      </c>
      <c r="G7778" s="1">
        <v>44496</v>
      </c>
      <c r="H7778" t="s">
        <v>27296</v>
      </c>
      <c r="I7778">
        <v>2021</v>
      </c>
      <c r="J7778" t="s">
        <v>27312</v>
      </c>
      <c r="K7778" t="s">
        <v>67</v>
      </c>
      <c r="L7778" t="s">
        <v>46</v>
      </c>
      <c r="M7778" t="s">
        <v>24076</v>
      </c>
      <c r="N7778" t="s">
        <v>24</v>
      </c>
      <c r="P7778" t="s">
        <v>89</v>
      </c>
      <c r="Q7778" t="s">
        <v>83</v>
      </c>
      <c r="R7778" s="2">
        <v>45078.709027777775</v>
      </c>
      <c r="S7778" s="11">
        <f t="shared" si="242"/>
        <v>17.016666666604578</v>
      </c>
      <c r="U7778" s="10">
        <f t="shared" si="243"/>
        <v>0</v>
      </c>
    </row>
    <row r="7779" spans="1:21" x14ac:dyDescent="0.25">
      <c r="A7779">
        <v>7447</v>
      </c>
      <c r="B7779" t="s">
        <v>24077</v>
      </c>
      <c r="C7779" t="s">
        <v>24078</v>
      </c>
      <c r="D7779">
        <v>62</v>
      </c>
      <c r="E7779" t="s">
        <v>19</v>
      </c>
      <c r="F7779" t="s">
        <v>223</v>
      </c>
      <c r="G7779" s="1">
        <v>44507</v>
      </c>
      <c r="H7779" t="s">
        <v>27292</v>
      </c>
      <c r="I7779">
        <v>2021</v>
      </c>
      <c r="J7779" t="s">
        <v>27326</v>
      </c>
      <c r="K7779" t="s">
        <v>59</v>
      </c>
      <c r="L7779" t="s">
        <v>150</v>
      </c>
      <c r="M7779" t="s">
        <v>24079</v>
      </c>
      <c r="N7779" t="s">
        <v>24</v>
      </c>
      <c r="P7779" t="s">
        <v>143</v>
      </c>
      <c r="Q7779" t="s">
        <v>33</v>
      </c>
      <c r="R7779" s="2">
        <v>45078.87777777778</v>
      </c>
      <c r="S7779" s="11">
        <f t="shared" si="242"/>
        <v>21.066666666709352</v>
      </c>
      <c r="U7779" s="10">
        <f t="shared" si="243"/>
        <v>0</v>
      </c>
    </row>
    <row r="7780" spans="1:21" x14ac:dyDescent="0.25">
      <c r="A7780">
        <v>7448</v>
      </c>
      <c r="B7780" t="s">
        <v>10884</v>
      </c>
      <c r="C7780" t="s">
        <v>24080</v>
      </c>
      <c r="D7780">
        <v>27</v>
      </c>
      <c r="E7780" t="s">
        <v>29</v>
      </c>
      <c r="F7780" t="s">
        <v>421</v>
      </c>
      <c r="G7780" s="1">
        <v>43995</v>
      </c>
      <c r="H7780" t="s">
        <v>27297</v>
      </c>
      <c r="I7780">
        <v>2020</v>
      </c>
      <c r="J7780" t="s">
        <v>27320</v>
      </c>
      <c r="K7780" t="s">
        <v>66</v>
      </c>
      <c r="L7780" t="s">
        <v>31</v>
      </c>
      <c r="M7780" t="s">
        <v>24081</v>
      </c>
      <c r="N7780" t="s">
        <v>62</v>
      </c>
      <c r="P7780" t="s">
        <v>89</v>
      </c>
      <c r="Q7780" t="s">
        <v>55</v>
      </c>
      <c r="S7780" s="11">
        <f t="shared" si="242"/>
        <v>0</v>
      </c>
      <c r="U7780" s="10">
        <f t="shared" si="243"/>
        <v>0</v>
      </c>
    </row>
    <row r="7781" spans="1:21" x14ac:dyDescent="0.25">
      <c r="A7781">
        <v>7451</v>
      </c>
      <c r="B7781" t="s">
        <v>24090</v>
      </c>
      <c r="C7781" t="s">
        <v>24091</v>
      </c>
      <c r="D7781">
        <v>33</v>
      </c>
      <c r="E7781" t="s">
        <v>58</v>
      </c>
      <c r="F7781" t="s">
        <v>286</v>
      </c>
      <c r="G7781" s="1">
        <v>44363</v>
      </c>
      <c r="H7781" t="s">
        <v>27297</v>
      </c>
      <c r="I7781">
        <v>2021</v>
      </c>
      <c r="J7781" t="s">
        <v>27313</v>
      </c>
      <c r="K7781" t="s">
        <v>21</v>
      </c>
      <c r="L7781" t="s">
        <v>59</v>
      </c>
      <c r="M7781" t="s">
        <v>24092</v>
      </c>
      <c r="N7781" t="s">
        <v>62</v>
      </c>
      <c r="P7781" t="s">
        <v>143</v>
      </c>
      <c r="Q7781" t="s">
        <v>33</v>
      </c>
      <c r="S7781" s="11">
        <f t="shared" si="242"/>
        <v>0</v>
      </c>
      <c r="U7781" s="10">
        <f t="shared" si="243"/>
        <v>0</v>
      </c>
    </row>
    <row r="7782" spans="1:21" x14ac:dyDescent="0.25">
      <c r="A7782">
        <v>7452</v>
      </c>
      <c r="B7782" t="s">
        <v>24093</v>
      </c>
      <c r="C7782" t="s">
        <v>24094</v>
      </c>
      <c r="D7782">
        <v>44</v>
      </c>
      <c r="E7782" t="s">
        <v>19</v>
      </c>
      <c r="F7782" t="s">
        <v>134</v>
      </c>
      <c r="G7782" s="1">
        <v>44342</v>
      </c>
      <c r="H7782" t="s">
        <v>27290</v>
      </c>
      <c r="I7782">
        <v>2021</v>
      </c>
      <c r="J7782" t="s">
        <v>27305</v>
      </c>
      <c r="K7782" t="s">
        <v>66</v>
      </c>
      <c r="L7782" t="s">
        <v>46</v>
      </c>
      <c r="M7782" t="s">
        <v>24095</v>
      </c>
      <c r="N7782" t="s">
        <v>24</v>
      </c>
      <c r="P7782" t="s">
        <v>89</v>
      </c>
      <c r="Q7782" t="s">
        <v>33</v>
      </c>
      <c r="R7782" s="2">
        <v>45078.62222222222</v>
      </c>
      <c r="S7782" s="11">
        <f t="shared" si="242"/>
        <v>14.933333333290648</v>
      </c>
      <c r="U7782" s="10">
        <f t="shared" si="243"/>
        <v>0</v>
      </c>
    </row>
    <row r="7783" spans="1:21" x14ac:dyDescent="0.25">
      <c r="A7783">
        <v>7453</v>
      </c>
      <c r="B7783" t="s">
        <v>3846</v>
      </c>
      <c r="C7783" t="s">
        <v>24096</v>
      </c>
      <c r="D7783">
        <v>60</v>
      </c>
      <c r="E7783" t="s">
        <v>58</v>
      </c>
      <c r="F7783" t="s">
        <v>286</v>
      </c>
      <c r="G7783" s="1">
        <v>43833</v>
      </c>
      <c r="H7783" t="s">
        <v>27295</v>
      </c>
      <c r="I7783">
        <v>2020</v>
      </c>
      <c r="J7783" t="s">
        <v>27325</v>
      </c>
      <c r="K7783" t="s">
        <v>66</v>
      </c>
      <c r="L7783" t="s">
        <v>37</v>
      </c>
      <c r="M7783" t="s">
        <v>24097</v>
      </c>
      <c r="N7783" t="s">
        <v>24</v>
      </c>
      <c r="P7783" t="s">
        <v>41</v>
      </c>
      <c r="Q7783" t="s">
        <v>55</v>
      </c>
      <c r="R7783" s="2">
        <v>45078.463888888888</v>
      </c>
      <c r="S7783" s="11">
        <f t="shared" si="242"/>
        <v>11.133333333302289</v>
      </c>
      <c r="U7783" s="10">
        <f t="shared" si="243"/>
        <v>0</v>
      </c>
    </row>
    <row r="7784" spans="1:21" x14ac:dyDescent="0.25">
      <c r="A7784">
        <v>7455</v>
      </c>
      <c r="B7784" t="s">
        <v>8920</v>
      </c>
      <c r="C7784" t="s">
        <v>5271</v>
      </c>
      <c r="D7784">
        <v>41</v>
      </c>
      <c r="E7784" t="s">
        <v>58</v>
      </c>
      <c r="F7784" t="s">
        <v>339</v>
      </c>
      <c r="G7784" s="1">
        <v>44037</v>
      </c>
      <c r="H7784" t="s">
        <v>27291</v>
      </c>
      <c r="I7784">
        <v>2020</v>
      </c>
      <c r="J7784" t="s">
        <v>27306</v>
      </c>
      <c r="K7784" t="s">
        <v>21</v>
      </c>
      <c r="L7784" t="s">
        <v>67</v>
      </c>
      <c r="M7784" t="s">
        <v>24102</v>
      </c>
      <c r="N7784" t="s">
        <v>62</v>
      </c>
      <c r="P7784" t="s">
        <v>143</v>
      </c>
      <c r="Q7784" t="s">
        <v>83</v>
      </c>
      <c r="S7784" s="11">
        <f t="shared" si="242"/>
        <v>0</v>
      </c>
      <c r="U7784" s="10">
        <f t="shared" si="243"/>
        <v>0</v>
      </c>
    </row>
    <row r="7785" spans="1:21" x14ac:dyDescent="0.25">
      <c r="A7785">
        <v>7456</v>
      </c>
      <c r="B7785" t="s">
        <v>24103</v>
      </c>
      <c r="C7785" t="s">
        <v>24104</v>
      </c>
      <c r="D7785">
        <v>35</v>
      </c>
      <c r="E7785" t="s">
        <v>29</v>
      </c>
      <c r="F7785" t="s">
        <v>281</v>
      </c>
      <c r="G7785" s="1">
        <v>43985</v>
      </c>
      <c r="H7785" t="s">
        <v>27297</v>
      </c>
      <c r="I7785">
        <v>2020</v>
      </c>
      <c r="J7785" t="s">
        <v>27320</v>
      </c>
      <c r="K7785" t="s">
        <v>66</v>
      </c>
      <c r="L7785" t="s">
        <v>59</v>
      </c>
      <c r="M7785" t="s">
        <v>24105</v>
      </c>
      <c r="N7785" t="s">
        <v>24</v>
      </c>
      <c r="P7785" t="s">
        <v>143</v>
      </c>
      <c r="Q7785" t="s">
        <v>26</v>
      </c>
      <c r="R7785" s="2">
        <v>45078.205555555556</v>
      </c>
      <c r="S7785" s="11">
        <f t="shared" si="242"/>
        <v>4.9333333333488554</v>
      </c>
      <c r="U7785" s="10">
        <f t="shared" si="243"/>
        <v>0</v>
      </c>
    </row>
    <row r="7786" spans="1:21" x14ac:dyDescent="0.25">
      <c r="A7786">
        <v>7458</v>
      </c>
      <c r="B7786" t="s">
        <v>24110</v>
      </c>
      <c r="C7786" t="s">
        <v>24111</v>
      </c>
      <c r="D7786">
        <v>56</v>
      </c>
      <c r="E7786" t="s">
        <v>29</v>
      </c>
      <c r="F7786" t="s">
        <v>112</v>
      </c>
      <c r="G7786" s="1">
        <v>44350</v>
      </c>
      <c r="H7786" t="s">
        <v>27297</v>
      </c>
      <c r="I7786">
        <v>2021</v>
      </c>
      <c r="J7786" t="s">
        <v>27313</v>
      </c>
      <c r="K7786" t="s">
        <v>67</v>
      </c>
      <c r="L7786" t="s">
        <v>37</v>
      </c>
      <c r="M7786" t="s">
        <v>1885</v>
      </c>
      <c r="N7786" t="s">
        <v>62</v>
      </c>
      <c r="P7786" t="s">
        <v>25</v>
      </c>
      <c r="Q7786" t="s">
        <v>55</v>
      </c>
      <c r="S7786" s="11">
        <f t="shared" si="242"/>
        <v>0</v>
      </c>
      <c r="U7786" s="10">
        <f t="shared" si="243"/>
        <v>0</v>
      </c>
    </row>
    <row r="7787" spans="1:21" x14ac:dyDescent="0.25">
      <c r="A7787">
        <v>7459</v>
      </c>
      <c r="B7787" t="s">
        <v>24112</v>
      </c>
      <c r="C7787" t="s">
        <v>24113</v>
      </c>
      <c r="D7787">
        <v>32</v>
      </c>
      <c r="E7787" t="s">
        <v>19</v>
      </c>
      <c r="F7787" t="s">
        <v>161</v>
      </c>
      <c r="G7787" s="1">
        <v>44156</v>
      </c>
      <c r="H7787" t="s">
        <v>27292</v>
      </c>
      <c r="I7787">
        <v>2020</v>
      </c>
      <c r="J7787" t="s">
        <v>27307</v>
      </c>
      <c r="K7787" t="s">
        <v>66</v>
      </c>
      <c r="L7787" t="s">
        <v>59</v>
      </c>
      <c r="M7787" t="s">
        <v>24114</v>
      </c>
      <c r="N7787" t="s">
        <v>62</v>
      </c>
      <c r="P7787" t="s">
        <v>41</v>
      </c>
      <c r="Q7787" t="s">
        <v>33</v>
      </c>
      <c r="S7787" s="11">
        <f t="shared" si="242"/>
        <v>0</v>
      </c>
      <c r="U7787" s="10">
        <f t="shared" si="243"/>
        <v>0</v>
      </c>
    </row>
    <row r="7788" spans="1:21" x14ac:dyDescent="0.25">
      <c r="A7788">
        <v>7460</v>
      </c>
      <c r="B7788" t="s">
        <v>3785</v>
      </c>
      <c r="C7788" t="s">
        <v>24115</v>
      </c>
      <c r="D7788">
        <v>51</v>
      </c>
      <c r="E7788" t="s">
        <v>29</v>
      </c>
      <c r="F7788" t="s">
        <v>456</v>
      </c>
      <c r="G7788" s="1">
        <v>44528</v>
      </c>
      <c r="H7788" t="s">
        <v>27292</v>
      </c>
      <c r="I7788">
        <v>2021</v>
      </c>
      <c r="J7788" t="s">
        <v>27326</v>
      </c>
      <c r="K7788" t="s">
        <v>66</v>
      </c>
      <c r="L7788" t="s">
        <v>46</v>
      </c>
      <c r="M7788" t="s">
        <v>24116</v>
      </c>
      <c r="N7788" t="s">
        <v>24</v>
      </c>
      <c r="P7788" t="s">
        <v>25</v>
      </c>
      <c r="Q7788" t="s">
        <v>26</v>
      </c>
      <c r="R7788" s="2">
        <v>45078.630555555559</v>
      </c>
      <c r="S7788" s="11">
        <f t="shared" si="242"/>
        <v>15.133333333418705</v>
      </c>
      <c r="U7788" s="10">
        <f t="shared" si="243"/>
        <v>0</v>
      </c>
    </row>
    <row r="7789" spans="1:21" x14ac:dyDescent="0.25">
      <c r="A7789">
        <v>7461</v>
      </c>
      <c r="B7789" t="s">
        <v>24117</v>
      </c>
      <c r="C7789" t="s">
        <v>24118</v>
      </c>
      <c r="D7789">
        <v>68</v>
      </c>
      <c r="E7789" t="s">
        <v>19</v>
      </c>
      <c r="F7789" t="s">
        <v>92</v>
      </c>
      <c r="G7789" s="1">
        <v>44526</v>
      </c>
      <c r="H7789" t="s">
        <v>27292</v>
      </c>
      <c r="I7789">
        <v>2021</v>
      </c>
      <c r="J7789" t="s">
        <v>27326</v>
      </c>
      <c r="K7789" t="s">
        <v>59</v>
      </c>
      <c r="L7789" t="s">
        <v>22</v>
      </c>
      <c r="M7789" t="s">
        <v>24119</v>
      </c>
      <c r="N7789" t="s">
        <v>24</v>
      </c>
      <c r="P7789" t="s">
        <v>143</v>
      </c>
      <c r="Q7789" t="s">
        <v>55</v>
      </c>
      <c r="R7789" s="2">
        <v>45078.675694444442</v>
      </c>
      <c r="S7789" s="11">
        <f t="shared" si="242"/>
        <v>16.21666666661622</v>
      </c>
      <c r="U7789" s="10">
        <f t="shared" si="243"/>
        <v>0</v>
      </c>
    </row>
    <row r="7790" spans="1:21" x14ac:dyDescent="0.25">
      <c r="A7790">
        <v>7462</v>
      </c>
      <c r="B7790" t="s">
        <v>24120</v>
      </c>
      <c r="C7790" t="s">
        <v>24121</v>
      </c>
      <c r="D7790">
        <v>18</v>
      </c>
      <c r="E7790" t="s">
        <v>58</v>
      </c>
      <c r="F7790" t="s">
        <v>202</v>
      </c>
      <c r="G7790" s="1">
        <v>44436</v>
      </c>
      <c r="H7790" t="s">
        <v>27294</v>
      </c>
      <c r="I7790">
        <v>2021</v>
      </c>
      <c r="J7790" t="s">
        <v>27316</v>
      </c>
      <c r="K7790" t="s">
        <v>59</v>
      </c>
      <c r="L7790" t="s">
        <v>77</v>
      </c>
      <c r="M7790" t="s">
        <v>24122</v>
      </c>
      <c r="N7790" t="s">
        <v>24</v>
      </c>
      <c r="P7790" t="s">
        <v>41</v>
      </c>
      <c r="Q7790" t="s">
        <v>55</v>
      </c>
      <c r="R7790" s="2">
        <v>45078.884027777778</v>
      </c>
      <c r="S7790" s="11">
        <f t="shared" si="242"/>
        <v>21.216666666674428</v>
      </c>
      <c r="U7790" s="10">
        <f t="shared" si="243"/>
        <v>0</v>
      </c>
    </row>
    <row r="7791" spans="1:21" x14ac:dyDescent="0.25">
      <c r="A7791">
        <v>7463</v>
      </c>
      <c r="B7791" t="s">
        <v>24123</v>
      </c>
      <c r="C7791" t="s">
        <v>24124</v>
      </c>
      <c r="D7791">
        <v>46</v>
      </c>
      <c r="E7791" t="s">
        <v>29</v>
      </c>
      <c r="F7791" t="s">
        <v>421</v>
      </c>
      <c r="G7791" s="1">
        <v>44002</v>
      </c>
      <c r="H7791" t="s">
        <v>27297</v>
      </c>
      <c r="I7791">
        <v>2020</v>
      </c>
      <c r="J7791" t="s">
        <v>27320</v>
      </c>
      <c r="K7791" t="s">
        <v>66</v>
      </c>
      <c r="L7791" t="s">
        <v>93</v>
      </c>
      <c r="M7791" t="s">
        <v>24125</v>
      </c>
      <c r="N7791" t="s">
        <v>24</v>
      </c>
      <c r="P7791" t="s">
        <v>41</v>
      </c>
      <c r="Q7791" t="s">
        <v>33</v>
      </c>
      <c r="R7791" s="2">
        <v>45078.423611111109</v>
      </c>
      <c r="S7791" s="11">
        <f t="shared" si="242"/>
        <v>10.166666666627862</v>
      </c>
      <c r="U7791" s="10">
        <f t="shared" si="243"/>
        <v>0</v>
      </c>
    </row>
    <row r="7792" spans="1:21" x14ac:dyDescent="0.25">
      <c r="A7792">
        <v>7466</v>
      </c>
      <c r="B7792" t="s">
        <v>24134</v>
      </c>
      <c r="C7792" t="s">
        <v>24135</v>
      </c>
      <c r="D7792">
        <v>54</v>
      </c>
      <c r="E7792" t="s">
        <v>29</v>
      </c>
      <c r="F7792" t="s">
        <v>129</v>
      </c>
      <c r="G7792" s="1">
        <v>44292</v>
      </c>
      <c r="H7792" t="s">
        <v>27300</v>
      </c>
      <c r="I7792">
        <v>2021</v>
      </c>
      <c r="J7792" t="s">
        <v>27323</v>
      </c>
      <c r="K7792" t="s">
        <v>66</v>
      </c>
      <c r="L7792" t="s">
        <v>141</v>
      </c>
      <c r="M7792" t="s">
        <v>24136</v>
      </c>
      <c r="N7792" t="s">
        <v>62</v>
      </c>
      <c r="P7792" t="s">
        <v>143</v>
      </c>
      <c r="Q7792" t="s">
        <v>83</v>
      </c>
      <c r="S7792" s="11">
        <f t="shared" si="242"/>
        <v>0</v>
      </c>
      <c r="U7792" s="10">
        <f t="shared" si="243"/>
        <v>0</v>
      </c>
    </row>
    <row r="7793" spans="1:21" x14ac:dyDescent="0.25">
      <c r="A7793">
        <v>7467</v>
      </c>
      <c r="B7793" t="s">
        <v>24137</v>
      </c>
      <c r="C7793" t="s">
        <v>24138</v>
      </c>
      <c r="D7793">
        <v>37</v>
      </c>
      <c r="E7793" t="s">
        <v>29</v>
      </c>
      <c r="F7793" t="s">
        <v>98</v>
      </c>
      <c r="G7793" s="1">
        <v>44289</v>
      </c>
      <c r="H7793" t="s">
        <v>27300</v>
      </c>
      <c r="I7793">
        <v>2021</v>
      </c>
      <c r="J7793" t="s">
        <v>27323</v>
      </c>
      <c r="K7793" t="s">
        <v>67</v>
      </c>
      <c r="L7793" t="s">
        <v>141</v>
      </c>
      <c r="M7793" t="s">
        <v>24139</v>
      </c>
      <c r="N7793" t="s">
        <v>24</v>
      </c>
      <c r="P7793" t="s">
        <v>25</v>
      </c>
      <c r="Q7793" t="s">
        <v>55</v>
      </c>
      <c r="R7793" s="2">
        <v>45078.863888888889</v>
      </c>
      <c r="S7793" s="11">
        <f t="shared" si="242"/>
        <v>20.733333333337214</v>
      </c>
      <c r="U7793" s="10">
        <f t="shared" si="243"/>
        <v>0</v>
      </c>
    </row>
    <row r="7794" spans="1:21" x14ac:dyDescent="0.25">
      <c r="A7794">
        <v>7468</v>
      </c>
      <c r="B7794" t="s">
        <v>24140</v>
      </c>
      <c r="C7794" t="s">
        <v>24141</v>
      </c>
      <c r="D7794">
        <v>58</v>
      </c>
      <c r="E7794" t="s">
        <v>58</v>
      </c>
      <c r="F7794" t="s">
        <v>76</v>
      </c>
      <c r="G7794" s="1">
        <v>43914</v>
      </c>
      <c r="H7794" t="s">
        <v>27289</v>
      </c>
      <c r="I7794">
        <v>2020</v>
      </c>
      <c r="J7794" t="s">
        <v>27310</v>
      </c>
      <c r="K7794" t="s">
        <v>66</v>
      </c>
      <c r="L7794" t="s">
        <v>37</v>
      </c>
      <c r="M7794" t="s">
        <v>24142</v>
      </c>
      <c r="N7794" t="s">
        <v>24</v>
      </c>
      <c r="P7794" t="s">
        <v>25</v>
      </c>
      <c r="Q7794" t="s">
        <v>83</v>
      </c>
      <c r="R7794" s="2">
        <v>45078.185416666667</v>
      </c>
      <c r="S7794" s="11">
        <f t="shared" si="242"/>
        <v>4.4500000000116415</v>
      </c>
      <c r="U7794" s="10">
        <f t="shared" si="243"/>
        <v>0</v>
      </c>
    </row>
    <row r="7795" spans="1:21" x14ac:dyDescent="0.25">
      <c r="A7795">
        <v>7469</v>
      </c>
      <c r="B7795" t="s">
        <v>24143</v>
      </c>
      <c r="C7795" t="s">
        <v>24144</v>
      </c>
      <c r="D7795">
        <v>63</v>
      </c>
      <c r="E7795" t="s">
        <v>58</v>
      </c>
      <c r="F7795" t="s">
        <v>36</v>
      </c>
      <c r="G7795" s="1">
        <v>43924</v>
      </c>
      <c r="H7795" t="s">
        <v>27300</v>
      </c>
      <c r="I7795">
        <v>2020</v>
      </c>
      <c r="J7795" t="s">
        <v>27327</v>
      </c>
      <c r="K7795" t="s">
        <v>67</v>
      </c>
      <c r="L7795" t="s">
        <v>93</v>
      </c>
      <c r="M7795" t="s">
        <v>24145</v>
      </c>
      <c r="N7795" t="s">
        <v>24</v>
      </c>
      <c r="P7795" t="s">
        <v>41</v>
      </c>
      <c r="Q7795" t="s">
        <v>55</v>
      </c>
      <c r="R7795" s="2">
        <v>45078.62222222222</v>
      </c>
      <c r="S7795" s="11">
        <f t="shared" si="242"/>
        <v>14.933333333290648</v>
      </c>
      <c r="U7795" s="10">
        <f t="shared" si="243"/>
        <v>0</v>
      </c>
    </row>
    <row r="7796" spans="1:21" x14ac:dyDescent="0.25">
      <c r="A7796">
        <v>7470</v>
      </c>
      <c r="B7796" t="s">
        <v>24146</v>
      </c>
      <c r="C7796" t="s">
        <v>24147</v>
      </c>
      <c r="D7796">
        <v>23</v>
      </c>
      <c r="E7796" t="s">
        <v>29</v>
      </c>
      <c r="F7796" t="s">
        <v>211</v>
      </c>
      <c r="G7796" s="1">
        <v>44205</v>
      </c>
      <c r="H7796" t="s">
        <v>27295</v>
      </c>
      <c r="I7796">
        <v>2021</v>
      </c>
      <c r="J7796" t="s">
        <v>27311</v>
      </c>
      <c r="K7796" t="s">
        <v>21</v>
      </c>
      <c r="L7796" t="s">
        <v>77</v>
      </c>
      <c r="M7796" t="s">
        <v>24148</v>
      </c>
      <c r="N7796" t="s">
        <v>62</v>
      </c>
      <c r="P7796" t="s">
        <v>41</v>
      </c>
      <c r="Q7796" t="s">
        <v>26</v>
      </c>
      <c r="S7796" s="11">
        <f t="shared" si="242"/>
        <v>0</v>
      </c>
      <c r="U7796" s="10">
        <f t="shared" si="243"/>
        <v>0</v>
      </c>
    </row>
    <row r="7797" spans="1:21" x14ac:dyDescent="0.25">
      <c r="A7797">
        <v>7472</v>
      </c>
      <c r="B7797" t="s">
        <v>24153</v>
      </c>
      <c r="C7797" t="s">
        <v>24154</v>
      </c>
      <c r="D7797">
        <v>42</v>
      </c>
      <c r="E7797" t="s">
        <v>58</v>
      </c>
      <c r="F7797" t="s">
        <v>339</v>
      </c>
      <c r="G7797" s="1">
        <v>44284</v>
      </c>
      <c r="H7797" t="s">
        <v>27289</v>
      </c>
      <c r="I7797">
        <v>2021</v>
      </c>
      <c r="J7797" t="s">
        <v>27304</v>
      </c>
      <c r="K7797" t="s">
        <v>21</v>
      </c>
      <c r="L7797" t="s">
        <v>141</v>
      </c>
      <c r="M7797" t="s">
        <v>24155</v>
      </c>
      <c r="N7797" t="s">
        <v>24</v>
      </c>
      <c r="P7797" t="s">
        <v>89</v>
      </c>
      <c r="Q7797" t="s">
        <v>33</v>
      </c>
      <c r="R7797" s="2">
        <v>45078.189583333333</v>
      </c>
      <c r="S7797" s="11">
        <f t="shared" si="242"/>
        <v>4.5499999999883585</v>
      </c>
      <c r="U7797" s="10">
        <f t="shared" si="243"/>
        <v>0</v>
      </c>
    </row>
    <row r="7798" spans="1:21" x14ac:dyDescent="0.25">
      <c r="A7798">
        <v>7473</v>
      </c>
      <c r="B7798" t="s">
        <v>24156</v>
      </c>
      <c r="C7798" t="s">
        <v>24157</v>
      </c>
      <c r="D7798">
        <v>40</v>
      </c>
      <c r="E7798" t="s">
        <v>58</v>
      </c>
      <c r="F7798" t="s">
        <v>485</v>
      </c>
      <c r="G7798" s="1">
        <v>44194</v>
      </c>
      <c r="H7798" t="s">
        <v>27299</v>
      </c>
      <c r="I7798">
        <v>2020</v>
      </c>
      <c r="J7798" t="s">
        <v>27321</v>
      </c>
      <c r="K7798" t="s">
        <v>21</v>
      </c>
      <c r="L7798" t="s">
        <v>67</v>
      </c>
      <c r="M7798" t="s">
        <v>24158</v>
      </c>
      <c r="N7798" t="s">
        <v>24</v>
      </c>
      <c r="P7798" t="s">
        <v>89</v>
      </c>
      <c r="Q7798" t="s">
        <v>83</v>
      </c>
      <c r="R7798" s="2">
        <v>45078.276388888888</v>
      </c>
      <c r="S7798" s="11">
        <f t="shared" si="242"/>
        <v>6.6333333333022892</v>
      </c>
      <c r="U7798" s="10">
        <f t="shared" si="243"/>
        <v>0</v>
      </c>
    </row>
    <row r="7799" spans="1:21" x14ac:dyDescent="0.25">
      <c r="A7799">
        <v>7476</v>
      </c>
      <c r="B7799" t="s">
        <v>24167</v>
      </c>
      <c r="C7799" t="s">
        <v>24168</v>
      </c>
      <c r="D7799">
        <v>65</v>
      </c>
      <c r="E7799" t="s">
        <v>19</v>
      </c>
      <c r="F7799" t="s">
        <v>20</v>
      </c>
      <c r="G7799" s="1">
        <v>44024</v>
      </c>
      <c r="H7799" t="s">
        <v>27291</v>
      </c>
      <c r="I7799">
        <v>2020</v>
      </c>
      <c r="J7799" t="s">
        <v>27306</v>
      </c>
      <c r="K7799" t="s">
        <v>67</v>
      </c>
      <c r="L7799" t="s">
        <v>99</v>
      </c>
      <c r="M7799" t="s">
        <v>24169</v>
      </c>
      <c r="N7799" t="s">
        <v>24</v>
      </c>
      <c r="P7799" t="s">
        <v>25</v>
      </c>
      <c r="Q7799" t="s">
        <v>83</v>
      </c>
      <c r="R7799" s="2">
        <v>45078.129166666666</v>
      </c>
      <c r="S7799" s="11">
        <f t="shared" si="242"/>
        <v>3.0999999999767169</v>
      </c>
      <c r="U7799" s="10">
        <f t="shared" si="243"/>
        <v>0</v>
      </c>
    </row>
    <row r="7800" spans="1:21" x14ac:dyDescent="0.25">
      <c r="A7800">
        <v>7481</v>
      </c>
      <c r="B7800" t="s">
        <v>24186</v>
      </c>
      <c r="C7800" t="s">
        <v>24187</v>
      </c>
      <c r="D7800">
        <v>61</v>
      </c>
      <c r="E7800" t="s">
        <v>19</v>
      </c>
      <c r="F7800" t="s">
        <v>125</v>
      </c>
      <c r="G7800" s="1">
        <v>44017</v>
      </c>
      <c r="H7800" t="s">
        <v>27291</v>
      </c>
      <c r="I7800">
        <v>2020</v>
      </c>
      <c r="J7800" t="s">
        <v>27306</v>
      </c>
      <c r="K7800" t="s">
        <v>67</v>
      </c>
      <c r="L7800" t="s">
        <v>113</v>
      </c>
      <c r="M7800" t="s">
        <v>24188</v>
      </c>
      <c r="N7800" t="s">
        <v>62</v>
      </c>
      <c r="P7800" t="s">
        <v>25</v>
      </c>
      <c r="Q7800" t="s">
        <v>83</v>
      </c>
      <c r="S7800" s="11">
        <f t="shared" si="242"/>
        <v>0</v>
      </c>
      <c r="U7800" s="10">
        <f t="shared" si="243"/>
        <v>0</v>
      </c>
    </row>
    <row r="7801" spans="1:21" x14ac:dyDescent="0.25">
      <c r="A7801">
        <v>7482</v>
      </c>
      <c r="B7801" t="s">
        <v>24189</v>
      </c>
      <c r="C7801" t="s">
        <v>24190</v>
      </c>
      <c r="D7801">
        <v>22</v>
      </c>
      <c r="E7801" t="s">
        <v>58</v>
      </c>
      <c r="F7801" t="s">
        <v>117</v>
      </c>
      <c r="G7801" s="1">
        <v>44246</v>
      </c>
      <c r="H7801" t="s">
        <v>27293</v>
      </c>
      <c r="I7801">
        <v>2021</v>
      </c>
      <c r="J7801" t="s">
        <v>27324</v>
      </c>
      <c r="K7801" t="s">
        <v>66</v>
      </c>
      <c r="L7801" t="s">
        <v>99</v>
      </c>
      <c r="M7801" t="s">
        <v>24191</v>
      </c>
      <c r="N7801" t="s">
        <v>24</v>
      </c>
      <c r="P7801" t="s">
        <v>41</v>
      </c>
      <c r="Q7801" t="s">
        <v>33</v>
      </c>
      <c r="R7801" s="2">
        <v>45078.579861111109</v>
      </c>
      <c r="S7801" s="11">
        <f t="shared" si="242"/>
        <v>13.916666666627862</v>
      </c>
      <c r="U7801" s="10">
        <f t="shared" si="243"/>
        <v>0</v>
      </c>
    </row>
    <row r="7802" spans="1:21" x14ac:dyDescent="0.25">
      <c r="A7802">
        <v>7483</v>
      </c>
      <c r="B7802" t="s">
        <v>24192</v>
      </c>
      <c r="C7802" t="s">
        <v>24193</v>
      </c>
      <c r="D7802">
        <v>35</v>
      </c>
      <c r="E7802" t="s">
        <v>58</v>
      </c>
      <c r="F7802" t="s">
        <v>485</v>
      </c>
      <c r="G7802" s="1">
        <v>44506</v>
      </c>
      <c r="H7802" t="s">
        <v>27292</v>
      </c>
      <c r="I7802">
        <v>2021</v>
      </c>
      <c r="J7802" t="s">
        <v>27326</v>
      </c>
      <c r="K7802" t="s">
        <v>66</v>
      </c>
      <c r="L7802" t="s">
        <v>77</v>
      </c>
      <c r="M7802" t="s">
        <v>24194</v>
      </c>
      <c r="N7802" t="s">
        <v>24</v>
      </c>
      <c r="P7802" t="s">
        <v>25</v>
      </c>
      <c r="Q7802" t="s">
        <v>83</v>
      </c>
      <c r="R7802" s="2">
        <v>45078.17083333333</v>
      </c>
      <c r="S7802" s="11">
        <f t="shared" si="242"/>
        <v>4.0999999999185093</v>
      </c>
      <c r="U7802" s="10">
        <f t="shared" si="243"/>
        <v>0</v>
      </c>
    </row>
    <row r="7803" spans="1:21" x14ac:dyDescent="0.25">
      <c r="A7803">
        <v>7484</v>
      </c>
      <c r="B7803" t="s">
        <v>24195</v>
      </c>
      <c r="C7803" t="s">
        <v>24196</v>
      </c>
      <c r="D7803">
        <v>65</v>
      </c>
      <c r="E7803" t="s">
        <v>19</v>
      </c>
      <c r="F7803" t="s">
        <v>149</v>
      </c>
      <c r="G7803" s="1">
        <v>43986</v>
      </c>
      <c r="H7803" t="s">
        <v>27297</v>
      </c>
      <c r="I7803">
        <v>2020</v>
      </c>
      <c r="J7803" t="s">
        <v>27320</v>
      </c>
      <c r="K7803" t="s">
        <v>67</v>
      </c>
      <c r="L7803" t="s">
        <v>67</v>
      </c>
      <c r="M7803" t="s">
        <v>24197</v>
      </c>
      <c r="N7803" t="s">
        <v>62</v>
      </c>
      <c r="P7803" t="s">
        <v>143</v>
      </c>
      <c r="Q7803" t="s">
        <v>26</v>
      </c>
      <c r="S7803" s="11">
        <f t="shared" si="242"/>
        <v>0</v>
      </c>
      <c r="U7803" s="10">
        <f t="shared" si="243"/>
        <v>0</v>
      </c>
    </row>
    <row r="7804" spans="1:21" x14ac:dyDescent="0.25">
      <c r="A7804">
        <v>7485</v>
      </c>
      <c r="B7804" t="s">
        <v>24198</v>
      </c>
      <c r="C7804" t="s">
        <v>24199</v>
      </c>
      <c r="D7804">
        <v>65</v>
      </c>
      <c r="E7804" t="s">
        <v>29</v>
      </c>
      <c r="F7804" t="s">
        <v>107</v>
      </c>
      <c r="G7804" s="1">
        <v>43844</v>
      </c>
      <c r="H7804" t="s">
        <v>27295</v>
      </c>
      <c r="I7804">
        <v>2020</v>
      </c>
      <c r="J7804" t="s">
        <v>27325</v>
      </c>
      <c r="K7804" t="s">
        <v>59</v>
      </c>
      <c r="L7804" t="s">
        <v>22</v>
      </c>
      <c r="M7804" t="s">
        <v>24200</v>
      </c>
      <c r="N7804" t="s">
        <v>62</v>
      </c>
      <c r="P7804" t="s">
        <v>41</v>
      </c>
      <c r="Q7804" t="s">
        <v>83</v>
      </c>
      <c r="S7804" s="11">
        <f t="shared" si="242"/>
        <v>0</v>
      </c>
      <c r="U7804" s="10">
        <f t="shared" si="243"/>
        <v>0</v>
      </c>
    </row>
    <row r="7805" spans="1:21" x14ac:dyDescent="0.25">
      <c r="A7805">
        <v>7487</v>
      </c>
      <c r="B7805" t="s">
        <v>24205</v>
      </c>
      <c r="C7805" t="s">
        <v>24206</v>
      </c>
      <c r="D7805">
        <v>54</v>
      </c>
      <c r="E7805" t="s">
        <v>58</v>
      </c>
      <c r="F7805" t="s">
        <v>286</v>
      </c>
      <c r="G7805" s="1">
        <v>44014</v>
      </c>
      <c r="H7805" t="s">
        <v>27291</v>
      </c>
      <c r="I7805">
        <v>2020</v>
      </c>
      <c r="J7805" t="s">
        <v>27306</v>
      </c>
      <c r="K7805" t="s">
        <v>59</v>
      </c>
      <c r="L7805" t="s">
        <v>141</v>
      </c>
      <c r="M7805" t="s">
        <v>24207</v>
      </c>
      <c r="N7805" t="s">
        <v>62</v>
      </c>
      <c r="P7805" t="s">
        <v>143</v>
      </c>
      <c r="Q7805" t="s">
        <v>83</v>
      </c>
      <c r="S7805" s="11">
        <f t="shared" si="242"/>
        <v>0</v>
      </c>
      <c r="U7805" s="10">
        <f t="shared" si="243"/>
        <v>0</v>
      </c>
    </row>
    <row r="7806" spans="1:21" x14ac:dyDescent="0.25">
      <c r="A7806">
        <v>7489</v>
      </c>
      <c r="B7806" t="s">
        <v>24212</v>
      </c>
      <c r="C7806" t="s">
        <v>24213</v>
      </c>
      <c r="D7806">
        <v>20</v>
      </c>
      <c r="E7806" t="s">
        <v>58</v>
      </c>
      <c r="F7806" t="s">
        <v>219</v>
      </c>
      <c r="G7806" s="1">
        <v>44424</v>
      </c>
      <c r="H7806" t="s">
        <v>27294</v>
      </c>
      <c r="I7806">
        <v>2021</v>
      </c>
      <c r="J7806" t="s">
        <v>27316</v>
      </c>
      <c r="K7806" t="s">
        <v>66</v>
      </c>
      <c r="L7806" t="s">
        <v>99</v>
      </c>
      <c r="M7806" t="s">
        <v>24214</v>
      </c>
      <c r="N7806" t="s">
        <v>62</v>
      </c>
      <c r="P7806" t="s">
        <v>143</v>
      </c>
      <c r="Q7806" t="s">
        <v>83</v>
      </c>
      <c r="S7806" s="11">
        <f t="shared" si="242"/>
        <v>0</v>
      </c>
      <c r="U7806" s="10">
        <f t="shared" si="243"/>
        <v>0</v>
      </c>
    </row>
    <row r="7807" spans="1:21" x14ac:dyDescent="0.25">
      <c r="A7807">
        <v>7490</v>
      </c>
      <c r="B7807" t="s">
        <v>24215</v>
      </c>
      <c r="C7807" t="s">
        <v>24216</v>
      </c>
      <c r="D7807">
        <v>37</v>
      </c>
      <c r="E7807" t="s">
        <v>58</v>
      </c>
      <c r="F7807" t="s">
        <v>98</v>
      </c>
      <c r="G7807" s="1">
        <v>44123</v>
      </c>
      <c r="H7807" t="s">
        <v>27296</v>
      </c>
      <c r="I7807">
        <v>2020</v>
      </c>
      <c r="J7807" t="s">
        <v>27319</v>
      </c>
      <c r="K7807" t="s">
        <v>45</v>
      </c>
      <c r="L7807" t="s">
        <v>99</v>
      </c>
      <c r="M7807" t="s">
        <v>24217</v>
      </c>
      <c r="N7807" t="s">
        <v>24</v>
      </c>
      <c r="P7807" t="s">
        <v>41</v>
      </c>
      <c r="Q7807" t="s">
        <v>55</v>
      </c>
      <c r="R7807" s="2">
        <v>45078.361111111109</v>
      </c>
      <c r="S7807" s="11">
        <f t="shared" si="242"/>
        <v>8.6666666666278616</v>
      </c>
      <c r="U7807" s="10">
        <f t="shared" si="243"/>
        <v>0</v>
      </c>
    </row>
    <row r="7808" spans="1:21" x14ac:dyDescent="0.25">
      <c r="A7808">
        <v>7492</v>
      </c>
      <c r="B7808" t="s">
        <v>24222</v>
      </c>
      <c r="C7808" t="s">
        <v>24223</v>
      </c>
      <c r="D7808">
        <v>44</v>
      </c>
      <c r="E7808" t="s">
        <v>19</v>
      </c>
      <c r="F7808" t="s">
        <v>485</v>
      </c>
      <c r="G7808" s="1">
        <v>43907</v>
      </c>
      <c r="H7808" t="s">
        <v>27289</v>
      </c>
      <c r="I7808">
        <v>2020</v>
      </c>
      <c r="J7808" t="s">
        <v>27310</v>
      </c>
      <c r="K7808" t="s">
        <v>59</v>
      </c>
      <c r="L7808" t="s">
        <v>60</v>
      </c>
      <c r="M7808" t="s">
        <v>24224</v>
      </c>
      <c r="N7808" t="s">
        <v>62</v>
      </c>
      <c r="P7808" t="s">
        <v>41</v>
      </c>
      <c r="Q7808" t="s">
        <v>83</v>
      </c>
      <c r="S7808" s="11">
        <f t="shared" si="242"/>
        <v>0</v>
      </c>
      <c r="U7808" s="10">
        <f t="shared" si="243"/>
        <v>0</v>
      </c>
    </row>
    <row r="7809" spans="1:21" x14ac:dyDescent="0.25">
      <c r="A7809">
        <v>7493</v>
      </c>
      <c r="B7809" t="s">
        <v>24225</v>
      </c>
      <c r="C7809" t="s">
        <v>24226</v>
      </c>
      <c r="D7809">
        <v>46</v>
      </c>
      <c r="E7809" t="s">
        <v>19</v>
      </c>
      <c r="F7809" t="s">
        <v>699</v>
      </c>
      <c r="G7809" s="1">
        <v>44343</v>
      </c>
      <c r="H7809" t="s">
        <v>27290</v>
      </c>
      <c r="I7809">
        <v>2021</v>
      </c>
      <c r="J7809" t="s">
        <v>27305</v>
      </c>
      <c r="K7809" t="s">
        <v>45</v>
      </c>
      <c r="L7809" t="s">
        <v>77</v>
      </c>
      <c r="M7809" t="s">
        <v>24227</v>
      </c>
      <c r="N7809" t="s">
        <v>62</v>
      </c>
      <c r="P7809" t="s">
        <v>41</v>
      </c>
      <c r="Q7809" t="s">
        <v>55</v>
      </c>
      <c r="S7809" s="11">
        <f t="shared" si="242"/>
        <v>0</v>
      </c>
      <c r="U7809" s="10">
        <f t="shared" si="243"/>
        <v>0</v>
      </c>
    </row>
    <row r="7810" spans="1:21" x14ac:dyDescent="0.25">
      <c r="A7810">
        <v>7497</v>
      </c>
      <c r="B7810" t="s">
        <v>24239</v>
      </c>
      <c r="C7810" t="s">
        <v>24240</v>
      </c>
      <c r="D7810">
        <v>36</v>
      </c>
      <c r="E7810" t="s">
        <v>19</v>
      </c>
      <c r="F7810" t="s">
        <v>421</v>
      </c>
      <c r="G7810" s="1">
        <v>44206</v>
      </c>
      <c r="H7810" t="s">
        <v>27295</v>
      </c>
      <c r="I7810">
        <v>2021</v>
      </c>
      <c r="J7810" t="s">
        <v>27311</v>
      </c>
      <c r="K7810" t="s">
        <v>67</v>
      </c>
      <c r="L7810" t="s">
        <v>52</v>
      </c>
      <c r="M7810" t="s">
        <v>24241</v>
      </c>
      <c r="N7810" t="s">
        <v>62</v>
      </c>
      <c r="P7810" t="s">
        <v>143</v>
      </c>
      <c r="Q7810" t="s">
        <v>55</v>
      </c>
      <c r="S7810" s="11">
        <f t="shared" ref="S7810:S7873" si="244">(R7810-INT(R7810)) * 24</f>
        <v>0</v>
      </c>
      <c r="U7810" s="10">
        <f t="shared" ref="U7810:U7873" si="245">(T7810 - INT(T7810)) * 24</f>
        <v>0</v>
      </c>
    </row>
    <row r="7811" spans="1:21" x14ac:dyDescent="0.25">
      <c r="A7811">
        <v>7498</v>
      </c>
      <c r="B7811" t="s">
        <v>3834</v>
      </c>
      <c r="C7811" t="s">
        <v>24242</v>
      </c>
      <c r="D7811">
        <v>23</v>
      </c>
      <c r="E7811" t="s">
        <v>29</v>
      </c>
      <c r="F7811" t="s">
        <v>71</v>
      </c>
      <c r="G7811" s="1">
        <v>44207</v>
      </c>
      <c r="H7811" t="s">
        <v>27295</v>
      </c>
      <c r="I7811">
        <v>2021</v>
      </c>
      <c r="J7811" t="s">
        <v>27311</v>
      </c>
      <c r="K7811" t="s">
        <v>59</v>
      </c>
      <c r="L7811" t="s">
        <v>141</v>
      </c>
      <c r="M7811" t="s">
        <v>24243</v>
      </c>
      <c r="N7811" t="s">
        <v>24</v>
      </c>
      <c r="P7811" t="s">
        <v>25</v>
      </c>
      <c r="Q7811" t="s">
        <v>26</v>
      </c>
      <c r="R7811" s="2">
        <v>45078.907638888886</v>
      </c>
      <c r="S7811" s="11">
        <f t="shared" si="244"/>
        <v>21.783333333267365</v>
      </c>
      <c r="U7811" s="10">
        <f t="shared" si="245"/>
        <v>0</v>
      </c>
    </row>
    <row r="7812" spans="1:21" x14ac:dyDescent="0.25">
      <c r="A7812">
        <v>7499</v>
      </c>
      <c r="B7812" t="s">
        <v>21977</v>
      </c>
      <c r="C7812" t="s">
        <v>24244</v>
      </c>
      <c r="D7812">
        <v>41</v>
      </c>
      <c r="E7812" t="s">
        <v>58</v>
      </c>
      <c r="F7812" t="s">
        <v>219</v>
      </c>
      <c r="G7812" s="1">
        <v>44424</v>
      </c>
      <c r="H7812" t="s">
        <v>27294</v>
      </c>
      <c r="I7812">
        <v>2021</v>
      </c>
      <c r="J7812" t="s">
        <v>27316</v>
      </c>
      <c r="K7812" t="s">
        <v>45</v>
      </c>
      <c r="L7812" t="s">
        <v>60</v>
      </c>
      <c r="M7812" t="s">
        <v>24245</v>
      </c>
      <c r="N7812" t="s">
        <v>62</v>
      </c>
      <c r="P7812" t="s">
        <v>89</v>
      </c>
      <c r="Q7812" t="s">
        <v>26</v>
      </c>
      <c r="S7812" s="11">
        <f t="shared" si="244"/>
        <v>0</v>
      </c>
      <c r="U7812" s="10">
        <f t="shared" si="245"/>
        <v>0</v>
      </c>
    </row>
    <row r="7813" spans="1:21" x14ac:dyDescent="0.25">
      <c r="A7813">
        <v>7500</v>
      </c>
      <c r="B7813" t="s">
        <v>10397</v>
      </c>
      <c r="C7813" t="s">
        <v>24246</v>
      </c>
      <c r="D7813">
        <v>56</v>
      </c>
      <c r="E7813" t="s">
        <v>58</v>
      </c>
      <c r="F7813" t="s">
        <v>125</v>
      </c>
      <c r="G7813" s="1">
        <v>43951</v>
      </c>
      <c r="H7813" t="s">
        <v>27300</v>
      </c>
      <c r="I7813">
        <v>2020</v>
      </c>
      <c r="J7813" t="s">
        <v>27327</v>
      </c>
      <c r="K7813" t="s">
        <v>59</v>
      </c>
      <c r="L7813" t="s">
        <v>93</v>
      </c>
      <c r="M7813" t="s">
        <v>24247</v>
      </c>
      <c r="N7813" t="s">
        <v>62</v>
      </c>
      <c r="P7813" t="s">
        <v>143</v>
      </c>
      <c r="Q7813" t="s">
        <v>83</v>
      </c>
      <c r="S7813" s="11">
        <f t="shared" si="244"/>
        <v>0</v>
      </c>
      <c r="U7813" s="10">
        <f t="shared" si="245"/>
        <v>0</v>
      </c>
    </row>
    <row r="7814" spans="1:21" x14ac:dyDescent="0.25">
      <c r="A7814">
        <v>7501</v>
      </c>
      <c r="B7814" t="s">
        <v>24248</v>
      </c>
      <c r="C7814" t="s">
        <v>24249</v>
      </c>
      <c r="D7814">
        <v>23</v>
      </c>
      <c r="E7814" t="s">
        <v>58</v>
      </c>
      <c r="F7814" t="s">
        <v>383</v>
      </c>
      <c r="G7814" s="1">
        <v>44051</v>
      </c>
      <c r="H7814" t="s">
        <v>27294</v>
      </c>
      <c r="I7814">
        <v>2020</v>
      </c>
      <c r="J7814" t="s">
        <v>27309</v>
      </c>
      <c r="K7814" t="s">
        <v>67</v>
      </c>
      <c r="L7814" t="s">
        <v>60</v>
      </c>
      <c r="M7814" t="s">
        <v>24250</v>
      </c>
      <c r="N7814" t="s">
        <v>24</v>
      </c>
      <c r="P7814" t="s">
        <v>41</v>
      </c>
      <c r="Q7814" t="s">
        <v>83</v>
      </c>
      <c r="R7814" s="2">
        <v>45078.15</v>
      </c>
      <c r="S7814" s="11">
        <f t="shared" si="244"/>
        <v>3.6000000000349246</v>
      </c>
      <c r="U7814" s="10">
        <f t="shared" si="245"/>
        <v>0</v>
      </c>
    </row>
    <row r="7815" spans="1:21" x14ac:dyDescent="0.25">
      <c r="A7815">
        <v>7503</v>
      </c>
      <c r="B7815" t="s">
        <v>24253</v>
      </c>
      <c r="C7815" t="s">
        <v>24254</v>
      </c>
      <c r="D7815">
        <v>20</v>
      </c>
      <c r="E7815" t="s">
        <v>58</v>
      </c>
      <c r="F7815" t="s">
        <v>281</v>
      </c>
      <c r="G7815" s="1">
        <v>43841</v>
      </c>
      <c r="H7815" t="s">
        <v>27295</v>
      </c>
      <c r="I7815">
        <v>2020</v>
      </c>
      <c r="J7815" t="s">
        <v>27325</v>
      </c>
      <c r="K7815" t="s">
        <v>45</v>
      </c>
      <c r="L7815" t="s">
        <v>67</v>
      </c>
      <c r="M7815" t="s">
        <v>24255</v>
      </c>
      <c r="N7815" t="s">
        <v>62</v>
      </c>
      <c r="P7815" t="s">
        <v>25</v>
      </c>
      <c r="Q7815" t="s">
        <v>83</v>
      </c>
      <c r="S7815" s="11">
        <f t="shared" si="244"/>
        <v>0</v>
      </c>
      <c r="U7815" s="10">
        <f t="shared" si="245"/>
        <v>0</v>
      </c>
    </row>
    <row r="7816" spans="1:21" x14ac:dyDescent="0.25">
      <c r="A7816">
        <v>7505</v>
      </c>
      <c r="B7816" t="s">
        <v>24260</v>
      </c>
      <c r="C7816" t="s">
        <v>24261</v>
      </c>
      <c r="D7816">
        <v>20</v>
      </c>
      <c r="E7816" t="s">
        <v>58</v>
      </c>
      <c r="F7816" t="s">
        <v>103</v>
      </c>
      <c r="G7816" s="1">
        <v>44202</v>
      </c>
      <c r="H7816" t="s">
        <v>27295</v>
      </c>
      <c r="I7816">
        <v>2021</v>
      </c>
      <c r="J7816" t="s">
        <v>27311</v>
      </c>
      <c r="K7816" t="s">
        <v>59</v>
      </c>
      <c r="L7816" t="s">
        <v>99</v>
      </c>
      <c r="M7816" t="s">
        <v>24262</v>
      </c>
      <c r="N7816" t="s">
        <v>62</v>
      </c>
      <c r="P7816" t="s">
        <v>143</v>
      </c>
      <c r="Q7816" t="s">
        <v>55</v>
      </c>
      <c r="S7816" s="11">
        <f t="shared" si="244"/>
        <v>0</v>
      </c>
      <c r="U7816" s="10">
        <f t="shared" si="245"/>
        <v>0</v>
      </c>
    </row>
    <row r="7817" spans="1:21" x14ac:dyDescent="0.25">
      <c r="A7817">
        <v>7508</v>
      </c>
      <c r="B7817" t="s">
        <v>24270</v>
      </c>
      <c r="C7817" t="s">
        <v>24271</v>
      </c>
      <c r="D7817">
        <v>56</v>
      </c>
      <c r="E7817" t="s">
        <v>19</v>
      </c>
      <c r="F7817" t="s">
        <v>44</v>
      </c>
      <c r="G7817" s="1">
        <v>44529</v>
      </c>
      <c r="H7817" t="s">
        <v>27292</v>
      </c>
      <c r="I7817">
        <v>2021</v>
      </c>
      <c r="J7817" t="s">
        <v>27326</v>
      </c>
      <c r="K7817" t="s">
        <v>66</v>
      </c>
      <c r="L7817" t="s">
        <v>31</v>
      </c>
      <c r="M7817" t="s">
        <v>24272</v>
      </c>
      <c r="N7817" t="s">
        <v>24</v>
      </c>
      <c r="P7817" t="s">
        <v>143</v>
      </c>
      <c r="Q7817" t="s">
        <v>26</v>
      </c>
      <c r="R7817" s="2">
        <v>45078.481249999997</v>
      </c>
      <c r="S7817" s="11">
        <f t="shared" si="244"/>
        <v>11.549999999930151</v>
      </c>
      <c r="U7817" s="10">
        <f t="shared" si="245"/>
        <v>0</v>
      </c>
    </row>
    <row r="7818" spans="1:21" x14ac:dyDescent="0.25">
      <c r="A7818">
        <v>7509</v>
      </c>
      <c r="B7818" t="s">
        <v>24273</v>
      </c>
      <c r="C7818" t="s">
        <v>24274</v>
      </c>
      <c r="D7818">
        <v>23</v>
      </c>
      <c r="E7818" t="s">
        <v>29</v>
      </c>
      <c r="F7818" t="s">
        <v>383</v>
      </c>
      <c r="G7818" s="1">
        <v>44448</v>
      </c>
      <c r="H7818" t="s">
        <v>27298</v>
      </c>
      <c r="I7818">
        <v>2021</v>
      </c>
      <c r="J7818" t="s">
        <v>27315</v>
      </c>
      <c r="K7818" t="s">
        <v>66</v>
      </c>
      <c r="L7818" t="s">
        <v>67</v>
      </c>
      <c r="M7818" t="s">
        <v>24275</v>
      </c>
      <c r="N7818" t="s">
        <v>24</v>
      </c>
      <c r="P7818" t="s">
        <v>25</v>
      </c>
      <c r="Q7818" t="s">
        <v>26</v>
      </c>
      <c r="R7818" s="2">
        <v>45078.207638888889</v>
      </c>
      <c r="S7818" s="11">
        <f t="shared" si="244"/>
        <v>4.9833333333372138</v>
      </c>
      <c r="U7818" s="10">
        <f t="shared" si="245"/>
        <v>0</v>
      </c>
    </row>
    <row r="7819" spans="1:21" x14ac:dyDescent="0.25">
      <c r="A7819">
        <v>7511</v>
      </c>
      <c r="B7819" t="s">
        <v>24280</v>
      </c>
      <c r="C7819" t="s">
        <v>24281</v>
      </c>
      <c r="D7819">
        <v>57</v>
      </c>
      <c r="E7819" t="s">
        <v>19</v>
      </c>
      <c r="F7819" t="s">
        <v>431</v>
      </c>
      <c r="G7819" s="1">
        <v>44167</v>
      </c>
      <c r="H7819" t="s">
        <v>27299</v>
      </c>
      <c r="I7819">
        <v>2020</v>
      </c>
      <c r="J7819" t="s">
        <v>27321</v>
      </c>
      <c r="K7819" t="s">
        <v>59</v>
      </c>
      <c r="L7819" t="s">
        <v>22</v>
      </c>
      <c r="M7819" t="s">
        <v>24282</v>
      </c>
      <c r="N7819" t="s">
        <v>24</v>
      </c>
      <c r="P7819" t="s">
        <v>143</v>
      </c>
      <c r="Q7819" t="s">
        <v>55</v>
      </c>
      <c r="R7819" s="2">
        <v>45078.21597222222</v>
      </c>
      <c r="S7819" s="11">
        <f t="shared" si="244"/>
        <v>5.1833333332906477</v>
      </c>
      <c r="U7819" s="10">
        <f t="shared" si="245"/>
        <v>0</v>
      </c>
    </row>
    <row r="7820" spans="1:21" x14ac:dyDescent="0.25">
      <c r="A7820">
        <v>7513</v>
      </c>
      <c r="B7820" t="s">
        <v>22117</v>
      </c>
      <c r="C7820" t="s">
        <v>24286</v>
      </c>
      <c r="D7820">
        <v>41</v>
      </c>
      <c r="E7820" t="s">
        <v>58</v>
      </c>
      <c r="F7820" t="s">
        <v>134</v>
      </c>
      <c r="G7820" s="1">
        <v>44441</v>
      </c>
      <c r="H7820" t="s">
        <v>27298</v>
      </c>
      <c r="I7820">
        <v>2021</v>
      </c>
      <c r="J7820" t="s">
        <v>27315</v>
      </c>
      <c r="K7820" t="s">
        <v>67</v>
      </c>
      <c r="L7820" t="s">
        <v>113</v>
      </c>
      <c r="M7820" t="s">
        <v>24287</v>
      </c>
      <c r="N7820" t="s">
        <v>62</v>
      </c>
      <c r="P7820" t="s">
        <v>143</v>
      </c>
      <c r="Q7820" t="s">
        <v>26</v>
      </c>
      <c r="S7820" s="11">
        <f t="shared" si="244"/>
        <v>0</v>
      </c>
      <c r="U7820" s="10">
        <f t="shared" si="245"/>
        <v>0</v>
      </c>
    </row>
    <row r="7821" spans="1:21" x14ac:dyDescent="0.25">
      <c r="A7821">
        <v>7515</v>
      </c>
      <c r="B7821" t="s">
        <v>24292</v>
      </c>
      <c r="C7821" t="s">
        <v>24293</v>
      </c>
      <c r="D7821">
        <v>31</v>
      </c>
      <c r="E7821" t="s">
        <v>29</v>
      </c>
      <c r="F7821" t="s">
        <v>161</v>
      </c>
      <c r="G7821" s="1">
        <v>44456</v>
      </c>
      <c r="H7821" t="s">
        <v>27298</v>
      </c>
      <c r="I7821">
        <v>2021</v>
      </c>
      <c r="J7821" t="s">
        <v>27315</v>
      </c>
      <c r="K7821" t="s">
        <v>21</v>
      </c>
      <c r="L7821" t="s">
        <v>150</v>
      </c>
      <c r="M7821" t="s">
        <v>24294</v>
      </c>
      <c r="N7821" t="s">
        <v>24</v>
      </c>
      <c r="P7821" t="s">
        <v>89</v>
      </c>
      <c r="Q7821" t="s">
        <v>33</v>
      </c>
      <c r="R7821" s="2">
        <v>45078.076388888891</v>
      </c>
      <c r="S7821" s="11">
        <f t="shared" si="244"/>
        <v>1.8333333333721384</v>
      </c>
      <c r="U7821" s="10">
        <f t="shared" si="245"/>
        <v>0</v>
      </c>
    </row>
    <row r="7822" spans="1:21" x14ac:dyDescent="0.25">
      <c r="A7822">
        <v>7516</v>
      </c>
      <c r="B7822" t="s">
        <v>24295</v>
      </c>
      <c r="C7822" t="s">
        <v>24296</v>
      </c>
      <c r="D7822">
        <v>54</v>
      </c>
      <c r="E7822" t="s">
        <v>19</v>
      </c>
      <c r="F7822" t="s">
        <v>397</v>
      </c>
      <c r="G7822" s="1">
        <v>44169</v>
      </c>
      <c r="H7822" t="s">
        <v>27299</v>
      </c>
      <c r="I7822">
        <v>2020</v>
      </c>
      <c r="J7822" t="s">
        <v>27321</v>
      </c>
      <c r="K7822" t="s">
        <v>45</v>
      </c>
      <c r="L7822" t="s">
        <v>113</v>
      </c>
      <c r="M7822" t="s">
        <v>24297</v>
      </c>
      <c r="N7822" t="s">
        <v>24</v>
      </c>
      <c r="P7822" t="s">
        <v>89</v>
      </c>
      <c r="Q7822" t="s">
        <v>26</v>
      </c>
      <c r="R7822" s="2">
        <v>45078.399305555555</v>
      </c>
      <c r="S7822" s="11">
        <f t="shared" si="244"/>
        <v>9.5833333333139308</v>
      </c>
      <c r="U7822" s="10">
        <f t="shared" si="245"/>
        <v>0</v>
      </c>
    </row>
    <row r="7823" spans="1:21" x14ac:dyDescent="0.25">
      <c r="A7823">
        <v>7518</v>
      </c>
      <c r="B7823" t="s">
        <v>24302</v>
      </c>
      <c r="C7823" t="s">
        <v>24303</v>
      </c>
      <c r="D7823">
        <v>44</v>
      </c>
      <c r="E7823" t="s">
        <v>58</v>
      </c>
      <c r="F7823" t="s">
        <v>129</v>
      </c>
      <c r="G7823" s="1">
        <v>44555</v>
      </c>
      <c r="H7823" t="s">
        <v>27299</v>
      </c>
      <c r="I7823">
        <v>2021</v>
      </c>
      <c r="J7823" t="s">
        <v>27322</v>
      </c>
      <c r="K7823" t="s">
        <v>21</v>
      </c>
      <c r="L7823" t="s">
        <v>72</v>
      </c>
      <c r="M7823" t="s">
        <v>1141</v>
      </c>
      <c r="N7823" t="s">
        <v>62</v>
      </c>
      <c r="P7823" t="s">
        <v>143</v>
      </c>
      <c r="Q7823" t="s">
        <v>83</v>
      </c>
      <c r="S7823" s="11">
        <f t="shared" si="244"/>
        <v>0</v>
      </c>
      <c r="U7823" s="10">
        <f t="shared" si="245"/>
        <v>0</v>
      </c>
    </row>
    <row r="7824" spans="1:21" x14ac:dyDescent="0.25">
      <c r="A7824">
        <v>7522</v>
      </c>
      <c r="B7824" t="s">
        <v>24316</v>
      </c>
      <c r="C7824" t="s">
        <v>24317</v>
      </c>
      <c r="D7824">
        <v>24</v>
      </c>
      <c r="E7824" t="s">
        <v>58</v>
      </c>
      <c r="F7824" t="s">
        <v>81</v>
      </c>
      <c r="G7824" s="1">
        <v>44096</v>
      </c>
      <c r="H7824" t="s">
        <v>27298</v>
      </c>
      <c r="I7824">
        <v>2020</v>
      </c>
      <c r="J7824" t="s">
        <v>27314</v>
      </c>
      <c r="K7824" t="s">
        <v>67</v>
      </c>
      <c r="L7824" t="s">
        <v>67</v>
      </c>
      <c r="M7824" t="s">
        <v>24318</v>
      </c>
      <c r="N7824" t="s">
        <v>24</v>
      </c>
      <c r="P7824" t="s">
        <v>41</v>
      </c>
      <c r="Q7824" t="s">
        <v>26</v>
      </c>
      <c r="R7824" s="2">
        <v>45078.822222222225</v>
      </c>
      <c r="S7824" s="11">
        <f t="shared" si="244"/>
        <v>19.733333333395422</v>
      </c>
      <c r="U7824" s="10">
        <f t="shared" si="245"/>
        <v>0</v>
      </c>
    </row>
    <row r="7825" spans="1:21" x14ac:dyDescent="0.25">
      <c r="A7825">
        <v>7525</v>
      </c>
      <c r="B7825" t="s">
        <v>24326</v>
      </c>
      <c r="C7825" t="s">
        <v>24327</v>
      </c>
      <c r="D7825">
        <v>37</v>
      </c>
      <c r="E7825" t="s">
        <v>58</v>
      </c>
      <c r="F7825" t="s">
        <v>699</v>
      </c>
      <c r="G7825" s="1">
        <v>44344</v>
      </c>
      <c r="H7825" t="s">
        <v>27290</v>
      </c>
      <c r="I7825">
        <v>2021</v>
      </c>
      <c r="J7825" t="s">
        <v>27305</v>
      </c>
      <c r="K7825" t="s">
        <v>21</v>
      </c>
      <c r="L7825" t="s">
        <v>46</v>
      </c>
      <c r="M7825" t="s">
        <v>24328</v>
      </c>
      <c r="N7825" t="s">
        <v>24</v>
      </c>
      <c r="P7825" t="s">
        <v>143</v>
      </c>
      <c r="Q7825" t="s">
        <v>83</v>
      </c>
      <c r="R7825" s="2">
        <v>45078.211805555555</v>
      </c>
      <c r="S7825" s="11">
        <f t="shared" si="244"/>
        <v>5.0833333333139308</v>
      </c>
      <c r="U7825" s="10">
        <f t="shared" si="245"/>
        <v>0</v>
      </c>
    </row>
    <row r="7826" spans="1:21" x14ac:dyDescent="0.25">
      <c r="A7826">
        <v>7527</v>
      </c>
      <c r="B7826" t="s">
        <v>24333</v>
      </c>
      <c r="C7826" t="s">
        <v>24334</v>
      </c>
      <c r="D7826">
        <v>42</v>
      </c>
      <c r="E7826" t="s">
        <v>58</v>
      </c>
      <c r="F7826" t="s">
        <v>134</v>
      </c>
      <c r="G7826" s="1">
        <v>43896</v>
      </c>
      <c r="H7826" t="s">
        <v>27289</v>
      </c>
      <c r="I7826">
        <v>2020</v>
      </c>
      <c r="J7826" t="s">
        <v>27310</v>
      </c>
      <c r="K7826" t="s">
        <v>21</v>
      </c>
      <c r="L7826" t="s">
        <v>141</v>
      </c>
      <c r="M7826" t="s">
        <v>24335</v>
      </c>
      <c r="N7826" t="s">
        <v>24</v>
      </c>
      <c r="P7826" t="s">
        <v>89</v>
      </c>
      <c r="Q7826" t="s">
        <v>33</v>
      </c>
      <c r="R7826" s="2">
        <v>45078.526388888888</v>
      </c>
      <c r="S7826" s="11">
        <f t="shared" si="244"/>
        <v>12.633333333302289</v>
      </c>
      <c r="U7826" s="10">
        <f t="shared" si="245"/>
        <v>0</v>
      </c>
    </row>
    <row r="7827" spans="1:21" x14ac:dyDescent="0.25">
      <c r="A7827">
        <v>7529</v>
      </c>
      <c r="B7827" t="s">
        <v>175</v>
      </c>
      <c r="C7827" t="s">
        <v>24340</v>
      </c>
      <c r="D7827">
        <v>30</v>
      </c>
      <c r="E7827" t="s">
        <v>29</v>
      </c>
      <c r="F7827" t="s">
        <v>129</v>
      </c>
      <c r="G7827" s="1">
        <v>44507</v>
      </c>
      <c r="H7827" t="s">
        <v>27292</v>
      </c>
      <c r="I7827">
        <v>2021</v>
      </c>
      <c r="J7827" t="s">
        <v>27326</v>
      </c>
      <c r="K7827" t="s">
        <v>45</v>
      </c>
      <c r="L7827" t="s">
        <v>141</v>
      </c>
      <c r="M7827" t="s">
        <v>24341</v>
      </c>
      <c r="N7827" t="s">
        <v>24</v>
      </c>
      <c r="P7827" t="s">
        <v>25</v>
      </c>
      <c r="Q7827" t="s">
        <v>55</v>
      </c>
      <c r="R7827" s="2">
        <v>45078.401388888888</v>
      </c>
      <c r="S7827" s="11">
        <f t="shared" si="244"/>
        <v>9.6333333333022892</v>
      </c>
      <c r="U7827" s="10">
        <f t="shared" si="245"/>
        <v>0</v>
      </c>
    </row>
    <row r="7828" spans="1:21" x14ac:dyDescent="0.25">
      <c r="A7828">
        <v>7530</v>
      </c>
      <c r="B7828" t="s">
        <v>24342</v>
      </c>
      <c r="C7828" t="s">
        <v>24343</v>
      </c>
      <c r="D7828">
        <v>48</v>
      </c>
      <c r="E7828" t="s">
        <v>19</v>
      </c>
      <c r="F7828" t="s">
        <v>30</v>
      </c>
      <c r="G7828" s="1">
        <v>44242</v>
      </c>
      <c r="H7828" t="s">
        <v>27293</v>
      </c>
      <c r="I7828">
        <v>2021</v>
      </c>
      <c r="J7828" t="s">
        <v>27324</v>
      </c>
      <c r="K7828" t="s">
        <v>21</v>
      </c>
      <c r="L7828" t="s">
        <v>93</v>
      </c>
      <c r="M7828" t="s">
        <v>24344</v>
      </c>
      <c r="N7828" t="s">
        <v>24</v>
      </c>
      <c r="P7828" t="s">
        <v>41</v>
      </c>
      <c r="Q7828" t="s">
        <v>55</v>
      </c>
      <c r="R7828" s="2">
        <v>45078.791666666664</v>
      </c>
      <c r="S7828" s="11">
        <f t="shared" si="244"/>
        <v>18.999999999941792</v>
      </c>
      <c r="U7828" s="10">
        <f t="shared" si="245"/>
        <v>0</v>
      </c>
    </row>
    <row r="7829" spans="1:21" x14ac:dyDescent="0.25">
      <c r="A7829">
        <v>7532</v>
      </c>
      <c r="B7829" t="s">
        <v>24349</v>
      </c>
      <c r="C7829" t="s">
        <v>24350</v>
      </c>
      <c r="D7829">
        <v>43</v>
      </c>
      <c r="E7829" t="s">
        <v>29</v>
      </c>
      <c r="F7829" t="s">
        <v>107</v>
      </c>
      <c r="G7829" s="1">
        <v>44227</v>
      </c>
      <c r="H7829" t="s">
        <v>27295</v>
      </c>
      <c r="I7829">
        <v>2021</v>
      </c>
      <c r="J7829" t="s">
        <v>27311</v>
      </c>
      <c r="K7829" t="s">
        <v>67</v>
      </c>
      <c r="L7829" t="s">
        <v>52</v>
      </c>
      <c r="M7829" t="s">
        <v>24351</v>
      </c>
      <c r="N7829" t="s">
        <v>62</v>
      </c>
      <c r="P7829" t="s">
        <v>41</v>
      </c>
      <c r="Q7829" t="s">
        <v>55</v>
      </c>
      <c r="S7829" s="11">
        <f t="shared" si="244"/>
        <v>0</v>
      </c>
      <c r="U7829" s="10">
        <f t="shared" si="245"/>
        <v>0</v>
      </c>
    </row>
    <row r="7830" spans="1:21" x14ac:dyDescent="0.25">
      <c r="A7830">
        <v>7534</v>
      </c>
      <c r="B7830" t="s">
        <v>24356</v>
      </c>
      <c r="C7830" t="s">
        <v>24357</v>
      </c>
      <c r="D7830">
        <v>50</v>
      </c>
      <c r="E7830" t="s">
        <v>58</v>
      </c>
      <c r="F7830" t="s">
        <v>286</v>
      </c>
      <c r="G7830" s="1">
        <v>44398</v>
      </c>
      <c r="H7830" t="s">
        <v>27291</v>
      </c>
      <c r="I7830">
        <v>2021</v>
      </c>
      <c r="J7830" t="s">
        <v>27317</v>
      </c>
      <c r="K7830" t="s">
        <v>66</v>
      </c>
      <c r="L7830" t="s">
        <v>99</v>
      </c>
      <c r="M7830" t="s">
        <v>24358</v>
      </c>
      <c r="N7830" t="s">
        <v>62</v>
      </c>
      <c r="P7830" t="s">
        <v>143</v>
      </c>
      <c r="Q7830" t="s">
        <v>55</v>
      </c>
      <c r="S7830" s="11">
        <f t="shared" si="244"/>
        <v>0</v>
      </c>
      <c r="U7830" s="10">
        <f t="shared" si="245"/>
        <v>0</v>
      </c>
    </row>
    <row r="7831" spans="1:21" x14ac:dyDescent="0.25">
      <c r="A7831">
        <v>7535</v>
      </c>
      <c r="B7831" t="s">
        <v>24359</v>
      </c>
      <c r="C7831" t="s">
        <v>24360</v>
      </c>
      <c r="D7831">
        <v>67</v>
      </c>
      <c r="E7831" t="s">
        <v>58</v>
      </c>
      <c r="F7831" t="s">
        <v>157</v>
      </c>
      <c r="G7831" s="1">
        <v>44370</v>
      </c>
      <c r="H7831" t="s">
        <v>27297</v>
      </c>
      <c r="I7831">
        <v>2021</v>
      </c>
      <c r="J7831" t="s">
        <v>27313</v>
      </c>
      <c r="K7831" t="s">
        <v>21</v>
      </c>
      <c r="L7831" t="s">
        <v>22</v>
      </c>
      <c r="M7831" t="s">
        <v>22443</v>
      </c>
      <c r="N7831" t="s">
        <v>24</v>
      </c>
      <c r="P7831" t="s">
        <v>25</v>
      </c>
      <c r="Q7831" t="s">
        <v>55</v>
      </c>
      <c r="R7831" s="2">
        <v>45078.183333333334</v>
      </c>
      <c r="S7831" s="11">
        <f t="shared" si="244"/>
        <v>4.4000000000232831</v>
      </c>
      <c r="U7831" s="10">
        <f t="shared" si="245"/>
        <v>0</v>
      </c>
    </row>
    <row r="7832" spans="1:21" x14ac:dyDescent="0.25">
      <c r="A7832">
        <v>7536</v>
      </c>
      <c r="B7832" t="s">
        <v>24361</v>
      </c>
      <c r="C7832" t="s">
        <v>24362</v>
      </c>
      <c r="D7832">
        <v>28</v>
      </c>
      <c r="E7832" t="s">
        <v>58</v>
      </c>
      <c r="F7832" t="s">
        <v>36</v>
      </c>
      <c r="G7832" s="1">
        <v>44292</v>
      </c>
      <c r="H7832" t="s">
        <v>27300</v>
      </c>
      <c r="I7832">
        <v>2021</v>
      </c>
      <c r="J7832" t="s">
        <v>27323</v>
      </c>
      <c r="K7832" t="s">
        <v>67</v>
      </c>
      <c r="L7832" t="s">
        <v>113</v>
      </c>
      <c r="M7832" t="s">
        <v>24363</v>
      </c>
      <c r="N7832" t="s">
        <v>24</v>
      </c>
      <c r="P7832" t="s">
        <v>89</v>
      </c>
      <c r="Q7832" t="s">
        <v>26</v>
      </c>
      <c r="R7832" s="2">
        <v>45078.443749999999</v>
      </c>
      <c r="S7832" s="11">
        <f t="shared" si="244"/>
        <v>10.649999999965075</v>
      </c>
      <c r="U7832" s="10">
        <f t="shared" si="245"/>
        <v>0</v>
      </c>
    </row>
    <row r="7833" spans="1:21" x14ac:dyDescent="0.25">
      <c r="A7833">
        <v>7537</v>
      </c>
      <c r="B7833" t="s">
        <v>24364</v>
      </c>
      <c r="C7833" t="s">
        <v>24365</v>
      </c>
      <c r="D7833">
        <v>40</v>
      </c>
      <c r="E7833" t="s">
        <v>19</v>
      </c>
      <c r="F7833" t="s">
        <v>431</v>
      </c>
      <c r="G7833" s="1">
        <v>44099</v>
      </c>
      <c r="H7833" t="s">
        <v>27298</v>
      </c>
      <c r="I7833">
        <v>2020</v>
      </c>
      <c r="J7833" t="s">
        <v>27314</v>
      </c>
      <c r="K7833" t="s">
        <v>45</v>
      </c>
      <c r="L7833" t="s">
        <v>150</v>
      </c>
      <c r="M7833" t="s">
        <v>24366</v>
      </c>
      <c r="N7833" t="s">
        <v>62</v>
      </c>
      <c r="P7833" t="s">
        <v>41</v>
      </c>
      <c r="Q7833" t="s">
        <v>55</v>
      </c>
      <c r="S7833" s="11">
        <f t="shared" si="244"/>
        <v>0</v>
      </c>
      <c r="U7833" s="10">
        <f t="shared" si="245"/>
        <v>0</v>
      </c>
    </row>
    <row r="7834" spans="1:21" x14ac:dyDescent="0.25">
      <c r="A7834">
        <v>7539</v>
      </c>
      <c r="B7834" t="s">
        <v>24371</v>
      </c>
      <c r="C7834" t="s">
        <v>24372</v>
      </c>
      <c r="D7834">
        <v>24</v>
      </c>
      <c r="E7834" t="s">
        <v>29</v>
      </c>
      <c r="F7834" t="s">
        <v>485</v>
      </c>
      <c r="G7834" s="1">
        <v>44231</v>
      </c>
      <c r="H7834" t="s">
        <v>27293</v>
      </c>
      <c r="I7834">
        <v>2021</v>
      </c>
      <c r="J7834" t="s">
        <v>27324</v>
      </c>
      <c r="K7834" t="s">
        <v>45</v>
      </c>
      <c r="L7834" t="s">
        <v>22</v>
      </c>
      <c r="M7834" t="s">
        <v>24373</v>
      </c>
      <c r="N7834" t="s">
        <v>62</v>
      </c>
      <c r="P7834" t="s">
        <v>89</v>
      </c>
      <c r="Q7834" t="s">
        <v>83</v>
      </c>
      <c r="S7834" s="11">
        <f t="shared" si="244"/>
        <v>0</v>
      </c>
      <c r="U7834" s="10">
        <f t="shared" si="245"/>
        <v>0</v>
      </c>
    </row>
    <row r="7835" spans="1:21" x14ac:dyDescent="0.25">
      <c r="A7835">
        <v>7541</v>
      </c>
      <c r="B7835" t="s">
        <v>24378</v>
      </c>
      <c r="C7835" t="s">
        <v>24379</v>
      </c>
      <c r="D7835">
        <v>70</v>
      </c>
      <c r="E7835" t="s">
        <v>19</v>
      </c>
      <c r="F7835" t="s">
        <v>202</v>
      </c>
      <c r="G7835" s="1">
        <v>44143</v>
      </c>
      <c r="H7835" t="s">
        <v>27292</v>
      </c>
      <c r="I7835">
        <v>2020</v>
      </c>
      <c r="J7835" t="s">
        <v>27307</v>
      </c>
      <c r="K7835" t="s">
        <v>21</v>
      </c>
      <c r="L7835" t="s">
        <v>113</v>
      </c>
      <c r="M7835" t="s">
        <v>24380</v>
      </c>
      <c r="N7835" t="s">
        <v>62</v>
      </c>
      <c r="P7835" t="s">
        <v>41</v>
      </c>
      <c r="Q7835" t="s">
        <v>55</v>
      </c>
      <c r="S7835" s="11">
        <f t="shared" si="244"/>
        <v>0</v>
      </c>
      <c r="U7835" s="10">
        <f t="shared" si="245"/>
        <v>0</v>
      </c>
    </row>
    <row r="7836" spans="1:21" x14ac:dyDescent="0.25">
      <c r="A7836">
        <v>7545</v>
      </c>
      <c r="B7836" t="s">
        <v>20702</v>
      </c>
      <c r="C7836" t="s">
        <v>24393</v>
      </c>
      <c r="D7836">
        <v>58</v>
      </c>
      <c r="E7836" t="s">
        <v>58</v>
      </c>
      <c r="F7836" t="s">
        <v>36</v>
      </c>
      <c r="G7836" s="1">
        <v>44242</v>
      </c>
      <c r="H7836" t="s">
        <v>27293</v>
      </c>
      <c r="I7836">
        <v>2021</v>
      </c>
      <c r="J7836" t="s">
        <v>27324</v>
      </c>
      <c r="K7836" t="s">
        <v>67</v>
      </c>
      <c r="L7836" t="s">
        <v>150</v>
      </c>
      <c r="M7836" t="s">
        <v>24394</v>
      </c>
      <c r="N7836" t="s">
        <v>24</v>
      </c>
      <c r="P7836" t="s">
        <v>41</v>
      </c>
      <c r="Q7836" t="s">
        <v>55</v>
      </c>
      <c r="R7836" s="2">
        <v>45078.740277777775</v>
      </c>
      <c r="S7836" s="11">
        <f t="shared" si="244"/>
        <v>17.766666666604578</v>
      </c>
      <c r="U7836" s="10">
        <f t="shared" si="245"/>
        <v>0</v>
      </c>
    </row>
    <row r="7837" spans="1:21" x14ac:dyDescent="0.25">
      <c r="A7837">
        <v>7546</v>
      </c>
      <c r="B7837" t="s">
        <v>24395</v>
      </c>
      <c r="C7837" t="s">
        <v>24396</v>
      </c>
      <c r="D7837">
        <v>49</v>
      </c>
      <c r="E7837" t="s">
        <v>29</v>
      </c>
      <c r="F7837" t="s">
        <v>281</v>
      </c>
      <c r="G7837" s="1">
        <v>43911</v>
      </c>
      <c r="H7837" t="s">
        <v>27289</v>
      </c>
      <c r="I7837">
        <v>2020</v>
      </c>
      <c r="J7837" t="s">
        <v>27310</v>
      </c>
      <c r="K7837" t="s">
        <v>66</v>
      </c>
      <c r="L7837" t="s">
        <v>46</v>
      </c>
      <c r="M7837" t="s">
        <v>24397</v>
      </c>
      <c r="N7837" t="s">
        <v>62</v>
      </c>
      <c r="P7837" t="s">
        <v>25</v>
      </c>
      <c r="Q7837" t="s">
        <v>83</v>
      </c>
      <c r="S7837" s="11">
        <f t="shared" si="244"/>
        <v>0</v>
      </c>
      <c r="U7837" s="10">
        <f t="shared" si="245"/>
        <v>0</v>
      </c>
    </row>
    <row r="7838" spans="1:21" x14ac:dyDescent="0.25">
      <c r="A7838">
        <v>7547</v>
      </c>
      <c r="B7838" t="s">
        <v>24398</v>
      </c>
      <c r="C7838" t="s">
        <v>24399</v>
      </c>
      <c r="D7838">
        <v>58</v>
      </c>
      <c r="E7838" t="s">
        <v>29</v>
      </c>
      <c r="F7838" t="s">
        <v>30</v>
      </c>
      <c r="G7838" s="1">
        <v>44437</v>
      </c>
      <c r="H7838" t="s">
        <v>27294</v>
      </c>
      <c r="I7838">
        <v>2021</v>
      </c>
      <c r="J7838" t="s">
        <v>27316</v>
      </c>
      <c r="K7838" t="s">
        <v>45</v>
      </c>
      <c r="L7838" t="s">
        <v>141</v>
      </c>
      <c r="M7838" t="s">
        <v>24400</v>
      </c>
      <c r="N7838" t="s">
        <v>62</v>
      </c>
      <c r="P7838" t="s">
        <v>143</v>
      </c>
      <c r="Q7838" t="s">
        <v>83</v>
      </c>
      <c r="S7838" s="11">
        <f t="shared" si="244"/>
        <v>0</v>
      </c>
      <c r="U7838" s="10">
        <f t="shared" si="245"/>
        <v>0</v>
      </c>
    </row>
    <row r="7839" spans="1:21" x14ac:dyDescent="0.25">
      <c r="A7839">
        <v>7551</v>
      </c>
      <c r="B7839" t="s">
        <v>5577</v>
      </c>
      <c r="C7839" t="s">
        <v>24413</v>
      </c>
      <c r="D7839">
        <v>64</v>
      </c>
      <c r="E7839" t="s">
        <v>58</v>
      </c>
      <c r="F7839" t="s">
        <v>20</v>
      </c>
      <c r="G7839" s="1">
        <v>44020</v>
      </c>
      <c r="H7839" t="s">
        <v>27291</v>
      </c>
      <c r="I7839">
        <v>2020</v>
      </c>
      <c r="J7839" t="s">
        <v>27306</v>
      </c>
      <c r="K7839" t="s">
        <v>21</v>
      </c>
      <c r="L7839" t="s">
        <v>52</v>
      </c>
      <c r="M7839" t="s">
        <v>24414</v>
      </c>
      <c r="N7839" t="s">
        <v>24</v>
      </c>
      <c r="P7839" t="s">
        <v>143</v>
      </c>
      <c r="Q7839" t="s">
        <v>55</v>
      </c>
      <c r="R7839" s="2">
        <v>45078.974305555559</v>
      </c>
      <c r="S7839" s="11">
        <f t="shared" si="244"/>
        <v>23.383333333418705</v>
      </c>
      <c r="U7839" s="10">
        <f t="shared" si="245"/>
        <v>0</v>
      </c>
    </row>
    <row r="7840" spans="1:21" x14ac:dyDescent="0.25">
      <c r="A7840">
        <v>7552</v>
      </c>
      <c r="B7840" t="s">
        <v>24415</v>
      </c>
      <c r="C7840" t="s">
        <v>24416</v>
      </c>
      <c r="D7840">
        <v>27</v>
      </c>
      <c r="E7840" t="s">
        <v>58</v>
      </c>
      <c r="F7840" t="s">
        <v>134</v>
      </c>
      <c r="G7840" s="1">
        <v>44258</v>
      </c>
      <c r="H7840" t="s">
        <v>27289</v>
      </c>
      <c r="I7840">
        <v>2021</v>
      </c>
      <c r="J7840" t="s">
        <v>27304</v>
      </c>
      <c r="K7840" t="s">
        <v>59</v>
      </c>
      <c r="L7840" t="s">
        <v>113</v>
      </c>
      <c r="M7840" t="s">
        <v>24417</v>
      </c>
      <c r="N7840" t="s">
        <v>24</v>
      </c>
      <c r="P7840" t="s">
        <v>89</v>
      </c>
      <c r="Q7840" t="s">
        <v>26</v>
      </c>
      <c r="R7840" s="2">
        <v>45078.172222222223</v>
      </c>
      <c r="S7840" s="11">
        <f t="shared" si="244"/>
        <v>4.1333333333604969</v>
      </c>
      <c r="U7840" s="10">
        <f t="shared" si="245"/>
        <v>0</v>
      </c>
    </row>
    <row r="7841" spans="1:21" x14ac:dyDescent="0.25">
      <c r="A7841">
        <v>7553</v>
      </c>
      <c r="B7841" t="s">
        <v>24418</v>
      </c>
      <c r="C7841" t="s">
        <v>24419</v>
      </c>
      <c r="D7841">
        <v>42</v>
      </c>
      <c r="E7841" t="s">
        <v>19</v>
      </c>
      <c r="F7841" t="s">
        <v>125</v>
      </c>
      <c r="G7841" s="1">
        <v>43958</v>
      </c>
      <c r="H7841" t="s">
        <v>27290</v>
      </c>
      <c r="I7841">
        <v>2020</v>
      </c>
      <c r="J7841" t="s">
        <v>27318</v>
      </c>
      <c r="K7841" t="s">
        <v>21</v>
      </c>
      <c r="L7841" t="s">
        <v>59</v>
      </c>
      <c r="M7841" t="s">
        <v>24420</v>
      </c>
      <c r="N7841" t="s">
        <v>24</v>
      </c>
      <c r="P7841" t="s">
        <v>89</v>
      </c>
      <c r="Q7841" t="s">
        <v>33</v>
      </c>
      <c r="R7841" s="2">
        <v>45078.404861111114</v>
      </c>
      <c r="S7841" s="11">
        <f t="shared" si="244"/>
        <v>9.7166666667326353</v>
      </c>
      <c r="U7841" s="10">
        <f t="shared" si="245"/>
        <v>0</v>
      </c>
    </row>
    <row r="7842" spans="1:21" x14ac:dyDescent="0.25">
      <c r="A7842">
        <v>7554</v>
      </c>
      <c r="B7842" t="s">
        <v>24421</v>
      </c>
      <c r="C7842" t="s">
        <v>24422</v>
      </c>
      <c r="D7842">
        <v>41</v>
      </c>
      <c r="E7842" t="s">
        <v>58</v>
      </c>
      <c r="F7842" t="s">
        <v>219</v>
      </c>
      <c r="G7842" s="1">
        <v>44192</v>
      </c>
      <c r="H7842" t="s">
        <v>27299</v>
      </c>
      <c r="I7842">
        <v>2020</v>
      </c>
      <c r="J7842" t="s">
        <v>27321</v>
      </c>
      <c r="K7842" t="s">
        <v>45</v>
      </c>
      <c r="L7842" t="s">
        <v>59</v>
      </c>
      <c r="M7842" t="s">
        <v>13773</v>
      </c>
      <c r="N7842" t="s">
        <v>24</v>
      </c>
      <c r="P7842" t="s">
        <v>143</v>
      </c>
      <c r="Q7842" t="s">
        <v>83</v>
      </c>
      <c r="R7842" s="2">
        <v>45078.345833333333</v>
      </c>
      <c r="S7842" s="11">
        <f t="shared" si="244"/>
        <v>8.2999999999883585</v>
      </c>
      <c r="U7842" s="10">
        <f t="shared" si="245"/>
        <v>0</v>
      </c>
    </row>
    <row r="7843" spans="1:21" x14ac:dyDescent="0.25">
      <c r="A7843">
        <v>7555</v>
      </c>
      <c r="B7843" t="s">
        <v>24423</v>
      </c>
      <c r="C7843" t="s">
        <v>24424</v>
      </c>
      <c r="D7843">
        <v>59</v>
      </c>
      <c r="E7843" t="s">
        <v>29</v>
      </c>
      <c r="F7843" t="s">
        <v>655</v>
      </c>
      <c r="G7843" s="1">
        <v>44341</v>
      </c>
      <c r="H7843" t="s">
        <v>27290</v>
      </c>
      <c r="I7843">
        <v>2021</v>
      </c>
      <c r="J7843" t="s">
        <v>27305</v>
      </c>
      <c r="K7843" t="s">
        <v>66</v>
      </c>
      <c r="L7843" t="s">
        <v>99</v>
      </c>
      <c r="M7843" t="s">
        <v>24425</v>
      </c>
      <c r="N7843" t="s">
        <v>62</v>
      </c>
      <c r="P7843" t="s">
        <v>143</v>
      </c>
      <c r="Q7843" t="s">
        <v>55</v>
      </c>
      <c r="S7843" s="11">
        <f t="shared" si="244"/>
        <v>0</v>
      </c>
      <c r="U7843" s="10">
        <f t="shared" si="245"/>
        <v>0</v>
      </c>
    </row>
    <row r="7844" spans="1:21" x14ac:dyDescent="0.25">
      <c r="A7844">
        <v>7557</v>
      </c>
      <c r="B7844" t="s">
        <v>24429</v>
      </c>
      <c r="C7844" t="s">
        <v>24430</v>
      </c>
      <c r="D7844">
        <v>60</v>
      </c>
      <c r="E7844" t="s">
        <v>58</v>
      </c>
      <c r="F7844" t="s">
        <v>286</v>
      </c>
      <c r="G7844" s="1">
        <v>44500</v>
      </c>
      <c r="H7844" t="s">
        <v>27296</v>
      </c>
      <c r="I7844">
        <v>2021</v>
      </c>
      <c r="J7844" t="s">
        <v>27312</v>
      </c>
      <c r="K7844" t="s">
        <v>21</v>
      </c>
      <c r="L7844" t="s">
        <v>77</v>
      </c>
      <c r="M7844" t="s">
        <v>2443</v>
      </c>
      <c r="N7844" t="s">
        <v>24</v>
      </c>
      <c r="P7844" t="s">
        <v>41</v>
      </c>
      <c r="Q7844" t="s">
        <v>83</v>
      </c>
      <c r="R7844" s="2">
        <v>45078.30972222222</v>
      </c>
      <c r="S7844" s="11">
        <f t="shared" si="244"/>
        <v>7.4333333332906477</v>
      </c>
      <c r="U7844" s="10">
        <f t="shared" si="245"/>
        <v>0</v>
      </c>
    </row>
    <row r="7845" spans="1:21" x14ac:dyDescent="0.25">
      <c r="A7845">
        <v>7560</v>
      </c>
      <c r="B7845" t="s">
        <v>24438</v>
      </c>
      <c r="C7845" t="s">
        <v>24439</v>
      </c>
      <c r="D7845">
        <v>31</v>
      </c>
      <c r="E7845" t="s">
        <v>29</v>
      </c>
      <c r="F7845" t="s">
        <v>86</v>
      </c>
      <c r="G7845" s="1">
        <v>44330</v>
      </c>
      <c r="H7845" t="s">
        <v>27290</v>
      </c>
      <c r="I7845">
        <v>2021</v>
      </c>
      <c r="J7845" t="s">
        <v>27305</v>
      </c>
      <c r="K7845" t="s">
        <v>67</v>
      </c>
      <c r="L7845" t="s">
        <v>93</v>
      </c>
      <c r="M7845" t="s">
        <v>24440</v>
      </c>
      <c r="N7845" t="s">
        <v>62</v>
      </c>
      <c r="P7845" t="s">
        <v>143</v>
      </c>
      <c r="Q7845" t="s">
        <v>55</v>
      </c>
      <c r="S7845" s="11">
        <f t="shared" si="244"/>
        <v>0</v>
      </c>
      <c r="U7845" s="10">
        <f t="shared" si="245"/>
        <v>0</v>
      </c>
    </row>
    <row r="7846" spans="1:21" x14ac:dyDescent="0.25">
      <c r="A7846">
        <v>7561</v>
      </c>
      <c r="B7846" t="s">
        <v>16094</v>
      </c>
      <c r="C7846" t="s">
        <v>24441</v>
      </c>
      <c r="D7846">
        <v>60</v>
      </c>
      <c r="E7846" t="s">
        <v>19</v>
      </c>
      <c r="F7846" t="s">
        <v>699</v>
      </c>
      <c r="G7846" s="1">
        <v>44148</v>
      </c>
      <c r="H7846" t="s">
        <v>27292</v>
      </c>
      <c r="I7846">
        <v>2020</v>
      </c>
      <c r="J7846" t="s">
        <v>27307</v>
      </c>
      <c r="K7846" t="s">
        <v>45</v>
      </c>
      <c r="L7846" t="s">
        <v>31</v>
      </c>
      <c r="M7846" t="s">
        <v>24442</v>
      </c>
      <c r="N7846" t="s">
        <v>62</v>
      </c>
      <c r="P7846" t="s">
        <v>41</v>
      </c>
      <c r="Q7846" t="s">
        <v>83</v>
      </c>
      <c r="S7846" s="11">
        <f t="shared" si="244"/>
        <v>0</v>
      </c>
      <c r="U7846" s="10">
        <f t="shared" si="245"/>
        <v>0</v>
      </c>
    </row>
    <row r="7847" spans="1:21" x14ac:dyDescent="0.25">
      <c r="A7847">
        <v>7562</v>
      </c>
      <c r="B7847" t="s">
        <v>24443</v>
      </c>
      <c r="C7847" t="s">
        <v>24444</v>
      </c>
      <c r="D7847">
        <v>41</v>
      </c>
      <c r="E7847" t="s">
        <v>58</v>
      </c>
      <c r="F7847" t="s">
        <v>421</v>
      </c>
      <c r="G7847" s="1">
        <v>44039</v>
      </c>
      <c r="H7847" t="s">
        <v>27291</v>
      </c>
      <c r="I7847">
        <v>2020</v>
      </c>
      <c r="J7847" t="s">
        <v>27306</v>
      </c>
      <c r="K7847" t="s">
        <v>45</v>
      </c>
      <c r="L7847" t="s">
        <v>37</v>
      </c>
      <c r="M7847" t="s">
        <v>24445</v>
      </c>
      <c r="N7847" t="s">
        <v>62</v>
      </c>
      <c r="P7847" t="s">
        <v>25</v>
      </c>
      <c r="Q7847" t="s">
        <v>33</v>
      </c>
      <c r="S7847" s="11">
        <f t="shared" si="244"/>
        <v>0</v>
      </c>
      <c r="U7847" s="10">
        <f t="shared" si="245"/>
        <v>0</v>
      </c>
    </row>
    <row r="7848" spans="1:21" x14ac:dyDescent="0.25">
      <c r="A7848">
        <v>7564</v>
      </c>
      <c r="B7848" t="s">
        <v>24450</v>
      </c>
      <c r="C7848" t="s">
        <v>24451</v>
      </c>
      <c r="D7848">
        <v>35</v>
      </c>
      <c r="E7848" t="s">
        <v>19</v>
      </c>
      <c r="F7848" t="s">
        <v>129</v>
      </c>
      <c r="G7848" s="1">
        <v>44224</v>
      </c>
      <c r="H7848" t="s">
        <v>27295</v>
      </c>
      <c r="I7848">
        <v>2021</v>
      </c>
      <c r="J7848" t="s">
        <v>27311</v>
      </c>
      <c r="K7848" t="s">
        <v>59</v>
      </c>
      <c r="L7848" t="s">
        <v>72</v>
      </c>
      <c r="M7848" t="s">
        <v>24452</v>
      </c>
      <c r="N7848" t="s">
        <v>24</v>
      </c>
      <c r="P7848" t="s">
        <v>41</v>
      </c>
      <c r="Q7848" t="s">
        <v>33</v>
      </c>
      <c r="R7848" s="2">
        <v>45078.421527777777</v>
      </c>
      <c r="S7848" s="11">
        <f t="shared" si="244"/>
        <v>10.116666666639503</v>
      </c>
      <c r="U7848" s="10">
        <f t="shared" si="245"/>
        <v>0</v>
      </c>
    </row>
    <row r="7849" spans="1:21" x14ac:dyDescent="0.25">
      <c r="A7849">
        <v>7565</v>
      </c>
      <c r="B7849" t="s">
        <v>24453</v>
      </c>
      <c r="C7849" t="s">
        <v>24454</v>
      </c>
      <c r="D7849">
        <v>48</v>
      </c>
      <c r="E7849" t="s">
        <v>19</v>
      </c>
      <c r="F7849" t="s">
        <v>112</v>
      </c>
      <c r="G7849" s="1">
        <v>43986</v>
      </c>
      <c r="H7849" t="s">
        <v>27297</v>
      </c>
      <c r="I7849">
        <v>2020</v>
      </c>
      <c r="J7849" t="s">
        <v>27320</v>
      </c>
      <c r="K7849" t="s">
        <v>45</v>
      </c>
      <c r="L7849" t="s">
        <v>46</v>
      </c>
      <c r="M7849" t="s">
        <v>6190</v>
      </c>
      <c r="N7849" t="s">
        <v>24</v>
      </c>
      <c r="P7849" t="s">
        <v>41</v>
      </c>
      <c r="Q7849" t="s">
        <v>33</v>
      </c>
      <c r="R7849" s="2">
        <v>45078.305555555555</v>
      </c>
      <c r="S7849" s="11">
        <f t="shared" si="244"/>
        <v>7.3333333333139308</v>
      </c>
      <c r="U7849" s="10">
        <f t="shared" si="245"/>
        <v>0</v>
      </c>
    </row>
    <row r="7850" spans="1:21" x14ac:dyDescent="0.25">
      <c r="A7850">
        <v>7566</v>
      </c>
      <c r="B7850" t="s">
        <v>24455</v>
      </c>
      <c r="C7850" t="s">
        <v>24456</v>
      </c>
      <c r="D7850">
        <v>43</v>
      </c>
      <c r="E7850" t="s">
        <v>19</v>
      </c>
      <c r="F7850" t="s">
        <v>30</v>
      </c>
      <c r="G7850" s="1">
        <v>44056</v>
      </c>
      <c r="H7850" t="s">
        <v>27294</v>
      </c>
      <c r="I7850">
        <v>2020</v>
      </c>
      <c r="J7850" t="s">
        <v>27309</v>
      </c>
      <c r="K7850" t="s">
        <v>59</v>
      </c>
      <c r="L7850" t="s">
        <v>93</v>
      </c>
      <c r="M7850" t="s">
        <v>10832</v>
      </c>
      <c r="N7850" t="s">
        <v>24</v>
      </c>
      <c r="P7850" t="s">
        <v>143</v>
      </c>
      <c r="Q7850" t="s">
        <v>55</v>
      </c>
      <c r="R7850" s="2">
        <v>45078.841666666667</v>
      </c>
      <c r="S7850" s="11">
        <f t="shared" si="244"/>
        <v>20.200000000011642</v>
      </c>
      <c r="U7850" s="10">
        <f t="shared" si="245"/>
        <v>0</v>
      </c>
    </row>
    <row r="7851" spans="1:21" x14ac:dyDescent="0.25">
      <c r="A7851">
        <v>7567</v>
      </c>
      <c r="B7851" t="s">
        <v>24457</v>
      </c>
      <c r="C7851" t="s">
        <v>24458</v>
      </c>
      <c r="D7851">
        <v>25</v>
      </c>
      <c r="E7851" t="s">
        <v>19</v>
      </c>
      <c r="F7851" t="s">
        <v>699</v>
      </c>
      <c r="G7851" s="1">
        <v>43881</v>
      </c>
      <c r="H7851" t="s">
        <v>27293</v>
      </c>
      <c r="I7851">
        <v>2020</v>
      </c>
      <c r="J7851" t="s">
        <v>27308</v>
      </c>
      <c r="K7851" t="s">
        <v>59</v>
      </c>
      <c r="L7851" t="s">
        <v>59</v>
      </c>
      <c r="M7851" t="s">
        <v>24459</v>
      </c>
      <c r="N7851" t="s">
        <v>24</v>
      </c>
      <c r="P7851" t="s">
        <v>89</v>
      </c>
      <c r="Q7851" t="s">
        <v>83</v>
      </c>
      <c r="R7851" s="2">
        <v>45078.755555555559</v>
      </c>
      <c r="S7851" s="11">
        <f t="shared" si="244"/>
        <v>18.133333333418705</v>
      </c>
      <c r="U7851" s="10">
        <f t="shared" si="245"/>
        <v>0</v>
      </c>
    </row>
    <row r="7852" spans="1:21" x14ac:dyDescent="0.25">
      <c r="A7852">
        <v>7570</v>
      </c>
      <c r="B7852" t="s">
        <v>24468</v>
      </c>
      <c r="C7852" t="s">
        <v>24469</v>
      </c>
      <c r="D7852">
        <v>55</v>
      </c>
      <c r="E7852" t="s">
        <v>29</v>
      </c>
      <c r="F7852" t="s">
        <v>202</v>
      </c>
      <c r="G7852" s="1">
        <v>44286</v>
      </c>
      <c r="H7852" t="s">
        <v>27289</v>
      </c>
      <c r="I7852">
        <v>2021</v>
      </c>
      <c r="J7852" t="s">
        <v>27304</v>
      </c>
      <c r="K7852" t="s">
        <v>45</v>
      </c>
      <c r="L7852" t="s">
        <v>37</v>
      </c>
      <c r="M7852" t="s">
        <v>24470</v>
      </c>
      <c r="N7852" t="s">
        <v>62</v>
      </c>
      <c r="P7852" t="s">
        <v>89</v>
      </c>
      <c r="Q7852" t="s">
        <v>83</v>
      </c>
      <c r="S7852" s="11">
        <f t="shared" si="244"/>
        <v>0</v>
      </c>
      <c r="U7852" s="10">
        <f t="shared" si="245"/>
        <v>0</v>
      </c>
    </row>
    <row r="7853" spans="1:21" x14ac:dyDescent="0.25">
      <c r="A7853">
        <v>7571</v>
      </c>
      <c r="B7853" t="s">
        <v>24471</v>
      </c>
      <c r="C7853" t="s">
        <v>24472</v>
      </c>
      <c r="D7853">
        <v>51</v>
      </c>
      <c r="E7853" t="s">
        <v>29</v>
      </c>
      <c r="F7853" t="s">
        <v>81</v>
      </c>
      <c r="G7853" s="1">
        <v>44107</v>
      </c>
      <c r="H7853" t="s">
        <v>27296</v>
      </c>
      <c r="I7853">
        <v>2020</v>
      </c>
      <c r="J7853" t="s">
        <v>27319</v>
      </c>
      <c r="K7853" t="s">
        <v>21</v>
      </c>
      <c r="L7853" t="s">
        <v>150</v>
      </c>
      <c r="M7853" t="s">
        <v>5901</v>
      </c>
      <c r="N7853" t="s">
        <v>24</v>
      </c>
      <c r="P7853" t="s">
        <v>143</v>
      </c>
      <c r="Q7853" t="s">
        <v>26</v>
      </c>
      <c r="R7853" s="2">
        <v>45078.436805555553</v>
      </c>
      <c r="S7853" s="11">
        <f t="shared" si="244"/>
        <v>10.483333333279006</v>
      </c>
      <c r="U7853" s="10">
        <f t="shared" si="245"/>
        <v>0</v>
      </c>
    </row>
    <row r="7854" spans="1:21" x14ac:dyDescent="0.25">
      <c r="A7854">
        <v>7572</v>
      </c>
      <c r="B7854" t="s">
        <v>24473</v>
      </c>
      <c r="C7854" t="s">
        <v>24474</v>
      </c>
      <c r="D7854">
        <v>42</v>
      </c>
      <c r="E7854" t="s">
        <v>19</v>
      </c>
      <c r="F7854" t="s">
        <v>249</v>
      </c>
      <c r="G7854" s="1">
        <v>44381</v>
      </c>
      <c r="H7854" t="s">
        <v>27291</v>
      </c>
      <c r="I7854">
        <v>2021</v>
      </c>
      <c r="J7854" t="s">
        <v>27317</v>
      </c>
      <c r="K7854" t="s">
        <v>67</v>
      </c>
      <c r="L7854" t="s">
        <v>150</v>
      </c>
      <c r="M7854" t="s">
        <v>24475</v>
      </c>
      <c r="N7854" t="s">
        <v>62</v>
      </c>
      <c r="P7854" t="s">
        <v>25</v>
      </c>
      <c r="Q7854" t="s">
        <v>33</v>
      </c>
      <c r="S7854" s="11">
        <f t="shared" si="244"/>
        <v>0</v>
      </c>
      <c r="U7854" s="10">
        <f t="shared" si="245"/>
        <v>0</v>
      </c>
    </row>
    <row r="7855" spans="1:21" x14ac:dyDescent="0.25">
      <c r="A7855">
        <v>7574</v>
      </c>
      <c r="B7855" t="s">
        <v>16492</v>
      </c>
      <c r="C7855" t="s">
        <v>23576</v>
      </c>
      <c r="D7855">
        <v>48</v>
      </c>
      <c r="E7855" t="s">
        <v>29</v>
      </c>
      <c r="F7855" t="s">
        <v>71</v>
      </c>
      <c r="G7855" s="1">
        <v>44052</v>
      </c>
      <c r="H7855" t="s">
        <v>27294</v>
      </c>
      <c r="I7855">
        <v>2020</v>
      </c>
      <c r="J7855" t="s">
        <v>27309</v>
      </c>
      <c r="K7855" t="s">
        <v>21</v>
      </c>
      <c r="L7855" t="s">
        <v>46</v>
      </c>
      <c r="M7855" t="s">
        <v>24480</v>
      </c>
      <c r="N7855" t="s">
        <v>24</v>
      </c>
      <c r="P7855" t="s">
        <v>41</v>
      </c>
      <c r="Q7855" t="s">
        <v>83</v>
      </c>
      <c r="R7855" s="2">
        <v>45078.469444444447</v>
      </c>
      <c r="S7855" s="11">
        <f t="shared" si="244"/>
        <v>11.266666666720994</v>
      </c>
      <c r="U7855" s="10">
        <f t="shared" si="245"/>
        <v>0</v>
      </c>
    </row>
    <row r="7856" spans="1:21" x14ac:dyDescent="0.25">
      <c r="A7856">
        <v>7575</v>
      </c>
      <c r="B7856" t="s">
        <v>24481</v>
      </c>
      <c r="C7856" t="s">
        <v>24482</v>
      </c>
      <c r="D7856">
        <v>33</v>
      </c>
      <c r="E7856" t="s">
        <v>29</v>
      </c>
      <c r="F7856" t="s">
        <v>207</v>
      </c>
      <c r="G7856" s="1">
        <v>44038</v>
      </c>
      <c r="H7856" t="s">
        <v>27291</v>
      </c>
      <c r="I7856">
        <v>2020</v>
      </c>
      <c r="J7856" t="s">
        <v>27306</v>
      </c>
      <c r="K7856" t="s">
        <v>67</v>
      </c>
      <c r="L7856" t="s">
        <v>72</v>
      </c>
      <c r="M7856" t="s">
        <v>24483</v>
      </c>
      <c r="N7856" t="s">
        <v>62</v>
      </c>
      <c r="P7856" t="s">
        <v>143</v>
      </c>
      <c r="Q7856" t="s">
        <v>83</v>
      </c>
      <c r="S7856" s="11">
        <f t="shared" si="244"/>
        <v>0</v>
      </c>
      <c r="U7856" s="10">
        <f t="shared" si="245"/>
        <v>0</v>
      </c>
    </row>
    <row r="7857" spans="1:21" x14ac:dyDescent="0.25">
      <c r="A7857">
        <v>7576</v>
      </c>
      <c r="B7857" t="s">
        <v>24484</v>
      </c>
      <c r="C7857" t="s">
        <v>24485</v>
      </c>
      <c r="D7857">
        <v>62</v>
      </c>
      <c r="E7857" t="s">
        <v>29</v>
      </c>
      <c r="F7857" t="s">
        <v>242</v>
      </c>
      <c r="G7857" s="1">
        <v>44497</v>
      </c>
      <c r="H7857" t="s">
        <v>27296</v>
      </c>
      <c r="I7857">
        <v>2021</v>
      </c>
      <c r="J7857" t="s">
        <v>27312</v>
      </c>
      <c r="K7857" t="s">
        <v>66</v>
      </c>
      <c r="L7857" t="s">
        <v>52</v>
      </c>
      <c r="M7857" t="s">
        <v>24486</v>
      </c>
      <c r="N7857" t="s">
        <v>62</v>
      </c>
      <c r="P7857" t="s">
        <v>41</v>
      </c>
      <c r="Q7857" t="s">
        <v>83</v>
      </c>
      <c r="S7857" s="11">
        <f t="shared" si="244"/>
        <v>0</v>
      </c>
      <c r="U7857" s="10">
        <f t="shared" si="245"/>
        <v>0</v>
      </c>
    </row>
    <row r="7858" spans="1:21" x14ac:dyDescent="0.25">
      <c r="A7858">
        <v>7578</v>
      </c>
      <c r="B7858" t="s">
        <v>24491</v>
      </c>
      <c r="C7858" t="s">
        <v>24492</v>
      </c>
      <c r="D7858">
        <v>65</v>
      </c>
      <c r="E7858" t="s">
        <v>58</v>
      </c>
      <c r="F7858" t="s">
        <v>65</v>
      </c>
      <c r="G7858" s="1">
        <v>44415</v>
      </c>
      <c r="H7858" t="s">
        <v>27294</v>
      </c>
      <c r="I7858">
        <v>2021</v>
      </c>
      <c r="J7858" t="s">
        <v>27316</v>
      </c>
      <c r="K7858" t="s">
        <v>21</v>
      </c>
      <c r="L7858" t="s">
        <v>37</v>
      </c>
      <c r="M7858" t="s">
        <v>791</v>
      </c>
      <c r="N7858" t="s">
        <v>62</v>
      </c>
      <c r="P7858" t="s">
        <v>89</v>
      </c>
      <c r="Q7858" t="s">
        <v>26</v>
      </c>
      <c r="S7858" s="11">
        <f t="shared" si="244"/>
        <v>0</v>
      </c>
      <c r="U7858" s="10">
        <f t="shared" si="245"/>
        <v>0</v>
      </c>
    </row>
    <row r="7859" spans="1:21" x14ac:dyDescent="0.25">
      <c r="A7859">
        <v>7579</v>
      </c>
      <c r="B7859" t="s">
        <v>24493</v>
      </c>
      <c r="C7859" t="s">
        <v>24494</v>
      </c>
      <c r="D7859">
        <v>37</v>
      </c>
      <c r="E7859" t="s">
        <v>19</v>
      </c>
      <c r="F7859" t="s">
        <v>98</v>
      </c>
      <c r="G7859" s="1">
        <v>44551</v>
      </c>
      <c r="H7859" t="s">
        <v>27299</v>
      </c>
      <c r="I7859">
        <v>2021</v>
      </c>
      <c r="J7859" t="s">
        <v>27322</v>
      </c>
      <c r="K7859" t="s">
        <v>66</v>
      </c>
      <c r="L7859" t="s">
        <v>31</v>
      </c>
      <c r="M7859" t="s">
        <v>24495</v>
      </c>
      <c r="N7859" t="s">
        <v>62</v>
      </c>
      <c r="P7859" t="s">
        <v>143</v>
      </c>
      <c r="Q7859" t="s">
        <v>83</v>
      </c>
      <c r="S7859" s="11">
        <f t="shared" si="244"/>
        <v>0</v>
      </c>
      <c r="U7859" s="10">
        <f t="shared" si="245"/>
        <v>0</v>
      </c>
    </row>
    <row r="7860" spans="1:21" x14ac:dyDescent="0.25">
      <c r="A7860">
        <v>7580</v>
      </c>
      <c r="B7860" t="s">
        <v>24496</v>
      </c>
      <c r="C7860" t="s">
        <v>24497</v>
      </c>
      <c r="D7860">
        <v>19</v>
      </c>
      <c r="E7860" t="s">
        <v>29</v>
      </c>
      <c r="F7860" t="s">
        <v>211</v>
      </c>
      <c r="G7860" s="1">
        <v>44449</v>
      </c>
      <c r="H7860" t="s">
        <v>27298</v>
      </c>
      <c r="I7860">
        <v>2021</v>
      </c>
      <c r="J7860" t="s">
        <v>27315</v>
      </c>
      <c r="K7860" t="s">
        <v>59</v>
      </c>
      <c r="L7860" t="s">
        <v>93</v>
      </c>
      <c r="M7860" t="s">
        <v>24498</v>
      </c>
      <c r="N7860" t="s">
        <v>24</v>
      </c>
      <c r="P7860" t="s">
        <v>25</v>
      </c>
      <c r="Q7860" t="s">
        <v>83</v>
      </c>
      <c r="R7860" s="2">
        <v>45078.929166666669</v>
      </c>
      <c r="S7860" s="11">
        <f t="shared" si="244"/>
        <v>22.300000000046566</v>
      </c>
      <c r="U7860" s="10">
        <f t="shared" si="245"/>
        <v>0</v>
      </c>
    </row>
    <row r="7861" spans="1:21" x14ac:dyDescent="0.25">
      <c r="A7861">
        <v>7583</v>
      </c>
      <c r="B7861" t="s">
        <v>24507</v>
      </c>
      <c r="C7861" t="s">
        <v>24508</v>
      </c>
      <c r="D7861">
        <v>43</v>
      </c>
      <c r="E7861" t="s">
        <v>58</v>
      </c>
      <c r="F7861" t="s">
        <v>286</v>
      </c>
      <c r="G7861" s="1">
        <v>43884</v>
      </c>
      <c r="H7861" t="s">
        <v>27293</v>
      </c>
      <c r="I7861">
        <v>2020</v>
      </c>
      <c r="J7861" t="s">
        <v>27308</v>
      </c>
      <c r="K7861" t="s">
        <v>21</v>
      </c>
      <c r="L7861" t="s">
        <v>99</v>
      </c>
      <c r="M7861" t="s">
        <v>24509</v>
      </c>
      <c r="N7861" t="s">
        <v>24</v>
      </c>
      <c r="P7861" t="s">
        <v>25</v>
      </c>
      <c r="Q7861" t="s">
        <v>33</v>
      </c>
      <c r="R7861" s="2">
        <v>45078.044444444444</v>
      </c>
      <c r="S7861" s="11">
        <f t="shared" si="244"/>
        <v>1.0666666666511446</v>
      </c>
      <c r="U7861" s="10">
        <f t="shared" si="245"/>
        <v>0</v>
      </c>
    </row>
    <row r="7862" spans="1:21" x14ac:dyDescent="0.25">
      <c r="A7862">
        <v>7585</v>
      </c>
      <c r="B7862" t="s">
        <v>14155</v>
      </c>
      <c r="C7862" t="s">
        <v>24513</v>
      </c>
      <c r="D7862">
        <v>25</v>
      </c>
      <c r="E7862" t="s">
        <v>19</v>
      </c>
      <c r="F7862" t="s">
        <v>339</v>
      </c>
      <c r="G7862" s="1">
        <v>43929</v>
      </c>
      <c r="H7862" t="s">
        <v>27300</v>
      </c>
      <c r="I7862">
        <v>2020</v>
      </c>
      <c r="J7862" t="s">
        <v>27327</v>
      </c>
      <c r="K7862" t="s">
        <v>66</v>
      </c>
      <c r="L7862" t="s">
        <v>31</v>
      </c>
      <c r="M7862" t="s">
        <v>24514</v>
      </c>
      <c r="N7862" t="s">
        <v>62</v>
      </c>
      <c r="P7862" t="s">
        <v>25</v>
      </c>
      <c r="Q7862" t="s">
        <v>33</v>
      </c>
      <c r="S7862" s="11">
        <f t="shared" si="244"/>
        <v>0</v>
      </c>
      <c r="U7862" s="10">
        <f t="shared" si="245"/>
        <v>0</v>
      </c>
    </row>
    <row r="7863" spans="1:21" x14ac:dyDescent="0.25">
      <c r="A7863">
        <v>7587</v>
      </c>
      <c r="B7863" t="s">
        <v>24518</v>
      </c>
      <c r="C7863" t="s">
        <v>24519</v>
      </c>
      <c r="D7863">
        <v>59</v>
      </c>
      <c r="E7863" t="s">
        <v>58</v>
      </c>
      <c r="F7863" t="s">
        <v>157</v>
      </c>
      <c r="G7863" s="1">
        <v>43934</v>
      </c>
      <c r="H7863" t="s">
        <v>27300</v>
      </c>
      <c r="I7863">
        <v>2020</v>
      </c>
      <c r="J7863" t="s">
        <v>27327</v>
      </c>
      <c r="K7863" t="s">
        <v>59</v>
      </c>
      <c r="L7863" t="s">
        <v>52</v>
      </c>
      <c r="M7863" t="s">
        <v>24520</v>
      </c>
      <c r="N7863" t="s">
        <v>24</v>
      </c>
      <c r="P7863" t="s">
        <v>41</v>
      </c>
      <c r="Q7863" t="s">
        <v>83</v>
      </c>
      <c r="R7863" s="2">
        <v>45079.020138888889</v>
      </c>
      <c r="S7863" s="11">
        <f t="shared" si="244"/>
        <v>0.48333333333721384</v>
      </c>
      <c r="U7863" s="10">
        <f t="shared" si="245"/>
        <v>0</v>
      </c>
    </row>
    <row r="7864" spans="1:21" x14ac:dyDescent="0.25">
      <c r="A7864">
        <v>7588</v>
      </c>
      <c r="B7864" t="s">
        <v>24521</v>
      </c>
      <c r="C7864" t="s">
        <v>24522</v>
      </c>
      <c r="D7864">
        <v>51</v>
      </c>
      <c r="E7864" t="s">
        <v>29</v>
      </c>
      <c r="F7864" t="s">
        <v>129</v>
      </c>
      <c r="G7864" s="1">
        <v>44504</v>
      </c>
      <c r="H7864" t="s">
        <v>27292</v>
      </c>
      <c r="I7864">
        <v>2021</v>
      </c>
      <c r="J7864" t="s">
        <v>27326</v>
      </c>
      <c r="K7864" t="s">
        <v>66</v>
      </c>
      <c r="L7864" t="s">
        <v>77</v>
      </c>
      <c r="M7864" t="s">
        <v>24523</v>
      </c>
      <c r="N7864" t="s">
        <v>24</v>
      </c>
      <c r="P7864" t="s">
        <v>41</v>
      </c>
      <c r="Q7864" t="s">
        <v>55</v>
      </c>
      <c r="R7864" s="2">
        <v>45078.968055555553</v>
      </c>
      <c r="S7864" s="11">
        <f t="shared" si="244"/>
        <v>23.233333333279006</v>
      </c>
      <c r="U7864" s="10">
        <f t="shared" si="245"/>
        <v>0</v>
      </c>
    </row>
    <row r="7865" spans="1:21" x14ac:dyDescent="0.25">
      <c r="A7865">
        <v>7590</v>
      </c>
      <c r="B7865" t="s">
        <v>24528</v>
      </c>
      <c r="C7865" t="s">
        <v>24529</v>
      </c>
      <c r="D7865">
        <v>60</v>
      </c>
      <c r="E7865" t="s">
        <v>19</v>
      </c>
      <c r="F7865" t="s">
        <v>103</v>
      </c>
      <c r="G7865" s="1">
        <v>44162</v>
      </c>
      <c r="H7865" t="s">
        <v>27292</v>
      </c>
      <c r="I7865">
        <v>2020</v>
      </c>
      <c r="J7865" t="s">
        <v>27307</v>
      </c>
      <c r="K7865" t="s">
        <v>45</v>
      </c>
      <c r="L7865" t="s">
        <v>52</v>
      </c>
      <c r="M7865" t="s">
        <v>24530</v>
      </c>
      <c r="N7865" t="s">
        <v>24</v>
      </c>
      <c r="P7865" t="s">
        <v>25</v>
      </c>
      <c r="Q7865" t="s">
        <v>83</v>
      </c>
      <c r="R7865" s="2">
        <v>45078.794444444444</v>
      </c>
      <c r="S7865" s="11">
        <f t="shared" si="244"/>
        <v>19.066666666651145</v>
      </c>
      <c r="U7865" s="10">
        <f t="shared" si="245"/>
        <v>0</v>
      </c>
    </row>
    <row r="7866" spans="1:21" x14ac:dyDescent="0.25">
      <c r="A7866">
        <v>7593</v>
      </c>
      <c r="B7866" t="s">
        <v>24538</v>
      </c>
      <c r="C7866" t="s">
        <v>15832</v>
      </c>
      <c r="D7866">
        <v>52</v>
      </c>
      <c r="E7866" t="s">
        <v>19</v>
      </c>
      <c r="F7866" t="s">
        <v>397</v>
      </c>
      <c r="G7866" s="1">
        <v>44324</v>
      </c>
      <c r="H7866" t="s">
        <v>27290</v>
      </c>
      <c r="I7866">
        <v>2021</v>
      </c>
      <c r="J7866" t="s">
        <v>27305</v>
      </c>
      <c r="K7866" t="s">
        <v>67</v>
      </c>
      <c r="L7866" t="s">
        <v>99</v>
      </c>
      <c r="M7866" t="s">
        <v>24539</v>
      </c>
      <c r="N7866" t="s">
        <v>62</v>
      </c>
      <c r="P7866" t="s">
        <v>41</v>
      </c>
      <c r="Q7866" t="s">
        <v>83</v>
      </c>
      <c r="S7866" s="11">
        <f t="shared" si="244"/>
        <v>0</v>
      </c>
      <c r="U7866" s="10">
        <f t="shared" si="245"/>
        <v>0</v>
      </c>
    </row>
    <row r="7867" spans="1:21" x14ac:dyDescent="0.25">
      <c r="A7867">
        <v>7594</v>
      </c>
      <c r="B7867" t="s">
        <v>17263</v>
      </c>
      <c r="C7867" t="s">
        <v>24540</v>
      </c>
      <c r="D7867">
        <v>69</v>
      </c>
      <c r="E7867" t="s">
        <v>58</v>
      </c>
      <c r="F7867" t="s">
        <v>317</v>
      </c>
      <c r="G7867" s="1">
        <v>44137</v>
      </c>
      <c r="H7867" t="s">
        <v>27292</v>
      </c>
      <c r="I7867">
        <v>2020</v>
      </c>
      <c r="J7867" t="s">
        <v>27307</v>
      </c>
      <c r="K7867" t="s">
        <v>67</v>
      </c>
      <c r="L7867" t="s">
        <v>141</v>
      </c>
      <c r="M7867" t="s">
        <v>24541</v>
      </c>
      <c r="N7867" t="s">
        <v>24</v>
      </c>
      <c r="P7867" t="s">
        <v>143</v>
      </c>
      <c r="Q7867" t="s">
        <v>33</v>
      </c>
      <c r="R7867" s="2">
        <v>45078.529861111114</v>
      </c>
      <c r="S7867" s="11">
        <f t="shared" si="244"/>
        <v>12.716666666732635</v>
      </c>
      <c r="U7867" s="10">
        <f t="shared" si="245"/>
        <v>0</v>
      </c>
    </row>
    <row r="7868" spans="1:21" x14ac:dyDescent="0.25">
      <c r="A7868">
        <v>7597</v>
      </c>
      <c r="B7868" t="s">
        <v>7754</v>
      </c>
      <c r="C7868" t="s">
        <v>24550</v>
      </c>
      <c r="D7868">
        <v>47</v>
      </c>
      <c r="E7868" t="s">
        <v>19</v>
      </c>
      <c r="F7868" t="s">
        <v>397</v>
      </c>
      <c r="G7868" s="1">
        <v>44529</v>
      </c>
      <c r="H7868" t="s">
        <v>27292</v>
      </c>
      <c r="I7868">
        <v>2021</v>
      </c>
      <c r="J7868" t="s">
        <v>27326</v>
      </c>
      <c r="K7868" t="s">
        <v>66</v>
      </c>
      <c r="L7868" t="s">
        <v>113</v>
      </c>
      <c r="M7868" t="s">
        <v>24551</v>
      </c>
      <c r="N7868" t="s">
        <v>24</v>
      </c>
      <c r="P7868" t="s">
        <v>143</v>
      </c>
      <c r="Q7868" t="s">
        <v>83</v>
      </c>
      <c r="R7868" s="2">
        <v>45078.501388888886</v>
      </c>
      <c r="S7868" s="11">
        <f t="shared" si="244"/>
        <v>12.033333333267365</v>
      </c>
      <c r="U7868" s="10">
        <f t="shared" si="245"/>
        <v>0</v>
      </c>
    </row>
    <row r="7869" spans="1:21" x14ac:dyDescent="0.25">
      <c r="A7869">
        <v>7598</v>
      </c>
      <c r="B7869" t="s">
        <v>24552</v>
      </c>
      <c r="C7869" t="s">
        <v>24553</v>
      </c>
      <c r="D7869">
        <v>24</v>
      </c>
      <c r="E7869" t="s">
        <v>58</v>
      </c>
      <c r="F7869" t="s">
        <v>699</v>
      </c>
      <c r="G7869" s="1">
        <v>44536</v>
      </c>
      <c r="H7869" t="s">
        <v>27299</v>
      </c>
      <c r="I7869">
        <v>2021</v>
      </c>
      <c r="J7869" t="s">
        <v>27322</v>
      </c>
      <c r="K7869" t="s">
        <v>45</v>
      </c>
      <c r="L7869" t="s">
        <v>46</v>
      </c>
      <c r="M7869" t="s">
        <v>24554</v>
      </c>
      <c r="N7869" t="s">
        <v>62</v>
      </c>
      <c r="P7869" t="s">
        <v>41</v>
      </c>
      <c r="Q7869" t="s">
        <v>83</v>
      </c>
      <c r="S7869" s="11">
        <f t="shared" si="244"/>
        <v>0</v>
      </c>
      <c r="U7869" s="10">
        <f t="shared" si="245"/>
        <v>0</v>
      </c>
    </row>
    <row r="7870" spans="1:21" x14ac:dyDescent="0.25">
      <c r="A7870">
        <v>7600</v>
      </c>
      <c r="B7870" t="s">
        <v>24559</v>
      </c>
      <c r="C7870" t="s">
        <v>24560</v>
      </c>
      <c r="D7870">
        <v>25</v>
      </c>
      <c r="E7870" t="s">
        <v>29</v>
      </c>
      <c r="F7870" t="s">
        <v>211</v>
      </c>
      <c r="G7870" s="1">
        <v>44121</v>
      </c>
      <c r="H7870" t="s">
        <v>27296</v>
      </c>
      <c r="I7870">
        <v>2020</v>
      </c>
      <c r="J7870" t="s">
        <v>27319</v>
      </c>
      <c r="K7870" t="s">
        <v>67</v>
      </c>
      <c r="L7870" t="s">
        <v>52</v>
      </c>
      <c r="M7870" t="s">
        <v>24561</v>
      </c>
      <c r="N7870" t="s">
        <v>62</v>
      </c>
      <c r="P7870" t="s">
        <v>41</v>
      </c>
      <c r="Q7870" t="s">
        <v>83</v>
      </c>
      <c r="S7870" s="11">
        <f t="shared" si="244"/>
        <v>0</v>
      </c>
      <c r="U7870" s="10">
        <f t="shared" si="245"/>
        <v>0</v>
      </c>
    </row>
    <row r="7871" spans="1:21" x14ac:dyDescent="0.25">
      <c r="A7871">
        <v>7603</v>
      </c>
      <c r="B7871" t="s">
        <v>24568</v>
      </c>
      <c r="C7871" t="s">
        <v>24569</v>
      </c>
      <c r="D7871">
        <v>64</v>
      </c>
      <c r="E7871" t="s">
        <v>29</v>
      </c>
      <c r="F7871" t="s">
        <v>397</v>
      </c>
      <c r="G7871" s="1">
        <v>44212</v>
      </c>
      <c r="H7871" t="s">
        <v>27295</v>
      </c>
      <c r="I7871">
        <v>2021</v>
      </c>
      <c r="J7871" t="s">
        <v>27311</v>
      </c>
      <c r="K7871" t="s">
        <v>59</v>
      </c>
      <c r="L7871" t="s">
        <v>99</v>
      </c>
      <c r="M7871" t="s">
        <v>3174</v>
      </c>
      <c r="N7871" t="s">
        <v>24</v>
      </c>
      <c r="P7871" t="s">
        <v>25</v>
      </c>
      <c r="Q7871" t="s">
        <v>83</v>
      </c>
      <c r="R7871" s="2">
        <v>45078.960416666669</v>
      </c>
      <c r="S7871" s="11">
        <f t="shared" si="244"/>
        <v>23.050000000046566</v>
      </c>
      <c r="U7871" s="10">
        <f t="shared" si="245"/>
        <v>0</v>
      </c>
    </row>
    <row r="7872" spans="1:21" x14ac:dyDescent="0.25">
      <c r="A7872">
        <v>7605</v>
      </c>
      <c r="B7872" t="s">
        <v>24574</v>
      </c>
      <c r="C7872" t="s">
        <v>24575</v>
      </c>
      <c r="D7872">
        <v>70</v>
      </c>
      <c r="E7872" t="s">
        <v>29</v>
      </c>
      <c r="F7872" t="s">
        <v>125</v>
      </c>
      <c r="G7872" s="1">
        <v>43993</v>
      </c>
      <c r="H7872" t="s">
        <v>27297</v>
      </c>
      <c r="I7872">
        <v>2020</v>
      </c>
      <c r="J7872" t="s">
        <v>27320</v>
      </c>
      <c r="K7872" t="s">
        <v>59</v>
      </c>
      <c r="L7872" t="s">
        <v>67</v>
      </c>
      <c r="M7872" t="s">
        <v>24576</v>
      </c>
      <c r="N7872" t="s">
        <v>24</v>
      </c>
      <c r="P7872" t="s">
        <v>143</v>
      </c>
      <c r="Q7872" t="s">
        <v>33</v>
      </c>
      <c r="R7872" s="2">
        <v>45078.974305555559</v>
      </c>
      <c r="S7872" s="11">
        <f t="shared" si="244"/>
        <v>23.383333333418705</v>
      </c>
      <c r="U7872" s="10">
        <f t="shared" si="245"/>
        <v>0</v>
      </c>
    </row>
    <row r="7873" spans="1:21" x14ac:dyDescent="0.25">
      <c r="A7873">
        <v>7606</v>
      </c>
      <c r="B7873" t="s">
        <v>24577</v>
      </c>
      <c r="C7873" t="s">
        <v>24578</v>
      </c>
      <c r="D7873">
        <v>51</v>
      </c>
      <c r="E7873" t="s">
        <v>58</v>
      </c>
      <c r="F7873" t="s">
        <v>211</v>
      </c>
      <c r="G7873" s="1">
        <v>44363</v>
      </c>
      <c r="H7873" t="s">
        <v>27297</v>
      </c>
      <c r="I7873">
        <v>2021</v>
      </c>
      <c r="J7873" t="s">
        <v>27313</v>
      </c>
      <c r="K7873" t="s">
        <v>67</v>
      </c>
      <c r="L7873" t="s">
        <v>67</v>
      </c>
      <c r="M7873" t="s">
        <v>24579</v>
      </c>
      <c r="N7873" t="s">
        <v>62</v>
      </c>
      <c r="P7873" t="s">
        <v>25</v>
      </c>
      <c r="Q7873" t="s">
        <v>33</v>
      </c>
      <c r="S7873" s="11">
        <f t="shared" si="244"/>
        <v>0</v>
      </c>
      <c r="U7873" s="10">
        <f t="shared" si="245"/>
        <v>0</v>
      </c>
    </row>
    <row r="7874" spans="1:21" x14ac:dyDescent="0.25">
      <c r="A7874">
        <v>7607</v>
      </c>
      <c r="B7874" t="s">
        <v>24580</v>
      </c>
      <c r="C7874" t="s">
        <v>24581</v>
      </c>
      <c r="D7874">
        <v>67</v>
      </c>
      <c r="E7874" t="s">
        <v>19</v>
      </c>
      <c r="F7874" t="s">
        <v>30</v>
      </c>
      <c r="G7874" s="1">
        <v>44377</v>
      </c>
      <c r="H7874" t="s">
        <v>27297</v>
      </c>
      <c r="I7874">
        <v>2021</v>
      </c>
      <c r="J7874" t="s">
        <v>27313</v>
      </c>
      <c r="K7874" t="s">
        <v>66</v>
      </c>
      <c r="L7874" t="s">
        <v>177</v>
      </c>
      <c r="M7874" t="s">
        <v>24582</v>
      </c>
      <c r="N7874" t="s">
        <v>62</v>
      </c>
      <c r="P7874" t="s">
        <v>89</v>
      </c>
      <c r="Q7874" t="s">
        <v>26</v>
      </c>
      <c r="S7874" s="11">
        <f t="shared" ref="S7874:S7937" si="246">(R7874-INT(R7874)) * 24</f>
        <v>0</v>
      </c>
      <c r="U7874" s="10">
        <f t="shared" ref="U7874:U7937" si="247">(T7874 - INT(T7874)) * 24</f>
        <v>0</v>
      </c>
    </row>
    <row r="7875" spans="1:21" x14ac:dyDescent="0.25">
      <c r="A7875">
        <v>7608</v>
      </c>
      <c r="B7875" t="s">
        <v>24583</v>
      </c>
      <c r="C7875" t="s">
        <v>24584</v>
      </c>
      <c r="D7875">
        <v>65</v>
      </c>
      <c r="E7875" t="s">
        <v>19</v>
      </c>
      <c r="F7875" t="s">
        <v>383</v>
      </c>
      <c r="G7875" s="1">
        <v>44136</v>
      </c>
      <c r="H7875" t="s">
        <v>27292</v>
      </c>
      <c r="I7875">
        <v>2020</v>
      </c>
      <c r="J7875" t="s">
        <v>27307</v>
      </c>
      <c r="K7875" t="s">
        <v>67</v>
      </c>
      <c r="L7875" t="s">
        <v>37</v>
      </c>
      <c r="M7875" t="s">
        <v>24585</v>
      </c>
      <c r="N7875" t="s">
        <v>62</v>
      </c>
      <c r="P7875" t="s">
        <v>25</v>
      </c>
      <c r="Q7875" t="s">
        <v>26</v>
      </c>
      <c r="S7875" s="11">
        <f t="shared" si="246"/>
        <v>0</v>
      </c>
      <c r="U7875" s="10">
        <f t="shared" si="247"/>
        <v>0</v>
      </c>
    </row>
    <row r="7876" spans="1:21" x14ac:dyDescent="0.25">
      <c r="A7876">
        <v>7611</v>
      </c>
      <c r="B7876" t="s">
        <v>24594</v>
      </c>
      <c r="C7876" t="s">
        <v>24595</v>
      </c>
      <c r="D7876">
        <v>22</v>
      </c>
      <c r="E7876" t="s">
        <v>19</v>
      </c>
      <c r="F7876" t="s">
        <v>149</v>
      </c>
      <c r="G7876" s="1">
        <v>44017</v>
      </c>
      <c r="H7876" t="s">
        <v>27291</v>
      </c>
      <c r="I7876">
        <v>2020</v>
      </c>
      <c r="J7876" t="s">
        <v>27306</v>
      </c>
      <c r="K7876" t="s">
        <v>21</v>
      </c>
      <c r="L7876" t="s">
        <v>113</v>
      </c>
      <c r="M7876" t="s">
        <v>24596</v>
      </c>
      <c r="N7876" t="s">
        <v>62</v>
      </c>
      <c r="P7876" t="s">
        <v>143</v>
      </c>
      <c r="Q7876" t="s">
        <v>26</v>
      </c>
      <c r="S7876" s="11">
        <f t="shared" si="246"/>
        <v>0</v>
      </c>
      <c r="U7876" s="10">
        <f t="shared" si="247"/>
        <v>0</v>
      </c>
    </row>
    <row r="7877" spans="1:21" x14ac:dyDescent="0.25">
      <c r="A7877">
        <v>7612</v>
      </c>
      <c r="B7877" t="s">
        <v>24597</v>
      </c>
      <c r="C7877" t="s">
        <v>24598</v>
      </c>
      <c r="D7877">
        <v>68</v>
      </c>
      <c r="E7877" t="s">
        <v>19</v>
      </c>
      <c r="F7877" t="s">
        <v>51</v>
      </c>
      <c r="G7877" s="1">
        <v>43927</v>
      </c>
      <c r="H7877" t="s">
        <v>27300</v>
      </c>
      <c r="I7877">
        <v>2020</v>
      </c>
      <c r="J7877" t="s">
        <v>27327</v>
      </c>
      <c r="K7877" t="s">
        <v>66</v>
      </c>
      <c r="L7877" t="s">
        <v>177</v>
      </c>
      <c r="M7877" t="s">
        <v>24599</v>
      </c>
      <c r="N7877" t="s">
        <v>62</v>
      </c>
      <c r="P7877" t="s">
        <v>25</v>
      </c>
      <c r="Q7877" t="s">
        <v>26</v>
      </c>
      <c r="S7877" s="11">
        <f t="shared" si="246"/>
        <v>0</v>
      </c>
      <c r="U7877" s="10">
        <f t="shared" si="247"/>
        <v>0</v>
      </c>
    </row>
    <row r="7878" spans="1:21" x14ac:dyDescent="0.25">
      <c r="A7878">
        <v>7614</v>
      </c>
      <c r="B7878" t="s">
        <v>24604</v>
      </c>
      <c r="C7878" t="s">
        <v>24605</v>
      </c>
      <c r="D7878">
        <v>62</v>
      </c>
      <c r="E7878" t="s">
        <v>29</v>
      </c>
      <c r="F7878" t="s">
        <v>456</v>
      </c>
      <c r="G7878" s="1">
        <v>44297</v>
      </c>
      <c r="H7878" t="s">
        <v>27300</v>
      </c>
      <c r="I7878">
        <v>2021</v>
      </c>
      <c r="J7878" t="s">
        <v>27323</v>
      </c>
      <c r="K7878" t="s">
        <v>45</v>
      </c>
      <c r="L7878" t="s">
        <v>72</v>
      </c>
      <c r="M7878" t="s">
        <v>1004</v>
      </c>
      <c r="N7878" t="s">
        <v>62</v>
      </c>
      <c r="P7878" t="s">
        <v>41</v>
      </c>
      <c r="Q7878" t="s">
        <v>83</v>
      </c>
      <c r="S7878" s="11">
        <f t="shared" si="246"/>
        <v>0</v>
      </c>
      <c r="U7878" s="10">
        <f t="shared" si="247"/>
        <v>0</v>
      </c>
    </row>
    <row r="7879" spans="1:21" x14ac:dyDescent="0.25">
      <c r="A7879">
        <v>7616</v>
      </c>
      <c r="B7879" t="s">
        <v>13692</v>
      </c>
      <c r="C7879" t="s">
        <v>24610</v>
      </c>
      <c r="D7879">
        <v>68</v>
      </c>
      <c r="E7879" t="s">
        <v>19</v>
      </c>
      <c r="F7879" t="s">
        <v>125</v>
      </c>
      <c r="G7879" s="1">
        <v>44419</v>
      </c>
      <c r="H7879" t="s">
        <v>27294</v>
      </c>
      <c r="I7879">
        <v>2021</v>
      </c>
      <c r="J7879" t="s">
        <v>27316</v>
      </c>
      <c r="K7879" t="s">
        <v>45</v>
      </c>
      <c r="L7879" t="s">
        <v>72</v>
      </c>
      <c r="M7879" t="s">
        <v>24611</v>
      </c>
      <c r="N7879" t="s">
        <v>24</v>
      </c>
      <c r="P7879" t="s">
        <v>89</v>
      </c>
      <c r="Q7879" t="s">
        <v>33</v>
      </c>
      <c r="R7879" s="2">
        <v>45078.975694444445</v>
      </c>
      <c r="S7879" s="11">
        <f t="shared" si="246"/>
        <v>23.416666666686069</v>
      </c>
      <c r="U7879" s="10">
        <f t="shared" si="247"/>
        <v>0</v>
      </c>
    </row>
    <row r="7880" spans="1:21" x14ac:dyDescent="0.25">
      <c r="A7880">
        <v>7617</v>
      </c>
      <c r="B7880" t="s">
        <v>24612</v>
      </c>
      <c r="C7880" t="s">
        <v>24613</v>
      </c>
      <c r="D7880">
        <v>24</v>
      </c>
      <c r="E7880" t="s">
        <v>29</v>
      </c>
      <c r="F7880" t="s">
        <v>219</v>
      </c>
      <c r="G7880" s="1">
        <v>43981</v>
      </c>
      <c r="H7880" t="s">
        <v>27290</v>
      </c>
      <c r="I7880">
        <v>2020</v>
      </c>
      <c r="J7880" t="s">
        <v>27318</v>
      </c>
      <c r="K7880" t="s">
        <v>21</v>
      </c>
      <c r="L7880" t="s">
        <v>22</v>
      </c>
      <c r="M7880" t="s">
        <v>24614</v>
      </c>
      <c r="N7880" t="s">
        <v>62</v>
      </c>
      <c r="P7880" t="s">
        <v>89</v>
      </c>
      <c r="Q7880" t="s">
        <v>55</v>
      </c>
      <c r="S7880" s="11">
        <f t="shared" si="246"/>
        <v>0</v>
      </c>
      <c r="U7880" s="10">
        <f t="shared" si="247"/>
        <v>0</v>
      </c>
    </row>
    <row r="7881" spans="1:21" x14ac:dyDescent="0.25">
      <c r="A7881">
        <v>7620</v>
      </c>
      <c r="B7881" t="s">
        <v>24623</v>
      </c>
      <c r="C7881" t="s">
        <v>24624</v>
      </c>
      <c r="D7881">
        <v>52</v>
      </c>
      <c r="E7881" t="s">
        <v>19</v>
      </c>
      <c r="F7881" t="s">
        <v>456</v>
      </c>
      <c r="G7881" s="1">
        <v>43924</v>
      </c>
      <c r="H7881" t="s">
        <v>27300</v>
      </c>
      <c r="I7881">
        <v>2020</v>
      </c>
      <c r="J7881" t="s">
        <v>27327</v>
      </c>
      <c r="K7881" t="s">
        <v>66</v>
      </c>
      <c r="L7881" t="s">
        <v>177</v>
      </c>
      <c r="M7881" t="s">
        <v>24625</v>
      </c>
      <c r="N7881" t="s">
        <v>24</v>
      </c>
      <c r="P7881" t="s">
        <v>143</v>
      </c>
      <c r="Q7881" t="s">
        <v>83</v>
      </c>
      <c r="R7881" s="2">
        <v>45078.481249999997</v>
      </c>
      <c r="S7881" s="11">
        <f t="shared" si="246"/>
        <v>11.549999999930151</v>
      </c>
      <c r="U7881" s="10">
        <f t="shared" si="247"/>
        <v>0</v>
      </c>
    </row>
    <row r="7882" spans="1:21" x14ac:dyDescent="0.25">
      <c r="A7882">
        <v>7621</v>
      </c>
      <c r="B7882" t="s">
        <v>24626</v>
      </c>
      <c r="C7882" t="s">
        <v>12346</v>
      </c>
      <c r="D7882">
        <v>68</v>
      </c>
      <c r="E7882" t="s">
        <v>29</v>
      </c>
      <c r="F7882" t="s">
        <v>149</v>
      </c>
      <c r="G7882" s="1">
        <v>43986</v>
      </c>
      <c r="H7882" t="s">
        <v>27297</v>
      </c>
      <c r="I7882">
        <v>2020</v>
      </c>
      <c r="J7882" t="s">
        <v>27320</v>
      </c>
      <c r="K7882" t="s">
        <v>67</v>
      </c>
      <c r="L7882" t="s">
        <v>59</v>
      </c>
      <c r="M7882" t="s">
        <v>24627</v>
      </c>
      <c r="N7882" t="s">
        <v>62</v>
      </c>
      <c r="P7882" t="s">
        <v>143</v>
      </c>
      <c r="Q7882" t="s">
        <v>83</v>
      </c>
      <c r="S7882" s="11">
        <f t="shared" si="246"/>
        <v>0</v>
      </c>
      <c r="U7882" s="10">
        <f t="shared" si="247"/>
        <v>0</v>
      </c>
    </row>
    <row r="7883" spans="1:21" x14ac:dyDescent="0.25">
      <c r="A7883">
        <v>7622</v>
      </c>
      <c r="B7883" t="s">
        <v>24628</v>
      </c>
      <c r="C7883" t="s">
        <v>24629</v>
      </c>
      <c r="D7883">
        <v>29</v>
      </c>
      <c r="E7883" t="s">
        <v>19</v>
      </c>
      <c r="F7883" t="s">
        <v>125</v>
      </c>
      <c r="G7883" s="1">
        <v>44540</v>
      </c>
      <c r="H7883" t="s">
        <v>27299</v>
      </c>
      <c r="I7883">
        <v>2021</v>
      </c>
      <c r="J7883" t="s">
        <v>27322</v>
      </c>
      <c r="K7883" t="s">
        <v>66</v>
      </c>
      <c r="L7883" t="s">
        <v>60</v>
      </c>
      <c r="M7883" t="s">
        <v>24630</v>
      </c>
      <c r="N7883" t="s">
        <v>24</v>
      </c>
      <c r="P7883" t="s">
        <v>89</v>
      </c>
      <c r="Q7883" t="s">
        <v>55</v>
      </c>
      <c r="R7883" s="2">
        <v>45078.066666666666</v>
      </c>
      <c r="S7883" s="11">
        <f t="shared" si="246"/>
        <v>1.5999999999767169</v>
      </c>
      <c r="U7883" s="10">
        <f t="shared" si="247"/>
        <v>0</v>
      </c>
    </row>
    <row r="7884" spans="1:21" x14ac:dyDescent="0.25">
      <c r="A7884">
        <v>7623</v>
      </c>
      <c r="B7884" t="s">
        <v>24631</v>
      </c>
      <c r="C7884" t="s">
        <v>24632</v>
      </c>
      <c r="D7884">
        <v>30</v>
      </c>
      <c r="E7884" t="s">
        <v>58</v>
      </c>
      <c r="F7884" t="s">
        <v>223</v>
      </c>
      <c r="G7884" s="1">
        <v>44259</v>
      </c>
      <c r="H7884" t="s">
        <v>27289</v>
      </c>
      <c r="I7884">
        <v>2021</v>
      </c>
      <c r="J7884" t="s">
        <v>27304</v>
      </c>
      <c r="K7884" t="s">
        <v>45</v>
      </c>
      <c r="L7884" t="s">
        <v>31</v>
      </c>
      <c r="M7884" t="s">
        <v>24633</v>
      </c>
      <c r="N7884" t="s">
        <v>62</v>
      </c>
      <c r="P7884" t="s">
        <v>41</v>
      </c>
      <c r="Q7884" t="s">
        <v>33</v>
      </c>
      <c r="S7884" s="11">
        <f t="shared" si="246"/>
        <v>0</v>
      </c>
      <c r="U7884" s="10">
        <f t="shared" si="247"/>
        <v>0</v>
      </c>
    </row>
    <row r="7885" spans="1:21" x14ac:dyDescent="0.25">
      <c r="A7885">
        <v>7624</v>
      </c>
      <c r="B7885" t="s">
        <v>24634</v>
      </c>
      <c r="C7885" t="s">
        <v>24635</v>
      </c>
      <c r="D7885">
        <v>22</v>
      </c>
      <c r="E7885" t="s">
        <v>29</v>
      </c>
      <c r="F7885" t="s">
        <v>207</v>
      </c>
      <c r="G7885" s="1">
        <v>44550</v>
      </c>
      <c r="H7885" t="s">
        <v>27299</v>
      </c>
      <c r="I7885">
        <v>2021</v>
      </c>
      <c r="J7885" t="s">
        <v>27322</v>
      </c>
      <c r="K7885" t="s">
        <v>67</v>
      </c>
      <c r="L7885" t="s">
        <v>46</v>
      </c>
      <c r="M7885" t="s">
        <v>24636</v>
      </c>
      <c r="N7885" t="s">
        <v>24</v>
      </c>
      <c r="P7885" t="s">
        <v>41</v>
      </c>
      <c r="Q7885" t="s">
        <v>26</v>
      </c>
      <c r="R7885" s="2">
        <v>45078.365972222222</v>
      </c>
      <c r="S7885" s="11">
        <f t="shared" si="246"/>
        <v>8.7833333333255723</v>
      </c>
      <c r="U7885" s="10">
        <f t="shared" si="247"/>
        <v>0</v>
      </c>
    </row>
    <row r="7886" spans="1:21" x14ac:dyDescent="0.25">
      <c r="A7886">
        <v>7626</v>
      </c>
      <c r="B7886" t="s">
        <v>7059</v>
      </c>
      <c r="C7886" t="s">
        <v>24641</v>
      </c>
      <c r="D7886">
        <v>59</v>
      </c>
      <c r="E7886" t="s">
        <v>29</v>
      </c>
      <c r="F7886" t="s">
        <v>339</v>
      </c>
      <c r="G7886" s="1">
        <v>43980</v>
      </c>
      <c r="H7886" t="s">
        <v>27290</v>
      </c>
      <c r="I7886">
        <v>2020</v>
      </c>
      <c r="J7886" t="s">
        <v>27318</v>
      </c>
      <c r="K7886" t="s">
        <v>45</v>
      </c>
      <c r="L7886" t="s">
        <v>141</v>
      </c>
      <c r="M7886" t="s">
        <v>2112</v>
      </c>
      <c r="N7886" t="s">
        <v>24</v>
      </c>
      <c r="P7886" t="s">
        <v>143</v>
      </c>
      <c r="Q7886" t="s">
        <v>33</v>
      </c>
      <c r="R7886" s="2">
        <v>45078.604861111111</v>
      </c>
      <c r="S7886" s="11">
        <f t="shared" si="246"/>
        <v>14.516666666662786</v>
      </c>
      <c r="U7886" s="10">
        <f t="shared" si="247"/>
        <v>0</v>
      </c>
    </row>
    <row r="7887" spans="1:21" x14ac:dyDescent="0.25">
      <c r="A7887">
        <v>7627</v>
      </c>
      <c r="B7887" t="s">
        <v>24642</v>
      </c>
      <c r="C7887" t="s">
        <v>24643</v>
      </c>
      <c r="D7887">
        <v>44</v>
      </c>
      <c r="E7887" t="s">
        <v>58</v>
      </c>
      <c r="F7887" t="s">
        <v>173</v>
      </c>
      <c r="G7887" s="1">
        <v>44135</v>
      </c>
      <c r="H7887" t="s">
        <v>27296</v>
      </c>
      <c r="I7887">
        <v>2020</v>
      </c>
      <c r="J7887" t="s">
        <v>27319</v>
      </c>
      <c r="K7887" t="s">
        <v>45</v>
      </c>
      <c r="L7887" t="s">
        <v>67</v>
      </c>
      <c r="M7887" t="s">
        <v>24644</v>
      </c>
      <c r="N7887" t="s">
        <v>62</v>
      </c>
      <c r="P7887" t="s">
        <v>25</v>
      </c>
      <c r="Q7887" t="s">
        <v>55</v>
      </c>
      <c r="S7887" s="11">
        <f t="shared" si="246"/>
        <v>0</v>
      </c>
      <c r="U7887" s="10">
        <f t="shared" si="247"/>
        <v>0</v>
      </c>
    </row>
    <row r="7888" spans="1:21" x14ac:dyDescent="0.25">
      <c r="A7888">
        <v>7629</v>
      </c>
      <c r="B7888" t="s">
        <v>24649</v>
      </c>
      <c r="C7888" t="s">
        <v>24650</v>
      </c>
      <c r="D7888">
        <v>33</v>
      </c>
      <c r="E7888" t="s">
        <v>58</v>
      </c>
      <c r="F7888" t="s">
        <v>485</v>
      </c>
      <c r="G7888" s="1">
        <v>44407</v>
      </c>
      <c r="H7888" t="s">
        <v>27291</v>
      </c>
      <c r="I7888">
        <v>2021</v>
      </c>
      <c r="J7888" t="s">
        <v>27317</v>
      </c>
      <c r="K7888" t="s">
        <v>67</v>
      </c>
      <c r="L7888" t="s">
        <v>177</v>
      </c>
      <c r="M7888" t="s">
        <v>24651</v>
      </c>
      <c r="N7888" t="s">
        <v>24</v>
      </c>
      <c r="P7888" t="s">
        <v>41</v>
      </c>
      <c r="Q7888" t="s">
        <v>26</v>
      </c>
      <c r="R7888" s="2">
        <v>45078.965277777781</v>
      </c>
      <c r="S7888" s="11">
        <f t="shared" si="246"/>
        <v>23.166666666744277</v>
      </c>
      <c r="U7888" s="10">
        <f t="shared" si="247"/>
        <v>0</v>
      </c>
    </row>
    <row r="7889" spans="1:21" x14ac:dyDescent="0.25">
      <c r="A7889">
        <v>7631</v>
      </c>
      <c r="B7889" t="s">
        <v>24656</v>
      </c>
      <c r="C7889" t="s">
        <v>24657</v>
      </c>
      <c r="D7889">
        <v>65</v>
      </c>
      <c r="E7889" t="s">
        <v>19</v>
      </c>
      <c r="F7889" t="s">
        <v>30</v>
      </c>
      <c r="G7889" s="1">
        <v>44312</v>
      </c>
      <c r="H7889" t="s">
        <v>27300</v>
      </c>
      <c r="I7889">
        <v>2021</v>
      </c>
      <c r="J7889" t="s">
        <v>27323</v>
      </c>
      <c r="K7889" t="s">
        <v>59</v>
      </c>
      <c r="L7889" t="s">
        <v>59</v>
      </c>
      <c r="M7889" t="s">
        <v>24658</v>
      </c>
      <c r="N7889" t="s">
        <v>62</v>
      </c>
      <c r="P7889" t="s">
        <v>143</v>
      </c>
      <c r="Q7889" t="s">
        <v>33</v>
      </c>
      <c r="S7889" s="11">
        <f t="shared" si="246"/>
        <v>0</v>
      </c>
      <c r="U7889" s="10">
        <f t="shared" si="247"/>
        <v>0</v>
      </c>
    </row>
    <row r="7890" spans="1:21" x14ac:dyDescent="0.25">
      <c r="A7890">
        <v>7632</v>
      </c>
      <c r="B7890" t="s">
        <v>24659</v>
      </c>
      <c r="C7890" t="s">
        <v>24660</v>
      </c>
      <c r="D7890">
        <v>32</v>
      </c>
      <c r="E7890" t="s">
        <v>29</v>
      </c>
      <c r="F7890" t="s">
        <v>242</v>
      </c>
      <c r="G7890" s="1">
        <v>43858</v>
      </c>
      <c r="H7890" t="s">
        <v>27295</v>
      </c>
      <c r="I7890">
        <v>2020</v>
      </c>
      <c r="J7890" t="s">
        <v>27325</v>
      </c>
      <c r="K7890" t="s">
        <v>67</v>
      </c>
      <c r="L7890" t="s">
        <v>37</v>
      </c>
      <c r="M7890" t="s">
        <v>24661</v>
      </c>
      <c r="N7890" t="s">
        <v>24</v>
      </c>
      <c r="P7890" t="s">
        <v>143</v>
      </c>
      <c r="Q7890" t="s">
        <v>55</v>
      </c>
      <c r="R7890" s="2">
        <v>45078.84375</v>
      </c>
      <c r="S7890" s="11">
        <f t="shared" si="246"/>
        <v>20.25</v>
      </c>
      <c r="U7890" s="10">
        <f t="shared" si="247"/>
        <v>0</v>
      </c>
    </row>
    <row r="7891" spans="1:21" x14ac:dyDescent="0.25">
      <c r="A7891">
        <v>7633</v>
      </c>
      <c r="B7891" t="s">
        <v>24662</v>
      </c>
      <c r="C7891" t="s">
        <v>24663</v>
      </c>
      <c r="D7891">
        <v>53</v>
      </c>
      <c r="E7891" t="s">
        <v>58</v>
      </c>
      <c r="F7891" t="s">
        <v>456</v>
      </c>
      <c r="G7891" s="1">
        <v>43868</v>
      </c>
      <c r="H7891" t="s">
        <v>27293</v>
      </c>
      <c r="I7891">
        <v>2020</v>
      </c>
      <c r="J7891" t="s">
        <v>27308</v>
      </c>
      <c r="K7891" t="s">
        <v>21</v>
      </c>
      <c r="L7891" t="s">
        <v>177</v>
      </c>
      <c r="M7891" t="s">
        <v>24664</v>
      </c>
      <c r="N7891" t="s">
        <v>24</v>
      </c>
      <c r="P7891" t="s">
        <v>41</v>
      </c>
      <c r="Q7891" t="s">
        <v>83</v>
      </c>
      <c r="R7891" s="2">
        <v>45078.84097222222</v>
      </c>
      <c r="S7891" s="11">
        <f t="shared" si="246"/>
        <v>20.183333333290648</v>
      </c>
      <c r="U7891" s="10">
        <f t="shared" si="247"/>
        <v>0</v>
      </c>
    </row>
    <row r="7892" spans="1:21" x14ac:dyDescent="0.25">
      <c r="A7892">
        <v>7634</v>
      </c>
      <c r="B7892" t="s">
        <v>24665</v>
      </c>
      <c r="C7892" t="s">
        <v>24666</v>
      </c>
      <c r="D7892">
        <v>35</v>
      </c>
      <c r="E7892" t="s">
        <v>58</v>
      </c>
      <c r="F7892" t="s">
        <v>103</v>
      </c>
      <c r="G7892" s="1">
        <v>44106</v>
      </c>
      <c r="H7892" t="s">
        <v>27296</v>
      </c>
      <c r="I7892">
        <v>2020</v>
      </c>
      <c r="J7892" t="s">
        <v>27319</v>
      </c>
      <c r="K7892" t="s">
        <v>67</v>
      </c>
      <c r="L7892" t="s">
        <v>37</v>
      </c>
      <c r="M7892" t="s">
        <v>24667</v>
      </c>
      <c r="N7892" t="s">
        <v>62</v>
      </c>
      <c r="P7892" t="s">
        <v>41</v>
      </c>
      <c r="Q7892" t="s">
        <v>55</v>
      </c>
      <c r="S7892" s="11">
        <f t="shared" si="246"/>
        <v>0</v>
      </c>
      <c r="U7892" s="10">
        <f t="shared" si="247"/>
        <v>0</v>
      </c>
    </row>
    <row r="7893" spans="1:21" x14ac:dyDescent="0.25">
      <c r="A7893">
        <v>7636</v>
      </c>
      <c r="B7893" t="s">
        <v>24672</v>
      </c>
      <c r="C7893" t="s">
        <v>24673</v>
      </c>
      <c r="D7893">
        <v>23</v>
      </c>
      <c r="E7893" t="s">
        <v>19</v>
      </c>
      <c r="F7893" t="s">
        <v>71</v>
      </c>
      <c r="G7893" s="1">
        <v>44325</v>
      </c>
      <c r="H7893" t="s">
        <v>27290</v>
      </c>
      <c r="I7893">
        <v>2021</v>
      </c>
      <c r="J7893" t="s">
        <v>27305</v>
      </c>
      <c r="K7893" t="s">
        <v>67</v>
      </c>
      <c r="L7893" t="s">
        <v>37</v>
      </c>
      <c r="M7893" t="s">
        <v>24674</v>
      </c>
      <c r="N7893" t="s">
        <v>24</v>
      </c>
      <c r="P7893" t="s">
        <v>41</v>
      </c>
      <c r="Q7893" t="s">
        <v>33</v>
      </c>
      <c r="R7893" s="2">
        <v>45078.339583333334</v>
      </c>
      <c r="S7893" s="11">
        <f t="shared" si="246"/>
        <v>8.1500000000232831</v>
      </c>
      <c r="U7893" s="10">
        <f t="shared" si="247"/>
        <v>0</v>
      </c>
    </row>
    <row r="7894" spans="1:21" x14ac:dyDescent="0.25">
      <c r="A7894">
        <v>7637</v>
      </c>
      <c r="B7894" t="s">
        <v>24675</v>
      </c>
      <c r="C7894" t="s">
        <v>24676</v>
      </c>
      <c r="D7894">
        <v>18</v>
      </c>
      <c r="E7894" t="s">
        <v>19</v>
      </c>
      <c r="F7894" t="s">
        <v>98</v>
      </c>
      <c r="G7894" s="1">
        <v>44424</v>
      </c>
      <c r="H7894" t="s">
        <v>27294</v>
      </c>
      <c r="I7894">
        <v>2021</v>
      </c>
      <c r="J7894" t="s">
        <v>27316</v>
      </c>
      <c r="K7894" t="s">
        <v>45</v>
      </c>
      <c r="L7894" t="s">
        <v>99</v>
      </c>
      <c r="M7894" t="s">
        <v>24677</v>
      </c>
      <c r="N7894" t="s">
        <v>24</v>
      </c>
      <c r="P7894" t="s">
        <v>25</v>
      </c>
      <c r="Q7894" t="s">
        <v>33</v>
      </c>
      <c r="R7894" s="2">
        <v>45078.904166666667</v>
      </c>
      <c r="S7894" s="11">
        <f t="shared" si="246"/>
        <v>21.700000000011642</v>
      </c>
      <c r="U7894" s="10">
        <f t="shared" si="247"/>
        <v>0</v>
      </c>
    </row>
    <row r="7895" spans="1:21" x14ac:dyDescent="0.25">
      <c r="A7895">
        <v>7638</v>
      </c>
      <c r="B7895" t="s">
        <v>5323</v>
      </c>
      <c r="C7895" t="s">
        <v>24678</v>
      </c>
      <c r="D7895">
        <v>48</v>
      </c>
      <c r="E7895" t="s">
        <v>58</v>
      </c>
      <c r="F7895" t="s">
        <v>103</v>
      </c>
      <c r="G7895" s="1">
        <v>43840</v>
      </c>
      <c r="H7895" t="s">
        <v>27295</v>
      </c>
      <c r="I7895">
        <v>2020</v>
      </c>
      <c r="J7895" t="s">
        <v>27325</v>
      </c>
      <c r="K7895" t="s">
        <v>45</v>
      </c>
      <c r="L7895" t="s">
        <v>60</v>
      </c>
      <c r="M7895" t="s">
        <v>24679</v>
      </c>
      <c r="N7895" t="s">
        <v>24</v>
      </c>
      <c r="P7895" t="s">
        <v>89</v>
      </c>
      <c r="Q7895" t="s">
        <v>83</v>
      </c>
      <c r="R7895" s="2">
        <v>45078.09652777778</v>
      </c>
      <c r="S7895" s="11">
        <f t="shared" si="246"/>
        <v>2.3166666667093523</v>
      </c>
      <c r="U7895" s="10">
        <f t="shared" si="247"/>
        <v>0</v>
      </c>
    </row>
    <row r="7896" spans="1:21" x14ac:dyDescent="0.25">
      <c r="A7896">
        <v>7639</v>
      </c>
      <c r="B7896" t="s">
        <v>24680</v>
      </c>
      <c r="C7896" t="s">
        <v>24681</v>
      </c>
      <c r="D7896">
        <v>24</v>
      </c>
      <c r="E7896" t="s">
        <v>19</v>
      </c>
      <c r="F7896" t="s">
        <v>281</v>
      </c>
      <c r="G7896" s="1">
        <v>44231</v>
      </c>
      <c r="H7896" t="s">
        <v>27293</v>
      </c>
      <c r="I7896">
        <v>2021</v>
      </c>
      <c r="J7896" t="s">
        <v>27324</v>
      </c>
      <c r="K7896" t="s">
        <v>21</v>
      </c>
      <c r="L7896" t="s">
        <v>37</v>
      </c>
      <c r="M7896" t="s">
        <v>24682</v>
      </c>
      <c r="N7896" t="s">
        <v>62</v>
      </c>
      <c r="P7896" t="s">
        <v>41</v>
      </c>
      <c r="Q7896" t="s">
        <v>83</v>
      </c>
      <c r="S7896" s="11">
        <f t="shared" si="246"/>
        <v>0</v>
      </c>
      <c r="U7896" s="10">
        <f t="shared" si="247"/>
        <v>0</v>
      </c>
    </row>
    <row r="7897" spans="1:21" x14ac:dyDescent="0.25">
      <c r="A7897">
        <v>7640</v>
      </c>
      <c r="B7897" t="s">
        <v>24683</v>
      </c>
      <c r="C7897" t="s">
        <v>24684</v>
      </c>
      <c r="D7897">
        <v>21</v>
      </c>
      <c r="E7897" t="s">
        <v>19</v>
      </c>
      <c r="F7897" t="s">
        <v>98</v>
      </c>
      <c r="G7897" s="1">
        <v>44084</v>
      </c>
      <c r="H7897" t="s">
        <v>27298</v>
      </c>
      <c r="I7897">
        <v>2020</v>
      </c>
      <c r="J7897" t="s">
        <v>27314</v>
      </c>
      <c r="K7897" t="s">
        <v>66</v>
      </c>
      <c r="L7897" t="s">
        <v>52</v>
      </c>
      <c r="M7897" t="s">
        <v>24685</v>
      </c>
      <c r="N7897" t="s">
        <v>62</v>
      </c>
      <c r="P7897" t="s">
        <v>41</v>
      </c>
      <c r="Q7897" t="s">
        <v>33</v>
      </c>
      <c r="S7897" s="11">
        <f t="shared" si="246"/>
        <v>0</v>
      </c>
      <c r="U7897" s="10">
        <f t="shared" si="247"/>
        <v>0</v>
      </c>
    </row>
    <row r="7898" spans="1:21" x14ac:dyDescent="0.25">
      <c r="A7898">
        <v>7641</v>
      </c>
      <c r="B7898" t="s">
        <v>24686</v>
      </c>
      <c r="C7898" t="s">
        <v>24687</v>
      </c>
      <c r="D7898">
        <v>70</v>
      </c>
      <c r="E7898" t="s">
        <v>58</v>
      </c>
      <c r="F7898" t="s">
        <v>249</v>
      </c>
      <c r="G7898" s="1">
        <v>44011</v>
      </c>
      <c r="H7898" t="s">
        <v>27297</v>
      </c>
      <c r="I7898">
        <v>2020</v>
      </c>
      <c r="J7898" t="s">
        <v>27320</v>
      </c>
      <c r="K7898" t="s">
        <v>21</v>
      </c>
      <c r="L7898" t="s">
        <v>46</v>
      </c>
      <c r="M7898" t="s">
        <v>24688</v>
      </c>
      <c r="N7898" t="s">
        <v>24</v>
      </c>
      <c r="P7898" t="s">
        <v>143</v>
      </c>
      <c r="Q7898" t="s">
        <v>26</v>
      </c>
      <c r="R7898" s="2">
        <v>45078.828472222223</v>
      </c>
      <c r="S7898" s="11">
        <f t="shared" si="246"/>
        <v>19.883333333360497</v>
      </c>
      <c r="U7898" s="10">
        <f t="shared" si="247"/>
        <v>0</v>
      </c>
    </row>
    <row r="7899" spans="1:21" x14ac:dyDescent="0.25">
      <c r="A7899">
        <v>7642</v>
      </c>
      <c r="B7899" t="s">
        <v>24689</v>
      </c>
      <c r="C7899" t="s">
        <v>24690</v>
      </c>
      <c r="D7899">
        <v>23</v>
      </c>
      <c r="E7899" t="s">
        <v>58</v>
      </c>
      <c r="F7899" t="s">
        <v>383</v>
      </c>
      <c r="G7899" s="1">
        <v>43869</v>
      </c>
      <c r="H7899" t="s">
        <v>27293</v>
      </c>
      <c r="I7899">
        <v>2020</v>
      </c>
      <c r="J7899" t="s">
        <v>27308</v>
      </c>
      <c r="K7899" t="s">
        <v>45</v>
      </c>
      <c r="L7899" t="s">
        <v>150</v>
      </c>
      <c r="M7899" t="s">
        <v>24691</v>
      </c>
      <c r="N7899" t="s">
        <v>24</v>
      </c>
      <c r="P7899" t="s">
        <v>143</v>
      </c>
      <c r="Q7899" t="s">
        <v>83</v>
      </c>
      <c r="R7899" s="2">
        <v>45078.373611111114</v>
      </c>
      <c r="S7899" s="11">
        <f t="shared" si="246"/>
        <v>8.9666666667326353</v>
      </c>
      <c r="U7899" s="10">
        <f t="shared" si="247"/>
        <v>0</v>
      </c>
    </row>
    <row r="7900" spans="1:21" x14ac:dyDescent="0.25">
      <c r="A7900">
        <v>7643</v>
      </c>
      <c r="B7900" t="s">
        <v>24692</v>
      </c>
      <c r="C7900" t="s">
        <v>24693</v>
      </c>
      <c r="D7900">
        <v>32</v>
      </c>
      <c r="E7900" t="s">
        <v>19</v>
      </c>
      <c r="F7900" t="s">
        <v>117</v>
      </c>
      <c r="G7900" s="1">
        <v>44160</v>
      </c>
      <c r="H7900" t="s">
        <v>27292</v>
      </c>
      <c r="I7900">
        <v>2020</v>
      </c>
      <c r="J7900" t="s">
        <v>27307</v>
      </c>
      <c r="K7900" t="s">
        <v>59</v>
      </c>
      <c r="L7900" t="s">
        <v>67</v>
      </c>
      <c r="M7900" t="s">
        <v>24694</v>
      </c>
      <c r="N7900" t="s">
        <v>24</v>
      </c>
      <c r="P7900" t="s">
        <v>41</v>
      </c>
      <c r="Q7900" t="s">
        <v>33</v>
      </c>
      <c r="R7900" s="2">
        <v>45078.738194444442</v>
      </c>
      <c r="S7900" s="11">
        <f t="shared" si="246"/>
        <v>17.71666666661622</v>
      </c>
      <c r="U7900" s="10">
        <f t="shared" si="247"/>
        <v>0</v>
      </c>
    </row>
    <row r="7901" spans="1:21" x14ac:dyDescent="0.25">
      <c r="A7901">
        <v>7644</v>
      </c>
      <c r="B7901" t="s">
        <v>24695</v>
      </c>
      <c r="C7901" t="s">
        <v>24696</v>
      </c>
      <c r="D7901">
        <v>26</v>
      </c>
      <c r="E7901" t="s">
        <v>19</v>
      </c>
      <c r="F7901" t="s">
        <v>98</v>
      </c>
      <c r="G7901" s="1">
        <v>44229</v>
      </c>
      <c r="H7901" t="s">
        <v>27293</v>
      </c>
      <c r="I7901">
        <v>2021</v>
      </c>
      <c r="J7901" t="s">
        <v>27324</v>
      </c>
      <c r="K7901" t="s">
        <v>21</v>
      </c>
      <c r="L7901" t="s">
        <v>150</v>
      </c>
      <c r="M7901" t="s">
        <v>24697</v>
      </c>
      <c r="N7901" t="s">
        <v>62</v>
      </c>
      <c r="P7901" t="s">
        <v>25</v>
      </c>
      <c r="Q7901" t="s">
        <v>33</v>
      </c>
      <c r="S7901" s="11">
        <f t="shared" si="246"/>
        <v>0</v>
      </c>
      <c r="U7901" s="10">
        <f t="shared" si="247"/>
        <v>0</v>
      </c>
    </row>
    <row r="7902" spans="1:21" x14ac:dyDescent="0.25">
      <c r="A7902">
        <v>7646</v>
      </c>
      <c r="B7902" t="s">
        <v>24702</v>
      </c>
      <c r="C7902" t="s">
        <v>24703</v>
      </c>
      <c r="D7902">
        <v>57</v>
      </c>
      <c r="E7902" t="s">
        <v>29</v>
      </c>
      <c r="F7902" t="s">
        <v>117</v>
      </c>
      <c r="G7902" s="1">
        <v>43979</v>
      </c>
      <c r="H7902" t="s">
        <v>27290</v>
      </c>
      <c r="I7902">
        <v>2020</v>
      </c>
      <c r="J7902" t="s">
        <v>27318</v>
      </c>
      <c r="K7902" t="s">
        <v>67</v>
      </c>
      <c r="L7902" t="s">
        <v>59</v>
      </c>
      <c r="M7902" t="s">
        <v>24704</v>
      </c>
      <c r="N7902" t="s">
        <v>62</v>
      </c>
      <c r="P7902" t="s">
        <v>25</v>
      </c>
      <c r="Q7902" t="s">
        <v>55</v>
      </c>
      <c r="S7902" s="11">
        <f t="shared" si="246"/>
        <v>0</v>
      </c>
      <c r="U7902" s="10">
        <f t="shared" si="247"/>
        <v>0</v>
      </c>
    </row>
    <row r="7903" spans="1:21" x14ac:dyDescent="0.25">
      <c r="A7903">
        <v>7650</v>
      </c>
      <c r="B7903" t="s">
        <v>24717</v>
      </c>
      <c r="C7903" t="s">
        <v>24718</v>
      </c>
      <c r="D7903">
        <v>24</v>
      </c>
      <c r="E7903" t="s">
        <v>58</v>
      </c>
      <c r="F7903" t="s">
        <v>431</v>
      </c>
      <c r="G7903" s="1">
        <v>44552</v>
      </c>
      <c r="H7903" t="s">
        <v>27299</v>
      </c>
      <c r="I7903">
        <v>2021</v>
      </c>
      <c r="J7903" t="s">
        <v>27322</v>
      </c>
      <c r="K7903" t="s">
        <v>67</v>
      </c>
      <c r="L7903" t="s">
        <v>59</v>
      </c>
      <c r="M7903" t="s">
        <v>24719</v>
      </c>
      <c r="N7903" t="s">
        <v>62</v>
      </c>
      <c r="P7903" t="s">
        <v>143</v>
      </c>
      <c r="Q7903" t="s">
        <v>26</v>
      </c>
      <c r="S7903" s="11">
        <f t="shared" si="246"/>
        <v>0</v>
      </c>
      <c r="U7903" s="10">
        <f t="shared" si="247"/>
        <v>0</v>
      </c>
    </row>
    <row r="7904" spans="1:21" x14ac:dyDescent="0.25">
      <c r="A7904">
        <v>7651</v>
      </c>
      <c r="B7904" t="s">
        <v>24720</v>
      </c>
      <c r="C7904" t="s">
        <v>24721</v>
      </c>
      <c r="D7904">
        <v>64</v>
      </c>
      <c r="E7904" t="s">
        <v>58</v>
      </c>
      <c r="F7904" t="s">
        <v>485</v>
      </c>
      <c r="G7904" s="1">
        <v>43966</v>
      </c>
      <c r="H7904" t="s">
        <v>27290</v>
      </c>
      <c r="I7904">
        <v>2020</v>
      </c>
      <c r="J7904" t="s">
        <v>27318</v>
      </c>
      <c r="K7904" t="s">
        <v>66</v>
      </c>
      <c r="L7904" t="s">
        <v>93</v>
      </c>
      <c r="M7904" t="s">
        <v>24722</v>
      </c>
      <c r="N7904" t="s">
        <v>62</v>
      </c>
      <c r="P7904" t="s">
        <v>143</v>
      </c>
      <c r="Q7904" t="s">
        <v>83</v>
      </c>
      <c r="S7904" s="11">
        <f t="shared" si="246"/>
        <v>0</v>
      </c>
      <c r="U7904" s="10">
        <f t="shared" si="247"/>
        <v>0</v>
      </c>
    </row>
    <row r="7905" spans="1:21" x14ac:dyDescent="0.25">
      <c r="A7905">
        <v>7652</v>
      </c>
      <c r="B7905" t="s">
        <v>24723</v>
      </c>
      <c r="C7905" t="s">
        <v>24724</v>
      </c>
      <c r="D7905">
        <v>20</v>
      </c>
      <c r="E7905" t="s">
        <v>29</v>
      </c>
      <c r="F7905" t="s">
        <v>129</v>
      </c>
      <c r="G7905" s="1">
        <v>44463</v>
      </c>
      <c r="H7905" t="s">
        <v>27298</v>
      </c>
      <c r="I7905">
        <v>2021</v>
      </c>
      <c r="J7905" t="s">
        <v>27315</v>
      </c>
      <c r="K7905" t="s">
        <v>66</v>
      </c>
      <c r="L7905" t="s">
        <v>52</v>
      </c>
      <c r="M7905" t="s">
        <v>24725</v>
      </c>
      <c r="N7905" t="s">
        <v>62</v>
      </c>
      <c r="P7905" t="s">
        <v>25</v>
      </c>
      <c r="Q7905" t="s">
        <v>55</v>
      </c>
      <c r="S7905" s="11">
        <f t="shared" si="246"/>
        <v>0</v>
      </c>
      <c r="U7905" s="10">
        <f t="shared" si="247"/>
        <v>0</v>
      </c>
    </row>
    <row r="7906" spans="1:21" x14ac:dyDescent="0.25">
      <c r="A7906">
        <v>7653</v>
      </c>
      <c r="B7906" t="s">
        <v>24726</v>
      </c>
      <c r="C7906" t="s">
        <v>24727</v>
      </c>
      <c r="D7906">
        <v>66</v>
      </c>
      <c r="E7906" t="s">
        <v>58</v>
      </c>
      <c r="F7906" t="s">
        <v>30</v>
      </c>
      <c r="G7906" s="1">
        <v>43846</v>
      </c>
      <c r="H7906" t="s">
        <v>27295</v>
      </c>
      <c r="I7906">
        <v>2020</v>
      </c>
      <c r="J7906" t="s">
        <v>27325</v>
      </c>
      <c r="K7906" t="s">
        <v>21</v>
      </c>
      <c r="L7906" t="s">
        <v>37</v>
      </c>
      <c r="M7906" t="s">
        <v>24728</v>
      </c>
      <c r="N7906" t="s">
        <v>24</v>
      </c>
      <c r="P7906" t="s">
        <v>143</v>
      </c>
      <c r="Q7906" t="s">
        <v>33</v>
      </c>
      <c r="R7906" s="2">
        <v>45078.355555555558</v>
      </c>
      <c r="S7906" s="11">
        <f t="shared" si="246"/>
        <v>8.53333333338378</v>
      </c>
      <c r="U7906" s="10">
        <f t="shared" si="247"/>
        <v>0</v>
      </c>
    </row>
    <row r="7907" spans="1:21" x14ac:dyDescent="0.25">
      <c r="A7907">
        <v>7654</v>
      </c>
      <c r="B7907" t="s">
        <v>24729</v>
      </c>
      <c r="C7907" t="s">
        <v>24730</v>
      </c>
      <c r="D7907">
        <v>35</v>
      </c>
      <c r="E7907" t="s">
        <v>19</v>
      </c>
      <c r="F7907" t="s">
        <v>76</v>
      </c>
      <c r="G7907" s="1">
        <v>44308</v>
      </c>
      <c r="H7907" t="s">
        <v>27300</v>
      </c>
      <c r="I7907">
        <v>2021</v>
      </c>
      <c r="J7907" t="s">
        <v>27323</v>
      </c>
      <c r="K7907" t="s">
        <v>45</v>
      </c>
      <c r="L7907" t="s">
        <v>52</v>
      </c>
      <c r="M7907" t="s">
        <v>24731</v>
      </c>
      <c r="N7907" t="s">
        <v>24</v>
      </c>
      <c r="P7907" t="s">
        <v>25</v>
      </c>
      <c r="Q7907" t="s">
        <v>55</v>
      </c>
      <c r="R7907" s="2">
        <v>45078.462500000001</v>
      </c>
      <c r="S7907" s="11">
        <f t="shared" si="246"/>
        <v>11.100000000034925</v>
      </c>
      <c r="U7907" s="10">
        <f t="shared" si="247"/>
        <v>0</v>
      </c>
    </row>
    <row r="7908" spans="1:21" x14ac:dyDescent="0.25">
      <c r="A7908">
        <v>7656</v>
      </c>
      <c r="B7908" t="s">
        <v>24736</v>
      </c>
      <c r="C7908" t="s">
        <v>24737</v>
      </c>
      <c r="D7908">
        <v>57</v>
      </c>
      <c r="E7908" t="s">
        <v>29</v>
      </c>
      <c r="F7908" t="s">
        <v>157</v>
      </c>
      <c r="G7908" s="1">
        <v>44181</v>
      </c>
      <c r="H7908" t="s">
        <v>27299</v>
      </c>
      <c r="I7908">
        <v>2020</v>
      </c>
      <c r="J7908" t="s">
        <v>27321</v>
      </c>
      <c r="K7908" t="s">
        <v>67</v>
      </c>
      <c r="L7908" t="s">
        <v>59</v>
      </c>
      <c r="M7908" t="s">
        <v>24738</v>
      </c>
      <c r="N7908" t="s">
        <v>24</v>
      </c>
      <c r="P7908" t="s">
        <v>25</v>
      </c>
      <c r="Q7908" t="s">
        <v>26</v>
      </c>
      <c r="R7908" s="2">
        <v>45078.407638888886</v>
      </c>
      <c r="S7908" s="11">
        <f t="shared" si="246"/>
        <v>9.7833333332673647</v>
      </c>
      <c r="U7908" s="10">
        <f t="shared" si="247"/>
        <v>0</v>
      </c>
    </row>
    <row r="7909" spans="1:21" x14ac:dyDescent="0.25">
      <c r="A7909">
        <v>7657</v>
      </c>
      <c r="B7909" t="s">
        <v>24739</v>
      </c>
      <c r="C7909" t="s">
        <v>24740</v>
      </c>
      <c r="D7909">
        <v>65</v>
      </c>
      <c r="E7909" t="s">
        <v>29</v>
      </c>
      <c r="F7909" t="s">
        <v>36</v>
      </c>
      <c r="G7909" s="1">
        <v>44074</v>
      </c>
      <c r="H7909" t="s">
        <v>27294</v>
      </c>
      <c r="I7909">
        <v>2020</v>
      </c>
      <c r="J7909" t="s">
        <v>27309</v>
      </c>
      <c r="K7909" t="s">
        <v>67</v>
      </c>
      <c r="L7909" t="s">
        <v>59</v>
      </c>
      <c r="M7909" t="s">
        <v>24741</v>
      </c>
      <c r="N7909" t="s">
        <v>62</v>
      </c>
      <c r="P7909" t="s">
        <v>143</v>
      </c>
      <c r="Q7909" t="s">
        <v>33</v>
      </c>
      <c r="S7909" s="11">
        <f t="shared" si="246"/>
        <v>0</v>
      </c>
      <c r="U7909" s="10">
        <f t="shared" si="247"/>
        <v>0</v>
      </c>
    </row>
    <row r="7910" spans="1:21" x14ac:dyDescent="0.25">
      <c r="A7910">
        <v>7658</v>
      </c>
      <c r="B7910" t="s">
        <v>11700</v>
      </c>
      <c r="C7910" t="s">
        <v>24742</v>
      </c>
      <c r="D7910">
        <v>35</v>
      </c>
      <c r="E7910" t="s">
        <v>29</v>
      </c>
      <c r="F7910" t="s">
        <v>86</v>
      </c>
      <c r="G7910" s="1">
        <v>44491</v>
      </c>
      <c r="H7910" t="s">
        <v>27296</v>
      </c>
      <c r="I7910">
        <v>2021</v>
      </c>
      <c r="J7910" t="s">
        <v>27312</v>
      </c>
      <c r="K7910" t="s">
        <v>21</v>
      </c>
      <c r="L7910" t="s">
        <v>59</v>
      </c>
      <c r="M7910" t="s">
        <v>24743</v>
      </c>
      <c r="N7910" t="s">
        <v>62</v>
      </c>
      <c r="P7910" t="s">
        <v>25</v>
      </c>
      <c r="Q7910" t="s">
        <v>26</v>
      </c>
      <c r="S7910" s="11">
        <f t="shared" si="246"/>
        <v>0</v>
      </c>
      <c r="U7910" s="10">
        <f t="shared" si="247"/>
        <v>0</v>
      </c>
    </row>
    <row r="7911" spans="1:21" x14ac:dyDescent="0.25">
      <c r="A7911">
        <v>7659</v>
      </c>
      <c r="B7911" t="s">
        <v>24744</v>
      </c>
      <c r="C7911" t="s">
        <v>24745</v>
      </c>
      <c r="D7911">
        <v>59</v>
      </c>
      <c r="E7911" t="s">
        <v>19</v>
      </c>
      <c r="F7911" t="s">
        <v>223</v>
      </c>
      <c r="G7911" s="1">
        <v>43938</v>
      </c>
      <c r="H7911" t="s">
        <v>27300</v>
      </c>
      <c r="I7911">
        <v>2020</v>
      </c>
      <c r="J7911" t="s">
        <v>27327</v>
      </c>
      <c r="K7911" t="s">
        <v>59</v>
      </c>
      <c r="L7911" t="s">
        <v>59</v>
      </c>
      <c r="M7911" t="s">
        <v>24746</v>
      </c>
      <c r="N7911" t="s">
        <v>62</v>
      </c>
      <c r="P7911" t="s">
        <v>25</v>
      </c>
      <c r="Q7911" t="s">
        <v>55</v>
      </c>
      <c r="S7911" s="11">
        <f t="shared" si="246"/>
        <v>0</v>
      </c>
      <c r="U7911" s="10">
        <f t="shared" si="247"/>
        <v>0</v>
      </c>
    </row>
    <row r="7912" spans="1:21" x14ac:dyDescent="0.25">
      <c r="A7912">
        <v>7660</v>
      </c>
      <c r="B7912" t="s">
        <v>24747</v>
      </c>
      <c r="C7912" t="s">
        <v>24748</v>
      </c>
      <c r="D7912">
        <v>63</v>
      </c>
      <c r="E7912" t="s">
        <v>19</v>
      </c>
      <c r="F7912" t="s">
        <v>112</v>
      </c>
      <c r="G7912" s="1">
        <v>44560</v>
      </c>
      <c r="H7912" t="s">
        <v>27299</v>
      </c>
      <c r="I7912">
        <v>2021</v>
      </c>
      <c r="J7912" t="s">
        <v>27322</v>
      </c>
      <c r="K7912" t="s">
        <v>21</v>
      </c>
      <c r="L7912" t="s">
        <v>31</v>
      </c>
      <c r="M7912" t="s">
        <v>24749</v>
      </c>
      <c r="N7912" t="s">
        <v>62</v>
      </c>
      <c r="P7912" t="s">
        <v>143</v>
      </c>
      <c r="Q7912" t="s">
        <v>26</v>
      </c>
      <c r="S7912" s="11">
        <f t="shared" si="246"/>
        <v>0</v>
      </c>
      <c r="U7912" s="10">
        <f t="shared" si="247"/>
        <v>0</v>
      </c>
    </row>
    <row r="7913" spans="1:21" x14ac:dyDescent="0.25">
      <c r="A7913">
        <v>7663</v>
      </c>
      <c r="B7913" t="s">
        <v>24757</v>
      </c>
      <c r="C7913" t="s">
        <v>24758</v>
      </c>
      <c r="D7913">
        <v>43</v>
      </c>
      <c r="E7913" t="s">
        <v>58</v>
      </c>
      <c r="F7913" t="s">
        <v>219</v>
      </c>
      <c r="G7913" s="1">
        <v>44157</v>
      </c>
      <c r="H7913" t="s">
        <v>27292</v>
      </c>
      <c r="I7913">
        <v>2020</v>
      </c>
      <c r="J7913" t="s">
        <v>27307</v>
      </c>
      <c r="K7913" t="s">
        <v>21</v>
      </c>
      <c r="L7913" t="s">
        <v>37</v>
      </c>
      <c r="M7913" t="s">
        <v>357</v>
      </c>
      <c r="N7913" t="s">
        <v>24</v>
      </c>
      <c r="P7913" t="s">
        <v>143</v>
      </c>
      <c r="Q7913" t="s">
        <v>26</v>
      </c>
      <c r="R7913" s="2">
        <v>45078.309027777781</v>
      </c>
      <c r="S7913" s="11">
        <f t="shared" si="246"/>
        <v>7.4166666667442769</v>
      </c>
      <c r="U7913" s="10">
        <f t="shared" si="247"/>
        <v>0</v>
      </c>
    </row>
    <row r="7914" spans="1:21" x14ac:dyDescent="0.25">
      <c r="A7914">
        <v>7664</v>
      </c>
      <c r="B7914" t="s">
        <v>24759</v>
      </c>
      <c r="C7914" t="s">
        <v>24760</v>
      </c>
      <c r="D7914">
        <v>18</v>
      </c>
      <c r="E7914" t="s">
        <v>19</v>
      </c>
      <c r="F7914" t="s">
        <v>86</v>
      </c>
      <c r="G7914" s="1">
        <v>43875</v>
      </c>
      <c r="H7914" t="s">
        <v>27293</v>
      </c>
      <c r="I7914">
        <v>2020</v>
      </c>
      <c r="J7914" t="s">
        <v>27308</v>
      </c>
      <c r="K7914" t="s">
        <v>21</v>
      </c>
      <c r="L7914" t="s">
        <v>67</v>
      </c>
      <c r="M7914" t="s">
        <v>24761</v>
      </c>
      <c r="N7914" t="s">
        <v>62</v>
      </c>
      <c r="P7914" t="s">
        <v>25</v>
      </c>
      <c r="Q7914" t="s">
        <v>33</v>
      </c>
      <c r="S7914" s="11">
        <f t="shared" si="246"/>
        <v>0</v>
      </c>
      <c r="U7914" s="10">
        <f t="shared" si="247"/>
        <v>0</v>
      </c>
    </row>
    <row r="7915" spans="1:21" x14ac:dyDescent="0.25">
      <c r="A7915">
        <v>7665</v>
      </c>
      <c r="B7915" t="s">
        <v>24762</v>
      </c>
      <c r="C7915" t="s">
        <v>24763</v>
      </c>
      <c r="D7915">
        <v>38</v>
      </c>
      <c r="E7915" t="s">
        <v>29</v>
      </c>
      <c r="F7915" t="s">
        <v>339</v>
      </c>
      <c r="G7915" s="1">
        <v>44537</v>
      </c>
      <c r="H7915" t="s">
        <v>27299</v>
      </c>
      <c r="I7915">
        <v>2021</v>
      </c>
      <c r="J7915" t="s">
        <v>27322</v>
      </c>
      <c r="K7915" t="s">
        <v>66</v>
      </c>
      <c r="L7915" t="s">
        <v>141</v>
      </c>
      <c r="M7915" t="s">
        <v>24764</v>
      </c>
      <c r="N7915" t="s">
        <v>62</v>
      </c>
      <c r="P7915" t="s">
        <v>25</v>
      </c>
      <c r="Q7915" t="s">
        <v>55</v>
      </c>
      <c r="S7915" s="11">
        <f t="shared" si="246"/>
        <v>0</v>
      </c>
      <c r="U7915" s="10">
        <f t="shared" si="247"/>
        <v>0</v>
      </c>
    </row>
    <row r="7916" spans="1:21" x14ac:dyDescent="0.25">
      <c r="A7916">
        <v>7667</v>
      </c>
      <c r="B7916" t="s">
        <v>24768</v>
      </c>
      <c r="C7916" t="s">
        <v>24769</v>
      </c>
      <c r="D7916">
        <v>29</v>
      </c>
      <c r="E7916" t="s">
        <v>29</v>
      </c>
      <c r="F7916" t="s">
        <v>202</v>
      </c>
      <c r="G7916" s="1">
        <v>44231</v>
      </c>
      <c r="H7916" t="s">
        <v>27293</v>
      </c>
      <c r="I7916">
        <v>2021</v>
      </c>
      <c r="J7916" t="s">
        <v>27324</v>
      </c>
      <c r="K7916" t="s">
        <v>59</v>
      </c>
      <c r="L7916" t="s">
        <v>99</v>
      </c>
      <c r="M7916" t="s">
        <v>24770</v>
      </c>
      <c r="N7916" t="s">
        <v>24</v>
      </c>
      <c r="P7916" t="s">
        <v>89</v>
      </c>
      <c r="Q7916" t="s">
        <v>26</v>
      </c>
      <c r="R7916" s="2">
        <v>45078.952777777777</v>
      </c>
      <c r="S7916" s="11">
        <f t="shared" si="246"/>
        <v>22.866666666639503</v>
      </c>
      <c r="U7916" s="10">
        <f t="shared" si="247"/>
        <v>0</v>
      </c>
    </row>
    <row r="7917" spans="1:21" x14ac:dyDescent="0.25">
      <c r="A7917">
        <v>7668</v>
      </c>
      <c r="B7917" t="s">
        <v>24771</v>
      </c>
      <c r="C7917" t="s">
        <v>24772</v>
      </c>
      <c r="D7917">
        <v>52</v>
      </c>
      <c r="E7917" t="s">
        <v>29</v>
      </c>
      <c r="F7917" t="s">
        <v>431</v>
      </c>
      <c r="G7917" s="1">
        <v>44350</v>
      </c>
      <c r="H7917" t="s">
        <v>27297</v>
      </c>
      <c r="I7917">
        <v>2021</v>
      </c>
      <c r="J7917" t="s">
        <v>27313</v>
      </c>
      <c r="K7917" t="s">
        <v>67</v>
      </c>
      <c r="L7917" t="s">
        <v>67</v>
      </c>
      <c r="M7917" t="s">
        <v>24773</v>
      </c>
      <c r="N7917" t="s">
        <v>24</v>
      </c>
      <c r="P7917" t="s">
        <v>25</v>
      </c>
      <c r="Q7917" t="s">
        <v>55</v>
      </c>
      <c r="R7917" s="2">
        <v>45078.435416666667</v>
      </c>
      <c r="S7917" s="11">
        <f t="shared" si="246"/>
        <v>10.450000000011642</v>
      </c>
      <c r="U7917" s="10">
        <f t="shared" si="247"/>
        <v>0</v>
      </c>
    </row>
    <row r="7918" spans="1:21" x14ac:dyDescent="0.25">
      <c r="A7918">
        <v>7669</v>
      </c>
      <c r="B7918" t="s">
        <v>24774</v>
      </c>
      <c r="C7918" t="s">
        <v>24775</v>
      </c>
      <c r="D7918">
        <v>60</v>
      </c>
      <c r="E7918" t="s">
        <v>19</v>
      </c>
      <c r="F7918" t="s">
        <v>71</v>
      </c>
      <c r="G7918" s="1">
        <v>43991</v>
      </c>
      <c r="H7918" t="s">
        <v>27297</v>
      </c>
      <c r="I7918">
        <v>2020</v>
      </c>
      <c r="J7918" t="s">
        <v>27320</v>
      </c>
      <c r="K7918" t="s">
        <v>66</v>
      </c>
      <c r="L7918" t="s">
        <v>141</v>
      </c>
      <c r="M7918" t="s">
        <v>24776</v>
      </c>
      <c r="N7918" t="s">
        <v>62</v>
      </c>
      <c r="P7918" t="s">
        <v>89</v>
      </c>
      <c r="Q7918" t="s">
        <v>55</v>
      </c>
      <c r="S7918" s="11">
        <f t="shared" si="246"/>
        <v>0</v>
      </c>
      <c r="U7918" s="10">
        <f t="shared" si="247"/>
        <v>0</v>
      </c>
    </row>
    <row r="7919" spans="1:21" x14ac:dyDescent="0.25">
      <c r="A7919">
        <v>7670</v>
      </c>
      <c r="B7919" t="s">
        <v>24777</v>
      </c>
      <c r="C7919" t="s">
        <v>24778</v>
      </c>
      <c r="D7919">
        <v>53</v>
      </c>
      <c r="E7919" t="s">
        <v>58</v>
      </c>
      <c r="F7919" t="s">
        <v>103</v>
      </c>
      <c r="G7919" s="1">
        <v>44288</v>
      </c>
      <c r="H7919" t="s">
        <v>27300</v>
      </c>
      <c r="I7919">
        <v>2021</v>
      </c>
      <c r="J7919" t="s">
        <v>27323</v>
      </c>
      <c r="K7919" t="s">
        <v>59</v>
      </c>
      <c r="L7919" t="s">
        <v>31</v>
      </c>
      <c r="M7919" t="s">
        <v>12689</v>
      </c>
      <c r="N7919" t="s">
        <v>62</v>
      </c>
      <c r="P7919" t="s">
        <v>25</v>
      </c>
      <c r="Q7919" t="s">
        <v>55</v>
      </c>
      <c r="S7919" s="11">
        <f t="shared" si="246"/>
        <v>0</v>
      </c>
      <c r="U7919" s="10">
        <f t="shared" si="247"/>
        <v>0</v>
      </c>
    </row>
    <row r="7920" spans="1:21" x14ac:dyDescent="0.25">
      <c r="A7920">
        <v>7671</v>
      </c>
      <c r="B7920" t="s">
        <v>24779</v>
      </c>
      <c r="C7920" t="s">
        <v>24780</v>
      </c>
      <c r="D7920">
        <v>49</v>
      </c>
      <c r="E7920" t="s">
        <v>58</v>
      </c>
      <c r="F7920" t="s">
        <v>286</v>
      </c>
      <c r="G7920" s="1">
        <v>44548</v>
      </c>
      <c r="H7920" t="s">
        <v>27299</v>
      </c>
      <c r="I7920">
        <v>2021</v>
      </c>
      <c r="J7920" t="s">
        <v>27322</v>
      </c>
      <c r="K7920" t="s">
        <v>66</v>
      </c>
      <c r="L7920" t="s">
        <v>52</v>
      </c>
      <c r="M7920" t="s">
        <v>24781</v>
      </c>
      <c r="N7920" t="s">
        <v>24</v>
      </c>
      <c r="P7920" t="s">
        <v>41</v>
      </c>
      <c r="Q7920" t="s">
        <v>26</v>
      </c>
      <c r="R7920" s="2">
        <v>45078.64166666667</v>
      </c>
      <c r="S7920" s="11">
        <f t="shared" si="246"/>
        <v>15.400000000081491</v>
      </c>
      <c r="U7920" s="10">
        <f t="shared" si="247"/>
        <v>0</v>
      </c>
    </row>
    <row r="7921" spans="1:21" x14ac:dyDescent="0.25">
      <c r="A7921">
        <v>7672</v>
      </c>
      <c r="B7921" t="s">
        <v>24782</v>
      </c>
      <c r="C7921" t="s">
        <v>24783</v>
      </c>
      <c r="D7921">
        <v>60</v>
      </c>
      <c r="E7921" t="s">
        <v>58</v>
      </c>
      <c r="F7921" t="s">
        <v>699</v>
      </c>
      <c r="G7921" s="1">
        <v>44544</v>
      </c>
      <c r="H7921" t="s">
        <v>27299</v>
      </c>
      <c r="I7921">
        <v>2021</v>
      </c>
      <c r="J7921" t="s">
        <v>27322</v>
      </c>
      <c r="K7921" t="s">
        <v>66</v>
      </c>
      <c r="L7921" t="s">
        <v>99</v>
      </c>
      <c r="M7921" t="s">
        <v>24784</v>
      </c>
      <c r="N7921" t="s">
        <v>24</v>
      </c>
      <c r="P7921" t="s">
        <v>25</v>
      </c>
      <c r="Q7921" t="s">
        <v>55</v>
      </c>
      <c r="R7921" s="2">
        <v>45078.083333333336</v>
      </c>
      <c r="S7921" s="11">
        <f t="shared" si="246"/>
        <v>2.0000000000582077</v>
      </c>
      <c r="U7921" s="10">
        <f t="shared" si="247"/>
        <v>0</v>
      </c>
    </row>
    <row r="7922" spans="1:21" x14ac:dyDescent="0.25">
      <c r="A7922">
        <v>7673</v>
      </c>
      <c r="B7922" t="s">
        <v>23313</v>
      </c>
      <c r="C7922" t="s">
        <v>24785</v>
      </c>
      <c r="D7922">
        <v>36</v>
      </c>
      <c r="E7922" t="s">
        <v>58</v>
      </c>
      <c r="F7922" t="s">
        <v>65</v>
      </c>
      <c r="G7922" s="1">
        <v>44136</v>
      </c>
      <c r="H7922" t="s">
        <v>27292</v>
      </c>
      <c r="I7922">
        <v>2020</v>
      </c>
      <c r="J7922" t="s">
        <v>27307</v>
      </c>
      <c r="K7922" t="s">
        <v>21</v>
      </c>
      <c r="L7922" t="s">
        <v>77</v>
      </c>
      <c r="M7922" t="s">
        <v>24786</v>
      </c>
      <c r="N7922" t="s">
        <v>62</v>
      </c>
      <c r="P7922" t="s">
        <v>143</v>
      </c>
      <c r="Q7922" t="s">
        <v>26</v>
      </c>
      <c r="S7922" s="11">
        <f t="shared" si="246"/>
        <v>0</v>
      </c>
      <c r="U7922" s="10">
        <f t="shared" si="247"/>
        <v>0</v>
      </c>
    </row>
    <row r="7923" spans="1:21" x14ac:dyDescent="0.25">
      <c r="A7923">
        <v>7674</v>
      </c>
      <c r="B7923" t="s">
        <v>24787</v>
      </c>
      <c r="C7923" t="s">
        <v>24788</v>
      </c>
      <c r="D7923">
        <v>56</v>
      </c>
      <c r="E7923" t="s">
        <v>29</v>
      </c>
      <c r="F7923" t="s">
        <v>20</v>
      </c>
      <c r="G7923" s="1">
        <v>44425</v>
      </c>
      <c r="H7923" t="s">
        <v>27294</v>
      </c>
      <c r="I7923">
        <v>2021</v>
      </c>
      <c r="J7923" t="s">
        <v>27316</v>
      </c>
      <c r="K7923" t="s">
        <v>67</v>
      </c>
      <c r="L7923" t="s">
        <v>67</v>
      </c>
      <c r="M7923" t="s">
        <v>24789</v>
      </c>
      <c r="N7923" t="s">
        <v>62</v>
      </c>
      <c r="P7923" t="s">
        <v>25</v>
      </c>
      <c r="Q7923" t="s">
        <v>83</v>
      </c>
      <c r="S7923" s="11">
        <f t="shared" si="246"/>
        <v>0</v>
      </c>
      <c r="U7923" s="10">
        <f t="shared" si="247"/>
        <v>0</v>
      </c>
    </row>
    <row r="7924" spans="1:21" x14ac:dyDescent="0.25">
      <c r="A7924">
        <v>7675</v>
      </c>
      <c r="B7924" t="s">
        <v>24790</v>
      </c>
      <c r="C7924" t="s">
        <v>24791</v>
      </c>
      <c r="D7924">
        <v>25</v>
      </c>
      <c r="E7924" t="s">
        <v>29</v>
      </c>
      <c r="F7924" t="s">
        <v>211</v>
      </c>
      <c r="G7924" s="1">
        <v>44129</v>
      </c>
      <c r="H7924" t="s">
        <v>27296</v>
      </c>
      <c r="I7924">
        <v>2020</v>
      </c>
      <c r="J7924" t="s">
        <v>27319</v>
      </c>
      <c r="K7924" t="s">
        <v>45</v>
      </c>
      <c r="L7924" t="s">
        <v>150</v>
      </c>
      <c r="M7924" t="s">
        <v>24792</v>
      </c>
      <c r="N7924" t="s">
        <v>24</v>
      </c>
      <c r="P7924" t="s">
        <v>41</v>
      </c>
      <c r="Q7924" t="s">
        <v>55</v>
      </c>
      <c r="R7924" s="2">
        <v>45078.966666666667</v>
      </c>
      <c r="S7924" s="11">
        <f t="shared" si="246"/>
        <v>23.200000000011642</v>
      </c>
      <c r="U7924" s="10">
        <f t="shared" si="247"/>
        <v>0</v>
      </c>
    </row>
    <row r="7925" spans="1:21" x14ac:dyDescent="0.25">
      <c r="A7925">
        <v>7680</v>
      </c>
      <c r="B7925" t="s">
        <v>24807</v>
      </c>
      <c r="C7925" t="s">
        <v>24808</v>
      </c>
      <c r="D7925">
        <v>54</v>
      </c>
      <c r="E7925" t="s">
        <v>19</v>
      </c>
      <c r="F7925" t="s">
        <v>281</v>
      </c>
      <c r="G7925" s="1">
        <v>43950</v>
      </c>
      <c r="H7925" t="s">
        <v>27300</v>
      </c>
      <c r="I7925">
        <v>2020</v>
      </c>
      <c r="J7925" t="s">
        <v>27327</v>
      </c>
      <c r="K7925" t="s">
        <v>67</v>
      </c>
      <c r="L7925" t="s">
        <v>59</v>
      </c>
      <c r="M7925" t="s">
        <v>24809</v>
      </c>
      <c r="N7925" t="s">
        <v>62</v>
      </c>
      <c r="P7925" t="s">
        <v>25</v>
      </c>
      <c r="Q7925" t="s">
        <v>55</v>
      </c>
      <c r="S7925" s="11">
        <f t="shared" si="246"/>
        <v>0</v>
      </c>
      <c r="U7925" s="10">
        <f t="shared" si="247"/>
        <v>0</v>
      </c>
    </row>
    <row r="7926" spans="1:21" x14ac:dyDescent="0.25">
      <c r="A7926">
        <v>7681</v>
      </c>
      <c r="B7926" t="s">
        <v>24810</v>
      </c>
      <c r="C7926" t="s">
        <v>24811</v>
      </c>
      <c r="D7926">
        <v>55</v>
      </c>
      <c r="E7926" t="s">
        <v>19</v>
      </c>
      <c r="F7926" t="s">
        <v>103</v>
      </c>
      <c r="G7926" s="1">
        <v>43850</v>
      </c>
      <c r="H7926" t="s">
        <v>27295</v>
      </c>
      <c r="I7926">
        <v>2020</v>
      </c>
      <c r="J7926" t="s">
        <v>27325</v>
      </c>
      <c r="K7926" t="s">
        <v>59</v>
      </c>
      <c r="L7926" t="s">
        <v>31</v>
      </c>
      <c r="M7926" t="s">
        <v>24812</v>
      </c>
      <c r="N7926" t="s">
        <v>62</v>
      </c>
      <c r="P7926" t="s">
        <v>25</v>
      </c>
      <c r="Q7926" t="s">
        <v>55</v>
      </c>
      <c r="S7926" s="11">
        <f t="shared" si="246"/>
        <v>0</v>
      </c>
      <c r="U7926" s="10">
        <f t="shared" si="247"/>
        <v>0</v>
      </c>
    </row>
    <row r="7927" spans="1:21" x14ac:dyDescent="0.25">
      <c r="A7927">
        <v>7682</v>
      </c>
      <c r="B7927" t="s">
        <v>24813</v>
      </c>
      <c r="C7927" t="s">
        <v>24814</v>
      </c>
      <c r="D7927">
        <v>34</v>
      </c>
      <c r="E7927" t="s">
        <v>29</v>
      </c>
      <c r="F7927" t="s">
        <v>397</v>
      </c>
      <c r="G7927" s="1">
        <v>43844</v>
      </c>
      <c r="H7927" t="s">
        <v>27295</v>
      </c>
      <c r="I7927">
        <v>2020</v>
      </c>
      <c r="J7927" t="s">
        <v>27325</v>
      </c>
      <c r="K7927" t="s">
        <v>45</v>
      </c>
      <c r="L7927" t="s">
        <v>177</v>
      </c>
      <c r="M7927" t="s">
        <v>24815</v>
      </c>
      <c r="N7927" t="s">
        <v>24</v>
      </c>
      <c r="P7927" t="s">
        <v>41</v>
      </c>
      <c r="Q7927" t="s">
        <v>83</v>
      </c>
      <c r="R7927" s="2">
        <v>45078.101388888892</v>
      </c>
      <c r="S7927" s="11">
        <f t="shared" si="246"/>
        <v>2.433333333407063</v>
      </c>
      <c r="U7927" s="10">
        <f t="shared" si="247"/>
        <v>0</v>
      </c>
    </row>
    <row r="7928" spans="1:21" x14ac:dyDescent="0.25">
      <c r="A7928">
        <v>7684</v>
      </c>
      <c r="B7928" t="s">
        <v>24820</v>
      </c>
      <c r="C7928" t="s">
        <v>24821</v>
      </c>
      <c r="D7928">
        <v>66</v>
      </c>
      <c r="E7928" t="s">
        <v>29</v>
      </c>
      <c r="F7928" t="s">
        <v>71</v>
      </c>
      <c r="G7928" s="1">
        <v>44038</v>
      </c>
      <c r="H7928" t="s">
        <v>27291</v>
      </c>
      <c r="I7928">
        <v>2020</v>
      </c>
      <c r="J7928" t="s">
        <v>27306</v>
      </c>
      <c r="K7928" t="s">
        <v>21</v>
      </c>
      <c r="L7928" t="s">
        <v>141</v>
      </c>
      <c r="M7928" t="s">
        <v>24822</v>
      </c>
      <c r="N7928" t="s">
        <v>24</v>
      </c>
      <c r="P7928" t="s">
        <v>89</v>
      </c>
      <c r="Q7928" t="s">
        <v>83</v>
      </c>
      <c r="R7928" s="2">
        <v>45078.548611111109</v>
      </c>
      <c r="S7928" s="11">
        <f t="shared" si="246"/>
        <v>13.166666666627862</v>
      </c>
      <c r="U7928" s="10">
        <f t="shared" si="247"/>
        <v>0</v>
      </c>
    </row>
    <row r="7929" spans="1:21" x14ac:dyDescent="0.25">
      <c r="A7929">
        <v>7685</v>
      </c>
      <c r="B7929" t="s">
        <v>24823</v>
      </c>
      <c r="C7929" t="s">
        <v>24824</v>
      </c>
      <c r="D7929">
        <v>20</v>
      </c>
      <c r="E7929" t="s">
        <v>29</v>
      </c>
      <c r="F7929" t="s">
        <v>207</v>
      </c>
      <c r="G7929" s="1">
        <v>44203</v>
      </c>
      <c r="H7929" t="s">
        <v>27295</v>
      </c>
      <c r="I7929">
        <v>2021</v>
      </c>
      <c r="J7929" t="s">
        <v>27311</v>
      </c>
      <c r="K7929" t="s">
        <v>45</v>
      </c>
      <c r="L7929" t="s">
        <v>52</v>
      </c>
      <c r="M7929" t="s">
        <v>24825</v>
      </c>
      <c r="N7929" t="s">
        <v>24</v>
      </c>
      <c r="P7929" t="s">
        <v>89</v>
      </c>
      <c r="Q7929" t="s">
        <v>83</v>
      </c>
      <c r="R7929" s="2">
        <v>45078.825694444444</v>
      </c>
      <c r="S7929" s="11">
        <f t="shared" si="246"/>
        <v>19.816666666651145</v>
      </c>
      <c r="U7929" s="10">
        <f t="shared" si="247"/>
        <v>0</v>
      </c>
    </row>
    <row r="7930" spans="1:21" x14ac:dyDescent="0.25">
      <c r="A7930">
        <v>7688</v>
      </c>
      <c r="B7930" t="s">
        <v>24834</v>
      </c>
      <c r="C7930" t="s">
        <v>24835</v>
      </c>
      <c r="D7930">
        <v>20</v>
      </c>
      <c r="E7930" t="s">
        <v>29</v>
      </c>
      <c r="F7930" t="s">
        <v>161</v>
      </c>
      <c r="G7930" s="1">
        <v>44449</v>
      </c>
      <c r="H7930" t="s">
        <v>27298</v>
      </c>
      <c r="I7930">
        <v>2021</v>
      </c>
      <c r="J7930" t="s">
        <v>27315</v>
      </c>
      <c r="K7930" t="s">
        <v>67</v>
      </c>
      <c r="L7930" t="s">
        <v>52</v>
      </c>
      <c r="M7930" t="s">
        <v>24836</v>
      </c>
      <c r="N7930" t="s">
        <v>62</v>
      </c>
      <c r="P7930" t="s">
        <v>25</v>
      </c>
      <c r="Q7930" t="s">
        <v>33</v>
      </c>
      <c r="S7930" s="11">
        <f t="shared" si="246"/>
        <v>0</v>
      </c>
      <c r="U7930" s="10">
        <f t="shared" si="247"/>
        <v>0</v>
      </c>
    </row>
    <row r="7931" spans="1:21" x14ac:dyDescent="0.25">
      <c r="A7931">
        <v>7689</v>
      </c>
      <c r="B7931" t="s">
        <v>24235</v>
      </c>
      <c r="C7931" t="s">
        <v>24837</v>
      </c>
      <c r="D7931">
        <v>46</v>
      </c>
      <c r="E7931" t="s">
        <v>19</v>
      </c>
      <c r="F7931" t="s">
        <v>112</v>
      </c>
      <c r="G7931" s="1">
        <v>43873</v>
      </c>
      <c r="H7931" t="s">
        <v>27293</v>
      </c>
      <c r="I7931">
        <v>2020</v>
      </c>
      <c r="J7931" t="s">
        <v>27308</v>
      </c>
      <c r="K7931" t="s">
        <v>45</v>
      </c>
      <c r="L7931" t="s">
        <v>177</v>
      </c>
      <c r="M7931" t="s">
        <v>24838</v>
      </c>
      <c r="N7931" t="s">
        <v>24</v>
      </c>
      <c r="P7931" t="s">
        <v>25</v>
      </c>
      <c r="Q7931" t="s">
        <v>55</v>
      </c>
      <c r="R7931" s="2">
        <v>45078.398611111108</v>
      </c>
      <c r="S7931" s="11">
        <f t="shared" si="246"/>
        <v>9.566666666592937</v>
      </c>
      <c r="U7931" s="10">
        <f t="shared" si="247"/>
        <v>0</v>
      </c>
    </row>
    <row r="7932" spans="1:21" x14ac:dyDescent="0.25">
      <c r="A7932">
        <v>7690</v>
      </c>
      <c r="B7932" t="s">
        <v>24839</v>
      </c>
      <c r="C7932" t="s">
        <v>24840</v>
      </c>
      <c r="D7932">
        <v>34</v>
      </c>
      <c r="E7932" t="s">
        <v>29</v>
      </c>
      <c r="F7932" t="s">
        <v>98</v>
      </c>
      <c r="G7932" s="1">
        <v>44191</v>
      </c>
      <c r="H7932" t="s">
        <v>27299</v>
      </c>
      <c r="I7932">
        <v>2020</v>
      </c>
      <c r="J7932" t="s">
        <v>27321</v>
      </c>
      <c r="K7932" t="s">
        <v>21</v>
      </c>
      <c r="L7932" t="s">
        <v>99</v>
      </c>
      <c r="M7932" t="s">
        <v>24841</v>
      </c>
      <c r="N7932" t="s">
        <v>24</v>
      </c>
      <c r="P7932" t="s">
        <v>89</v>
      </c>
      <c r="Q7932" t="s">
        <v>83</v>
      </c>
      <c r="R7932" s="2">
        <v>45078.645833333336</v>
      </c>
      <c r="S7932" s="11">
        <f t="shared" si="246"/>
        <v>15.500000000058208</v>
      </c>
      <c r="U7932" s="10">
        <f t="shared" si="247"/>
        <v>0</v>
      </c>
    </row>
    <row r="7933" spans="1:21" x14ac:dyDescent="0.25">
      <c r="A7933">
        <v>7691</v>
      </c>
      <c r="B7933" t="s">
        <v>24842</v>
      </c>
      <c r="C7933" t="s">
        <v>24843</v>
      </c>
      <c r="D7933">
        <v>44</v>
      </c>
      <c r="E7933" t="s">
        <v>29</v>
      </c>
      <c r="F7933" t="s">
        <v>81</v>
      </c>
      <c r="G7933" s="1">
        <v>44171</v>
      </c>
      <c r="H7933" t="s">
        <v>27299</v>
      </c>
      <c r="I7933">
        <v>2020</v>
      </c>
      <c r="J7933" t="s">
        <v>27321</v>
      </c>
      <c r="K7933" t="s">
        <v>59</v>
      </c>
      <c r="L7933" t="s">
        <v>67</v>
      </c>
      <c r="M7933" t="s">
        <v>24844</v>
      </c>
      <c r="N7933" t="s">
        <v>24</v>
      </c>
      <c r="P7933" t="s">
        <v>143</v>
      </c>
      <c r="Q7933" t="s">
        <v>26</v>
      </c>
      <c r="R7933" s="2">
        <v>45078.54583333333</v>
      </c>
      <c r="S7933" s="11">
        <f t="shared" si="246"/>
        <v>13.099999999918509</v>
      </c>
      <c r="U7933" s="10">
        <f t="shared" si="247"/>
        <v>0</v>
      </c>
    </row>
    <row r="7934" spans="1:21" x14ac:dyDescent="0.25">
      <c r="A7934">
        <v>7692</v>
      </c>
      <c r="B7934" t="s">
        <v>1014</v>
      </c>
      <c r="C7934" t="s">
        <v>24845</v>
      </c>
      <c r="D7934">
        <v>30</v>
      </c>
      <c r="E7934" t="s">
        <v>29</v>
      </c>
      <c r="F7934" t="s">
        <v>65</v>
      </c>
      <c r="G7934" s="1">
        <v>44279</v>
      </c>
      <c r="H7934" t="s">
        <v>27289</v>
      </c>
      <c r="I7934">
        <v>2021</v>
      </c>
      <c r="J7934" t="s">
        <v>27304</v>
      </c>
      <c r="K7934" t="s">
        <v>45</v>
      </c>
      <c r="L7934" t="s">
        <v>141</v>
      </c>
      <c r="M7934" t="s">
        <v>24846</v>
      </c>
      <c r="N7934" t="s">
        <v>24</v>
      </c>
      <c r="P7934" t="s">
        <v>143</v>
      </c>
      <c r="Q7934" t="s">
        <v>83</v>
      </c>
      <c r="R7934" s="2">
        <v>45078.257638888892</v>
      </c>
      <c r="S7934" s="11">
        <f t="shared" si="246"/>
        <v>6.183333333407063</v>
      </c>
      <c r="U7934" s="10">
        <f t="shared" si="247"/>
        <v>0</v>
      </c>
    </row>
    <row r="7935" spans="1:21" x14ac:dyDescent="0.25">
      <c r="A7935">
        <v>7694</v>
      </c>
      <c r="B7935" t="s">
        <v>24851</v>
      </c>
      <c r="C7935" t="s">
        <v>24852</v>
      </c>
      <c r="D7935">
        <v>19</v>
      </c>
      <c r="E7935" t="s">
        <v>58</v>
      </c>
      <c r="F7935" t="s">
        <v>202</v>
      </c>
      <c r="G7935" s="1">
        <v>44241</v>
      </c>
      <c r="H7935" t="s">
        <v>27293</v>
      </c>
      <c r="I7935">
        <v>2021</v>
      </c>
      <c r="J7935" t="s">
        <v>27324</v>
      </c>
      <c r="K7935" t="s">
        <v>67</v>
      </c>
      <c r="L7935" t="s">
        <v>37</v>
      </c>
      <c r="M7935" t="s">
        <v>24853</v>
      </c>
      <c r="N7935" t="s">
        <v>62</v>
      </c>
      <c r="P7935" t="s">
        <v>41</v>
      </c>
      <c r="Q7935" t="s">
        <v>33</v>
      </c>
      <c r="S7935" s="11">
        <f t="shared" si="246"/>
        <v>0</v>
      </c>
      <c r="U7935" s="10">
        <f t="shared" si="247"/>
        <v>0</v>
      </c>
    </row>
    <row r="7936" spans="1:21" x14ac:dyDescent="0.25">
      <c r="A7936">
        <v>7695</v>
      </c>
      <c r="B7936" t="s">
        <v>17613</v>
      </c>
      <c r="C7936" t="s">
        <v>24854</v>
      </c>
      <c r="D7936">
        <v>27</v>
      </c>
      <c r="E7936" t="s">
        <v>29</v>
      </c>
      <c r="F7936" t="s">
        <v>211</v>
      </c>
      <c r="G7936" s="1">
        <v>44151</v>
      </c>
      <c r="H7936" t="s">
        <v>27292</v>
      </c>
      <c r="I7936">
        <v>2020</v>
      </c>
      <c r="J7936" t="s">
        <v>27307</v>
      </c>
      <c r="K7936" t="s">
        <v>59</v>
      </c>
      <c r="L7936" t="s">
        <v>150</v>
      </c>
      <c r="M7936" t="s">
        <v>24855</v>
      </c>
      <c r="N7936" t="s">
        <v>62</v>
      </c>
      <c r="P7936" t="s">
        <v>143</v>
      </c>
      <c r="Q7936" t="s">
        <v>26</v>
      </c>
      <c r="S7936" s="11">
        <f t="shared" si="246"/>
        <v>0</v>
      </c>
      <c r="U7936" s="10">
        <f t="shared" si="247"/>
        <v>0</v>
      </c>
    </row>
    <row r="7937" spans="1:21" x14ac:dyDescent="0.25">
      <c r="A7937">
        <v>7696</v>
      </c>
      <c r="B7937" t="s">
        <v>18904</v>
      </c>
      <c r="C7937" t="s">
        <v>24856</v>
      </c>
      <c r="D7937">
        <v>46</v>
      </c>
      <c r="E7937" t="s">
        <v>29</v>
      </c>
      <c r="F7937" t="s">
        <v>431</v>
      </c>
      <c r="G7937" s="1">
        <v>44326</v>
      </c>
      <c r="H7937" t="s">
        <v>27290</v>
      </c>
      <c r="I7937">
        <v>2021</v>
      </c>
      <c r="J7937" t="s">
        <v>27305</v>
      </c>
      <c r="K7937" t="s">
        <v>21</v>
      </c>
      <c r="L7937" t="s">
        <v>77</v>
      </c>
      <c r="M7937" t="s">
        <v>24857</v>
      </c>
      <c r="N7937" t="s">
        <v>24</v>
      </c>
      <c r="P7937" t="s">
        <v>143</v>
      </c>
      <c r="Q7937" t="s">
        <v>83</v>
      </c>
      <c r="R7937" s="2">
        <v>45078.15625</v>
      </c>
      <c r="S7937" s="11">
        <f t="shared" si="246"/>
        <v>3.75</v>
      </c>
      <c r="U7937" s="10">
        <f t="shared" si="247"/>
        <v>0</v>
      </c>
    </row>
    <row r="7938" spans="1:21" x14ac:dyDescent="0.25">
      <c r="A7938">
        <v>7698</v>
      </c>
      <c r="B7938" t="s">
        <v>24862</v>
      </c>
      <c r="C7938" t="s">
        <v>24863</v>
      </c>
      <c r="D7938">
        <v>19</v>
      </c>
      <c r="E7938" t="s">
        <v>58</v>
      </c>
      <c r="F7938" t="s">
        <v>30</v>
      </c>
      <c r="G7938" s="1">
        <v>44491</v>
      </c>
      <c r="H7938" t="s">
        <v>27296</v>
      </c>
      <c r="I7938">
        <v>2021</v>
      </c>
      <c r="J7938" t="s">
        <v>27312</v>
      </c>
      <c r="K7938" t="s">
        <v>66</v>
      </c>
      <c r="L7938" t="s">
        <v>177</v>
      </c>
      <c r="M7938" t="s">
        <v>24864</v>
      </c>
      <c r="N7938" t="s">
        <v>62</v>
      </c>
      <c r="P7938" t="s">
        <v>25</v>
      </c>
      <c r="Q7938" t="s">
        <v>83</v>
      </c>
      <c r="S7938" s="11">
        <f t="shared" ref="S7938:S8001" si="248">(R7938-INT(R7938)) * 24</f>
        <v>0</v>
      </c>
      <c r="U7938" s="10">
        <f t="shared" ref="U7938:U8001" si="249">(T7938 - INT(T7938)) * 24</f>
        <v>0</v>
      </c>
    </row>
    <row r="7939" spans="1:21" x14ac:dyDescent="0.25">
      <c r="A7939">
        <v>7699</v>
      </c>
      <c r="B7939" t="s">
        <v>24865</v>
      </c>
      <c r="C7939" t="s">
        <v>24866</v>
      </c>
      <c r="D7939">
        <v>35</v>
      </c>
      <c r="E7939" t="s">
        <v>19</v>
      </c>
      <c r="F7939" t="s">
        <v>51</v>
      </c>
      <c r="G7939" s="1">
        <v>44418</v>
      </c>
      <c r="H7939" t="s">
        <v>27294</v>
      </c>
      <c r="I7939">
        <v>2021</v>
      </c>
      <c r="J7939" t="s">
        <v>27316</v>
      </c>
      <c r="K7939" t="s">
        <v>21</v>
      </c>
      <c r="L7939" t="s">
        <v>113</v>
      </c>
      <c r="M7939" t="s">
        <v>24867</v>
      </c>
      <c r="N7939" t="s">
        <v>62</v>
      </c>
      <c r="P7939" t="s">
        <v>41</v>
      </c>
      <c r="Q7939" t="s">
        <v>26</v>
      </c>
      <c r="S7939" s="11">
        <f t="shared" si="248"/>
        <v>0</v>
      </c>
      <c r="U7939" s="10">
        <f t="shared" si="249"/>
        <v>0</v>
      </c>
    </row>
    <row r="7940" spans="1:21" x14ac:dyDescent="0.25">
      <c r="A7940">
        <v>7702</v>
      </c>
      <c r="B7940" t="s">
        <v>24876</v>
      </c>
      <c r="C7940" t="s">
        <v>24877</v>
      </c>
      <c r="D7940">
        <v>47</v>
      </c>
      <c r="E7940" t="s">
        <v>19</v>
      </c>
      <c r="F7940" t="s">
        <v>655</v>
      </c>
      <c r="G7940" s="1">
        <v>43969</v>
      </c>
      <c r="H7940" t="s">
        <v>27290</v>
      </c>
      <c r="I7940">
        <v>2020</v>
      </c>
      <c r="J7940" t="s">
        <v>27318</v>
      </c>
      <c r="K7940" t="s">
        <v>66</v>
      </c>
      <c r="L7940" t="s">
        <v>177</v>
      </c>
      <c r="M7940" t="s">
        <v>24878</v>
      </c>
      <c r="N7940" t="s">
        <v>62</v>
      </c>
      <c r="P7940" t="s">
        <v>25</v>
      </c>
      <c r="Q7940" t="s">
        <v>83</v>
      </c>
      <c r="S7940" s="11">
        <f t="shared" si="248"/>
        <v>0</v>
      </c>
      <c r="U7940" s="10">
        <f t="shared" si="249"/>
        <v>0</v>
      </c>
    </row>
    <row r="7941" spans="1:21" x14ac:dyDescent="0.25">
      <c r="A7941">
        <v>7704</v>
      </c>
      <c r="B7941" t="s">
        <v>24883</v>
      </c>
      <c r="C7941" t="s">
        <v>24884</v>
      </c>
      <c r="D7941">
        <v>54</v>
      </c>
      <c r="E7941" t="s">
        <v>19</v>
      </c>
      <c r="F7941" t="s">
        <v>202</v>
      </c>
      <c r="G7941" s="1">
        <v>44556</v>
      </c>
      <c r="H7941" t="s">
        <v>27299</v>
      </c>
      <c r="I7941">
        <v>2021</v>
      </c>
      <c r="J7941" t="s">
        <v>27322</v>
      </c>
      <c r="K7941" t="s">
        <v>21</v>
      </c>
      <c r="L7941" t="s">
        <v>141</v>
      </c>
      <c r="M7941" t="s">
        <v>24885</v>
      </c>
      <c r="N7941" t="s">
        <v>62</v>
      </c>
      <c r="P7941" t="s">
        <v>41</v>
      </c>
      <c r="Q7941" t="s">
        <v>83</v>
      </c>
      <c r="S7941" s="11">
        <f t="shared" si="248"/>
        <v>0</v>
      </c>
      <c r="U7941" s="10">
        <f t="shared" si="249"/>
        <v>0</v>
      </c>
    </row>
    <row r="7942" spans="1:21" x14ac:dyDescent="0.25">
      <c r="A7942">
        <v>7705</v>
      </c>
      <c r="B7942" t="s">
        <v>24886</v>
      </c>
      <c r="C7942" t="s">
        <v>24887</v>
      </c>
      <c r="D7942">
        <v>46</v>
      </c>
      <c r="E7942" t="s">
        <v>58</v>
      </c>
      <c r="F7942" t="s">
        <v>134</v>
      </c>
      <c r="G7942" s="1">
        <v>43924</v>
      </c>
      <c r="H7942" t="s">
        <v>27300</v>
      </c>
      <c r="I7942">
        <v>2020</v>
      </c>
      <c r="J7942" t="s">
        <v>27327</v>
      </c>
      <c r="K7942" t="s">
        <v>59</v>
      </c>
      <c r="L7942" t="s">
        <v>31</v>
      </c>
      <c r="M7942" t="s">
        <v>24888</v>
      </c>
      <c r="N7942" t="s">
        <v>24</v>
      </c>
      <c r="P7942" t="s">
        <v>41</v>
      </c>
      <c r="Q7942" t="s">
        <v>26</v>
      </c>
      <c r="R7942" s="2">
        <v>45078.413194444445</v>
      </c>
      <c r="S7942" s="11">
        <f t="shared" si="248"/>
        <v>9.9166666666860692</v>
      </c>
      <c r="U7942" s="10">
        <f t="shared" si="249"/>
        <v>0</v>
      </c>
    </row>
    <row r="7943" spans="1:21" x14ac:dyDescent="0.25">
      <c r="A7943">
        <v>7706</v>
      </c>
      <c r="B7943" t="s">
        <v>24889</v>
      </c>
      <c r="C7943" t="s">
        <v>24890</v>
      </c>
      <c r="D7943">
        <v>52</v>
      </c>
      <c r="E7943" t="s">
        <v>58</v>
      </c>
      <c r="F7943" t="s">
        <v>51</v>
      </c>
      <c r="G7943" s="1">
        <v>43845</v>
      </c>
      <c r="H7943" t="s">
        <v>27295</v>
      </c>
      <c r="I7943">
        <v>2020</v>
      </c>
      <c r="J7943" t="s">
        <v>27325</v>
      </c>
      <c r="K7943" t="s">
        <v>21</v>
      </c>
      <c r="L7943" t="s">
        <v>141</v>
      </c>
      <c r="M7943" t="s">
        <v>24891</v>
      </c>
      <c r="N7943" t="s">
        <v>24</v>
      </c>
      <c r="P7943" t="s">
        <v>41</v>
      </c>
      <c r="Q7943" t="s">
        <v>26</v>
      </c>
      <c r="R7943" s="2">
        <v>45078.979166666664</v>
      </c>
      <c r="S7943" s="11">
        <f t="shared" si="248"/>
        <v>23.499999999941792</v>
      </c>
      <c r="U7943" s="10">
        <f t="shared" si="249"/>
        <v>0</v>
      </c>
    </row>
    <row r="7944" spans="1:21" x14ac:dyDescent="0.25">
      <c r="A7944">
        <v>7707</v>
      </c>
      <c r="B7944" t="s">
        <v>24892</v>
      </c>
      <c r="C7944" t="s">
        <v>24893</v>
      </c>
      <c r="D7944">
        <v>44</v>
      </c>
      <c r="E7944" t="s">
        <v>19</v>
      </c>
      <c r="F7944" t="s">
        <v>339</v>
      </c>
      <c r="G7944" s="1">
        <v>44406</v>
      </c>
      <c r="H7944" t="s">
        <v>27291</v>
      </c>
      <c r="I7944">
        <v>2021</v>
      </c>
      <c r="J7944" t="s">
        <v>27317</v>
      </c>
      <c r="K7944" t="s">
        <v>59</v>
      </c>
      <c r="L7944" t="s">
        <v>59</v>
      </c>
      <c r="M7944" t="s">
        <v>24894</v>
      </c>
      <c r="N7944" t="s">
        <v>24</v>
      </c>
      <c r="P7944" t="s">
        <v>143</v>
      </c>
      <c r="Q7944" t="s">
        <v>83</v>
      </c>
      <c r="R7944" s="2">
        <v>45078.079861111109</v>
      </c>
      <c r="S7944" s="11">
        <f t="shared" si="248"/>
        <v>1.9166666666278616</v>
      </c>
      <c r="U7944" s="10">
        <f t="shared" si="249"/>
        <v>0</v>
      </c>
    </row>
    <row r="7945" spans="1:21" x14ac:dyDescent="0.25">
      <c r="A7945">
        <v>7708</v>
      </c>
      <c r="B7945" t="s">
        <v>24895</v>
      </c>
      <c r="C7945" t="s">
        <v>24896</v>
      </c>
      <c r="D7945">
        <v>19</v>
      </c>
      <c r="E7945" t="s">
        <v>29</v>
      </c>
      <c r="F7945" t="s">
        <v>286</v>
      </c>
      <c r="G7945" s="1">
        <v>44294</v>
      </c>
      <c r="H7945" t="s">
        <v>27300</v>
      </c>
      <c r="I7945">
        <v>2021</v>
      </c>
      <c r="J7945" t="s">
        <v>27323</v>
      </c>
      <c r="K7945" t="s">
        <v>59</v>
      </c>
      <c r="L7945" t="s">
        <v>150</v>
      </c>
      <c r="M7945" t="s">
        <v>24897</v>
      </c>
      <c r="N7945" t="s">
        <v>24</v>
      </c>
      <c r="P7945" t="s">
        <v>41</v>
      </c>
      <c r="Q7945" t="s">
        <v>55</v>
      </c>
      <c r="R7945" s="2">
        <v>45078.273611111108</v>
      </c>
      <c r="S7945" s="11">
        <f t="shared" si="248"/>
        <v>6.566666666592937</v>
      </c>
      <c r="U7945" s="10">
        <f t="shared" si="249"/>
        <v>0</v>
      </c>
    </row>
    <row r="7946" spans="1:21" x14ac:dyDescent="0.25">
      <c r="A7946">
        <v>7709</v>
      </c>
      <c r="B7946" t="s">
        <v>24898</v>
      </c>
      <c r="C7946" t="s">
        <v>24899</v>
      </c>
      <c r="D7946">
        <v>44</v>
      </c>
      <c r="E7946" t="s">
        <v>58</v>
      </c>
      <c r="F7946" t="s">
        <v>485</v>
      </c>
      <c r="G7946" s="1">
        <v>43960</v>
      </c>
      <c r="H7946" t="s">
        <v>27290</v>
      </c>
      <c r="I7946">
        <v>2020</v>
      </c>
      <c r="J7946" t="s">
        <v>27318</v>
      </c>
      <c r="K7946" t="s">
        <v>21</v>
      </c>
      <c r="L7946" t="s">
        <v>113</v>
      </c>
      <c r="M7946" t="s">
        <v>24900</v>
      </c>
      <c r="N7946" t="s">
        <v>62</v>
      </c>
      <c r="P7946" t="s">
        <v>89</v>
      </c>
      <c r="Q7946" t="s">
        <v>33</v>
      </c>
      <c r="S7946" s="11">
        <f t="shared" si="248"/>
        <v>0</v>
      </c>
      <c r="U7946" s="10">
        <f t="shared" si="249"/>
        <v>0</v>
      </c>
    </row>
    <row r="7947" spans="1:21" x14ac:dyDescent="0.25">
      <c r="A7947">
        <v>7710</v>
      </c>
      <c r="B7947" t="s">
        <v>24901</v>
      </c>
      <c r="C7947" t="s">
        <v>24902</v>
      </c>
      <c r="D7947">
        <v>59</v>
      </c>
      <c r="E7947" t="s">
        <v>19</v>
      </c>
      <c r="F7947" t="s">
        <v>249</v>
      </c>
      <c r="G7947" s="1">
        <v>44045</v>
      </c>
      <c r="H7947" t="s">
        <v>27294</v>
      </c>
      <c r="I7947">
        <v>2020</v>
      </c>
      <c r="J7947" t="s">
        <v>27309</v>
      </c>
      <c r="K7947" t="s">
        <v>45</v>
      </c>
      <c r="L7947" t="s">
        <v>37</v>
      </c>
      <c r="M7947" t="s">
        <v>24903</v>
      </c>
      <c r="N7947" t="s">
        <v>62</v>
      </c>
      <c r="P7947" t="s">
        <v>25</v>
      </c>
      <c r="Q7947" t="s">
        <v>55</v>
      </c>
      <c r="S7947" s="11">
        <f t="shared" si="248"/>
        <v>0</v>
      </c>
      <c r="U7947" s="10">
        <f t="shared" si="249"/>
        <v>0</v>
      </c>
    </row>
    <row r="7948" spans="1:21" x14ac:dyDescent="0.25">
      <c r="A7948">
        <v>7712</v>
      </c>
      <c r="B7948" t="s">
        <v>24907</v>
      </c>
      <c r="C7948" t="s">
        <v>24908</v>
      </c>
      <c r="D7948">
        <v>46</v>
      </c>
      <c r="E7948" t="s">
        <v>29</v>
      </c>
      <c r="F7948" t="s">
        <v>421</v>
      </c>
      <c r="G7948" s="1">
        <v>44318</v>
      </c>
      <c r="H7948" t="s">
        <v>27290</v>
      </c>
      <c r="I7948">
        <v>2021</v>
      </c>
      <c r="J7948" t="s">
        <v>27305</v>
      </c>
      <c r="K7948" t="s">
        <v>66</v>
      </c>
      <c r="L7948" t="s">
        <v>150</v>
      </c>
      <c r="M7948" t="s">
        <v>24909</v>
      </c>
      <c r="N7948" t="s">
        <v>62</v>
      </c>
      <c r="P7948" t="s">
        <v>41</v>
      </c>
      <c r="Q7948" t="s">
        <v>33</v>
      </c>
      <c r="S7948" s="11">
        <f t="shared" si="248"/>
        <v>0</v>
      </c>
      <c r="U7948" s="10">
        <f t="shared" si="249"/>
        <v>0</v>
      </c>
    </row>
    <row r="7949" spans="1:21" x14ac:dyDescent="0.25">
      <c r="A7949">
        <v>7713</v>
      </c>
      <c r="B7949" t="s">
        <v>24910</v>
      </c>
      <c r="C7949" t="s">
        <v>24911</v>
      </c>
      <c r="D7949">
        <v>25</v>
      </c>
      <c r="E7949" t="s">
        <v>19</v>
      </c>
      <c r="F7949" t="s">
        <v>81</v>
      </c>
      <c r="G7949" s="1">
        <v>43848</v>
      </c>
      <c r="H7949" t="s">
        <v>27295</v>
      </c>
      <c r="I7949">
        <v>2020</v>
      </c>
      <c r="J7949" t="s">
        <v>27325</v>
      </c>
      <c r="K7949" t="s">
        <v>66</v>
      </c>
      <c r="L7949" t="s">
        <v>31</v>
      </c>
      <c r="M7949" t="s">
        <v>24912</v>
      </c>
      <c r="N7949" t="s">
        <v>62</v>
      </c>
      <c r="P7949" t="s">
        <v>143</v>
      </c>
      <c r="Q7949" t="s">
        <v>26</v>
      </c>
      <c r="S7949" s="11">
        <f t="shared" si="248"/>
        <v>0</v>
      </c>
      <c r="U7949" s="10">
        <f t="shared" si="249"/>
        <v>0</v>
      </c>
    </row>
    <row r="7950" spans="1:21" x14ac:dyDescent="0.25">
      <c r="A7950">
        <v>7714</v>
      </c>
      <c r="B7950" t="s">
        <v>24913</v>
      </c>
      <c r="C7950" t="s">
        <v>24914</v>
      </c>
      <c r="D7950">
        <v>54</v>
      </c>
      <c r="E7950" t="s">
        <v>19</v>
      </c>
      <c r="F7950" t="s">
        <v>397</v>
      </c>
      <c r="G7950" s="1">
        <v>44294</v>
      </c>
      <c r="H7950" t="s">
        <v>27300</v>
      </c>
      <c r="I7950">
        <v>2021</v>
      </c>
      <c r="J7950" t="s">
        <v>27323</v>
      </c>
      <c r="K7950" t="s">
        <v>45</v>
      </c>
      <c r="L7950" t="s">
        <v>37</v>
      </c>
      <c r="M7950" t="s">
        <v>24915</v>
      </c>
      <c r="N7950" t="s">
        <v>62</v>
      </c>
      <c r="P7950" t="s">
        <v>41</v>
      </c>
      <c r="Q7950" t="s">
        <v>26</v>
      </c>
      <c r="S7950" s="11">
        <f t="shared" si="248"/>
        <v>0</v>
      </c>
      <c r="U7950" s="10">
        <f t="shared" si="249"/>
        <v>0</v>
      </c>
    </row>
    <row r="7951" spans="1:21" x14ac:dyDescent="0.25">
      <c r="A7951">
        <v>7715</v>
      </c>
      <c r="B7951" t="s">
        <v>19861</v>
      </c>
      <c r="C7951" t="s">
        <v>24916</v>
      </c>
      <c r="D7951">
        <v>54</v>
      </c>
      <c r="E7951" t="s">
        <v>58</v>
      </c>
      <c r="F7951" t="s">
        <v>397</v>
      </c>
      <c r="G7951" s="1">
        <v>43989</v>
      </c>
      <c r="H7951" t="s">
        <v>27297</v>
      </c>
      <c r="I7951">
        <v>2020</v>
      </c>
      <c r="J7951" t="s">
        <v>27320</v>
      </c>
      <c r="K7951" t="s">
        <v>21</v>
      </c>
      <c r="L7951" t="s">
        <v>22</v>
      </c>
      <c r="M7951" t="s">
        <v>24917</v>
      </c>
      <c r="N7951" t="s">
        <v>62</v>
      </c>
      <c r="P7951" t="s">
        <v>41</v>
      </c>
      <c r="Q7951" t="s">
        <v>26</v>
      </c>
      <c r="S7951" s="11">
        <f t="shared" si="248"/>
        <v>0</v>
      </c>
      <c r="U7951" s="10">
        <f t="shared" si="249"/>
        <v>0</v>
      </c>
    </row>
    <row r="7952" spans="1:21" x14ac:dyDescent="0.25">
      <c r="A7952">
        <v>7716</v>
      </c>
      <c r="B7952" t="s">
        <v>24918</v>
      </c>
      <c r="C7952" t="s">
        <v>24919</v>
      </c>
      <c r="D7952">
        <v>35</v>
      </c>
      <c r="E7952" t="s">
        <v>29</v>
      </c>
      <c r="F7952" t="s">
        <v>134</v>
      </c>
      <c r="G7952" s="1">
        <v>44331</v>
      </c>
      <c r="H7952" t="s">
        <v>27290</v>
      </c>
      <c r="I7952">
        <v>2021</v>
      </c>
      <c r="J7952" t="s">
        <v>27305</v>
      </c>
      <c r="K7952" t="s">
        <v>67</v>
      </c>
      <c r="L7952" t="s">
        <v>60</v>
      </c>
      <c r="M7952" t="s">
        <v>24920</v>
      </c>
      <c r="N7952" t="s">
        <v>24</v>
      </c>
      <c r="P7952" t="s">
        <v>25</v>
      </c>
      <c r="Q7952" t="s">
        <v>83</v>
      </c>
      <c r="R7952" s="2">
        <v>45078.245833333334</v>
      </c>
      <c r="S7952" s="11">
        <f t="shared" si="248"/>
        <v>5.9000000000232831</v>
      </c>
      <c r="U7952" s="10">
        <f t="shared" si="249"/>
        <v>0</v>
      </c>
    </row>
    <row r="7953" spans="1:21" x14ac:dyDescent="0.25">
      <c r="A7953">
        <v>7717</v>
      </c>
      <c r="B7953" t="s">
        <v>24921</v>
      </c>
      <c r="C7953" t="s">
        <v>24922</v>
      </c>
      <c r="D7953">
        <v>52</v>
      </c>
      <c r="E7953" t="s">
        <v>29</v>
      </c>
      <c r="F7953" t="s">
        <v>211</v>
      </c>
      <c r="G7953" s="1">
        <v>43920</v>
      </c>
      <c r="H7953" t="s">
        <v>27289</v>
      </c>
      <c r="I7953">
        <v>2020</v>
      </c>
      <c r="J7953" t="s">
        <v>27310</v>
      </c>
      <c r="K7953" t="s">
        <v>66</v>
      </c>
      <c r="L7953" t="s">
        <v>77</v>
      </c>
      <c r="M7953" t="s">
        <v>24923</v>
      </c>
      <c r="N7953" t="s">
        <v>62</v>
      </c>
      <c r="P7953" t="s">
        <v>143</v>
      </c>
      <c r="Q7953" t="s">
        <v>55</v>
      </c>
      <c r="S7953" s="11">
        <f t="shared" si="248"/>
        <v>0</v>
      </c>
      <c r="U7953" s="10">
        <f t="shared" si="249"/>
        <v>0</v>
      </c>
    </row>
    <row r="7954" spans="1:21" x14ac:dyDescent="0.25">
      <c r="A7954">
        <v>7718</v>
      </c>
      <c r="B7954" t="s">
        <v>24924</v>
      </c>
      <c r="C7954" t="s">
        <v>24925</v>
      </c>
      <c r="D7954">
        <v>61</v>
      </c>
      <c r="E7954" t="s">
        <v>29</v>
      </c>
      <c r="F7954" t="s">
        <v>286</v>
      </c>
      <c r="G7954" s="1">
        <v>43837</v>
      </c>
      <c r="H7954" t="s">
        <v>27295</v>
      </c>
      <c r="I7954">
        <v>2020</v>
      </c>
      <c r="J7954" t="s">
        <v>27325</v>
      </c>
      <c r="K7954" t="s">
        <v>45</v>
      </c>
      <c r="L7954" t="s">
        <v>77</v>
      </c>
      <c r="M7954" t="s">
        <v>24926</v>
      </c>
      <c r="N7954" t="s">
        <v>62</v>
      </c>
      <c r="P7954" t="s">
        <v>143</v>
      </c>
      <c r="Q7954" t="s">
        <v>33</v>
      </c>
      <c r="S7954" s="11">
        <f t="shared" si="248"/>
        <v>0</v>
      </c>
      <c r="U7954" s="10">
        <f t="shared" si="249"/>
        <v>0</v>
      </c>
    </row>
    <row r="7955" spans="1:21" x14ac:dyDescent="0.25">
      <c r="A7955">
        <v>7719</v>
      </c>
      <c r="B7955" t="s">
        <v>24927</v>
      </c>
      <c r="C7955" t="s">
        <v>24928</v>
      </c>
      <c r="D7955">
        <v>67</v>
      </c>
      <c r="E7955" t="s">
        <v>19</v>
      </c>
      <c r="F7955" t="s">
        <v>51</v>
      </c>
      <c r="G7955" s="1">
        <v>44521</v>
      </c>
      <c r="H7955" t="s">
        <v>27292</v>
      </c>
      <c r="I7955">
        <v>2021</v>
      </c>
      <c r="J7955" t="s">
        <v>27326</v>
      </c>
      <c r="K7955" t="s">
        <v>21</v>
      </c>
      <c r="L7955" t="s">
        <v>37</v>
      </c>
      <c r="M7955" t="s">
        <v>24929</v>
      </c>
      <c r="N7955" t="s">
        <v>62</v>
      </c>
      <c r="P7955" t="s">
        <v>143</v>
      </c>
      <c r="Q7955" t="s">
        <v>33</v>
      </c>
      <c r="S7955" s="11">
        <f t="shared" si="248"/>
        <v>0</v>
      </c>
      <c r="U7955" s="10">
        <f t="shared" si="249"/>
        <v>0</v>
      </c>
    </row>
    <row r="7956" spans="1:21" x14ac:dyDescent="0.25">
      <c r="A7956">
        <v>7721</v>
      </c>
      <c r="B7956" t="s">
        <v>24934</v>
      </c>
      <c r="C7956" t="s">
        <v>24935</v>
      </c>
      <c r="D7956">
        <v>40</v>
      </c>
      <c r="E7956" t="s">
        <v>19</v>
      </c>
      <c r="F7956" t="s">
        <v>44</v>
      </c>
      <c r="G7956" s="1">
        <v>44171</v>
      </c>
      <c r="H7956" t="s">
        <v>27299</v>
      </c>
      <c r="I7956">
        <v>2020</v>
      </c>
      <c r="J7956" t="s">
        <v>27321</v>
      </c>
      <c r="K7956" t="s">
        <v>21</v>
      </c>
      <c r="L7956" t="s">
        <v>37</v>
      </c>
      <c r="M7956" t="s">
        <v>24936</v>
      </c>
      <c r="N7956" t="s">
        <v>24</v>
      </c>
      <c r="P7956" t="s">
        <v>143</v>
      </c>
      <c r="Q7956" t="s">
        <v>55</v>
      </c>
      <c r="R7956" s="2">
        <v>45078.223611111112</v>
      </c>
      <c r="S7956" s="11">
        <f t="shared" si="248"/>
        <v>5.3666666666977108</v>
      </c>
      <c r="U7956" s="10">
        <f t="shared" si="249"/>
        <v>0</v>
      </c>
    </row>
    <row r="7957" spans="1:21" x14ac:dyDescent="0.25">
      <c r="A7957">
        <v>7722</v>
      </c>
      <c r="B7957" t="s">
        <v>24937</v>
      </c>
      <c r="C7957" t="s">
        <v>24938</v>
      </c>
      <c r="D7957">
        <v>24</v>
      </c>
      <c r="E7957" t="s">
        <v>29</v>
      </c>
      <c r="F7957" t="s">
        <v>431</v>
      </c>
      <c r="G7957" s="1">
        <v>43937</v>
      </c>
      <c r="H7957" t="s">
        <v>27300</v>
      </c>
      <c r="I7957">
        <v>2020</v>
      </c>
      <c r="J7957" t="s">
        <v>27327</v>
      </c>
      <c r="K7957" t="s">
        <v>67</v>
      </c>
      <c r="L7957" t="s">
        <v>93</v>
      </c>
      <c r="M7957" t="s">
        <v>24939</v>
      </c>
      <c r="N7957" t="s">
        <v>62</v>
      </c>
      <c r="P7957" t="s">
        <v>25</v>
      </c>
      <c r="Q7957" t="s">
        <v>26</v>
      </c>
      <c r="S7957" s="11">
        <f t="shared" si="248"/>
        <v>0</v>
      </c>
      <c r="U7957" s="10">
        <f t="shared" si="249"/>
        <v>0</v>
      </c>
    </row>
    <row r="7958" spans="1:21" x14ac:dyDescent="0.25">
      <c r="A7958">
        <v>7723</v>
      </c>
      <c r="B7958" t="s">
        <v>24940</v>
      </c>
      <c r="C7958" t="s">
        <v>24941</v>
      </c>
      <c r="D7958">
        <v>63</v>
      </c>
      <c r="E7958" t="s">
        <v>58</v>
      </c>
      <c r="F7958" t="s">
        <v>286</v>
      </c>
      <c r="G7958" s="1">
        <v>44523</v>
      </c>
      <c r="H7958" t="s">
        <v>27292</v>
      </c>
      <c r="I7958">
        <v>2021</v>
      </c>
      <c r="J7958" t="s">
        <v>27326</v>
      </c>
      <c r="K7958" t="s">
        <v>21</v>
      </c>
      <c r="L7958" t="s">
        <v>72</v>
      </c>
      <c r="M7958" t="s">
        <v>24942</v>
      </c>
      <c r="N7958" t="s">
        <v>24</v>
      </c>
      <c r="P7958" t="s">
        <v>89</v>
      </c>
      <c r="Q7958" t="s">
        <v>26</v>
      </c>
      <c r="R7958" s="2">
        <v>45078.667361111111</v>
      </c>
      <c r="S7958" s="11">
        <f t="shared" si="248"/>
        <v>16.016666666662786</v>
      </c>
      <c r="U7958" s="10">
        <f t="shared" si="249"/>
        <v>0</v>
      </c>
    </row>
    <row r="7959" spans="1:21" x14ac:dyDescent="0.25">
      <c r="A7959">
        <v>7724</v>
      </c>
      <c r="B7959" t="s">
        <v>24943</v>
      </c>
      <c r="C7959" t="s">
        <v>24944</v>
      </c>
      <c r="D7959">
        <v>20</v>
      </c>
      <c r="E7959" t="s">
        <v>19</v>
      </c>
      <c r="F7959" t="s">
        <v>129</v>
      </c>
      <c r="G7959" s="1">
        <v>44392</v>
      </c>
      <c r="H7959" t="s">
        <v>27291</v>
      </c>
      <c r="I7959">
        <v>2021</v>
      </c>
      <c r="J7959" t="s">
        <v>27317</v>
      </c>
      <c r="K7959" t="s">
        <v>21</v>
      </c>
      <c r="L7959" t="s">
        <v>46</v>
      </c>
      <c r="M7959" t="s">
        <v>24945</v>
      </c>
      <c r="N7959" t="s">
        <v>24</v>
      </c>
      <c r="P7959" t="s">
        <v>89</v>
      </c>
      <c r="Q7959" t="s">
        <v>55</v>
      </c>
      <c r="R7959" s="2">
        <v>45078.436111111114</v>
      </c>
      <c r="S7959" s="11">
        <f t="shared" si="248"/>
        <v>10.466666666732635</v>
      </c>
      <c r="U7959" s="10">
        <f t="shared" si="249"/>
        <v>0</v>
      </c>
    </row>
    <row r="7960" spans="1:21" x14ac:dyDescent="0.25">
      <c r="A7960">
        <v>7726</v>
      </c>
      <c r="B7960" t="s">
        <v>24950</v>
      </c>
      <c r="C7960" t="s">
        <v>24951</v>
      </c>
      <c r="D7960">
        <v>43</v>
      </c>
      <c r="E7960" t="s">
        <v>29</v>
      </c>
      <c r="F7960" t="s">
        <v>149</v>
      </c>
      <c r="G7960" s="1">
        <v>44287</v>
      </c>
      <c r="H7960" t="s">
        <v>27300</v>
      </c>
      <c r="I7960">
        <v>2021</v>
      </c>
      <c r="J7960" t="s">
        <v>27323</v>
      </c>
      <c r="K7960" t="s">
        <v>67</v>
      </c>
      <c r="L7960" t="s">
        <v>77</v>
      </c>
      <c r="M7960" t="s">
        <v>24952</v>
      </c>
      <c r="N7960" t="s">
        <v>24</v>
      </c>
      <c r="P7960" t="s">
        <v>89</v>
      </c>
      <c r="Q7960" t="s">
        <v>55</v>
      </c>
      <c r="R7960" s="2">
        <v>45078.902083333334</v>
      </c>
      <c r="S7960" s="11">
        <f t="shared" si="248"/>
        <v>21.650000000023283</v>
      </c>
      <c r="U7960" s="10">
        <f t="shared" si="249"/>
        <v>0</v>
      </c>
    </row>
    <row r="7961" spans="1:21" x14ac:dyDescent="0.25">
      <c r="A7961">
        <v>7727</v>
      </c>
      <c r="B7961" t="s">
        <v>24953</v>
      </c>
      <c r="C7961" t="s">
        <v>24954</v>
      </c>
      <c r="D7961">
        <v>43</v>
      </c>
      <c r="E7961" t="s">
        <v>58</v>
      </c>
      <c r="F7961" t="s">
        <v>76</v>
      </c>
      <c r="G7961" s="1">
        <v>43869</v>
      </c>
      <c r="H7961" t="s">
        <v>27293</v>
      </c>
      <c r="I7961">
        <v>2020</v>
      </c>
      <c r="J7961" t="s">
        <v>27308</v>
      </c>
      <c r="K7961" t="s">
        <v>21</v>
      </c>
      <c r="L7961" t="s">
        <v>60</v>
      </c>
      <c r="M7961" t="s">
        <v>24955</v>
      </c>
      <c r="N7961" t="s">
        <v>24</v>
      </c>
      <c r="P7961" t="s">
        <v>41</v>
      </c>
      <c r="Q7961" t="s">
        <v>26</v>
      </c>
      <c r="R7961" s="2">
        <v>45078.361111111109</v>
      </c>
      <c r="S7961" s="11">
        <f t="shared" si="248"/>
        <v>8.6666666666278616</v>
      </c>
      <c r="U7961" s="10">
        <f t="shared" si="249"/>
        <v>0</v>
      </c>
    </row>
    <row r="7962" spans="1:21" x14ac:dyDescent="0.25">
      <c r="A7962">
        <v>7728</v>
      </c>
      <c r="B7962" t="s">
        <v>24956</v>
      </c>
      <c r="C7962" t="s">
        <v>24957</v>
      </c>
      <c r="D7962">
        <v>57</v>
      </c>
      <c r="E7962" t="s">
        <v>19</v>
      </c>
      <c r="F7962" t="s">
        <v>317</v>
      </c>
      <c r="G7962" s="1">
        <v>43993</v>
      </c>
      <c r="H7962" t="s">
        <v>27297</v>
      </c>
      <c r="I7962">
        <v>2020</v>
      </c>
      <c r="J7962" t="s">
        <v>27320</v>
      </c>
      <c r="K7962" t="s">
        <v>67</v>
      </c>
      <c r="L7962" t="s">
        <v>93</v>
      </c>
      <c r="M7962" t="s">
        <v>24958</v>
      </c>
      <c r="N7962" t="s">
        <v>62</v>
      </c>
      <c r="P7962" t="s">
        <v>41</v>
      </c>
      <c r="Q7962" t="s">
        <v>83</v>
      </c>
      <c r="S7962" s="11">
        <f t="shared" si="248"/>
        <v>0</v>
      </c>
      <c r="U7962" s="10">
        <f t="shared" si="249"/>
        <v>0</v>
      </c>
    </row>
    <row r="7963" spans="1:21" x14ac:dyDescent="0.25">
      <c r="A7963">
        <v>7731</v>
      </c>
      <c r="B7963" t="s">
        <v>24967</v>
      </c>
      <c r="C7963" t="s">
        <v>18017</v>
      </c>
      <c r="D7963">
        <v>33</v>
      </c>
      <c r="E7963" t="s">
        <v>29</v>
      </c>
      <c r="F7963" t="s">
        <v>30</v>
      </c>
      <c r="G7963" s="1">
        <v>44181</v>
      </c>
      <c r="H7963" t="s">
        <v>27299</v>
      </c>
      <c r="I7963">
        <v>2020</v>
      </c>
      <c r="J7963" t="s">
        <v>27321</v>
      </c>
      <c r="K7963" t="s">
        <v>59</v>
      </c>
      <c r="L7963" t="s">
        <v>31</v>
      </c>
      <c r="M7963" t="s">
        <v>24968</v>
      </c>
      <c r="N7963" t="s">
        <v>62</v>
      </c>
      <c r="P7963" t="s">
        <v>25</v>
      </c>
      <c r="Q7963" t="s">
        <v>55</v>
      </c>
      <c r="S7963" s="11">
        <f t="shared" si="248"/>
        <v>0</v>
      </c>
      <c r="U7963" s="10">
        <f t="shared" si="249"/>
        <v>0</v>
      </c>
    </row>
    <row r="7964" spans="1:21" x14ac:dyDescent="0.25">
      <c r="A7964">
        <v>7732</v>
      </c>
      <c r="B7964" t="s">
        <v>24969</v>
      </c>
      <c r="C7964" t="s">
        <v>24970</v>
      </c>
      <c r="D7964">
        <v>36</v>
      </c>
      <c r="E7964" t="s">
        <v>29</v>
      </c>
      <c r="F7964" t="s">
        <v>76</v>
      </c>
      <c r="G7964" s="1">
        <v>44198</v>
      </c>
      <c r="H7964" t="s">
        <v>27295</v>
      </c>
      <c r="I7964">
        <v>2021</v>
      </c>
      <c r="J7964" t="s">
        <v>27311</v>
      </c>
      <c r="K7964" t="s">
        <v>67</v>
      </c>
      <c r="L7964" t="s">
        <v>113</v>
      </c>
      <c r="M7964" t="s">
        <v>985</v>
      </c>
      <c r="N7964" t="s">
        <v>24</v>
      </c>
      <c r="P7964" t="s">
        <v>25</v>
      </c>
      <c r="Q7964" t="s">
        <v>83</v>
      </c>
      <c r="R7964" s="2">
        <v>45078.145833333336</v>
      </c>
      <c r="S7964" s="11">
        <f t="shared" si="248"/>
        <v>3.5000000000582077</v>
      </c>
      <c r="U7964" s="10">
        <f t="shared" si="249"/>
        <v>0</v>
      </c>
    </row>
    <row r="7965" spans="1:21" x14ac:dyDescent="0.25">
      <c r="A7965">
        <v>7733</v>
      </c>
      <c r="B7965" t="s">
        <v>24971</v>
      </c>
      <c r="C7965" t="s">
        <v>24972</v>
      </c>
      <c r="D7965">
        <v>60</v>
      </c>
      <c r="E7965" t="s">
        <v>19</v>
      </c>
      <c r="F7965" t="s">
        <v>161</v>
      </c>
      <c r="G7965" s="1">
        <v>44224</v>
      </c>
      <c r="H7965" t="s">
        <v>27295</v>
      </c>
      <c r="I7965">
        <v>2021</v>
      </c>
      <c r="J7965" t="s">
        <v>27311</v>
      </c>
      <c r="K7965" t="s">
        <v>59</v>
      </c>
      <c r="L7965" t="s">
        <v>46</v>
      </c>
      <c r="M7965" t="s">
        <v>2443</v>
      </c>
      <c r="N7965" t="s">
        <v>62</v>
      </c>
      <c r="P7965" t="s">
        <v>89</v>
      </c>
      <c r="Q7965" t="s">
        <v>26</v>
      </c>
      <c r="S7965" s="11">
        <f t="shared" si="248"/>
        <v>0</v>
      </c>
      <c r="U7965" s="10">
        <f t="shared" si="249"/>
        <v>0</v>
      </c>
    </row>
    <row r="7966" spans="1:21" x14ac:dyDescent="0.25">
      <c r="A7966">
        <v>7734</v>
      </c>
      <c r="B7966" t="s">
        <v>24973</v>
      </c>
      <c r="C7966" t="s">
        <v>24974</v>
      </c>
      <c r="D7966">
        <v>66</v>
      </c>
      <c r="E7966" t="s">
        <v>29</v>
      </c>
      <c r="F7966" t="s">
        <v>103</v>
      </c>
      <c r="G7966" s="1">
        <v>44153</v>
      </c>
      <c r="H7966" t="s">
        <v>27292</v>
      </c>
      <c r="I7966">
        <v>2020</v>
      </c>
      <c r="J7966" t="s">
        <v>27307</v>
      </c>
      <c r="K7966" t="s">
        <v>67</v>
      </c>
      <c r="L7966" t="s">
        <v>67</v>
      </c>
      <c r="M7966" t="s">
        <v>24975</v>
      </c>
      <c r="N7966" t="s">
        <v>62</v>
      </c>
      <c r="P7966" t="s">
        <v>41</v>
      </c>
      <c r="Q7966" t="s">
        <v>26</v>
      </c>
      <c r="S7966" s="11">
        <f t="shared" si="248"/>
        <v>0</v>
      </c>
      <c r="U7966" s="10">
        <f t="shared" si="249"/>
        <v>0</v>
      </c>
    </row>
    <row r="7967" spans="1:21" x14ac:dyDescent="0.25">
      <c r="A7967">
        <v>7735</v>
      </c>
      <c r="B7967" t="s">
        <v>24976</v>
      </c>
      <c r="C7967" t="s">
        <v>24977</v>
      </c>
      <c r="D7967">
        <v>59</v>
      </c>
      <c r="E7967" t="s">
        <v>19</v>
      </c>
      <c r="F7967" t="s">
        <v>112</v>
      </c>
      <c r="G7967" s="1">
        <v>43909</v>
      </c>
      <c r="H7967" t="s">
        <v>27289</v>
      </c>
      <c r="I7967">
        <v>2020</v>
      </c>
      <c r="J7967" t="s">
        <v>27310</v>
      </c>
      <c r="K7967" t="s">
        <v>59</v>
      </c>
      <c r="L7967" t="s">
        <v>31</v>
      </c>
      <c r="M7967" t="s">
        <v>24978</v>
      </c>
      <c r="N7967" t="s">
        <v>24</v>
      </c>
      <c r="P7967" t="s">
        <v>25</v>
      </c>
      <c r="Q7967" t="s">
        <v>33</v>
      </c>
      <c r="R7967" s="2">
        <v>45078.134722222225</v>
      </c>
      <c r="S7967" s="11">
        <f t="shared" si="248"/>
        <v>3.2333333333954215</v>
      </c>
      <c r="U7967" s="10">
        <f t="shared" si="249"/>
        <v>0</v>
      </c>
    </row>
    <row r="7968" spans="1:21" x14ac:dyDescent="0.25">
      <c r="A7968">
        <v>7736</v>
      </c>
      <c r="B7968" t="s">
        <v>24979</v>
      </c>
      <c r="C7968" t="s">
        <v>24980</v>
      </c>
      <c r="D7968">
        <v>41</v>
      </c>
      <c r="E7968" t="s">
        <v>19</v>
      </c>
      <c r="F7968" t="s">
        <v>207</v>
      </c>
      <c r="G7968" s="1">
        <v>43990</v>
      </c>
      <c r="H7968" t="s">
        <v>27297</v>
      </c>
      <c r="I7968">
        <v>2020</v>
      </c>
      <c r="J7968" t="s">
        <v>27320</v>
      </c>
      <c r="K7968" t="s">
        <v>21</v>
      </c>
      <c r="L7968" t="s">
        <v>67</v>
      </c>
      <c r="M7968" t="s">
        <v>24981</v>
      </c>
      <c r="N7968" t="s">
        <v>62</v>
      </c>
      <c r="P7968" t="s">
        <v>25</v>
      </c>
      <c r="Q7968" t="s">
        <v>55</v>
      </c>
      <c r="S7968" s="11">
        <f t="shared" si="248"/>
        <v>0</v>
      </c>
      <c r="U7968" s="10">
        <f t="shared" si="249"/>
        <v>0</v>
      </c>
    </row>
    <row r="7969" spans="1:21" x14ac:dyDescent="0.25">
      <c r="A7969">
        <v>7737</v>
      </c>
      <c r="B7969" t="s">
        <v>24982</v>
      </c>
      <c r="C7969" t="s">
        <v>24983</v>
      </c>
      <c r="D7969">
        <v>60</v>
      </c>
      <c r="E7969" t="s">
        <v>58</v>
      </c>
      <c r="F7969" t="s">
        <v>219</v>
      </c>
      <c r="G7969" s="1">
        <v>43837</v>
      </c>
      <c r="H7969" t="s">
        <v>27295</v>
      </c>
      <c r="I7969">
        <v>2020</v>
      </c>
      <c r="J7969" t="s">
        <v>27325</v>
      </c>
      <c r="K7969" t="s">
        <v>66</v>
      </c>
      <c r="L7969" t="s">
        <v>113</v>
      </c>
      <c r="M7969" t="s">
        <v>24984</v>
      </c>
      <c r="N7969" t="s">
        <v>24</v>
      </c>
      <c r="P7969" t="s">
        <v>25</v>
      </c>
      <c r="Q7969" t="s">
        <v>26</v>
      </c>
      <c r="R7969" s="2">
        <v>45078.366666666669</v>
      </c>
      <c r="S7969" s="11">
        <f t="shared" si="248"/>
        <v>8.8000000000465661</v>
      </c>
      <c r="U7969" s="10">
        <f t="shared" si="249"/>
        <v>0</v>
      </c>
    </row>
    <row r="7970" spans="1:21" x14ac:dyDescent="0.25">
      <c r="A7970">
        <v>7739</v>
      </c>
      <c r="B7970" t="s">
        <v>24989</v>
      </c>
      <c r="C7970" t="s">
        <v>24990</v>
      </c>
      <c r="D7970">
        <v>37</v>
      </c>
      <c r="E7970" t="s">
        <v>58</v>
      </c>
      <c r="F7970" t="s">
        <v>76</v>
      </c>
      <c r="G7970" s="1">
        <v>44138</v>
      </c>
      <c r="H7970" t="s">
        <v>27292</v>
      </c>
      <c r="I7970">
        <v>2020</v>
      </c>
      <c r="J7970" t="s">
        <v>27307</v>
      </c>
      <c r="K7970" t="s">
        <v>67</v>
      </c>
      <c r="L7970" t="s">
        <v>77</v>
      </c>
      <c r="M7970" t="s">
        <v>24991</v>
      </c>
      <c r="N7970" t="s">
        <v>24</v>
      </c>
      <c r="P7970" t="s">
        <v>25</v>
      </c>
      <c r="Q7970" t="s">
        <v>26</v>
      </c>
      <c r="R7970" s="2">
        <v>45078.245833333334</v>
      </c>
      <c r="S7970" s="11">
        <f t="shared" si="248"/>
        <v>5.9000000000232831</v>
      </c>
      <c r="U7970" s="10">
        <f t="shared" si="249"/>
        <v>0</v>
      </c>
    </row>
    <row r="7971" spans="1:21" x14ac:dyDescent="0.25">
      <c r="A7971">
        <v>7740</v>
      </c>
      <c r="B7971" t="s">
        <v>24992</v>
      </c>
      <c r="C7971" t="s">
        <v>24993</v>
      </c>
      <c r="D7971">
        <v>61</v>
      </c>
      <c r="E7971" t="s">
        <v>19</v>
      </c>
      <c r="F7971" t="s">
        <v>699</v>
      </c>
      <c r="G7971" s="1">
        <v>44513</v>
      </c>
      <c r="H7971" t="s">
        <v>27292</v>
      </c>
      <c r="I7971">
        <v>2021</v>
      </c>
      <c r="J7971" t="s">
        <v>27326</v>
      </c>
      <c r="K7971" t="s">
        <v>59</v>
      </c>
      <c r="L7971" t="s">
        <v>31</v>
      </c>
      <c r="M7971" t="s">
        <v>24994</v>
      </c>
      <c r="N7971" t="s">
        <v>24</v>
      </c>
      <c r="P7971" t="s">
        <v>89</v>
      </c>
      <c r="Q7971" t="s">
        <v>55</v>
      </c>
      <c r="R7971" s="2">
        <v>45078.490277777775</v>
      </c>
      <c r="S7971" s="11">
        <f t="shared" si="248"/>
        <v>11.766666666604578</v>
      </c>
      <c r="U7971" s="10">
        <f t="shared" si="249"/>
        <v>0</v>
      </c>
    </row>
    <row r="7972" spans="1:21" x14ac:dyDescent="0.25">
      <c r="A7972">
        <v>7741</v>
      </c>
      <c r="B7972" t="s">
        <v>24995</v>
      </c>
      <c r="C7972" t="s">
        <v>24996</v>
      </c>
      <c r="D7972">
        <v>39</v>
      </c>
      <c r="E7972" t="s">
        <v>19</v>
      </c>
      <c r="F7972" t="s">
        <v>36</v>
      </c>
      <c r="G7972" s="1">
        <v>44521</v>
      </c>
      <c r="H7972" t="s">
        <v>27292</v>
      </c>
      <c r="I7972">
        <v>2021</v>
      </c>
      <c r="J7972" t="s">
        <v>27326</v>
      </c>
      <c r="K7972" t="s">
        <v>67</v>
      </c>
      <c r="L7972" t="s">
        <v>46</v>
      </c>
      <c r="M7972" t="s">
        <v>24997</v>
      </c>
      <c r="N7972" t="s">
        <v>24</v>
      </c>
      <c r="P7972" t="s">
        <v>41</v>
      </c>
      <c r="Q7972" t="s">
        <v>33</v>
      </c>
      <c r="R7972" s="2">
        <v>45078.900694444441</v>
      </c>
      <c r="S7972" s="11">
        <f t="shared" si="248"/>
        <v>21.616666666581295</v>
      </c>
      <c r="U7972" s="10">
        <f t="shared" si="249"/>
        <v>0</v>
      </c>
    </row>
    <row r="7973" spans="1:21" x14ac:dyDescent="0.25">
      <c r="A7973">
        <v>7742</v>
      </c>
      <c r="B7973" t="s">
        <v>24998</v>
      </c>
      <c r="C7973" t="s">
        <v>24999</v>
      </c>
      <c r="D7973">
        <v>44</v>
      </c>
      <c r="E7973" t="s">
        <v>29</v>
      </c>
      <c r="F7973" t="s">
        <v>157</v>
      </c>
      <c r="G7973" s="1">
        <v>44252</v>
      </c>
      <c r="H7973" t="s">
        <v>27293</v>
      </c>
      <c r="I7973">
        <v>2021</v>
      </c>
      <c r="J7973" t="s">
        <v>27324</v>
      </c>
      <c r="K7973" t="s">
        <v>66</v>
      </c>
      <c r="L7973" t="s">
        <v>99</v>
      </c>
      <c r="M7973" t="s">
        <v>25000</v>
      </c>
      <c r="N7973" t="s">
        <v>62</v>
      </c>
      <c r="P7973" t="s">
        <v>41</v>
      </c>
      <c r="Q7973" t="s">
        <v>55</v>
      </c>
      <c r="S7973" s="11">
        <f t="shared" si="248"/>
        <v>0</v>
      </c>
      <c r="U7973" s="10">
        <f t="shared" si="249"/>
        <v>0</v>
      </c>
    </row>
    <row r="7974" spans="1:21" x14ac:dyDescent="0.25">
      <c r="A7974">
        <v>7743</v>
      </c>
      <c r="B7974" t="s">
        <v>25001</v>
      </c>
      <c r="C7974" t="s">
        <v>25002</v>
      </c>
      <c r="D7974">
        <v>20</v>
      </c>
      <c r="E7974" t="s">
        <v>58</v>
      </c>
      <c r="F7974" t="s">
        <v>51</v>
      </c>
      <c r="G7974" s="1">
        <v>44304</v>
      </c>
      <c r="H7974" t="s">
        <v>27300</v>
      </c>
      <c r="I7974">
        <v>2021</v>
      </c>
      <c r="J7974" t="s">
        <v>27323</v>
      </c>
      <c r="K7974" t="s">
        <v>45</v>
      </c>
      <c r="L7974" t="s">
        <v>72</v>
      </c>
      <c r="M7974" t="s">
        <v>25003</v>
      </c>
      <c r="N7974" t="s">
        <v>62</v>
      </c>
      <c r="P7974" t="s">
        <v>89</v>
      </c>
      <c r="Q7974" t="s">
        <v>55</v>
      </c>
      <c r="S7974" s="11">
        <f t="shared" si="248"/>
        <v>0</v>
      </c>
      <c r="U7974" s="10">
        <f t="shared" si="249"/>
        <v>0</v>
      </c>
    </row>
    <row r="7975" spans="1:21" x14ac:dyDescent="0.25">
      <c r="A7975">
        <v>7744</v>
      </c>
      <c r="B7975" t="s">
        <v>25004</v>
      </c>
      <c r="C7975" t="s">
        <v>25005</v>
      </c>
      <c r="D7975">
        <v>35</v>
      </c>
      <c r="E7975" t="s">
        <v>58</v>
      </c>
      <c r="F7975" t="s">
        <v>103</v>
      </c>
      <c r="G7975" s="1">
        <v>44218</v>
      </c>
      <c r="H7975" t="s">
        <v>27295</v>
      </c>
      <c r="I7975">
        <v>2021</v>
      </c>
      <c r="J7975" t="s">
        <v>27311</v>
      </c>
      <c r="K7975" t="s">
        <v>45</v>
      </c>
      <c r="L7975" t="s">
        <v>31</v>
      </c>
      <c r="M7975" t="s">
        <v>25006</v>
      </c>
      <c r="N7975" t="s">
        <v>24</v>
      </c>
      <c r="P7975" t="s">
        <v>25</v>
      </c>
      <c r="Q7975" t="s">
        <v>55</v>
      </c>
      <c r="R7975" s="2">
        <v>45078.522916666669</v>
      </c>
      <c r="S7975" s="11">
        <f t="shared" si="248"/>
        <v>12.550000000046566</v>
      </c>
      <c r="U7975" s="10">
        <f t="shared" si="249"/>
        <v>0</v>
      </c>
    </row>
    <row r="7976" spans="1:21" x14ac:dyDescent="0.25">
      <c r="A7976">
        <v>7746</v>
      </c>
      <c r="B7976" t="s">
        <v>25011</v>
      </c>
      <c r="C7976" t="s">
        <v>25012</v>
      </c>
      <c r="D7976">
        <v>69</v>
      </c>
      <c r="E7976" t="s">
        <v>29</v>
      </c>
      <c r="F7976" t="s">
        <v>242</v>
      </c>
      <c r="G7976" s="1">
        <v>44141</v>
      </c>
      <c r="H7976" t="s">
        <v>27292</v>
      </c>
      <c r="I7976">
        <v>2020</v>
      </c>
      <c r="J7976" t="s">
        <v>27307</v>
      </c>
      <c r="K7976" t="s">
        <v>66</v>
      </c>
      <c r="L7976" t="s">
        <v>113</v>
      </c>
      <c r="M7976" t="s">
        <v>25013</v>
      </c>
      <c r="N7976" t="s">
        <v>62</v>
      </c>
      <c r="P7976" t="s">
        <v>25</v>
      </c>
      <c r="Q7976" t="s">
        <v>55</v>
      </c>
      <c r="S7976" s="11">
        <f t="shared" si="248"/>
        <v>0</v>
      </c>
      <c r="U7976" s="10">
        <f t="shared" si="249"/>
        <v>0</v>
      </c>
    </row>
    <row r="7977" spans="1:21" x14ac:dyDescent="0.25">
      <c r="A7977">
        <v>7747</v>
      </c>
      <c r="B7977" t="s">
        <v>25014</v>
      </c>
      <c r="C7977" t="s">
        <v>25015</v>
      </c>
      <c r="D7977">
        <v>39</v>
      </c>
      <c r="E7977" t="s">
        <v>29</v>
      </c>
      <c r="F7977" t="s">
        <v>456</v>
      </c>
      <c r="G7977" s="1">
        <v>44216</v>
      </c>
      <c r="H7977" t="s">
        <v>27295</v>
      </c>
      <c r="I7977">
        <v>2021</v>
      </c>
      <c r="J7977" t="s">
        <v>27311</v>
      </c>
      <c r="K7977" t="s">
        <v>45</v>
      </c>
      <c r="L7977" t="s">
        <v>113</v>
      </c>
      <c r="M7977" t="s">
        <v>25016</v>
      </c>
      <c r="N7977" t="s">
        <v>24</v>
      </c>
      <c r="P7977" t="s">
        <v>89</v>
      </c>
      <c r="Q7977" t="s">
        <v>83</v>
      </c>
      <c r="R7977" s="2">
        <v>45078.919444444444</v>
      </c>
      <c r="S7977" s="11">
        <f t="shared" si="248"/>
        <v>22.066666666651145</v>
      </c>
      <c r="U7977" s="10">
        <f t="shared" si="249"/>
        <v>0</v>
      </c>
    </row>
    <row r="7978" spans="1:21" x14ac:dyDescent="0.25">
      <c r="A7978">
        <v>7748</v>
      </c>
      <c r="B7978" t="s">
        <v>25017</v>
      </c>
      <c r="C7978" t="s">
        <v>25018</v>
      </c>
      <c r="D7978">
        <v>46</v>
      </c>
      <c r="E7978" t="s">
        <v>19</v>
      </c>
      <c r="F7978" t="s">
        <v>211</v>
      </c>
      <c r="G7978" s="1">
        <v>44237</v>
      </c>
      <c r="H7978" t="s">
        <v>27293</v>
      </c>
      <c r="I7978">
        <v>2021</v>
      </c>
      <c r="J7978" t="s">
        <v>27324</v>
      </c>
      <c r="K7978" t="s">
        <v>67</v>
      </c>
      <c r="L7978" t="s">
        <v>52</v>
      </c>
      <c r="M7978" t="s">
        <v>25019</v>
      </c>
      <c r="N7978" t="s">
        <v>62</v>
      </c>
      <c r="P7978" t="s">
        <v>25</v>
      </c>
      <c r="Q7978" t="s">
        <v>33</v>
      </c>
      <c r="S7978" s="11">
        <f t="shared" si="248"/>
        <v>0</v>
      </c>
      <c r="U7978" s="10">
        <f t="shared" si="249"/>
        <v>0</v>
      </c>
    </row>
    <row r="7979" spans="1:21" x14ac:dyDescent="0.25">
      <c r="A7979">
        <v>7749</v>
      </c>
      <c r="B7979" t="s">
        <v>25020</v>
      </c>
      <c r="C7979" t="s">
        <v>25021</v>
      </c>
      <c r="D7979">
        <v>41</v>
      </c>
      <c r="E7979" t="s">
        <v>29</v>
      </c>
      <c r="F7979" t="s">
        <v>44</v>
      </c>
      <c r="G7979" s="1">
        <v>44125</v>
      </c>
      <c r="H7979" t="s">
        <v>27296</v>
      </c>
      <c r="I7979">
        <v>2020</v>
      </c>
      <c r="J7979" t="s">
        <v>27319</v>
      </c>
      <c r="K7979" t="s">
        <v>45</v>
      </c>
      <c r="L7979" t="s">
        <v>67</v>
      </c>
      <c r="M7979" t="s">
        <v>25022</v>
      </c>
      <c r="N7979" t="s">
        <v>62</v>
      </c>
      <c r="P7979" t="s">
        <v>89</v>
      </c>
      <c r="Q7979" t="s">
        <v>26</v>
      </c>
      <c r="S7979" s="11">
        <f t="shared" si="248"/>
        <v>0</v>
      </c>
      <c r="U7979" s="10">
        <f t="shared" si="249"/>
        <v>0</v>
      </c>
    </row>
    <row r="7980" spans="1:21" x14ac:dyDescent="0.25">
      <c r="A7980">
        <v>7750</v>
      </c>
      <c r="B7980" t="s">
        <v>11844</v>
      </c>
      <c r="C7980" t="s">
        <v>25023</v>
      </c>
      <c r="D7980">
        <v>46</v>
      </c>
      <c r="E7980" t="s">
        <v>58</v>
      </c>
      <c r="F7980" t="s">
        <v>71</v>
      </c>
      <c r="G7980" s="1">
        <v>44091</v>
      </c>
      <c r="H7980" t="s">
        <v>27298</v>
      </c>
      <c r="I7980">
        <v>2020</v>
      </c>
      <c r="J7980" t="s">
        <v>27314</v>
      </c>
      <c r="K7980" t="s">
        <v>45</v>
      </c>
      <c r="L7980" t="s">
        <v>46</v>
      </c>
      <c r="M7980" t="s">
        <v>25024</v>
      </c>
      <c r="N7980" t="s">
        <v>62</v>
      </c>
      <c r="P7980" t="s">
        <v>143</v>
      </c>
      <c r="Q7980" t="s">
        <v>33</v>
      </c>
      <c r="S7980" s="11">
        <f t="shared" si="248"/>
        <v>0</v>
      </c>
      <c r="U7980" s="10">
        <f t="shared" si="249"/>
        <v>0</v>
      </c>
    </row>
    <row r="7981" spans="1:21" x14ac:dyDescent="0.25">
      <c r="A7981">
        <v>7752</v>
      </c>
      <c r="B7981" t="s">
        <v>25029</v>
      </c>
      <c r="C7981" t="s">
        <v>25030</v>
      </c>
      <c r="D7981">
        <v>28</v>
      </c>
      <c r="E7981" t="s">
        <v>58</v>
      </c>
      <c r="F7981" t="s">
        <v>107</v>
      </c>
      <c r="G7981" s="1">
        <v>44166</v>
      </c>
      <c r="H7981" t="s">
        <v>27299</v>
      </c>
      <c r="I7981">
        <v>2020</v>
      </c>
      <c r="J7981" t="s">
        <v>27321</v>
      </c>
      <c r="K7981" t="s">
        <v>66</v>
      </c>
      <c r="L7981" t="s">
        <v>31</v>
      </c>
      <c r="M7981" t="s">
        <v>25031</v>
      </c>
      <c r="N7981" t="s">
        <v>24</v>
      </c>
      <c r="P7981" t="s">
        <v>89</v>
      </c>
      <c r="Q7981" t="s">
        <v>83</v>
      </c>
      <c r="R7981" s="2">
        <v>45078.232638888891</v>
      </c>
      <c r="S7981" s="11">
        <f t="shared" si="248"/>
        <v>5.5833333333721384</v>
      </c>
      <c r="U7981" s="10">
        <f t="shared" si="249"/>
        <v>0</v>
      </c>
    </row>
    <row r="7982" spans="1:21" x14ac:dyDescent="0.25">
      <c r="A7982">
        <v>7753</v>
      </c>
      <c r="B7982" t="s">
        <v>25032</v>
      </c>
      <c r="C7982" t="s">
        <v>25033</v>
      </c>
      <c r="D7982">
        <v>18</v>
      </c>
      <c r="E7982" t="s">
        <v>58</v>
      </c>
      <c r="F7982" t="s">
        <v>134</v>
      </c>
      <c r="G7982" s="1">
        <v>44391</v>
      </c>
      <c r="H7982" t="s">
        <v>27291</v>
      </c>
      <c r="I7982">
        <v>2021</v>
      </c>
      <c r="J7982" t="s">
        <v>27317</v>
      </c>
      <c r="K7982" t="s">
        <v>21</v>
      </c>
      <c r="L7982" t="s">
        <v>52</v>
      </c>
      <c r="M7982" t="s">
        <v>25034</v>
      </c>
      <c r="N7982" t="s">
        <v>62</v>
      </c>
      <c r="P7982" t="s">
        <v>41</v>
      </c>
      <c r="Q7982" t="s">
        <v>83</v>
      </c>
      <c r="S7982" s="11">
        <f t="shared" si="248"/>
        <v>0</v>
      </c>
      <c r="U7982" s="10">
        <f t="shared" si="249"/>
        <v>0</v>
      </c>
    </row>
    <row r="7983" spans="1:21" x14ac:dyDescent="0.25">
      <c r="A7983">
        <v>7754</v>
      </c>
      <c r="B7983" t="s">
        <v>25035</v>
      </c>
      <c r="C7983" t="s">
        <v>25036</v>
      </c>
      <c r="D7983">
        <v>61</v>
      </c>
      <c r="E7983" t="s">
        <v>58</v>
      </c>
      <c r="F7983" t="s">
        <v>211</v>
      </c>
      <c r="G7983" s="1">
        <v>44183</v>
      </c>
      <c r="H7983" t="s">
        <v>27299</v>
      </c>
      <c r="I7983">
        <v>2020</v>
      </c>
      <c r="J7983" t="s">
        <v>27321</v>
      </c>
      <c r="K7983" t="s">
        <v>59</v>
      </c>
      <c r="L7983" t="s">
        <v>67</v>
      </c>
      <c r="M7983" t="s">
        <v>25037</v>
      </c>
      <c r="N7983" t="s">
        <v>24</v>
      </c>
      <c r="P7983" t="s">
        <v>89</v>
      </c>
      <c r="Q7983" t="s">
        <v>33</v>
      </c>
      <c r="R7983" s="2">
        <v>45078.453472222223</v>
      </c>
      <c r="S7983" s="11">
        <f t="shared" si="248"/>
        <v>10.883333333360497</v>
      </c>
      <c r="U7983" s="10">
        <f t="shared" si="249"/>
        <v>0</v>
      </c>
    </row>
    <row r="7984" spans="1:21" x14ac:dyDescent="0.25">
      <c r="A7984">
        <v>7755</v>
      </c>
      <c r="B7984" t="s">
        <v>25038</v>
      </c>
      <c r="C7984" t="s">
        <v>25039</v>
      </c>
      <c r="D7984">
        <v>33</v>
      </c>
      <c r="E7984" t="s">
        <v>58</v>
      </c>
      <c r="F7984" t="s">
        <v>421</v>
      </c>
      <c r="G7984" s="1">
        <v>44338</v>
      </c>
      <c r="H7984" t="s">
        <v>27290</v>
      </c>
      <c r="I7984">
        <v>2021</v>
      </c>
      <c r="J7984" t="s">
        <v>27305</v>
      </c>
      <c r="K7984" t="s">
        <v>67</v>
      </c>
      <c r="L7984" t="s">
        <v>31</v>
      </c>
      <c r="M7984" t="s">
        <v>25040</v>
      </c>
      <c r="N7984" t="s">
        <v>24</v>
      </c>
      <c r="P7984" t="s">
        <v>41</v>
      </c>
      <c r="Q7984" t="s">
        <v>26</v>
      </c>
      <c r="R7984" s="2">
        <v>45078.268750000003</v>
      </c>
      <c r="S7984" s="11">
        <f t="shared" si="248"/>
        <v>6.4500000000698492</v>
      </c>
      <c r="U7984" s="10">
        <f t="shared" si="249"/>
        <v>0</v>
      </c>
    </row>
    <row r="7985" spans="1:21" x14ac:dyDescent="0.25">
      <c r="A7985">
        <v>7756</v>
      </c>
      <c r="B7985" t="s">
        <v>25041</v>
      </c>
      <c r="C7985" t="s">
        <v>25042</v>
      </c>
      <c r="D7985">
        <v>69</v>
      </c>
      <c r="E7985" t="s">
        <v>19</v>
      </c>
      <c r="F7985" t="s">
        <v>317</v>
      </c>
      <c r="G7985" s="1">
        <v>43993</v>
      </c>
      <c r="H7985" t="s">
        <v>27297</v>
      </c>
      <c r="I7985">
        <v>2020</v>
      </c>
      <c r="J7985" t="s">
        <v>27320</v>
      </c>
      <c r="K7985" t="s">
        <v>59</v>
      </c>
      <c r="L7985" t="s">
        <v>141</v>
      </c>
      <c r="M7985" t="s">
        <v>25043</v>
      </c>
      <c r="N7985" t="s">
        <v>24</v>
      </c>
      <c r="P7985" t="s">
        <v>143</v>
      </c>
      <c r="Q7985" t="s">
        <v>83</v>
      </c>
      <c r="R7985" s="2">
        <v>45078.465277777781</v>
      </c>
      <c r="S7985" s="11">
        <f t="shared" si="248"/>
        <v>11.166666666744277</v>
      </c>
      <c r="U7985" s="10">
        <f t="shared" si="249"/>
        <v>0</v>
      </c>
    </row>
    <row r="7986" spans="1:21" x14ac:dyDescent="0.25">
      <c r="A7986">
        <v>7758</v>
      </c>
      <c r="B7986" t="s">
        <v>25047</v>
      </c>
      <c r="C7986" t="s">
        <v>25048</v>
      </c>
      <c r="D7986">
        <v>46</v>
      </c>
      <c r="E7986" t="s">
        <v>29</v>
      </c>
      <c r="F7986" t="s">
        <v>339</v>
      </c>
      <c r="G7986" s="1">
        <v>44482</v>
      </c>
      <c r="H7986" t="s">
        <v>27296</v>
      </c>
      <c r="I7986">
        <v>2021</v>
      </c>
      <c r="J7986" t="s">
        <v>27312</v>
      </c>
      <c r="K7986" t="s">
        <v>45</v>
      </c>
      <c r="L7986" t="s">
        <v>67</v>
      </c>
      <c r="M7986" t="s">
        <v>25049</v>
      </c>
      <c r="N7986" t="s">
        <v>24</v>
      </c>
      <c r="P7986" t="s">
        <v>143</v>
      </c>
      <c r="Q7986" t="s">
        <v>55</v>
      </c>
      <c r="R7986" s="2">
        <v>45078.734027777777</v>
      </c>
      <c r="S7986" s="11">
        <f t="shared" si="248"/>
        <v>17.616666666639503</v>
      </c>
      <c r="U7986" s="10">
        <f t="shared" si="249"/>
        <v>0</v>
      </c>
    </row>
    <row r="7987" spans="1:21" x14ac:dyDescent="0.25">
      <c r="A7987">
        <v>7759</v>
      </c>
      <c r="B7987" t="s">
        <v>25050</v>
      </c>
      <c r="C7987" t="s">
        <v>25051</v>
      </c>
      <c r="D7987">
        <v>28</v>
      </c>
      <c r="E7987" t="s">
        <v>19</v>
      </c>
      <c r="F7987" t="s">
        <v>157</v>
      </c>
      <c r="G7987" s="1">
        <v>43847</v>
      </c>
      <c r="H7987" t="s">
        <v>27295</v>
      </c>
      <c r="I7987">
        <v>2020</v>
      </c>
      <c r="J7987" t="s">
        <v>27325</v>
      </c>
      <c r="K7987" t="s">
        <v>21</v>
      </c>
      <c r="L7987" t="s">
        <v>46</v>
      </c>
      <c r="M7987" t="s">
        <v>25052</v>
      </c>
      <c r="N7987" t="s">
        <v>24</v>
      </c>
      <c r="P7987" t="s">
        <v>41</v>
      </c>
      <c r="Q7987" t="s">
        <v>55</v>
      </c>
      <c r="R7987" s="2">
        <v>45078.851388888892</v>
      </c>
      <c r="S7987" s="11">
        <f t="shared" si="248"/>
        <v>20.433333333407063</v>
      </c>
      <c r="U7987" s="10">
        <f t="shared" si="249"/>
        <v>0</v>
      </c>
    </row>
    <row r="7988" spans="1:21" x14ac:dyDescent="0.25">
      <c r="A7988">
        <v>7760</v>
      </c>
      <c r="B7988" t="s">
        <v>25053</v>
      </c>
      <c r="C7988" t="s">
        <v>25054</v>
      </c>
      <c r="D7988">
        <v>46</v>
      </c>
      <c r="E7988" t="s">
        <v>58</v>
      </c>
      <c r="F7988" t="s">
        <v>103</v>
      </c>
      <c r="G7988" s="1">
        <v>43853</v>
      </c>
      <c r="H7988" t="s">
        <v>27295</v>
      </c>
      <c r="I7988">
        <v>2020</v>
      </c>
      <c r="J7988" t="s">
        <v>27325</v>
      </c>
      <c r="K7988" t="s">
        <v>67</v>
      </c>
      <c r="L7988" t="s">
        <v>22</v>
      </c>
      <c r="M7988" t="s">
        <v>25055</v>
      </c>
      <c r="N7988" t="s">
        <v>24</v>
      </c>
      <c r="P7988" t="s">
        <v>25</v>
      </c>
      <c r="Q7988" t="s">
        <v>26</v>
      </c>
      <c r="R7988" s="2">
        <v>45078.813194444447</v>
      </c>
      <c r="S7988" s="11">
        <f t="shared" si="248"/>
        <v>19.516666666720994</v>
      </c>
      <c r="U7988" s="10">
        <f t="shared" si="249"/>
        <v>0</v>
      </c>
    </row>
    <row r="7989" spans="1:21" x14ac:dyDescent="0.25">
      <c r="A7989">
        <v>7761</v>
      </c>
      <c r="B7989" t="s">
        <v>25056</v>
      </c>
      <c r="C7989" t="s">
        <v>25057</v>
      </c>
      <c r="D7989">
        <v>45</v>
      </c>
      <c r="E7989" t="s">
        <v>29</v>
      </c>
      <c r="F7989" t="s">
        <v>44</v>
      </c>
      <c r="G7989" s="1">
        <v>44188</v>
      </c>
      <c r="H7989" t="s">
        <v>27299</v>
      </c>
      <c r="I7989">
        <v>2020</v>
      </c>
      <c r="J7989" t="s">
        <v>27321</v>
      </c>
      <c r="K7989" t="s">
        <v>59</v>
      </c>
      <c r="L7989" t="s">
        <v>150</v>
      </c>
      <c r="M7989" t="s">
        <v>25058</v>
      </c>
      <c r="N7989" t="s">
        <v>62</v>
      </c>
      <c r="P7989" t="s">
        <v>89</v>
      </c>
      <c r="Q7989" t="s">
        <v>83</v>
      </c>
      <c r="S7989" s="11">
        <f t="shared" si="248"/>
        <v>0</v>
      </c>
      <c r="U7989" s="10">
        <f t="shared" si="249"/>
        <v>0</v>
      </c>
    </row>
    <row r="7990" spans="1:21" x14ac:dyDescent="0.25">
      <c r="A7990">
        <v>7762</v>
      </c>
      <c r="B7990" t="s">
        <v>25059</v>
      </c>
      <c r="C7990" t="s">
        <v>25060</v>
      </c>
      <c r="D7990">
        <v>40</v>
      </c>
      <c r="E7990" t="s">
        <v>29</v>
      </c>
      <c r="F7990" t="s">
        <v>92</v>
      </c>
      <c r="G7990" s="1">
        <v>44322</v>
      </c>
      <c r="H7990" t="s">
        <v>27290</v>
      </c>
      <c r="I7990">
        <v>2021</v>
      </c>
      <c r="J7990" t="s">
        <v>27305</v>
      </c>
      <c r="K7990" t="s">
        <v>21</v>
      </c>
      <c r="L7990" t="s">
        <v>77</v>
      </c>
      <c r="M7990" t="s">
        <v>25061</v>
      </c>
      <c r="N7990" t="s">
        <v>62</v>
      </c>
      <c r="P7990" t="s">
        <v>89</v>
      </c>
      <c r="Q7990" t="s">
        <v>26</v>
      </c>
      <c r="S7990" s="11">
        <f t="shared" si="248"/>
        <v>0</v>
      </c>
      <c r="U7990" s="10">
        <f t="shared" si="249"/>
        <v>0</v>
      </c>
    </row>
    <row r="7991" spans="1:21" x14ac:dyDescent="0.25">
      <c r="A7991">
        <v>7763</v>
      </c>
      <c r="B7991" t="s">
        <v>25062</v>
      </c>
      <c r="C7991" t="s">
        <v>25063</v>
      </c>
      <c r="D7991">
        <v>52</v>
      </c>
      <c r="E7991" t="s">
        <v>29</v>
      </c>
      <c r="F7991" t="s">
        <v>383</v>
      </c>
      <c r="G7991" s="1">
        <v>43858</v>
      </c>
      <c r="H7991" t="s">
        <v>27295</v>
      </c>
      <c r="I7991">
        <v>2020</v>
      </c>
      <c r="J7991" t="s">
        <v>27325</v>
      </c>
      <c r="K7991" t="s">
        <v>21</v>
      </c>
      <c r="L7991" t="s">
        <v>72</v>
      </c>
      <c r="M7991" t="s">
        <v>25064</v>
      </c>
      <c r="N7991" t="s">
        <v>24</v>
      </c>
      <c r="P7991" t="s">
        <v>25</v>
      </c>
      <c r="Q7991" t="s">
        <v>55</v>
      </c>
      <c r="R7991" s="2">
        <v>45078.05972222222</v>
      </c>
      <c r="S7991" s="11">
        <f t="shared" si="248"/>
        <v>1.4333333332906477</v>
      </c>
      <c r="U7991" s="10">
        <f t="shared" si="249"/>
        <v>0</v>
      </c>
    </row>
    <row r="7992" spans="1:21" x14ac:dyDescent="0.25">
      <c r="A7992">
        <v>7764</v>
      </c>
      <c r="B7992" t="s">
        <v>25065</v>
      </c>
      <c r="C7992" t="s">
        <v>25066</v>
      </c>
      <c r="D7992">
        <v>70</v>
      </c>
      <c r="E7992" t="s">
        <v>58</v>
      </c>
      <c r="F7992" t="s">
        <v>112</v>
      </c>
      <c r="G7992" s="1">
        <v>44493</v>
      </c>
      <c r="H7992" t="s">
        <v>27296</v>
      </c>
      <c r="I7992">
        <v>2021</v>
      </c>
      <c r="J7992" t="s">
        <v>27312</v>
      </c>
      <c r="K7992" t="s">
        <v>67</v>
      </c>
      <c r="L7992" t="s">
        <v>31</v>
      </c>
      <c r="M7992" t="s">
        <v>25067</v>
      </c>
      <c r="N7992" t="s">
        <v>24</v>
      </c>
      <c r="P7992" t="s">
        <v>25</v>
      </c>
      <c r="Q7992" t="s">
        <v>83</v>
      </c>
      <c r="R7992" s="2">
        <v>45078.81527777778</v>
      </c>
      <c r="S7992" s="11">
        <f t="shared" si="248"/>
        <v>19.566666666709352</v>
      </c>
      <c r="U7992" s="10">
        <f t="shared" si="249"/>
        <v>0</v>
      </c>
    </row>
    <row r="7993" spans="1:21" x14ac:dyDescent="0.25">
      <c r="A7993">
        <v>7768</v>
      </c>
      <c r="B7993" t="s">
        <v>25080</v>
      </c>
      <c r="C7993" t="s">
        <v>25081</v>
      </c>
      <c r="D7993">
        <v>53</v>
      </c>
      <c r="E7993" t="s">
        <v>19</v>
      </c>
      <c r="F7993" t="s">
        <v>51</v>
      </c>
      <c r="G7993" s="1">
        <v>43999</v>
      </c>
      <c r="H7993" t="s">
        <v>27297</v>
      </c>
      <c r="I7993">
        <v>2020</v>
      </c>
      <c r="J7993" t="s">
        <v>27320</v>
      </c>
      <c r="K7993" t="s">
        <v>59</v>
      </c>
      <c r="L7993" t="s">
        <v>177</v>
      </c>
      <c r="M7993" t="s">
        <v>25082</v>
      </c>
      <c r="N7993" t="s">
        <v>24</v>
      </c>
      <c r="P7993" t="s">
        <v>25</v>
      </c>
      <c r="Q7993" t="s">
        <v>83</v>
      </c>
      <c r="R7993" s="2">
        <v>45078.970833333333</v>
      </c>
      <c r="S7993" s="11">
        <f t="shared" si="248"/>
        <v>23.299999999988358</v>
      </c>
      <c r="U7993" s="10">
        <f t="shared" si="249"/>
        <v>0</v>
      </c>
    </row>
    <row r="7994" spans="1:21" x14ac:dyDescent="0.25">
      <c r="A7994">
        <v>7770</v>
      </c>
      <c r="B7994" t="s">
        <v>25087</v>
      </c>
      <c r="C7994" t="s">
        <v>25088</v>
      </c>
      <c r="D7994">
        <v>64</v>
      </c>
      <c r="E7994" t="s">
        <v>29</v>
      </c>
      <c r="F7994" t="s">
        <v>219</v>
      </c>
      <c r="G7994" s="1">
        <v>44147</v>
      </c>
      <c r="H7994" t="s">
        <v>27292</v>
      </c>
      <c r="I7994">
        <v>2020</v>
      </c>
      <c r="J7994" t="s">
        <v>27307</v>
      </c>
      <c r="K7994" t="s">
        <v>45</v>
      </c>
      <c r="L7994" t="s">
        <v>46</v>
      </c>
      <c r="M7994" t="s">
        <v>25089</v>
      </c>
      <c r="N7994" t="s">
        <v>24</v>
      </c>
      <c r="P7994" t="s">
        <v>143</v>
      </c>
      <c r="Q7994" t="s">
        <v>33</v>
      </c>
      <c r="R7994" s="2">
        <v>45078.520138888889</v>
      </c>
      <c r="S7994" s="11">
        <f t="shared" si="248"/>
        <v>12.483333333337214</v>
      </c>
      <c r="U7994" s="10">
        <f t="shared" si="249"/>
        <v>0</v>
      </c>
    </row>
    <row r="7995" spans="1:21" x14ac:dyDescent="0.25">
      <c r="A7995">
        <v>7771</v>
      </c>
      <c r="B7995" t="s">
        <v>25090</v>
      </c>
      <c r="C7995" t="s">
        <v>25091</v>
      </c>
      <c r="D7995">
        <v>58</v>
      </c>
      <c r="E7995" t="s">
        <v>58</v>
      </c>
      <c r="F7995" t="s">
        <v>223</v>
      </c>
      <c r="G7995" s="1">
        <v>44497</v>
      </c>
      <c r="H7995" t="s">
        <v>27296</v>
      </c>
      <c r="I7995">
        <v>2021</v>
      </c>
      <c r="J7995" t="s">
        <v>27312</v>
      </c>
      <c r="K7995" t="s">
        <v>45</v>
      </c>
      <c r="L7995" t="s">
        <v>99</v>
      </c>
      <c r="M7995" t="s">
        <v>25092</v>
      </c>
      <c r="N7995" t="s">
        <v>24</v>
      </c>
      <c r="P7995" t="s">
        <v>143</v>
      </c>
      <c r="Q7995" t="s">
        <v>83</v>
      </c>
      <c r="R7995" s="2">
        <v>45078.476388888892</v>
      </c>
      <c r="S7995" s="11">
        <f t="shared" si="248"/>
        <v>11.433333333407063</v>
      </c>
      <c r="U7995" s="10">
        <f t="shared" si="249"/>
        <v>0</v>
      </c>
    </row>
    <row r="7996" spans="1:21" x14ac:dyDescent="0.25">
      <c r="A7996">
        <v>7772</v>
      </c>
      <c r="B7996" t="s">
        <v>25093</v>
      </c>
      <c r="C7996" t="s">
        <v>25094</v>
      </c>
      <c r="D7996">
        <v>54</v>
      </c>
      <c r="E7996" t="s">
        <v>19</v>
      </c>
      <c r="F7996" t="s">
        <v>286</v>
      </c>
      <c r="G7996" s="1">
        <v>43910</v>
      </c>
      <c r="H7996" t="s">
        <v>27289</v>
      </c>
      <c r="I7996">
        <v>2020</v>
      </c>
      <c r="J7996" t="s">
        <v>27310</v>
      </c>
      <c r="K7996" t="s">
        <v>45</v>
      </c>
      <c r="L7996" t="s">
        <v>60</v>
      </c>
      <c r="M7996" t="s">
        <v>25095</v>
      </c>
      <c r="N7996" t="s">
        <v>62</v>
      </c>
      <c r="P7996" t="s">
        <v>41</v>
      </c>
      <c r="Q7996" t="s">
        <v>83</v>
      </c>
      <c r="S7996" s="11">
        <f t="shared" si="248"/>
        <v>0</v>
      </c>
      <c r="U7996" s="10">
        <f t="shared" si="249"/>
        <v>0</v>
      </c>
    </row>
    <row r="7997" spans="1:21" x14ac:dyDescent="0.25">
      <c r="A7997">
        <v>7773</v>
      </c>
      <c r="B7997" t="s">
        <v>25096</v>
      </c>
      <c r="C7997" t="s">
        <v>25097</v>
      </c>
      <c r="D7997">
        <v>52</v>
      </c>
      <c r="E7997" t="s">
        <v>58</v>
      </c>
      <c r="F7997" t="s">
        <v>339</v>
      </c>
      <c r="G7997" s="1">
        <v>44379</v>
      </c>
      <c r="H7997" t="s">
        <v>27291</v>
      </c>
      <c r="I7997">
        <v>2021</v>
      </c>
      <c r="J7997" t="s">
        <v>27317</v>
      </c>
      <c r="K7997" t="s">
        <v>66</v>
      </c>
      <c r="L7997" t="s">
        <v>93</v>
      </c>
      <c r="M7997" t="s">
        <v>25098</v>
      </c>
      <c r="N7997" t="s">
        <v>24</v>
      </c>
      <c r="P7997" t="s">
        <v>89</v>
      </c>
      <c r="Q7997" t="s">
        <v>55</v>
      </c>
      <c r="R7997" s="2">
        <v>45078.694444444445</v>
      </c>
      <c r="S7997" s="11">
        <f t="shared" si="248"/>
        <v>16.666666666686069</v>
      </c>
      <c r="U7997" s="10">
        <f t="shared" si="249"/>
        <v>0</v>
      </c>
    </row>
    <row r="7998" spans="1:21" x14ac:dyDescent="0.25">
      <c r="A7998">
        <v>7774</v>
      </c>
      <c r="B7998" t="s">
        <v>25099</v>
      </c>
      <c r="C7998" t="s">
        <v>25100</v>
      </c>
      <c r="D7998">
        <v>22</v>
      </c>
      <c r="E7998" t="s">
        <v>58</v>
      </c>
      <c r="F7998" t="s">
        <v>157</v>
      </c>
      <c r="G7998" s="1">
        <v>43994</v>
      </c>
      <c r="H7998" t="s">
        <v>27297</v>
      </c>
      <c r="I7998">
        <v>2020</v>
      </c>
      <c r="J7998" t="s">
        <v>27320</v>
      </c>
      <c r="K7998" t="s">
        <v>66</v>
      </c>
      <c r="L7998" t="s">
        <v>113</v>
      </c>
      <c r="M7998" t="s">
        <v>25101</v>
      </c>
      <c r="N7998" t="s">
        <v>62</v>
      </c>
      <c r="P7998" t="s">
        <v>25</v>
      </c>
      <c r="Q7998" t="s">
        <v>83</v>
      </c>
      <c r="S7998" s="11">
        <f t="shared" si="248"/>
        <v>0</v>
      </c>
      <c r="U7998" s="10">
        <f t="shared" si="249"/>
        <v>0</v>
      </c>
    </row>
    <row r="7999" spans="1:21" x14ac:dyDescent="0.25">
      <c r="A7999">
        <v>7776</v>
      </c>
      <c r="B7999" t="s">
        <v>25106</v>
      </c>
      <c r="C7999" t="s">
        <v>25107</v>
      </c>
      <c r="D7999">
        <v>44</v>
      </c>
      <c r="E7999" t="s">
        <v>29</v>
      </c>
      <c r="F7999" t="s">
        <v>51</v>
      </c>
      <c r="G7999" s="1">
        <v>44225</v>
      </c>
      <c r="H7999" t="s">
        <v>27295</v>
      </c>
      <c r="I7999">
        <v>2021</v>
      </c>
      <c r="J7999" t="s">
        <v>27311</v>
      </c>
      <c r="K7999" t="s">
        <v>66</v>
      </c>
      <c r="L7999" t="s">
        <v>60</v>
      </c>
      <c r="M7999" t="s">
        <v>25108</v>
      </c>
      <c r="N7999" t="s">
        <v>62</v>
      </c>
      <c r="P7999" t="s">
        <v>25</v>
      </c>
      <c r="Q7999" t="s">
        <v>55</v>
      </c>
      <c r="S7999" s="11">
        <f t="shared" si="248"/>
        <v>0</v>
      </c>
      <c r="U7999" s="10">
        <f t="shared" si="249"/>
        <v>0</v>
      </c>
    </row>
    <row r="8000" spans="1:21" x14ac:dyDescent="0.25">
      <c r="A8000">
        <v>7777</v>
      </c>
      <c r="B8000" t="s">
        <v>25109</v>
      </c>
      <c r="C8000" t="s">
        <v>25110</v>
      </c>
      <c r="D8000">
        <v>54</v>
      </c>
      <c r="E8000" t="s">
        <v>29</v>
      </c>
      <c r="F8000" t="s">
        <v>485</v>
      </c>
      <c r="G8000" s="1">
        <v>44180</v>
      </c>
      <c r="H8000" t="s">
        <v>27299</v>
      </c>
      <c r="I8000">
        <v>2020</v>
      </c>
      <c r="J8000" t="s">
        <v>27321</v>
      </c>
      <c r="K8000" t="s">
        <v>66</v>
      </c>
      <c r="L8000" t="s">
        <v>72</v>
      </c>
      <c r="M8000" t="s">
        <v>25111</v>
      </c>
      <c r="N8000" t="s">
        <v>62</v>
      </c>
      <c r="P8000" t="s">
        <v>25</v>
      </c>
      <c r="Q8000" t="s">
        <v>83</v>
      </c>
      <c r="S8000" s="11">
        <f t="shared" si="248"/>
        <v>0</v>
      </c>
      <c r="U8000" s="10">
        <f t="shared" si="249"/>
        <v>0</v>
      </c>
    </row>
    <row r="8001" spans="1:21" x14ac:dyDescent="0.25">
      <c r="A8001">
        <v>7780</v>
      </c>
      <c r="B8001" t="s">
        <v>25119</v>
      </c>
      <c r="C8001" t="s">
        <v>25120</v>
      </c>
      <c r="D8001">
        <v>34</v>
      </c>
      <c r="E8001" t="s">
        <v>19</v>
      </c>
      <c r="F8001" t="s">
        <v>129</v>
      </c>
      <c r="G8001" s="1">
        <v>44183</v>
      </c>
      <c r="H8001" t="s">
        <v>27299</v>
      </c>
      <c r="I8001">
        <v>2020</v>
      </c>
      <c r="J8001" t="s">
        <v>27321</v>
      </c>
      <c r="K8001" t="s">
        <v>66</v>
      </c>
      <c r="L8001" t="s">
        <v>52</v>
      </c>
      <c r="M8001" t="s">
        <v>25121</v>
      </c>
      <c r="N8001" t="s">
        <v>62</v>
      </c>
      <c r="P8001" t="s">
        <v>41</v>
      </c>
      <c r="Q8001" t="s">
        <v>55</v>
      </c>
      <c r="S8001" s="11">
        <f t="shared" si="248"/>
        <v>0</v>
      </c>
      <c r="U8001" s="10">
        <f t="shared" si="249"/>
        <v>0</v>
      </c>
    </row>
    <row r="8002" spans="1:21" x14ac:dyDescent="0.25">
      <c r="A8002">
        <v>7781</v>
      </c>
      <c r="B8002" t="s">
        <v>25122</v>
      </c>
      <c r="C8002" t="s">
        <v>25123</v>
      </c>
      <c r="D8002">
        <v>33</v>
      </c>
      <c r="E8002" t="s">
        <v>29</v>
      </c>
      <c r="F8002" t="s">
        <v>207</v>
      </c>
      <c r="G8002" s="1">
        <v>44470</v>
      </c>
      <c r="H8002" t="s">
        <v>27296</v>
      </c>
      <c r="I8002">
        <v>2021</v>
      </c>
      <c r="J8002" t="s">
        <v>27312</v>
      </c>
      <c r="K8002" t="s">
        <v>59</v>
      </c>
      <c r="L8002" t="s">
        <v>31</v>
      </c>
      <c r="M8002" t="s">
        <v>25124</v>
      </c>
      <c r="N8002" t="s">
        <v>24</v>
      </c>
      <c r="P8002" t="s">
        <v>25</v>
      </c>
      <c r="Q8002" t="s">
        <v>83</v>
      </c>
      <c r="R8002" s="2">
        <v>45078.12222222222</v>
      </c>
      <c r="S8002" s="11">
        <f t="shared" ref="S8002:S8065" si="250">(R8002-INT(R8002)) * 24</f>
        <v>2.9333333332906477</v>
      </c>
      <c r="U8002" s="10">
        <f t="shared" ref="U8002:U8065" si="251">(T8002 - INT(T8002)) * 24</f>
        <v>0</v>
      </c>
    </row>
    <row r="8003" spans="1:21" x14ac:dyDescent="0.25">
      <c r="A8003">
        <v>7782</v>
      </c>
      <c r="B8003" t="s">
        <v>25125</v>
      </c>
      <c r="C8003" t="s">
        <v>25126</v>
      </c>
      <c r="D8003">
        <v>46</v>
      </c>
      <c r="E8003" t="s">
        <v>19</v>
      </c>
      <c r="F8003" t="s">
        <v>92</v>
      </c>
      <c r="G8003" s="1">
        <v>44462</v>
      </c>
      <c r="H8003" t="s">
        <v>27298</v>
      </c>
      <c r="I8003">
        <v>2021</v>
      </c>
      <c r="J8003" t="s">
        <v>27315</v>
      </c>
      <c r="K8003" t="s">
        <v>66</v>
      </c>
      <c r="L8003" t="s">
        <v>22</v>
      </c>
      <c r="M8003" t="s">
        <v>25127</v>
      </c>
      <c r="N8003" t="s">
        <v>62</v>
      </c>
      <c r="P8003" t="s">
        <v>41</v>
      </c>
      <c r="Q8003" t="s">
        <v>26</v>
      </c>
      <c r="S8003" s="11">
        <f t="shared" si="250"/>
        <v>0</v>
      </c>
      <c r="U8003" s="10">
        <f t="shared" si="251"/>
        <v>0</v>
      </c>
    </row>
    <row r="8004" spans="1:21" x14ac:dyDescent="0.25">
      <c r="A8004">
        <v>7784</v>
      </c>
      <c r="B8004" t="s">
        <v>25132</v>
      </c>
      <c r="C8004" t="s">
        <v>25133</v>
      </c>
      <c r="D8004">
        <v>54</v>
      </c>
      <c r="E8004" t="s">
        <v>58</v>
      </c>
      <c r="F8004" t="s">
        <v>286</v>
      </c>
      <c r="G8004" s="1">
        <v>44084</v>
      </c>
      <c r="H8004" t="s">
        <v>27298</v>
      </c>
      <c r="I8004">
        <v>2020</v>
      </c>
      <c r="J8004" t="s">
        <v>27314</v>
      </c>
      <c r="K8004" t="s">
        <v>21</v>
      </c>
      <c r="L8004" t="s">
        <v>37</v>
      </c>
      <c r="M8004" t="s">
        <v>25134</v>
      </c>
      <c r="N8004" t="s">
        <v>62</v>
      </c>
      <c r="P8004" t="s">
        <v>41</v>
      </c>
      <c r="Q8004" t="s">
        <v>33</v>
      </c>
      <c r="S8004" s="11">
        <f t="shared" si="250"/>
        <v>0</v>
      </c>
      <c r="U8004" s="10">
        <f t="shared" si="251"/>
        <v>0</v>
      </c>
    </row>
    <row r="8005" spans="1:21" x14ac:dyDescent="0.25">
      <c r="A8005">
        <v>7785</v>
      </c>
      <c r="B8005" t="s">
        <v>25135</v>
      </c>
      <c r="C8005" t="s">
        <v>25136</v>
      </c>
      <c r="D8005">
        <v>66</v>
      </c>
      <c r="E8005" t="s">
        <v>58</v>
      </c>
      <c r="F8005" t="s">
        <v>242</v>
      </c>
      <c r="G8005" s="1">
        <v>44036</v>
      </c>
      <c r="H8005" t="s">
        <v>27291</v>
      </c>
      <c r="I8005">
        <v>2020</v>
      </c>
      <c r="J8005" t="s">
        <v>27306</v>
      </c>
      <c r="K8005" t="s">
        <v>59</v>
      </c>
      <c r="L8005" t="s">
        <v>37</v>
      </c>
      <c r="M8005" t="s">
        <v>25137</v>
      </c>
      <c r="N8005" t="s">
        <v>24</v>
      </c>
      <c r="P8005" t="s">
        <v>89</v>
      </c>
      <c r="Q8005" t="s">
        <v>26</v>
      </c>
      <c r="R8005" s="2">
        <v>45078.726388888892</v>
      </c>
      <c r="S8005" s="11">
        <f t="shared" si="250"/>
        <v>17.433333333407063</v>
      </c>
      <c r="U8005" s="10">
        <f t="shared" si="251"/>
        <v>0</v>
      </c>
    </row>
    <row r="8006" spans="1:21" x14ac:dyDescent="0.25">
      <c r="A8006">
        <v>7786</v>
      </c>
      <c r="B8006" t="s">
        <v>25138</v>
      </c>
      <c r="C8006" t="s">
        <v>25139</v>
      </c>
      <c r="D8006">
        <v>60</v>
      </c>
      <c r="E8006" t="s">
        <v>19</v>
      </c>
      <c r="F8006" t="s">
        <v>397</v>
      </c>
      <c r="G8006" s="1">
        <v>44010</v>
      </c>
      <c r="H8006" t="s">
        <v>27297</v>
      </c>
      <c r="I8006">
        <v>2020</v>
      </c>
      <c r="J8006" t="s">
        <v>27320</v>
      </c>
      <c r="K8006" t="s">
        <v>21</v>
      </c>
      <c r="L8006" t="s">
        <v>37</v>
      </c>
      <c r="M8006" t="s">
        <v>25140</v>
      </c>
      <c r="N8006" t="s">
        <v>62</v>
      </c>
      <c r="P8006" t="s">
        <v>143</v>
      </c>
      <c r="Q8006" t="s">
        <v>33</v>
      </c>
      <c r="S8006" s="11">
        <f t="shared" si="250"/>
        <v>0</v>
      </c>
      <c r="U8006" s="10">
        <f t="shared" si="251"/>
        <v>0</v>
      </c>
    </row>
    <row r="8007" spans="1:21" x14ac:dyDescent="0.25">
      <c r="A8007">
        <v>7787</v>
      </c>
      <c r="B8007" t="s">
        <v>25141</v>
      </c>
      <c r="C8007" t="s">
        <v>25142</v>
      </c>
      <c r="D8007">
        <v>21</v>
      </c>
      <c r="E8007" t="s">
        <v>29</v>
      </c>
      <c r="F8007" t="s">
        <v>51</v>
      </c>
      <c r="G8007" s="1">
        <v>44321</v>
      </c>
      <c r="H8007" t="s">
        <v>27290</v>
      </c>
      <c r="I8007">
        <v>2021</v>
      </c>
      <c r="J8007" t="s">
        <v>27305</v>
      </c>
      <c r="K8007" t="s">
        <v>21</v>
      </c>
      <c r="L8007" t="s">
        <v>113</v>
      </c>
      <c r="M8007" t="s">
        <v>25143</v>
      </c>
      <c r="N8007" t="s">
        <v>62</v>
      </c>
      <c r="P8007" t="s">
        <v>41</v>
      </c>
      <c r="Q8007" t="s">
        <v>55</v>
      </c>
      <c r="S8007" s="11">
        <f t="shared" si="250"/>
        <v>0</v>
      </c>
      <c r="U8007" s="10">
        <f t="shared" si="251"/>
        <v>0</v>
      </c>
    </row>
    <row r="8008" spans="1:21" x14ac:dyDescent="0.25">
      <c r="A8008">
        <v>7788</v>
      </c>
      <c r="B8008" t="s">
        <v>25144</v>
      </c>
      <c r="C8008" t="s">
        <v>25145</v>
      </c>
      <c r="D8008">
        <v>59</v>
      </c>
      <c r="E8008" t="s">
        <v>29</v>
      </c>
      <c r="F8008" t="s">
        <v>655</v>
      </c>
      <c r="G8008" s="1">
        <v>44386</v>
      </c>
      <c r="H8008" t="s">
        <v>27291</v>
      </c>
      <c r="I8008">
        <v>2021</v>
      </c>
      <c r="J8008" t="s">
        <v>27317</v>
      </c>
      <c r="K8008" t="s">
        <v>59</v>
      </c>
      <c r="L8008" t="s">
        <v>77</v>
      </c>
      <c r="M8008" t="s">
        <v>25146</v>
      </c>
      <c r="N8008" t="s">
        <v>62</v>
      </c>
      <c r="P8008" t="s">
        <v>143</v>
      </c>
      <c r="Q8008" t="s">
        <v>83</v>
      </c>
      <c r="S8008" s="11">
        <f t="shared" si="250"/>
        <v>0</v>
      </c>
      <c r="U8008" s="10">
        <f t="shared" si="251"/>
        <v>0</v>
      </c>
    </row>
    <row r="8009" spans="1:21" x14ac:dyDescent="0.25">
      <c r="A8009">
        <v>7790</v>
      </c>
      <c r="B8009" t="s">
        <v>25151</v>
      </c>
      <c r="C8009" t="s">
        <v>25152</v>
      </c>
      <c r="D8009">
        <v>61</v>
      </c>
      <c r="E8009" t="s">
        <v>58</v>
      </c>
      <c r="F8009" t="s">
        <v>161</v>
      </c>
      <c r="G8009" s="1">
        <v>44432</v>
      </c>
      <c r="H8009" t="s">
        <v>27294</v>
      </c>
      <c r="I8009">
        <v>2021</v>
      </c>
      <c r="J8009" t="s">
        <v>27316</v>
      </c>
      <c r="K8009" t="s">
        <v>67</v>
      </c>
      <c r="L8009" t="s">
        <v>22</v>
      </c>
      <c r="M8009" t="s">
        <v>25153</v>
      </c>
      <c r="N8009" t="s">
        <v>24</v>
      </c>
      <c r="P8009" t="s">
        <v>25</v>
      </c>
      <c r="Q8009" t="s">
        <v>26</v>
      </c>
      <c r="R8009" s="2">
        <v>45078.209027777775</v>
      </c>
      <c r="S8009" s="11">
        <f t="shared" si="250"/>
        <v>5.0166666666045785</v>
      </c>
      <c r="U8009" s="10">
        <f t="shared" si="251"/>
        <v>0</v>
      </c>
    </row>
    <row r="8010" spans="1:21" x14ac:dyDescent="0.25">
      <c r="A8010">
        <v>7791</v>
      </c>
      <c r="B8010" t="s">
        <v>25154</v>
      </c>
      <c r="C8010" t="s">
        <v>25155</v>
      </c>
      <c r="D8010">
        <v>66</v>
      </c>
      <c r="E8010" t="s">
        <v>58</v>
      </c>
      <c r="F8010" t="s">
        <v>71</v>
      </c>
      <c r="G8010" s="1">
        <v>44330</v>
      </c>
      <c r="H8010" t="s">
        <v>27290</v>
      </c>
      <c r="I8010">
        <v>2021</v>
      </c>
      <c r="J8010" t="s">
        <v>27305</v>
      </c>
      <c r="K8010" t="s">
        <v>21</v>
      </c>
      <c r="L8010" t="s">
        <v>59</v>
      </c>
      <c r="M8010" t="s">
        <v>25156</v>
      </c>
      <c r="N8010" t="s">
        <v>62</v>
      </c>
      <c r="P8010" t="s">
        <v>143</v>
      </c>
      <c r="Q8010" t="s">
        <v>26</v>
      </c>
      <c r="S8010" s="11">
        <f t="shared" si="250"/>
        <v>0</v>
      </c>
      <c r="U8010" s="10">
        <f t="shared" si="251"/>
        <v>0</v>
      </c>
    </row>
    <row r="8011" spans="1:21" x14ac:dyDescent="0.25">
      <c r="A8011">
        <v>7792</v>
      </c>
      <c r="B8011" t="s">
        <v>25157</v>
      </c>
      <c r="C8011" t="s">
        <v>25158</v>
      </c>
      <c r="D8011">
        <v>46</v>
      </c>
      <c r="E8011" t="s">
        <v>58</v>
      </c>
      <c r="F8011" t="s">
        <v>286</v>
      </c>
      <c r="G8011" s="1">
        <v>44345</v>
      </c>
      <c r="H8011" t="s">
        <v>27290</v>
      </c>
      <c r="I8011">
        <v>2021</v>
      </c>
      <c r="J8011" t="s">
        <v>27305</v>
      </c>
      <c r="K8011" t="s">
        <v>66</v>
      </c>
      <c r="L8011" t="s">
        <v>59</v>
      </c>
      <c r="M8011" t="s">
        <v>25159</v>
      </c>
      <c r="N8011" t="s">
        <v>62</v>
      </c>
      <c r="P8011" t="s">
        <v>143</v>
      </c>
      <c r="Q8011" t="s">
        <v>55</v>
      </c>
      <c r="S8011" s="11">
        <f t="shared" si="250"/>
        <v>0</v>
      </c>
      <c r="U8011" s="10">
        <f t="shared" si="251"/>
        <v>0</v>
      </c>
    </row>
    <row r="8012" spans="1:21" x14ac:dyDescent="0.25">
      <c r="A8012">
        <v>7794</v>
      </c>
      <c r="B8012" t="s">
        <v>25164</v>
      </c>
      <c r="C8012" t="s">
        <v>25165</v>
      </c>
      <c r="D8012">
        <v>57</v>
      </c>
      <c r="E8012" t="s">
        <v>58</v>
      </c>
      <c r="F8012" t="s">
        <v>286</v>
      </c>
      <c r="G8012" s="1">
        <v>44385</v>
      </c>
      <c r="H8012" t="s">
        <v>27291</v>
      </c>
      <c r="I8012">
        <v>2021</v>
      </c>
      <c r="J8012" t="s">
        <v>27317</v>
      </c>
      <c r="K8012" t="s">
        <v>67</v>
      </c>
      <c r="L8012" t="s">
        <v>59</v>
      </c>
      <c r="M8012" t="s">
        <v>25166</v>
      </c>
      <c r="N8012" t="s">
        <v>62</v>
      </c>
      <c r="P8012" t="s">
        <v>89</v>
      </c>
      <c r="Q8012" t="s">
        <v>83</v>
      </c>
      <c r="S8012" s="11">
        <f t="shared" si="250"/>
        <v>0</v>
      </c>
      <c r="U8012" s="10">
        <f t="shared" si="251"/>
        <v>0</v>
      </c>
    </row>
    <row r="8013" spans="1:21" x14ac:dyDescent="0.25">
      <c r="A8013">
        <v>7796</v>
      </c>
      <c r="B8013" t="s">
        <v>25171</v>
      </c>
      <c r="C8013" t="s">
        <v>25172</v>
      </c>
      <c r="D8013">
        <v>60</v>
      </c>
      <c r="E8013" t="s">
        <v>58</v>
      </c>
      <c r="F8013" t="s">
        <v>92</v>
      </c>
      <c r="G8013" s="1">
        <v>43871</v>
      </c>
      <c r="H8013" t="s">
        <v>27293</v>
      </c>
      <c r="I8013">
        <v>2020</v>
      </c>
      <c r="J8013" t="s">
        <v>27308</v>
      </c>
      <c r="K8013" t="s">
        <v>59</v>
      </c>
      <c r="L8013" t="s">
        <v>52</v>
      </c>
      <c r="M8013" t="s">
        <v>25173</v>
      </c>
      <c r="N8013" t="s">
        <v>62</v>
      </c>
      <c r="P8013" t="s">
        <v>25</v>
      </c>
      <c r="Q8013" t="s">
        <v>83</v>
      </c>
      <c r="S8013" s="11">
        <f t="shared" si="250"/>
        <v>0</v>
      </c>
      <c r="U8013" s="10">
        <f t="shared" si="251"/>
        <v>0</v>
      </c>
    </row>
    <row r="8014" spans="1:21" x14ac:dyDescent="0.25">
      <c r="A8014">
        <v>7797</v>
      </c>
      <c r="B8014" t="s">
        <v>25174</v>
      </c>
      <c r="C8014" t="s">
        <v>25175</v>
      </c>
      <c r="D8014">
        <v>67</v>
      </c>
      <c r="E8014" t="s">
        <v>29</v>
      </c>
      <c r="F8014" t="s">
        <v>107</v>
      </c>
      <c r="G8014" s="1">
        <v>43863</v>
      </c>
      <c r="H8014" t="s">
        <v>27293</v>
      </c>
      <c r="I8014">
        <v>2020</v>
      </c>
      <c r="J8014" t="s">
        <v>27308</v>
      </c>
      <c r="K8014" t="s">
        <v>45</v>
      </c>
      <c r="L8014" t="s">
        <v>46</v>
      </c>
      <c r="M8014" t="s">
        <v>25176</v>
      </c>
      <c r="N8014" t="s">
        <v>24</v>
      </c>
      <c r="P8014" t="s">
        <v>41</v>
      </c>
      <c r="Q8014" t="s">
        <v>55</v>
      </c>
      <c r="R8014" s="2">
        <v>45078.388888888891</v>
      </c>
      <c r="S8014" s="11">
        <f t="shared" si="250"/>
        <v>9.3333333333721384</v>
      </c>
      <c r="U8014" s="10">
        <f t="shared" si="251"/>
        <v>0</v>
      </c>
    </row>
    <row r="8015" spans="1:21" x14ac:dyDescent="0.25">
      <c r="A8015">
        <v>7798</v>
      </c>
      <c r="B8015" t="s">
        <v>25177</v>
      </c>
      <c r="C8015" t="s">
        <v>25178</v>
      </c>
      <c r="D8015">
        <v>69</v>
      </c>
      <c r="E8015" t="s">
        <v>29</v>
      </c>
      <c r="F8015" t="s">
        <v>76</v>
      </c>
      <c r="G8015" s="1">
        <v>44521</v>
      </c>
      <c r="H8015" t="s">
        <v>27292</v>
      </c>
      <c r="I8015">
        <v>2021</v>
      </c>
      <c r="J8015" t="s">
        <v>27326</v>
      </c>
      <c r="K8015" t="s">
        <v>21</v>
      </c>
      <c r="L8015" t="s">
        <v>37</v>
      </c>
      <c r="M8015" t="s">
        <v>25179</v>
      </c>
      <c r="N8015" t="s">
        <v>24</v>
      </c>
      <c r="P8015" t="s">
        <v>89</v>
      </c>
      <c r="Q8015" t="s">
        <v>83</v>
      </c>
      <c r="R8015" s="2">
        <v>45078.477777777778</v>
      </c>
      <c r="S8015" s="11">
        <f t="shared" si="250"/>
        <v>11.466666666674428</v>
      </c>
      <c r="U8015" s="10">
        <f t="shared" si="251"/>
        <v>0</v>
      </c>
    </row>
    <row r="8016" spans="1:21" x14ac:dyDescent="0.25">
      <c r="A8016">
        <v>7800</v>
      </c>
      <c r="B8016" t="s">
        <v>25183</v>
      </c>
      <c r="C8016" t="s">
        <v>25184</v>
      </c>
      <c r="D8016">
        <v>58</v>
      </c>
      <c r="E8016" t="s">
        <v>29</v>
      </c>
      <c r="F8016" t="s">
        <v>51</v>
      </c>
      <c r="G8016" s="1">
        <v>44344</v>
      </c>
      <c r="H8016" t="s">
        <v>27290</v>
      </c>
      <c r="I8016">
        <v>2021</v>
      </c>
      <c r="J8016" t="s">
        <v>27305</v>
      </c>
      <c r="K8016" t="s">
        <v>59</v>
      </c>
      <c r="L8016" t="s">
        <v>150</v>
      </c>
      <c r="M8016" t="s">
        <v>25185</v>
      </c>
      <c r="N8016" t="s">
        <v>62</v>
      </c>
      <c r="P8016" t="s">
        <v>41</v>
      </c>
      <c r="Q8016" t="s">
        <v>55</v>
      </c>
      <c r="S8016" s="11">
        <f t="shared" si="250"/>
        <v>0</v>
      </c>
      <c r="U8016" s="10">
        <f t="shared" si="251"/>
        <v>0</v>
      </c>
    </row>
    <row r="8017" spans="1:21" x14ac:dyDescent="0.25">
      <c r="A8017">
        <v>7802</v>
      </c>
      <c r="B8017" t="s">
        <v>25190</v>
      </c>
      <c r="C8017" t="s">
        <v>237</v>
      </c>
      <c r="D8017">
        <v>23</v>
      </c>
      <c r="E8017" t="s">
        <v>19</v>
      </c>
      <c r="F8017" t="s">
        <v>161</v>
      </c>
      <c r="G8017" s="1">
        <v>44415</v>
      </c>
      <c r="H8017" t="s">
        <v>27294</v>
      </c>
      <c r="I8017">
        <v>2021</v>
      </c>
      <c r="J8017" t="s">
        <v>27316</v>
      </c>
      <c r="K8017" t="s">
        <v>67</v>
      </c>
      <c r="L8017" t="s">
        <v>77</v>
      </c>
      <c r="M8017" t="s">
        <v>25191</v>
      </c>
      <c r="N8017" t="s">
        <v>62</v>
      </c>
      <c r="P8017" t="s">
        <v>41</v>
      </c>
      <c r="Q8017" t="s">
        <v>33</v>
      </c>
      <c r="S8017" s="11">
        <f t="shared" si="250"/>
        <v>0</v>
      </c>
      <c r="U8017" s="10">
        <f t="shared" si="251"/>
        <v>0</v>
      </c>
    </row>
    <row r="8018" spans="1:21" x14ac:dyDescent="0.25">
      <c r="A8018">
        <v>7803</v>
      </c>
      <c r="B8018" t="s">
        <v>25192</v>
      </c>
      <c r="C8018" t="s">
        <v>25193</v>
      </c>
      <c r="D8018">
        <v>42</v>
      </c>
      <c r="E8018" t="s">
        <v>29</v>
      </c>
      <c r="F8018" t="s">
        <v>157</v>
      </c>
      <c r="G8018" s="1">
        <v>44306</v>
      </c>
      <c r="H8018" t="s">
        <v>27300</v>
      </c>
      <c r="I8018">
        <v>2021</v>
      </c>
      <c r="J8018" t="s">
        <v>27323</v>
      </c>
      <c r="K8018" t="s">
        <v>67</v>
      </c>
      <c r="L8018" t="s">
        <v>113</v>
      </c>
      <c r="M8018" t="s">
        <v>25194</v>
      </c>
      <c r="N8018" t="s">
        <v>24</v>
      </c>
      <c r="P8018" t="s">
        <v>41</v>
      </c>
      <c r="Q8018" t="s">
        <v>26</v>
      </c>
      <c r="R8018" s="2">
        <v>45078.229861111111</v>
      </c>
      <c r="S8018" s="11">
        <f t="shared" si="250"/>
        <v>5.5166666666627862</v>
      </c>
      <c r="U8018" s="10">
        <f t="shared" si="251"/>
        <v>0</v>
      </c>
    </row>
    <row r="8019" spans="1:21" x14ac:dyDescent="0.25">
      <c r="A8019">
        <v>7805</v>
      </c>
      <c r="B8019" t="s">
        <v>25199</v>
      </c>
      <c r="C8019" t="s">
        <v>25200</v>
      </c>
      <c r="D8019">
        <v>24</v>
      </c>
      <c r="E8019" t="s">
        <v>19</v>
      </c>
      <c r="F8019" t="s">
        <v>103</v>
      </c>
      <c r="G8019" s="1">
        <v>44175</v>
      </c>
      <c r="H8019" t="s">
        <v>27299</v>
      </c>
      <c r="I8019">
        <v>2020</v>
      </c>
      <c r="J8019" t="s">
        <v>27321</v>
      </c>
      <c r="K8019" t="s">
        <v>59</v>
      </c>
      <c r="L8019" t="s">
        <v>46</v>
      </c>
      <c r="M8019" t="s">
        <v>25201</v>
      </c>
      <c r="N8019" t="s">
        <v>24</v>
      </c>
      <c r="P8019" t="s">
        <v>143</v>
      </c>
      <c r="Q8019" t="s">
        <v>26</v>
      </c>
      <c r="R8019" s="2">
        <v>45078.854861111111</v>
      </c>
      <c r="S8019" s="11">
        <f t="shared" si="250"/>
        <v>20.516666666662786</v>
      </c>
      <c r="U8019" s="10">
        <f t="shared" si="251"/>
        <v>0</v>
      </c>
    </row>
    <row r="8020" spans="1:21" x14ac:dyDescent="0.25">
      <c r="A8020">
        <v>7807</v>
      </c>
      <c r="B8020" t="s">
        <v>25205</v>
      </c>
      <c r="C8020" t="s">
        <v>25206</v>
      </c>
      <c r="D8020">
        <v>44</v>
      </c>
      <c r="E8020" t="s">
        <v>19</v>
      </c>
      <c r="F8020" t="s">
        <v>117</v>
      </c>
      <c r="G8020" s="1">
        <v>44041</v>
      </c>
      <c r="H8020" t="s">
        <v>27291</v>
      </c>
      <c r="I8020">
        <v>2020</v>
      </c>
      <c r="J8020" t="s">
        <v>27306</v>
      </c>
      <c r="K8020" t="s">
        <v>59</v>
      </c>
      <c r="L8020" t="s">
        <v>22</v>
      </c>
      <c r="M8020" t="s">
        <v>25207</v>
      </c>
      <c r="N8020" t="s">
        <v>62</v>
      </c>
      <c r="P8020" t="s">
        <v>89</v>
      </c>
      <c r="Q8020" t="s">
        <v>26</v>
      </c>
      <c r="S8020" s="11">
        <f t="shared" si="250"/>
        <v>0</v>
      </c>
      <c r="U8020" s="10">
        <f t="shared" si="251"/>
        <v>0</v>
      </c>
    </row>
    <row r="8021" spans="1:21" x14ac:dyDescent="0.25">
      <c r="A8021">
        <v>7808</v>
      </c>
      <c r="B8021" t="s">
        <v>25208</v>
      </c>
      <c r="C8021" t="s">
        <v>25209</v>
      </c>
      <c r="D8021">
        <v>70</v>
      </c>
      <c r="E8021" t="s">
        <v>58</v>
      </c>
      <c r="F8021" t="s">
        <v>383</v>
      </c>
      <c r="G8021" s="1">
        <v>43902</v>
      </c>
      <c r="H8021" t="s">
        <v>27289</v>
      </c>
      <c r="I8021">
        <v>2020</v>
      </c>
      <c r="J8021" t="s">
        <v>27310</v>
      </c>
      <c r="K8021" t="s">
        <v>67</v>
      </c>
      <c r="L8021" t="s">
        <v>113</v>
      </c>
      <c r="M8021" t="s">
        <v>25210</v>
      </c>
      <c r="N8021" t="s">
        <v>24</v>
      </c>
      <c r="P8021" t="s">
        <v>89</v>
      </c>
      <c r="Q8021" t="s">
        <v>26</v>
      </c>
      <c r="R8021" s="2">
        <v>45078.095833333333</v>
      </c>
      <c r="S8021" s="11">
        <f t="shared" si="250"/>
        <v>2.2999999999883585</v>
      </c>
      <c r="U8021" s="10">
        <f t="shared" si="251"/>
        <v>0</v>
      </c>
    </row>
    <row r="8022" spans="1:21" x14ac:dyDescent="0.25">
      <c r="A8022">
        <v>7809</v>
      </c>
      <c r="B8022" t="s">
        <v>25211</v>
      </c>
      <c r="C8022" t="s">
        <v>25212</v>
      </c>
      <c r="D8022">
        <v>23</v>
      </c>
      <c r="E8022" t="s">
        <v>58</v>
      </c>
      <c r="F8022" t="s">
        <v>81</v>
      </c>
      <c r="G8022" s="1">
        <v>43955</v>
      </c>
      <c r="H8022" t="s">
        <v>27290</v>
      </c>
      <c r="I8022">
        <v>2020</v>
      </c>
      <c r="J8022" t="s">
        <v>27318</v>
      </c>
      <c r="K8022" t="s">
        <v>21</v>
      </c>
      <c r="L8022" t="s">
        <v>93</v>
      </c>
      <c r="M8022" t="s">
        <v>25213</v>
      </c>
      <c r="N8022" t="s">
        <v>24</v>
      </c>
      <c r="P8022" t="s">
        <v>143</v>
      </c>
      <c r="Q8022" t="s">
        <v>26</v>
      </c>
      <c r="R8022" s="2">
        <v>45078.101388888892</v>
      </c>
      <c r="S8022" s="11">
        <f t="shared" si="250"/>
        <v>2.433333333407063</v>
      </c>
      <c r="U8022" s="10">
        <f t="shared" si="251"/>
        <v>0</v>
      </c>
    </row>
    <row r="8023" spans="1:21" x14ac:dyDescent="0.25">
      <c r="A8023">
        <v>7810</v>
      </c>
      <c r="B8023" t="s">
        <v>25214</v>
      </c>
      <c r="C8023" t="s">
        <v>25215</v>
      </c>
      <c r="D8023">
        <v>22</v>
      </c>
      <c r="E8023" t="s">
        <v>58</v>
      </c>
      <c r="F8023" t="s">
        <v>456</v>
      </c>
      <c r="G8023" s="1">
        <v>43899</v>
      </c>
      <c r="H8023" t="s">
        <v>27289</v>
      </c>
      <c r="I8023">
        <v>2020</v>
      </c>
      <c r="J8023" t="s">
        <v>27310</v>
      </c>
      <c r="K8023" t="s">
        <v>59</v>
      </c>
      <c r="L8023" t="s">
        <v>46</v>
      </c>
      <c r="M8023" t="s">
        <v>25216</v>
      </c>
      <c r="N8023" t="s">
        <v>24</v>
      </c>
      <c r="P8023" t="s">
        <v>41</v>
      </c>
      <c r="Q8023" t="s">
        <v>26</v>
      </c>
      <c r="R8023" s="2">
        <v>45078.04583333333</v>
      </c>
      <c r="S8023" s="11">
        <f t="shared" si="250"/>
        <v>1.0999999999185093</v>
      </c>
      <c r="U8023" s="10">
        <f t="shared" si="251"/>
        <v>0</v>
      </c>
    </row>
    <row r="8024" spans="1:21" x14ac:dyDescent="0.25">
      <c r="A8024">
        <v>7811</v>
      </c>
      <c r="B8024" t="s">
        <v>25217</v>
      </c>
      <c r="C8024" t="s">
        <v>25218</v>
      </c>
      <c r="D8024">
        <v>42</v>
      </c>
      <c r="E8024" t="s">
        <v>58</v>
      </c>
      <c r="F8024" t="s">
        <v>485</v>
      </c>
      <c r="G8024" s="1">
        <v>44238</v>
      </c>
      <c r="H8024" t="s">
        <v>27293</v>
      </c>
      <c r="I8024">
        <v>2021</v>
      </c>
      <c r="J8024" t="s">
        <v>27324</v>
      </c>
      <c r="K8024" t="s">
        <v>21</v>
      </c>
      <c r="L8024" t="s">
        <v>31</v>
      </c>
      <c r="M8024" t="s">
        <v>25219</v>
      </c>
      <c r="N8024" t="s">
        <v>62</v>
      </c>
      <c r="P8024" t="s">
        <v>143</v>
      </c>
      <c r="Q8024" t="s">
        <v>26</v>
      </c>
      <c r="S8024" s="11">
        <f t="shared" si="250"/>
        <v>0</v>
      </c>
      <c r="U8024" s="10">
        <f t="shared" si="251"/>
        <v>0</v>
      </c>
    </row>
    <row r="8025" spans="1:21" x14ac:dyDescent="0.25">
      <c r="A8025">
        <v>7812</v>
      </c>
      <c r="B8025" t="s">
        <v>25220</v>
      </c>
      <c r="C8025" t="s">
        <v>25221</v>
      </c>
      <c r="D8025">
        <v>25</v>
      </c>
      <c r="E8025" t="s">
        <v>58</v>
      </c>
      <c r="F8025" t="s">
        <v>103</v>
      </c>
      <c r="G8025" s="1">
        <v>44214</v>
      </c>
      <c r="H8025" t="s">
        <v>27295</v>
      </c>
      <c r="I8025">
        <v>2021</v>
      </c>
      <c r="J8025" t="s">
        <v>27311</v>
      </c>
      <c r="K8025" t="s">
        <v>21</v>
      </c>
      <c r="L8025" t="s">
        <v>37</v>
      </c>
      <c r="M8025" t="s">
        <v>25222</v>
      </c>
      <c r="N8025" t="s">
        <v>24</v>
      </c>
      <c r="P8025" t="s">
        <v>89</v>
      </c>
      <c r="Q8025" t="s">
        <v>33</v>
      </c>
      <c r="R8025" s="2">
        <v>45078.474999999999</v>
      </c>
      <c r="S8025" s="11">
        <f t="shared" si="250"/>
        <v>11.399999999965075</v>
      </c>
      <c r="U8025" s="10">
        <f t="shared" si="251"/>
        <v>0</v>
      </c>
    </row>
    <row r="8026" spans="1:21" x14ac:dyDescent="0.25">
      <c r="A8026">
        <v>7814</v>
      </c>
      <c r="B8026" t="s">
        <v>25227</v>
      </c>
      <c r="C8026" t="s">
        <v>25228</v>
      </c>
      <c r="D8026">
        <v>67</v>
      </c>
      <c r="E8026" t="s">
        <v>58</v>
      </c>
      <c r="F8026" t="s">
        <v>456</v>
      </c>
      <c r="G8026" s="1">
        <v>44468</v>
      </c>
      <c r="H8026" t="s">
        <v>27298</v>
      </c>
      <c r="I8026">
        <v>2021</v>
      </c>
      <c r="J8026" t="s">
        <v>27315</v>
      </c>
      <c r="K8026" t="s">
        <v>45</v>
      </c>
      <c r="L8026" t="s">
        <v>31</v>
      </c>
      <c r="M8026" t="s">
        <v>15676</v>
      </c>
      <c r="N8026" t="s">
        <v>62</v>
      </c>
      <c r="P8026" t="s">
        <v>41</v>
      </c>
      <c r="Q8026" t="s">
        <v>55</v>
      </c>
      <c r="S8026" s="11">
        <f t="shared" si="250"/>
        <v>0</v>
      </c>
      <c r="U8026" s="10">
        <f t="shared" si="251"/>
        <v>0</v>
      </c>
    </row>
    <row r="8027" spans="1:21" x14ac:dyDescent="0.25">
      <c r="A8027">
        <v>7815</v>
      </c>
      <c r="B8027" t="s">
        <v>25229</v>
      </c>
      <c r="C8027" t="s">
        <v>25230</v>
      </c>
      <c r="D8027">
        <v>47</v>
      </c>
      <c r="E8027" t="s">
        <v>29</v>
      </c>
      <c r="F8027" t="s">
        <v>339</v>
      </c>
      <c r="G8027" s="1">
        <v>44044</v>
      </c>
      <c r="H8027" t="s">
        <v>27294</v>
      </c>
      <c r="I8027">
        <v>2020</v>
      </c>
      <c r="J8027" t="s">
        <v>27309</v>
      </c>
      <c r="K8027" t="s">
        <v>45</v>
      </c>
      <c r="L8027" t="s">
        <v>77</v>
      </c>
      <c r="M8027" t="s">
        <v>25231</v>
      </c>
      <c r="N8027" t="s">
        <v>24</v>
      </c>
      <c r="P8027" t="s">
        <v>143</v>
      </c>
      <c r="Q8027" t="s">
        <v>83</v>
      </c>
      <c r="R8027" s="2">
        <v>45078.851388888892</v>
      </c>
      <c r="S8027" s="11">
        <f t="shared" si="250"/>
        <v>20.433333333407063</v>
      </c>
      <c r="U8027" s="10">
        <f t="shared" si="251"/>
        <v>0</v>
      </c>
    </row>
    <row r="8028" spans="1:21" x14ac:dyDescent="0.25">
      <c r="A8028">
        <v>7816</v>
      </c>
      <c r="B8028" t="s">
        <v>25232</v>
      </c>
      <c r="C8028" t="s">
        <v>25233</v>
      </c>
      <c r="D8028">
        <v>31</v>
      </c>
      <c r="E8028" t="s">
        <v>58</v>
      </c>
      <c r="F8028" t="s">
        <v>125</v>
      </c>
      <c r="G8028" s="1">
        <v>43919</v>
      </c>
      <c r="H8028" t="s">
        <v>27289</v>
      </c>
      <c r="I8028">
        <v>2020</v>
      </c>
      <c r="J8028" t="s">
        <v>27310</v>
      </c>
      <c r="K8028" t="s">
        <v>59</v>
      </c>
      <c r="L8028" t="s">
        <v>93</v>
      </c>
      <c r="M8028" t="s">
        <v>25234</v>
      </c>
      <c r="N8028" t="s">
        <v>24</v>
      </c>
      <c r="P8028" t="s">
        <v>25</v>
      </c>
      <c r="Q8028" t="s">
        <v>33</v>
      </c>
      <c r="R8028" s="2">
        <v>45078.197222222225</v>
      </c>
      <c r="S8028" s="11">
        <f t="shared" si="250"/>
        <v>4.7333333333954215</v>
      </c>
      <c r="U8028" s="10">
        <f t="shared" si="251"/>
        <v>0</v>
      </c>
    </row>
    <row r="8029" spans="1:21" x14ac:dyDescent="0.25">
      <c r="A8029">
        <v>7817</v>
      </c>
      <c r="B8029" t="s">
        <v>25235</v>
      </c>
      <c r="C8029" t="s">
        <v>25236</v>
      </c>
      <c r="D8029">
        <v>34</v>
      </c>
      <c r="E8029" t="s">
        <v>19</v>
      </c>
      <c r="F8029" t="s">
        <v>242</v>
      </c>
      <c r="G8029" s="1">
        <v>44518</v>
      </c>
      <c r="H8029" t="s">
        <v>27292</v>
      </c>
      <c r="I8029">
        <v>2021</v>
      </c>
      <c r="J8029" t="s">
        <v>27326</v>
      </c>
      <c r="K8029" t="s">
        <v>59</v>
      </c>
      <c r="L8029" t="s">
        <v>77</v>
      </c>
      <c r="M8029" t="s">
        <v>25237</v>
      </c>
      <c r="N8029" t="s">
        <v>62</v>
      </c>
      <c r="P8029" t="s">
        <v>25</v>
      </c>
      <c r="Q8029" t="s">
        <v>33</v>
      </c>
      <c r="S8029" s="11">
        <f t="shared" si="250"/>
        <v>0</v>
      </c>
      <c r="U8029" s="10">
        <f t="shared" si="251"/>
        <v>0</v>
      </c>
    </row>
    <row r="8030" spans="1:21" x14ac:dyDescent="0.25">
      <c r="A8030">
        <v>7818</v>
      </c>
      <c r="B8030" t="s">
        <v>25238</v>
      </c>
      <c r="C8030" t="s">
        <v>25239</v>
      </c>
      <c r="D8030">
        <v>48</v>
      </c>
      <c r="E8030" t="s">
        <v>19</v>
      </c>
      <c r="F8030" t="s">
        <v>242</v>
      </c>
      <c r="G8030" s="1">
        <v>44174</v>
      </c>
      <c r="H8030" t="s">
        <v>27299</v>
      </c>
      <c r="I8030">
        <v>2020</v>
      </c>
      <c r="J8030" t="s">
        <v>27321</v>
      </c>
      <c r="K8030" t="s">
        <v>66</v>
      </c>
      <c r="L8030" t="s">
        <v>59</v>
      </c>
      <c r="M8030" t="s">
        <v>25240</v>
      </c>
      <c r="N8030" t="s">
        <v>24</v>
      </c>
      <c r="P8030" t="s">
        <v>25</v>
      </c>
      <c r="Q8030" t="s">
        <v>83</v>
      </c>
      <c r="R8030" s="2">
        <v>45078.399305555555</v>
      </c>
      <c r="S8030" s="11">
        <f t="shared" si="250"/>
        <v>9.5833333333139308</v>
      </c>
      <c r="U8030" s="10">
        <f t="shared" si="251"/>
        <v>0</v>
      </c>
    </row>
    <row r="8031" spans="1:21" x14ac:dyDescent="0.25">
      <c r="A8031">
        <v>7819</v>
      </c>
      <c r="B8031" t="s">
        <v>25241</v>
      </c>
      <c r="C8031" t="s">
        <v>25242</v>
      </c>
      <c r="D8031">
        <v>45</v>
      </c>
      <c r="E8031" t="s">
        <v>58</v>
      </c>
      <c r="F8031" t="s">
        <v>207</v>
      </c>
      <c r="G8031" s="1">
        <v>44324</v>
      </c>
      <c r="H8031" t="s">
        <v>27290</v>
      </c>
      <c r="I8031">
        <v>2021</v>
      </c>
      <c r="J8031" t="s">
        <v>27305</v>
      </c>
      <c r="K8031" t="s">
        <v>66</v>
      </c>
      <c r="L8031" t="s">
        <v>93</v>
      </c>
      <c r="M8031" t="s">
        <v>25243</v>
      </c>
      <c r="N8031" t="s">
        <v>24</v>
      </c>
      <c r="P8031" t="s">
        <v>25</v>
      </c>
      <c r="Q8031" t="s">
        <v>55</v>
      </c>
      <c r="R8031" s="2">
        <v>45078.544444444444</v>
      </c>
      <c r="S8031" s="11">
        <f t="shared" si="250"/>
        <v>13.066666666651145</v>
      </c>
      <c r="U8031" s="10">
        <f t="shared" si="251"/>
        <v>0</v>
      </c>
    </row>
    <row r="8032" spans="1:21" x14ac:dyDescent="0.25">
      <c r="A8032">
        <v>7820</v>
      </c>
      <c r="B8032" t="s">
        <v>25244</v>
      </c>
      <c r="C8032" t="s">
        <v>25245</v>
      </c>
      <c r="D8032">
        <v>26</v>
      </c>
      <c r="E8032" t="s">
        <v>19</v>
      </c>
      <c r="F8032" t="s">
        <v>223</v>
      </c>
      <c r="G8032" s="1">
        <v>43927</v>
      </c>
      <c r="H8032" t="s">
        <v>27300</v>
      </c>
      <c r="I8032">
        <v>2020</v>
      </c>
      <c r="J8032" t="s">
        <v>27327</v>
      </c>
      <c r="K8032" t="s">
        <v>21</v>
      </c>
      <c r="L8032" t="s">
        <v>60</v>
      </c>
      <c r="M8032" t="s">
        <v>25246</v>
      </c>
      <c r="N8032" t="s">
        <v>24</v>
      </c>
      <c r="P8032" t="s">
        <v>89</v>
      </c>
      <c r="Q8032" t="s">
        <v>33</v>
      </c>
      <c r="R8032" s="2">
        <v>45078.686805555553</v>
      </c>
      <c r="S8032" s="11">
        <f t="shared" si="250"/>
        <v>16.483333333279006</v>
      </c>
      <c r="U8032" s="10">
        <f t="shared" si="251"/>
        <v>0</v>
      </c>
    </row>
    <row r="8033" spans="1:21" x14ac:dyDescent="0.25">
      <c r="A8033">
        <v>7822</v>
      </c>
      <c r="B8033" t="s">
        <v>25251</v>
      </c>
      <c r="C8033" t="s">
        <v>25252</v>
      </c>
      <c r="D8033">
        <v>33</v>
      </c>
      <c r="E8033" t="s">
        <v>19</v>
      </c>
      <c r="F8033" t="s">
        <v>125</v>
      </c>
      <c r="G8033" s="1">
        <v>43876</v>
      </c>
      <c r="H8033" t="s">
        <v>27293</v>
      </c>
      <c r="I8033">
        <v>2020</v>
      </c>
      <c r="J8033" t="s">
        <v>27308</v>
      </c>
      <c r="K8033" t="s">
        <v>45</v>
      </c>
      <c r="L8033" t="s">
        <v>22</v>
      </c>
      <c r="M8033" t="s">
        <v>25253</v>
      </c>
      <c r="N8033" t="s">
        <v>62</v>
      </c>
      <c r="P8033" t="s">
        <v>89</v>
      </c>
      <c r="Q8033" t="s">
        <v>83</v>
      </c>
      <c r="S8033" s="11">
        <f t="shared" si="250"/>
        <v>0</v>
      </c>
      <c r="U8033" s="10">
        <f t="shared" si="251"/>
        <v>0</v>
      </c>
    </row>
    <row r="8034" spans="1:21" x14ac:dyDescent="0.25">
      <c r="A8034">
        <v>7824</v>
      </c>
      <c r="B8034" t="s">
        <v>25258</v>
      </c>
      <c r="C8034" t="s">
        <v>25259</v>
      </c>
      <c r="D8034">
        <v>68</v>
      </c>
      <c r="E8034" t="s">
        <v>19</v>
      </c>
      <c r="F8034" t="s">
        <v>286</v>
      </c>
      <c r="G8034" s="1">
        <v>44028</v>
      </c>
      <c r="H8034" t="s">
        <v>27291</v>
      </c>
      <c r="I8034">
        <v>2020</v>
      </c>
      <c r="J8034" t="s">
        <v>27306</v>
      </c>
      <c r="K8034" t="s">
        <v>21</v>
      </c>
      <c r="L8034" t="s">
        <v>177</v>
      </c>
      <c r="M8034" t="s">
        <v>25260</v>
      </c>
      <c r="N8034" t="s">
        <v>24</v>
      </c>
      <c r="P8034" t="s">
        <v>89</v>
      </c>
      <c r="Q8034" t="s">
        <v>55</v>
      </c>
      <c r="R8034" s="2">
        <v>45078.956250000003</v>
      </c>
      <c r="S8034" s="11">
        <f t="shared" si="250"/>
        <v>22.950000000069849</v>
      </c>
      <c r="U8034" s="10">
        <f t="shared" si="251"/>
        <v>0</v>
      </c>
    </row>
    <row r="8035" spans="1:21" x14ac:dyDescent="0.25">
      <c r="A8035">
        <v>7825</v>
      </c>
      <c r="B8035" t="s">
        <v>25261</v>
      </c>
      <c r="C8035" t="s">
        <v>25262</v>
      </c>
      <c r="D8035">
        <v>67</v>
      </c>
      <c r="E8035" t="s">
        <v>58</v>
      </c>
      <c r="F8035" t="s">
        <v>211</v>
      </c>
      <c r="G8035" s="1">
        <v>43986</v>
      </c>
      <c r="H8035" t="s">
        <v>27297</v>
      </c>
      <c r="I8035">
        <v>2020</v>
      </c>
      <c r="J8035" t="s">
        <v>27320</v>
      </c>
      <c r="K8035" t="s">
        <v>45</v>
      </c>
      <c r="L8035" t="s">
        <v>22</v>
      </c>
      <c r="M8035" t="s">
        <v>25263</v>
      </c>
      <c r="N8035" t="s">
        <v>62</v>
      </c>
      <c r="P8035" t="s">
        <v>25</v>
      </c>
      <c r="Q8035" t="s">
        <v>55</v>
      </c>
      <c r="S8035" s="11">
        <f t="shared" si="250"/>
        <v>0</v>
      </c>
      <c r="U8035" s="10">
        <f t="shared" si="251"/>
        <v>0</v>
      </c>
    </row>
    <row r="8036" spans="1:21" x14ac:dyDescent="0.25">
      <c r="A8036">
        <v>7826</v>
      </c>
      <c r="B8036" t="s">
        <v>1283</v>
      </c>
      <c r="C8036" t="s">
        <v>25264</v>
      </c>
      <c r="D8036">
        <v>41</v>
      </c>
      <c r="E8036" t="s">
        <v>19</v>
      </c>
      <c r="F8036" t="s">
        <v>456</v>
      </c>
      <c r="G8036" s="1">
        <v>44026</v>
      </c>
      <c r="H8036" t="s">
        <v>27291</v>
      </c>
      <c r="I8036">
        <v>2020</v>
      </c>
      <c r="J8036" t="s">
        <v>27306</v>
      </c>
      <c r="K8036" t="s">
        <v>45</v>
      </c>
      <c r="L8036" t="s">
        <v>99</v>
      </c>
      <c r="M8036" t="s">
        <v>25265</v>
      </c>
      <c r="N8036" t="s">
        <v>24</v>
      </c>
      <c r="P8036" t="s">
        <v>143</v>
      </c>
      <c r="Q8036" t="s">
        <v>33</v>
      </c>
      <c r="R8036" s="2">
        <v>45078.602777777778</v>
      </c>
      <c r="S8036" s="11">
        <f t="shared" si="250"/>
        <v>14.466666666674428</v>
      </c>
      <c r="U8036" s="10">
        <f t="shared" si="251"/>
        <v>0</v>
      </c>
    </row>
    <row r="8037" spans="1:21" x14ac:dyDescent="0.25">
      <c r="A8037">
        <v>7828</v>
      </c>
      <c r="B8037" t="s">
        <v>25269</v>
      </c>
      <c r="C8037" t="s">
        <v>25270</v>
      </c>
      <c r="D8037">
        <v>20</v>
      </c>
      <c r="E8037" t="s">
        <v>58</v>
      </c>
      <c r="F8037" t="s">
        <v>173</v>
      </c>
      <c r="G8037" s="1">
        <v>44268</v>
      </c>
      <c r="H8037" t="s">
        <v>27289</v>
      </c>
      <c r="I8037">
        <v>2021</v>
      </c>
      <c r="J8037" t="s">
        <v>27304</v>
      </c>
      <c r="K8037" t="s">
        <v>21</v>
      </c>
      <c r="L8037" t="s">
        <v>177</v>
      </c>
      <c r="M8037" t="s">
        <v>25271</v>
      </c>
      <c r="N8037" t="s">
        <v>62</v>
      </c>
      <c r="P8037" t="s">
        <v>143</v>
      </c>
      <c r="Q8037" t="s">
        <v>26</v>
      </c>
      <c r="S8037" s="11">
        <f t="shared" si="250"/>
        <v>0</v>
      </c>
      <c r="U8037" s="10">
        <f t="shared" si="251"/>
        <v>0</v>
      </c>
    </row>
    <row r="8038" spans="1:21" x14ac:dyDescent="0.25">
      <c r="A8038">
        <v>7829</v>
      </c>
      <c r="B8038" t="s">
        <v>25272</v>
      </c>
      <c r="C8038" t="s">
        <v>25273</v>
      </c>
      <c r="D8038">
        <v>70</v>
      </c>
      <c r="E8038" t="s">
        <v>19</v>
      </c>
      <c r="F8038" t="s">
        <v>157</v>
      </c>
      <c r="G8038" s="1">
        <v>44516</v>
      </c>
      <c r="H8038" t="s">
        <v>27292</v>
      </c>
      <c r="I8038">
        <v>2021</v>
      </c>
      <c r="J8038" t="s">
        <v>27326</v>
      </c>
      <c r="K8038" t="s">
        <v>66</v>
      </c>
      <c r="L8038" t="s">
        <v>72</v>
      </c>
      <c r="M8038" t="s">
        <v>25274</v>
      </c>
      <c r="N8038" t="s">
        <v>24</v>
      </c>
      <c r="P8038" t="s">
        <v>143</v>
      </c>
      <c r="Q8038" t="s">
        <v>83</v>
      </c>
      <c r="R8038" s="2">
        <v>45078.150694444441</v>
      </c>
      <c r="S8038" s="11">
        <f t="shared" si="250"/>
        <v>3.6166666665812954</v>
      </c>
      <c r="U8038" s="10">
        <f t="shared" si="251"/>
        <v>0</v>
      </c>
    </row>
    <row r="8039" spans="1:21" x14ac:dyDescent="0.25">
      <c r="A8039">
        <v>7830</v>
      </c>
      <c r="B8039" t="s">
        <v>25275</v>
      </c>
      <c r="C8039" t="s">
        <v>25276</v>
      </c>
      <c r="D8039">
        <v>43</v>
      </c>
      <c r="E8039" t="s">
        <v>19</v>
      </c>
      <c r="F8039" t="s">
        <v>249</v>
      </c>
      <c r="G8039" s="1">
        <v>44334</v>
      </c>
      <c r="H8039" t="s">
        <v>27290</v>
      </c>
      <c r="I8039">
        <v>2021</v>
      </c>
      <c r="J8039" t="s">
        <v>27305</v>
      </c>
      <c r="K8039" t="s">
        <v>67</v>
      </c>
      <c r="L8039" t="s">
        <v>77</v>
      </c>
      <c r="M8039" t="s">
        <v>25277</v>
      </c>
      <c r="N8039" t="s">
        <v>24</v>
      </c>
      <c r="P8039" t="s">
        <v>89</v>
      </c>
      <c r="Q8039" t="s">
        <v>83</v>
      </c>
      <c r="R8039" s="2">
        <v>45078.925694444442</v>
      </c>
      <c r="S8039" s="11">
        <f t="shared" si="250"/>
        <v>22.21666666661622</v>
      </c>
      <c r="U8039" s="10">
        <f t="shared" si="251"/>
        <v>0</v>
      </c>
    </row>
    <row r="8040" spans="1:21" x14ac:dyDescent="0.25">
      <c r="A8040">
        <v>7831</v>
      </c>
      <c r="B8040" t="s">
        <v>3863</v>
      </c>
      <c r="C8040" t="s">
        <v>25278</v>
      </c>
      <c r="D8040">
        <v>65</v>
      </c>
      <c r="E8040" t="s">
        <v>19</v>
      </c>
      <c r="F8040" t="s">
        <v>92</v>
      </c>
      <c r="G8040" s="1">
        <v>44122</v>
      </c>
      <c r="H8040" t="s">
        <v>27296</v>
      </c>
      <c r="I8040">
        <v>2020</v>
      </c>
      <c r="J8040" t="s">
        <v>27319</v>
      </c>
      <c r="K8040" t="s">
        <v>45</v>
      </c>
      <c r="L8040" t="s">
        <v>60</v>
      </c>
      <c r="M8040" t="s">
        <v>25279</v>
      </c>
      <c r="N8040" t="s">
        <v>24</v>
      </c>
      <c r="P8040" t="s">
        <v>143</v>
      </c>
      <c r="Q8040" t="s">
        <v>55</v>
      </c>
      <c r="R8040" s="2">
        <v>45078.314583333333</v>
      </c>
      <c r="S8040" s="11">
        <f t="shared" si="250"/>
        <v>7.5499999999883585</v>
      </c>
      <c r="U8040" s="10">
        <f t="shared" si="251"/>
        <v>0</v>
      </c>
    </row>
    <row r="8041" spans="1:21" x14ac:dyDescent="0.25">
      <c r="A8041">
        <v>7832</v>
      </c>
      <c r="B8041" t="s">
        <v>25280</v>
      </c>
      <c r="C8041" t="s">
        <v>25281</v>
      </c>
      <c r="D8041">
        <v>31</v>
      </c>
      <c r="E8041" t="s">
        <v>19</v>
      </c>
      <c r="F8041" t="s">
        <v>65</v>
      </c>
      <c r="G8041" s="1">
        <v>43868</v>
      </c>
      <c r="H8041" t="s">
        <v>27293</v>
      </c>
      <c r="I8041">
        <v>2020</v>
      </c>
      <c r="J8041" t="s">
        <v>27308</v>
      </c>
      <c r="K8041" t="s">
        <v>21</v>
      </c>
      <c r="L8041" t="s">
        <v>77</v>
      </c>
      <c r="M8041" t="s">
        <v>25282</v>
      </c>
      <c r="N8041" t="s">
        <v>24</v>
      </c>
      <c r="P8041" t="s">
        <v>89</v>
      </c>
      <c r="Q8041" t="s">
        <v>33</v>
      </c>
      <c r="R8041" s="2">
        <v>45078.768055555556</v>
      </c>
      <c r="S8041" s="11">
        <f t="shared" si="250"/>
        <v>18.433333333348855</v>
      </c>
      <c r="U8041" s="10">
        <f t="shared" si="251"/>
        <v>0</v>
      </c>
    </row>
    <row r="8042" spans="1:21" x14ac:dyDescent="0.25">
      <c r="A8042">
        <v>7833</v>
      </c>
      <c r="B8042" t="s">
        <v>25283</v>
      </c>
      <c r="C8042" t="s">
        <v>25284</v>
      </c>
      <c r="D8042">
        <v>45</v>
      </c>
      <c r="E8042" t="s">
        <v>19</v>
      </c>
      <c r="F8042" t="s">
        <v>92</v>
      </c>
      <c r="G8042" s="1">
        <v>44058</v>
      </c>
      <c r="H8042" t="s">
        <v>27294</v>
      </c>
      <c r="I8042">
        <v>2020</v>
      </c>
      <c r="J8042" t="s">
        <v>27309</v>
      </c>
      <c r="K8042" t="s">
        <v>45</v>
      </c>
      <c r="L8042" t="s">
        <v>93</v>
      </c>
      <c r="M8042" t="s">
        <v>25285</v>
      </c>
      <c r="N8042" t="s">
        <v>24</v>
      </c>
      <c r="P8042" t="s">
        <v>41</v>
      </c>
      <c r="Q8042" t="s">
        <v>55</v>
      </c>
      <c r="R8042" s="2">
        <v>45078.864583333336</v>
      </c>
      <c r="S8042" s="11">
        <f t="shared" si="250"/>
        <v>20.750000000058208</v>
      </c>
      <c r="U8042" s="10">
        <f t="shared" si="251"/>
        <v>0</v>
      </c>
    </row>
    <row r="8043" spans="1:21" x14ac:dyDescent="0.25">
      <c r="A8043">
        <v>7834</v>
      </c>
      <c r="B8043" t="s">
        <v>25286</v>
      </c>
      <c r="C8043" t="s">
        <v>25287</v>
      </c>
      <c r="D8043">
        <v>29</v>
      </c>
      <c r="E8043" t="s">
        <v>58</v>
      </c>
      <c r="F8043" t="s">
        <v>223</v>
      </c>
      <c r="G8043" s="1">
        <v>44210</v>
      </c>
      <c r="H8043" t="s">
        <v>27295</v>
      </c>
      <c r="I8043">
        <v>2021</v>
      </c>
      <c r="J8043" t="s">
        <v>27311</v>
      </c>
      <c r="K8043" t="s">
        <v>59</v>
      </c>
      <c r="L8043" t="s">
        <v>77</v>
      </c>
      <c r="M8043" t="s">
        <v>25288</v>
      </c>
      <c r="N8043" t="s">
        <v>24</v>
      </c>
      <c r="P8043" t="s">
        <v>41</v>
      </c>
      <c r="Q8043" t="s">
        <v>55</v>
      </c>
      <c r="R8043" s="2">
        <v>45078.111111111109</v>
      </c>
      <c r="S8043" s="11">
        <f t="shared" si="250"/>
        <v>2.6666666666278616</v>
      </c>
      <c r="U8043" s="10">
        <f t="shared" si="251"/>
        <v>0</v>
      </c>
    </row>
    <row r="8044" spans="1:21" x14ac:dyDescent="0.25">
      <c r="A8044">
        <v>7836</v>
      </c>
      <c r="B8044" t="s">
        <v>25293</v>
      </c>
      <c r="C8044" t="s">
        <v>25294</v>
      </c>
      <c r="D8044">
        <v>50</v>
      </c>
      <c r="E8044" t="s">
        <v>58</v>
      </c>
      <c r="F8044" t="s">
        <v>30</v>
      </c>
      <c r="G8044" s="1">
        <v>44321</v>
      </c>
      <c r="H8044" t="s">
        <v>27290</v>
      </c>
      <c r="I8044">
        <v>2021</v>
      </c>
      <c r="J8044" t="s">
        <v>27305</v>
      </c>
      <c r="K8044" t="s">
        <v>66</v>
      </c>
      <c r="L8044" t="s">
        <v>77</v>
      </c>
      <c r="M8044" t="s">
        <v>25295</v>
      </c>
      <c r="N8044" t="s">
        <v>62</v>
      </c>
      <c r="P8044" t="s">
        <v>89</v>
      </c>
      <c r="Q8044" t="s">
        <v>55</v>
      </c>
      <c r="S8044" s="11">
        <f t="shared" si="250"/>
        <v>0</v>
      </c>
      <c r="U8044" s="10">
        <f t="shared" si="251"/>
        <v>0</v>
      </c>
    </row>
    <row r="8045" spans="1:21" x14ac:dyDescent="0.25">
      <c r="A8045">
        <v>7837</v>
      </c>
      <c r="B8045" t="s">
        <v>25296</v>
      </c>
      <c r="C8045" t="s">
        <v>25297</v>
      </c>
      <c r="D8045">
        <v>22</v>
      </c>
      <c r="E8045" t="s">
        <v>29</v>
      </c>
      <c r="F8045" t="s">
        <v>81</v>
      </c>
      <c r="G8045" s="1">
        <v>44311</v>
      </c>
      <c r="H8045" t="s">
        <v>27300</v>
      </c>
      <c r="I8045">
        <v>2021</v>
      </c>
      <c r="J8045" t="s">
        <v>27323</v>
      </c>
      <c r="K8045" t="s">
        <v>67</v>
      </c>
      <c r="L8045" t="s">
        <v>141</v>
      </c>
      <c r="M8045" t="s">
        <v>25298</v>
      </c>
      <c r="N8045" t="s">
        <v>24</v>
      </c>
      <c r="P8045" t="s">
        <v>89</v>
      </c>
      <c r="Q8045" t="s">
        <v>83</v>
      </c>
      <c r="R8045" s="2">
        <v>45078.512499999997</v>
      </c>
      <c r="S8045" s="11">
        <f t="shared" si="250"/>
        <v>12.299999999930151</v>
      </c>
      <c r="U8045" s="10">
        <f t="shared" si="251"/>
        <v>0</v>
      </c>
    </row>
    <row r="8046" spans="1:21" x14ac:dyDescent="0.25">
      <c r="A8046">
        <v>7839</v>
      </c>
      <c r="B8046" t="s">
        <v>25303</v>
      </c>
      <c r="C8046" t="s">
        <v>25304</v>
      </c>
      <c r="D8046">
        <v>27</v>
      </c>
      <c r="E8046" t="s">
        <v>58</v>
      </c>
      <c r="F8046" t="s">
        <v>173</v>
      </c>
      <c r="G8046" s="1">
        <v>44418</v>
      </c>
      <c r="H8046" t="s">
        <v>27294</v>
      </c>
      <c r="I8046">
        <v>2021</v>
      </c>
      <c r="J8046" t="s">
        <v>27316</v>
      </c>
      <c r="K8046" t="s">
        <v>45</v>
      </c>
      <c r="L8046" t="s">
        <v>46</v>
      </c>
      <c r="M8046" t="s">
        <v>25305</v>
      </c>
      <c r="N8046" t="s">
        <v>24</v>
      </c>
      <c r="P8046" t="s">
        <v>143</v>
      </c>
      <c r="Q8046" t="s">
        <v>55</v>
      </c>
      <c r="R8046" s="2">
        <v>45078.690972222219</v>
      </c>
      <c r="S8046" s="11">
        <f t="shared" si="250"/>
        <v>16.583333333255723</v>
      </c>
      <c r="U8046" s="10">
        <f t="shared" si="251"/>
        <v>0</v>
      </c>
    </row>
    <row r="8047" spans="1:21" x14ac:dyDescent="0.25">
      <c r="A8047">
        <v>7840</v>
      </c>
      <c r="B8047" t="s">
        <v>25306</v>
      </c>
      <c r="C8047" t="s">
        <v>25307</v>
      </c>
      <c r="D8047">
        <v>61</v>
      </c>
      <c r="E8047" t="s">
        <v>58</v>
      </c>
      <c r="F8047" t="s">
        <v>699</v>
      </c>
      <c r="G8047" s="1">
        <v>44437</v>
      </c>
      <c r="H8047" t="s">
        <v>27294</v>
      </c>
      <c r="I8047">
        <v>2021</v>
      </c>
      <c r="J8047" t="s">
        <v>27316</v>
      </c>
      <c r="K8047" t="s">
        <v>21</v>
      </c>
      <c r="L8047" t="s">
        <v>72</v>
      </c>
      <c r="M8047" t="s">
        <v>25308</v>
      </c>
      <c r="N8047" t="s">
        <v>62</v>
      </c>
      <c r="P8047" t="s">
        <v>41</v>
      </c>
      <c r="Q8047" t="s">
        <v>33</v>
      </c>
      <c r="S8047" s="11">
        <f t="shared" si="250"/>
        <v>0</v>
      </c>
      <c r="U8047" s="10">
        <f t="shared" si="251"/>
        <v>0</v>
      </c>
    </row>
    <row r="8048" spans="1:21" x14ac:dyDescent="0.25">
      <c r="A8048">
        <v>7841</v>
      </c>
      <c r="B8048" t="s">
        <v>25309</v>
      </c>
      <c r="C8048" t="s">
        <v>25310</v>
      </c>
      <c r="D8048">
        <v>59</v>
      </c>
      <c r="E8048" t="s">
        <v>19</v>
      </c>
      <c r="F8048" t="s">
        <v>51</v>
      </c>
      <c r="G8048" s="1">
        <v>44493</v>
      </c>
      <c r="H8048" t="s">
        <v>27296</v>
      </c>
      <c r="I8048">
        <v>2021</v>
      </c>
      <c r="J8048" t="s">
        <v>27312</v>
      </c>
      <c r="K8048" t="s">
        <v>21</v>
      </c>
      <c r="L8048" t="s">
        <v>52</v>
      </c>
      <c r="M8048" t="s">
        <v>25311</v>
      </c>
      <c r="N8048" t="s">
        <v>62</v>
      </c>
      <c r="P8048" t="s">
        <v>89</v>
      </c>
      <c r="Q8048" t="s">
        <v>55</v>
      </c>
      <c r="S8048" s="11">
        <f t="shared" si="250"/>
        <v>0</v>
      </c>
      <c r="U8048" s="10">
        <f t="shared" si="251"/>
        <v>0</v>
      </c>
    </row>
    <row r="8049" spans="1:21" x14ac:dyDescent="0.25">
      <c r="A8049">
        <v>7844</v>
      </c>
      <c r="B8049" t="s">
        <v>25320</v>
      </c>
      <c r="C8049" t="s">
        <v>25321</v>
      </c>
      <c r="D8049">
        <v>56</v>
      </c>
      <c r="E8049" t="s">
        <v>58</v>
      </c>
      <c r="F8049" t="s">
        <v>44</v>
      </c>
      <c r="G8049" s="1">
        <v>44542</v>
      </c>
      <c r="H8049" t="s">
        <v>27299</v>
      </c>
      <c r="I8049">
        <v>2021</v>
      </c>
      <c r="J8049" t="s">
        <v>27322</v>
      </c>
      <c r="K8049" t="s">
        <v>21</v>
      </c>
      <c r="L8049" t="s">
        <v>37</v>
      </c>
      <c r="M8049" t="s">
        <v>25322</v>
      </c>
      <c r="N8049" t="s">
        <v>24</v>
      </c>
      <c r="P8049" t="s">
        <v>89</v>
      </c>
      <c r="Q8049" t="s">
        <v>26</v>
      </c>
      <c r="R8049" s="2">
        <v>45078.890972222223</v>
      </c>
      <c r="S8049" s="11">
        <f t="shared" si="250"/>
        <v>21.383333333360497</v>
      </c>
      <c r="U8049" s="10">
        <f t="shared" si="251"/>
        <v>0</v>
      </c>
    </row>
    <row r="8050" spans="1:21" x14ac:dyDescent="0.25">
      <c r="A8050">
        <v>7845</v>
      </c>
      <c r="B8050" t="s">
        <v>25323</v>
      </c>
      <c r="C8050" t="s">
        <v>25324</v>
      </c>
      <c r="D8050">
        <v>63</v>
      </c>
      <c r="E8050" t="s">
        <v>58</v>
      </c>
      <c r="F8050" t="s">
        <v>30</v>
      </c>
      <c r="G8050" s="1">
        <v>44125</v>
      </c>
      <c r="H8050" t="s">
        <v>27296</v>
      </c>
      <c r="I8050">
        <v>2020</v>
      </c>
      <c r="J8050" t="s">
        <v>27319</v>
      </c>
      <c r="K8050" t="s">
        <v>21</v>
      </c>
      <c r="L8050" t="s">
        <v>22</v>
      </c>
      <c r="M8050" t="s">
        <v>25325</v>
      </c>
      <c r="N8050" t="s">
        <v>24</v>
      </c>
      <c r="P8050" t="s">
        <v>25</v>
      </c>
      <c r="Q8050" t="s">
        <v>33</v>
      </c>
      <c r="R8050" s="2">
        <v>45078.785416666666</v>
      </c>
      <c r="S8050" s="11">
        <f t="shared" si="250"/>
        <v>18.849999999976717</v>
      </c>
      <c r="U8050" s="10">
        <f t="shared" si="251"/>
        <v>0</v>
      </c>
    </row>
    <row r="8051" spans="1:21" x14ac:dyDescent="0.25">
      <c r="A8051">
        <v>7846</v>
      </c>
      <c r="B8051" t="s">
        <v>25326</v>
      </c>
      <c r="C8051" t="s">
        <v>25327</v>
      </c>
      <c r="D8051">
        <v>58</v>
      </c>
      <c r="E8051" t="s">
        <v>19</v>
      </c>
      <c r="F8051" t="s">
        <v>207</v>
      </c>
      <c r="G8051" s="1">
        <v>43976</v>
      </c>
      <c r="H8051" t="s">
        <v>27290</v>
      </c>
      <c r="I8051">
        <v>2020</v>
      </c>
      <c r="J8051" t="s">
        <v>27318</v>
      </c>
      <c r="K8051" t="s">
        <v>21</v>
      </c>
      <c r="L8051" t="s">
        <v>37</v>
      </c>
      <c r="M8051" t="s">
        <v>25328</v>
      </c>
      <c r="N8051" t="s">
        <v>24</v>
      </c>
      <c r="P8051" t="s">
        <v>41</v>
      </c>
      <c r="Q8051" t="s">
        <v>83</v>
      </c>
      <c r="R8051" s="2">
        <v>45078.565972222219</v>
      </c>
      <c r="S8051" s="11">
        <f t="shared" si="250"/>
        <v>13.583333333255723</v>
      </c>
      <c r="U8051" s="10">
        <f t="shared" si="251"/>
        <v>0</v>
      </c>
    </row>
    <row r="8052" spans="1:21" x14ac:dyDescent="0.25">
      <c r="A8052">
        <v>7847</v>
      </c>
      <c r="B8052" t="s">
        <v>25329</v>
      </c>
      <c r="C8052" t="s">
        <v>25330</v>
      </c>
      <c r="D8052">
        <v>42</v>
      </c>
      <c r="E8052" t="s">
        <v>58</v>
      </c>
      <c r="F8052" t="s">
        <v>339</v>
      </c>
      <c r="G8052" s="1">
        <v>44533</v>
      </c>
      <c r="H8052" t="s">
        <v>27299</v>
      </c>
      <c r="I8052">
        <v>2021</v>
      </c>
      <c r="J8052" t="s">
        <v>27322</v>
      </c>
      <c r="K8052" t="s">
        <v>66</v>
      </c>
      <c r="L8052" t="s">
        <v>22</v>
      </c>
      <c r="M8052" t="s">
        <v>25331</v>
      </c>
      <c r="N8052" t="s">
        <v>24</v>
      </c>
      <c r="P8052" t="s">
        <v>25</v>
      </c>
      <c r="Q8052" t="s">
        <v>55</v>
      </c>
      <c r="R8052" s="2">
        <v>45078.59375</v>
      </c>
      <c r="S8052" s="11">
        <f t="shared" si="250"/>
        <v>14.25</v>
      </c>
      <c r="U8052" s="10">
        <f t="shared" si="251"/>
        <v>0</v>
      </c>
    </row>
    <row r="8053" spans="1:21" x14ac:dyDescent="0.25">
      <c r="A8053">
        <v>7848</v>
      </c>
      <c r="B8053" t="s">
        <v>25332</v>
      </c>
      <c r="C8053" t="s">
        <v>25333</v>
      </c>
      <c r="D8053">
        <v>20</v>
      </c>
      <c r="E8053" t="s">
        <v>19</v>
      </c>
      <c r="F8053" t="s">
        <v>20</v>
      </c>
      <c r="G8053" s="1">
        <v>44168</v>
      </c>
      <c r="H8053" t="s">
        <v>27299</v>
      </c>
      <c r="I8053">
        <v>2020</v>
      </c>
      <c r="J8053" t="s">
        <v>27321</v>
      </c>
      <c r="K8053" t="s">
        <v>45</v>
      </c>
      <c r="L8053" t="s">
        <v>60</v>
      </c>
      <c r="M8053" t="s">
        <v>25334</v>
      </c>
      <c r="N8053" t="s">
        <v>62</v>
      </c>
      <c r="P8053" t="s">
        <v>41</v>
      </c>
      <c r="Q8053" t="s">
        <v>55</v>
      </c>
      <c r="S8053" s="11">
        <f t="shared" si="250"/>
        <v>0</v>
      </c>
      <c r="U8053" s="10">
        <f t="shared" si="251"/>
        <v>0</v>
      </c>
    </row>
    <row r="8054" spans="1:21" x14ac:dyDescent="0.25">
      <c r="A8054">
        <v>7849</v>
      </c>
      <c r="B8054" t="s">
        <v>25335</v>
      </c>
      <c r="C8054" t="s">
        <v>25336</v>
      </c>
      <c r="D8054">
        <v>39</v>
      </c>
      <c r="E8054" t="s">
        <v>19</v>
      </c>
      <c r="F8054" t="s">
        <v>173</v>
      </c>
      <c r="G8054" s="1">
        <v>43950</v>
      </c>
      <c r="H8054" t="s">
        <v>27300</v>
      </c>
      <c r="I8054">
        <v>2020</v>
      </c>
      <c r="J8054" t="s">
        <v>27327</v>
      </c>
      <c r="K8054" t="s">
        <v>21</v>
      </c>
      <c r="L8054" t="s">
        <v>59</v>
      </c>
      <c r="M8054" t="s">
        <v>25337</v>
      </c>
      <c r="N8054" t="s">
        <v>62</v>
      </c>
      <c r="P8054" t="s">
        <v>41</v>
      </c>
      <c r="Q8054" t="s">
        <v>33</v>
      </c>
      <c r="S8054" s="11">
        <f t="shared" si="250"/>
        <v>0</v>
      </c>
      <c r="U8054" s="10">
        <f t="shared" si="251"/>
        <v>0</v>
      </c>
    </row>
    <row r="8055" spans="1:21" x14ac:dyDescent="0.25">
      <c r="A8055">
        <v>7850</v>
      </c>
      <c r="B8055" t="s">
        <v>25338</v>
      </c>
      <c r="C8055" t="s">
        <v>25339</v>
      </c>
      <c r="D8055">
        <v>45</v>
      </c>
      <c r="E8055" t="s">
        <v>58</v>
      </c>
      <c r="F8055" t="s">
        <v>134</v>
      </c>
      <c r="G8055" s="1">
        <v>44234</v>
      </c>
      <c r="H8055" t="s">
        <v>27293</v>
      </c>
      <c r="I8055">
        <v>2021</v>
      </c>
      <c r="J8055" t="s">
        <v>27324</v>
      </c>
      <c r="K8055" t="s">
        <v>21</v>
      </c>
      <c r="L8055" t="s">
        <v>177</v>
      </c>
      <c r="M8055" t="s">
        <v>25340</v>
      </c>
      <c r="N8055" t="s">
        <v>62</v>
      </c>
      <c r="P8055" t="s">
        <v>143</v>
      </c>
      <c r="Q8055" t="s">
        <v>26</v>
      </c>
      <c r="S8055" s="11">
        <f t="shared" si="250"/>
        <v>0</v>
      </c>
      <c r="U8055" s="10">
        <f t="shared" si="251"/>
        <v>0</v>
      </c>
    </row>
    <row r="8056" spans="1:21" x14ac:dyDescent="0.25">
      <c r="A8056">
        <v>7852</v>
      </c>
      <c r="B8056" t="s">
        <v>25345</v>
      </c>
      <c r="C8056" t="s">
        <v>25346</v>
      </c>
      <c r="D8056">
        <v>37</v>
      </c>
      <c r="E8056" t="s">
        <v>58</v>
      </c>
      <c r="F8056" t="s">
        <v>129</v>
      </c>
      <c r="G8056" s="1">
        <v>44226</v>
      </c>
      <c r="H8056" t="s">
        <v>27295</v>
      </c>
      <c r="I8056">
        <v>2021</v>
      </c>
      <c r="J8056" t="s">
        <v>27311</v>
      </c>
      <c r="K8056" t="s">
        <v>66</v>
      </c>
      <c r="L8056" t="s">
        <v>52</v>
      </c>
      <c r="M8056" t="s">
        <v>25347</v>
      </c>
      <c r="N8056" t="s">
        <v>62</v>
      </c>
      <c r="P8056" t="s">
        <v>89</v>
      </c>
      <c r="Q8056" t="s">
        <v>55</v>
      </c>
      <c r="S8056" s="11">
        <f t="shared" si="250"/>
        <v>0</v>
      </c>
      <c r="U8056" s="10">
        <f t="shared" si="251"/>
        <v>0</v>
      </c>
    </row>
    <row r="8057" spans="1:21" x14ac:dyDescent="0.25">
      <c r="A8057">
        <v>7853</v>
      </c>
      <c r="B8057" t="s">
        <v>25348</v>
      </c>
      <c r="C8057" t="s">
        <v>25349</v>
      </c>
      <c r="D8057">
        <v>20</v>
      </c>
      <c r="E8057" t="s">
        <v>58</v>
      </c>
      <c r="F8057" t="s">
        <v>125</v>
      </c>
      <c r="G8057" s="1">
        <v>44049</v>
      </c>
      <c r="H8057" t="s">
        <v>27294</v>
      </c>
      <c r="I8057">
        <v>2020</v>
      </c>
      <c r="J8057" t="s">
        <v>27309</v>
      </c>
      <c r="K8057" t="s">
        <v>67</v>
      </c>
      <c r="L8057" t="s">
        <v>93</v>
      </c>
      <c r="M8057" t="s">
        <v>25350</v>
      </c>
      <c r="N8057" t="s">
        <v>24</v>
      </c>
      <c r="P8057" t="s">
        <v>25</v>
      </c>
      <c r="Q8057" t="s">
        <v>55</v>
      </c>
      <c r="R8057" s="2">
        <v>45078.927083333336</v>
      </c>
      <c r="S8057" s="11">
        <f t="shared" si="250"/>
        <v>22.250000000058208</v>
      </c>
      <c r="U8057" s="10">
        <f t="shared" si="251"/>
        <v>0</v>
      </c>
    </row>
    <row r="8058" spans="1:21" x14ac:dyDescent="0.25">
      <c r="A8058">
        <v>7854</v>
      </c>
      <c r="B8058" t="s">
        <v>6259</v>
      </c>
      <c r="C8058" t="s">
        <v>25351</v>
      </c>
      <c r="D8058">
        <v>28</v>
      </c>
      <c r="E8058" t="s">
        <v>58</v>
      </c>
      <c r="F8058" t="s">
        <v>134</v>
      </c>
      <c r="G8058" s="1">
        <v>44244</v>
      </c>
      <c r="H8058" t="s">
        <v>27293</v>
      </c>
      <c r="I8058">
        <v>2021</v>
      </c>
      <c r="J8058" t="s">
        <v>27324</v>
      </c>
      <c r="K8058" t="s">
        <v>45</v>
      </c>
      <c r="L8058" t="s">
        <v>141</v>
      </c>
      <c r="M8058" t="s">
        <v>25352</v>
      </c>
      <c r="N8058" t="s">
        <v>62</v>
      </c>
      <c r="P8058" t="s">
        <v>25</v>
      </c>
      <c r="Q8058" t="s">
        <v>26</v>
      </c>
      <c r="S8058" s="11">
        <f t="shared" si="250"/>
        <v>0</v>
      </c>
      <c r="U8058" s="10">
        <f t="shared" si="251"/>
        <v>0</v>
      </c>
    </row>
    <row r="8059" spans="1:21" x14ac:dyDescent="0.25">
      <c r="A8059">
        <v>7855</v>
      </c>
      <c r="B8059" t="s">
        <v>25353</v>
      </c>
      <c r="C8059" t="s">
        <v>25354</v>
      </c>
      <c r="D8059">
        <v>67</v>
      </c>
      <c r="E8059" t="s">
        <v>29</v>
      </c>
      <c r="F8059" t="s">
        <v>103</v>
      </c>
      <c r="G8059" s="1">
        <v>44449</v>
      </c>
      <c r="H8059" t="s">
        <v>27298</v>
      </c>
      <c r="I8059">
        <v>2021</v>
      </c>
      <c r="J8059" t="s">
        <v>27315</v>
      </c>
      <c r="K8059" t="s">
        <v>67</v>
      </c>
      <c r="L8059" t="s">
        <v>72</v>
      </c>
      <c r="M8059" t="s">
        <v>25355</v>
      </c>
      <c r="N8059" t="s">
        <v>62</v>
      </c>
      <c r="P8059" t="s">
        <v>143</v>
      </c>
      <c r="Q8059" t="s">
        <v>83</v>
      </c>
      <c r="S8059" s="11">
        <f t="shared" si="250"/>
        <v>0</v>
      </c>
      <c r="U8059" s="10">
        <f t="shared" si="251"/>
        <v>0</v>
      </c>
    </row>
    <row r="8060" spans="1:21" x14ac:dyDescent="0.25">
      <c r="A8060">
        <v>7856</v>
      </c>
      <c r="B8060" t="s">
        <v>25356</v>
      </c>
      <c r="C8060" t="s">
        <v>25357</v>
      </c>
      <c r="D8060">
        <v>26</v>
      </c>
      <c r="E8060" t="s">
        <v>19</v>
      </c>
      <c r="F8060" t="s">
        <v>20</v>
      </c>
      <c r="G8060" s="1">
        <v>44066</v>
      </c>
      <c r="H8060" t="s">
        <v>27294</v>
      </c>
      <c r="I8060">
        <v>2020</v>
      </c>
      <c r="J8060" t="s">
        <v>27309</v>
      </c>
      <c r="K8060" t="s">
        <v>21</v>
      </c>
      <c r="L8060" t="s">
        <v>46</v>
      </c>
      <c r="M8060" t="s">
        <v>25358</v>
      </c>
      <c r="N8060" t="s">
        <v>62</v>
      </c>
      <c r="P8060" t="s">
        <v>41</v>
      </c>
      <c r="Q8060" t="s">
        <v>83</v>
      </c>
      <c r="S8060" s="11">
        <f t="shared" si="250"/>
        <v>0</v>
      </c>
      <c r="U8060" s="10">
        <f t="shared" si="251"/>
        <v>0</v>
      </c>
    </row>
    <row r="8061" spans="1:21" x14ac:dyDescent="0.25">
      <c r="A8061">
        <v>7857</v>
      </c>
      <c r="B8061" t="s">
        <v>8625</v>
      </c>
      <c r="C8061" t="s">
        <v>25359</v>
      </c>
      <c r="D8061">
        <v>32</v>
      </c>
      <c r="E8061" t="s">
        <v>29</v>
      </c>
      <c r="F8061" t="s">
        <v>112</v>
      </c>
      <c r="G8061" s="1">
        <v>44237</v>
      </c>
      <c r="H8061" t="s">
        <v>27293</v>
      </c>
      <c r="I8061">
        <v>2021</v>
      </c>
      <c r="J8061" t="s">
        <v>27324</v>
      </c>
      <c r="K8061" t="s">
        <v>59</v>
      </c>
      <c r="L8061" t="s">
        <v>31</v>
      </c>
      <c r="M8061" t="s">
        <v>25360</v>
      </c>
      <c r="N8061" t="s">
        <v>62</v>
      </c>
      <c r="P8061" t="s">
        <v>25</v>
      </c>
      <c r="Q8061" t="s">
        <v>55</v>
      </c>
      <c r="S8061" s="11">
        <f t="shared" si="250"/>
        <v>0</v>
      </c>
      <c r="U8061" s="10">
        <f t="shared" si="251"/>
        <v>0</v>
      </c>
    </row>
    <row r="8062" spans="1:21" x14ac:dyDescent="0.25">
      <c r="A8062">
        <v>7858</v>
      </c>
      <c r="B8062" t="s">
        <v>25361</v>
      </c>
      <c r="C8062" t="s">
        <v>16217</v>
      </c>
      <c r="D8062">
        <v>33</v>
      </c>
      <c r="E8062" t="s">
        <v>19</v>
      </c>
      <c r="F8062" t="s">
        <v>286</v>
      </c>
      <c r="G8062" s="1">
        <v>44335</v>
      </c>
      <c r="H8062" t="s">
        <v>27290</v>
      </c>
      <c r="I8062">
        <v>2021</v>
      </c>
      <c r="J8062" t="s">
        <v>27305</v>
      </c>
      <c r="K8062" t="s">
        <v>59</v>
      </c>
      <c r="L8062" t="s">
        <v>141</v>
      </c>
      <c r="M8062" t="s">
        <v>25362</v>
      </c>
      <c r="N8062" t="s">
        <v>24</v>
      </c>
      <c r="P8062" t="s">
        <v>143</v>
      </c>
      <c r="Q8062" t="s">
        <v>33</v>
      </c>
      <c r="R8062" s="2">
        <v>45078.307638888888</v>
      </c>
      <c r="S8062" s="11">
        <f t="shared" si="250"/>
        <v>7.3833333333022892</v>
      </c>
      <c r="U8062" s="10">
        <f t="shared" si="251"/>
        <v>0</v>
      </c>
    </row>
    <row r="8063" spans="1:21" x14ac:dyDescent="0.25">
      <c r="A8063">
        <v>7859</v>
      </c>
      <c r="B8063" t="s">
        <v>25363</v>
      </c>
      <c r="C8063" t="s">
        <v>25364</v>
      </c>
      <c r="D8063">
        <v>58</v>
      </c>
      <c r="E8063" t="s">
        <v>29</v>
      </c>
      <c r="F8063" t="s">
        <v>36</v>
      </c>
      <c r="G8063" s="1">
        <v>44454</v>
      </c>
      <c r="H8063" t="s">
        <v>27298</v>
      </c>
      <c r="I8063">
        <v>2021</v>
      </c>
      <c r="J8063" t="s">
        <v>27315</v>
      </c>
      <c r="K8063" t="s">
        <v>67</v>
      </c>
      <c r="L8063" t="s">
        <v>52</v>
      </c>
      <c r="M8063" t="s">
        <v>25365</v>
      </c>
      <c r="N8063" t="s">
        <v>62</v>
      </c>
      <c r="P8063" t="s">
        <v>25</v>
      </c>
      <c r="Q8063" t="s">
        <v>33</v>
      </c>
      <c r="S8063" s="11">
        <f t="shared" si="250"/>
        <v>0</v>
      </c>
      <c r="U8063" s="10">
        <f t="shared" si="251"/>
        <v>0</v>
      </c>
    </row>
    <row r="8064" spans="1:21" x14ac:dyDescent="0.25">
      <c r="A8064">
        <v>7861</v>
      </c>
      <c r="B8064" t="s">
        <v>25369</v>
      </c>
      <c r="C8064" t="s">
        <v>25370</v>
      </c>
      <c r="D8064">
        <v>25</v>
      </c>
      <c r="E8064" t="s">
        <v>58</v>
      </c>
      <c r="F8064" t="s">
        <v>223</v>
      </c>
      <c r="G8064" s="1">
        <v>44062</v>
      </c>
      <c r="H8064" t="s">
        <v>27294</v>
      </c>
      <c r="I8064">
        <v>2020</v>
      </c>
      <c r="J8064" t="s">
        <v>27309</v>
      </c>
      <c r="K8064" t="s">
        <v>67</v>
      </c>
      <c r="L8064" t="s">
        <v>99</v>
      </c>
      <c r="M8064" t="s">
        <v>25371</v>
      </c>
      <c r="N8064" t="s">
        <v>24</v>
      </c>
      <c r="P8064" t="s">
        <v>25</v>
      </c>
      <c r="Q8064" t="s">
        <v>83</v>
      </c>
      <c r="R8064" s="2">
        <v>45078.176388888889</v>
      </c>
      <c r="S8064" s="11">
        <f t="shared" si="250"/>
        <v>4.2333333333372138</v>
      </c>
      <c r="U8064" s="10">
        <f t="shared" si="251"/>
        <v>0</v>
      </c>
    </row>
    <row r="8065" spans="1:21" x14ac:dyDescent="0.25">
      <c r="A8065">
        <v>7862</v>
      </c>
      <c r="B8065" t="s">
        <v>25372</v>
      </c>
      <c r="C8065" t="s">
        <v>25373</v>
      </c>
      <c r="D8065">
        <v>69</v>
      </c>
      <c r="E8065" t="s">
        <v>58</v>
      </c>
      <c r="F8065" t="s">
        <v>112</v>
      </c>
      <c r="G8065" s="1">
        <v>44435</v>
      </c>
      <c r="H8065" t="s">
        <v>27294</v>
      </c>
      <c r="I8065">
        <v>2021</v>
      </c>
      <c r="J8065" t="s">
        <v>27316</v>
      </c>
      <c r="K8065" t="s">
        <v>45</v>
      </c>
      <c r="L8065" t="s">
        <v>37</v>
      </c>
      <c r="M8065" t="s">
        <v>25374</v>
      </c>
      <c r="N8065" t="s">
        <v>24</v>
      </c>
      <c r="P8065" t="s">
        <v>143</v>
      </c>
      <c r="Q8065" t="s">
        <v>83</v>
      </c>
      <c r="R8065" s="2">
        <v>45078.443749999999</v>
      </c>
      <c r="S8065" s="11">
        <f t="shared" si="250"/>
        <v>10.649999999965075</v>
      </c>
      <c r="U8065" s="10">
        <f t="shared" si="251"/>
        <v>0</v>
      </c>
    </row>
    <row r="8066" spans="1:21" x14ac:dyDescent="0.25">
      <c r="A8066">
        <v>7863</v>
      </c>
      <c r="B8066" t="s">
        <v>25375</v>
      </c>
      <c r="C8066" t="s">
        <v>25376</v>
      </c>
      <c r="D8066">
        <v>30</v>
      </c>
      <c r="E8066" t="s">
        <v>29</v>
      </c>
      <c r="F8066" t="s">
        <v>117</v>
      </c>
      <c r="G8066" s="1">
        <v>44422</v>
      </c>
      <c r="H8066" t="s">
        <v>27294</v>
      </c>
      <c r="I8066">
        <v>2021</v>
      </c>
      <c r="J8066" t="s">
        <v>27316</v>
      </c>
      <c r="K8066" t="s">
        <v>45</v>
      </c>
      <c r="L8066" t="s">
        <v>93</v>
      </c>
      <c r="M8066" t="s">
        <v>25377</v>
      </c>
      <c r="N8066" t="s">
        <v>24</v>
      </c>
      <c r="P8066" t="s">
        <v>89</v>
      </c>
      <c r="Q8066" t="s">
        <v>83</v>
      </c>
      <c r="R8066" s="2">
        <v>45078.381944444445</v>
      </c>
      <c r="S8066" s="11">
        <f t="shared" ref="S8066:S8129" si="252">(R8066-INT(R8066)) * 24</f>
        <v>9.1666666666860692</v>
      </c>
      <c r="U8066" s="10">
        <f t="shared" ref="U8066:U8129" si="253">(T8066 - INT(T8066)) * 24</f>
        <v>0</v>
      </c>
    </row>
    <row r="8067" spans="1:21" x14ac:dyDescent="0.25">
      <c r="A8067">
        <v>7865</v>
      </c>
      <c r="B8067" t="s">
        <v>25382</v>
      </c>
      <c r="C8067" t="s">
        <v>25383</v>
      </c>
      <c r="D8067">
        <v>69</v>
      </c>
      <c r="E8067" t="s">
        <v>29</v>
      </c>
      <c r="F8067" t="s">
        <v>655</v>
      </c>
      <c r="G8067" s="1">
        <v>44147</v>
      </c>
      <c r="H8067" t="s">
        <v>27292</v>
      </c>
      <c r="I8067">
        <v>2020</v>
      </c>
      <c r="J8067" t="s">
        <v>27307</v>
      </c>
      <c r="K8067" t="s">
        <v>66</v>
      </c>
      <c r="L8067" t="s">
        <v>72</v>
      </c>
      <c r="M8067" t="s">
        <v>25384</v>
      </c>
      <c r="N8067" t="s">
        <v>62</v>
      </c>
      <c r="P8067" t="s">
        <v>89</v>
      </c>
      <c r="Q8067" t="s">
        <v>33</v>
      </c>
      <c r="S8067" s="11">
        <f t="shared" si="252"/>
        <v>0</v>
      </c>
      <c r="U8067" s="10">
        <f t="shared" si="253"/>
        <v>0</v>
      </c>
    </row>
    <row r="8068" spans="1:21" x14ac:dyDescent="0.25">
      <c r="A8068">
        <v>7866</v>
      </c>
      <c r="B8068" t="s">
        <v>25385</v>
      </c>
      <c r="C8068" t="s">
        <v>25386</v>
      </c>
      <c r="D8068">
        <v>24</v>
      </c>
      <c r="E8068" t="s">
        <v>19</v>
      </c>
      <c r="F8068" t="s">
        <v>98</v>
      </c>
      <c r="G8068" s="1">
        <v>44402</v>
      </c>
      <c r="H8068" t="s">
        <v>27291</v>
      </c>
      <c r="I8068">
        <v>2021</v>
      </c>
      <c r="J8068" t="s">
        <v>27317</v>
      </c>
      <c r="K8068" t="s">
        <v>21</v>
      </c>
      <c r="L8068" t="s">
        <v>72</v>
      </c>
      <c r="M8068" t="s">
        <v>25387</v>
      </c>
      <c r="N8068" t="s">
        <v>62</v>
      </c>
      <c r="P8068" t="s">
        <v>143</v>
      </c>
      <c r="Q8068" t="s">
        <v>83</v>
      </c>
      <c r="S8068" s="11">
        <f t="shared" si="252"/>
        <v>0</v>
      </c>
      <c r="U8068" s="10">
        <f t="shared" si="253"/>
        <v>0</v>
      </c>
    </row>
    <row r="8069" spans="1:21" x14ac:dyDescent="0.25">
      <c r="A8069">
        <v>7867</v>
      </c>
      <c r="B8069" t="s">
        <v>25388</v>
      </c>
      <c r="C8069" t="s">
        <v>25389</v>
      </c>
      <c r="D8069">
        <v>47</v>
      </c>
      <c r="E8069" t="s">
        <v>58</v>
      </c>
      <c r="F8069" t="s">
        <v>211</v>
      </c>
      <c r="G8069" s="1">
        <v>44421</v>
      </c>
      <c r="H8069" t="s">
        <v>27294</v>
      </c>
      <c r="I8069">
        <v>2021</v>
      </c>
      <c r="J8069" t="s">
        <v>27316</v>
      </c>
      <c r="K8069" t="s">
        <v>45</v>
      </c>
      <c r="L8069" t="s">
        <v>93</v>
      </c>
      <c r="M8069" t="s">
        <v>1782</v>
      </c>
      <c r="N8069" t="s">
        <v>62</v>
      </c>
      <c r="P8069" t="s">
        <v>143</v>
      </c>
      <c r="Q8069" t="s">
        <v>55</v>
      </c>
      <c r="S8069" s="11">
        <f t="shared" si="252"/>
        <v>0</v>
      </c>
      <c r="U8069" s="10">
        <f t="shared" si="253"/>
        <v>0</v>
      </c>
    </row>
    <row r="8070" spans="1:21" x14ac:dyDescent="0.25">
      <c r="A8070">
        <v>7868</v>
      </c>
      <c r="B8070" t="s">
        <v>25390</v>
      </c>
      <c r="C8070" t="s">
        <v>25391</v>
      </c>
      <c r="D8070">
        <v>61</v>
      </c>
      <c r="E8070" t="s">
        <v>19</v>
      </c>
      <c r="F8070" t="s">
        <v>317</v>
      </c>
      <c r="G8070" s="1">
        <v>44244</v>
      </c>
      <c r="H8070" t="s">
        <v>27293</v>
      </c>
      <c r="I8070">
        <v>2021</v>
      </c>
      <c r="J8070" t="s">
        <v>27324</v>
      </c>
      <c r="K8070" t="s">
        <v>66</v>
      </c>
      <c r="L8070" t="s">
        <v>59</v>
      </c>
      <c r="M8070" t="s">
        <v>25392</v>
      </c>
      <c r="N8070" t="s">
        <v>62</v>
      </c>
      <c r="P8070" t="s">
        <v>41</v>
      </c>
      <c r="Q8070" t="s">
        <v>26</v>
      </c>
      <c r="S8070" s="11">
        <f t="shared" si="252"/>
        <v>0</v>
      </c>
      <c r="U8070" s="10">
        <f t="shared" si="253"/>
        <v>0</v>
      </c>
    </row>
    <row r="8071" spans="1:21" x14ac:dyDescent="0.25">
      <c r="A8071">
        <v>7869</v>
      </c>
      <c r="B8071" t="s">
        <v>25393</v>
      </c>
      <c r="C8071" t="s">
        <v>25394</v>
      </c>
      <c r="D8071">
        <v>69</v>
      </c>
      <c r="E8071" t="s">
        <v>29</v>
      </c>
      <c r="F8071" t="s">
        <v>107</v>
      </c>
      <c r="G8071" s="1">
        <v>44185</v>
      </c>
      <c r="H8071" t="s">
        <v>27299</v>
      </c>
      <c r="I8071">
        <v>2020</v>
      </c>
      <c r="J8071" t="s">
        <v>27321</v>
      </c>
      <c r="K8071" t="s">
        <v>45</v>
      </c>
      <c r="L8071" t="s">
        <v>72</v>
      </c>
      <c r="M8071" t="s">
        <v>5901</v>
      </c>
      <c r="N8071" t="s">
        <v>24</v>
      </c>
      <c r="P8071" t="s">
        <v>41</v>
      </c>
      <c r="Q8071" t="s">
        <v>33</v>
      </c>
      <c r="R8071" s="2">
        <v>45078.060416666667</v>
      </c>
      <c r="S8071" s="11">
        <f t="shared" si="252"/>
        <v>1.4500000000116415</v>
      </c>
      <c r="U8071" s="10">
        <f t="shared" si="253"/>
        <v>0</v>
      </c>
    </row>
    <row r="8072" spans="1:21" x14ac:dyDescent="0.25">
      <c r="A8072">
        <v>7870</v>
      </c>
      <c r="B8072" t="s">
        <v>25395</v>
      </c>
      <c r="C8072" t="s">
        <v>25396</v>
      </c>
      <c r="D8072">
        <v>48</v>
      </c>
      <c r="E8072" t="s">
        <v>58</v>
      </c>
      <c r="F8072" t="s">
        <v>421</v>
      </c>
      <c r="G8072" s="1">
        <v>44030</v>
      </c>
      <c r="H8072" t="s">
        <v>27291</v>
      </c>
      <c r="I8072">
        <v>2020</v>
      </c>
      <c r="J8072" t="s">
        <v>27306</v>
      </c>
      <c r="K8072" t="s">
        <v>21</v>
      </c>
      <c r="L8072" t="s">
        <v>22</v>
      </c>
      <c r="M8072" t="s">
        <v>25397</v>
      </c>
      <c r="N8072" t="s">
        <v>24</v>
      </c>
      <c r="P8072" t="s">
        <v>41</v>
      </c>
      <c r="Q8072" t="s">
        <v>26</v>
      </c>
      <c r="R8072" s="2">
        <v>45078.630555555559</v>
      </c>
      <c r="S8072" s="11">
        <f t="shared" si="252"/>
        <v>15.133333333418705</v>
      </c>
      <c r="U8072" s="10">
        <f t="shared" si="253"/>
        <v>0</v>
      </c>
    </row>
    <row r="8073" spans="1:21" x14ac:dyDescent="0.25">
      <c r="A8073">
        <v>7871</v>
      </c>
      <c r="B8073" t="s">
        <v>25398</v>
      </c>
      <c r="C8073" t="s">
        <v>25399</v>
      </c>
      <c r="D8073">
        <v>41</v>
      </c>
      <c r="E8073" t="s">
        <v>29</v>
      </c>
      <c r="F8073" t="s">
        <v>219</v>
      </c>
      <c r="G8073" s="1">
        <v>43839</v>
      </c>
      <c r="H8073" t="s">
        <v>27295</v>
      </c>
      <c r="I8073">
        <v>2020</v>
      </c>
      <c r="J8073" t="s">
        <v>27325</v>
      </c>
      <c r="K8073" t="s">
        <v>67</v>
      </c>
      <c r="L8073" t="s">
        <v>113</v>
      </c>
      <c r="M8073" t="s">
        <v>25400</v>
      </c>
      <c r="N8073" t="s">
        <v>62</v>
      </c>
      <c r="P8073" t="s">
        <v>89</v>
      </c>
      <c r="Q8073" t="s">
        <v>55</v>
      </c>
      <c r="S8073" s="11">
        <f t="shared" si="252"/>
        <v>0</v>
      </c>
      <c r="U8073" s="10">
        <f t="shared" si="253"/>
        <v>0</v>
      </c>
    </row>
    <row r="8074" spans="1:21" x14ac:dyDescent="0.25">
      <c r="A8074">
        <v>7872</v>
      </c>
      <c r="B8074" t="s">
        <v>25401</v>
      </c>
      <c r="C8074" t="s">
        <v>25402</v>
      </c>
      <c r="D8074">
        <v>28</v>
      </c>
      <c r="E8074" t="s">
        <v>58</v>
      </c>
      <c r="F8074" t="s">
        <v>339</v>
      </c>
      <c r="G8074" s="1">
        <v>43946</v>
      </c>
      <c r="H8074" t="s">
        <v>27300</v>
      </c>
      <c r="I8074">
        <v>2020</v>
      </c>
      <c r="J8074" t="s">
        <v>27327</v>
      </c>
      <c r="K8074" t="s">
        <v>45</v>
      </c>
      <c r="L8074" t="s">
        <v>37</v>
      </c>
      <c r="M8074" t="s">
        <v>25403</v>
      </c>
      <c r="N8074" t="s">
        <v>24</v>
      </c>
      <c r="P8074" t="s">
        <v>25</v>
      </c>
      <c r="Q8074" t="s">
        <v>83</v>
      </c>
      <c r="R8074" s="2">
        <v>45078.711111111108</v>
      </c>
      <c r="S8074" s="11">
        <f t="shared" si="252"/>
        <v>17.066666666592937</v>
      </c>
      <c r="U8074" s="10">
        <f t="shared" si="253"/>
        <v>0</v>
      </c>
    </row>
    <row r="8075" spans="1:21" x14ac:dyDescent="0.25">
      <c r="A8075">
        <v>7873</v>
      </c>
      <c r="B8075" t="s">
        <v>25404</v>
      </c>
      <c r="C8075" t="s">
        <v>25405</v>
      </c>
      <c r="D8075">
        <v>43</v>
      </c>
      <c r="E8075" t="s">
        <v>29</v>
      </c>
      <c r="F8075" t="s">
        <v>211</v>
      </c>
      <c r="G8075" s="1">
        <v>43900</v>
      </c>
      <c r="H8075" t="s">
        <v>27289</v>
      </c>
      <c r="I8075">
        <v>2020</v>
      </c>
      <c r="J8075" t="s">
        <v>27310</v>
      </c>
      <c r="K8075" t="s">
        <v>21</v>
      </c>
      <c r="L8075" t="s">
        <v>99</v>
      </c>
      <c r="M8075" t="s">
        <v>25406</v>
      </c>
      <c r="N8075" t="s">
        <v>62</v>
      </c>
      <c r="P8075" t="s">
        <v>89</v>
      </c>
      <c r="Q8075" t="s">
        <v>26</v>
      </c>
      <c r="S8075" s="11">
        <f t="shared" si="252"/>
        <v>0</v>
      </c>
      <c r="U8075" s="10">
        <f t="shared" si="253"/>
        <v>0</v>
      </c>
    </row>
    <row r="8076" spans="1:21" x14ac:dyDescent="0.25">
      <c r="A8076">
        <v>7874</v>
      </c>
      <c r="B8076" t="s">
        <v>25407</v>
      </c>
      <c r="C8076" t="s">
        <v>25408</v>
      </c>
      <c r="D8076">
        <v>69</v>
      </c>
      <c r="E8076" t="s">
        <v>29</v>
      </c>
      <c r="F8076" t="s">
        <v>86</v>
      </c>
      <c r="G8076" s="1">
        <v>44449</v>
      </c>
      <c r="H8076" t="s">
        <v>27298</v>
      </c>
      <c r="I8076">
        <v>2021</v>
      </c>
      <c r="J8076" t="s">
        <v>27315</v>
      </c>
      <c r="K8076" t="s">
        <v>66</v>
      </c>
      <c r="L8076" t="s">
        <v>77</v>
      </c>
      <c r="M8076" t="s">
        <v>25409</v>
      </c>
      <c r="N8076" t="s">
        <v>62</v>
      </c>
      <c r="P8076" t="s">
        <v>143</v>
      </c>
      <c r="Q8076" t="s">
        <v>33</v>
      </c>
      <c r="S8076" s="11">
        <f t="shared" si="252"/>
        <v>0</v>
      </c>
      <c r="U8076" s="10">
        <f t="shared" si="253"/>
        <v>0</v>
      </c>
    </row>
    <row r="8077" spans="1:21" x14ac:dyDescent="0.25">
      <c r="A8077">
        <v>7876</v>
      </c>
      <c r="B8077" t="s">
        <v>25414</v>
      </c>
      <c r="C8077" t="s">
        <v>25415</v>
      </c>
      <c r="D8077">
        <v>59</v>
      </c>
      <c r="E8077" t="s">
        <v>58</v>
      </c>
      <c r="F8077" t="s">
        <v>383</v>
      </c>
      <c r="G8077" s="1">
        <v>43938</v>
      </c>
      <c r="H8077" t="s">
        <v>27300</v>
      </c>
      <c r="I8077">
        <v>2020</v>
      </c>
      <c r="J8077" t="s">
        <v>27327</v>
      </c>
      <c r="K8077" t="s">
        <v>67</v>
      </c>
      <c r="L8077" t="s">
        <v>141</v>
      </c>
      <c r="M8077" t="s">
        <v>25416</v>
      </c>
      <c r="N8077" t="s">
        <v>62</v>
      </c>
      <c r="P8077" t="s">
        <v>25</v>
      </c>
      <c r="Q8077" t="s">
        <v>55</v>
      </c>
      <c r="S8077" s="11">
        <f t="shared" si="252"/>
        <v>0</v>
      </c>
      <c r="U8077" s="10">
        <f t="shared" si="253"/>
        <v>0</v>
      </c>
    </row>
    <row r="8078" spans="1:21" x14ac:dyDescent="0.25">
      <c r="A8078">
        <v>7879</v>
      </c>
      <c r="B8078" t="s">
        <v>25424</v>
      </c>
      <c r="C8078" t="s">
        <v>25425</v>
      </c>
      <c r="D8078">
        <v>70</v>
      </c>
      <c r="E8078" t="s">
        <v>58</v>
      </c>
      <c r="F8078" t="s">
        <v>71</v>
      </c>
      <c r="G8078" s="1">
        <v>44199</v>
      </c>
      <c r="H8078" t="s">
        <v>27295</v>
      </c>
      <c r="I8078">
        <v>2021</v>
      </c>
      <c r="J8078" t="s">
        <v>27311</v>
      </c>
      <c r="K8078" t="s">
        <v>67</v>
      </c>
      <c r="L8078" t="s">
        <v>150</v>
      </c>
      <c r="M8078" t="s">
        <v>25426</v>
      </c>
      <c r="N8078" t="s">
        <v>62</v>
      </c>
      <c r="P8078" t="s">
        <v>143</v>
      </c>
      <c r="Q8078" t="s">
        <v>33</v>
      </c>
      <c r="S8078" s="11">
        <f t="shared" si="252"/>
        <v>0</v>
      </c>
      <c r="U8078" s="10">
        <f t="shared" si="253"/>
        <v>0</v>
      </c>
    </row>
    <row r="8079" spans="1:21" x14ac:dyDescent="0.25">
      <c r="A8079">
        <v>7880</v>
      </c>
      <c r="B8079" t="s">
        <v>25427</v>
      </c>
      <c r="C8079" t="s">
        <v>25428</v>
      </c>
      <c r="D8079">
        <v>63</v>
      </c>
      <c r="E8079" t="s">
        <v>19</v>
      </c>
      <c r="F8079" t="s">
        <v>281</v>
      </c>
      <c r="G8079" s="1">
        <v>44146</v>
      </c>
      <c r="H8079" t="s">
        <v>27292</v>
      </c>
      <c r="I8079">
        <v>2020</v>
      </c>
      <c r="J8079" t="s">
        <v>27307</v>
      </c>
      <c r="K8079" t="s">
        <v>21</v>
      </c>
      <c r="L8079" t="s">
        <v>52</v>
      </c>
      <c r="M8079" t="s">
        <v>10673</v>
      </c>
      <c r="N8079" t="s">
        <v>24</v>
      </c>
      <c r="P8079" t="s">
        <v>143</v>
      </c>
      <c r="Q8079" t="s">
        <v>26</v>
      </c>
      <c r="R8079" s="2">
        <v>45078.254861111112</v>
      </c>
      <c r="S8079" s="11">
        <f t="shared" si="252"/>
        <v>6.1166666666977108</v>
      </c>
      <c r="U8079" s="10">
        <f t="shared" si="253"/>
        <v>0</v>
      </c>
    </row>
    <row r="8080" spans="1:21" x14ac:dyDescent="0.25">
      <c r="A8080">
        <v>7881</v>
      </c>
      <c r="B8080" t="s">
        <v>25429</v>
      </c>
      <c r="C8080" t="s">
        <v>25430</v>
      </c>
      <c r="D8080">
        <v>59</v>
      </c>
      <c r="E8080" t="s">
        <v>29</v>
      </c>
      <c r="F8080" t="s">
        <v>129</v>
      </c>
      <c r="G8080" s="1">
        <v>44061</v>
      </c>
      <c r="H8080" t="s">
        <v>27294</v>
      </c>
      <c r="I8080">
        <v>2020</v>
      </c>
      <c r="J8080" t="s">
        <v>27309</v>
      </c>
      <c r="K8080" t="s">
        <v>67</v>
      </c>
      <c r="L8080" t="s">
        <v>46</v>
      </c>
      <c r="M8080" t="s">
        <v>25431</v>
      </c>
      <c r="N8080" t="s">
        <v>24</v>
      </c>
      <c r="P8080" t="s">
        <v>89</v>
      </c>
      <c r="Q8080" t="s">
        <v>55</v>
      </c>
      <c r="R8080" s="2">
        <v>45078.6875</v>
      </c>
      <c r="S8080" s="11">
        <f t="shared" si="252"/>
        <v>16.5</v>
      </c>
      <c r="U8080" s="10">
        <f t="shared" si="253"/>
        <v>0</v>
      </c>
    </row>
    <row r="8081" spans="1:21" x14ac:dyDescent="0.25">
      <c r="A8081">
        <v>7882</v>
      </c>
      <c r="B8081" t="s">
        <v>25432</v>
      </c>
      <c r="C8081" t="s">
        <v>25433</v>
      </c>
      <c r="D8081">
        <v>54</v>
      </c>
      <c r="E8081" t="s">
        <v>58</v>
      </c>
      <c r="F8081" t="s">
        <v>456</v>
      </c>
      <c r="G8081" s="1">
        <v>44070</v>
      </c>
      <c r="H8081" t="s">
        <v>27294</v>
      </c>
      <c r="I8081">
        <v>2020</v>
      </c>
      <c r="J8081" t="s">
        <v>27309</v>
      </c>
      <c r="K8081" t="s">
        <v>21</v>
      </c>
      <c r="L8081" t="s">
        <v>93</v>
      </c>
      <c r="M8081" t="s">
        <v>25434</v>
      </c>
      <c r="N8081" t="s">
        <v>24</v>
      </c>
      <c r="P8081" t="s">
        <v>41</v>
      </c>
      <c r="Q8081" t="s">
        <v>26</v>
      </c>
      <c r="R8081" s="2">
        <v>45078.223611111112</v>
      </c>
      <c r="S8081" s="11">
        <f t="shared" si="252"/>
        <v>5.3666666666977108</v>
      </c>
      <c r="U8081" s="10">
        <f t="shared" si="253"/>
        <v>0</v>
      </c>
    </row>
    <row r="8082" spans="1:21" x14ac:dyDescent="0.25">
      <c r="A8082">
        <v>7886</v>
      </c>
      <c r="B8082" t="s">
        <v>25447</v>
      </c>
      <c r="C8082" t="s">
        <v>25448</v>
      </c>
      <c r="D8082">
        <v>35</v>
      </c>
      <c r="E8082" t="s">
        <v>19</v>
      </c>
      <c r="F8082" t="s">
        <v>107</v>
      </c>
      <c r="G8082" s="1">
        <v>44451</v>
      </c>
      <c r="H8082" t="s">
        <v>27298</v>
      </c>
      <c r="I8082">
        <v>2021</v>
      </c>
      <c r="J8082" t="s">
        <v>27315</v>
      </c>
      <c r="K8082" t="s">
        <v>67</v>
      </c>
      <c r="L8082" t="s">
        <v>93</v>
      </c>
      <c r="M8082" t="s">
        <v>25449</v>
      </c>
      <c r="N8082" t="s">
        <v>24</v>
      </c>
      <c r="P8082" t="s">
        <v>89</v>
      </c>
      <c r="Q8082" t="s">
        <v>33</v>
      </c>
      <c r="R8082" s="2">
        <v>45078.820138888892</v>
      </c>
      <c r="S8082" s="11">
        <f t="shared" si="252"/>
        <v>19.683333333407063</v>
      </c>
      <c r="U8082" s="10">
        <f t="shared" si="253"/>
        <v>0</v>
      </c>
    </row>
    <row r="8083" spans="1:21" x14ac:dyDescent="0.25">
      <c r="A8083">
        <v>7887</v>
      </c>
      <c r="B8083" t="s">
        <v>25183</v>
      </c>
      <c r="C8083" t="s">
        <v>25450</v>
      </c>
      <c r="D8083">
        <v>33</v>
      </c>
      <c r="E8083" t="s">
        <v>58</v>
      </c>
      <c r="F8083" t="s">
        <v>242</v>
      </c>
      <c r="G8083" s="1">
        <v>43991</v>
      </c>
      <c r="H8083" t="s">
        <v>27297</v>
      </c>
      <c r="I8083">
        <v>2020</v>
      </c>
      <c r="J8083" t="s">
        <v>27320</v>
      </c>
      <c r="K8083" t="s">
        <v>67</v>
      </c>
      <c r="L8083" t="s">
        <v>177</v>
      </c>
      <c r="M8083" t="s">
        <v>25451</v>
      </c>
      <c r="N8083" t="s">
        <v>24</v>
      </c>
      <c r="P8083" t="s">
        <v>41</v>
      </c>
      <c r="Q8083" t="s">
        <v>55</v>
      </c>
      <c r="R8083" s="2">
        <v>45078.826388888891</v>
      </c>
      <c r="S8083" s="11">
        <f t="shared" si="252"/>
        <v>19.833333333372138</v>
      </c>
      <c r="U8083" s="10">
        <f t="shared" si="253"/>
        <v>0</v>
      </c>
    </row>
    <row r="8084" spans="1:21" x14ac:dyDescent="0.25">
      <c r="A8084">
        <v>7890</v>
      </c>
      <c r="B8084" t="s">
        <v>25460</v>
      </c>
      <c r="C8084" t="s">
        <v>25461</v>
      </c>
      <c r="D8084">
        <v>22</v>
      </c>
      <c r="E8084" t="s">
        <v>58</v>
      </c>
      <c r="F8084" t="s">
        <v>339</v>
      </c>
      <c r="G8084" s="1">
        <v>44034</v>
      </c>
      <c r="H8084" t="s">
        <v>27291</v>
      </c>
      <c r="I8084">
        <v>2020</v>
      </c>
      <c r="J8084" t="s">
        <v>27306</v>
      </c>
      <c r="K8084" t="s">
        <v>59</v>
      </c>
      <c r="L8084" t="s">
        <v>60</v>
      </c>
      <c r="M8084" t="s">
        <v>25462</v>
      </c>
      <c r="N8084" t="s">
        <v>24</v>
      </c>
      <c r="P8084" t="s">
        <v>143</v>
      </c>
      <c r="Q8084" t="s">
        <v>26</v>
      </c>
      <c r="R8084" s="2">
        <v>45078.82916666667</v>
      </c>
      <c r="S8084" s="11">
        <f t="shared" si="252"/>
        <v>19.900000000081491</v>
      </c>
      <c r="U8084" s="10">
        <f t="shared" si="253"/>
        <v>0</v>
      </c>
    </row>
    <row r="8085" spans="1:21" x14ac:dyDescent="0.25">
      <c r="A8085">
        <v>7891</v>
      </c>
      <c r="B8085" t="s">
        <v>25463</v>
      </c>
      <c r="C8085" t="s">
        <v>25464</v>
      </c>
      <c r="D8085">
        <v>61</v>
      </c>
      <c r="E8085" t="s">
        <v>58</v>
      </c>
      <c r="F8085" t="s">
        <v>98</v>
      </c>
      <c r="G8085" s="1">
        <v>44398</v>
      </c>
      <c r="H8085" t="s">
        <v>27291</v>
      </c>
      <c r="I8085">
        <v>2021</v>
      </c>
      <c r="J8085" t="s">
        <v>27317</v>
      </c>
      <c r="K8085" t="s">
        <v>67</v>
      </c>
      <c r="L8085" t="s">
        <v>37</v>
      </c>
      <c r="M8085" t="s">
        <v>25465</v>
      </c>
      <c r="N8085" t="s">
        <v>62</v>
      </c>
      <c r="P8085" t="s">
        <v>143</v>
      </c>
      <c r="Q8085" t="s">
        <v>83</v>
      </c>
      <c r="S8085" s="11">
        <f t="shared" si="252"/>
        <v>0</v>
      </c>
      <c r="U8085" s="10">
        <f t="shared" si="253"/>
        <v>0</v>
      </c>
    </row>
    <row r="8086" spans="1:21" x14ac:dyDescent="0.25">
      <c r="A8086">
        <v>7892</v>
      </c>
      <c r="B8086" t="s">
        <v>25466</v>
      </c>
      <c r="C8086" t="s">
        <v>25467</v>
      </c>
      <c r="D8086">
        <v>53</v>
      </c>
      <c r="E8086" t="s">
        <v>58</v>
      </c>
      <c r="F8086" t="s">
        <v>281</v>
      </c>
      <c r="G8086" s="1">
        <v>44366</v>
      </c>
      <c r="H8086" t="s">
        <v>27297</v>
      </c>
      <c r="I8086">
        <v>2021</v>
      </c>
      <c r="J8086" t="s">
        <v>27313</v>
      </c>
      <c r="K8086" t="s">
        <v>67</v>
      </c>
      <c r="L8086" t="s">
        <v>60</v>
      </c>
      <c r="M8086" t="s">
        <v>25468</v>
      </c>
      <c r="N8086" t="s">
        <v>24</v>
      </c>
      <c r="P8086" t="s">
        <v>25</v>
      </c>
      <c r="Q8086" t="s">
        <v>55</v>
      </c>
      <c r="R8086" s="2">
        <v>45078.993055555555</v>
      </c>
      <c r="S8086" s="11">
        <f t="shared" si="252"/>
        <v>23.833333333313931</v>
      </c>
      <c r="U8086" s="10">
        <f t="shared" si="253"/>
        <v>0</v>
      </c>
    </row>
    <row r="8087" spans="1:21" x14ac:dyDescent="0.25">
      <c r="A8087">
        <v>7893</v>
      </c>
      <c r="B8087" t="s">
        <v>25469</v>
      </c>
      <c r="C8087" t="s">
        <v>25470</v>
      </c>
      <c r="D8087">
        <v>64</v>
      </c>
      <c r="E8087" t="s">
        <v>29</v>
      </c>
      <c r="F8087" t="s">
        <v>249</v>
      </c>
      <c r="G8087" s="1">
        <v>44398</v>
      </c>
      <c r="H8087" t="s">
        <v>27291</v>
      </c>
      <c r="I8087">
        <v>2021</v>
      </c>
      <c r="J8087" t="s">
        <v>27317</v>
      </c>
      <c r="K8087" t="s">
        <v>59</v>
      </c>
      <c r="L8087" t="s">
        <v>141</v>
      </c>
      <c r="M8087" t="s">
        <v>25471</v>
      </c>
      <c r="N8087" t="s">
        <v>62</v>
      </c>
      <c r="P8087" t="s">
        <v>143</v>
      </c>
      <c r="Q8087" t="s">
        <v>83</v>
      </c>
      <c r="S8087" s="11">
        <f t="shared" si="252"/>
        <v>0</v>
      </c>
      <c r="U8087" s="10">
        <f t="shared" si="253"/>
        <v>0</v>
      </c>
    </row>
    <row r="8088" spans="1:21" x14ac:dyDescent="0.25">
      <c r="A8088">
        <v>7898</v>
      </c>
      <c r="B8088" t="s">
        <v>25487</v>
      </c>
      <c r="C8088" t="s">
        <v>25488</v>
      </c>
      <c r="D8088">
        <v>20</v>
      </c>
      <c r="E8088" t="s">
        <v>19</v>
      </c>
      <c r="F8088" t="s">
        <v>317</v>
      </c>
      <c r="G8088" s="1">
        <v>44281</v>
      </c>
      <c r="H8088" t="s">
        <v>27289</v>
      </c>
      <c r="I8088">
        <v>2021</v>
      </c>
      <c r="J8088" t="s">
        <v>27304</v>
      </c>
      <c r="K8088" t="s">
        <v>45</v>
      </c>
      <c r="L8088" t="s">
        <v>22</v>
      </c>
      <c r="M8088" t="s">
        <v>1782</v>
      </c>
      <c r="N8088" t="s">
        <v>24</v>
      </c>
      <c r="P8088" t="s">
        <v>41</v>
      </c>
      <c r="Q8088" t="s">
        <v>83</v>
      </c>
      <c r="R8088" s="2">
        <v>45078.862500000003</v>
      </c>
      <c r="S8088" s="11">
        <f t="shared" si="252"/>
        <v>20.700000000069849</v>
      </c>
      <c r="U8088" s="10">
        <f t="shared" si="253"/>
        <v>0</v>
      </c>
    </row>
    <row r="8089" spans="1:21" x14ac:dyDescent="0.25">
      <c r="A8089">
        <v>7899</v>
      </c>
      <c r="B8089" t="s">
        <v>25489</v>
      </c>
      <c r="C8089" t="s">
        <v>20063</v>
      </c>
      <c r="D8089">
        <v>30</v>
      </c>
      <c r="E8089" t="s">
        <v>19</v>
      </c>
      <c r="F8089" t="s">
        <v>86</v>
      </c>
      <c r="G8089" s="1">
        <v>43941</v>
      </c>
      <c r="H8089" t="s">
        <v>27300</v>
      </c>
      <c r="I8089">
        <v>2020</v>
      </c>
      <c r="J8089" t="s">
        <v>27327</v>
      </c>
      <c r="K8089" t="s">
        <v>21</v>
      </c>
      <c r="L8089" t="s">
        <v>150</v>
      </c>
      <c r="M8089" t="s">
        <v>25490</v>
      </c>
      <c r="N8089" t="s">
        <v>62</v>
      </c>
      <c r="P8089" t="s">
        <v>41</v>
      </c>
      <c r="Q8089" t="s">
        <v>26</v>
      </c>
      <c r="S8089" s="11">
        <f t="shared" si="252"/>
        <v>0</v>
      </c>
      <c r="U8089" s="10">
        <f t="shared" si="253"/>
        <v>0</v>
      </c>
    </row>
    <row r="8090" spans="1:21" x14ac:dyDescent="0.25">
      <c r="A8090">
        <v>7900</v>
      </c>
      <c r="B8090" t="s">
        <v>25491</v>
      </c>
      <c r="C8090" t="s">
        <v>25492</v>
      </c>
      <c r="D8090">
        <v>36</v>
      </c>
      <c r="E8090" t="s">
        <v>19</v>
      </c>
      <c r="F8090" t="s">
        <v>281</v>
      </c>
      <c r="G8090" s="1">
        <v>44047</v>
      </c>
      <c r="H8090" t="s">
        <v>27294</v>
      </c>
      <c r="I8090">
        <v>2020</v>
      </c>
      <c r="J8090" t="s">
        <v>27309</v>
      </c>
      <c r="K8090" t="s">
        <v>66</v>
      </c>
      <c r="L8090" t="s">
        <v>99</v>
      </c>
      <c r="M8090" t="s">
        <v>25493</v>
      </c>
      <c r="N8090" t="s">
        <v>24</v>
      </c>
      <c r="P8090" t="s">
        <v>25</v>
      </c>
      <c r="Q8090" t="s">
        <v>83</v>
      </c>
      <c r="R8090" s="2">
        <v>45078.53125</v>
      </c>
      <c r="S8090" s="11">
        <f t="shared" si="252"/>
        <v>12.75</v>
      </c>
      <c r="U8090" s="10">
        <f t="shared" si="253"/>
        <v>0</v>
      </c>
    </row>
    <row r="8091" spans="1:21" x14ac:dyDescent="0.25">
      <c r="A8091">
        <v>7901</v>
      </c>
      <c r="B8091" t="s">
        <v>25494</v>
      </c>
      <c r="C8091" t="s">
        <v>25495</v>
      </c>
      <c r="D8091">
        <v>53</v>
      </c>
      <c r="E8091" t="s">
        <v>19</v>
      </c>
      <c r="F8091" t="s">
        <v>207</v>
      </c>
      <c r="G8091" s="1">
        <v>43947</v>
      </c>
      <c r="H8091" t="s">
        <v>27300</v>
      </c>
      <c r="I8091">
        <v>2020</v>
      </c>
      <c r="J8091" t="s">
        <v>27327</v>
      </c>
      <c r="K8091" t="s">
        <v>67</v>
      </c>
      <c r="L8091" t="s">
        <v>72</v>
      </c>
      <c r="M8091" t="s">
        <v>25496</v>
      </c>
      <c r="N8091" t="s">
        <v>62</v>
      </c>
      <c r="P8091" t="s">
        <v>25</v>
      </c>
      <c r="Q8091" t="s">
        <v>26</v>
      </c>
      <c r="S8091" s="11">
        <f t="shared" si="252"/>
        <v>0</v>
      </c>
      <c r="U8091" s="10">
        <f t="shared" si="253"/>
        <v>0</v>
      </c>
    </row>
    <row r="8092" spans="1:21" x14ac:dyDescent="0.25">
      <c r="A8092">
        <v>7902</v>
      </c>
      <c r="B8092" t="s">
        <v>25497</v>
      </c>
      <c r="C8092" t="s">
        <v>25498</v>
      </c>
      <c r="D8092">
        <v>52</v>
      </c>
      <c r="E8092" t="s">
        <v>29</v>
      </c>
      <c r="F8092" t="s">
        <v>286</v>
      </c>
      <c r="G8092" s="1">
        <v>43985</v>
      </c>
      <c r="H8092" t="s">
        <v>27297</v>
      </c>
      <c r="I8092">
        <v>2020</v>
      </c>
      <c r="J8092" t="s">
        <v>27320</v>
      </c>
      <c r="K8092" t="s">
        <v>59</v>
      </c>
      <c r="L8092" t="s">
        <v>150</v>
      </c>
      <c r="M8092" t="s">
        <v>25499</v>
      </c>
      <c r="N8092" t="s">
        <v>62</v>
      </c>
      <c r="P8092" t="s">
        <v>143</v>
      </c>
      <c r="Q8092" t="s">
        <v>83</v>
      </c>
      <c r="S8092" s="11">
        <f t="shared" si="252"/>
        <v>0</v>
      </c>
      <c r="U8092" s="10">
        <f t="shared" si="253"/>
        <v>0</v>
      </c>
    </row>
    <row r="8093" spans="1:21" x14ac:dyDescent="0.25">
      <c r="A8093">
        <v>7903</v>
      </c>
      <c r="B8093" t="s">
        <v>10115</v>
      </c>
      <c r="C8093" t="s">
        <v>25500</v>
      </c>
      <c r="D8093">
        <v>58</v>
      </c>
      <c r="E8093" t="s">
        <v>19</v>
      </c>
      <c r="F8093" t="s">
        <v>242</v>
      </c>
      <c r="G8093" s="1">
        <v>44355</v>
      </c>
      <c r="H8093" t="s">
        <v>27297</v>
      </c>
      <c r="I8093">
        <v>2021</v>
      </c>
      <c r="J8093" t="s">
        <v>27313</v>
      </c>
      <c r="K8093" t="s">
        <v>67</v>
      </c>
      <c r="L8093" t="s">
        <v>99</v>
      </c>
      <c r="M8093" t="s">
        <v>25501</v>
      </c>
      <c r="N8093" t="s">
        <v>62</v>
      </c>
      <c r="P8093" t="s">
        <v>89</v>
      </c>
      <c r="Q8093" t="s">
        <v>33</v>
      </c>
      <c r="S8093" s="11">
        <f t="shared" si="252"/>
        <v>0</v>
      </c>
      <c r="U8093" s="10">
        <f t="shared" si="253"/>
        <v>0</v>
      </c>
    </row>
    <row r="8094" spans="1:21" x14ac:dyDescent="0.25">
      <c r="A8094">
        <v>7906</v>
      </c>
      <c r="B8094" t="s">
        <v>25510</v>
      </c>
      <c r="C8094" t="s">
        <v>25511</v>
      </c>
      <c r="D8094">
        <v>24</v>
      </c>
      <c r="E8094" t="s">
        <v>19</v>
      </c>
      <c r="F8094" t="s">
        <v>149</v>
      </c>
      <c r="G8094" s="1">
        <v>44450</v>
      </c>
      <c r="H8094" t="s">
        <v>27298</v>
      </c>
      <c r="I8094">
        <v>2021</v>
      </c>
      <c r="J8094" t="s">
        <v>27315</v>
      </c>
      <c r="K8094" t="s">
        <v>67</v>
      </c>
      <c r="L8094" t="s">
        <v>31</v>
      </c>
      <c r="M8094" t="s">
        <v>25512</v>
      </c>
      <c r="N8094" t="s">
        <v>62</v>
      </c>
      <c r="P8094" t="s">
        <v>89</v>
      </c>
      <c r="Q8094" t="s">
        <v>33</v>
      </c>
      <c r="S8094" s="11">
        <f t="shared" si="252"/>
        <v>0</v>
      </c>
      <c r="U8094" s="10">
        <f t="shared" si="253"/>
        <v>0</v>
      </c>
    </row>
    <row r="8095" spans="1:21" x14ac:dyDescent="0.25">
      <c r="A8095">
        <v>7912</v>
      </c>
      <c r="B8095" t="s">
        <v>25532</v>
      </c>
      <c r="C8095" t="s">
        <v>25533</v>
      </c>
      <c r="D8095">
        <v>43</v>
      </c>
      <c r="E8095" t="s">
        <v>19</v>
      </c>
      <c r="F8095" t="s">
        <v>30</v>
      </c>
      <c r="G8095" s="1">
        <v>44444</v>
      </c>
      <c r="H8095" t="s">
        <v>27298</v>
      </c>
      <c r="I8095">
        <v>2021</v>
      </c>
      <c r="J8095" t="s">
        <v>27315</v>
      </c>
      <c r="K8095" t="s">
        <v>66</v>
      </c>
      <c r="L8095" t="s">
        <v>99</v>
      </c>
      <c r="M8095" t="s">
        <v>25534</v>
      </c>
      <c r="N8095" t="s">
        <v>62</v>
      </c>
      <c r="P8095" t="s">
        <v>143</v>
      </c>
      <c r="Q8095" t="s">
        <v>83</v>
      </c>
      <c r="S8095" s="11">
        <f t="shared" si="252"/>
        <v>0</v>
      </c>
      <c r="U8095" s="10">
        <f t="shared" si="253"/>
        <v>0</v>
      </c>
    </row>
    <row r="8096" spans="1:21" x14ac:dyDescent="0.25">
      <c r="A8096">
        <v>7913</v>
      </c>
      <c r="B8096" t="s">
        <v>25535</v>
      </c>
      <c r="C8096" t="s">
        <v>25536</v>
      </c>
      <c r="D8096">
        <v>22</v>
      </c>
      <c r="E8096" t="s">
        <v>58</v>
      </c>
      <c r="F8096" t="s">
        <v>86</v>
      </c>
      <c r="G8096" s="1">
        <v>43888</v>
      </c>
      <c r="H8096" t="s">
        <v>27293</v>
      </c>
      <c r="I8096">
        <v>2020</v>
      </c>
      <c r="J8096" t="s">
        <v>27308</v>
      </c>
      <c r="K8096" t="s">
        <v>66</v>
      </c>
      <c r="L8096" t="s">
        <v>77</v>
      </c>
      <c r="M8096" t="s">
        <v>25537</v>
      </c>
      <c r="N8096" t="s">
        <v>24</v>
      </c>
      <c r="P8096" t="s">
        <v>25</v>
      </c>
      <c r="Q8096" t="s">
        <v>26</v>
      </c>
      <c r="R8096" s="2">
        <v>45078.701388888891</v>
      </c>
      <c r="S8096" s="11">
        <f t="shared" si="252"/>
        <v>16.833333333372138</v>
      </c>
      <c r="U8096" s="10">
        <f t="shared" si="253"/>
        <v>0</v>
      </c>
    </row>
    <row r="8097" spans="1:21" x14ac:dyDescent="0.25">
      <c r="A8097">
        <v>7914</v>
      </c>
      <c r="B8097" t="s">
        <v>15979</v>
      </c>
      <c r="C8097" t="s">
        <v>25538</v>
      </c>
      <c r="D8097">
        <v>35</v>
      </c>
      <c r="E8097" t="s">
        <v>29</v>
      </c>
      <c r="F8097" t="s">
        <v>655</v>
      </c>
      <c r="G8097" s="1">
        <v>43992</v>
      </c>
      <c r="H8097" t="s">
        <v>27297</v>
      </c>
      <c r="I8097">
        <v>2020</v>
      </c>
      <c r="J8097" t="s">
        <v>27320</v>
      </c>
      <c r="K8097" t="s">
        <v>21</v>
      </c>
      <c r="L8097" t="s">
        <v>37</v>
      </c>
      <c r="M8097" t="s">
        <v>25539</v>
      </c>
      <c r="N8097" t="s">
        <v>62</v>
      </c>
      <c r="P8097" t="s">
        <v>41</v>
      </c>
      <c r="Q8097" t="s">
        <v>83</v>
      </c>
      <c r="S8097" s="11">
        <f t="shared" si="252"/>
        <v>0</v>
      </c>
      <c r="U8097" s="10">
        <f t="shared" si="253"/>
        <v>0</v>
      </c>
    </row>
    <row r="8098" spans="1:21" x14ac:dyDescent="0.25">
      <c r="A8098">
        <v>7915</v>
      </c>
      <c r="B8098" t="s">
        <v>25540</v>
      </c>
      <c r="C8098" t="s">
        <v>25541</v>
      </c>
      <c r="D8098">
        <v>54</v>
      </c>
      <c r="E8098" t="s">
        <v>58</v>
      </c>
      <c r="F8098" t="s">
        <v>207</v>
      </c>
      <c r="G8098" s="1">
        <v>44206</v>
      </c>
      <c r="H8098" t="s">
        <v>27295</v>
      </c>
      <c r="I8098">
        <v>2021</v>
      </c>
      <c r="J8098" t="s">
        <v>27311</v>
      </c>
      <c r="K8098" t="s">
        <v>59</v>
      </c>
      <c r="L8098" t="s">
        <v>52</v>
      </c>
      <c r="M8098" t="s">
        <v>25542</v>
      </c>
      <c r="N8098" t="s">
        <v>62</v>
      </c>
      <c r="P8098" t="s">
        <v>25</v>
      </c>
      <c r="Q8098" t="s">
        <v>55</v>
      </c>
      <c r="S8098" s="11">
        <f t="shared" si="252"/>
        <v>0</v>
      </c>
      <c r="U8098" s="10">
        <f t="shared" si="253"/>
        <v>0</v>
      </c>
    </row>
    <row r="8099" spans="1:21" x14ac:dyDescent="0.25">
      <c r="A8099">
        <v>7916</v>
      </c>
      <c r="B8099" t="s">
        <v>25543</v>
      </c>
      <c r="C8099" t="s">
        <v>25544</v>
      </c>
      <c r="D8099">
        <v>38</v>
      </c>
      <c r="E8099" t="s">
        <v>58</v>
      </c>
      <c r="F8099" t="s">
        <v>107</v>
      </c>
      <c r="G8099" s="1">
        <v>44276</v>
      </c>
      <c r="H8099" t="s">
        <v>27289</v>
      </c>
      <c r="I8099">
        <v>2021</v>
      </c>
      <c r="J8099" t="s">
        <v>27304</v>
      </c>
      <c r="K8099" t="s">
        <v>66</v>
      </c>
      <c r="L8099" t="s">
        <v>99</v>
      </c>
      <c r="M8099" t="s">
        <v>25545</v>
      </c>
      <c r="N8099" t="s">
        <v>24</v>
      </c>
      <c r="P8099" t="s">
        <v>143</v>
      </c>
      <c r="Q8099" t="s">
        <v>26</v>
      </c>
      <c r="R8099" s="2">
        <v>45078.829861111109</v>
      </c>
      <c r="S8099" s="11">
        <f t="shared" si="252"/>
        <v>19.916666666627862</v>
      </c>
      <c r="U8099" s="10">
        <f t="shared" si="253"/>
        <v>0</v>
      </c>
    </row>
    <row r="8100" spans="1:21" x14ac:dyDescent="0.25">
      <c r="A8100">
        <v>7917</v>
      </c>
      <c r="B8100" t="s">
        <v>25546</v>
      </c>
      <c r="C8100" t="s">
        <v>25547</v>
      </c>
      <c r="D8100">
        <v>37</v>
      </c>
      <c r="E8100" t="s">
        <v>29</v>
      </c>
      <c r="F8100" t="s">
        <v>249</v>
      </c>
      <c r="G8100" s="1">
        <v>44113</v>
      </c>
      <c r="H8100" t="s">
        <v>27296</v>
      </c>
      <c r="I8100">
        <v>2020</v>
      </c>
      <c r="J8100" t="s">
        <v>27319</v>
      </c>
      <c r="K8100" t="s">
        <v>59</v>
      </c>
      <c r="L8100" t="s">
        <v>150</v>
      </c>
      <c r="M8100" t="s">
        <v>25548</v>
      </c>
      <c r="N8100" t="s">
        <v>24</v>
      </c>
      <c r="P8100" t="s">
        <v>25</v>
      </c>
      <c r="Q8100" t="s">
        <v>83</v>
      </c>
      <c r="R8100" s="2">
        <v>45078.140972222223</v>
      </c>
      <c r="S8100" s="11">
        <f t="shared" si="252"/>
        <v>3.3833333333604969</v>
      </c>
      <c r="U8100" s="10">
        <f t="shared" si="253"/>
        <v>0</v>
      </c>
    </row>
    <row r="8101" spans="1:21" x14ac:dyDescent="0.25">
      <c r="A8101">
        <v>7918</v>
      </c>
      <c r="B8101" t="s">
        <v>25549</v>
      </c>
      <c r="C8101" t="s">
        <v>25550</v>
      </c>
      <c r="D8101">
        <v>58</v>
      </c>
      <c r="E8101" t="s">
        <v>19</v>
      </c>
      <c r="F8101" t="s">
        <v>286</v>
      </c>
      <c r="G8101" s="1">
        <v>43924</v>
      </c>
      <c r="H8101" t="s">
        <v>27300</v>
      </c>
      <c r="I8101">
        <v>2020</v>
      </c>
      <c r="J8101" t="s">
        <v>27327</v>
      </c>
      <c r="K8101" t="s">
        <v>45</v>
      </c>
      <c r="L8101" t="s">
        <v>99</v>
      </c>
      <c r="M8101" t="s">
        <v>25551</v>
      </c>
      <c r="N8101" t="s">
        <v>62</v>
      </c>
      <c r="P8101" t="s">
        <v>143</v>
      </c>
      <c r="Q8101" t="s">
        <v>83</v>
      </c>
      <c r="S8101" s="11">
        <f t="shared" si="252"/>
        <v>0</v>
      </c>
      <c r="U8101" s="10">
        <f t="shared" si="253"/>
        <v>0</v>
      </c>
    </row>
    <row r="8102" spans="1:21" x14ac:dyDescent="0.25">
      <c r="A8102">
        <v>7922</v>
      </c>
      <c r="B8102" t="s">
        <v>25564</v>
      </c>
      <c r="C8102" t="s">
        <v>25565</v>
      </c>
      <c r="D8102">
        <v>45</v>
      </c>
      <c r="E8102" t="s">
        <v>19</v>
      </c>
      <c r="F8102" t="s">
        <v>456</v>
      </c>
      <c r="G8102" s="1">
        <v>44401</v>
      </c>
      <c r="H8102" t="s">
        <v>27291</v>
      </c>
      <c r="I8102">
        <v>2021</v>
      </c>
      <c r="J8102" t="s">
        <v>27317</v>
      </c>
      <c r="K8102" t="s">
        <v>66</v>
      </c>
      <c r="L8102" t="s">
        <v>141</v>
      </c>
      <c r="M8102" t="s">
        <v>25566</v>
      </c>
      <c r="N8102" t="s">
        <v>62</v>
      </c>
      <c r="P8102" t="s">
        <v>89</v>
      </c>
      <c r="Q8102" t="s">
        <v>55</v>
      </c>
      <c r="S8102" s="11">
        <f t="shared" si="252"/>
        <v>0</v>
      </c>
      <c r="U8102" s="10">
        <f t="shared" si="253"/>
        <v>0</v>
      </c>
    </row>
    <row r="8103" spans="1:21" x14ac:dyDescent="0.25">
      <c r="A8103">
        <v>7924</v>
      </c>
      <c r="B8103" t="s">
        <v>25571</v>
      </c>
      <c r="C8103" t="s">
        <v>25572</v>
      </c>
      <c r="D8103">
        <v>31</v>
      </c>
      <c r="E8103" t="s">
        <v>29</v>
      </c>
      <c r="F8103" t="s">
        <v>421</v>
      </c>
      <c r="G8103" s="1">
        <v>44196</v>
      </c>
      <c r="H8103" t="s">
        <v>27299</v>
      </c>
      <c r="I8103">
        <v>2020</v>
      </c>
      <c r="J8103" t="s">
        <v>27321</v>
      </c>
      <c r="K8103" t="s">
        <v>59</v>
      </c>
      <c r="L8103" t="s">
        <v>52</v>
      </c>
      <c r="M8103" t="s">
        <v>25573</v>
      </c>
      <c r="N8103" t="s">
        <v>24</v>
      </c>
      <c r="P8103" t="s">
        <v>89</v>
      </c>
      <c r="Q8103" t="s">
        <v>55</v>
      </c>
      <c r="R8103" s="2">
        <v>45078.09375</v>
      </c>
      <c r="S8103" s="11">
        <f t="shared" si="252"/>
        <v>2.25</v>
      </c>
      <c r="U8103" s="10">
        <f t="shared" si="253"/>
        <v>0</v>
      </c>
    </row>
    <row r="8104" spans="1:21" x14ac:dyDescent="0.25">
      <c r="A8104">
        <v>7927</v>
      </c>
      <c r="B8104" t="s">
        <v>25582</v>
      </c>
      <c r="C8104" t="s">
        <v>25583</v>
      </c>
      <c r="D8104">
        <v>28</v>
      </c>
      <c r="E8104" t="s">
        <v>19</v>
      </c>
      <c r="F8104" t="s">
        <v>242</v>
      </c>
      <c r="G8104" s="1">
        <v>44551</v>
      </c>
      <c r="H8104" t="s">
        <v>27299</v>
      </c>
      <c r="I8104">
        <v>2021</v>
      </c>
      <c r="J8104" t="s">
        <v>27322</v>
      </c>
      <c r="K8104" t="s">
        <v>59</v>
      </c>
      <c r="L8104" t="s">
        <v>93</v>
      </c>
      <c r="M8104" t="s">
        <v>25584</v>
      </c>
      <c r="N8104" t="s">
        <v>62</v>
      </c>
      <c r="P8104" t="s">
        <v>25</v>
      </c>
      <c r="Q8104" t="s">
        <v>55</v>
      </c>
      <c r="S8104" s="11">
        <f t="shared" si="252"/>
        <v>0</v>
      </c>
      <c r="U8104" s="10">
        <f t="shared" si="253"/>
        <v>0</v>
      </c>
    </row>
    <row r="8105" spans="1:21" x14ac:dyDescent="0.25">
      <c r="A8105">
        <v>7928</v>
      </c>
      <c r="B8105" t="s">
        <v>25585</v>
      </c>
      <c r="C8105" t="s">
        <v>25586</v>
      </c>
      <c r="D8105">
        <v>34</v>
      </c>
      <c r="E8105" t="s">
        <v>29</v>
      </c>
      <c r="F8105" t="s">
        <v>456</v>
      </c>
      <c r="G8105" s="1">
        <v>44149</v>
      </c>
      <c r="H8105" t="s">
        <v>27292</v>
      </c>
      <c r="I8105">
        <v>2020</v>
      </c>
      <c r="J8105" t="s">
        <v>27307</v>
      </c>
      <c r="K8105" t="s">
        <v>21</v>
      </c>
      <c r="L8105" t="s">
        <v>177</v>
      </c>
      <c r="M8105" t="s">
        <v>25587</v>
      </c>
      <c r="N8105" t="s">
        <v>24</v>
      </c>
      <c r="P8105" t="s">
        <v>143</v>
      </c>
      <c r="Q8105" t="s">
        <v>33</v>
      </c>
      <c r="R8105" s="2">
        <v>45078.954861111109</v>
      </c>
      <c r="S8105" s="11">
        <f t="shared" si="252"/>
        <v>22.916666666627862</v>
      </c>
      <c r="U8105" s="10">
        <f t="shared" si="253"/>
        <v>0</v>
      </c>
    </row>
    <row r="8106" spans="1:21" x14ac:dyDescent="0.25">
      <c r="A8106">
        <v>7929</v>
      </c>
      <c r="B8106" t="s">
        <v>25588</v>
      </c>
      <c r="C8106" t="s">
        <v>25589</v>
      </c>
      <c r="D8106">
        <v>21</v>
      </c>
      <c r="E8106" t="s">
        <v>58</v>
      </c>
      <c r="F8106" t="s">
        <v>134</v>
      </c>
      <c r="G8106" s="1">
        <v>44232</v>
      </c>
      <c r="H8106" t="s">
        <v>27293</v>
      </c>
      <c r="I8106">
        <v>2021</v>
      </c>
      <c r="J8106" t="s">
        <v>27324</v>
      </c>
      <c r="K8106" t="s">
        <v>21</v>
      </c>
      <c r="L8106" t="s">
        <v>37</v>
      </c>
      <c r="M8106" t="s">
        <v>25590</v>
      </c>
      <c r="N8106" t="s">
        <v>62</v>
      </c>
      <c r="P8106" t="s">
        <v>41</v>
      </c>
      <c r="Q8106" t="s">
        <v>26</v>
      </c>
      <c r="S8106" s="11">
        <f t="shared" si="252"/>
        <v>0</v>
      </c>
      <c r="U8106" s="10">
        <f t="shared" si="253"/>
        <v>0</v>
      </c>
    </row>
    <row r="8107" spans="1:21" x14ac:dyDescent="0.25">
      <c r="A8107">
        <v>7931</v>
      </c>
      <c r="B8107" t="s">
        <v>25594</v>
      </c>
      <c r="C8107" t="s">
        <v>25595</v>
      </c>
      <c r="D8107">
        <v>35</v>
      </c>
      <c r="E8107" t="s">
        <v>58</v>
      </c>
      <c r="F8107" t="s">
        <v>397</v>
      </c>
      <c r="G8107" s="1">
        <v>44467</v>
      </c>
      <c r="H8107" t="s">
        <v>27298</v>
      </c>
      <c r="I8107">
        <v>2021</v>
      </c>
      <c r="J8107" t="s">
        <v>27315</v>
      </c>
      <c r="K8107" t="s">
        <v>67</v>
      </c>
      <c r="L8107" t="s">
        <v>141</v>
      </c>
      <c r="M8107" t="s">
        <v>25596</v>
      </c>
      <c r="N8107" t="s">
        <v>62</v>
      </c>
      <c r="P8107" t="s">
        <v>143</v>
      </c>
      <c r="Q8107" t="s">
        <v>55</v>
      </c>
      <c r="S8107" s="11">
        <f t="shared" si="252"/>
        <v>0</v>
      </c>
      <c r="U8107" s="10">
        <f t="shared" si="253"/>
        <v>0</v>
      </c>
    </row>
    <row r="8108" spans="1:21" x14ac:dyDescent="0.25">
      <c r="A8108">
        <v>7932</v>
      </c>
      <c r="B8108" t="s">
        <v>25597</v>
      </c>
      <c r="C8108" t="s">
        <v>25598</v>
      </c>
      <c r="D8108">
        <v>68</v>
      </c>
      <c r="E8108" t="s">
        <v>19</v>
      </c>
      <c r="F8108" t="s">
        <v>485</v>
      </c>
      <c r="G8108" s="1">
        <v>44307</v>
      </c>
      <c r="H8108" t="s">
        <v>27300</v>
      </c>
      <c r="I8108">
        <v>2021</v>
      </c>
      <c r="J8108" t="s">
        <v>27323</v>
      </c>
      <c r="K8108" t="s">
        <v>21</v>
      </c>
      <c r="L8108" t="s">
        <v>113</v>
      </c>
      <c r="M8108" t="s">
        <v>25599</v>
      </c>
      <c r="N8108" t="s">
        <v>24</v>
      </c>
      <c r="P8108" t="s">
        <v>143</v>
      </c>
      <c r="Q8108" t="s">
        <v>55</v>
      </c>
      <c r="R8108" s="2">
        <v>45078.829861111109</v>
      </c>
      <c r="S8108" s="11">
        <f t="shared" si="252"/>
        <v>19.916666666627862</v>
      </c>
      <c r="U8108" s="10">
        <f t="shared" si="253"/>
        <v>0</v>
      </c>
    </row>
    <row r="8109" spans="1:21" x14ac:dyDescent="0.25">
      <c r="A8109">
        <v>7933</v>
      </c>
      <c r="B8109" t="s">
        <v>25600</v>
      </c>
      <c r="C8109" t="s">
        <v>25601</v>
      </c>
      <c r="D8109">
        <v>47</v>
      </c>
      <c r="E8109" t="s">
        <v>19</v>
      </c>
      <c r="F8109" t="s">
        <v>242</v>
      </c>
      <c r="G8109" s="1">
        <v>43962</v>
      </c>
      <c r="H8109" t="s">
        <v>27290</v>
      </c>
      <c r="I8109">
        <v>2020</v>
      </c>
      <c r="J8109" t="s">
        <v>27318</v>
      </c>
      <c r="K8109" t="s">
        <v>66</v>
      </c>
      <c r="L8109" t="s">
        <v>93</v>
      </c>
      <c r="M8109" t="s">
        <v>25602</v>
      </c>
      <c r="N8109" t="s">
        <v>24</v>
      </c>
      <c r="P8109" t="s">
        <v>25</v>
      </c>
      <c r="Q8109" t="s">
        <v>33</v>
      </c>
      <c r="R8109" s="2">
        <v>45078.813888888886</v>
      </c>
      <c r="S8109" s="11">
        <f t="shared" si="252"/>
        <v>19.533333333267365</v>
      </c>
      <c r="U8109" s="10">
        <f t="shared" si="253"/>
        <v>0</v>
      </c>
    </row>
    <row r="8110" spans="1:21" x14ac:dyDescent="0.25">
      <c r="A8110">
        <v>7934</v>
      </c>
      <c r="B8110" t="s">
        <v>25603</v>
      </c>
      <c r="C8110" t="s">
        <v>25604</v>
      </c>
      <c r="D8110">
        <v>40</v>
      </c>
      <c r="E8110" t="s">
        <v>58</v>
      </c>
      <c r="F8110" t="s">
        <v>149</v>
      </c>
      <c r="G8110" s="1">
        <v>44307</v>
      </c>
      <c r="H8110" t="s">
        <v>27300</v>
      </c>
      <c r="I8110">
        <v>2021</v>
      </c>
      <c r="J8110" t="s">
        <v>27323</v>
      </c>
      <c r="K8110" t="s">
        <v>59</v>
      </c>
      <c r="L8110" t="s">
        <v>99</v>
      </c>
      <c r="M8110" t="s">
        <v>25605</v>
      </c>
      <c r="N8110" t="s">
        <v>24</v>
      </c>
      <c r="P8110" t="s">
        <v>143</v>
      </c>
      <c r="Q8110" t="s">
        <v>26</v>
      </c>
      <c r="R8110" s="2">
        <v>45078.195138888892</v>
      </c>
      <c r="S8110" s="11">
        <f t="shared" si="252"/>
        <v>4.683333333407063</v>
      </c>
      <c r="U8110" s="10">
        <f t="shared" si="253"/>
        <v>0</v>
      </c>
    </row>
    <row r="8111" spans="1:21" x14ac:dyDescent="0.25">
      <c r="A8111">
        <v>7936</v>
      </c>
      <c r="B8111" t="s">
        <v>25610</v>
      </c>
      <c r="C8111" t="s">
        <v>6813</v>
      </c>
      <c r="D8111">
        <v>54</v>
      </c>
      <c r="E8111" t="s">
        <v>58</v>
      </c>
      <c r="F8111" t="s">
        <v>76</v>
      </c>
      <c r="G8111" s="1">
        <v>44071</v>
      </c>
      <c r="H8111" t="s">
        <v>27294</v>
      </c>
      <c r="I8111">
        <v>2020</v>
      </c>
      <c r="J8111" t="s">
        <v>27309</v>
      </c>
      <c r="K8111" t="s">
        <v>67</v>
      </c>
      <c r="L8111" t="s">
        <v>177</v>
      </c>
      <c r="M8111" t="s">
        <v>25611</v>
      </c>
      <c r="N8111" t="s">
        <v>62</v>
      </c>
      <c r="P8111" t="s">
        <v>143</v>
      </c>
      <c r="Q8111" t="s">
        <v>33</v>
      </c>
      <c r="S8111" s="11">
        <f t="shared" si="252"/>
        <v>0</v>
      </c>
      <c r="U8111" s="10">
        <f t="shared" si="253"/>
        <v>0</v>
      </c>
    </row>
    <row r="8112" spans="1:21" x14ac:dyDescent="0.25">
      <c r="A8112">
        <v>7937</v>
      </c>
      <c r="B8112" t="s">
        <v>25612</v>
      </c>
      <c r="C8112" t="s">
        <v>25613</v>
      </c>
      <c r="D8112">
        <v>56</v>
      </c>
      <c r="E8112" t="s">
        <v>29</v>
      </c>
      <c r="F8112" t="s">
        <v>421</v>
      </c>
      <c r="G8112" s="1">
        <v>44470</v>
      </c>
      <c r="H8112" t="s">
        <v>27296</v>
      </c>
      <c r="I8112">
        <v>2021</v>
      </c>
      <c r="J8112" t="s">
        <v>27312</v>
      </c>
      <c r="K8112" t="s">
        <v>21</v>
      </c>
      <c r="L8112" t="s">
        <v>99</v>
      </c>
      <c r="M8112" t="s">
        <v>25614</v>
      </c>
      <c r="N8112" t="s">
        <v>62</v>
      </c>
      <c r="P8112" t="s">
        <v>41</v>
      </c>
      <c r="Q8112" t="s">
        <v>26</v>
      </c>
      <c r="S8112" s="11">
        <f t="shared" si="252"/>
        <v>0</v>
      </c>
      <c r="U8112" s="10">
        <f t="shared" si="253"/>
        <v>0</v>
      </c>
    </row>
    <row r="8113" spans="1:21" x14ac:dyDescent="0.25">
      <c r="A8113">
        <v>7938</v>
      </c>
      <c r="B8113" t="s">
        <v>25615</v>
      </c>
      <c r="C8113" t="s">
        <v>25616</v>
      </c>
      <c r="D8113">
        <v>36</v>
      </c>
      <c r="E8113" t="s">
        <v>19</v>
      </c>
      <c r="F8113" t="s">
        <v>431</v>
      </c>
      <c r="G8113" s="1">
        <v>44145</v>
      </c>
      <c r="H8113" t="s">
        <v>27292</v>
      </c>
      <c r="I8113">
        <v>2020</v>
      </c>
      <c r="J8113" t="s">
        <v>27307</v>
      </c>
      <c r="K8113" t="s">
        <v>21</v>
      </c>
      <c r="L8113" t="s">
        <v>37</v>
      </c>
      <c r="M8113" t="s">
        <v>25617</v>
      </c>
      <c r="N8113" t="s">
        <v>24</v>
      </c>
      <c r="P8113" t="s">
        <v>41</v>
      </c>
      <c r="Q8113" t="s">
        <v>26</v>
      </c>
      <c r="R8113" s="2">
        <v>45078.974999999999</v>
      </c>
      <c r="S8113" s="11">
        <f t="shared" si="252"/>
        <v>23.399999999965075</v>
      </c>
      <c r="U8113" s="10">
        <f t="shared" si="253"/>
        <v>0</v>
      </c>
    </row>
    <row r="8114" spans="1:21" x14ac:dyDescent="0.25">
      <c r="A8114">
        <v>7939</v>
      </c>
      <c r="B8114" t="s">
        <v>25618</v>
      </c>
      <c r="C8114" t="s">
        <v>25619</v>
      </c>
      <c r="D8114">
        <v>69</v>
      </c>
      <c r="E8114" t="s">
        <v>29</v>
      </c>
      <c r="F8114" t="s">
        <v>397</v>
      </c>
      <c r="G8114" s="1">
        <v>44497</v>
      </c>
      <c r="H8114" t="s">
        <v>27296</v>
      </c>
      <c r="I8114">
        <v>2021</v>
      </c>
      <c r="J8114" t="s">
        <v>27312</v>
      </c>
      <c r="K8114" t="s">
        <v>67</v>
      </c>
      <c r="L8114" t="s">
        <v>37</v>
      </c>
      <c r="M8114" t="s">
        <v>25620</v>
      </c>
      <c r="N8114" t="s">
        <v>24</v>
      </c>
      <c r="P8114" t="s">
        <v>25</v>
      </c>
      <c r="Q8114" t="s">
        <v>83</v>
      </c>
      <c r="R8114" s="2">
        <v>45078.882638888892</v>
      </c>
      <c r="S8114" s="11">
        <f t="shared" si="252"/>
        <v>21.183333333407063</v>
      </c>
      <c r="U8114" s="10">
        <f t="shared" si="253"/>
        <v>0</v>
      </c>
    </row>
    <row r="8115" spans="1:21" x14ac:dyDescent="0.25">
      <c r="A8115">
        <v>7941</v>
      </c>
      <c r="B8115" t="s">
        <v>25625</v>
      </c>
      <c r="C8115" t="s">
        <v>25626</v>
      </c>
      <c r="D8115">
        <v>58</v>
      </c>
      <c r="E8115" t="s">
        <v>29</v>
      </c>
      <c r="F8115" t="s">
        <v>65</v>
      </c>
      <c r="G8115" s="1">
        <v>44000</v>
      </c>
      <c r="H8115" t="s">
        <v>27297</v>
      </c>
      <c r="I8115">
        <v>2020</v>
      </c>
      <c r="J8115" t="s">
        <v>27320</v>
      </c>
      <c r="K8115" t="s">
        <v>66</v>
      </c>
      <c r="L8115" t="s">
        <v>22</v>
      </c>
      <c r="M8115" t="s">
        <v>25627</v>
      </c>
      <c r="N8115" t="s">
        <v>24</v>
      </c>
      <c r="P8115" t="s">
        <v>25</v>
      </c>
      <c r="Q8115" t="s">
        <v>55</v>
      </c>
      <c r="R8115" s="2">
        <v>45078.155555555553</v>
      </c>
      <c r="S8115" s="11">
        <f t="shared" si="252"/>
        <v>3.7333333332790062</v>
      </c>
      <c r="U8115" s="10">
        <f t="shared" si="253"/>
        <v>0</v>
      </c>
    </row>
    <row r="8116" spans="1:21" x14ac:dyDescent="0.25">
      <c r="A8116">
        <v>7942</v>
      </c>
      <c r="B8116" t="s">
        <v>25628</v>
      </c>
      <c r="C8116" t="s">
        <v>25629</v>
      </c>
      <c r="D8116">
        <v>51</v>
      </c>
      <c r="E8116" t="s">
        <v>19</v>
      </c>
      <c r="F8116" t="s">
        <v>281</v>
      </c>
      <c r="G8116" s="1">
        <v>44026</v>
      </c>
      <c r="H8116" t="s">
        <v>27291</v>
      </c>
      <c r="I8116">
        <v>2020</v>
      </c>
      <c r="J8116" t="s">
        <v>27306</v>
      </c>
      <c r="K8116" t="s">
        <v>59</v>
      </c>
      <c r="L8116" t="s">
        <v>141</v>
      </c>
      <c r="M8116" t="s">
        <v>25630</v>
      </c>
      <c r="N8116" t="s">
        <v>24</v>
      </c>
      <c r="P8116" t="s">
        <v>25</v>
      </c>
      <c r="Q8116" t="s">
        <v>33</v>
      </c>
      <c r="R8116" s="2">
        <v>45078.323611111111</v>
      </c>
      <c r="S8116" s="11">
        <f t="shared" si="252"/>
        <v>7.7666666666627862</v>
      </c>
      <c r="U8116" s="10">
        <f t="shared" si="253"/>
        <v>0</v>
      </c>
    </row>
    <row r="8117" spans="1:21" x14ac:dyDescent="0.25">
      <c r="A8117">
        <v>7943</v>
      </c>
      <c r="B8117" t="s">
        <v>25631</v>
      </c>
      <c r="C8117" t="s">
        <v>25632</v>
      </c>
      <c r="D8117">
        <v>45</v>
      </c>
      <c r="E8117" t="s">
        <v>29</v>
      </c>
      <c r="F8117" t="s">
        <v>223</v>
      </c>
      <c r="G8117" s="1">
        <v>44045</v>
      </c>
      <c r="H8117" t="s">
        <v>27294</v>
      </c>
      <c r="I8117">
        <v>2020</v>
      </c>
      <c r="J8117" t="s">
        <v>27309</v>
      </c>
      <c r="K8117" t="s">
        <v>21</v>
      </c>
      <c r="L8117" t="s">
        <v>46</v>
      </c>
      <c r="M8117" t="s">
        <v>25633</v>
      </c>
      <c r="N8117" t="s">
        <v>62</v>
      </c>
      <c r="P8117" t="s">
        <v>89</v>
      </c>
      <c r="Q8117" t="s">
        <v>26</v>
      </c>
      <c r="S8117" s="11">
        <f t="shared" si="252"/>
        <v>0</v>
      </c>
      <c r="U8117" s="10">
        <f t="shared" si="253"/>
        <v>0</v>
      </c>
    </row>
    <row r="8118" spans="1:21" x14ac:dyDescent="0.25">
      <c r="A8118">
        <v>7944</v>
      </c>
      <c r="B8118" t="s">
        <v>12262</v>
      </c>
      <c r="C8118" t="s">
        <v>25634</v>
      </c>
      <c r="D8118">
        <v>29</v>
      </c>
      <c r="E8118" t="s">
        <v>29</v>
      </c>
      <c r="F8118" t="s">
        <v>44</v>
      </c>
      <c r="G8118" s="1">
        <v>44455</v>
      </c>
      <c r="H8118" t="s">
        <v>27298</v>
      </c>
      <c r="I8118">
        <v>2021</v>
      </c>
      <c r="J8118" t="s">
        <v>27315</v>
      </c>
      <c r="K8118" t="s">
        <v>45</v>
      </c>
      <c r="L8118" t="s">
        <v>77</v>
      </c>
      <c r="M8118" t="s">
        <v>1057</v>
      </c>
      <c r="N8118" t="s">
        <v>62</v>
      </c>
      <c r="P8118" t="s">
        <v>143</v>
      </c>
      <c r="Q8118" t="s">
        <v>26</v>
      </c>
      <c r="S8118" s="11">
        <f t="shared" si="252"/>
        <v>0</v>
      </c>
      <c r="U8118" s="10">
        <f t="shared" si="253"/>
        <v>0</v>
      </c>
    </row>
    <row r="8119" spans="1:21" x14ac:dyDescent="0.25">
      <c r="A8119">
        <v>7946</v>
      </c>
      <c r="B8119" t="s">
        <v>25639</v>
      </c>
      <c r="C8119" t="s">
        <v>25640</v>
      </c>
      <c r="D8119">
        <v>58</v>
      </c>
      <c r="E8119" t="s">
        <v>19</v>
      </c>
      <c r="F8119" t="s">
        <v>134</v>
      </c>
      <c r="G8119" s="1">
        <v>44124</v>
      </c>
      <c r="H8119" t="s">
        <v>27296</v>
      </c>
      <c r="I8119">
        <v>2020</v>
      </c>
      <c r="J8119" t="s">
        <v>27319</v>
      </c>
      <c r="K8119" t="s">
        <v>67</v>
      </c>
      <c r="L8119" t="s">
        <v>93</v>
      </c>
      <c r="M8119" t="s">
        <v>25641</v>
      </c>
      <c r="N8119" t="s">
        <v>62</v>
      </c>
      <c r="P8119" t="s">
        <v>25</v>
      </c>
      <c r="Q8119" t="s">
        <v>83</v>
      </c>
      <c r="S8119" s="11">
        <f t="shared" si="252"/>
        <v>0</v>
      </c>
      <c r="U8119" s="10">
        <f t="shared" si="253"/>
        <v>0</v>
      </c>
    </row>
    <row r="8120" spans="1:21" x14ac:dyDescent="0.25">
      <c r="A8120">
        <v>7947</v>
      </c>
      <c r="B8120" t="s">
        <v>25642</v>
      </c>
      <c r="C8120" t="s">
        <v>25643</v>
      </c>
      <c r="D8120">
        <v>70</v>
      </c>
      <c r="E8120" t="s">
        <v>58</v>
      </c>
      <c r="F8120" t="s">
        <v>65</v>
      </c>
      <c r="G8120" s="1">
        <v>44440</v>
      </c>
      <c r="H8120" t="s">
        <v>27298</v>
      </c>
      <c r="I8120">
        <v>2021</v>
      </c>
      <c r="J8120" t="s">
        <v>27315</v>
      </c>
      <c r="K8120" t="s">
        <v>67</v>
      </c>
      <c r="L8120" t="s">
        <v>46</v>
      </c>
      <c r="M8120" t="s">
        <v>25644</v>
      </c>
      <c r="N8120" t="s">
        <v>24</v>
      </c>
      <c r="P8120" t="s">
        <v>89</v>
      </c>
      <c r="Q8120" t="s">
        <v>26</v>
      </c>
      <c r="R8120" s="2">
        <v>45078.088194444441</v>
      </c>
      <c r="S8120" s="11">
        <f t="shared" si="252"/>
        <v>2.1166666665812954</v>
      </c>
      <c r="U8120" s="10">
        <f t="shared" si="253"/>
        <v>0</v>
      </c>
    </row>
    <row r="8121" spans="1:21" x14ac:dyDescent="0.25">
      <c r="A8121">
        <v>7950</v>
      </c>
      <c r="B8121" t="s">
        <v>25652</v>
      </c>
      <c r="C8121" t="s">
        <v>25653</v>
      </c>
      <c r="D8121">
        <v>69</v>
      </c>
      <c r="E8121" t="s">
        <v>58</v>
      </c>
      <c r="F8121" t="s">
        <v>242</v>
      </c>
      <c r="G8121" s="1">
        <v>44092</v>
      </c>
      <c r="H8121" t="s">
        <v>27298</v>
      </c>
      <c r="I8121">
        <v>2020</v>
      </c>
      <c r="J8121" t="s">
        <v>27314</v>
      </c>
      <c r="K8121" t="s">
        <v>66</v>
      </c>
      <c r="L8121" t="s">
        <v>37</v>
      </c>
      <c r="M8121" t="s">
        <v>25654</v>
      </c>
      <c r="N8121" t="s">
        <v>62</v>
      </c>
      <c r="P8121" t="s">
        <v>41</v>
      </c>
      <c r="Q8121" t="s">
        <v>26</v>
      </c>
      <c r="S8121" s="11">
        <f t="shared" si="252"/>
        <v>0</v>
      </c>
      <c r="U8121" s="10">
        <f t="shared" si="253"/>
        <v>0</v>
      </c>
    </row>
    <row r="8122" spans="1:21" x14ac:dyDescent="0.25">
      <c r="A8122">
        <v>7951</v>
      </c>
      <c r="B8122" t="s">
        <v>25655</v>
      </c>
      <c r="C8122" t="s">
        <v>25656</v>
      </c>
      <c r="D8122">
        <v>24</v>
      </c>
      <c r="E8122" t="s">
        <v>19</v>
      </c>
      <c r="F8122" t="s">
        <v>134</v>
      </c>
      <c r="G8122" s="1">
        <v>43846</v>
      </c>
      <c r="H8122" t="s">
        <v>27295</v>
      </c>
      <c r="I8122">
        <v>2020</v>
      </c>
      <c r="J8122" t="s">
        <v>27325</v>
      </c>
      <c r="K8122" t="s">
        <v>66</v>
      </c>
      <c r="L8122" t="s">
        <v>150</v>
      </c>
      <c r="M8122" t="s">
        <v>25657</v>
      </c>
      <c r="N8122" t="s">
        <v>62</v>
      </c>
      <c r="P8122" t="s">
        <v>143</v>
      </c>
      <c r="Q8122" t="s">
        <v>55</v>
      </c>
      <c r="S8122" s="11">
        <f t="shared" si="252"/>
        <v>0</v>
      </c>
      <c r="U8122" s="10">
        <f t="shared" si="253"/>
        <v>0</v>
      </c>
    </row>
    <row r="8123" spans="1:21" x14ac:dyDescent="0.25">
      <c r="A8123">
        <v>7952</v>
      </c>
      <c r="B8123" t="s">
        <v>25658</v>
      </c>
      <c r="C8123" t="s">
        <v>25659</v>
      </c>
      <c r="D8123">
        <v>39</v>
      </c>
      <c r="E8123" t="s">
        <v>19</v>
      </c>
      <c r="F8123" t="s">
        <v>98</v>
      </c>
      <c r="G8123" s="1">
        <v>44160</v>
      </c>
      <c r="H8123" t="s">
        <v>27292</v>
      </c>
      <c r="I8123">
        <v>2020</v>
      </c>
      <c r="J8123" t="s">
        <v>27307</v>
      </c>
      <c r="K8123" t="s">
        <v>59</v>
      </c>
      <c r="L8123" t="s">
        <v>150</v>
      </c>
      <c r="M8123" t="s">
        <v>25660</v>
      </c>
      <c r="N8123" t="s">
        <v>62</v>
      </c>
      <c r="P8123" t="s">
        <v>89</v>
      </c>
      <c r="Q8123" t="s">
        <v>26</v>
      </c>
      <c r="S8123" s="11">
        <f t="shared" si="252"/>
        <v>0</v>
      </c>
      <c r="U8123" s="10">
        <f t="shared" si="253"/>
        <v>0</v>
      </c>
    </row>
    <row r="8124" spans="1:21" x14ac:dyDescent="0.25">
      <c r="A8124">
        <v>7953</v>
      </c>
      <c r="B8124" t="s">
        <v>25661</v>
      </c>
      <c r="C8124" t="s">
        <v>25662</v>
      </c>
      <c r="D8124">
        <v>63</v>
      </c>
      <c r="E8124" t="s">
        <v>58</v>
      </c>
      <c r="F8124" t="s">
        <v>421</v>
      </c>
      <c r="G8124" s="1">
        <v>44399</v>
      </c>
      <c r="H8124" t="s">
        <v>27291</v>
      </c>
      <c r="I8124">
        <v>2021</v>
      </c>
      <c r="J8124" t="s">
        <v>27317</v>
      </c>
      <c r="K8124" t="s">
        <v>45</v>
      </c>
      <c r="L8124" t="s">
        <v>52</v>
      </c>
      <c r="M8124" t="s">
        <v>25663</v>
      </c>
      <c r="N8124" t="s">
        <v>24</v>
      </c>
      <c r="P8124" t="s">
        <v>143</v>
      </c>
      <c r="Q8124" t="s">
        <v>83</v>
      </c>
      <c r="R8124" s="2">
        <v>45078.425694444442</v>
      </c>
      <c r="S8124" s="11">
        <f t="shared" si="252"/>
        <v>10.21666666661622</v>
      </c>
      <c r="U8124" s="10">
        <f t="shared" si="253"/>
        <v>0</v>
      </c>
    </row>
    <row r="8125" spans="1:21" x14ac:dyDescent="0.25">
      <c r="A8125">
        <v>7955</v>
      </c>
      <c r="B8125" t="s">
        <v>25668</v>
      </c>
      <c r="C8125" t="s">
        <v>25669</v>
      </c>
      <c r="D8125">
        <v>45</v>
      </c>
      <c r="E8125" t="s">
        <v>58</v>
      </c>
      <c r="F8125" t="s">
        <v>86</v>
      </c>
      <c r="G8125" s="1">
        <v>44182</v>
      </c>
      <c r="H8125" t="s">
        <v>27299</v>
      </c>
      <c r="I8125">
        <v>2020</v>
      </c>
      <c r="J8125" t="s">
        <v>27321</v>
      </c>
      <c r="K8125" t="s">
        <v>59</v>
      </c>
      <c r="L8125" t="s">
        <v>177</v>
      </c>
      <c r="M8125" t="s">
        <v>25670</v>
      </c>
      <c r="N8125" t="s">
        <v>24</v>
      </c>
      <c r="P8125" t="s">
        <v>89</v>
      </c>
      <c r="Q8125" t="s">
        <v>33</v>
      </c>
      <c r="R8125" s="2">
        <v>45078.701388888891</v>
      </c>
      <c r="S8125" s="11">
        <f t="shared" si="252"/>
        <v>16.833333333372138</v>
      </c>
      <c r="U8125" s="10">
        <f t="shared" si="253"/>
        <v>0</v>
      </c>
    </row>
    <row r="8126" spans="1:21" x14ac:dyDescent="0.25">
      <c r="A8126">
        <v>7958</v>
      </c>
      <c r="B8126" t="s">
        <v>25679</v>
      </c>
      <c r="C8126" t="s">
        <v>25680</v>
      </c>
      <c r="D8126">
        <v>53</v>
      </c>
      <c r="E8126" t="s">
        <v>58</v>
      </c>
      <c r="F8126" t="s">
        <v>383</v>
      </c>
      <c r="G8126" s="1">
        <v>44306</v>
      </c>
      <c r="H8126" t="s">
        <v>27300</v>
      </c>
      <c r="I8126">
        <v>2021</v>
      </c>
      <c r="J8126" t="s">
        <v>27323</v>
      </c>
      <c r="K8126" t="s">
        <v>21</v>
      </c>
      <c r="L8126" t="s">
        <v>67</v>
      </c>
      <c r="M8126" t="s">
        <v>25681</v>
      </c>
      <c r="N8126" t="s">
        <v>24</v>
      </c>
      <c r="P8126" t="s">
        <v>143</v>
      </c>
      <c r="Q8126" t="s">
        <v>26</v>
      </c>
      <c r="R8126" s="2">
        <v>45078.276388888888</v>
      </c>
      <c r="S8126" s="11">
        <f t="shared" si="252"/>
        <v>6.6333333333022892</v>
      </c>
      <c r="U8126" s="10">
        <f t="shared" si="253"/>
        <v>0</v>
      </c>
    </row>
    <row r="8127" spans="1:21" x14ac:dyDescent="0.25">
      <c r="A8127">
        <v>7959</v>
      </c>
      <c r="B8127" t="s">
        <v>25682</v>
      </c>
      <c r="C8127" t="s">
        <v>25683</v>
      </c>
      <c r="D8127">
        <v>34</v>
      </c>
      <c r="E8127" t="s">
        <v>19</v>
      </c>
      <c r="F8127" t="s">
        <v>211</v>
      </c>
      <c r="G8127" s="1">
        <v>44267</v>
      </c>
      <c r="H8127" t="s">
        <v>27289</v>
      </c>
      <c r="I8127">
        <v>2021</v>
      </c>
      <c r="J8127" t="s">
        <v>27304</v>
      </c>
      <c r="K8127" t="s">
        <v>59</v>
      </c>
      <c r="L8127" t="s">
        <v>59</v>
      </c>
      <c r="M8127" t="s">
        <v>25684</v>
      </c>
      <c r="N8127" t="s">
        <v>62</v>
      </c>
      <c r="P8127" t="s">
        <v>25</v>
      </c>
      <c r="Q8127" t="s">
        <v>83</v>
      </c>
      <c r="S8127" s="11">
        <f t="shared" si="252"/>
        <v>0</v>
      </c>
      <c r="U8127" s="10">
        <f t="shared" si="253"/>
        <v>0</v>
      </c>
    </row>
    <row r="8128" spans="1:21" x14ac:dyDescent="0.25">
      <c r="A8128">
        <v>7960</v>
      </c>
      <c r="B8128" t="s">
        <v>25685</v>
      </c>
      <c r="C8128" t="s">
        <v>25686</v>
      </c>
      <c r="D8128">
        <v>49</v>
      </c>
      <c r="E8128" t="s">
        <v>58</v>
      </c>
      <c r="F8128" t="s">
        <v>86</v>
      </c>
      <c r="G8128" s="1">
        <v>44075</v>
      </c>
      <c r="H8128" t="s">
        <v>27298</v>
      </c>
      <c r="I8128">
        <v>2020</v>
      </c>
      <c r="J8128" t="s">
        <v>27314</v>
      </c>
      <c r="K8128" t="s">
        <v>21</v>
      </c>
      <c r="L8128" t="s">
        <v>22</v>
      </c>
      <c r="M8128" t="s">
        <v>25687</v>
      </c>
      <c r="N8128" t="s">
        <v>62</v>
      </c>
      <c r="P8128" t="s">
        <v>41</v>
      </c>
      <c r="Q8128" t="s">
        <v>83</v>
      </c>
      <c r="S8128" s="11">
        <f t="shared" si="252"/>
        <v>0</v>
      </c>
      <c r="U8128" s="10">
        <f t="shared" si="253"/>
        <v>0</v>
      </c>
    </row>
    <row r="8129" spans="1:21" x14ac:dyDescent="0.25">
      <c r="A8129">
        <v>7962</v>
      </c>
      <c r="B8129" t="s">
        <v>25692</v>
      </c>
      <c r="C8129" t="s">
        <v>25693</v>
      </c>
      <c r="D8129">
        <v>39</v>
      </c>
      <c r="E8129" t="s">
        <v>58</v>
      </c>
      <c r="F8129" t="s">
        <v>129</v>
      </c>
      <c r="G8129" s="1">
        <v>43893</v>
      </c>
      <c r="H8129" t="s">
        <v>27289</v>
      </c>
      <c r="I8129">
        <v>2020</v>
      </c>
      <c r="J8129" t="s">
        <v>27310</v>
      </c>
      <c r="K8129" t="s">
        <v>59</v>
      </c>
      <c r="L8129" t="s">
        <v>93</v>
      </c>
      <c r="M8129" t="s">
        <v>25694</v>
      </c>
      <c r="N8129" t="s">
        <v>62</v>
      </c>
      <c r="P8129" t="s">
        <v>25</v>
      </c>
      <c r="Q8129" t="s">
        <v>33</v>
      </c>
      <c r="S8129" s="11">
        <f t="shared" si="252"/>
        <v>0</v>
      </c>
      <c r="U8129" s="10">
        <f t="shared" si="253"/>
        <v>0</v>
      </c>
    </row>
    <row r="8130" spans="1:21" x14ac:dyDescent="0.25">
      <c r="A8130">
        <v>7963</v>
      </c>
      <c r="B8130" t="s">
        <v>25695</v>
      </c>
      <c r="C8130" t="s">
        <v>25696</v>
      </c>
      <c r="D8130">
        <v>28</v>
      </c>
      <c r="E8130" t="s">
        <v>58</v>
      </c>
      <c r="F8130" t="s">
        <v>286</v>
      </c>
      <c r="G8130" s="1">
        <v>44236</v>
      </c>
      <c r="H8130" t="s">
        <v>27293</v>
      </c>
      <c r="I8130">
        <v>2021</v>
      </c>
      <c r="J8130" t="s">
        <v>27324</v>
      </c>
      <c r="K8130" t="s">
        <v>66</v>
      </c>
      <c r="L8130" t="s">
        <v>37</v>
      </c>
      <c r="M8130" t="s">
        <v>25697</v>
      </c>
      <c r="N8130" t="s">
        <v>24</v>
      </c>
      <c r="P8130" t="s">
        <v>25</v>
      </c>
      <c r="Q8130" t="s">
        <v>83</v>
      </c>
      <c r="R8130" s="2">
        <v>45078.677083333336</v>
      </c>
      <c r="S8130" s="11">
        <f t="shared" ref="S8130:S8193" si="254">(R8130-INT(R8130)) * 24</f>
        <v>16.250000000058208</v>
      </c>
      <c r="U8130" s="10">
        <f t="shared" ref="U8130:U8193" si="255">(T8130 - INT(T8130)) * 24</f>
        <v>0</v>
      </c>
    </row>
    <row r="8131" spans="1:21" x14ac:dyDescent="0.25">
      <c r="A8131">
        <v>7964</v>
      </c>
      <c r="B8131" t="s">
        <v>25698</v>
      </c>
      <c r="C8131" t="s">
        <v>25699</v>
      </c>
      <c r="D8131">
        <v>65</v>
      </c>
      <c r="E8131" t="s">
        <v>58</v>
      </c>
      <c r="F8131" t="s">
        <v>286</v>
      </c>
      <c r="G8131" s="1">
        <v>44292</v>
      </c>
      <c r="H8131" t="s">
        <v>27300</v>
      </c>
      <c r="I8131">
        <v>2021</v>
      </c>
      <c r="J8131" t="s">
        <v>27323</v>
      </c>
      <c r="K8131" t="s">
        <v>45</v>
      </c>
      <c r="L8131" t="s">
        <v>60</v>
      </c>
      <c r="M8131" t="s">
        <v>25700</v>
      </c>
      <c r="N8131" t="s">
        <v>24</v>
      </c>
      <c r="P8131" t="s">
        <v>41</v>
      </c>
      <c r="Q8131" t="s">
        <v>33</v>
      </c>
      <c r="R8131" s="2">
        <v>45078.386805555558</v>
      </c>
      <c r="S8131" s="11">
        <f t="shared" si="254"/>
        <v>9.28333333338378</v>
      </c>
      <c r="U8131" s="10">
        <f t="shared" si="255"/>
        <v>0</v>
      </c>
    </row>
    <row r="8132" spans="1:21" x14ac:dyDescent="0.25">
      <c r="A8132">
        <v>7966</v>
      </c>
      <c r="B8132" t="s">
        <v>25705</v>
      </c>
      <c r="C8132" t="s">
        <v>25706</v>
      </c>
      <c r="D8132">
        <v>68</v>
      </c>
      <c r="E8132" t="s">
        <v>29</v>
      </c>
      <c r="F8132" t="s">
        <v>51</v>
      </c>
      <c r="G8132" s="1">
        <v>44330</v>
      </c>
      <c r="H8132" t="s">
        <v>27290</v>
      </c>
      <c r="I8132">
        <v>2021</v>
      </c>
      <c r="J8132" t="s">
        <v>27305</v>
      </c>
      <c r="K8132" t="s">
        <v>66</v>
      </c>
      <c r="L8132" t="s">
        <v>52</v>
      </c>
      <c r="M8132" t="s">
        <v>25707</v>
      </c>
      <c r="N8132" t="s">
        <v>24</v>
      </c>
      <c r="P8132" t="s">
        <v>41</v>
      </c>
      <c r="Q8132" t="s">
        <v>26</v>
      </c>
      <c r="R8132" s="2">
        <v>45078.224999999999</v>
      </c>
      <c r="S8132" s="11">
        <f t="shared" si="254"/>
        <v>5.3999999999650754</v>
      </c>
      <c r="U8132" s="10">
        <f t="shared" si="255"/>
        <v>0</v>
      </c>
    </row>
    <row r="8133" spans="1:21" x14ac:dyDescent="0.25">
      <c r="A8133">
        <v>7967</v>
      </c>
      <c r="B8133" t="s">
        <v>1008</v>
      </c>
      <c r="C8133" t="s">
        <v>25708</v>
      </c>
      <c r="D8133">
        <v>31</v>
      </c>
      <c r="E8133" t="s">
        <v>58</v>
      </c>
      <c r="F8133" t="s">
        <v>30</v>
      </c>
      <c r="G8133" s="1">
        <v>44367</v>
      </c>
      <c r="H8133" t="s">
        <v>27297</v>
      </c>
      <c r="I8133">
        <v>2021</v>
      </c>
      <c r="J8133" t="s">
        <v>27313</v>
      </c>
      <c r="K8133" t="s">
        <v>67</v>
      </c>
      <c r="L8133" t="s">
        <v>52</v>
      </c>
      <c r="M8133" t="s">
        <v>25709</v>
      </c>
      <c r="N8133" t="s">
        <v>24</v>
      </c>
      <c r="P8133" t="s">
        <v>89</v>
      </c>
      <c r="Q8133" t="s">
        <v>26</v>
      </c>
      <c r="R8133" s="2">
        <v>45078.20416666667</v>
      </c>
      <c r="S8133" s="11">
        <f t="shared" si="254"/>
        <v>4.9000000000814907</v>
      </c>
      <c r="U8133" s="10">
        <f t="shared" si="255"/>
        <v>0</v>
      </c>
    </row>
    <row r="8134" spans="1:21" x14ac:dyDescent="0.25">
      <c r="A8134">
        <v>7968</v>
      </c>
      <c r="B8134" t="s">
        <v>25710</v>
      </c>
      <c r="C8134" t="s">
        <v>25711</v>
      </c>
      <c r="D8134">
        <v>33</v>
      </c>
      <c r="E8134" t="s">
        <v>19</v>
      </c>
      <c r="F8134" t="s">
        <v>157</v>
      </c>
      <c r="G8134" s="1">
        <v>44172</v>
      </c>
      <c r="H8134" t="s">
        <v>27299</v>
      </c>
      <c r="I8134">
        <v>2020</v>
      </c>
      <c r="J8134" t="s">
        <v>27321</v>
      </c>
      <c r="K8134" t="s">
        <v>67</v>
      </c>
      <c r="L8134" t="s">
        <v>150</v>
      </c>
      <c r="M8134" t="s">
        <v>25712</v>
      </c>
      <c r="N8134" t="s">
        <v>24</v>
      </c>
      <c r="P8134" t="s">
        <v>89</v>
      </c>
      <c r="Q8134" t="s">
        <v>83</v>
      </c>
      <c r="R8134" s="2">
        <v>45078.28125</v>
      </c>
      <c r="S8134" s="11">
        <f t="shared" si="254"/>
        <v>6.75</v>
      </c>
      <c r="U8134" s="10">
        <f t="shared" si="255"/>
        <v>0</v>
      </c>
    </row>
    <row r="8135" spans="1:21" x14ac:dyDescent="0.25">
      <c r="A8135">
        <v>7969</v>
      </c>
      <c r="B8135" t="s">
        <v>25713</v>
      </c>
      <c r="C8135" t="s">
        <v>25714</v>
      </c>
      <c r="D8135">
        <v>59</v>
      </c>
      <c r="E8135" t="s">
        <v>19</v>
      </c>
      <c r="F8135" t="s">
        <v>219</v>
      </c>
      <c r="G8135" s="1">
        <v>44133</v>
      </c>
      <c r="H8135" t="s">
        <v>27296</v>
      </c>
      <c r="I8135">
        <v>2020</v>
      </c>
      <c r="J8135" t="s">
        <v>27319</v>
      </c>
      <c r="K8135" t="s">
        <v>67</v>
      </c>
      <c r="L8135" t="s">
        <v>99</v>
      </c>
      <c r="M8135" t="s">
        <v>25715</v>
      </c>
      <c r="N8135" t="s">
        <v>24</v>
      </c>
      <c r="P8135" t="s">
        <v>25</v>
      </c>
      <c r="Q8135" t="s">
        <v>83</v>
      </c>
      <c r="R8135" s="2">
        <v>45078.661111111112</v>
      </c>
      <c r="S8135" s="11">
        <f t="shared" si="254"/>
        <v>15.866666666697711</v>
      </c>
      <c r="U8135" s="10">
        <f t="shared" si="255"/>
        <v>0</v>
      </c>
    </row>
    <row r="8136" spans="1:21" x14ac:dyDescent="0.25">
      <c r="A8136">
        <v>7971</v>
      </c>
      <c r="B8136" t="s">
        <v>25720</v>
      </c>
      <c r="C8136" t="s">
        <v>25721</v>
      </c>
      <c r="D8136">
        <v>63</v>
      </c>
      <c r="E8136" t="s">
        <v>19</v>
      </c>
      <c r="F8136" t="s">
        <v>242</v>
      </c>
      <c r="G8136" s="1">
        <v>44014</v>
      </c>
      <c r="H8136" t="s">
        <v>27291</v>
      </c>
      <c r="I8136">
        <v>2020</v>
      </c>
      <c r="J8136" t="s">
        <v>27306</v>
      </c>
      <c r="K8136" t="s">
        <v>59</v>
      </c>
      <c r="L8136" t="s">
        <v>31</v>
      </c>
      <c r="M8136" t="s">
        <v>25722</v>
      </c>
      <c r="N8136" t="s">
        <v>62</v>
      </c>
      <c r="P8136" t="s">
        <v>143</v>
      </c>
      <c r="Q8136" t="s">
        <v>55</v>
      </c>
      <c r="S8136" s="11">
        <f t="shared" si="254"/>
        <v>0</v>
      </c>
      <c r="U8136" s="10">
        <f t="shared" si="255"/>
        <v>0</v>
      </c>
    </row>
    <row r="8137" spans="1:21" x14ac:dyDescent="0.25">
      <c r="A8137">
        <v>7972</v>
      </c>
      <c r="B8137" t="s">
        <v>25723</v>
      </c>
      <c r="C8137" t="s">
        <v>25724</v>
      </c>
      <c r="D8137">
        <v>20</v>
      </c>
      <c r="E8137" t="s">
        <v>29</v>
      </c>
      <c r="F8137" t="s">
        <v>92</v>
      </c>
      <c r="G8137" s="1">
        <v>44320</v>
      </c>
      <c r="H8137" t="s">
        <v>27290</v>
      </c>
      <c r="I8137">
        <v>2021</v>
      </c>
      <c r="J8137" t="s">
        <v>27305</v>
      </c>
      <c r="K8137" t="s">
        <v>59</v>
      </c>
      <c r="L8137" t="s">
        <v>46</v>
      </c>
      <c r="M8137" t="s">
        <v>2443</v>
      </c>
      <c r="N8137" t="s">
        <v>24</v>
      </c>
      <c r="P8137" t="s">
        <v>143</v>
      </c>
      <c r="Q8137" t="s">
        <v>83</v>
      </c>
      <c r="R8137" s="2">
        <v>45078.604166666664</v>
      </c>
      <c r="S8137" s="11">
        <f t="shared" si="254"/>
        <v>14.499999999941792</v>
      </c>
      <c r="U8137" s="10">
        <f t="shared" si="255"/>
        <v>0</v>
      </c>
    </row>
    <row r="8138" spans="1:21" x14ac:dyDescent="0.25">
      <c r="A8138">
        <v>7973</v>
      </c>
      <c r="B8138" t="s">
        <v>25725</v>
      </c>
      <c r="C8138" t="s">
        <v>25726</v>
      </c>
      <c r="D8138">
        <v>61</v>
      </c>
      <c r="E8138" t="s">
        <v>29</v>
      </c>
      <c r="F8138" t="s">
        <v>456</v>
      </c>
      <c r="G8138" s="1">
        <v>44370</v>
      </c>
      <c r="H8138" t="s">
        <v>27297</v>
      </c>
      <c r="I8138">
        <v>2021</v>
      </c>
      <c r="J8138" t="s">
        <v>27313</v>
      </c>
      <c r="K8138" t="s">
        <v>59</v>
      </c>
      <c r="L8138" t="s">
        <v>67</v>
      </c>
      <c r="M8138" t="s">
        <v>25727</v>
      </c>
      <c r="N8138" t="s">
        <v>62</v>
      </c>
      <c r="P8138" t="s">
        <v>25</v>
      </c>
      <c r="Q8138" t="s">
        <v>55</v>
      </c>
      <c r="S8138" s="11">
        <f t="shared" si="254"/>
        <v>0</v>
      </c>
      <c r="U8138" s="10">
        <f t="shared" si="255"/>
        <v>0</v>
      </c>
    </row>
    <row r="8139" spans="1:21" x14ac:dyDescent="0.25">
      <c r="A8139">
        <v>7974</v>
      </c>
      <c r="B8139" t="s">
        <v>25728</v>
      </c>
      <c r="C8139" t="s">
        <v>25729</v>
      </c>
      <c r="D8139">
        <v>54</v>
      </c>
      <c r="E8139" t="s">
        <v>19</v>
      </c>
      <c r="F8139" t="s">
        <v>51</v>
      </c>
      <c r="G8139" s="1">
        <v>44521</v>
      </c>
      <c r="H8139" t="s">
        <v>27292</v>
      </c>
      <c r="I8139">
        <v>2021</v>
      </c>
      <c r="J8139" t="s">
        <v>27326</v>
      </c>
      <c r="K8139" t="s">
        <v>67</v>
      </c>
      <c r="L8139" t="s">
        <v>59</v>
      </c>
      <c r="M8139" t="s">
        <v>25730</v>
      </c>
      <c r="N8139" t="s">
        <v>62</v>
      </c>
      <c r="P8139" t="s">
        <v>89</v>
      </c>
      <c r="Q8139" t="s">
        <v>83</v>
      </c>
      <c r="S8139" s="11">
        <f t="shared" si="254"/>
        <v>0</v>
      </c>
      <c r="U8139" s="10">
        <f t="shared" si="255"/>
        <v>0</v>
      </c>
    </row>
    <row r="8140" spans="1:21" x14ac:dyDescent="0.25">
      <c r="A8140">
        <v>7976</v>
      </c>
      <c r="B8140" t="s">
        <v>25735</v>
      </c>
      <c r="C8140" t="s">
        <v>25736</v>
      </c>
      <c r="D8140">
        <v>64</v>
      </c>
      <c r="E8140" t="s">
        <v>29</v>
      </c>
      <c r="F8140" t="s">
        <v>397</v>
      </c>
      <c r="G8140" s="1">
        <v>44494</v>
      </c>
      <c r="H8140" t="s">
        <v>27296</v>
      </c>
      <c r="I8140">
        <v>2021</v>
      </c>
      <c r="J8140" t="s">
        <v>27312</v>
      </c>
      <c r="K8140" t="s">
        <v>21</v>
      </c>
      <c r="L8140" t="s">
        <v>46</v>
      </c>
      <c r="M8140" t="s">
        <v>25737</v>
      </c>
      <c r="N8140" t="s">
        <v>24</v>
      </c>
      <c r="P8140" t="s">
        <v>143</v>
      </c>
      <c r="Q8140" t="s">
        <v>26</v>
      </c>
      <c r="R8140" s="2">
        <v>45078.929166666669</v>
      </c>
      <c r="S8140" s="11">
        <f t="shared" si="254"/>
        <v>22.300000000046566</v>
      </c>
      <c r="U8140" s="10">
        <f t="shared" si="255"/>
        <v>0</v>
      </c>
    </row>
    <row r="8141" spans="1:21" x14ac:dyDescent="0.25">
      <c r="A8141">
        <v>7977</v>
      </c>
      <c r="B8141" t="s">
        <v>25738</v>
      </c>
      <c r="C8141" t="s">
        <v>25739</v>
      </c>
      <c r="D8141">
        <v>44</v>
      </c>
      <c r="E8141" t="s">
        <v>29</v>
      </c>
      <c r="F8141" t="s">
        <v>71</v>
      </c>
      <c r="G8141" s="1">
        <v>44292</v>
      </c>
      <c r="H8141" t="s">
        <v>27300</v>
      </c>
      <c r="I8141">
        <v>2021</v>
      </c>
      <c r="J8141" t="s">
        <v>27323</v>
      </c>
      <c r="K8141" t="s">
        <v>21</v>
      </c>
      <c r="L8141" t="s">
        <v>77</v>
      </c>
      <c r="M8141" t="s">
        <v>25740</v>
      </c>
      <c r="N8141" t="s">
        <v>62</v>
      </c>
      <c r="P8141" t="s">
        <v>143</v>
      </c>
      <c r="Q8141" t="s">
        <v>33</v>
      </c>
      <c r="S8141" s="11">
        <f t="shared" si="254"/>
        <v>0</v>
      </c>
      <c r="U8141" s="10">
        <f t="shared" si="255"/>
        <v>0</v>
      </c>
    </row>
    <row r="8142" spans="1:21" x14ac:dyDescent="0.25">
      <c r="A8142">
        <v>7979</v>
      </c>
      <c r="B8142" t="s">
        <v>25745</v>
      </c>
      <c r="C8142" t="s">
        <v>25746</v>
      </c>
      <c r="D8142">
        <v>22</v>
      </c>
      <c r="E8142" t="s">
        <v>58</v>
      </c>
      <c r="F8142" t="s">
        <v>317</v>
      </c>
      <c r="G8142" s="1">
        <v>43850</v>
      </c>
      <c r="H8142" t="s">
        <v>27295</v>
      </c>
      <c r="I8142">
        <v>2020</v>
      </c>
      <c r="J8142" t="s">
        <v>27325</v>
      </c>
      <c r="K8142" t="s">
        <v>67</v>
      </c>
      <c r="L8142" t="s">
        <v>150</v>
      </c>
      <c r="M8142" t="s">
        <v>25747</v>
      </c>
      <c r="N8142" t="s">
        <v>24</v>
      </c>
      <c r="P8142" t="s">
        <v>143</v>
      </c>
      <c r="Q8142" t="s">
        <v>33</v>
      </c>
      <c r="R8142" s="2">
        <v>45078.418749999997</v>
      </c>
      <c r="S8142" s="11">
        <f t="shared" si="254"/>
        <v>10.049999999930151</v>
      </c>
      <c r="U8142" s="10">
        <f t="shared" si="255"/>
        <v>0</v>
      </c>
    </row>
    <row r="8143" spans="1:21" x14ac:dyDescent="0.25">
      <c r="A8143">
        <v>7980</v>
      </c>
      <c r="B8143" t="s">
        <v>25748</v>
      </c>
      <c r="C8143" t="s">
        <v>25749</v>
      </c>
      <c r="D8143">
        <v>29</v>
      </c>
      <c r="E8143" t="s">
        <v>19</v>
      </c>
      <c r="F8143" t="s">
        <v>223</v>
      </c>
      <c r="G8143" s="1">
        <v>44246</v>
      </c>
      <c r="H8143" t="s">
        <v>27293</v>
      </c>
      <c r="I8143">
        <v>2021</v>
      </c>
      <c r="J8143" t="s">
        <v>27324</v>
      </c>
      <c r="K8143" t="s">
        <v>45</v>
      </c>
      <c r="L8143" t="s">
        <v>22</v>
      </c>
      <c r="M8143" t="s">
        <v>25750</v>
      </c>
      <c r="N8143" t="s">
        <v>24</v>
      </c>
      <c r="P8143" t="s">
        <v>89</v>
      </c>
      <c r="Q8143" t="s">
        <v>26</v>
      </c>
      <c r="R8143" s="2">
        <v>45078.319444444445</v>
      </c>
      <c r="S8143" s="11">
        <f t="shared" si="254"/>
        <v>7.6666666666860692</v>
      </c>
      <c r="U8143" s="10">
        <f t="shared" si="255"/>
        <v>0</v>
      </c>
    </row>
    <row r="8144" spans="1:21" x14ac:dyDescent="0.25">
      <c r="A8144">
        <v>7981</v>
      </c>
      <c r="B8144" t="s">
        <v>25751</v>
      </c>
      <c r="C8144" t="s">
        <v>25752</v>
      </c>
      <c r="D8144">
        <v>45</v>
      </c>
      <c r="E8144" t="s">
        <v>58</v>
      </c>
      <c r="F8144" t="s">
        <v>20</v>
      </c>
      <c r="G8144" s="1">
        <v>43833</v>
      </c>
      <c r="H8144" t="s">
        <v>27295</v>
      </c>
      <c r="I8144">
        <v>2020</v>
      </c>
      <c r="J8144" t="s">
        <v>27325</v>
      </c>
      <c r="K8144" t="s">
        <v>21</v>
      </c>
      <c r="L8144" t="s">
        <v>141</v>
      </c>
      <c r="M8144" t="s">
        <v>25753</v>
      </c>
      <c r="N8144" t="s">
        <v>62</v>
      </c>
      <c r="P8144" t="s">
        <v>25</v>
      </c>
      <c r="Q8144" t="s">
        <v>33</v>
      </c>
      <c r="S8144" s="11">
        <f t="shared" si="254"/>
        <v>0</v>
      </c>
      <c r="U8144" s="10">
        <f t="shared" si="255"/>
        <v>0</v>
      </c>
    </row>
    <row r="8145" spans="1:21" x14ac:dyDescent="0.25">
      <c r="A8145">
        <v>7982</v>
      </c>
      <c r="B8145" t="s">
        <v>25754</v>
      </c>
      <c r="C8145" t="s">
        <v>25755</v>
      </c>
      <c r="D8145">
        <v>69</v>
      </c>
      <c r="E8145" t="s">
        <v>29</v>
      </c>
      <c r="F8145" t="s">
        <v>699</v>
      </c>
      <c r="G8145" s="1">
        <v>44408</v>
      </c>
      <c r="H8145" t="s">
        <v>27291</v>
      </c>
      <c r="I8145">
        <v>2021</v>
      </c>
      <c r="J8145" t="s">
        <v>27317</v>
      </c>
      <c r="K8145" t="s">
        <v>45</v>
      </c>
      <c r="L8145" t="s">
        <v>150</v>
      </c>
      <c r="M8145" t="s">
        <v>25756</v>
      </c>
      <c r="N8145" t="s">
        <v>62</v>
      </c>
      <c r="P8145" t="s">
        <v>143</v>
      </c>
      <c r="Q8145" t="s">
        <v>33</v>
      </c>
      <c r="S8145" s="11">
        <f t="shared" si="254"/>
        <v>0</v>
      </c>
      <c r="U8145" s="10">
        <f t="shared" si="255"/>
        <v>0</v>
      </c>
    </row>
    <row r="8146" spans="1:21" x14ac:dyDescent="0.25">
      <c r="A8146">
        <v>7984</v>
      </c>
      <c r="B8146" t="s">
        <v>24381</v>
      </c>
      <c r="C8146" t="s">
        <v>25761</v>
      </c>
      <c r="D8146">
        <v>23</v>
      </c>
      <c r="E8146" t="s">
        <v>58</v>
      </c>
      <c r="F8146" t="s">
        <v>242</v>
      </c>
      <c r="G8146" s="1">
        <v>44529</v>
      </c>
      <c r="H8146" t="s">
        <v>27292</v>
      </c>
      <c r="I8146">
        <v>2021</v>
      </c>
      <c r="J8146" t="s">
        <v>27326</v>
      </c>
      <c r="K8146" t="s">
        <v>59</v>
      </c>
      <c r="L8146" t="s">
        <v>46</v>
      </c>
      <c r="M8146" t="s">
        <v>25762</v>
      </c>
      <c r="N8146" t="s">
        <v>24</v>
      </c>
      <c r="P8146" t="s">
        <v>143</v>
      </c>
      <c r="Q8146" t="s">
        <v>55</v>
      </c>
      <c r="R8146" s="2">
        <v>45078.094444444447</v>
      </c>
      <c r="S8146" s="11">
        <f t="shared" si="254"/>
        <v>2.2666666667209938</v>
      </c>
      <c r="U8146" s="10">
        <f t="shared" si="255"/>
        <v>0</v>
      </c>
    </row>
    <row r="8147" spans="1:21" x14ac:dyDescent="0.25">
      <c r="A8147">
        <v>7985</v>
      </c>
      <c r="B8147" t="s">
        <v>25763</v>
      </c>
      <c r="C8147" t="s">
        <v>25764</v>
      </c>
      <c r="D8147">
        <v>21</v>
      </c>
      <c r="E8147" t="s">
        <v>29</v>
      </c>
      <c r="F8147" t="s">
        <v>103</v>
      </c>
      <c r="G8147" s="1">
        <v>43987</v>
      </c>
      <c r="H8147" t="s">
        <v>27297</v>
      </c>
      <c r="I8147">
        <v>2020</v>
      </c>
      <c r="J8147" t="s">
        <v>27320</v>
      </c>
      <c r="K8147" t="s">
        <v>67</v>
      </c>
      <c r="L8147" t="s">
        <v>59</v>
      </c>
      <c r="M8147" t="s">
        <v>25765</v>
      </c>
      <c r="N8147" t="s">
        <v>62</v>
      </c>
      <c r="P8147" t="s">
        <v>143</v>
      </c>
      <c r="Q8147" t="s">
        <v>26</v>
      </c>
      <c r="S8147" s="11">
        <f t="shared" si="254"/>
        <v>0</v>
      </c>
      <c r="U8147" s="10">
        <f t="shared" si="255"/>
        <v>0</v>
      </c>
    </row>
    <row r="8148" spans="1:21" x14ac:dyDescent="0.25">
      <c r="A8148">
        <v>7986</v>
      </c>
      <c r="B8148" t="s">
        <v>5385</v>
      </c>
      <c r="C8148" t="s">
        <v>25766</v>
      </c>
      <c r="D8148">
        <v>35</v>
      </c>
      <c r="E8148" t="s">
        <v>58</v>
      </c>
      <c r="F8148" t="s">
        <v>456</v>
      </c>
      <c r="G8148" s="1">
        <v>44328</v>
      </c>
      <c r="H8148" t="s">
        <v>27290</v>
      </c>
      <c r="I8148">
        <v>2021</v>
      </c>
      <c r="J8148" t="s">
        <v>27305</v>
      </c>
      <c r="K8148" t="s">
        <v>59</v>
      </c>
      <c r="L8148" t="s">
        <v>67</v>
      </c>
      <c r="M8148" t="s">
        <v>25767</v>
      </c>
      <c r="N8148" t="s">
        <v>24</v>
      </c>
      <c r="P8148" t="s">
        <v>41</v>
      </c>
      <c r="Q8148" t="s">
        <v>55</v>
      </c>
      <c r="R8148" s="2">
        <v>45078.11041666667</v>
      </c>
      <c r="S8148" s="11">
        <f t="shared" si="254"/>
        <v>2.6500000000814907</v>
      </c>
      <c r="U8148" s="10">
        <f t="shared" si="255"/>
        <v>0</v>
      </c>
    </row>
    <row r="8149" spans="1:21" x14ac:dyDescent="0.25">
      <c r="A8149">
        <v>7988</v>
      </c>
      <c r="B8149" t="s">
        <v>25772</v>
      </c>
      <c r="C8149" t="s">
        <v>25773</v>
      </c>
      <c r="D8149">
        <v>29</v>
      </c>
      <c r="E8149" t="s">
        <v>29</v>
      </c>
      <c r="F8149" t="s">
        <v>44</v>
      </c>
      <c r="G8149" s="1">
        <v>44123</v>
      </c>
      <c r="H8149" t="s">
        <v>27296</v>
      </c>
      <c r="I8149">
        <v>2020</v>
      </c>
      <c r="J8149" t="s">
        <v>27319</v>
      </c>
      <c r="K8149" t="s">
        <v>21</v>
      </c>
      <c r="L8149" t="s">
        <v>37</v>
      </c>
      <c r="M8149" t="s">
        <v>25774</v>
      </c>
      <c r="N8149" t="s">
        <v>62</v>
      </c>
      <c r="P8149" t="s">
        <v>89</v>
      </c>
      <c r="Q8149" t="s">
        <v>26</v>
      </c>
      <c r="S8149" s="11">
        <f t="shared" si="254"/>
        <v>0</v>
      </c>
      <c r="U8149" s="10">
        <f t="shared" si="255"/>
        <v>0</v>
      </c>
    </row>
    <row r="8150" spans="1:21" x14ac:dyDescent="0.25">
      <c r="A8150">
        <v>7989</v>
      </c>
      <c r="B8150" t="s">
        <v>25775</v>
      </c>
      <c r="C8150" t="s">
        <v>25776</v>
      </c>
      <c r="D8150">
        <v>62</v>
      </c>
      <c r="E8150" t="s">
        <v>29</v>
      </c>
      <c r="F8150" t="s">
        <v>161</v>
      </c>
      <c r="G8150" s="1">
        <v>44468</v>
      </c>
      <c r="H8150" t="s">
        <v>27298</v>
      </c>
      <c r="I8150">
        <v>2021</v>
      </c>
      <c r="J8150" t="s">
        <v>27315</v>
      </c>
      <c r="K8150" t="s">
        <v>21</v>
      </c>
      <c r="L8150" t="s">
        <v>150</v>
      </c>
      <c r="M8150" t="s">
        <v>1782</v>
      </c>
      <c r="N8150" t="s">
        <v>24</v>
      </c>
      <c r="P8150" t="s">
        <v>41</v>
      </c>
      <c r="Q8150" t="s">
        <v>33</v>
      </c>
      <c r="R8150" s="2">
        <v>45078.960416666669</v>
      </c>
      <c r="S8150" s="11">
        <f t="shared" si="254"/>
        <v>23.050000000046566</v>
      </c>
      <c r="U8150" s="10">
        <f t="shared" si="255"/>
        <v>0</v>
      </c>
    </row>
    <row r="8151" spans="1:21" x14ac:dyDescent="0.25">
      <c r="A8151">
        <v>7990</v>
      </c>
      <c r="B8151" t="s">
        <v>10960</v>
      </c>
      <c r="C8151" t="s">
        <v>25777</v>
      </c>
      <c r="D8151">
        <v>40</v>
      </c>
      <c r="E8151" t="s">
        <v>58</v>
      </c>
      <c r="F8151" t="s">
        <v>71</v>
      </c>
      <c r="G8151" s="1">
        <v>44347</v>
      </c>
      <c r="H8151" t="s">
        <v>27290</v>
      </c>
      <c r="I8151">
        <v>2021</v>
      </c>
      <c r="J8151" t="s">
        <v>27305</v>
      </c>
      <c r="K8151" t="s">
        <v>21</v>
      </c>
      <c r="L8151" t="s">
        <v>177</v>
      </c>
      <c r="M8151" t="s">
        <v>25778</v>
      </c>
      <c r="N8151" t="s">
        <v>24</v>
      </c>
      <c r="P8151" t="s">
        <v>89</v>
      </c>
      <c r="Q8151" t="s">
        <v>55</v>
      </c>
      <c r="R8151" s="2">
        <v>45078.232638888891</v>
      </c>
      <c r="S8151" s="11">
        <f t="shared" si="254"/>
        <v>5.5833333333721384</v>
      </c>
      <c r="U8151" s="10">
        <f t="shared" si="255"/>
        <v>0</v>
      </c>
    </row>
    <row r="8152" spans="1:21" x14ac:dyDescent="0.25">
      <c r="A8152">
        <v>7991</v>
      </c>
      <c r="B8152" t="s">
        <v>25779</v>
      </c>
      <c r="C8152" t="s">
        <v>25780</v>
      </c>
      <c r="D8152">
        <v>29</v>
      </c>
      <c r="E8152" t="s">
        <v>58</v>
      </c>
      <c r="F8152" t="s">
        <v>44</v>
      </c>
      <c r="G8152" s="1">
        <v>44304</v>
      </c>
      <c r="H8152" t="s">
        <v>27300</v>
      </c>
      <c r="I8152">
        <v>2021</v>
      </c>
      <c r="J8152" t="s">
        <v>27323</v>
      </c>
      <c r="K8152" t="s">
        <v>66</v>
      </c>
      <c r="L8152" t="s">
        <v>113</v>
      </c>
      <c r="M8152" t="s">
        <v>25781</v>
      </c>
      <c r="N8152" t="s">
        <v>24</v>
      </c>
      <c r="P8152" t="s">
        <v>89</v>
      </c>
      <c r="Q8152" t="s">
        <v>83</v>
      </c>
      <c r="R8152" s="2">
        <v>45078.067361111112</v>
      </c>
      <c r="S8152" s="11">
        <f t="shared" si="254"/>
        <v>1.6166666666977108</v>
      </c>
      <c r="U8152" s="10">
        <f t="shared" si="255"/>
        <v>0</v>
      </c>
    </row>
    <row r="8153" spans="1:21" x14ac:dyDescent="0.25">
      <c r="A8153">
        <v>7992</v>
      </c>
      <c r="B8153" t="s">
        <v>25782</v>
      </c>
      <c r="C8153" t="s">
        <v>25783</v>
      </c>
      <c r="D8153">
        <v>18</v>
      </c>
      <c r="E8153" t="s">
        <v>58</v>
      </c>
      <c r="F8153" t="s">
        <v>286</v>
      </c>
      <c r="G8153" s="1">
        <v>43836</v>
      </c>
      <c r="H8153" t="s">
        <v>27295</v>
      </c>
      <c r="I8153">
        <v>2020</v>
      </c>
      <c r="J8153" t="s">
        <v>27325</v>
      </c>
      <c r="K8153" t="s">
        <v>67</v>
      </c>
      <c r="L8153" t="s">
        <v>113</v>
      </c>
      <c r="M8153" t="s">
        <v>25784</v>
      </c>
      <c r="N8153" t="s">
        <v>62</v>
      </c>
      <c r="P8153" t="s">
        <v>143</v>
      </c>
      <c r="Q8153" t="s">
        <v>26</v>
      </c>
      <c r="S8153" s="11">
        <f t="shared" si="254"/>
        <v>0</v>
      </c>
      <c r="U8153" s="10">
        <f t="shared" si="255"/>
        <v>0</v>
      </c>
    </row>
    <row r="8154" spans="1:21" x14ac:dyDescent="0.25">
      <c r="A8154">
        <v>7993</v>
      </c>
      <c r="B8154" t="s">
        <v>25785</v>
      </c>
      <c r="C8154" t="s">
        <v>25786</v>
      </c>
      <c r="D8154">
        <v>49</v>
      </c>
      <c r="E8154" t="s">
        <v>19</v>
      </c>
      <c r="F8154" t="s">
        <v>20</v>
      </c>
      <c r="G8154" s="1">
        <v>43989</v>
      </c>
      <c r="H8154" t="s">
        <v>27297</v>
      </c>
      <c r="I8154">
        <v>2020</v>
      </c>
      <c r="J8154" t="s">
        <v>27320</v>
      </c>
      <c r="K8154" t="s">
        <v>21</v>
      </c>
      <c r="L8154" t="s">
        <v>52</v>
      </c>
      <c r="M8154" t="s">
        <v>25787</v>
      </c>
      <c r="N8154" t="s">
        <v>24</v>
      </c>
      <c r="P8154" t="s">
        <v>143</v>
      </c>
      <c r="Q8154" t="s">
        <v>26</v>
      </c>
      <c r="R8154" s="2">
        <v>45078.077777777777</v>
      </c>
      <c r="S8154" s="11">
        <f t="shared" si="254"/>
        <v>1.8666666666395031</v>
      </c>
      <c r="U8154" s="10">
        <f t="shared" si="255"/>
        <v>0</v>
      </c>
    </row>
    <row r="8155" spans="1:21" x14ac:dyDescent="0.25">
      <c r="A8155">
        <v>7994</v>
      </c>
      <c r="B8155" t="s">
        <v>25788</v>
      </c>
      <c r="C8155" t="s">
        <v>25789</v>
      </c>
      <c r="D8155">
        <v>33</v>
      </c>
      <c r="E8155" t="s">
        <v>29</v>
      </c>
      <c r="F8155" t="s">
        <v>92</v>
      </c>
      <c r="G8155" s="1">
        <v>44493</v>
      </c>
      <c r="H8155" t="s">
        <v>27296</v>
      </c>
      <c r="I8155">
        <v>2021</v>
      </c>
      <c r="J8155" t="s">
        <v>27312</v>
      </c>
      <c r="K8155" t="s">
        <v>66</v>
      </c>
      <c r="L8155" t="s">
        <v>46</v>
      </c>
      <c r="M8155" t="s">
        <v>25790</v>
      </c>
      <c r="N8155" t="s">
        <v>24</v>
      </c>
      <c r="P8155" t="s">
        <v>143</v>
      </c>
      <c r="Q8155" t="s">
        <v>83</v>
      </c>
      <c r="R8155" s="2">
        <v>45078.147916666669</v>
      </c>
      <c r="S8155" s="11">
        <f t="shared" si="254"/>
        <v>3.5500000000465661</v>
      </c>
      <c r="U8155" s="10">
        <f t="shared" si="255"/>
        <v>0</v>
      </c>
    </row>
    <row r="8156" spans="1:21" x14ac:dyDescent="0.25">
      <c r="A8156">
        <v>7995</v>
      </c>
      <c r="B8156" t="s">
        <v>18011</v>
      </c>
      <c r="C8156" t="s">
        <v>25791</v>
      </c>
      <c r="D8156">
        <v>23</v>
      </c>
      <c r="E8156" t="s">
        <v>29</v>
      </c>
      <c r="F8156" t="s">
        <v>129</v>
      </c>
      <c r="G8156" s="1">
        <v>44232</v>
      </c>
      <c r="H8156" t="s">
        <v>27293</v>
      </c>
      <c r="I8156">
        <v>2021</v>
      </c>
      <c r="J8156" t="s">
        <v>27324</v>
      </c>
      <c r="K8156" t="s">
        <v>67</v>
      </c>
      <c r="L8156" t="s">
        <v>46</v>
      </c>
      <c r="M8156" t="s">
        <v>271</v>
      </c>
      <c r="N8156" t="s">
        <v>62</v>
      </c>
      <c r="P8156" t="s">
        <v>143</v>
      </c>
      <c r="Q8156" t="s">
        <v>33</v>
      </c>
      <c r="S8156" s="11">
        <f t="shared" si="254"/>
        <v>0</v>
      </c>
      <c r="U8156" s="10">
        <f t="shared" si="255"/>
        <v>0</v>
      </c>
    </row>
    <row r="8157" spans="1:21" x14ac:dyDescent="0.25">
      <c r="A8157">
        <v>7996</v>
      </c>
      <c r="B8157" t="s">
        <v>25792</v>
      </c>
      <c r="C8157" t="s">
        <v>25793</v>
      </c>
      <c r="D8157">
        <v>30</v>
      </c>
      <c r="E8157" t="s">
        <v>19</v>
      </c>
      <c r="F8157" t="s">
        <v>103</v>
      </c>
      <c r="G8157" s="1">
        <v>44343</v>
      </c>
      <c r="H8157" t="s">
        <v>27290</v>
      </c>
      <c r="I8157">
        <v>2021</v>
      </c>
      <c r="J8157" t="s">
        <v>27305</v>
      </c>
      <c r="K8157" t="s">
        <v>21</v>
      </c>
      <c r="L8157" t="s">
        <v>99</v>
      </c>
      <c r="M8157" t="s">
        <v>25794</v>
      </c>
      <c r="N8157" t="s">
        <v>62</v>
      </c>
      <c r="P8157" t="s">
        <v>89</v>
      </c>
      <c r="Q8157" t="s">
        <v>26</v>
      </c>
      <c r="S8157" s="11">
        <f t="shared" si="254"/>
        <v>0</v>
      </c>
      <c r="U8157" s="10">
        <f t="shared" si="255"/>
        <v>0</v>
      </c>
    </row>
    <row r="8158" spans="1:21" x14ac:dyDescent="0.25">
      <c r="A8158">
        <v>7997</v>
      </c>
      <c r="B8158" t="s">
        <v>25795</v>
      </c>
      <c r="C8158" t="s">
        <v>25796</v>
      </c>
      <c r="D8158">
        <v>49</v>
      </c>
      <c r="E8158" t="s">
        <v>58</v>
      </c>
      <c r="F8158" t="s">
        <v>219</v>
      </c>
      <c r="G8158" s="1">
        <v>44517</v>
      </c>
      <c r="H8158" t="s">
        <v>27292</v>
      </c>
      <c r="I8158">
        <v>2021</v>
      </c>
      <c r="J8158" t="s">
        <v>27326</v>
      </c>
      <c r="K8158" t="s">
        <v>45</v>
      </c>
      <c r="L8158" t="s">
        <v>37</v>
      </c>
      <c r="M8158" t="s">
        <v>25797</v>
      </c>
      <c r="N8158" t="s">
        <v>62</v>
      </c>
      <c r="P8158" t="s">
        <v>25</v>
      </c>
      <c r="Q8158" t="s">
        <v>83</v>
      </c>
      <c r="S8158" s="11">
        <f t="shared" si="254"/>
        <v>0</v>
      </c>
      <c r="U8158" s="10">
        <f t="shared" si="255"/>
        <v>0</v>
      </c>
    </row>
    <row r="8159" spans="1:21" x14ac:dyDescent="0.25">
      <c r="A8159">
        <v>7999</v>
      </c>
      <c r="B8159" t="s">
        <v>25801</v>
      </c>
      <c r="C8159" t="s">
        <v>25802</v>
      </c>
      <c r="D8159">
        <v>32</v>
      </c>
      <c r="E8159" t="s">
        <v>58</v>
      </c>
      <c r="F8159" t="s">
        <v>397</v>
      </c>
      <c r="G8159" s="1">
        <v>43834</v>
      </c>
      <c r="H8159" t="s">
        <v>27295</v>
      </c>
      <c r="I8159">
        <v>2020</v>
      </c>
      <c r="J8159" t="s">
        <v>27325</v>
      </c>
      <c r="K8159" t="s">
        <v>66</v>
      </c>
      <c r="L8159" t="s">
        <v>22</v>
      </c>
      <c r="M8159" t="s">
        <v>25803</v>
      </c>
      <c r="N8159" t="s">
        <v>62</v>
      </c>
      <c r="P8159" t="s">
        <v>143</v>
      </c>
      <c r="Q8159" t="s">
        <v>26</v>
      </c>
      <c r="S8159" s="11">
        <f t="shared" si="254"/>
        <v>0</v>
      </c>
      <c r="U8159" s="10">
        <f t="shared" si="255"/>
        <v>0</v>
      </c>
    </row>
    <row r="8160" spans="1:21" x14ac:dyDescent="0.25">
      <c r="A8160">
        <v>8000</v>
      </c>
      <c r="B8160" t="s">
        <v>10932</v>
      </c>
      <c r="C8160" t="s">
        <v>25804</v>
      </c>
      <c r="D8160">
        <v>37</v>
      </c>
      <c r="E8160" t="s">
        <v>29</v>
      </c>
      <c r="F8160" t="s">
        <v>44</v>
      </c>
      <c r="G8160" s="1">
        <v>44114</v>
      </c>
      <c r="H8160" t="s">
        <v>27296</v>
      </c>
      <c r="I8160">
        <v>2020</v>
      </c>
      <c r="J8160" t="s">
        <v>27319</v>
      </c>
      <c r="K8160" t="s">
        <v>66</v>
      </c>
      <c r="L8160" t="s">
        <v>46</v>
      </c>
      <c r="M8160" t="s">
        <v>25805</v>
      </c>
      <c r="N8160" t="s">
        <v>62</v>
      </c>
      <c r="P8160" t="s">
        <v>89</v>
      </c>
      <c r="Q8160" t="s">
        <v>83</v>
      </c>
      <c r="S8160" s="11">
        <f t="shared" si="254"/>
        <v>0</v>
      </c>
      <c r="U8160" s="10">
        <f t="shared" si="255"/>
        <v>0</v>
      </c>
    </row>
    <row r="8161" spans="1:21" x14ac:dyDescent="0.25">
      <c r="A8161">
        <v>8001</v>
      </c>
      <c r="B8161" t="s">
        <v>25806</v>
      </c>
      <c r="C8161" t="s">
        <v>25807</v>
      </c>
      <c r="D8161">
        <v>28</v>
      </c>
      <c r="E8161" t="s">
        <v>19</v>
      </c>
      <c r="F8161" t="s">
        <v>339</v>
      </c>
      <c r="G8161" s="1">
        <v>44069</v>
      </c>
      <c r="H8161" t="s">
        <v>27294</v>
      </c>
      <c r="I8161">
        <v>2020</v>
      </c>
      <c r="J8161" t="s">
        <v>27309</v>
      </c>
      <c r="K8161" t="s">
        <v>59</v>
      </c>
      <c r="L8161" t="s">
        <v>67</v>
      </c>
      <c r="M8161" t="s">
        <v>25808</v>
      </c>
      <c r="N8161" t="s">
        <v>62</v>
      </c>
      <c r="P8161" t="s">
        <v>25</v>
      </c>
      <c r="Q8161" t="s">
        <v>26</v>
      </c>
      <c r="S8161" s="11">
        <f t="shared" si="254"/>
        <v>0</v>
      </c>
      <c r="U8161" s="10">
        <f t="shared" si="255"/>
        <v>0</v>
      </c>
    </row>
    <row r="8162" spans="1:21" x14ac:dyDescent="0.25">
      <c r="A8162">
        <v>8004</v>
      </c>
      <c r="B8162" t="s">
        <v>25817</v>
      </c>
      <c r="C8162" t="s">
        <v>25818</v>
      </c>
      <c r="D8162">
        <v>29</v>
      </c>
      <c r="E8162" t="s">
        <v>29</v>
      </c>
      <c r="F8162" t="s">
        <v>211</v>
      </c>
      <c r="G8162" s="1">
        <v>43944</v>
      </c>
      <c r="H8162" t="s">
        <v>27300</v>
      </c>
      <c r="I8162">
        <v>2020</v>
      </c>
      <c r="J8162" t="s">
        <v>27327</v>
      </c>
      <c r="K8162" t="s">
        <v>21</v>
      </c>
      <c r="L8162" t="s">
        <v>150</v>
      </c>
      <c r="M8162" t="s">
        <v>25819</v>
      </c>
      <c r="N8162" t="s">
        <v>24</v>
      </c>
      <c r="P8162" t="s">
        <v>143</v>
      </c>
      <c r="Q8162" t="s">
        <v>55</v>
      </c>
      <c r="R8162" s="2">
        <v>45078.561111111114</v>
      </c>
      <c r="S8162" s="11">
        <f t="shared" si="254"/>
        <v>13.466666666732635</v>
      </c>
      <c r="U8162" s="10">
        <f t="shared" si="255"/>
        <v>0</v>
      </c>
    </row>
    <row r="8163" spans="1:21" x14ac:dyDescent="0.25">
      <c r="A8163">
        <v>8005</v>
      </c>
      <c r="B8163" t="s">
        <v>25820</v>
      </c>
      <c r="C8163" t="s">
        <v>25821</v>
      </c>
      <c r="D8163">
        <v>19</v>
      </c>
      <c r="E8163" t="s">
        <v>58</v>
      </c>
      <c r="F8163" t="s">
        <v>699</v>
      </c>
      <c r="G8163" s="1">
        <v>44553</v>
      </c>
      <c r="H8163" t="s">
        <v>27299</v>
      </c>
      <c r="I8163">
        <v>2021</v>
      </c>
      <c r="J8163" t="s">
        <v>27322</v>
      </c>
      <c r="K8163" t="s">
        <v>67</v>
      </c>
      <c r="L8163" t="s">
        <v>46</v>
      </c>
      <c r="M8163" t="s">
        <v>25822</v>
      </c>
      <c r="N8163" t="s">
        <v>24</v>
      </c>
      <c r="P8163" t="s">
        <v>41</v>
      </c>
      <c r="Q8163" t="s">
        <v>33</v>
      </c>
      <c r="R8163" s="2">
        <v>45078.638888888891</v>
      </c>
      <c r="S8163" s="11">
        <f t="shared" si="254"/>
        <v>15.333333333372138</v>
      </c>
      <c r="U8163" s="10">
        <f t="shared" si="255"/>
        <v>0</v>
      </c>
    </row>
    <row r="8164" spans="1:21" x14ac:dyDescent="0.25">
      <c r="A8164">
        <v>8006</v>
      </c>
      <c r="B8164" t="s">
        <v>25823</v>
      </c>
      <c r="C8164" t="s">
        <v>25824</v>
      </c>
      <c r="D8164">
        <v>24</v>
      </c>
      <c r="E8164" t="s">
        <v>29</v>
      </c>
      <c r="F8164" t="s">
        <v>161</v>
      </c>
      <c r="G8164" s="1">
        <v>44322</v>
      </c>
      <c r="H8164" t="s">
        <v>27290</v>
      </c>
      <c r="I8164">
        <v>2021</v>
      </c>
      <c r="J8164" t="s">
        <v>27305</v>
      </c>
      <c r="K8164" t="s">
        <v>67</v>
      </c>
      <c r="L8164" t="s">
        <v>177</v>
      </c>
      <c r="M8164" t="s">
        <v>25825</v>
      </c>
      <c r="N8164" t="s">
        <v>62</v>
      </c>
      <c r="P8164" t="s">
        <v>143</v>
      </c>
      <c r="Q8164" t="s">
        <v>33</v>
      </c>
      <c r="S8164" s="11">
        <f t="shared" si="254"/>
        <v>0</v>
      </c>
      <c r="U8164" s="10">
        <f t="shared" si="255"/>
        <v>0</v>
      </c>
    </row>
    <row r="8165" spans="1:21" x14ac:dyDescent="0.25">
      <c r="A8165">
        <v>8007</v>
      </c>
      <c r="B8165" t="s">
        <v>25826</v>
      </c>
      <c r="C8165" t="s">
        <v>25827</v>
      </c>
      <c r="D8165">
        <v>42</v>
      </c>
      <c r="E8165" t="s">
        <v>19</v>
      </c>
      <c r="F8165" t="s">
        <v>383</v>
      </c>
      <c r="G8165" s="1">
        <v>44402</v>
      </c>
      <c r="H8165" t="s">
        <v>27291</v>
      </c>
      <c r="I8165">
        <v>2021</v>
      </c>
      <c r="J8165" t="s">
        <v>27317</v>
      </c>
      <c r="K8165" t="s">
        <v>67</v>
      </c>
      <c r="L8165" t="s">
        <v>31</v>
      </c>
      <c r="M8165" t="s">
        <v>25828</v>
      </c>
      <c r="N8165" t="s">
        <v>24</v>
      </c>
      <c r="P8165" t="s">
        <v>143</v>
      </c>
      <c r="Q8165" t="s">
        <v>83</v>
      </c>
      <c r="R8165" s="2">
        <v>45078.486805555556</v>
      </c>
      <c r="S8165" s="11">
        <f t="shared" si="254"/>
        <v>11.683333333348855</v>
      </c>
      <c r="U8165" s="10">
        <f t="shared" si="255"/>
        <v>0</v>
      </c>
    </row>
    <row r="8166" spans="1:21" x14ac:dyDescent="0.25">
      <c r="A8166">
        <v>8008</v>
      </c>
      <c r="B8166" t="s">
        <v>25829</v>
      </c>
      <c r="C8166" t="s">
        <v>25830</v>
      </c>
      <c r="D8166">
        <v>46</v>
      </c>
      <c r="E8166" t="s">
        <v>19</v>
      </c>
      <c r="F8166" t="s">
        <v>286</v>
      </c>
      <c r="G8166" s="1">
        <v>43998</v>
      </c>
      <c r="H8166" t="s">
        <v>27297</v>
      </c>
      <c r="I8166">
        <v>2020</v>
      </c>
      <c r="J8166" t="s">
        <v>27320</v>
      </c>
      <c r="K8166" t="s">
        <v>45</v>
      </c>
      <c r="L8166" t="s">
        <v>72</v>
      </c>
      <c r="M8166" t="s">
        <v>25831</v>
      </c>
      <c r="N8166" t="s">
        <v>24</v>
      </c>
      <c r="P8166" t="s">
        <v>41</v>
      </c>
      <c r="Q8166" t="s">
        <v>55</v>
      </c>
      <c r="R8166" s="2">
        <v>45078.502083333333</v>
      </c>
      <c r="S8166" s="11">
        <f t="shared" si="254"/>
        <v>12.049999999988358</v>
      </c>
      <c r="U8166" s="10">
        <f t="shared" si="255"/>
        <v>0</v>
      </c>
    </row>
    <row r="8167" spans="1:21" x14ac:dyDescent="0.25">
      <c r="A8167">
        <v>8009</v>
      </c>
      <c r="B8167" t="s">
        <v>25832</v>
      </c>
      <c r="C8167" t="s">
        <v>25833</v>
      </c>
      <c r="D8167">
        <v>58</v>
      </c>
      <c r="E8167" t="s">
        <v>19</v>
      </c>
      <c r="F8167" t="s">
        <v>655</v>
      </c>
      <c r="G8167" s="1">
        <v>44495</v>
      </c>
      <c r="H8167" t="s">
        <v>27296</v>
      </c>
      <c r="I8167">
        <v>2021</v>
      </c>
      <c r="J8167" t="s">
        <v>27312</v>
      </c>
      <c r="K8167" t="s">
        <v>67</v>
      </c>
      <c r="L8167" t="s">
        <v>67</v>
      </c>
      <c r="M8167" t="s">
        <v>25834</v>
      </c>
      <c r="N8167" t="s">
        <v>62</v>
      </c>
      <c r="P8167" t="s">
        <v>89</v>
      </c>
      <c r="Q8167" t="s">
        <v>55</v>
      </c>
      <c r="S8167" s="11">
        <f t="shared" si="254"/>
        <v>0</v>
      </c>
      <c r="U8167" s="10">
        <f t="shared" si="255"/>
        <v>0</v>
      </c>
    </row>
    <row r="8168" spans="1:21" x14ac:dyDescent="0.25">
      <c r="A8168">
        <v>8010</v>
      </c>
      <c r="B8168" t="s">
        <v>25835</v>
      </c>
      <c r="C8168" t="s">
        <v>25836</v>
      </c>
      <c r="D8168">
        <v>67</v>
      </c>
      <c r="E8168" t="s">
        <v>58</v>
      </c>
      <c r="F8168" t="s">
        <v>421</v>
      </c>
      <c r="G8168" s="1">
        <v>43861</v>
      </c>
      <c r="H8168" t="s">
        <v>27295</v>
      </c>
      <c r="I8168">
        <v>2020</v>
      </c>
      <c r="J8168" t="s">
        <v>27325</v>
      </c>
      <c r="K8168" t="s">
        <v>66</v>
      </c>
      <c r="L8168" t="s">
        <v>150</v>
      </c>
      <c r="M8168" t="s">
        <v>25837</v>
      </c>
      <c r="N8168" t="s">
        <v>24</v>
      </c>
      <c r="P8168" t="s">
        <v>25</v>
      </c>
      <c r="Q8168" t="s">
        <v>26</v>
      </c>
      <c r="R8168" s="2">
        <v>45078.96597222222</v>
      </c>
      <c r="S8168" s="11">
        <f t="shared" si="254"/>
        <v>23.183333333290648</v>
      </c>
      <c r="U8168" s="10">
        <f t="shared" si="255"/>
        <v>0</v>
      </c>
    </row>
    <row r="8169" spans="1:21" x14ac:dyDescent="0.25">
      <c r="A8169">
        <v>8012</v>
      </c>
      <c r="B8169" t="s">
        <v>25842</v>
      </c>
      <c r="C8169" t="s">
        <v>25843</v>
      </c>
      <c r="D8169">
        <v>64</v>
      </c>
      <c r="E8169" t="s">
        <v>19</v>
      </c>
      <c r="F8169" t="s">
        <v>211</v>
      </c>
      <c r="G8169" s="1">
        <v>44355</v>
      </c>
      <c r="H8169" t="s">
        <v>27297</v>
      </c>
      <c r="I8169">
        <v>2021</v>
      </c>
      <c r="J8169" t="s">
        <v>27313</v>
      </c>
      <c r="K8169" t="s">
        <v>21</v>
      </c>
      <c r="L8169" t="s">
        <v>46</v>
      </c>
      <c r="M8169" t="s">
        <v>25844</v>
      </c>
      <c r="N8169" t="s">
        <v>24</v>
      </c>
      <c r="P8169" t="s">
        <v>143</v>
      </c>
      <c r="Q8169" t="s">
        <v>33</v>
      </c>
      <c r="R8169" s="2">
        <v>45078.191666666666</v>
      </c>
      <c r="S8169" s="11">
        <f t="shared" si="254"/>
        <v>4.5999999999767169</v>
      </c>
      <c r="U8169" s="10">
        <f t="shared" si="255"/>
        <v>0</v>
      </c>
    </row>
    <row r="8170" spans="1:21" x14ac:dyDescent="0.25">
      <c r="A8170">
        <v>8014</v>
      </c>
      <c r="B8170" t="s">
        <v>25849</v>
      </c>
      <c r="C8170" t="s">
        <v>25850</v>
      </c>
      <c r="D8170">
        <v>36</v>
      </c>
      <c r="E8170" t="s">
        <v>58</v>
      </c>
      <c r="F8170" t="s">
        <v>51</v>
      </c>
      <c r="G8170" s="1">
        <v>43940</v>
      </c>
      <c r="H8170" t="s">
        <v>27300</v>
      </c>
      <c r="I8170">
        <v>2020</v>
      </c>
      <c r="J8170" t="s">
        <v>27327</v>
      </c>
      <c r="K8170" t="s">
        <v>66</v>
      </c>
      <c r="L8170" t="s">
        <v>113</v>
      </c>
      <c r="M8170" t="s">
        <v>25851</v>
      </c>
      <c r="N8170" t="s">
        <v>62</v>
      </c>
      <c r="P8170" t="s">
        <v>143</v>
      </c>
      <c r="Q8170" t="s">
        <v>33</v>
      </c>
      <c r="S8170" s="11">
        <f t="shared" si="254"/>
        <v>0</v>
      </c>
      <c r="U8170" s="10">
        <f t="shared" si="255"/>
        <v>0</v>
      </c>
    </row>
    <row r="8171" spans="1:21" x14ac:dyDescent="0.25">
      <c r="A8171">
        <v>8017</v>
      </c>
      <c r="B8171" t="s">
        <v>25860</v>
      </c>
      <c r="C8171" t="s">
        <v>25861</v>
      </c>
      <c r="D8171">
        <v>57</v>
      </c>
      <c r="E8171" t="s">
        <v>58</v>
      </c>
      <c r="F8171" t="s">
        <v>103</v>
      </c>
      <c r="G8171" s="1">
        <v>43987</v>
      </c>
      <c r="H8171" t="s">
        <v>27297</v>
      </c>
      <c r="I8171">
        <v>2020</v>
      </c>
      <c r="J8171" t="s">
        <v>27320</v>
      </c>
      <c r="K8171" t="s">
        <v>59</v>
      </c>
      <c r="L8171" t="s">
        <v>113</v>
      </c>
      <c r="M8171" t="s">
        <v>25862</v>
      </c>
      <c r="N8171" t="s">
        <v>24</v>
      </c>
      <c r="P8171" t="s">
        <v>89</v>
      </c>
      <c r="Q8171" t="s">
        <v>26</v>
      </c>
      <c r="R8171" s="2">
        <v>45078.117361111108</v>
      </c>
      <c r="S8171" s="11">
        <f t="shared" si="254"/>
        <v>2.816666666592937</v>
      </c>
      <c r="U8171" s="10">
        <f t="shared" si="255"/>
        <v>0</v>
      </c>
    </row>
    <row r="8172" spans="1:21" x14ac:dyDescent="0.25">
      <c r="A8172">
        <v>8018</v>
      </c>
      <c r="B8172" t="s">
        <v>25863</v>
      </c>
      <c r="C8172" t="s">
        <v>25864</v>
      </c>
      <c r="D8172">
        <v>67</v>
      </c>
      <c r="E8172" t="s">
        <v>58</v>
      </c>
      <c r="F8172" t="s">
        <v>98</v>
      </c>
      <c r="G8172" s="1">
        <v>44515</v>
      </c>
      <c r="H8172" t="s">
        <v>27292</v>
      </c>
      <c r="I8172">
        <v>2021</v>
      </c>
      <c r="J8172" t="s">
        <v>27326</v>
      </c>
      <c r="K8172" t="s">
        <v>67</v>
      </c>
      <c r="L8172" t="s">
        <v>67</v>
      </c>
      <c r="M8172" t="s">
        <v>1004</v>
      </c>
      <c r="N8172" t="s">
        <v>24</v>
      </c>
      <c r="P8172" t="s">
        <v>41</v>
      </c>
      <c r="Q8172" t="s">
        <v>55</v>
      </c>
      <c r="R8172" s="2">
        <v>45078.697222222225</v>
      </c>
      <c r="S8172" s="11">
        <f t="shared" si="254"/>
        <v>16.733333333395422</v>
      </c>
      <c r="U8172" s="10">
        <f t="shared" si="255"/>
        <v>0</v>
      </c>
    </row>
    <row r="8173" spans="1:21" x14ac:dyDescent="0.25">
      <c r="A8173">
        <v>8019</v>
      </c>
      <c r="B8173" t="s">
        <v>9729</v>
      </c>
      <c r="C8173" t="s">
        <v>25865</v>
      </c>
      <c r="D8173">
        <v>52</v>
      </c>
      <c r="E8173" t="s">
        <v>19</v>
      </c>
      <c r="F8173" t="s">
        <v>36</v>
      </c>
      <c r="G8173" s="1">
        <v>44405</v>
      </c>
      <c r="H8173" t="s">
        <v>27291</v>
      </c>
      <c r="I8173">
        <v>2021</v>
      </c>
      <c r="J8173" t="s">
        <v>27317</v>
      </c>
      <c r="K8173" t="s">
        <v>67</v>
      </c>
      <c r="L8173" t="s">
        <v>22</v>
      </c>
      <c r="M8173" t="s">
        <v>25866</v>
      </c>
      <c r="N8173" t="s">
        <v>62</v>
      </c>
      <c r="P8173" t="s">
        <v>41</v>
      </c>
      <c r="Q8173" t="s">
        <v>55</v>
      </c>
      <c r="S8173" s="11">
        <f t="shared" si="254"/>
        <v>0</v>
      </c>
      <c r="U8173" s="10">
        <f t="shared" si="255"/>
        <v>0</v>
      </c>
    </row>
    <row r="8174" spans="1:21" x14ac:dyDescent="0.25">
      <c r="A8174">
        <v>8022</v>
      </c>
      <c r="B8174" t="s">
        <v>25875</v>
      </c>
      <c r="C8174" t="s">
        <v>25876</v>
      </c>
      <c r="D8174">
        <v>56</v>
      </c>
      <c r="E8174" t="s">
        <v>19</v>
      </c>
      <c r="F8174" t="s">
        <v>76</v>
      </c>
      <c r="G8174" s="1">
        <v>44076</v>
      </c>
      <c r="H8174" t="s">
        <v>27298</v>
      </c>
      <c r="I8174">
        <v>2020</v>
      </c>
      <c r="J8174" t="s">
        <v>27314</v>
      </c>
      <c r="K8174" t="s">
        <v>21</v>
      </c>
      <c r="L8174" t="s">
        <v>99</v>
      </c>
      <c r="M8174" t="s">
        <v>25877</v>
      </c>
      <c r="N8174" t="s">
        <v>24</v>
      </c>
      <c r="P8174" t="s">
        <v>41</v>
      </c>
      <c r="Q8174" t="s">
        <v>83</v>
      </c>
      <c r="R8174" s="2">
        <v>45078.131944444445</v>
      </c>
      <c r="S8174" s="11">
        <f t="shared" si="254"/>
        <v>3.1666666666860692</v>
      </c>
      <c r="U8174" s="10">
        <f t="shared" si="255"/>
        <v>0</v>
      </c>
    </row>
    <row r="8175" spans="1:21" x14ac:dyDescent="0.25">
      <c r="A8175">
        <v>8023</v>
      </c>
      <c r="B8175" t="s">
        <v>25878</v>
      </c>
      <c r="C8175" t="s">
        <v>25879</v>
      </c>
      <c r="D8175">
        <v>51</v>
      </c>
      <c r="E8175" t="s">
        <v>58</v>
      </c>
      <c r="F8175" t="s">
        <v>286</v>
      </c>
      <c r="G8175" s="1">
        <v>43855</v>
      </c>
      <c r="H8175" t="s">
        <v>27295</v>
      </c>
      <c r="I8175">
        <v>2020</v>
      </c>
      <c r="J8175" t="s">
        <v>27325</v>
      </c>
      <c r="K8175" t="s">
        <v>66</v>
      </c>
      <c r="L8175" t="s">
        <v>77</v>
      </c>
      <c r="M8175" t="s">
        <v>25880</v>
      </c>
      <c r="N8175" t="s">
        <v>62</v>
      </c>
      <c r="P8175" t="s">
        <v>89</v>
      </c>
      <c r="Q8175" t="s">
        <v>83</v>
      </c>
      <c r="S8175" s="11">
        <f t="shared" si="254"/>
        <v>0</v>
      </c>
      <c r="U8175" s="10">
        <f t="shared" si="255"/>
        <v>0</v>
      </c>
    </row>
    <row r="8176" spans="1:21" x14ac:dyDescent="0.25">
      <c r="A8176">
        <v>8025</v>
      </c>
      <c r="B8176" t="s">
        <v>25884</v>
      </c>
      <c r="C8176" t="s">
        <v>25885</v>
      </c>
      <c r="D8176">
        <v>24</v>
      </c>
      <c r="E8176" t="s">
        <v>19</v>
      </c>
      <c r="F8176" t="s">
        <v>107</v>
      </c>
      <c r="G8176" s="1">
        <v>44160</v>
      </c>
      <c r="H8176" t="s">
        <v>27292</v>
      </c>
      <c r="I8176">
        <v>2020</v>
      </c>
      <c r="J8176" t="s">
        <v>27307</v>
      </c>
      <c r="K8176" t="s">
        <v>66</v>
      </c>
      <c r="L8176" t="s">
        <v>93</v>
      </c>
      <c r="M8176" t="s">
        <v>25886</v>
      </c>
      <c r="N8176" t="s">
        <v>24</v>
      </c>
      <c r="P8176" t="s">
        <v>143</v>
      </c>
      <c r="Q8176" t="s">
        <v>83</v>
      </c>
      <c r="R8176" s="2">
        <v>45078.90625</v>
      </c>
      <c r="S8176" s="11">
        <f t="shared" si="254"/>
        <v>21.75</v>
      </c>
      <c r="U8176" s="10">
        <f t="shared" si="255"/>
        <v>0</v>
      </c>
    </row>
    <row r="8177" spans="1:21" x14ac:dyDescent="0.25">
      <c r="A8177">
        <v>8026</v>
      </c>
      <c r="B8177" t="s">
        <v>25887</v>
      </c>
      <c r="C8177" t="s">
        <v>25888</v>
      </c>
      <c r="D8177">
        <v>46</v>
      </c>
      <c r="E8177" t="s">
        <v>58</v>
      </c>
      <c r="F8177" t="s">
        <v>129</v>
      </c>
      <c r="G8177" s="1">
        <v>44501</v>
      </c>
      <c r="H8177" t="s">
        <v>27292</v>
      </c>
      <c r="I8177">
        <v>2021</v>
      </c>
      <c r="J8177" t="s">
        <v>27326</v>
      </c>
      <c r="K8177" t="s">
        <v>67</v>
      </c>
      <c r="L8177" t="s">
        <v>77</v>
      </c>
      <c r="M8177" t="s">
        <v>25889</v>
      </c>
      <c r="N8177" t="s">
        <v>24</v>
      </c>
      <c r="P8177" t="s">
        <v>89</v>
      </c>
      <c r="Q8177" t="s">
        <v>83</v>
      </c>
      <c r="R8177" s="2">
        <v>45078.490277777775</v>
      </c>
      <c r="S8177" s="11">
        <f t="shared" si="254"/>
        <v>11.766666666604578</v>
      </c>
      <c r="U8177" s="10">
        <f t="shared" si="255"/>
        <v>0</v>
      </c>
    </row>
    <row r="8178" spans="1:21" x14ac:dyDescent="0.25">
      <c r="A8178">
        <v>8030</v>
      </c>
      <c r="B8178" t="s">
        <v>15138</v>
      </c>
      <c r="C8178" t="s">
        <v>25902</v>
      </c>
      <c r="D8178">
        <v>37</v>
      </c>
      <c r="E8178" t="s">
        <v>29</v>
      </c>
      <c r="F8178" t="s">
        <v>383</v>
      </c>
      <c r="G8178" s="1">
        <v>44269</v>
      </c>
      <c r="H8178" t="s">
        <v>27289</v>
      </c>
      <c r="I8178">
        <v>2021</v>
      </c>
      <c r="J8178" t="s">
        <v>27304</v>
      </c>
      <c r="K8178" t="s">
        <v>21</v>
      </c>
      <c r="L8178" t="s">
        <v>67</v>
      </c>
      <c r="M8178" t="s">
        <v>25903</v>
      </c>
      <c r="N8178" t="s">
        <v>24</v>
      </c>
      <c r="P8178" t="s">
        <v>41</v>
      </c>
      <c r="Q8178" t="s">
        <v>83</v>
      </c>
      <c r="R8178" s="2">
        <v>45078.227777777778</v>
      </c>
      <c r="S8178" s="11">
        <f t="shared" si="254"/>
        <v>5.4666666666744277</v>
      </c>
      <c r="U8178" s="10">
        <f t="shared" si="255"/>
        <v>0</v>
      </c>
    </row>
    <row r="8179" spans="1:21" x14ac:dyDescent="0.25">
      <c r="A8179">
        <v>8031</v>
      </c>
      <c r="B8179" t="s">
        <v>25904</v>
      </c>
      <c r="C8179" t="s">
        <v>25905</v>
      </c>
      <c r="D8179">
        <v>38</v>
      </c>
      <c r="E8179" t="s">
        <v>58</v>
      </c>
      <c r="F8179" t="s">
        <v>86</v>
      </c>
      <c r="G8179" s="1">
        <v>43997</v>
      </c>
      <c r="H8179" t="s">
        <v>27297</v>
      </c>
      <c r="I8179">
        <v>2020</v>
      </c>
      <c r="J8179" t="s">
        <v>27320</v>
      </c>
      <c r="K8179" t="s">
        <v>45</v>
      </c>
      <c r="L8179" t="s">
        <v>59</v>
      </c>
      <c r="M8179" t="s">
        <v>25906</v>
      </c>
      <c r="N8179" t="s">
        <v>24</v>
      </c>
      <c r="P8179" t="s">
        <v>41</v>
      </c>
      <c r="Q8179" t="s">
        <v>33</v>
      </c>
      <c r="R8179" s="2">
        <v>45078.968055555553</v>
      </c>
      <c r="S8179" s="11">
        <f t="shared" si="254"/>
        <v>23.233333333279006</v>
      </c>
      <c r="U8179" s="10">
        <f t="shared" si="255"/>
        <v>0</v>
      </c>
    </row>
    <row r="8180" spans="1:21" x14ac:dyDescent="0.25">
      <c r="A8180">
        <v>8033</v>
      </c>
      <c r="B8180" t="s">
        <v>25911</v>
      </c>
      <c r="C8180" t="s">
        <v>25912</v>
      </c>
      <c r="D8180">
        <v>24</v>
      </c>
      <c r="E8180" t="s">
        <v>58</v>
      </c>
      <c r="F8180" t="s">
        <v>202</v>
      </c>
      <c r="G8180" s="1">
        <v>44105</v>
      </c>
      <c r="H8180" t="s">
        <v>27296</v>
      </c>
      <c r="I8180">
        <v>2020</v>
      </c>
      <c r="J8180" t="s">
        <v>27319</v>
      </c>
      <c r="K8180" t="s">
        <v>21</v>
      </c>
      <c r="L8180" t="s">
        <v>59</v>
      </c>
      <c r="M8180" t="s">
        <v>15676</v>
      </c>
      <c r="N8180" t="s">
        <v>24</v>
      </c>
      <c r="P8180" t="s">
        <v>143</v>
      </c>
      <c r="Q8180" t="s">
        <v>33</v>
      </c>
      <c r="R8180" s="2">
        <v>45078.065972222219</v>
      </c>
      <c r="S8180" s="11">
        <f t="shared" si="254"/>
        <v>1.5833333332557231</v>
      </c>
      <c r="U8180" s="10">
        <f t="shared" si="255"/>
        <v>0</v>
      </c>
    </row>
    <row r="8181" spans="1:21" x14ac:dyDescent="0.25">
      <c r="A8181">
        <v>8034</v>
      </c>
      <c r="B8181" t="s">
        <v>25913</v>
      </c>
      <c r="C8181" t="s">
        <v>25914</v>
      </c>
      <c r="D8181">
        <v>52</v>
      </c>
      <c r="E8181" t="s">
        <v>19</v>
      </c>
      <c r="F8181" t="s">
        <v>211</v>
      </c>
      <c r="G8181" s="1">
        <v>44364</v>
      </c>
      <c r="H8181" t="s">
        <v>27297</v>
      </c>
      <c r="I8181">
        <v>2021</v>
      </c>
      <c r="J8181" t="s">
        <v>27313</v>
      </c>
      <c r="K8181" t="s">
        <v>66</v>
      </c>
      <c r="L8181" t="s">
        <v>46</v>
      </c>
      <c r="M8181" t="s">
        <v>25915</v>
      </c>
      <c r="N8181" t="s">
        <v>62</v>
      </c>
      <c r="P8181" t="s">
        <v>41</v>
      </c>
      <c r="Q8181" t="s">
        <v>55</v>
      </c>
      <c r="S8181" s="11">
        <f t="shared" si="254"/>
        <v>0</v>
      </c>
      <c r="U8181" s="10">
        <f t="shared" si="255"/>
        <v>0</v>
      </c>
    </row>
    <row r="8182" spans="1:21" x14ac:dyDescent="0.25">
      <c r="A8182">
        <v>8037</v>
      </c>
      <c r="B8182" t="s">
        <v>25923</v>
      </c>
      <c r="C8182" t="s">
        <v>25924</v>
      </c>
      <c r="D8182">
        <v>29</v>
      </c>
      <c r="E8182" t="s">
        <v>29</v>
      </c>
      <c r="F8182" t="s">
        <v>112</v>
      </c>
      <c r="G8182" s="1">
        <v>44551</v>
      </c>
      <c r="H8182" t="s">
        <v>27299</v>
      </c>
      <c r="I8182">
        <v>2021</v>
      </c>
      <c r="J8182" t="s">
        <v>27322</v>
      </c>
      <c r="K8182" t="s">
        <v>45</v>
      </c>
      <c r="L8182" t="s">
        <v>72</v>
      </c>
      <c r="M8182" t="s">
        <v>25925</v>
      </c>
      <c r="N8182" t="s">
        <v>24</v>
      </c>
      <c r="P8182" t="s">
        <v>25</v>
      </c>
      <c r="Q8182" t="s">
        <v>55</v>
      </c>
      <c r="R8182" s="2">
        <v>45078.214583333334</v>
      </c>
      <c r="S8182" s="11">
        <f t="shared" si="254"/>
        <v>5.1500000000232831</v>
      </c>
      <c r="U8182" s="10">
        <f t="shared" si="255"/>
        <v>0</v>
      </c>
    </row>
    <row r="8183" spans="1:21" x14ac:dyDescent="0.25">
      <c r="A8183">
        <v>8038</v>
      </c>
      <c r="B8183" t="s">
        <v>25926</v>
      </c>
      <c r="C8183" t="s">
        <v>25927</v>
      </c>
      <c r="D8183">
        <v>62</v>
      </c>
      <c r="E8183" t="s">
        <v>58</v>
      </c>
      <c r="F8183" t="s">
        <v>485</v>
      </c>
      <c r="G8183" s="1">
        <v>44071</v>
      </c>
      <c r="H8183" t="s">
        <v>27294</v>
      </c>
      <c r="I8183">
        <v>2020</v>
      </c>
      <c r="J8183" t="s">
        <v>27309</v>
      </c>
      <c r="K8183" t="s">
        <v>45</v>
      </c>
      <c r="L8183" t="s">
        <v>141</v>
      </c>
      <c r="M8183" t="s">
        <v>25928</v>
      </c>
      <c r="N8183" t="s">
        <v>24</v>
      </c>
      <c r="P8183" t="s">
        <v>25</v>
      </c>
      <c r="Q8183" t="s">
        <v>26</v>
      </c>
      <c r="R8183" s="2">
        <v>45078.411111111112</v>
      </c>
      <c r="S8183" s="11">
        <f t="shared" si="254"/>
        <v>9.8666666666977108</v>
      </c>
      <c r="U8183" s="10">
        <f t="shared" si="255"/>
        <v>0</v>
      </c>
    </row>
    <row r="8184" spans="1:21" x14ac:dyDescent="0.25">
      <c r="A8184">
        <v>8039</v>
      </c>
      <c r="B8184" t="s">
        <v>25929</v>
      </c>
      <c r="C8184" t="s">
        <v>25930</v>
      </c>
      <c r="D8184">
        <v>44</v>
      </c>
      <c r="E8184" t="s">
        <v>58</v>
      </c>
      <c r="F8184" t="s">
        <v>129</v>
      </c>
      <c r="G8184" s="1">
        <v>43971</v>
      </c>
      <c r="H8184" t="s">
        <v>27290</v>
      </c>
      <c r="I8184">
        <v>2020</v>
      </c>
      <c r="J8184" t="s">
        <v>27318</v>
      </c>
      <c r="K8184" t="s">
        <v>59</v>
      </c>
      <c r="L8184" t="s">
        <v>99</v>
      </c>
      <c r="M8184" t="s">
        <v>25931</v>
      </c>
      <c r="N8184" t="s">
        <v>24</v>
      </c>
      <c r="P8184" t="s">
        <v>41</v>
      </c>
      <c r="Q8184" t="s">
        <v>26</v>
      </c>
      <c r="R8184" s="2">
        <v>45078.900694444441</v>
      </c>
      <c r="S8184" s="11">
        <f t="shared" si="254"/>
        <v>21.616666666581295</v>
      </c>
      <c r="U8184" s="10">
        <f t="shared" si="255"/>
        <v>0</v>
      </c>
    </row>
    <row r="8185" spans="1:21" x14ac:dyDescent="0.25">
      <c r="A8185">
        <v>8041</v>
      </c>
      <c r="B8185" t="s">
        <v>25936</v>
      </c>
      <c r="C8185" t="s">
        <v>25937</v>
      </c>
      <c r="D8185">
        <v>69</v>
      </c>
      <c r="E8185" t="s">
        <v>19</v>
      </c>
      <c r="F8185" t="s">
        <v>173</v>
      </c>
      <c r="G8185" s="1">
        <v>44254</v>
      </c>
      <c r="H8185" t="s">
        <v>27293</v>
      </c>
      <c r="I8185">
        <v>2021</v>
      </c>
      <c r="J8185" t="s">
        <v>27324</v>
      </c>
      <c r="K8185" t="s">
        <v>66</v>
      </c>
      <c r="L8185" t="s">
        <v>93</v>
      </c>
      <c r="M8185" t="s">
        <v>3174</v>
      </c>
      <c r="N8185" t="s">
        <v>24</v>
      </c>
      <c r="P8185" t="s">
        <v>89</v>
      </c>
      <c r="Q8185" t="s">
        <v>26</v>
      </c>
      <c r="R8185" s="2">
        <v>45078.861805555556</v>
      </c>
      <c r="S8185" s="11">
        <f t="shared" si="254"/>
        <v>20.683333333348855</v>
      </c>
      <c r="U8185" s="10">
        <f t="shared" si="255"/>
        <v>0</v>
      </c>
    </row>
    <row r="8186" spans="1:21" x14ac:dyDescent="0.25">
      <c r="A8186">
        <v>8042</v>
      </c>
      <c r="B8186" t="s">
        <v>19858</v>
      </c>
      <c r="C8186" t="s">
        <v>25938</v>
      </c>
      <c r="D8186">
        <v>18</v>
      </c>
      <c r="E8186" t="s">
        <v>19</v>
      </c>
      <c r="F8186" t="s">
        <v>397</v>
      </c>
      <c r="G8186" s="1">
        <v>44521</v>
      </c>
      <c r="H8186" t="s">
        <v>27292</v>
      </c>
      <c r="I8186">
        <v>2021</v>
      </c>
      <c r="J8186" t="s">
        <v>27326</v>
      </c>
      <c r="K8186" t="s">
        <v>67</v>
      </c>
      <c r="L8186" t="s">
        <v>99</v>
      </c>
      <c r="M8186" t="s">
        <v>25939</v>
      </c>
      <c r="N8186" t="s">
        <v>62</v>
      </c>
      <c r="P8186" t="s">
        <v>25</v>
      </c>
      <c r="Q8186" t="s">
        <v>55</v>
      </c>
      <c r="S8186" s="11">
        <f t="shared" si="254"/>
        <v>0</v>
      </c>
      <c r="U8186" s="10">
        <f t="shared" si="255"/>
        <v>0</v>
      </c>
    </row>
    <row r="8187" spans="1:21" x14ac:dyDescent="0.25">
      <c r="A8187">
        <v>8043</v>
      </c>
      <c r="B8187" t="s">
        <v>25940</v>
      </c>
      <c r="C8187" t="s">
        <v>25941</v>
      </c>
      <c r="D8187">
        <v>50</v>
      </c>
      <c r="E8187" t="s">
        <v>58</v>
      </c>
      <c r="F8187" t="s">
        <v>485</v>
      </c>
      <c r="G8187" s="1">
        <v>44179</v>
      </c>
      <c r="H8187" t="s">
        <v>27299</v>
      </c>
      <c r="I8187">
        <v>2020</v>
      </c>
      <c r="J8187" t="s">
        <v>27321</v>
      </c>
      <c r="K8187" t="s">
        <v>21</v>
      </c>
      <c r="L8187" t="s">
        <v>113</v>
      </c>
      <c r="M8187" t="s">
        <v>25942</v>
      </c>
      <c r="N8187" t="s">
        <v>62</v>
      </c>
      <c r="P8187" t="s">
        <v>89</v>
      </c>
      <c r="Q8187" t="s">
        <v>55</v>
      </c>
      <c r="S8187" s="11">
        <f t="shared" si="254"/>
        <v>0</v>
      </c>
      <c r="U8187" s="10">
        <f t="shared" si="255"/>
        <v>0</v>
      </c>
    </row>
    <row r="8188" spans="1:21" x14ac:dyDescent="0.25">
      <c r="A8188">
        <v>8046</v>
      </c>
      <c r="B8188" t="s">
        <v>25950</v>
      </c>
      <c r="C8188" t="s">
        <v>25951</v>
      </c>
      <c r="D8188">
        <v>27</v>
      </c>
      <c r="E8188" t="s">
        <v>29</v>
      </c>
      <c r="F8188" t="s">
        <v>71</v>
      </c>
      <c r="G8188" s="1">
        <v>44203</v>
      </c>
      <c r="H8188" t="s">
        <v>27295</v>
      </c>
      <c r="I8188">
        <v>2021</v>
      </c>
      <c r="J8188" t="s">
        <v>27311</v>
      </c>
      <c r="K8188" t="s">
        <v>59</v>
      </c>
      <c r="L8188" t="s">
        <v>141</v>
      </c>
      <c r="M8188" t="s">
        <v>25952</v>
      </c>
      <c r="N8188" t="s">
        <v>62</v>
      </c>
      <c r="P8188" t="s">
        <v>41</v>
      </c>
      <c r="Q8188" t="s">
        <v>33</v>
      </c>
      <c r="S8188" s="11">
        <f t="shared" si="254"/>
        <v>0</v>
      </c>
      <c r="U8188" s="10">
        <f t="shared" si="255"/>
        <v>0</v>
      </c>
    </row>
    <row r="8189" spans="1:21" x14ac:dyDescent="0.25">
      <c r="A8189">
        <v>8047</v>
      </c>
      <c r="B8189" t="s">
        <v>25953</v>
      </c>
      <c r="C8189" t="s">
        <v>25954</v>
      </c>
      <c r="D8189">
        <v>21</v>
      </c>
      <c r="E8189" t="s">
        <v>58</v>
      </c>
      <c r="F8189" t="s">
        <v>51</v>
      </c>
      <c r="G8189" s="1">
        <v>44454</v>
      </c>
      <c r="H8189" t="s">
        <v>27298</v>
      </c>
      <c r="I8189">
        <v>2021</v>
      </c>
      <c r="J8189" t="s">
        <v>27315</v>
      </c>
      <c r="K8189" t="s">
        <v>59</v>
      </c>
      <c r="L8189" t="s">
        <v>67</v>
      </c>
      <c r="M8189" t="s">
        <v>25955</v>
      </c>
      <c r="N8189" t="s">
        <v>62</v>
      </c>
      <c r="P8189" t="s">
        <v>143</v>
      </c>
      <c r="Q8189" t="s">
        <v>33</v>
      </c>
      <c r="S8189" s="11">
        <f t="shared" si="254"/>
        <v>0</v>
      </c>
      <c r="U8189" s="10">
        <f t="shared" si="255"/>
        <v>0</v>
      </c>
    </row>
    <row r="8190" spans="1:21" x14ac:dyDescent="0.25">
      <c r="A8190">
        <v>8049</v>
      </c>
      <c r="B8190" t="s">
        <v>25960</v>
      </c>
      <c r="C8190" t="s">
        <v>25961</v>
      </c>
      <c r="D8190">
        <v>21</v>
      </c>
      <c r="E8190" t="s">
        <v>58</v>
      </c>
      <c r="F8190" t="s">
        <v>249</v>
      </c>
      <c r="G8190" s="1">
        <v>44222</v>
      </c>
      <c r="H8190" t="s">
        <v>27295</v>
      </c>
      <c r="I8190">
        <v>2021</v>
      </c>
      <c r="J8190" t="s">
        <v>27311</v>
      </c>
      <c r="K8190" t="s">
        <v>67</v>
      </c>
      <c r="L8190" t="s">
        <v>99</v>
      </c>
      <c r="M8190" t="s">
        <v>25962</v>
      </c>
      <c r="N8190" t="s">
        <v>24</v>
      </c>
      <c r="P8190" t="s">
        <v>25</v>
      </c>
      <c r="Q8190" t="s">
        <v>26</v>
      </c>
      <c r="R8190" s="2">
        <v>45078.575694444444</v>
      </c>
      <c r="S8190" s="11">
        <f t="shared" si="254"/>
        <v>13.816666666651145</v>
      </c>
      <c r="U8190" s="10">
        <f t="shared" si="255"/>
        <v>0</v>
      </c>
    </row>
    <row r="8191" spans="1:21" x14ac:dyDescent="0.25">
      <c r="A8191">
        <v>8050</v>
      </c>
      <c r="B8191" t="s">
        <v>25963</v>
      </c>
      <c r="C8191" t="s">
        <v>25964</v>
      </c>
      <c r="D8191">
        <v>64</v>
      </c>
      <c r="E8191" t="s">
        <v>58</v>
      </c>
      <c r="F8191" t="s">
        <v>161</v>
      </c>
      <c r="G8191" s="1">
        <v>44142</v>
      </c>
      <c r="H8191" t="s">
        <v>27292</v>
      </c>
      <c r="I8191">
        <v>2020</v>
      </c>
      <c r="J8191" t="s">
        <v>27307</v>
      </c>
      <c r="K8191" t="s">
        <v>67</v>
      </c>
      <c r="L8191" t="s">
        <v>31</v>
      </c>
      <c r="M8191" t="s">
        <v>25965</v>
      </c>
      <c r="N8191" t="s">
        <v>62</v>
      </c>
      <c r="P8191" t="s">
        <v>89</v>
      </c>
      <c r="Q8191" t="s">
        <v>83</v>
      </c>
      <c r="S8191" s="11">
        <f t="shared" si="254"/>
        <v>0</v>
      </c>
      <c r="U8191" s="10">
        <f t="shared" si="255"/>
        <v>0</v>
      </c>
    </row>
    <row r="8192" spans="1:21" x14ac:dyDescent="0.25">
      <c r="A8192">
        <v>8052</v>
      </c>
      <c r="B8192" t="s">
        <v>25969</v>
      </c>
      <c r="C8192" t="s">
        <v>25970</v>
      </c>
      <c r="D8192">
        <v>52</v>
      </c>
      <c r="E8192" t="s">
        <v>29</v>
      </c>
      <c r="F8192" t="s">
        <v>223</v>
      </c>
      <c r="G8192" s="1">
        <v>44391</v>
      </c>
      <c r="H8192" t="s">
        <v>27291</v>
      </c>
      <c r="I8192">
        <v>2021</v>
      </c>
      <c r="J8192" t="s">
        <v>27317</v>
      </c>
      <c r="K8192" t="s">
        <v>67</v>
      </c>
      <c r="L8192" t="s">
        <v>113</v>
      </c>
      <c r="M8192" t="s">
        <v>25971</v>
      </c>
      <c r="N8192" t="s">
        <v>24</v>
      </c>
      <c r="P8192" t="s">
        <v>143</v>
      </c>
      <c r="Q8192" t="s">
        <v>83</v>
      </c>
      <c r="R8192" s="2">
        <v>45078.925000000003</v>
      </c>
      <c r="S8192" s="11">
        <f t="shared" si="254"/>
        <v>22.200000000069849</v>
      </c>
      <c r="U8192" s="10">
        <f t="shared" si="255"/>
        <v>0</v>
      </c>
    </row>
    <row r="8193" spans="1:21" x14ac:dyDescent="0.25">
      <c r="A8193">
        <v>8054</v>
      </c>
      <c r="B8193" t="s">
        <v>25976</v>
      </c>
      <c r="C8193" t="s">
        <v>25977</v>
      </c>
      <c r="D8193">
        <v>25</v>
      </c>
      <c r="E8193" t="s">
        <v>58</v>
      </c>
      <c r="F8193" t="s">
        <v>421</v>
      </c>
      <c r="G8193" s="1">
        <v>44258</v>
      </c>
      <c r="H8193" t="s">
        <v>27289</v>
      </c>
      <c r="I8193">
        <v>2021</v>
      </c>
      <c r="J8193" t="s">
        <v>27304</v>
      </c>
      <c r="K8193" t="s">
        <v>59</v>
      </c>
      <c r="L8193" t="s">
        <v>93</v>
      </c>
      <c r="M8193" t="s">
        <v>25978</v>
      </c>
      <c r="N8193" t="s">
        <v>24</v>
      </c>
      <c r="P8193" t="s">
        <v>89</v>
      </c>
      <c r="Q8193" t="s">
        <v>55</v>
      </c>
      <c r="R8193" s="2">
        <v>45078.35833333333</v>
      </c>
      <c r="S8193" s="11">
        <f t="shared" si="254"/>
        <v>8.5999999999185093</v>
      </c>
      <c r="U8193" s="10">
        <f t="shared" si="255"/>
        <v>0</v>
      </c>
    </row>
    <row r="8194" spans="1:21" x14ac:dyDescent="0.25">
      <c r="A8194">
        <v>8055</v>
      </c>
      <c r="B8194" t="s">
        <v>25979</v>
      </c>
      <c r="C8194" t="s">
        <v>25980</v>
      </c>
      <c r="D8194">
        <v>25</v>
      </c>
      <c r="E8194" t="s">
        <v>58</v>
      </c>
      <c r="F8194" t="s">
        <v>161</v>
      </c>
      <c r="G8194" s="1">
        <v>44365</v>
      </c>
      <c r="H8194" t="s">
        <v>27297</v>
      </c>
      <c r="I8194">
        <v>2021</v>
      </c>
      <c r="J8194" t="s">
        <v>27313</v>
      </c>
      <c r="K8194" t="s">
        <v>45</v>
      </c>
      <c r="L8194" t="s">
        <v>150</v>
      </c>
      <c r="M8194" t="s">
        <v>25981</v>
      </c>
      <c r="N8194" t="s">
        <v>62</v>
      </c>
      <c r="P8194" t="s">
        <v>25</v>
      </c>
      <c r="Q8194" t="s">
        <v>33</v>
      </c>
      <c r="S8194" s="11">
        <f t="shared" ref="S8194:S8257" si="256">(R8194-INT(R8194)) * 24</f>
        <v>0</v>
      </c>
      <c r="U8194" s="10">
        <f t="shared" ref="U8194:U8257" si="257">(T8194 - INT(T8194)) * 24</f>
        <v>0</v>
      </c>
    </row>
    <row r="8195" spans="1:21" x14ac:dyDescent="0.25">
      <c r="A8195">
        <v>8056</v>
      </c>
      <c r="B8195" t="s">
        <v>23905</v>
      </c>
      <c r="C8195" t="s">
        <v>25982</v>
      </c>
      <c r="D8195">
        <v>58</v>
      </c>
      <c r="E8195" t="s">
        <v>19</v>
      </c>
      <c r="F8195" t="s">
        <v>103</v>
      </c>
      <c r="G8195" s="1">
        <v>43847</v>
      </c>
      <c r="H8195" t="s">
        <v>27295</v>
      </c>
      <c r="I8195">
        <v>2020</v>
      </c>
      <c r="J8195" t="s">
        <v>27325</v>
      </c>
      <c r="K8195" t="s">
        <v>45</v>
      </c>
      <c r="L8195" t="s">
        <v>150</v>
      </c>
      <c r="M8195" t="s">
        <v>25983</v>
      </c>
      <c r="N8195" t="s">
        <v>24</v>
      </c>
      <c r="P8195" t="s">
        <v>41</v>
      </c>
      <c r="Q8195" t="s">
        <v>26</v>
      </c>
      <c r="R8195" s="2">
        <v>45078.604861111111</v>
      </c>
      <c r="S8195" s="11">
        <f t="shared" si="256"/>
        <v>14.516666666662786</v>
      </c>
      <c r="U8195" s="10">
        <f t="shared" si="257"/>
        <v>0</v>
      </c>
    </row>
    <row r="8196" spans="1:21" x14ac:dyDescent="0.25">
      <c r="A8196">
        <v>8058</v>
      </c>
      <c r="B8196" t="s">
        <v>25988</v>
      </c>
      <c r="C8196" t="s">
        <v>25989</v>
      </c>
      <c r="D8196">
        <v>24</v>
      </c>
      <c r="E8196" t="s">
        <v>58</v>
      </c>
      <c r="F8196" t="s">
        <v>76</v>
      </c>
      <c r="G8196" s="1">
        <v>44310</v>
      </c>
      <c r="H8196" t="s">
        <v>27300</v>
      </c>
      <c r="I8196">
        <v>2021</v>
      </c>
      <c r="J8196" t="s">
        <v>27323</v>
      </c>
      <c r="K8196" t="s">
        <v>59</v>
      </c>
      <c r="L8196" t="s">
        <v>22</v>
      </c>
      <c r="M8196" t="s">
        <v>25990</v>
      </c>
      <c r="N8196" t="s">
        <v>62</v>
      </c>
      <c r="P8196" t="s">
        <v>41</v>
      </c>
      <c r="Q8196" t="s">
        <v>26</v>
      </c>
      <c r="S8196" s="11">
        <f t="shared" si="256"/>
        <v>0</v>
      </c>
      <c r="U8196" s="10">
        <f t="shared" si="257"/>
        <v>0</v>
      </c>
    </row>
    <row r="8197" spans="1:21" x14ac:dyDescent="0.25">
      <c r="A8197">
        <v>8059</v>
      </c>
      <c r="B8197" t="s">
        <v>25991</v>
      </c>
      <c r="C8197" t="s">
        <v>25992</v>
      </c>
      <c r="D8197">
        <v>37</v>
      </c>
      <c r="E8197" t="s">
        <v>58</v>
      </c>
      <c r="F8197" t="s">
        <v>173</v>
      </c>
      <c r="G8197" s="1">
        <v>44141</v>
      </c>
      <c r="H8197" t="s">
        <v>27292</v>
      </c>
      <c r="I8197">
        <v>2020</v>
      </c>
      <c r="J8197" t="s">
        <v>27307</v>
      </c>
      <c r="K8197" t="s">
        <v>67</v>
      </c>
      <c r="L8197" t="s">
        <v>31</v>
      </c>
      <c r="M8197" t="s">
        <v>25993</v>
      </c>
      <c r="N8197" t="s">
        <v>62</v>
      </c>
      <c r="P8197" t="s">
        <v>89</v>
      </c>
      <c r="Q8197" t="s">
        <v>83</v>
      </c>
      <c r="S8197" s="11">
        <f t="shared" si="256"/>
        <v>0</v>
      </c>
      <c r="U8197" s="10">
        <f t="shared" si="257"/>
        <v>0</v>
      </c>
    </row>
    <row r="8198" spans="1:21" x14ac:dyDescent="0.25">
      <c r="A8198">
        <v>8061</v>
      </c>
      <c r="B8198" t="s">
        <v>25998</v>
      </c>
      <c r="C8198" t="s">
        <v>25999</v>
      </c>
      <c r="D8198">
        <v>31</v>
      </c>
      <c r="E8198" t="s">
        <v>29</v>
      </c>
      <c r="F8198" t="s">
        <v>51</v>
      </c>
      <c r="G8198" s="1">
        <v>44270</v>
      </c>
      <c r="H8198" t="s">
        <v>27289</v>
      </c>
      <c r="I8198">
        <v>2021</v>
      </c>
      <c r="J8198" t="s">
        <v>27304</v>
      </c>
      <c r="K8198" t="s">
        <v>66</v>
      </c>
      <c r="L8198" t="s">
        <v>67</v>
      </c>
      <c r="M8198" t="s">
        <v>26000</v>
      </c>
      <c r="N8198" t="s">
        <v>24</v>
      </c>
      <c r="P8198" t="s">
        <v>25</v>
      </c>
      <c r="Q8198" t="s">
        <v>26</v>
      </c>
      <c r="R8198" s="2">
        <v>45078.890277777777</v>
      </c>
      <c r="S8198" s="11">
        <f t="shared" si="256"/>
        <v>21.366666666639503</v>
      </c>
      <c r="U8198" s="10">
        <f t="shared" si="257"/>
        <v>0</v>
      </c>
    </row>
    <row r="8199" spans="1:21" x14ac:dyDescent="0.25">
      <c r="A8199">
        <v>8063</v>
      </c>
      <c r="B8199" t="s">
        <v>26005</v>
      </c>
      <c r="C8199" t="s">
        <v>26006</v>
      </c>
      <c r="D8199">
        <v>25</v>
      </c>
      <c r="E8199" t="s">
        <v>29</v>
      </c>
      <c r="F8199" t="s">
        <v>383</v>
      </c>
      <c r="G8199" s="1">
        <v>44349</v>
      </c>
      <c r="H8199" t="s">
        <v>27297</v>
      </c>
      <c r="I8199">
        <v>2021</v>
      </c>
      <c r="J8199" t="s">
        <v>27313</v>
      </c>
      <c r="K8199" t="s">
        <v>59</v>
      </c>
      <c r="L8199" t="s">
        <v>177</v>
      </c>
      <c r="M8199" t="s">
        <v>26007</v>
      </c>
      <c r="N8199" t="s">
        <v>62</v>
      </c>
      <c r="P8199" t="s">
        <v>143</v>
      </c>
      <c r="Q8199" t="s">
        <v>33</v>
      </c>
      <c r="S8199" s="11">
        <f t="shared" si="256"/>
        <v>0</v>
      </c>
      <c r="U8199" s="10">
        <f t="shared" si="257"/>
        <v>0</v>
      </c>
    </row>
    <row r="8200" spans="1:21" x14ac:dyDescent="0.25">
      <c r="A8200">
        <v>8064</v>
      </c>
      <c r="B8200" t="s">
        <v>26008</v>
      </c>
      <c r="C8200" t="s">
        <v>26009</v>
      </c>
      <c r="D8200">
        <v>63</v>
      </c>
      <c r="E8200" t="s">
        <v>58</v>
      </c>
      <c r="F8200" t="s">
        <v>699</v>
      </c>
      <c r="G8200" s="1">
        <v>44053</v>
      </c>
      <c r="H8200" t="s">
        <v>27294</v>
      </c>
      <c r="I8200">
        <v>2020</v>
      </c>
      <c r="J8200" t="s">
        <v>27309</v>
      </c>
      <c r="K8200" t="s">
        <v>66</v>
      </c>
      <c r="L8200" t="s">
        <v>37</v>
      </c>
      <c r="M8200" t="s">
        <v>26010</v>
      </c>
      <c r="N8200" t="s">
        <v>24</v>
      </c>
      <c r="P8200" t="s">
        <v>89</v>
      </c>
      <c r="Q8200" t="s">
        <v>83</v>
      </c>
      <c r="R8200" s="2">
        <v>45078.620833333334</v>
      </c>
      <c r="S8200" s="11">
        <f t="shared" si="256"/>
        <v>14.900000000023283</v>
      </c>
      <c r="U8200" s="10">
        <f t="shared" si="257"/>
        <v>0</v>
      </c>
    </row>
    <row r="8201" spans="1:21" x14ac:dyDescent="0.25">
      <c r="A8201">
        <v>8065</v>
      </c>
      <c r="B8201" t="s">
        <v>26011</v>
      </c>
      <c r="C8201" t="s">
        <v>26012</v>
      </c>
      <c r="D8201">
        <v>44</v>
      </c>
      <c r="E8201" t="s">
        <v>19</v>
      </c>
      <c r="F8201" t="s">
        <v>485</v>
      </c>
      <c r="G8201" s="1">
        <v>44332</v>
      </c>
      <c r="H8201" t="s">
        <v>27290</v>
      </c>
      <c r="I8201">
        <v>2021</v>
      </c>
      <c r="J8201" t="s">
        <v>27305</v>
      </c>
      <c r="K8201" t="s">
        <v>45</v>
      </c>
      <c r="L8201" t="s">
        <v>93</v>
      </c>
      <c r="M8201" t="s">
        <v>26013</v>
      </c>
      <c r="N8201" t="s">
        <v>24</v>
      </c>
      <c r="P8201" t="s">
        <v>89</v>
      </c>
      <c r="Q8201" t="s">
        <v>33</v>
      </c>
      <c r="R8201" s="2">
        <v>45078.894444444442</v>
      </c>
      <c r="S8201" s="11">
        <f t="shared" si="256"/>
        <v>21.46666666661622</v>
      </c>
      <c r="U8201" s="10">
        <f t="shared" si="257"/>
        <v>0</v>
      </c>
    </row>
    <row r="8202" spans="1:21" x14ac:dyDescent="0.25">
      <c r="A8202">
        <v>8068</v>
      </c>
      <c r="B8202" t="s">
        <v>26022</v>
      </c>
      <c r="C8202" t="s">
        <v>26023</v>
      </c>
      <c r="D8202">
        <v>51</v>
      </c>
      <c r="E8202" t="s">
        <v>58</v>
      </c>
      <c r="F8202" t="s">
        <v>149</v>
      </c>
      <c r="G8202" s="1">
        <v>44097</v>
      </c>
      <c r="H8202" t="s">
        <v>27298</v>
      </c>
      <c r="I8202">
        <v>2020</v>
      </c>
      <c r="J8202" t="s">
        <v>27314</v>
      </c>
      <c r="K8202" t="s">
        <v>66</v>
      </c>
      <c r="L8202" t="s">
        <v>99</v>
      </c>
      <c r="M8202" t="s">
        <v>26024</v>
      </c>
      <c r="N8202" t="s">
        <v>24</v>
      </c>
      <c r="P8202" t="s">
        <v>89</v>
      </c>
      <c r="Q8202" t="s">
        <v>55</v>
      </c>
      <c r="R8202" s="2">
        <v>45078.286805555559</v>
      </c>
      <c r="S8202" s="11">
        <f t="shared" si="256"/>
        <v>6.8833333334187046</v>
      </c>
      <c r="U8202" s="10">
        <f t="shared" si="257"/>
        <v>0</v>
      </c>
    </row>
    <row r="8203" spans="1:21" x14ac:dyDescent="0.25">
      <c r="A8203">
        <v>8069</v>
      </c>
      <c r="B8203" t="s">
        <v>26025</v>
      </c>
      <c r="C8203" t="s">
        <v>26026</v>
      </c>
      <c r="D8203">
        <v>42</v>
      </c>
      <c r="E8203" t="s">
        <v>58</v>
      </c>
      <c r="F8203" t="s">
        <v>431</v>
      </c>
      <c r="G8203" s="1">
        <v>44207</v>
      </c>
      <c r="H8203" t="s">
        <v>27295</v>
      </c>
      <c r="I8203">
        <v>2021</v>
      </c>
      <c r="J8203" t="s">
        <v>27311</v>
      </c>
      <c r="K8203" t="s">
        <v>59</v>
      </c>
      <c r="L8203" t="s">
        <v>113</v>
      </c>
      <c r="M8203" t="s">
        <v>26027</v>
      </c>
      <c r="N8203" t="s">
        <v>24</v>
      </c>
      <c r="P8203" t="s">
        <v>89</v>
      </c>
      <c r="Q8203" t="s">
        <v>26</v>
      </c>
      <c r="R8203" s="2">
        <v>45078.810416666667</v>
      </c>
      <c r="S8203" s="11">
        <f t="shared" si="256"/>
        <v>19.450000000011642</v>
      </c>
      <c r="U8203" s="10">
        <f t="shared" si="257"/>
        <v>0</v>
      </c>
    </row>
    <row r="8204" spans="1:21" x14ac:dyDescent="0.25">
      <c r="A8204">
        <v>8070</v>
      </c>
      <c r="B8204" t="s">
        <v>26028</v>
      </c>
      <c r="C8204" t="s">
        <v>26029</v>
      </c>
      <c r="D8204">
        <v>61</v>
      </c>
      <c r="E8204" t="s">
        <v>29</v>
      </c>
      <c r="F8204" t="s">
        <v>129</v>
      </c>
      <c r="G8204" s="1">
        <v>43888</v>
      </c>
      <c r="H8204" t="s">
        <v>27293</v>
      </c>
      <c r="I8204">
        <v>2020</v>
      </c>
      <c r="J8204" t="s">
        <v>27308</v>
      </c>
      <c r="K8204" t="s">
        <v>59</v>
      </c>
      <c r="L8204" t="s">
        <v>22</v>
      </c>
      <c r="M8204" t="s">
        <v>26030</v>
      </c>
      <c r="N8204" t="s">
        <v>62</v>
      </c>
      <c r="P8204" t="s">
        <v>89</v>
      </c>
      <c r="Q8204" t="s">
        <v>83</v>
      </c>
      <c r="S8204" s="11">
        <f t="shared" si="256"/>
        <v>0</v>
      </c>
      <c r="U8204" s="10">
        <f t="shared" si="257"/>
        <v>0</v>
      </c>
    </row>
    <row r="8205" spans="1:21" x14ac:dyDescent="0.25">
      <c r="A8205">
        <v>8072</v>
      </c>
      <c r="B8205" t="s">
        <v>26035</v>
      </c>
      <c r="C8205" t="s">
        <v>26036</v>
      </c>
      <c r="D8205">
        <v>25</v>
      </c>
      <c r="E8205" t="s">
        <v>19</v>
      </c>
      <c r="F8205" t="s">
        <v>456</v>
      </c>
      <c r="G8205" s="1">
        <v>43980</v>
      </c>
      <c r="H8205" t="s">
        <v>27290</v>
      </c>
      <c r="I8205">
        <v>2020</v>
      </c>
      <c r="J8205" t="s">
        <v>27318</v>
      </c>
      <c r="K8205" t="s">
        <v>59</v>
      </c>
      <c r="L8205" t="s">
        <v>52</v>
      </c>
      <c r="M8205" t="s">
        <v>26037</v>
      </c>
      <c r="N8205" t="s">
        <v>24</v>
      </c>
      <c r="P8205" t="s">
        <v>41</v>
      </c>
      <c r="Q8205" t="s">
        <v>26</v>
      </c>
      <c r="R8205" s="2">
        <v>45078.90902777778</v>
      </c>
      <c r="S8205" s="11">
        <f t="shared" si="256"/>
        <v>21.816666666709352</v>
      </c>
      <c r="U8205" s="10">
        <f t="shared" si="257"/>
        <v>0</v>
      </c>
    </row>
    <row r="8206" spans="1:21" x14ac:dyDescent="0.25">
      <c r="A8206">
        <v>8073</v>
      </c>
      <c r="B8206" t="s">
        <v>26038</v>
      </c>
      <c r="C8206" t="s">
        <v>26039</v>
      </c>
      <c r="D8206">
        <v>31</v>
      </c>
      <c r="E8206" t="s">
        <v>19</v>
      </c>
      <c r="F8206" t="s">
        <v>485</v>
      </c>
      <c r="G8206" s="1">
        <v>43917</v>
      </c>
      <c r="H8206" t="s">
        <v>27289</v>
      </c>
      <c r="I8206">
        <v>2020</v>
      </c>
      <c r="J8206" t="s">
        <v>27310</v>
      </c>
      <c r="K8206" t="s">
        <v>66</v>
      </c>
      <c r="L8206" t="s">
        <v>37</v>
      </c>
      <c r="M8206" t="s">
        <v>26040</v>
      </c>
      <c r="N8206" t="s">
        <v>62</v>
      </c>
      <c r="P8206" t="s">
        <v>89</v>
      </c>
      <c r="Q8206" t="s">
        <v>26</v>
      </c>
      <c r="S8206" s="11">
        <f t="shared" si="256"/>
        <v>0</v>
      </c>
      <c r="U8206" s="10">
        <f t="shared" si="257"/>
        <v>0</v>
      </c>
    </row>
    <row r="8207" spans="1:21" x14ac:dyDescent="0.25">
      <c r="A8207">
        <v>8075</v>
      </c>
      <c r="B8207" t="s">
        <v>26045</v>
      </c>
      <c r="C8207" t="s">
        <v>26046</v>
      </c>
      <c r="D8207">
        <v>40</v>
      </c>
      <c r="E8207" t="s">
        <v>19</v>
      </c>
      <c r="F8207" t="s">
        <v>20</v>
      </c>
      <c r="G8207" s="1">
        <v>44115</v>
      </c>
      <c r="H8207" t="s">
        <v>27296</v>
      </c>
      <c r="I8207">
        <v>2020</v>
      </c>
      <c r="J8207" t="s">
        <v>27319</v>
      </c>
      <c r="K8207" t="s">
        <v>21</v>
      </c>
      <c r="L8207" t="s">
        <v>72</v>
      </c>
      <c r="M8207" t="s">
        <v>26047</v>
      </c>
      <c r="N8207" t="s">
        <v>62</v>
      </c>
      <c r="P8207" t="s">
        <v>89</v>
      </c>
      <c r="Q8207" t="s">
        <v>55</v>
      </c>
      <c r="S8207" s="11">
        <f t="shared" si="256"/>
        <v>0</v>
      </c>
      <c r="U8207" s="10">
        <f t="shared" si="257"/>
        <v>0</v>
      </c>
    </row>
    <row r="8208" spans="1:21" x14ac:dyDescent="0.25">
      <c r="A8208">
        <v>8076</v>
      </c>
      <c r="B8208" t="s">
        <v>10556</v>
      </c>
      <c r="C8208" t="s">
        <v>26048</v>
      </c>
      <c r="D8208">
        <v>58</v>
      </c>
      <c r="E8208" t="s">
        <v>58</v>
      </c>
      <c r="F8208" t="s">
        <v>149</v>
      </c>
      <c r="G8208" s="1">
        <v>44026</v>
      </c>
      <c r="H8208" t="s">
        <v>27291</v>
      </c>
      <c r="I8208">
        <v>2020</v>
      </c>
      <c r="J8208" t="s">
        <v>27306</v>
      </c>
      <c r="K8208" t="s">
        <v>21</v>
      </c>
      <c r="L8208" t="s">
        <v>22</v>
      </c>
      <c r="M8208" t="s">
        <v>26049</v>
      </c>
      <c r="N8208" t="s">
        <v>24</v>
      </c>
      <c r="P8208" t="s">
        <v>89</v>
      </c>
      <c r="Q8208" t="s">
        <v>55</v>
      </c>
      <c r="R8208" s="2">
        <v>45079.019444444442</v>
      </c>
      <c r="S8208" s="11">
        <f t="shared" si="256"/>
        <v>0.46666666661622003</v>
      </c>
      <c r="U8208" s="10">
        <f t="shared" si="257"/>
        <v>0</v>
      </c>
    </row>
    <row r="8209" spans="1:21" x14ac:dyDescent="0.25">
      <c r="A8209">
        <v>8078</v>
      </c>
      <c r="B8209" t="s">
        <v>26054</v>
      </c>
      <c r="C8209" t="s">
        <v>26055</v>
      </c>
      <c r="D8209">
        <v>65</v>
      </c>
      <c r="E8209" t="s">
        <v>29</v>
      </c>
      <c r="F8209" t="s">
        <v>65</v>
      </c>
      <c r="G8209" s="1">
        <v>44388</v>
      </c>
      <c r="H8209" t="s">
        <v>27291</v>
      </c>
      <c r="I8209">
        <v>2021</v>
      </c>
      <c r="J8209" t="s">
        <v>27317</v>
      </c>
      <c r="K8209" t="s">
        <v>21</v>
      </c>
      <c r="L8209" t="s">
        <v>141</v>
      </c>
      <c r="M8209" t="s">
        <v>26056</v>
      </c>
      <c r="N8209" t="s">
        <v>24</v>
      </c>
      <c r="P8209" t="s">
        <v>143</v>
      </c>
      <c r="Q8209" t="s">
        <v>83</v>
      </c>
      <c r="R8209" s="2">
        <v>45078.709027777775</v>
      </c>
      <c r="S8209" s="11">
        <f t="shared" si="256"/>
        <v>17.016666666604578</v>
      </c>
      <c r="U8209" s="10">
        <f t="shared" si="257"/>
        <v>0</v>
      </c>
    </row>
    <row r="8210" spans="1:21" x14ac:dyDescent="0.25">
      <c r="A8210">
        <v>8079</v>
      </c>
      <c r="B8210" t="s">
        <v>26057</v>
      </c>
      <c r="C8210" t="s">
        <v>26058</v>
      </c>
      <c r="D8210">
        <v>55</v>
      </c>
      <c r="E8210" t="s">
        <v>58</v>
      </c>
      <c r="F8210" t="s">
        <v>20</v>
      </c>
      <c r="G8210" s="1">
        <v>44476</v>
      </c>
      <c r="H8210" t="s">
        <v>27296</v>
      </c>
      <c r="I8210">
        <v>2021</v>
      </c>
      <c r="J8210" t="s">
        <v>27312</v>
      </c>
      <c r="K8210" t="s">
        <v>21</v>
      </c>
      <c r="L8210" t="s">
        <v>59</v>
      </c>
      <c r="M8210" t="s">
        <v>26059</v>
      </c>
      <c r="N8210" t="s">
        <v>62</v>
      </c>
      <c r="P8210" t="s">
        <v>143</v>
      </c>
      <c r="Q8210" t="s">
        <v>55</v>
      </c>
      <c r="S8210" s="11">
        <f t="shared" si="256"/>
        <v>0</v>
      </c>
      <c r="U8210" s="10">
        <f t="shared" si="257"/>
        <v>0</v>
      </c>
    </row>
    <row r="8211" spans="1:21" x14ac:dyDescent="0.25">
      <c r="A8211">
        <v>8081</v>
      </c>
      <c r="B8211" t="s">
        <v>26063</v>
      </c>
      <c r="C8211" t="s">
        <v>26064</v>
      </c>
      <c r="D8211">
        <v>48</v>
      </c>
      <c r="E8211" t="s">
        <v>19</v>
      </c>
      <c r="F8211" t="s">
        <v>44</v>
      </c>
      <c r="G8211" s="1">
        <v>44080</v>
      </c>
      <c r="H8211" t="s">
        <v>27298</v>
      </c>
      <c r="I8211">
        <v>2020</v>
      </c>
      <c r="J8211" t="s">
        <v>27314</v>
      </c>
      <c r="K8211" t="s">
        <v>66</v>
      </c>
      <c r="L8211" t="s">
        <v>77</v>
      </c>
      <c r="M8211" t="s">
        <v>26065</v>
      </c>
      <c r="N8211" t="s">
        <v>24</v>
      </c>
      <c r="P8211" t="s">
        <v>41</v>
      </c>
      <c r="Q8211" t="s">
        <v>83</v>
      </c>
      <c r="R8211" s="2">
        <v>45078.537499999999</v>
      </c>
      <c r="S8211" s="11">
        <f t="shared" si="256"/>
        <v>12.899999999965075</v>
      </c>
      <c r="U8211" s="10">
        <f t="shared" si="257"/>
        <v>0</v>
      </c>
    </row>
    <row r="8212" spans="1:21" x14ac:dyDescent="0.25">
      <c r="A8212">
        <v>8082</v>
      </c>
      <c r="B8212" t="s">
        <v>26066</v>
      </c>
      <c r="C8212" t="s">
        <v>26067</v>
      </c>
      <c r="D8212">
        <v>55</v>
      </c>
      <c r="E8212" t="s">
        <v>19</v>
      </c>
      <c r="F8212" t="s">
        <v>92</v>
      </c>
      <c r="G8212" s="1">
        <v>44015</v>
      </c>
      <c r="H8212" t="s">
        <v>27291</v>
      </c>
      <c r="I8212">
        <v>2020</v>
      </c>
      <c r="J8212" t="s">
        <v>27306</v>
      </c>
      <c r="K8212" t="s">
        <v>59</v>
      </c>
      <c r="L8212" t="s">
        <v>177</v>
      </c>
      <c r="M8212" t="s">
        <v>26068</v>
      </c>
      <c r="N8212" t="s">
        <v>62</v>
      </c>
      <c r="P8212" t="s">
        <v>89</v>
      </c>
      <c r="Q8212" t="s">
        <v>33</v>
      </c>
      <c r="S8212" s="11">
        <f t="shared" si="256"/>
        <v>0</v>
      </c>
      <c r="U8212" s="10">
        <f t="shared" si="257"/>
        <v>0</v>
      </c>
    </row>
    <row r="8213" spans="1:21" x14ac:dyDescent="0.25">
      <c r="A8213">
        <v>8087</v>
      </c>
      <c r="B8213" t="s">
        <v>26085</v>
      </c>
      <c r="C8213" t="s">
        <v>26086</v>
      </c>
      <c r="D8213">
        <v>67</v>
      </c>
      <c r="E8213" t="s">
        <v>29</v>
      </c>
      <c r="F8213" t="s">
        <v>421</v>
      </c>
      <c r="G8213" s="1">
        <v>44503</v>
      </c>
      <c r="H8213" t="s">
        <v>27292</v>
      </c>
      <c r="I8213">
        <v>2021</v>
      </c>
      <c r="J8213" t="s">
        <v>27326</v>
      </c>
      <c r="K8213" t="s">
        <v>66</v>
      </c>
      <c r="L8213" t="s">
        <v>67</v>
      </c>
      <c r="M8213" t="s">
        <v>26087</v>
      </c>
      <c r="N8213" t="s">
        <v>62</v>
      </c>
      <c r="P8213" t="s">
        <v>89</v>
      </c>
      <c r="Q8213" t="s">
        <v>83</v>
      </c>
      <c r="S8213" s="11">
        <f t="shared" si="256"/>
        <v>0</v>
      </c>
      <c r="U8213" s="10">
        <f t="shared" si="257"/>
        <v>0</v>
      </c>
    </row>
    <row r="8214" spans="1:21" x14ac:dyDescent="0.25">
      <c r="A8214">
        <v>8089</v>
      </c>
      <c r="B8214" t="s">
        <v>26092</v>
      </c>
      <c r="C8214" t="s">
        <v>26093</v>
      </c>
      <c r="D8214">
        <v>55</v>
      </c>
      <c r="E8214" t="s">
        <v>58</v>
      </c>
      <c r="F8214" t="s">
        <v>44</v>
      </c>
      <c r="G8214" s="1">
        <v>44494</v>
      </c>
      <c r="H8214" t="s">
        <v>27296</v>
      </c>
      <c r="I8214">
        <v>2021</v>
      </c>
      <c r="J8214" t="s">
        <v>27312</v>
      </c>
      <c r="K8214" t="s">
        <v>45</v>
      </c>
      <c r="L8214" t="s">
        <v>22</v>
      </c>
      <c r="M8214" t="s">
        <v>26094</v>
      </c>
      <c r="N8214" t="s">
        <v>24</v>
      </c>
      <c r="P8214" t="s">
        <v>41</v>
      </c>
      <c r="Q8214" t="s">
        <v>33</v>
      </c>
      <c r="R8214" s="2">
        <v>45078.215277777781</v>
      </c>
      <c r="S8214" s="11">
        <f t="shared" si="256"/>
        <v>5.1666666667442769</v>
      </c>
      <c r="U8214" s="10">
        <f t="shared" si="257"/>
        <v>0</v>
      </c>
    </row>
    <row r="8215" spans="1:21" x14ac:dyDescent="0.25">
      <c r="A8215">
        <v>8090</v>
      </c>
      <c r="B8215" t="s">
        <v>26095</v>
      </c>
      <c r="C8215" t="s">
        <v>26096</v>
      </c>
      <c r="D8215">
        <v>55</v>
      </c>
      <c r="E8215" t="s">
        <v>58</v>
      </c>
      <c r="F8215" t="s">
        <v>456</v>
      </c>
      <c r="G8215" s="1">
        <v>44142</v>
      </c>
      <c r="H8215" t="s">
        <v>27292</v>
      </c>
      <c r="I8215">
        <v>2020</v>
      </c>
      <c r="J8215" t="s">
        <v>27307</v>
      </c>
      <c r="K8215" t="s">
        <v>67</v>
      </c>
      <c r="L8215" t="s">
        <v>99</v>
      </c>
      <c r="M8215" t="s">
        <v>26097</v>
      </c>
      <c r="N8215" t="s">
        <v>24</v>
      </c>
      <c r="P8215" t="s">
        <v>41</v>
      </c>
      <c r="Q8215" t="s">
        <v>33</v>
      </c>
      <c r="R8215" s="2">
        <v>45078.636111111111</v>
      </c>
      <c r="S8215" s="11">
        <f t="shared" si="256"/>
        <v>15.266666666662786</v>
      </c>
      <c r="U8215" s="10">
        <f t="shared" si="257"/>
        <v>0</v>
      </c>
    </row>
    <row r="8216" spans="1:21" x14ac:dyDescent="0.25">
      <c r="A8216">
        <v>8092</v>
      </c>
      <c r="B8216" t="s">
        <v>26101</v>
      </c>
      <c r="C8216" t="s">
        <v>26102</v>
      </c>
      <c r="D8216">
        <v>67</v>
      </c>
      <c r="E8216" t="s">
        <v>29</v>
      </c>
      <c r="F8216" t="s">
        <v>397</v>
      </c>
      <c r="G8216" s="1">
        <v>44457</v>
      </c>
      <c r="H8216" t="s">
        <v>27298</v>
      </c>
      <c r="I8216">
        <v>2021</v>
      </c>
      <c r="J8216" t="s">
        <v>27315</v>
      </c>
      <c r="K8216" t="s">
        <v>67</v>
      </c>
      <c r="L8216" t="s">
        <v>93</v>
      </c>
      <c r="M8216" t="s">
        <v>26103</v>
      </c>
      <c r="N8216" t="s">
        <v>24</v>
      </c>
      <c r="P8216" t="s">
        <v>25</v>
      </c>
      <c r="Q8216" t="s">
        <v>26</v>
      </c>
      <c r="R8216" s="2">
        <v>45079.018750000003</v>
      </c>
      <c r="S8216" s="11">
        <f t="shared" si="256"/>
        <v>0.45000000006984919</v>
      </c>
      <c r="U8216" s="10">
        <f t="shared" si="257"/>
        <v>0</v>
      </c>
    </row>
    <row r="8217" spans="1:21" x14ac:dyDescent="0.25">
      <c r="A8217">
        <v>8093</v>
      </c>
      <c r="B8217" t="s">
        <v>26104</v>
      </c>
      <c r="C8217" t="s">
        <v>26105</v>
      </c>
      <c r="D8217">
        <v>26</v>
      </c>
      <c r="E8217" t="s">
        <v>19</v>
      </c>
      <c r="F8217" t="s">
        <v>211</v>
      </c>
      <c r="G8217" s="1">
        <v>44255</v>
      </c>
      <c r="H8217" t="s">
        <v>27293</v>
      </c>
      <c r="I8217">
        <v>2021</v>
      </c>
      <c r="J8217" t="s">
        <v>27324</v>
      </c>
      <c r="K8217" t="s">
        <v>21</v>
      </c>
      <c r="L8217" t="s">
        <v>150</v>
      </c>
      <c r="M8217" t="s">
        <v>26106</v>
      </c>
      <c r="N8217" t="s">
        <v>24</v>
      </c>
      <c r="P8217" t="s">
        <v>41</v>
      </c>
      <c r="Q8217" t="s">
        <v>26</v>
      </c>
      <c r="R8217" s="2">
        <v>45078.631249999999</v>
      </c>
      <c r="S8217" s="11">
        <f t="shared" si="256"/>
        <v>15.149999999965075</v>
      </c>
      <c r="U8217" s="10">
        <f t="shared" si="257"/>
        <v>0</v>
      </c>
    </row>
    <row r="8218" spans="1:21" x14ac:dyDescent="0.25">
      <c r="A8218">
        <v>8094</v>
      </c>
      <c r="B8218" t="s">
        <v>26107</v>
      </c>
      <c r="C8218" t="s">
        <v>21557</v>
      </c>
      <c r="D8218">
        <v>25</v>
      </c>
      <c r="E8218" t="s">
        <v>58</v>
      </c>
      <c r="F8218" t="s">
        <v>65</v>
      </c>
      <c r="G8218" s="1">
        <v>44018</v>
      </c>
      <c r="H8218" t="s">
        <v>27291</v>
      </c>
      <c r="I8218">
        <v>2020</v>
      </c>
      <c r="J8218" t="s">
        <v>27306</v>
      </c>
      <c r="K8218" t="s">
        <v>59</v>
      </c>
      <c r="L8218" t="s">
        <v>77</v>
      </c>
      <c r="M8218" t="s">
        <v>26108</v>
      </c>
      <c r="N8218" t="s">
        <v>62</v>
      </c>
      <c r="P8218" t="s">
        <v>143</v>
      </c>
      <c r="Q8218" t="s">
        <v>33</v>
      </c>
      <c r="S8218" s="11">
        <f t="shared" si="256"/>
        <v>0</v>
      </c>
      <c r="U8218" s="10">
        <f t="shared" si="257"/>
        <v>0</v>
      </c>
    </row>
    <row r="8219" spans="1:21" x14ac:dyDescent="0.25">
      <c r="A8219">
        <v>8095</v>
      </c>
      <c r="B8219" t="s">
        <v>26109</v>
      </c>
      <c r="C8219" t="s">
        <v>26110</v>
      </c>
      <c r="D8219">
        <v>53</v>
      </c>
      <c r="E8219" t="s">
        <v>19</v>
      </c>
      <c r="F8219" t="s">
        <v>117</v>
      </c>
      <c r="G8219" s="1">
        <v>44122</v>
      </c>
      <c r="H8219" t="s">
        <v>27296</v>
      </c>
      <c r="I8219">
        <v>2020</v>
      </c>
      <c r="J8219" t="s">
        <v>27319</v>
      </c>
      <c r="K8219" t="s">
        <v>21</v>
      </c>
      <c r="L8219" t="s">
        <v>22</v>
      </c>
      <c r="M8219" t="s">
        <v>26111</v>
      </c>
      <c r="N8219" t="s">
        <v>24</v>
      </c>
      <c r="P8219" t="s">
        <v>89</v>
      </c>
      <c r="Q8219" t="s">
        <v>55</v>
      </c>
      <c r="R8219" s="2">
        <v>45078.642361111109</v>
      </c>
      <c r="S8219" s="11">
        <f t="shared" si="256"/>
        <v>15.416666666627862</v>
      </c>
      <c r="U8219" s="10">
        <f t="shared" si="257"/>
        <v>0</v>
      </c>
    </row>
    <row r="8220" spans="1:21" x14ac:dyDescent="0.25">
      <c r="A8220">
        <v>8096</v>
      </c>
      <c r="B8220" t="s">
        <v>26112</v>
      </c>
      <c r="C8220" t="s">
        <v>26113</v>
      </c>
      <c r="D8220">
        <v>60</v>
      </c>
      <c r="E8220" t="s">
        <v>58</v>
      </c>
      <c r="F8220" t="s">
        <v>81</v>
      </c>
      <c r="G8220" s="1">
        <v>43952</v>
      </c>
      <c r="H8220" t="s">
        <v>27290</v>
      </c>
      <c r="I8220">
        <v>2020</v>
      </c>
      <c r="J8220" t="s">
        <v>27318</v>
      </c>
      <c r="K8220" t="s">
        <v>45</v>
      </c>
      <c r="L8220" t="s">
        <v>141</v>
      </c>
      <c r="M8220" t="s">
        <v>26114</v>
      </c>
      <c r="N8220" t="s">
        <v>24</v>
      </c>
      <c r="P8220" t="s">
        <v>143</v>
      </c>
      <c r="Q8220" t="s">
        <v>83</v>
      </c>
      <c r="R8220" s="2">
        <v>45078.406944444447</v>
      </c>
      <c r="S8220" s="11">
        <f t="shared" si="256"/>
        <v>9.7666666667209938</v>
      </c>
      <c r="U8220" s="10">
        <f t="shared" si="257"/>
        <v>0</v>
      </c>
    </row>
    <row r="8221" spans="1:21" x14ac:dyDescent="0.25">
      <c r="A8221">
        <v>8099</v>
      </c>
      <c r="B8221" t="s">
        <v>26123</v>
      </c>
      <c r="C8221" t="s">
        <v>26124</v>
      </c>
      <c r="D8221">
        <v>28</v>
      </c>
      <c r="E8221" t="s">
        <v>29</v>
      </c>
      <c r="F8221" t="s">
        <v>339</v>
      </c>
      <c r="G8221" s="1">
        <v>43971</v>
      </c>
      <c r="H8221" t="s">
        <v>27290</v>
      </c>
      <c r="I8221">
        <v>2020</v>
      </c>
      <c r="J8221" t="s">
        <v>27318</v>
      </c>
      <c r="K8221" t="s">
        <v>67</v>
      </c>
      <c r="L8221" t="s">
        <v>99</v>
      </c>
      <c r="M8221" t="s">
        <v>26125</v>
      </c>
      <c r="N8221" t="s">
        <v>24</v>
      </c>
      <c r="P8221" t="s">
        <v>41</v>
      </c>
      <c r="Q8221" t="s">
        <v>83</v>
      </c>
      <c r="R8221" s="2">
        <v>45078.654166666667</v>
      </c>
      <c r="S8221" s="11">
        <f t="shared" si="256"/>
        <v>15.700000000011642</v>
      </c>
      <c r="U8221" s="10">
        <f t="shared" si="257"/>
        <v>0</v>
      </c>
    </row>
    <row r="8222" spans="1:21" x14ac:dyDescent="0.25">
      <c r="A8222">
        <v>8100</v>
      </c>
      <c r="B8222" t="s">
        <v>26126</v>
      </c>
      <c r="C8222" t="s">
        <v>26127</v>
      </c>
      <c r="D8222">
        <v>56</v>
      </c>
      <c r="E8222" t="s">
        <v>29</v>
      </c>
      <c r="F8222" t="s">
        <v>51</v>
      </c>
      <c r="G8222" s="1">
        <v>44146</v>
      </c>
      <c r="H8222" t="s">
        <v>27292</v>
      </c>
      <c r="I8222">
        <v>2020</v>
      </c>
      <c r="J8222" t="s">
        <v>27307</v>
      </c>
      <c r="K8222" t="s">
        <v>66</v>
      </c>
      <c r="L8222" t="s">
        <v>52</v>
      </c>
      <c r="M8222" t="s">
        <v>26128</v>
      </c>
      <c r="N8222" t="s">
        <v>24</v>
      </c>
      <c r="P8222" t="s">
        <v>25</v>
      </c>
      <c r="Q8222" t="s">
        <v>55</v>
      </c>
      <c r="R8222" s="2">
        <v>45078.685416666667</v>
      </c>
      <c r="S8222" s="11">
        <f t="shared" si="256"/>
        <v>16.450000000011642</v>
      </c>
      <c r="U8222" s="10">
        <f t="shared" si="257"/>
        <v>0</v>
      </c>
    </row>
    <row r="8223" spans="1:21" x14ac:dyDescent="0.25">
      <c r="A8223">
        <v>8101</v>
      </c>
      <c r="B8223" t="s">
        <v>26129</v>
      </c>
      <c r="C8223" t="s">
        <v>26130</v>
      </c>
      <c r="D8223">
        <v>31</v>
      </c>
      <c r="E8223" t="s">
        <v>29</v>
      </c>
      <c r="F8223" t="s">
        <v>286</v>
      </c>
      <c r="G8223" s="1">
        <v>44428</v>
      </c>
      <c r="H8223" t="s">
        <v>27294</v>
      </c>
      <c r="I8223">
        <v>2021</v>
      </c>
      <c r="J8223" t="s">
        <v>27316</v>
      </c>
      <c r="K8223" t="s">
        <v>45</v>
      </c>
      <c r="L8223" t="s">
        <v>31</v>
      </c>
      <c r="M8223" t="s">
        <v>26131</v>
      </c>
      <c r="N8223" t="s">
        <v>62</v>
      </c>
      <c r="P8223" t="s">
        <v>41</v>
      </c>
      <c r="Q8223" t="s">
        <v>26</v>
      </c>
      <c r="S8223" s="11">
        <f t="shared" si="256"/>
        <v>0</v>
      </c>
      <c r="U8223" s="10">
        <f t="shared" si="257"/>
        <v>0</v>
      </c>
    </row>
    <row r="8224" spans="1:21" x14ac:dyDescent="0.25">
      <c r="A8224">
        <v>8103</v>
      </c>
      <c r="B8224" t="s">
        <v>26135</v>
      </c>
      <c r="C8224" t="s">
        <v>26136</v>
      </c>
      <c r="D8224">
        <v>40</v>
      </c>
      <c r="E8224" t="s">
        <v>58</v>
      </c>
      <c r="F8224" t="s">
        <v>92</v>
      </c>
      <c r="G8224" s="1">
        <v>44236</v>
      </c>
      <c r="H8224" t="s">
        <v>27293</v>
      </c>
      <c r="I8224">
        <v>2021</v>
      </c>
      <c r="J8224" t="s">
        <v>27324</v>
      </c>
      <c r="K8224" t="s">
        <v>45</v>
      </c>
      <c r="L8224" t="s">
        <v>37</v>
      </c>
      <c r="M8224" t="s">
        <v>26137</v>
      </c>
      <c r="N8224" t="s">
        <v>62</v>
      </c>
      <c r="P8224" t="s">
        <v>143</v>
      </c>
      <c r="Q8224" t="s">
        <v>33</v>
      </c>
      <c r="S8224" s="11">
        <f t="shared" si="256"/>
        <v>0</v>
      </c>
      <c r="U8224" s="10">
        <f t="shared" si="257"/>
        <v>0</v>
      </c>
    </row>
    <row r="8225" spans="1:21" x14ac:dyDescent="0.25">
      <c r="A8225">
        <v>8105</v>
      </c>
      <c r="B8225" t="s">
        <v>26142</v>
      </c>
      <c r="C8225" t="s">
        <v>26143</v>
      </c>
      <c r="D8225">
        <v>43</v>
      </c>
      <c r="E8225" t="s">
        <v>19</v>
      </c>
      <c r="F8225" t="s">
        <v>36</v>
      </c>
      <c r="G8225" s="1">
        <v>44017</v>
      </c>
      <c r="H8225" t="s">
        <v>27291</v>
      </c>
      <c r="I8225">
        <v>2020</v>
      </c>
      <c r="J8225" t="s">
        <v>27306</v>
      </c>
      <c r="K8225" t="s">
        <v>66</v>
      </c>
      <c r="L8225" t="s">
        <v>37</v>
      </c>
      <c r="M8225" t="s">
        <v>26144</v>
      </c>
      <c r="N8225" t="s">
        <v>62</v>
      </c>
      <c r="P8225" t="s">
        <v>25</v>
      </c>
      <c r="Q8225" t="s">
        <v>55</v>
      </c>
      <c r="S8225" s="11">
        <f t="shared" si="256"/>
        <v>0</v>
      </c>
      <c r="U8225" s="10">
        <f t="shared" si="257"/>
        <v>0</v>
      </c>
    </row>
    <row r="8226" spans="1:21" x14ac:dyDescent="0.25">
      <c r="A8226">
        <v>8106</v>
      </c>
      <c r="B8226" t="s">
        <v>26145</v>
      </c>
      <c r="C8226" t="s">
        <v>26146</v>
      </c>
      <c r="D8226">
        <v>25</v>
      </c>
      <c r="E8226" t="s">
        <v>58</v>
      </c>
      <c r="F8226" t="s">
        <v>317</v>
      </c>
      <c r="G8226" s="1">
        <v>44078</v>
      </c>
      <c r="H8226" t="s">
        <v>27298</v>
      </c>
      <c r="I8226">
        <v>2020</v>
      </c>
      <c r="J8226" t="s">
        <v>27314</v>
      </c>
      <c r="K8226" t="s">
        <v>67</v>
      </c>
      <c r="L8226" t="s">
        <v>37</v>
      </c>
      <c r="M8226" t="s">
        <v>26147</v>
      </c>
      <c r="N8226" t="s">
        <v>24</v>
      </c>
      <c r="P8226" t="s">
        <v>41</v>
      </c>
      <c r="Q8226" t="s">
        <v>33</v>
      </c>
      <c r="R8226" s="2">
        <v>45078.814583333333</v>
      </c>
      <c r="S8226" s="11">
        <f t="shared" si="256"/>
        <v>19.549999999988358</v>
      </c>
      <c r="U8226" s="10">
        <f t="shared" si="257"/>
        <v>0</v>
      </c>
    </row>
    <row r="8227" spans="1:21" x14ac:dyDescent="0.25">
      <c r="A8227">
        <v>8107</v>
      </c>
      <c r="B8227" t="s">
        <v>26148</v>
      </c>
      <c r="C8227" t="s">
        <v>26149</v>
      </c>
      <c r="D8227">
        <v>18</v>
      </c>
      <c r="E8227" t="s">
        <v>19</v>
      </c>
      <c r="F8227" t="s">
        <v>103</v>
      </c>
      <c r="G8227" s="1">
        <v>44347</v>
      </c>
      <c r="H8227" t="s">
        <v>27290</v>
      </c>
      <c r="I8227">
        <v>2021</v>
      </c>
      <c r="J8227" t="s">
        <v>27305</v>
      </c>
      <c r="K8227" t="s">
        <v>66</v>
      </c>
      <c r="L8227" t="s">
        <v>93</v>
      </c>
      <c r="M8227" t="s">
        <v>26150</v>
      </c>
      <c r="N8227" t="s">
        <v>24</v>
      </c>
      <c r="P8227" t="s">
        <v>41</v>
      </c>
      <c r="Q8227" t="s">
        <v>26</v>
      </c>
      <c r="R8227" s="2">
        <v>45078.109027777777</v>
      </c>
      <c r="S8227" s="11">
        <f t="shared" si="256"/>
        <v>2.6166666666395031</v>
      </c>
      <c r="U8227" s="10">
        <f t="shared" si="257"/>
        <v>0</v>
      </c>
    </row>
    <row r="8228" spans="1:21" x14ac:dyDescent="0.25">
      <c r="A8228">
        <v>8108</v>
      </c>
      <c r="B8228" t="s">
        <v>26151</v>
      </c>
      <c r="C8228" t="s">
        <v>616</v>
      </c>
      <c r="D8228">
        <v>64</v>
      </c>
      <c r="E8228" t="s">
        <v>58</v>
      </c>
      <c r="F8228" t="s">
        <v>103</v>
      </c>
      <c r="G8228" s="1">
        <v>44416</v>
      </c>
      <c r="H8228" t="s">
        <v>27294</v>
      </c>
      <c r="I8228">
        <v>2021</v>
      </c>
      <c r="J8228" t="s">
        <v>27316</v>
      </c>
      <c r="K8228" t="s">
        <v>21</v>
      </c>
      <c r="L8228" t="s">
        <v>77</v>
      </c>
      <c r="M8228" t="s">
        <v>26152</v>
      </c>
      <c r="N8228" t="s">
        <v>24</v>
      </c>
      <c r="P8228" t="s">
        <v>89</v>
      </c>
      <c r="Q8228" t="s">
        <v>33</v>
      </c>
      <c r="R8228" s="2">
        <v>45078.728472222225</v>
      </c>
      <c r="S8228" s="11">
        <f t="shared" si="256"/>
        <v>17.483333333395422</v>
      </c>
      <c r="U8228" s="10">
        <f t="shared" si="257"/>
        <v>0</v>
      </c>
    </row>
    <row r="8229" spans="1:21" x14ac:dyDescent="0.25">
      <c r="A8229">
        <v>8109</v>
      </c>
      <c r="B8229" t="s">
        <v>26153</v>
      </c>
      <c r="C8229" t="s">
        <v>26154</v>
      </c>
      <c r="D8229">
        <v>30</v>
      </c>
      <c r="E8229" t="s">
        <v>58</v>
      </c>
      <c r="F8229" t="s">
        <v>103</v>
      </c>
      <c r="G8229" s="1">
        <v>44325</v>
      </c>
      <c r="H8229" t="s">
        <v>27290</v>
      </c>
      <c r="I8229">
        <v>2021</v>
      </c>
      <c r="J8229" t="s">
        <v>27305</v>
      </c>
      <c r="K8229" t="s">
        <v>67</v>
      </c>
      <c r="L8229" t="s">
        <v>46</v>
      </c>
      <c r="M8229" t="s">
        <v>26155</v>
      </c>
      <c r="N8229" t="s">
        <v>24</v>
      </c>
      <c r="P8229" t="s">
        <v>25</v>
      </c>
      <c r="Q8229" t="s">
        <v>26</v>
      </c>
      <c r="R8229" s="2">
        <v>45078.707638888889</v>
      </c>
      <c r="S8229" s="11">
        <f t="shared" si="256"/>
        <v>16.983333333337214</v>
      </c>
      <c r="U8229" s="10">
        <f t="shared" si="257"/>
        <v>0</v>
      </c>
    </row>
    <row r="8230" spans="1:21" x14ac:dyDescent="0.25">
      <c r="A8230">
        <v>8111</v>
      </c>
      <c r="B8230" t="s">
        <v>26160</v>
      </c>
      <c r="C8230" t="s">
        <v>26161</v>
      </c>
      <c r="D8230">
        <v>34</v>
      </c>
      <c r="E8230" t="s">
        <v>19</v>
      </c>
      <c r="F8230" t="s">
        <v>286</v>
      </c>
      <c r="G8230" s="1">
        <v>44273</v>
      </c>
      <c r="H8230" t="s">
        <v>27289</v>
      </c>
      <c r="I8230">
        <v>2021</v>
      </c>
      <c r="J8230" t="s">
        <v>27304</v>
      </c>
      <c r="K8230" t="s">
        <v>67</v>
      </c>
      <c r="L8230" t="s">
        <v>72</v>
      </c>
      <c r="M8230" t="s">
        <v>26162</v>
      </c>
      <c r="N8230" t="s">
        <v>24</v>
      </c>
      <c r="P8230" t="s">
        <v>25</v>
      </c>
      <c r="Q8230" t="s">
        <v>83</v>
      </c>
      <c r="R8230" s="2">
        <v>45078.184027777781</v>
      </c>
      <c r="S8230" s="11">
        <f t="shared" si="256"/>
        <v>4.4166666667442769</v>
      </c>
      <c r="U8230" s="10">
        <f t="shared" si="257"/>
        <v>0</v>
      </c>
    </row>
    <row r="8231" spans="1:21" x14ac:dyDescent="0.25">
      <c r="A8231">
        <v>8112</v>
      </c>
      <c r="B8231" t="s">
        <v>26163</v>
      </c>
      <c r="C8231" t="s">
        <v>26164</v>
      </c>
      <c r="D8231">
        <v>28</v>
      </c>
      <c r="E8231" t="s">
        <v>29</v>
      </c>
      <c r="F8231" t="s">
        <v>44</v>
      </c>
      <c r="G8231" s="1">
        <v>44018</v>
      </c>
      <c r="H8231" t="s">
        <v>27291</v>
      </c>
      <c r="I8231">
        <v>2020</v>
      </c>
      <c r="J8231" t="s">
        <v>27306</v>
      </c>
      <c r="K8231" t="s">
        <v>21</v>
      </c>
      <c r="L8231" t="s">
        <v>59</v>
      </c>
      <c r="M8231" t="s">
        <v>26165</v>
      </c>
      <c r="N8231" t="s">
        <v>62</v>
      </c>
      <c r="P8231" t="s">
        <v>25</v>
      </c>
      <c r="Q8231" t="s">
        <v>55</v>
      </c>
      <c r="S8231" s="11">
        <f t="shared" si="256"/>
        <v>0</v>
      </c>
      <c r="U8231" s="10">
        <f t="shared" si="257"/>
        <v>0</v>
      </c>
    </row>
    <row r="8232" spans="1:21" x14ac:dyDescent="0.25">
      <c r="A8232">
        <v>8114</v>
      </c>
      <c r="B8232" t="s">
        <v>26170</v>
      </c>
      <c r="C8232" t="s">
        <v>26171</v>
      </c>
      <c r="D8232">
        <v>50</v>
      </c>
      <c r="E8232" t="s">
        <v>19</v>
      </c>
      <c r="F8232" t="s">
        <v>129</v>
      </c>
      <c r="G8232" s="1">
        <v>44100</v>
      </c>
      <c r="H8232" t="s">
        <v>27298</v>
      </c>
      <c r="I8232">
        <v>2020</v>
      </c>
      <c r="J8232" t="s">
        <v>27314</v>
      </c>
      <c r="K8232" t="s">
        <v>45</v>
      </c>
      <c r="L8232" t="s">
        <v>31</v>
      </c>
      <c r="M8232" t="s">
        <v>26172</v>
      </c>
      <c r="N8232" t="s">
        <v>24</v>
      </c>
      <c r="P8232" t="s">
        <v>25</v>
      </c>
      <c r="Q8232" t="s">
        <v>33</v>
      </c>
      <c r="R8232" s="2">
        <v>45078.993055555555</v>
      </c>
      <c r="S8232" s="11">
        <f t="shared" si="256"/>
        <v>23.833333333313931</v>
      </c>
      <c r="U8232" s="10">
        <f t="shared" si="257"/>
        <v>0</v>
      </c>
    </row>
    <row r="8233" spans="1:21" x14ac:dyDescent="0.25">
      <c r="A8233">
        <v>8115</v>
      </c>
      <c r="B8233" t="s">
        <v>26173</v>
      </c>
      <c r="C8233" t="s">
        <v>26174</v>
      </c>
      <c r="D8233">
        <v>68</v>
      </c>
      <c r="E8233" t="s">
        <v>29</v>
      </c>
      <c r="F8233" t="s">
        <v>98</v>
      </c>
      <c r="G8233" s="1">
        <v>44526</v>
      </c>
      <c r="H8233" t="s">
        <v>27292</v>
      </c>
      <c r="I8233">
        <v>2021</v>
      </c>
      <c r="J8233" t="s">
        <v>27326</v>
      </c>
      <c r="K8233" t="s">
        <v>66</v>
      </c>
      <c r="L8233" t="s">
        <v>150</v>
      </c>
      <c r="M8233" t="s">
        <v>26175</v>
      </c>
      <c r="N8233" t="s">
        <v>24</v>
      </c>
      <c r="P8233" t="s">
        <v>41</v>
      </c>
      <c r="Q8233" t="s">
        <v>83</v>
      </c>
      <c r="R8233" s="2">
        <v>45078.049305555556</v>
      </c>
      <c r="S8233" s="11">
        <f t="shared" si="256"/>
        <v>1.1833333333488554</v>
      </c>
      <c r="U8233" s="10">
        <f t="shared" si="257"/>
        <v>0</v>
      </c>
    </row>
    <row r="8234" spans="1:21" x14ac:dyDescent="0.25">
      <c r="A8234">
        <v>8116</v>
      </c>
      <c r="B8234" t="s">
        <v>26176</v>
      </c>
      <c r="C8234" t="s">
        <v>26177</v>
      </c>
      <c r="D8234">
        <v>60</v>
      </c>
      <c r="E8234" t="s">
        <v>58</v>
      </c>
      <c r="F8234" t="s">
        <v>44</v>
      </c>
      <c r="G8234" s="1">
        <v>44026</v>
      </c>
      <c r="H8234" t="s">
        <v>27291</v>
      </c>
      <c r="I8234">
        <v>2020</v>
      </c>
      <c r="J8234" t="s">
        <v>27306</v>
      </c>
      <c r="K8234" t="s">
        <v>59</v>
      </c>
      <c r="L8234" t="s">
        <v>177</v>
      </c>
      <c r="M8234" t="s">
        <v>26178</v>
      </c>
      <c r="N8234" t="s">
        <v>24</v>
      </c>
      <c r="P8234" t="s">
        <v>25</v>
      </c>
      <c r="Q8234" t="s">
        <v>55</v>
      </c>
      <c r="R8234" s="2">
        <v>45078.711805555555</v>
      </c>
      <c r="S8234" s="11">
        <f t="shared" si="256"/>
        <v>17.083333333313931</v>
      </c>
      <c r="U8234" s="10">
        <f t="shared" si="257"/>
        <v>0</v>
      </c>
    </row>
    <row r="8235" spans="1:21" x14ac:dyDescent="0.25">
      <c r="A8235">
        <v>8117</v>
      </c>
      <c r="B8235" t="s">
        <v>26179</v>
      </c>
      <c r="C8235" t="s">
        <v>26180</v>
      </c>
      <c r="D8235">
        <v>53</v>
      </c>
      <c r="E8235" t="s">
        <v>29</v>
      </c>
      <c r="F8235" t="s">
        <v>202</v>
      </c>
      <c r="G8235" s="1">
        <v>44421</v>
      </c>
      <c r="H8235" t="s">
        <v>27294</v>
      </c>
      <c r="I8235">
        <v>2021</v>
      </c>
      <c r="J8235" t="s">
        <v>27316</v>
      </c>
      <c r="K8235" t="s">
        <v>67</v>
      </c>
      <c r="L8235" t="s">
        <v>72</v>
      </c>
      <c r="M8235" t="s">
        <v>26181</v>
      </c>
      <c r="N8235" t="s">
        <v>62</v>
      </c>
      <c r="P8235" t="s">
        <v>25</v>
      </c>
      <c r="Q8235" t="s">
        <v>26</v>
      </c>
      <c r="S8235" s="11">
        <f t="shared" si="256"/>
        <v>0</v>
      </c>
      <c r="U8235" s="10">
        <f t="shared" si="257"/>
        <v>0</v>
      </c>
    </row>
    <row r="8236" spans="1:21" x14ac:dyDescent="0.25">
      <c r="A8236">
        <v>8118</v>
      </c>
      <c r="B8236" t="s">
        <v>26182</v>
      </c>
      <c r="C8236" t="s">
        <v>26183</v>
      </c>
      <c r="D8236">
        <v>66</v>
      </c>
      <c r="E8236" t="s">
        <v>19</v>
      </c>
      <c r="F8236" t="s">
        <v>65</v>
      </c>
      <c r="G8236" s="1">
        <v>44552</v>
      </c>
      <c r="H8236" t="s">
        <v>27299</v>
      </c>
      <c r="I8236">
        <v>2021</v>
      </c>
      <c r="J8236" t="s">
        <v>27322</v>
      </c>
      <c r="K8236" t="s">
        <v>66</v>
      </c>
      <c r="L8236" t="s">
        <v>46</v>
      </c>
      <c r="M8236" t="s">
        <v>26184</v>
      </c>
      <c r="N8236" t="s">
        <v>24</v>
      </c>
      <c r="P8236" t="s">
        <v>89</v>
      </c>
      <c r="Q8236" t="s">
        <v>83</v>
      </c>
      <c r="R8236" s="2">
        <v>45079.010416666664</v>
      </c>
      <c r="S8236" s="11">
        <f t="shared" si="256"/>
        <v>0.24999999994179234</v>
      </c>
      <c r="U8236" s="10">
        <f t="shared" si="257"/>
        <v>0</v>
      </c>
    </row>
    <row r="8237" spans="1:21" x14ac:dyDescent="0.25">
      <c r="A8237">
        <v>8119</v>
      </c>
      <c r="B8237" t="s">
        <v>26185</v>
      </c>
      <c r="C8237" t="s">
        <v>26186</v>
      </c>
      <c r="D8237">
        <v>39</v>
      </c>
      <c r="E8237" t="s">
        <v>29</v>
      </c>
      <c r="F8237" t="s">
        <v>173</v>
      </c>
      <c r="G8237" s="1">
        <v>44554</v>
      </c>
      <c r="H8237" t="s">
        <v>27299</v>
      </c>
      <c r="I8237">
        <v>2021</v>
      </c>
      <c r="J8237" t="s">
        <v>27322</v>
      </c>
      <c r="K8237" t="s">
        <v>66</v>
      </c>
      <c r="L8237" t="s">
        <v>67</v>
      </c>
      <c r="M8237" t="s">
        <v>26187</v>
      </c>
      <c r="N8237" t="s">
        <v>24</v>
      </c>
      <c r="P8237" t="s">
        <v>25</v>
      </c>
      <c r="Q8237" t="s">
        <v>33</v>
      </c>
      <c r="R8237" s="2">
        <v>45078.215277777781</v>
      </c>
      <c r="S8237" s="11">
        <f t="shared" si="256"/>
        <v>5.1666666667442769</v>
      </c>
      <c r="U8237" s="10">
        <f t="shared" si="257"/>
        <v>0</v>
      </c>
    </row>
    <row r="8238" spans="1:21" x14ac:dyDescent="0.25">
      <c r="A8238">
        <v>8120</v>
      </c>
      <c r="B8238" t="s">
        <v>26188</v>
      </c>
      <c r="C8238" t="s">
        <v>26189</v>
      </c>
      <c r="D8238">
        <v>62</v>
      </c>
      <c r="E8238" t="s">
        <v>29</v>
      </c>
      <c r="F8238" t="s">
        <v>485</v>
      </c>
      <c r="G8238" s="1">
        <v>43966</v>
      </c>
      <c r="H8238" t="s">
        <v>27290</v>
      </c>
      <c r="I8238">
        <v>2020</v>
      </c>
      <c r="J8238" t="s">
        <v>27318</v>
      </c>
      <c r="K8238" t="s">
        <v>21</v>
      </c>
      <c r="L8238" t="s">
        <v>77</v>
      </c>
      <c r="M8238" t="s">
        <v>26190</v>
      </c>
      <c r="N8238" t="s">
        <v>62</v>
      </c>
      <c r="P8238" t="s">
        <v>41</v>
      </c>
      <c r="Q8238" t="s">
        <v>26</v>
      </c>
      <c r="S8238" s="11">
        <f t="shared" si="256"/>
        <v>0</v>
      </c>
      <c r="U8238" s="10">
        <f t="shared" si="257"/>
        <v>0</v>
      </c>
    </row>
    <row r="8239" spans="1:21" x14ac:dyDescent="0.25">
      <c r="A8239">
        <v>8123</v>
      </c>
      <c r="B8239" t="s">
        <v>26199</v>
      </c>
      <c r="C8239" t="s">
        <v>26200</v>
      </c>
      <c r="D8239">
        <v>70</v>
      </c>
      <c r="E8239" t="s">
        <v>29</v>
      </c>
      <c r="F8239" t="s">
        <v>281</v>
      </c>
      <c r="G8239" s="1">
        <v>44305</v>
      </c>
      <c r="H8239" t="s">
        <v>27300</v>
      </c>
      <c r="I8239">
        <v>2021</v>
      </c>
      <c r="J8239" t="s">
        <v>27323</v>
      </c>
      <c r="K8239" t="s">
        <v>59</v>
      </c>
      <c r="L8239" t="s">
        <v>93</v>
      </c>
      <c r="M8239" t="s">
        <v>26201</v>
      </c>
      <c r="N8239" t="s">
        <v>62</v>
      </c>
      <c r="P8239" t="s">
        <v>143</v>
      </c>
      <c r="Q8239" t="s">
        <v>26</v>
      </c>
      <c r="S8239" s="11">
        <f t="shared" si="256"/>
        <v>0</v>
      </c>
      <c r="U8239" s="10">
        <f t="shared" si="257"/>
        <v>0</v>
      </c>
    </row>
    <row r="8240" spans="1:21" x14ac:dyDescent="0.25">
      <c r="A8240">
        <v>8125</v>
      </c>
      <c r="B8240" t="s">
        <v>26206</v>
      </c>
      <c r="C8240" t="s">
        <v>26207</v>
      </c>
      <c r="D8240">
        <v>70</v>
      </c>
      <c r="E8240" t="s">
        <v>29</v>
      </c>
      <c r="F8240" t="s">
        <v>107</v>
      </c>
      <c r="G8240" s="1">
        <v>44138</v>
      </c>
      <c r="H8240" t="s">
        <v>27292</v>
      </c>
      <c r="I8240">
        <v>2020</v>
      </c>
      <c r="J8240" t="s">
        <v>27307</v>
      </c>
      <c r="K8240" t="s">
        <v>59</v>
      </c>
      <c r="L8240" t="s">
        <v>77</v>
      </c>
      <c r="M8240" t="s">
        <v>26208</v>
      </c>
      <c r="N8240" t="s">
        <v>62</v>
      </c>
      <c r="P8240" t="s">
        <v>143</v>
      </c>
      <c r="Q8240" t="s">
        <v>83</v>
      </c>
      <c r="S8240" s="11">
        <f t="shared" si="256"/>
        <v>0</v>
      </c>
      <c r="U8240" s="10">
        <f t="shared" si="257"/>
        <v>0</v>
      </c>
    </row>
    <row r="8241" spans="1:21" x14ac:dyDescent="0.25">
      <c r="A8241">
        <v>8126</v>
      </c>
      <c r="B8241" t="s">
        <v>26209</v>
      </c>
      <c r="C8241" t="s">
        <v>26210</v>
      </c>
      <c r="D8241">
        <v>53</v>
      </c>
      <c r="E8241" t="s">
        <v>19</v>
      </c>
      <c r="F8241" t="s">
        <v>281</v>
      </c>
      <c r="G8241" s="1">
        <v>44479</v>
      </c>
      <c r="H8241" t="s">
        <v>27296</v>
      </c>
      <c r="I8241">
        <v>2021</v>
      </c>
      <c r="J8241" t="s">
        <v>27312</v>
      </c>
      <c r="K8241" t="s">
        <v>59</v>
      </c>
      <c r="L8241" t="s">
        <v>31</v>
      </c>
      <c r="M8241" t="s">
        <v>26211</v>
      </c>
      <c r="N8241" t="s">
        <v>62</v>
      </c>
      <c r="P8241" t="s">
        <v>143</v>
      </c>
      <c r="Q8241" t="s">
        <v>55</v>
      </c>
      <c r="S8241" s="11">
        <f t="shared" si="256"/>
        <v>0</v>
      </c>
      <c r="U8241" s="10">
        <f t="shared" si="257"/>
        <v>0</v>
      </c>
    </row>
    <row r="8242" spans="1:21" x14ac:dyDescent="0.25">
      <c r="A8242">
        <v>8127</v>
      </c>
      <c r="B8242" t="s">
        <v>26212</v>
      </c>
      <c r="C8242" t="s">
        <v>26213</v>
      </c>
      <c r="D8242">
        <v>27</v>
      </c>
      <c r="E8242" t="s">
        <v>19</v>
      </c>
      <c r="F8242" t="s">
        <v>219</v>
      </c>
      <c r="G8242" s="1">
        <v>44494</v>
      </c>
      <c r="H8242" t="s">
        <v>27296</v>
      </c>
      <c r="I8242">
        <v>2021</v>
      </c>
      <c r="J8242" t="s">
        <v>27312</v>
      </c>
      <c r="K8242" t="s">
        <v>45</v>
      </c>
      <c r="L8242" t="s">
        <v>141</v>
      </c>
      <c r="M8242" t="s">
        <v>26214</v>
      </c>
      <c r="N8242" t="s">
        <v>62</v>
      </c>
      <c r="P8242" t="s">
        <v>143</v>
      </c>
      <c r="Q8242" t="s">
        <v>33</v>
      </c>
      <c r="S8242" s="11">
        <f t="shared" si="256"/>
        <v>0</v>
      </c>
      <c r="U8242" s="10">
        <f t="shared" si="257"/>
        <v>0</v>
      </c>
    </row>
    <row r="8243" spans="1:21" x14ac:dyDescent="0.25">
      <c r="A8243">
        <v>8129</v>
      </c>
      <c r="B8243" t="s">
        <v>26219</v>
      </c>
      <c r="C8243" t="s">
        <v>26220</v>
      </c>
      <c r="D8243">
        <v>46</v>
      </c>
      <c r="E8243" t="s">
        <v>19</v>
      </c>
      <c r="F8243" t="s">
        <v>242</v>
      </c>
      <c r="G8243" s="1">
        <v>44245</v>
      </c>
      <c r="H8243" t="s">
        <v>27293</v>
      </c>
      <c r="I8243">
        <v>2021</v>
      </c>
      <c r="J8243" t="s">
        <v>27324</v>
      </c>
      <c r="K8243" t="s">
        <v>59</v>
      </c>
      <c r="L8243" t="s">
        <v>60</v>
      </c>
      <c r="M8243" t="s">
        <v>26221</v>
      </c>
      <c r="N8243" t="s">
        <v>62</v>
      </c>
      <c r="P8243" t="s">
        <v>143</v>
      </c>
      <c r="Q8243" t="s">
        <v>33</v>
      </c>
      <c r="S8243" s="11">
        <f t="shared" si="256"/>
        <v>0</v>
      </c>
      <c r="U8243" s="10">
        <f t="shared" si="257"/>
        <v>0</v>
      </c>
    </row>
    <row r="8244" spans="1:21" x14ac:dyDescent="0.25">
      <c r="A8244">
        <v>8130</v>
      </c>
      <c r="B8244" t="s">
        <v>26222</v>
      </c>
      <c r="C8244" t="s">
        <v>26223</v>
      </c>
      <c r="D8244">
        <v>35</v>
      </c>
      <c r="E8244" t="s">
        <v>58</v>
      </c>
      <c r="F8244" t="s">
        <v>202</v>
      </c>
      <c r="G8244" s="1">
        <v>43858</v>
      </c>
      <c r="H8244" t="s">
        <v>27295</v>
      </c>
      <c r="I8244">
        <v>2020</v>
      </c>
      <c r="J8244" t="s">
        <v>27325</v>
      </c>
      <c r="K8244" t="s">
        <v>66</v>
      </c>
      <c r="L8244" t="s">
        <v>72</v>
      </c>
      <c r="M8244" t="s">
        <v>26224</v>
      </c>
      <c r="N8244" t="s">
        <v>62</v>
      </c>
      <c r="P8244" t="s">
        <v>25</v>
      </c>
      <c r="Q8244" t="s">
        <v>83</v>
      </c>
      <c r="S8244" s="11">
        <f t="shared" si="256"/>
        <v>0</v>
      </c>
      <c r="U8244" s="10">
        <f t="shared" si="257"/>
        <v>0</v>
      </c>
    </row>
    <row r="8245" spans="1:21" x14ac:dyDescent="0.25">
      <c r="A8245">
        <v>8131</v>
      </c>
      <c r="B8245" t="s">
        <v>26225</v>
      </c>
      <c r="C8245" t="s">
        <v>26226</v>
      </c>
      <c r="D8245">
        <v>42</v>
      </c>
      <c r="E8245" t="s">
        <v>19</v>
      </c>
      <c r="F8245" t="s">
        <v>112</v>
      </c>
      <c r="G8245" s="1">
        <v>44377</v>
      </c>
      <c r="H8245" t="s">
        <v>27297</v>
      </c>
      <c r="I8245">
        <v>2021</v>
      </c>
      <c r="J8245" t="s">
        <v>27313</v>
      </c>
      <c r="K8245" t="s">
        <v>59</v>
      </c>
      <c r="L8245" t="s">
        <v>141</v>
      </c>
      <c r="M8245" t="s">
        <v>26227</v>
      </c>
      <c r="N8245" t="s">
        <v>62</v>
      </c>
      <c r="P8245" t="s">
        <v>143</v>
      </c>
      <c r="Q8245" t="s">
        <v>83</v>
      </c>
      <c r="S8245" s="11">
        <f t="shared" si="256"/>
        <v>0</v>
      </c>
      <c r="U8245" s="10">
        <f t="shared" si="257"/>
        <v>0</v>
      </c>
    </row>
    <row r="8246" spans="1:21" x14ac:dyDescent="0.25">
      <c r="A8246">
        <v>8133</v>
      </c>
      <c r="B8246" t="s">
        <v>26231</v>
      </c>
      <c r="C8246" t="s">
        <v>26232</v>
      </c>
      <c r="D8246">
        <v>29</v>
      </c>
      <c r="E8246" t="s">
        <v>58</v>
      </c>
      <c r="F8246" t="s">
        <v>149</v>
      </c>
      <c r="G8246" s="1">
        <v>44168</v>
      </c>
      <c r="H8246" t="s">
        <v>27299</v>
      </c>
      <c r="I8246">
        <v>2020</v>
      </c>
      <c r="J8246" t="s">
        <v>27321</v>
      </c>
      <c r="K8246" t="s">
        <v>67</v>
      </c>
      <c r="L8246" t="s">
        <v>37</v>
      </c>
      <c r="M8246" t="s">
        <v>26233</v>
      </c>
      <c r="N8246" t="s">
        <v>24</v>
      </c>
      <c r="P8246" t="s">
        <v>41</v>
      </c>
      <c r="Q8246" t="s">
        <v>55</v>
      </c>
      <c r="R8246" s="2">
        <v>45078.744444444441</v>
      </c>
      <c r="S8246" s="11">
        <f t="shared" si="256"/>
        <v>17.866666666581295</v>
      </c>
      <c r="U8246" s="10">
        <f t="shared" si="257"/>
        <v>0</v>
      </c>
    </row>
    <row r="8247" spans="1:21" x14ac:dyDescent="0.25">
      <c r="A8247">
        <v>8134</v>
      </c>
      <c r="B8247" t="s">
        <v>26234</v>
      </c>
      <c r="C8247" t="s">
        <v>26235</v>
      </c>
      <c r="D8247">
        <v>54</v>
      </c>
      <c r="E8247" t="s">
        <v>58</v>
      </c>
      <c r="F8247" t="s">
        <v>249</v>
      </c>
      <c r="G8247" s="1">
        <v>44477</v>
      </c>
      <c r="H8247" t="s">
        <v>27296</v>
      </c>
      <c r="I8247">
        <v>2021</v>
      </c>
      <c r="J8247" t="s">
        <v>27312</v>
      </c>
      <c r="K8247" t="s">
        <v>45</v>
      </c>
      <c r="L8247" t="s">
        <v>177</v>
      </c>
      <c r="M8247" t="s">
        <v>26236</v>
      </c>
      <c r="N8247" t="s">
        <v>62</v>
      </c>
      <c r="P8247" t="s">
        <v>143</v>
      </c>
      <c r="Q8247" t="s">
        <v>26</v>
      </c>
      <c r="S8247" s="11">
        <f t="shared" si="256"/>
        <v>0</v>
      </c>
      <c r="U8247" s="10">
        <f t="shared" si="257"/>
        <v>0</v>
      </c>
    </row>
    <row r="8248" spans="1:21" x14ac:dyDescent="0.25">
      <c r="A8248">
        <v>8138</v>
      </c>
      <c r="B8248" t="s">
        <v>26249</v>
      </c>
      <c r="C8248" t="s">
        <v>26250</v>
      </c>
      <c r="D8248">
        <v>54</v>
      </c>
      <c r="E8248" t="s">
        <v>29</v>
      </c>
      <c r="F8248" t="s">
        <v>71</v>
      </c>
      <c r="G8248" s="1">
        <v>44212</v>
      </c>
      <c r="H8248" t="s">
        <v>27295</v>
      </c>
      <c r="I8248">
        <v>2021</v>
      </c>
      <c r="J8248" t="s">
        <v>27311</v>
      </c>
      <c r="K8248" t="s">
        <v>59</v>
      </c>
      <c r="L8248" t="s">
        <v>77</v>
      </c>
      <c r="M8248" t="s">
        <v>26251</v>
      </c>
      <c r="N8248" t="s">
        <v>62</v>
      </c>
      <c r="P8248" t="s">
        <v>143</v>
      </c>
      <c r="Q8248" t="s">
        <v>83</v>
      </c>
      <c r="S8248" s="11">
        <f t="shared" si="256"/>
        <v>0</v>
      </c>
      <c r="U8248" s="10">
        <f t="shared" si="257"/>
        <v>0</v>
      </c>
    </row>
    <row r="8249" spans="1:21" x14ac:dyDescent="0.25">
      <c r="A8249">
        <v>8139</v>
      </c>
      <c r="B8249" t="s">
        <v>4060</v>
      </c>
      <c r="C8249" t="s">
        <v>26252</v>
      </c>
      <c r="D8249">
        <v>46</v>
      </c>
      <c r="E8249" t="s">
        <v>19</v>
      </c>
      <c r="F8249" t="s">
        <v>286</v>
      </c>
      <c r="G8249" s="1">
        <v>44516</v>
      </c>
      <c r="H8249" t="s">
        <v>27292</v>
      </c>
      <c r="I8249">
        <v>2021</v>
      </c>
      <c r="J8249" t="s">
        <v>27326</v>
      </c>
      <c r="K8249" t="s">
        <v>21</v>
      </c>
      <c r="L8249" t="s">
        <v>31</v>
      </c>
      <c r="M8249" t="s">
        <v>2370</v>
      </c>
      <c r="N8249" t="s">
        <v>24</v>
      </c>
      <c r="P8249" t="s">
        <v>89</v>
      </c>
      <c r="Q8249" t="s">
        <v>55</v>
      </c>
      <c r="R8249" s="2">
        <v>45078.294444444444</v>
      </c>
      <c r="S8249" s="11">
        <f t="shared" si="256"/>
        <v>7.0666666666511446</v>
      </c>
      <c r="U8249" s="10">
        <f t="shared" si="257"/>
        <v>0</v>
      </c>
    </row>
    <row r="8250" spans="1:21" x14ac:dyDescent="0.25">
      <c r="A8250">
        <v>8143</v>
      </c>
      <c r="B8250" t="s">
        <v>17914</v>
      </c>
      <c r="C8250" t="s">
        <v>26265</v>
      </c>
      <c r="D8250">
        <v>23</v>
      </c>
      <c r="E8250" t="s">
        <v>29</v>
      </c>
      <c r="F8250" t="s">
        <v>149</v>
      </c>
      <c r="G8250" s="1">
        <v>43959</v>
      </c>
      <c r="H8250" t="s">
        <v>27290</v>
      </c>
      <c r="I8250">
        <v>2020</v>
      </c>
      <c r="J8250" t="s">
        <v>27318</v>
      </c>
      <c r="K8250" t="s">
        <v>66</v>
      </c>
      <c r="L8250" t="s">
        <v>141</v>
      </c>
      <c r="M8250" t="s">
        <v>26266</v>
      </c>
      <c r="N8250" t="s">
        <v>62</v>
      </c>
      <c r="P8250" t="s">
        <v>89</v>
      </c>
      <c r="Q8250" t="s">
        <v>33</v>
      </c>
      <c r="S8250" s="11">
        <f t="shared" si="256"/>
        <v>0</v>
      </c>
      <c r="U8250" s="10">
        <f t="shared" si="257"/>
        <v>0</v>
      </c>
    </row>
    <row r="8251" spans="1:21" x14ac:dyDescent="0.25">
      <c r="A8251">
        <v>8144</v>
      </c>
      <c r="B8251" t="s">
        <v>26267</v>
      </c>
      <c r="C8251" t="s">
        <v>26268</v>
      </c>
      <c r="D8251">
        <v>43</v>
      </c>
      <c r="E8251" t="s">
        <v>58</v>
      </c>
      <c r="F8251" t="s">
        <v>125</v>
      </c>
      <c r="G8251" s="1">
        <v>44061</v>
      </c>
      <c r="H8251" t="s">
        <v>27294</v>
      </c>
      <c r="I8251">
        <v>2020</v>
      </c>
      <c r="J8251" t="s">
        <v>27309</v>
      </c>
      <c r="K8251" t="s">
        <v>21</v>
      </c>
      <c r="L8251" t="s">
        <v>72</v>
      </c>
      <c r="M8251" t="s">
        <v>26269</v>
      </c>
      <c r="N8251" t="s">
        <v>24</v>
      </c>
      <c r="P8251" t="s">
        <v>41</v>
      </c>
      <c r="Q8251" t="s">
        <v>83</v>
      </c>
      <c r="R8251" s="2">
        <v>45078.052777777775</v>
      </c>
      <c r="S8251" s="11">
        <f t="shared" si="256"/>
        <v>1.2666666666045785</v>
      </c>
      <c r="U8251" s="10">
        <f t="shared" si="257"/>
        <v>0</v>
      </c>
    </row>
    <row r="8252" spans="1:21" x14ac:dyDescent="0.25">
      <c r="A8252">
        <v>8145</v>
      </c>
      <c r="B8252" t="s">
        <v>26270</v>
      </c>
      <c r="C8252" t="s">
        <v>26271</v>
      </c>
      <c r="D8252">
        <v>47</v>
      </c>
      <c r="E8252" t="s">
        <v>19</v>
      </c>
      <c r="F8252" t="s">
        <v>242</v>
      </c>
      <c r="G8252" s="1">
        <v>44112</v>
      </c>
      <c r="H8252" t="s">
        <v>27296</v>
      </c>
      <c r="I8252">
        <v>2020</v>
      </c>
      <c r="J8252" t="s">
        <v>27319</v>
      </c>
      <c r="K8252" t="s">
        <v>67</v>
      </c>
      <c r="L8252" t="s">
        <v>59</v>
      </c>
      <c r="M8252" t="s">
        <v>26272</v>
      </c>
      <c r="N8252" t="s">
        <v>24</v>
      </c>
      <c r="P8252" t="s">
        <v>143</v>
      </c>
      <c r="Q8252" t="s">
        <v>83</v>
      </c>
      <c r="R8252" s="2">
        <v>45078.831250000003</v>
      </c>
      <c r="S8252" s="11">
        <f t="shared" si="256"/>
        <v>19.950000000069849</v>
      </c>
      <c r="U8252" s="10">
        <f t="shared" si="257"/>
        <v>0</v>
      </c>
    </row>
    <row r="8253" spans="1:21" x14ac:dyDescent="0.25">
      <c r="A8253">
        <v>8149</v>
      </c>
      <c r="B8253" t="s">
        <v>26283</v>
      </c>
      <c r="C8253" t="s">
        <v>26284</v>
      </c>
      <c r="D8253">
        <v>26</v>
      </c>
      <c r="E8253" t="s">
        <v>29</v>
      </c>
      <c r="F8253" t="s">
        <v>383</v>
      </c>
      <c r="G8253" s="1">
        <v>44177</v>
      </c>
      <c r="H8253" t="s">
        <v>27299</v>
      </c>
      <c r="I8253">
        <v>2020</v>
      </c>
      <c r="J8253" t="s">
        <v>27321</v>
      </c>
      <c r="K8253" t="s">
        <v>67</v>
      </c>
      <c r="L8253" t="s">
        <v>59</v>
      </c>
      <c r="M8253" t="s">
        <v>26285</v>
      </c>
      <c r="N8253" t="s">
        <v>62</v>
      </c>
      <c r="P8253" t="s">
        <v>143</v>
      </c>
      <c r="Q8253" t="s">
        <v>83</v>
      </c>
      <c r="S8253" s="11">
        <f t="shared" si="256"/>
        <v>0</v>
      </c>
      <c r="U8253" s="10">
        <f t="shared" si="257"/>
        <v>0</v>
      </c>
    </row>
    <row r="8254" spans="1:21" x14ac:dyDescent="0.25">
      <c r="A8254">
        <v>8150</v>
      </c>
      <c r="B8254" t="s">
        <v>26286</v>
      </c>
      <c r="C8254" t="s">
        <v>26287</v>
      </c>
      <c r="D8254">
        <v>52</v>
      </c>
      <c r="E8254" t="s">
        <v>29</v>
      </c>
      <c r="F8254" t="s">
        <v>339</v>
      </c>
      <c r="G8254" s="1">
        <v>44343</v>
      </c>
      <c r="H8254" t="s">
        <v>27290</v>
      </c>
      <c r="I8254">
        <v>2021</v>
      </c>
      <c r="J8254" t="s">
        <v>27305</v>
      </c>
      <c r="K8254" t="s">
        <v>21</v>
      </c>
      <c r="L8254" t="s">
        <v>72</v>
      </c>
      <c r="M8254" t="s">
        <v>26288</v>
      </c>
      <c r="N8254" t="s">
        <v>62</v>
      </c>
      <c r="P8254" t="s">
        <v>89</v>
      </c>
      <c r="Q8254" t="s">
        <v>26</v>
      </c>
      <c r="S8254" s="11">
        <f t="shared" si="256"/>
        <v>0</v>
      </c>
      <c r="U8254" s="10">
        <f t="shared" si="257"/>
        <v>0</v>
      </c>
    </row>
    <row r="8255" spans="1:21" x14ac:dyDescent="0.25">
      <c r="A8255">
        <v>8151</v>
      </c>
      <c r="B8255" t="s">
        <v>12273</v>
      </c>
      <c r="C8255" t="s">
        <v>26289</v>
      </c>
      <c r="D8255">
        <v>70</v>
      </c>
      <c r="E8255" t="s">
        <v>19</v>
      </c>
      <c r="F8255" t="s">
        <v>86</v>
      </c>
      <c r="G8255" s="1">
        <v>44533</v>
      </c>
      <c r="H8255" t="s">
        <v>27299</v>
      </c>
      <c r="I8255">
        <v>2021</v>
      </c>
      <c r="J8255" t="s">
        <v>27322</v>
      </c>
      <c r="K8255" t="s">
        <v>21</v>
      </c>
      <c r="L8255" t="s">
        <v>60</v>
      </c>
      <c r="M8255" t="s">
        <v>26290</v>
      </c>
      <c r="N8255" t="s">
        <v>62</v>
      </c>
      <c r="P8255" t="s">
        <v>89</v>
      </c>
      <c r="Q8255" t="s">
        <v>55</v>
      </c>
      <c r="S8255" s="11">
        <f t="shared" si="256"/>
        <v>0</v>
      </c>
      <c r="U8255" s="10">
        <f t="shared" si="257"/>
        <v>0</v>
      </c>
    </row>
    <row r="8256" spans="1:21" x14ac:dyDescent="0.25">
      <c r="A8256">
        <v>8152</v>
      </c>
      <c r="B8256" t="s">
        <v>26291</v>
      </c>
      <c r="C8256" t="s">
        <v>26292</v>
      </c>
      <c r="D8256">
        <v>54</v>
      </c>
      <c r="E8256" t="s">
        <v>19</v>
      </c>
      <c r="F8256" t="s">
        <v>134</v>
      </c>
      <c r="G8256" s="1">
        <v>44416</v>
      </c>
      <c r="H8256" t="s">
        <v>27294</v>
      </c>
      <c r="I8256">
        <v>2021</v>
      </c>
      <c r="J8256" t="s">
        <v>27316</v>
      </c>
      <c r="K8256" t="s">
        <v>67</v>
      </c>
      <c r="L8256" t="s">
        <v>22</v>
      </c>
      <c r="M8256" t="s">
        <v>26293</v>
      </c>
      <c r="N8256" t="s">
        <v>62</v>
      </c>
      <c r="P8256" t="s">
        <v>89</v>
      </c>
      <c r="Q8256" t="s">
        <v>83</v>
      </c>
      <c r="S8256" s="11">
        <f t="shared" si="256"/>
        <v>0</v>
      </c>
      <c r="U8256" s="10">
        <f t="shared" si="257"/>
        <v>0</v>
      </c>
    </row>
    <row r="8257" spans="1:21" x14ac:dyDescent="0.25">
      <c r="A8257">
        <v>8153</v>
      </c>
      <c r="B8257" t="s">
        <v>26294</v>
      </c>
      <c r="C8257" t="s">
        <v>26295</v>
      </c>
      <c r="D8257">
        <v>51</v>
      </c>
      <c r="E8257" t="s">
        <v>29</v>
      </c>
      <c r="F8257" t="s">
        <v>149</v>
      </c>
      <c r="G8257" s="1">
        <v>44162</v>
      </c>
      <c r="H8257" t="s">
        <v>27292</v>
      </c>
      <c r="I8257">
        <v>2020</v>
      </c>
      <c r="J8257" t="s">
        <v>27307</v>
      </c>
      <c r="K8257" t="s">
        <v>67</v>
      </c>
      <c r="L8257" t="s">
        <v>31</v>
      </c>
      <c r="M8257" t="s">
        <v>26296</v>
      </c>
      <c r="N8257" t="s">
        <v>24</v>
      </c>
      <c r="P8257" t="s">
        <v>25</v>
      </c>
      <c r="Q8257" t="s">
        <v>33</v>
      </c>
      <c r="R8257" s="2">
        <v>45078.684027777781</v>
      </c>
      <c r="S8257" s="11">
        <f t="shared" si="256"/>
        <v>16.416666666744277</v>
      </c>
      <c r="U8257" s="10">
        <f t="shared" si="257"/>
        <v>0</v>
      </c>
    </row>
    <row r="8258" spans="1:21" x14ac:dyDescent="0.25">
      <c r="A8258">
        <v>8154</v>
      </c>
      <c r="B8258" t="s">
        <v>26297</v>
      </c>
      <c r="C8258" t="s">
        <v>26298</v>
      </c>
      <c r="D8258">
        <v>70</v>
      </c>
      <c r="E8258" t="s">
        <v>58</v>
      </c>
      <c r="F8258" t="s">
        <v>397</v>
      </c>
      <c r="G8258" s="1">
        <v>44454</v>
      </c>
      <c r="H8258" t="s">
        <v>27298</v>
      </c>
      <c r="I8258">
        <v>2021</v>
      </c>
      <c r="J8258" t="s">
        <v>27315</v>
      </c>
      <c r="K8258" t="s">
        <v>21</v>
      </c>
      <c r="L8258" t="s">
        <v>59</v>
      </c>
      <c r="M8258" t="s">
        <v>26299</v>
      </c>
      <c r="N8258" t="s">
        <v>24</v>
      </c>
      <c r="P8258" t="s">
        <v>89</v>
      </c>
      <c r="Q8258" t="s">
        <v>83</v>
      </c>
      <c r="R8258" s="2">
        <v>45078.918749999997</v>
      </c>
      <c r="S8258" s="11">
        <f t="shared" ref="S8258:S8321" si="258">(R8258-INT(R8258)) * 24</f>
        <v>22.049999999930151</v>
      </c>
      <c r="U8258" s="10">
        <f t="shared" ref="U8258:U8321" si="259">(T8258 - INT(T8258)) * 24</f>
        <v>0</v>
      </c>
    </row>
    <row r="8259" spans="1:21" x14ac:dyDescent="0.25">
      <c r="A8259">
        <v>8155</v>
      </c>
      <c r="B8259" t="s">
        <v>26300</v>
      </c>
      <c r="C8259" t="s">
        <v>26301</v>
      </c>
      <c r="D8259">
        <v>49</v>
      </c>
      <c r="E8259" t="s">
        <v>19</v>
      </c>
      <c r="F8259" t="s">
        <v>149</v>
      </c>
      <c r="G8259" s="1">
        <v>44167</v>
      </c>
      <c r="H8259" t="s">
        <v>27299</v>
      </c>
      <c r="I8259">
        <v>2020</v>
      </c>
      <c r="J8259" t="s">
        <v>27321</v>
      </c>
      <c r="K8259" t="s">
        <v>59</v>
      </c>
      <c r="L8259" t="s">
        <v>141</v>
      </c>
      <c r="M8259" t="s">
        <v>26302</v>
      </c>
      <c r="N8259" t="s">
        <v>62</v>
      </c>
      <c r="P8259" t="s">
        <v>41</v>
      </c>
      <c r="Q8259" t="s">
        <v>55</v>
      </c>
      <c r="S8259" s="11">
        <f t="shared" si="258"/>
        <v>0</v>
      </c>
      <c r="U8259" s="10">
        <f t="shared" si="259"/>
        <v>0</v>
      </c>
    </row>
    <row r="8260" spans="1:21" x14ac:dyDescent="0.25">
      <c r="A8260">
        <v>8156</v>
      </c>
      <c r="B8260" t="s">
        <v>26303</v>
      </c>
      <c r="C8260" t="s">
        <v>26304</v>
      </c>
      <c r="D8260">
        <v>38</v>
      </c>
      <c r="E8260" t="s">
        <v>29</v>
      </c>
      <c r="F8260" t="s">
        <v>281</v>
      </c>
      <c r="G8260" s="1">
        <v>44505</v>
      </c>
      <c r="H8260" t="s">
        <v>27292</v>
      </c>
      <c r="I8260">
        <v>2021</v>
      </c>
      <c r="J8260" t="s">
        <v>27326</v>
      </c>
      <c r="K8260" t="s">
        <v>21</v>
      </c>
      <c r="L8260" t="s">
        <v>177</v>
      </c>
      <c r="M8260" t="s">
        <v>26305</v>
      </c>
      <c r="N8260" t="s">
        <v>62</v>
      </c>
      <c r="P8260" t="s">
        <v>143</v>
      </c>
      <c r="Q8260" t="s">
        <v>83</v>
      </c>
      <c r="S8260" s="11">
        <f t="shared" si="258"/>
        <v>0</v>
      </c>
      <c r="U8260" s="10">
        <f t="shared" si="259"/>
        <v>0</v>
      </c>
    </row>
    <row r="8261" spans="1:21" x14ac:dyDescent="0.25">
      <c r="A8261">
        <v>8158</v>
      </c>
      <c r="B8261" t="s">
        <v>26310</v>
      </c>
      <c r="C8261" t="s">
        <v>26311</v>
      </c>
      <c r="D8261">
        <v>58</v>
      </c>
      <c r="E8261" t="s">
        <v>19</v>
      </c>
      <c r="F8261" t="s">
        <v>71</v>
      </c>
      <c r="G8261" s="1">
        <v>44243</v>
      </c>
      <c r="H8261" t="s">
        <v>27293</v>
      </c>
      <c r="I8261">
        <v>2021</v>
      </c>
      <c r="J8261" t="s">
        <v>27324</v>
      </c>
      <c r="K8261" t="s">
        <v>45</v>
      </c>
      <c r="L8261" t="s">
        <v>72</v>
      </c>
      <c r="M8261" t="s">
        <v>26312</v>
      </c>
      <c r="N8261" t="s">
        <v>24</v>
      </c>
      <c r="P8261" t="s">
        <v>25</v>
      </c>
      <c r="Q8261" t="s">
        <v>55</v>
      </c>
      <c r="R8261" s="2">
        <v>45078.369444444441</v>
      </c>
      <c r="S8261" s="11">
        <f t="shared" si="258"/>
        <v>8.8666666665812954</v>
      </c>
      <c r="U8261" s="10">
        <f t="shared" si="259"/>
        <v>0</v>
      </c>
    </row>
    <row r="8262" spans="1:21" x14ac:dyDescent="0.25">
      <c r="A8262">
        <v>8160</v>
      </c>
      <c r="B8262" t="s">
        <v>26317</v>
      </c>
      <c r="C8262" t="s">
        <v>8145</v>
      </c>
      <c r="D8262">
        <v>61</v>
      </c>
      <c r="E8262" t="s">
        <v>58</v>
      </c>
      <c r="F8262" t="s">
        <v>92</v>
      </c>
      <c r="G8262" s="1">
        <v>44337</v>
      </c>
      <c r="H8262" t="s">
        <v>27290</v>
      </c>
      <c r="I8262">
        <v>2021</v>
      </c>
      <c r="J8262" t="s">
        <v>27305</v>
      </c>
      <c r="K8262" t="s">
        <v>67</v>
      </c>
      <c r="L8262" t="s">
        <v>67</v>
      </c>
      <c r="M8262" t="s">
        <v>26318</v>
      </c>
      <c r="N8262" t="s">
        <v>62</v>
      </c>
      <c r="P8262" t="s">
        <v>143</v>
      </c>
      <c r="Q8262" t="s">
        <v>55</v>
      </c>
      <c r="S8262" s="11">
        <f t="shared" si="258"/>
        <v>0</v>
      </c>
      <c r="U8262" s="10">
        <f t="shared" si="259"/>
        <v>0</v>
      </c>
    </row>
    <row r="8263" spans="1:21" x14ac:dyDescent="0.25">
      <c r="A8263">
        <v>8161</v>
      </c>
      <c r="B8263" t="s">
        <v>19629</v>
      </c>
      <c r="C8263" t="s">
        <v>26319</v>
      </c>
      <c r="D8263">
        <v>63</v>
      </c>
      <c r="E8263" t="s">
        <v>19</v>
      </c>
      <c r="F8263" t="s">
        <v>44</v>
      </c>
      <c r="G8263" s="1">
        <v>43940</v>
      </c>
      <c r="H8263" t="s">
        <v>27300</v>
      </c>
      <c r="I8263">
        <v>2020</v>
      </c>
      <c r="J8263" t="s">
        <v>27327</v>
      </c>
      <c r="K8263" t="s">
        <v>21</v>
      </c>
      <c r="L8263" t="s">
        <v>141</v>
      </c>
      <c r="M8263" t="s">
        <v>26320</v>
      </c>
      <c r="N8263" t="s">
        <v>24</v>
      </c>
      <c r="P8263" t="s">
        <v>143</v>
      </c>
      <c r="Q8263" t="s">
        <v>26</v>
      </c>
      <c r="R8263" s="2">
        <v>45078.900694444441</v>
      </c>
      <c r="S8263" s="11">
        <f t="shared" si="258"/>
        <v>21.616666666581295</v>
      </c>
      <c r="U8263" s="10">
        <f t="shared" si="259"/>
        <v>0</v>
      </c>
    </row>
    <row r="8264" spans="1:21" x14ac:dyDescent="0.25">
      <c r="A8264">
        <v>8162</v>
      </c>
      <c r="B8264" t="s">
        <v>26321</v>
      </c>
      <c r="C8264" t="s">
        <v>26322</v>
      </c>
      <c r="D8264">
        <v>63</v>
      </c>
      <c r="E8264" t="s">
        <v>29</v>
      </c>
      <c r="F8264" t="s">
        <v>207</v>
      </c>
      <c r="G8264" s="1">
        <v>44490</v>
      </c>
      <c r="H8264" t="s">
        <v>27296</v>
      </c>
      <c r="I8264">
        <v>2021</v>
      </c>
      <c r="J8264" t="s">
        <v>27312</v>
      </c>
      <c r="K8264" t="s">
        <v>66</v>
      </c>
      <c r="L8264" t="s">
        <v>46</v>
      </c>
      <c r="M8264" t="s">
        <v>26323</v>
      </c>
      <c r="N8264" t="s">
        <v>24</v>
      </c>
      <c r="P8264" t="s">
        <v>143</v>
      </c>
      <c r="Q8264" t="s">
        <v>55</v>
      </c>
      <c r="R8264" s="2">
        <v>45078.487500000003</v>
      </c>
      <c r="S8264" s="11">
        <f t="shared" si="258"/>
        <v>11.700000000069849</v>
      </c>
      <c r="U8264" s="10">
        <f t="shared" si="259"/>
        <v>0</v>
      </c>
    </row>
    <row r="8265" spans="1:21" x14ac:dyDescent="0.25">
      <c r="A8265">
        <v>8163</v>
      </c>
      <c r="B8265" t="s">
        <v>26324</v>
      </c>
      <c r="C8265" t="s">
        <v>26325</v>
      </c>
      <c r="D8265">
        <v>62</v>
      </c>
      <c r="E8265" t="s">
        <v>58</v>
      </c>
      <c r="F8265" t="s">
        <v>92</v>
      </c>
      <c r="G8265" s="1">
        <v>44021</v>
      </c>
      <c r="H8265" t="s">
        <v>27291</v>
      </c>
      <c r="I8265">
        <v>2020</v>
      </c>
      <c r="J8265" t="s">
        <v>27306</v>
      </c>
      <c r="K8265" t="s">
        <v>67</v>
      </c>
      <c r="L8265" t="s">
        <v>60</v>
      </c>
      <c r="M8265" t="s">
        <v>26326</v>
      </c>
      <c r="N8265" t="s">
        <v>62</v>
      </c>
      <c r="P8265" t="s">
        <v>143</v>
      </c>
      <c r="Q8265" t="s">
        <v>26</v>
      </c>
      <c r="S8265" s="11">
        <f t="shared" si="258"/>
        <v>0</v>
      </c>
      <c r="U8265" s="10">
        <f t="shared" si="259"/>
        <v>0</v>
      </c>
    </row>
    <row r="8266" spans="1:21" x14ac:dyDescent="0.25">
      <c r="A8266">
        <v>8164</v>
      </c>
      <c r="B8266" t="s">
        <v>26327</v>
      </c>
      <c r="C8266" t="s">
        <v>26328</v>
      </c>
      <c r="D8266">
        <v>59</v>
      </c>
      <c r="E8266" t="s">
        <v>29</v>
      </c>
      <c r="F8266" t="s">
        <v>112</v>
      </c>
      <c r="G8266" s="1">
        <v>44208</v>
      </c>
      <c r="H8266" t="s">
        <v>27295</v>
      </c>
      <c r="I8266">
        <v>2021</v>
      </c>
      <c r="J8266" t="s">
        <v>27311</v>
      </c>
      <c r="K8266" t="s">
        <v>45</v>
      </c>
      <c r="L8266" t="s">
        <v>60</v>
      </c>
      <c r="M8266" t="s">
        <v>26329</v>
      </c>
      <c r="N8266" t="s">
        <v>24</v>
      </c>
      <c r="P8266" t="s">
        <v>41</v>
      </c>
      <c r="Q8266" t="s">
        <v>83</v>
      </c>
      <c r="R8266" s="2">
        <v>45078.261111111111</v>
      </c>
      <c r="S8266" s="11">
        <f t="shared" si="258"/>
        <v>6.2666666666627862</v>
      </c>
      <c r="U8266" s="10">
        <f t="shared" si="259"/>
        <v>0</v>
      </c>
    </row>
    <row r="8267" spans="1:21" x14ac:dyDescent="0.25">
      <c r="A8267">
        <v>8167</v>
      </c>
      <c r="B8267" t="s">
        <v>26337</v>
      </c>
      <c r="C8267" t="s">
        <v>26338</v>
      </c>
      <c r="D8267">
        <v>50</v>
      </c>
      <c r="E8267" t="s">
        <v>58</v>
      </c>
      <c r="F8267" t="s">
        <v>242</v>
      </c>
      <c r="G8267" s="1">
        <v>44049</v>
      </c>
      <c r="H8267" t="s">
        <v>27294</v>
      </c>
      <c r="I8267">
        <v>2020</v>
      </c>
      <c r="J8267" t="s">
        <v>27309</v>
      </c>
      <c r="K8267" t="s">
        <v>59</v>
      </c>
      <c r="L8267" t="s">
        <v>46</v>
      </c>
      <c r="M8267" t="s">
        <v>26339</v>
      </c>
      <c r="N8267" t="s">
        <v>24</v>
      </c>
      <c r="P8267" t="s">
        <v>25</v>
      </c>
      <c r="Q8267" t="s">
        <v>83</v>
      </c>
      <c r="R8267" s="2">
        <v>45078.719444444447</v>
      </c>
      <c r="S8267" s="11">
        <f t="shared" si="258"/>
        <v>17.266666666720994</v>
      </c>
      <c r="U8267" s="10">
        <f t="shared" si="259"/>
        <v>0</v>
      </c>
    </row>
    <row r="8268" spans="1:21" x14ac:dyDescent="0.25">
      <c r="A8268">
        <v>8168</v>
      </c>
      <c r="B8268" t="s">
        <v>26340</v>
      </c>
      <c r="C8268" t="s">
        <v>26341</v>
      </c>
      <c r="D8268">
        <v>31</v>
      </c>
      <c r="E8268" t="s">
        <v>19</v>
      </c>
      <c r="F8268" t="s">
        <v>202</v>
      </c>
      <c r="G8268" s="1">
        <v>44027</v>
      </c>
      <c r="H8268" t="s">
        <v>27291</v>
      </c>
      <c r="I8268">
        <v>2020</v>
      </c>
      <c r="J8268" t="s">
        <v>27306</v>
      </c>
      <c r="K8268" t="s">
        <v>67</v>
      </c>
      <c r="L8268" t="s">
        <v>67</v>
      </c>
      <c r="M8268" t="s">
        <v>26342</v>
      </c>
      <c r="N8268" t="s">
        <v>24</v>
      </c>
      <c r="P8268" t="s">
        <v>143</v>
      </c>
      <c r="Q8268" t="s">
        <v>33</v>
      </c>
      <c r="R8268" s="2">
        <v>45078.864583333336</v>
      </c>
      <c r="S8268" s="11">
        <f t="shared" si="258"/>
        <v>20.750000000058208</v>
      </c>
      <c r="U8268" s="10">
        <f t="shared" si="259"/>
        <v>0</v>
      </c>
    </row>
    <row r="8269" spans="1:21" x14ac:dyDescent="0.25">
      <c r="A8269">
        <v>8169</v>
      </c>
      <c r="B8269" t="s">
        <v>26343</v>
      </c>
      <c r="C8269" t="s">
        <v>26344</v>
      </c>
      <c r="D8269">
        <v>66</v>
      </c>
      <c r="E8269" t="s">
        <v>58</v>
      </c>
      <c r="F8269" t="s">
        <v>207</v>
      </c>
      <c r="G8269" s="1">
        <v>44353</v>
      </c>
      <c r="H8269" t="s">
        <v>27297</v>
      </c>
      <c r="I8269">
        <v>2021</v>
      </c>
      <c r="J8269" t="s">
        <v>27313</v>
      </c>
      <c r="K8269" t="s">
        <v>67</v>
      </c>
      <c r="L8269" t="s">
        <v>72</v>
      </c>
      <c r="M8269" t="s">
        <v>1076</v>
      </c>
      <c r="N8269" t="s">
        <v>24</v>
      </c>
      <c r="P8269" t="s">
        <v>25</v>
      </c>
      <c r="Q8269" t="s">
        <v>55</v>
      </c>
      <c r="R8269" s="2">
        <v>45078.552777777775</v>
      </c>
      <c r="S8269" s="11">
        <f t="shared" si="258"/>
        <v>13.266666666604578</v>
      </c>
      <c r="U8269" s="10">
        <f t="shared" si="259"/>
        <v>0</v>
      </c>
    </row>
    <row r="8270" spans="1:21" x14ac:dyDescent="0.25">
      <c r="A8270">
        <v>8173</v>
      </c>
      <c r="B8270" t="s">
        <v>26357</v>
      </c>
      <c r="C8270" t="s">
        <v>26358</v>
      </c>
      <c r="D8270">
        <v>26</v>
      </c>
      <c r="E8270" t="s">
        <v>19</v>
      </c>
      <c r="F8270" t="s">
        <v>383</v>
      </c>
      <c r="G8270" s="1">
        <v>43912</v>
      </c>
      <c r="H8270" t="s">
        <v>27289</v>
      </c>
      <c r="I8270">
        <v>2020</v>
      </c>
      <c r="J8270" t="s">
        <v>27310</v>
      </c>
      <c r="K8270" t="s">
        <v>45</v>
      </c>
      <c r="L8270" t="s">
        <v>22</v>
      </c>
      <c r="M8270" t="s">
        <v>26359</v>
      </c>
      <c r="N8270" t="s">
        <v>24</v>
      </c>
      <c r="P8270" t="s">
        <v>41</v>
      </c>
      <c r="Q8270" t="s">
        <v>33</v>
      </c>
      <c r="R8270" s="2">
        <v>45078.649305555555</v>
      </c>
      <c r="S8270" s="11">
        <f t="shared" si="258"/>
        <v>15.583333333313931</v>
      </c>
      <c r="U8270" s="10">
        <f t="shared" si="259"/>
        <v>0</v>
      </c>
    </row>
    <row r="8271" spans="1:21" x14ac:dyDescent="0.25">
      <c r="A8271">
        <v>8174</v>
      </c>
      <c r="B8271" t="s">
        <v>26360</v>
      </c>
      <c r="C8271" t="s">
        <v>13242</v>
      </c>
      <c r="D8271">
        <v>51</v>
      </c>
      <c r="E8271" t="s">
        <v>29</v>
      </c>
      <c r="F8271" t="s">
        <v>339</v>
      </c>
      <c r="G8271" s="1">
        <v>43881</v>
      </c>
      <c r="H8271" t="s">
        <v>27293</v>
      </c>
      <c r="I8271">
        <v>2020</v>
      </c>
      <c r="J8271" t="s">
        <v>27308</v>
      </c>
      <c r="K8271" t="s">
        <v>21</v>
      </c>
      <c r="L8271" t="s">
        <v>60</v>
      </c>
      <c r="M8271" t="s">
        <v>26361</v>
      </c>
      <c r="N8271" t="s">
        <v>62</v>
      </c>
      <c r="P8271" t="s">
        <v>41</v>
      </c>
      <c r="Q8271" t="s">
        <v>33</v>
      </c>
      <c r="S8271" s="11">
        <f t="shared" si="258"/>
        <v>0</v>
      </c>
      <c r="U8271" s="10">
        <f t="shared" si="259"/>
        <v>0</v>
      </c>
    </row>
    <row r="8272" spans="1:21" x14ac:dyDescent="0.25">
      <c r="A8272">
        <v>8175</v>
      </c>
      <c r="B8272" t="s">
        <v>26362</v>
      </c>
      <c r="C8272" t="s">
        <v>26363</v>
      </c>
      <c r="D8272">
        <v>58</v>
      </c>
      <c r="E8272" t="s">
        <v>19</v>
      </c>
      <c r="F8272" t="s">
        <v>173</v>
      </c>
      <c r="G8272" s="1">
        <v>43968</v>
      </c>
      <c r="H8272" t="s">
        <v>27290</v>
      </c>
      <c r="I8272">
        <v>2020</v>
      </c>
      <c r="J8272" t="s">
        <v>27318</v>
      </c>
      <c r="K8272" t="s">
        <v>45</v>
      </c>
      <c r="L8272" t="s">
        <v>60</v>
      </c>
      <c r="M8272" t="s">
        <v>26364</v>
      </c>
      <c r="N8272" t="s">
        <v>62</v>
      </c>
      <c r="P8272" t="s">
        <v>143</v>
      </c>
      <c r="Q8272" t="s">
        <v>83</v>
      </c>
      <c r="S8272" s="11">
        <f t="shared" si="258"/>
        <v>0</v>
      </c>
      <c r="U8272" s="10">
        <f t="shared" si="259"/>
        <v>0</v>
      </c>
    </row>
    <row r="8273" spans="1:21" x14ac:dyDescent="0.25">
      <c r="A8273">
        <v>8177</v>
      </c>
      <c r="B8273" t="s">
        <v>26369</v>
      </c>
      <c r="C8273" t="s">
        <v>26370</v>
      </c>
      <c r="D8273">
        <v>21</v>
      </c>
      <c r="E8273" t="s">
        <v>19</v>
      </c>
      <c r="F8273" t="s">
        <v>699</v>
      </c>
      <c r="G8273" s="1">
        <v>43935</v>
      </c>
      <c r="H8273" t="s">
        <v>27300</v>
      </c>
      <c r="I8273">
        <v>2020</v>
      </c>
      <c r="J8273" t="s">
        <v>27327</v>
      </c>
      <c r="K8273" t="s">
        <v>21</v>
      </c>
      <c r="L8273" t="s">
        <v>59</v>
      </c>
      <c r="M8273" t="s">
        <v>845</v>
      </c>
      <c r="N8273" t="s">
        <v>24</v>
      </c>
      <c r="P8273" t="s">
        <v>143</v>
      </c>
      <c r="Q8273" t="s">
        <v>26</v>
      </c>
      <c r="R8273" s="2">
        <v>45078.355555555558</v>
      </c>
      <c r="S8273" s="11">
        <f t="shared" si="258"/>
        <v>8.53333333338378</v>
      </c>
      <c r="U8273" s="10">
        <f t="shared" si="259"/>
        <v>0</v>
      </c>
    </row>
    <row r="8274" spans="1:21" x14ac:dyDescent="0.25">
      <c r="A8274">
        <v>8178</v>
      </c>
      <c r="B8274" t="s">
        <v>26371</v>
      </c>
      <c r="C8274" t="s">
        <v>11670</v>
      </c>
      <c r="D8274">
        <v>32</v>
      </c>
      <c r="E8274" t="s">
        <v>19</v>
      </c>
      <c r="F8274" t="s">
        <v>103</v>
      </c>
      <c r="G8274" s="1">
        <v>44439</v>
      </c>
      <c r="H8274" t="s">
        <v>27294</v>
      </c>
      <c r="I8274">
        <v>2021</v>
      </c>
      <c r="J8274" t="s">
        <v>27316</v>
      </c>
      <c r="K8274" t="s">
        <v>21</v>
      </c>
      <c r="L8274" t="s">
        <v>46</v>
      </c>
      <c r="M8274" t="s">
        <v>442</v>
      </c>
      <c r="N8274" t="s">
        <v>62</v>
      </c>
      <c r="P8274" t="s">
        <v>41</v>
      </c>
      <c r="Q8274" t="s">
        <v>26</v>
      </c>
      <c r="S8274" s="11">
        <f t="shared" si="258"/>
        <v>0</v>
      </c>
      <c r="U8274" s="10">
        <f t="shared" si="259"/>
        <v>0</v>
      </c>
    </row>
    <row r="8275" spans="1:21" x14ac:dyDescent="0.25">
      <c r="A8275">
        <v>8179</v>
      </c>
      <c r="B8275" t="s">
        <v>26372</v>
      </c>
      <c r="C8275" t="s">
        <v>26373</v>
      </c>
      <c r="D8275">
        <v>50</v>
      </c>
      <c r="E8275" t="s">
        <v>29</v>
      </c>
      <c r="F8275" t="s">
        <v>20</v>
      </c>
      <c r="G8275" s="1">
        <v>44466</v>
      </c>
      <c r="H8275" t="s">
        <v>27298</v>
      </c>
      <c r="I8275">
        <v>2021</v>
      </c>
      <c r="J8275" t="s">
        <v>27315</v>
      </c>
      <c r="K8275" t="s">
        <v>21</v>
      </c>
      <c r="L8275" t="s">
        <v>46</v>
      </c>
      <c r="M8275" t="s">
        <v>26374</v>
      </c>
      <c r="N8275" t="s">
        <v>24</v>
      </c>
      <c r="P8275" t="s">
        <v>143</v>
      </c>
      <c r="Q8275" t="s">
        <v>83</v>
      </c>
      <c r="R8275" s="2">
        <v>45078.62777777778</v>
      </c>
      <c r="S8275" s="11">
        <f t="shared" si="258"/>
        <v>15.066666666709352</v>
      </c>
      <c r="U8275" s="10">
        <f t="shared" si="259"/>
        <v>0</v>
      </c>
    </row>
    <row r="8276" spans="1:21" x14ac:dyDescent="0.25">
      <c r="A8276">
        <v>8180</v>
      </c>
      <c r="B8276" t="s">
        <v>26375</v>
      </c>
      <c r="C8276" t="s">
        <v>26376</v>
      </c>
      <c r="D8276">
        <v>24</v>
      </c>
      <c r="E8276" t="s">
        <v>29</v>
      </c>
      <c r="F8276" t="s">
        <v>339</v>
      </c>
      <c r="G8276" s="1">
        <v>44044</v>
      </c>
      <c r="H8276" t="s">
        <v>27294</v>
      </c>
      <c r="I8276">
        <v>2020</v>
      </c>
      <c r="J8276" t="s">
        <v>27309</v>
      </c>
      <c r="K8276" t="s">
        <v>66</v>
      </c>
      <c r="L8276" t="s">
        <v>22</v>
      </c>
      <c r="M8276" t="s">
        <v>26377</v>
      </c>
      <c r="N8276" t="s">
        <v>24</v>
      </c>
      <c r="P8276" t="s">
        <v>143</v>
      </c>
      <c r="Q8276" t="s">
        <v>55</v>
      </c>
      <c r="R8276" s="2">
        <v>45078.836111111108</v>
      </c>
      <c r="S8276" s="11">
        <f t="shared" si="258"/>
        <v>20.066666666592937</v>
      </c>
      <c r="U8276" s="10">
        <f t="shared" si="259"/>
        <v>0</v>
      </c>
    </row>
    <row r="8277" spans="1:21" x14ac:dyDescent="0.25">
      <c r="A8277">
        <v>8181</v>
      </c>
      <c r="B8277" t="s">
        <v>26378</v>
      </c>
      <c r="C8277" t="s">
        <v>26379</v>
      </c>
      <c r="D8277">
        <v>19</v>
      </c>
      <c r="E8277" t="s">
        <v>29</v>
      </c>
      <c r="F8277" t="s">
        <v>421</v>
      </c>
      <c r="G8277" s="1">
        <v>44176</v>
      </c>
      <c r="H8277" t="s">
        <v>27299</v>
      </c>
      <c r="I8277">
        <v>2020</v>
      </c>
      <c r="J8277" t="s">
        <v>27321</v>
      </c>
      <c r="K8277" t="s">
        <v>45</v>
      </c>
      <c r="L8277" t="s">
        <v>77</v>
      </c>
      <c r="M8277" t="s">
        <v>26380</v>
      </c>
      <c r="N8277" t="s">
        <v>62</v>
      </c>
      <c r="P8277" t="s">
        <v>143</v>
      </c>
      <c r="Q8277" t="s">
        <v>55</v>
      </c>
      <c r="S8277" s="11">
        <f t="shared" si="258"/>
        <v>0</v>
      </c>
      <c r="U8277" s="10">
        <f t="shared" si="259"/>
        <v>0</v>
      </c>
    </row>
    <row r="8278" spans="1:21" x14ac:dyDescent="0.25">
      <c r="A8278">
        <v>8183</v>
      </c>
      <c r="B8278" t="s">
        <v>25731</v>
      </c>
      <c r="C8278" t="s">
        <v>26385</v>
      </c>
      <c r="D8278">
        <v>56</v>
      </c>
      <c r="E8278" t="s">
        <v>58</v>
      </c>
      <c r="F8278" t="s">
        <v>98</v>
      </c>
      <c r="G8278" s="1">
        <v>44082</v>
      </c>
      <c r="H8278" t="s">
        <v>27298</v>
      </c>
      <c r="I8278">
        <v>2020</v>
      </c>
      <c r="J8278" t="s">
        <v>27314</v>
      </c>
      <c r="K8278" t="s">
        <v>67</v>
      </c>
      <c r="L8278" t="s">
        <v>93</v>
      </c>
      <c r="M8278" t="s">
        <v>26386</v>
      </c>
      <c r="N8278" t="s">
        <v>62</v>
      </c>
      <c r="P8278" t="s">
        <v>41</v>
      </c>
      <c r="Q8278" t="s">
        <v>83</v>
      </c>
      <c r="S8278" s="11">
        <f t="shared" si="258"/>
        <v>0</v>
      </c>
      <c r="U8278" s="10">
        <f t="shared" si="259"/>
        <v>0</v>
      </c>
    </row>
    <row r="8279" spans="1:21" x14ac:dyDescent="0.25">
      <c r="A8279">
        <v>8184</v>
      </c>
      <c r="B8279" t="s">
        <v>26387</v>
      </c>
      <c r="C8279" t="s">
        <v>26388</v>
      </c>
      <c r="D8279">
        <v>36</v>
      </c>
      <c r="E8279" t="s">
        <v>29</v>
      </c>
      <c r="F8279" t="s">
        <v>125</v>
      </c>
      <c r="G8279" s="1">
        <v>44415</v>
      </c>
      <c r="H8279" t="s">
        <v>27294</v>
      </c>
      <c r="I8279">
        <v>2021</v>
      </c>
      <c r="J8279" t="s">
        <v>27316</v>
      </c>
      <c r="K8279" t="s">
        <v>21</v>
      </c>
      <c r="L8279" t="s">
        <v>60</v>
      </c>
      <c r="M8279" t="s">
        <v>26389</v>
      </c>
      <c r="N8279" t="s">
        <v>24</v>
      </c>
      <c r="P8279" t="s">
        <v>25</v>
      </c>
      <c r="Q8279" t="s">
        <v>26</v>
      </c>
      <c r="R8279" s="2">
        <v>45078.525694444441</v>
      </c>
      <c r="S8279" s="11">
        <f t="shared" si="258"/>
        <v>12.616666666581295</v>
      </c>
      <c r="U8279" s="10">
        <f t="shared" si="259"/>
        <v>0</v>
      </c>
    </row>
    <row r="8280" spans="1:21" x14ac:dyDescent="0.25">
      <c r="A8280">
        <v>8185</v>
      </c>
      <c r="B8280" t="s">
        <v>26390</v>
      </c>
      <c r="C8280" t="s">
        <v>26391</v>
      </c>
      <c r="D8280">
        <v>29</v>
      </c>
      <c r="E8280" t="s">
        <v>19</v>
      </c>
      <c r="F8280" t="s">
        <v>117</v>
      </c>
      <c r="G8280" s="1">
        <v>44297</v>
      </c>
      <c r="H8280" t="s">
        <v>27300</v>
      </c>
      <c r="I8280">
        <v>2021</v>
      </c>
      <c r="J8280" t="s">
        <v>27323</v>
      </c>
      <c r="K8280" t="s">
        <v>59</v>
      </c>
      <c r="L8280" t="s">
        <v>52</v>
      </c>
      <c r="M8280" t="s">
        <v>26392</v>
      </c>
      <c r="N8280" t="s">
        <v>24</v>
      </c>
      <c r="P8280" t="s">
        <v>89</v>
      </c>
      <c r="Q8280" t="s">
        <v>26</v>
      </c>
      <c r="R8280" s="2">
        <v>45078.413194444445</v>
      </c>
      <c r="S8280" s="11">
        <f t="shared" si="258"/>
        <v>9.9166666666860692</v>
      </c>
      <c r="U8280" s="10">
        <f t="shared" si="259"/>
        <v>0</v>
      </c>
    </row>
    <row r="8281" spans="1:21" x14ac:dyDescent="0.25">
      <c r="A8281">
        <v>8186</v>
      </c>
      <c r="B8281" t="s">
        <v>26393</v>
      </c>
      <c r="C8281" t="s">
        <v>26394</v>
      </c>
      <c r="D8281">
        <v>64</v>
      </c>
      <c r="E8281" t="s">
        <v>29</v>
      </c>
      <c r="F8281" t="s">
        <v>485</v>
      </c>
      <c r="G8281" s="1">
        <v>44018</v>
      </c>
      <c r="H8281" t="s">
        <v>27291</v>
      </c>
      <c r="I8281">
        <v>2020</v>
      </c>
      <c r="J8281" t="s">
        <v>27306</v>
      </c>
      <c r="K8281" t="s">
        <v>67</v>
      </c>
      <c r="L8281" t="s">
        <v>46</v>
      </c>
      <c r="M8281" t="s">
        <v>26395</v>
      </c>
      <c r="N8281" t="s">
        <v>24</v>
      </c>
      <c r="P8281" t="s">
        <v>143</v>
      </c>
      <c r="Q8281" t="s">
        <v>83</v>
      </c>
      <c r="R8281" s="2">
        <v>45078.609027777777</v>
      </c>
      <c r="S8281" s="11">
        <f t="shared" si="258"/>
        <v>14.616666666639503</v>
      </c>
      <c r="U8281" s="10">
        <f t="shared" si="259"/>
        <v>0</v>
      </c>
    </row>
    <row r="8282" spans="1:21" x14ac:dyDescent="0.25">
      <c r="A8282">
        <v>8187</v>
      </c>
      <c r="B8282" t="s">
        <v>26396</v>
      </c>
      <c r="C8282" t="s">
        <v>26397</v>
      </c>
      <c r="D8282">
        <v>48</v>
      </c>
      <c r="E8282" t="s">
        <v>58</v>
      </c>
      <c r="F8282" t="s">
        <v>173</v>
      </c>
      <c r="G8282" s="1">
        <v>44476</v>
      </c>
      <c r="H8282" t="s">
        <v>27296</v>
      </c>
      <c r="I8282">
        <v>2021</v>
      </c>
      <c r="J8282" t="s">
        <v>27312</v>
      </c>
      <c r="K8282" t="s">
        <v>45</v>
      </c>
      <c r="L8282" t="s">
        <v>52</v>
      </c>
      <c r="M8282" t="s">
        <v>26398</v>
      </c>
      <c r="N8282" t="s">
        <v>24</v>
      </c>
      <c r="P8282" t="s">
        <v>25</v>
      </c>
      <c r="Q8282" t="s">
        <v>26</v>
      </c>
      <c r="R8282" s="2">
        <v>45078.319444444445</v>
      </c>
      <c r="S8282" s="11">
        <f t="shared" si="258"/>
        <v>7.6666666666860692</v>
      </c>
      <c r="U8282" s="10">
        <f t="shared" si="259"/>
        <v>0</v>
      </c>
    </row>
    <row r="8283" spans="1:21" x14ac:dyDescent="0.25">
      <c r="A8283">
        <v>8189</v>
      </c>
      <c r="B8283" t="s">
        <v>26403</v>
      </c>
      <c r="C8283" t="s">
        <v>26404</v>
      </c>
      <c r="D8283">
        <v>44</v>
      </c>
      <c r="E8283" t="s">
        <v>19</v>
      </c>
      <c r="F8283" t="s">
        <v>86</v>
      </c>
      <c r="G8283" s="1">
        <v>44417</v>
      </c>
      <c r="H8283" t="s">
        <v>27294</v>
      </c>
      <c r="I8283">
        <v>2021</v>
      </c>
      <c r="J8283" t="s">
        <v>27316</v>
      </c>
      <c r="K8283" t="s">
        <v>67</v>
      </c>
      <c r="L8283" t="s">
        <v>37</v>
      </c>
      <c r="M8283" t="s">
        <v>26405</v>
      </c>
      <c r="N8283" t="s">
        <v>24</v>
      </c>
      <c r="P8283" t="s">
        <v>41</v>
      </c>
      <c r="Q8283" t="s">
        <v>26</v>
      </c>
      <c r="R8283" s="2">
        <v>45078.193055555559</v>
      </c>
      <c r="S8283" s="11">
        <f t="shared" si="258"/>
        <v>4.6333333334187046</v>
      </c>
      <c r="U8283" s="10">
        <f t="shared" si="259"/>
        <v>0</v>
      </c>
    </row>
    <row r="8284" spans="1:21" x14ac:dyDescent="0.25">
      <c r="A8284">
        <v>8190</v>
      </c>
      <c r="B8284" t="s">
        <v>26406</v>
      </c>
      <c r="C8284" t="s">
        <v>17841</v>
      </c>
      <c r="D8284">
        <v>46</v>
      </c>
      <c r="E8284" t="s">
        <v>29</v>
      </c>
      <c r="F8284" t="s">
        <v>249</v>
      </c>
      <c r="G8284" s="1">
        <v>43984</v>
      </c>
      <c r="H8284" t="s">
        <v>27297</v>
      </c>
      <c r="I8284">
        <v>2020</v>
      </c>
      <c r="J8284" t="s">
        <v>27320</v>
      </c>
      <c r="K8284" t="s">
        <v>66</v>
      </c>
      <c r="L8284" t="s">
        <v>141</v>
      </c>
      <c r="M8284" t="s">
        <v>26407</v>
      </c>
      <c r="N8284" t="s">
        <v>62</v>
      </c>
      <c r="P8284" t="s">
        <v>89</v>
      </c>
      <c r="Q8284" t="s">
        <v>33</v>
      </c>
      <c r="S8284" s="11">
        <f t="shared" si="258"/>
        <v>0</v>
      </c>
      <c r="U8284" s="10">
        <f t="shared" si="259"/>
        <v>0</v>
      </c>
    </row>
    <row r="8285" spans="1:21" x14ac:dyDescent="0.25">
      <c r="A8285">
        <v>8191</v>
      </c>
      <c r="B8285" t="s">
        <v>26408</v>
      </c>
      <c r="C8285" t="s">
        <v>26409</v>
      </c>
      <c r="D8285">
        <v>49</v>
      </c>
      <c r="E8285" t="s">
        <v>58</v>
      </c>
      <c r="F8285" t="s">
        <v>431</v>
      </c>
      <c r="G8285" s="1">
        <v>44523</v>
      </c>
      <c r="H8285" t="s">
        <v>27292</v>
      </c>
      <c r="I8285">
        <v>2021</v>
      </c>
      <c r="J8285" t="s">
        <v>27326</v>
      </c>
      <c r="K8285" t="s">
        <v>66</v>
      </c>
      <c r="L8285" t="s">
        <v>37</v>
      </c>
      <c r="M8285" t="s">
        <v>26410</v>
      </c>
      <c r="N8285" t="s">
        <v>24</v>
      </c>
      <c r="P8285" t="s">
        <v>143</v>
      </c>
      <c r="Q8285" t="s">
        <v>83</v>
      </c>
      <c r="R8285" s="2">
        <v>45078.588888888888</v>
      </c>
      <c r="S8285" s="11">
        <f t="shared" si="258"/>
        <v>14.133333333302289</v>
      </c>
      <c r="U8285" s="10">
        <f t="shared" si="259"/>
        <v>0</v>
      </c>
    </row>
    <row r="8286" spans="1:21" x14ac:dyDescent="0.25">
      <c r="A8286">
        <v>8192</v>
      </c>
      <c r="B8286" t="s">
        <v>18584</v>
      </c>
      <c r="C8286" t="s">
        <v>26411</v>
      </c>
      <c r="D8286">
        <v>32</v>
      </c>
      <c r="E8286" t="s">
        <v>19</v>
      </c>
      <c r="F8286" t="s">
        <v>103</v>
      </c>
      <c r="G8286" s="1">
        <v>43846</v>
      </c>
      <c r="H8286" t="s">
        <v>27295</v>
      </c>
      <c r="I8286">
        <v>2020</v>
      </c>
      <c r="J8286" t="s">
        <v>27325</v>
      </c>
      <c r="K8286" t="s">
        <v>59</v>
      </c>
      <c r="L8286" t="s">
        <v>22</v>
      </c>
      <c r="M8286" t="s">
        <v>26412</v>
      </c>
      <c r="N8286" t="s">
        <v>24</v>
      </c>
      <c r="P8286" t="s">
        <v>143</v>
      </c>
      <c r="Q8286" t="s">
        <v>26</v>
      </c>
      <c r="R8286" s="2">
        <v>45078.623611111114</v>
      </c>
      <c r="S8286" s="11">
        <f t="shared" si="258"/>
        <v>14.966666666732635</v>
      </c>
      <c r="U8286" s="10">
        <f t="shared" si="259"/>
        <v>0</v>
      </c>
    </row>
    <row r="8287" spans="1:21" x14ac:dyDescent="0.25">
      <c r="A8287">
        <v>8193</v>
      </c>
      <c r="B8287" t="s">
        <v>26413</v>
      </c>
      <c r="C8287" t="s">
        <v>26414</v>
      </c>
      <c r="D8287">
        <v>56</v>
      </c>
      <c r="E8287" t="s">
        <v>29</v>
      </c>
      <c r="F8287" t="s">
        <v>286</v>
      </c>
      <c r="G8287" s="1">
        <v>44513</v>
      </c>
      <c r="H8287" t="s">
        <v>27292</v>
      </c>
      <c r="I8287">
        <v>2021</v>
      </c>
      <c r="J8287" t="s">
        <v>27326</v>
      </c>
      <c r="K8287" t="s">
        <v>67</v>
      </c>
      <c r="L8287" t="s">
        <v>141</v>
      </c>
      <c r="M8287" t="s">
        <v>26415</v>
      </c>
      <c r="N8287" t="s">
        <v>62</v>
      </c>
      <c r="P8287" t="s">
        <v>143</v>
      </c>
      <c r="Q8287" t="s">
        <v>83</v>
      </c>
      <c r="S8287" s="11">
        <f t="shared" si="258"/>
        <v>0</v>
      </c>
      <c r="U8287" s="10">
        <f t="shared" si="259"/>
        <v>0</v>
      </c>
    </row>
    <row r="8288" spans="1:21" x14ac:dyDescent="0.25">
      <c r="A8288">
        <v>8194</v>
      </c>
      <c r="B8288" t="s">
        <v>26416</v>
      </c>
      <c r="C8288" t="s">
        <v>26417</v>
      </c>
      <c r="D8288">
        <v>42</v>
      </c>
      <c r="E8288" t="s">
        <v>58</v>
      </c>
      <c r="F8288" t="s">
        <v>98</v>
      </c>
      <c r="G8288" s="1">
        <v>44127</v>
      </c>
      <c r="H8288" t="s">
        <v>27296</v>
      </c>
      <c r="I8288">
        <v>2020</v>
      </c>
      <c r="J8288" t="s">
        <v>27319</v>
      </c>
      <c r="K8288" t="s">
        <v>66</v>
      </c>
      <c r="L8288" t="s">
        <v>113</v>
      </c>
      <c r="M8288" t="s">
        <v>26418</v>
      </c>
      <c r="N8288" t="s">
        <v>62</v>
      </c>
      <c r="P8288" t="s">
        <v>41</v>
      </c>
      <c r="Q8288" t="s">
        <v>26</v>
      </c>
      <c r="S8288" s="11">
        <f t="shared" si="258"/>
        <v>0</v>
      </c>
      <c r="U8288" s="10">
        <f t="shared" si="259"/>
        <v>0</v>
      </c>
    </row>
    <row r="8289" spans="1:21" x14ac:dyDescent="0.25">
      <c r="A8289">
        <v>8197</v>
      </c>
      <c r="B8289" t="s">
        <v>26427</v>
      </c>
      <c r="C8289" t="s">
        <v>26428</v>
      </c>
      <c r="D8289">
        <v>18</v>
      </c>
      <c r="E8289" t="s">
        <v>58</v>
      </c>
      <c r="F8289" t="s">
        <v>30</v>
      </c>
      <c r="G8289" s="1">
        <v>43972</v>
      </c>
      <c r="H8289" t="s">
        <v>27290</v>
      </c>
      <c r="I8289">
        <v>2020</v>
      </c>
      <c r="J8289" t="s">
        <v>27318</v>
      </c>
      <c r="K8289" t="s">
        <v>59</v>
      </c>
      <c r="L8289" t="s">
        <v>150</v>
      </c>
      <c r="M8289" t="s">
        <v>26429</v>
      </c>
      <c r="N8289" t="s">
        <v>62</v>
      </c>
      <c r="P8289" t="s">
        <v>143</v>
      </c>
      <c r="Q8289" t="s">
        <v>33</v>
      </c>
      <c r="S8289" s="11">
        <f t="shared" si="258"/>
        <v>0</v>
      </c>
      <c r="U8289" s="10">
        <f t="shared" si="259"/>
        <v>0</v>
      </c>
    </row>
    <row r="8290" spans="1:21" x14ac:dyDescent="0.25">
      <c r="A8290">
        <v>8198</v>
      </c>
      <c r="B8290" t="s">
        <v>26430</v>
      </c>
      <c r="C8290" t="s">
        <v>26431</v>
      </c>
      <c r="D8290">
        <v>68</v>
      </c>
      <c r="E8290" t="s">
        <v>29</v>
      </c>
      <c r="F8290" t="s">
        <v>655</v>
      </c>
      <c r="G8290" s="1">
        <v>44326</v>
      </c>
      <c r="H8290" t="s">
        <v>27290</v>
      </c>
      <c r="I8290">
        <v>2021</v>
      </c>
      <c r="J8290" t="s">
        <v>27305</v>
      </c>
      <c r="K8290" t="s">
        <v>66</v>
      </c>
      <c r="L8290" t="s">
        <v>37</v>
      </c>
      <c r="M8290" t="s">
        <v>26432</v>
      </c>
      <c r="N8290" t="s">
        <v>62</v>
      </c>
      <c r="P8290" t="s">
        <v>89</v>
      </c>
      <c r="Q8290" t="s">
        <v>26</v>
      </c>
      <c r="S8290" s="11">
        <f t="shared" si="258"/>
        <v>0</v>
      </c>
      <c r="U8290" s="10">
        <f t="shared" si="259"/>
        <v>0</v>
      </c>
    </row>
    <row r="8291" spans="1:21" x14ac:dyDescent="0.25">
      <c r="A8291">
        <v>8200</v>
      </c>
      <c r="B8291" t="s">
        <v>26437</v>
      </c>
      <c r="C8291" t="s">
        <v>26438</v>
      </c>
      <c r="D8291">
        <v>27</v>
      </c>
      <c r="E8291" t="s">
        <v>29</v>
      </c>
      <c r="F8291" t="s">
        <v>107</v>
      </c>
      <c r="G8291" s="1">
        <v>44138</v>
      </c>
      <c r="H8291" t="s">
        <v>27292</v>
      </c>
      <c r="I8291">
        <v>2020</v>
      </c>
      <c r="J8291" t="s">
        <v>27307</v>
      </c>
      <c r="K8291" t="s">
        <v>67</v>
      </c>
      <c r="L8291" t="s">
        <v>99</v>
      </c>
      <c r="M8291" t="s">
        <v>26439</v>
      </c>
      <c r="N8291" t="s">
        <v>62</v>
      </c>
      <c r="P8291" t="s">
        <v>89</v>
      </c>
      <c r="Q8291" t="s">
        <v>83</v>
      </c>
      <c r="S8291" s="11">
        <f t="shared" si="258"/>
        <v>0</v>
      </c>
      <c r="U8291" s="10">
        <f t="shared" si="259"/>
        <v>0</v>
      </c>
    </row>
    <row r="8292" spans="1:21" x14ac:dyDescent="0.25">
      <c r="A8292">
        <v>8203</v>
      </c>
      <c r="B8292" t="s">
        <v>26448</v>
      </c>
      <c r="C8292" t="s">
        <v>26449</v>
      </c>
      <c r="D8292">
        <v>44</v>
      </c>
      <c r="E8292" t="s">
        <v>58</v>
      </c>
      <c r="F8292" t="s">
        <v>202</v>
      </c>
      <c r="G8292" s="1">
        <v>44197</v>
      </c>
      <c r="H8292" t="s">
        <v>27295</v>
      </c>
      <c r="I8292">
        <v>2021</v>
      </c>
      <c r="J8292" t="s">
        <v>27311</v>
      </c>
      <c r="K8292" t="s">
        <v>66</v>
      </c>
      <c r="L8292" t="s">
        <v>37</v>
      </c>
      <c r="M8292" t="s">
        <v>26450</v>
      </c>
      <c r="N8292" t="s">
        <v>24</v>
      </c>
      <c r="P8292" t="s">
        <v>143</v>
      </c>
      <c r="Q8292" t="s">
        <v>33</v>
      </c>
      <c r="R8292" s="2">
        <v>45078.754861111112</v>
      </c>
      <c r="S8292" s="11">
        <f t="shared" si="258"/>
        <v>18.116666666697711</v>
      </c>
      <c r="U8292" s="10">
        <f t="shared" si="259"/>
        <v>0</v>
      </c>
    </row>
    <row r="8293" spans="1:21" x14ac:dyDescent="0.25">
      <c r="A8293">
        <v>8204</v>
      </c>
      <c r="B8293" t="s">
        <v>24235</v>
      </c>
      <c r="C8293" t="s">
        <v>26451</v>
      </c>
      <c r="D8293">
        <v>22</v>
      </c>
      <c r="E8293" t="s">
        <v>29</v>
      </c>
      <c r="F8293" t="s">
        <v>211</v>
      </c>
      <c r="G8293" s="1">
        <v>43932</v>
      </c>
      <c r="H8293" t="s">
        <v>27300</v>
      </c>
      <c r="I8293">
        <v>2020</v>
      </c>
      <c r="J8293" t="s">
        <v>27327</v>
      </c>
      <c r="K8293" t="s">
        <v>66</v>
      </c>
      <c r="L8293" t="s">
        <v>59</v>
      </c>
      <c r="M8293" t="s">
        <v>26452</v>
      </c>
      <c r="N8293" t="s">
        <v>24</v>
      </c>
      <c r="P8293" t="s">
        <v>41</v>
      </c>
      <c r="Q8293" t="s">
        <v>26</v>
      </c>
      <c r="R8293" s="2">
        <v>45078.949305555558</v>
      </c>
      <c r="S8293" s="11">
        <f t="shared" si="258"/>
        <v>22.78333333338378</v>
      </c>
      <c r="U8293" s="10">
        <f t="shared" si="259"/>
        <v>0</v>
      </c>
    </row>
    <row r="8294" spans="1:21" x14ac:dyDescent="0.25">
      <c r="A8294">
        <v>8205</v>
      </c>
      <c r="B8294" t="s">
        <v>26453</v>
      </c>
      <c r="C8294" t="s">
        <v>26454</v>
      </c>
      <c r="D8294">
        <v>35</v>
      </c>
      <c r="E8294" t="s">
        <v>29</v>
      </c>
      <c r="F8294" t="s">
        <v>397</v>
      </c>
      <c r="G8294" s="1">
        <v>44527</v>
      </c>
      <c r="H8294" t="s">
        <v>27292</v>
      </c>
      <c r="I8294">
        <v>2021</v>
      </c>
      <c r="J8294" t="s">
        <v>27326</v>
      </c>
      <c r="K8294" t="s">
        <v>59</v>
      </c>
      <c r="L8294" t="s">
        <v>46</v>
      </c>
      <c r="M8294" t="s">
        <v>26455</v>
      </c>
      <c r="N8294" t="s">
        <v>62</v>
      </c>
      <c r="P8294" t="s">
        <v>25</v>
      </c>
      <c r="Q8294" t="s">
        <v>55</v>
      </c>
      <c r="S8294" s="11">
        <f t="shared" si="258"/>
        <v>0</v>
      </c>
      <c r="U8294" s="10">
        <f t="shared" si="259"/>
        <v>0</v>
      </c>
    </row>
    <row r="8295" spans="1:21" x14ac:dyDescent="0.25">
      <c r="A8295">
        <v>8206</v>
      </c>
      <c r="B8295" t="s">
        <v>26456</v>
      </c>
      <c r="C8295" t="s">
        <v>26457</v>
      </c>
      <c r="D8295">
        <v>50</v>
      </c>
      <c r="E8295" t="s">
        <v>58</v>
      </c>
      <c r="F8295" t="s">
        <v>383</v>
      </c>
      <c r="G8295" s="1">
        <v>44480</v>
      </c>
      <c r="H8295" t="s">
        <v>27296</v>
      </c>
      <c r="I8295">
        <v>2021</v>
      </c>
      <c r="J8295" t="s">
        <v>27312</v>
      </c>
      <c r="K8295" t="s">
        <v>21</v>
      </c>
      <c r="L8295" t="s">
        <v>67</v>
      </c>
      <c r="M8295" t="s">
        <v>26458</v>
      </c>
      <c r="N8295" t="s">
        <v>62</v>
      </c>
      <c r="P8295" t="s">
        <v>25</v>
      </c>
      <c r="Q8295" t="s">
        <v>83</v>
      </c>
      <c r="S8295" s="11">
        <f t="shared" si="258"/>
        <v>0</v>
      </c>
      <c r="U8295" s="10">
        <f t="shared" si="259"/>
        <v>0</v>
      </c>
    </row>
    <row r="8296" spans="1:21" x14ac:dyDescent="0.25">
      <c r="A8296">
        <v>8207</v>
      </c>
      <c r="B8296" t="s">
        <v>7526</v>
      </c>
      <c r="C8296" t="s">
        <v>26459</v>
      </c>
      <c r="D8296">
        <v>31</v>
      </c>
      <c r="E8296" t="s">
        <v>58</v>
      </c>
      <c r="F8296" t="s">
        <v>20</v>
      </c>
      <c r="G8296" s="1">
        <v>44541</v>
      </c>
      <c r="H8296" t="s">
        <v>27299</v>
      </c>
      <c r="I8296">
        <v>2021</v>
      </c>
      <c r="J8296" t="s">
        <v>27322</v>
      </c>
      <c r="K8296" t="s">
        <v>67</v>
      </c>
      <c r="L8296" t="s">
        <v>67</v>
      </c>
      <c r="M8296" t="s">
        <v>26460</v>
      </c>
      <c r="N8296" t="s">
        <v>62</v>
      </c>
      <c r="P8296" t="s">
        <v>41</v>
      </c>
      <c r="Q8296" t="s">
        <v>26</v>
      </c>
      <c r="S8296" s="11">
        <f t="shared" si="258"/>
        <v>0</v>
      </c>
      <c r="U8296" s="10">
        <f t="shared" si="259"/>
        <v>0</v>
      </c>
    </row>
    <row r="8297" spans="1:21" x14ac:dyDescent="0.25">
      <c r="A8297">
        <v>8208</v>
      </c>
      <c r="B8297" t="s">
        <v>26461</v>
      </c>
      <c r="C8297" t="s">
        <v>26462</v>
      </c>
      <c r="D8297">
        <v>63</v>
      </c>
      <c r="E8297" t="s">
        <v>19</v>
      </c>
      <c r="F8297" t="s">
        <v>98</v>
      </c>
      <c r="G8297" s="1">
        <v>44042</v>
      </c>
      <c r="H8297" t="s">
        <v>27291</v>
      </c>
      <c r="I8297">
        <v>2020</v>
      </c>
      <c r="J8297" t="s">
        <v>27306</v>
      </c>
      <c r="K8297" t="s">
        <v>45</v>
      </c>
      <c r="L8297" t="s">
        <v>31</v>
      </c>
      <c r="M8297" t="s">
        <v>26463</v>
      </c>
      <c r="N8297" t="s">
        <v>62</v>
      </c>
      <c r="P8297" t="s">
        <v>89</v>
      </c>
      <c r="Q8297" t="s">
        <v>55</v>
      </c>
      <c r="S8297" s="11">
        <f t="shared" si="258"/>
        <v>0</v>
      </c>
      <c r="U8297" s="10">
        <f t="shared" si="259"/>
        <v>0</v>
      </c>
    </row>
    <row r="8298" spans="1:21" x14ac:dyDescent="0.25">
      <c r="A8298">
        <v>8209</v>
      </c>
      <c r="B8298" t="s">
        <v>26464</v>
      </c>
      <c r="C8298" t="s">
        <v>26465</v>
      </c>
      <c r="D8298">
        <v>44</v>
      </c>
      <c r="E8298" t="s">
        <v>29</v>
      </c>
      <c r="F8298" t="s">
        <v>431</v>
      </c>
      <c r="G8298" s="1">
        <v>44249</v>
      </c>
      <c r="H8298" t="s">
        <v>27293</v>
      </c>
      <c r="I8298">
        <v>2021</v>
      </c>
      <c r="J8298" t="s">
        <v>27324</v>
      </c>
      <c r="K8298" t="s">
        <v>45</v>
      </c>
      <c r="L8298" t="s">
        <v>31</v>
      </c>
      <c r="M8298" t="s">
        <v>26466</v>
      </c>
      <c r="N8298" t="s">
        <v>24</v>
      </c>
      <c r="P8298" t="s">
        <v>89</v>
      </c>
      <c r="Q8298" t="s">
        <v>26</v>
      </c>
      <c r="R8298" s="2">
        <v>45078.630555555559</v>
      </c>
      <c r="S8298" s="11">
        <f t="shared" si="258"/>
        <v>15.133333333418705</v>
      </c>
      <c r="U8298" s="10">
        <f t="shared" si="259"/>
        <v>0</v>
      </c>
    </row>
    <row r="8299" spans="1:21" x14ac:dyDescent="0.25">
      <c r="A8299">
        <v>8210</v>
      </c>
      <c r="B8299" t="s">
        <v>26467</v>
      </c>
      <c r="C8299" t="s">
        <v>26468</v>
      </c>
      <c r="D8299">
        <v>68</v>
      </c>
      <c r="E8299" t="s">
        <v>19</v>
      </c>
      <c r="F8299" t="s">
        <v>36</v>
      </c>
      <c r="G8299" s="1">
        <v>44119</v>
      </c>
      <c r="H8299" t="s">
        <v>27296</v>
      </c>
      <c r="I8299">
        <v>2020</v>
      </c>
      <c r="J8299" t="s">
        <v>27319</v>
      </c>
      <c r="K8299" t="s">
        <v>66</v>
      </c>
      <c r="L8299" t="s">
        <v>60</v>
      </c>
      <c r="M8299" t="s">
        <v>26469</v>
      </c>
      <c r="N8299" t="s">
        <v>24</v>
      </c>
      <c r="P8299" t="s">
        <v>89</v>
      </c>
      <c r="Q8299" t="s">
        <v>55</v>
      </c>
      <c r="R8299" s="2">
        <v>45078.488194444442</v>
      </c>
      <c r="S8299" s="11">
        <f t="shared" si="258"/>
        <v>11.71666666661622</v>
      </c>
      <c r="U8299" s="10">
        <f t="shared" si="259"/>
        <v>0</v>
      </c>
    </row>
    <row r="8300" spans="1:21" x14ac:dyDescent="0.25">
      <c r="A8300">
        <v>8211</v>
      </c>
      <c r="B8300" t="s">
        <v>7788</v>
      </c>
      <c r="C8300" t="s">
        <v>26470</v>
      </c>
      <c r="D8300">
        <v>59</v>
      </c>
      <c r="E8300" t="s">
        <v>29</v>
      </c>
      <c r="F8300" t="s">
        <v>249</v>
      </c>
      <c r="G8300" s="1">
        <v>44290</v>
      </c>
      <c r="H8300" t="s">
        <v>27300</v>
      </c>
      <c r="I8300">
        <v>2021</v>
      </c>
      <c r="J8300" t="s">
        <v>27323</v>
      </c>
      <c r="K8300" t="s">
        <v>66</v>
      </c>
      <c r="L8300" t="s">
        <v>72</v>
      </c>
      <c r="M8300" t="s">
        <v>26471</v>
      </c>
      <c r="N8300" t="s">
        <v>24</v>
      </c>
      <c r="P8300" t="s">
        <v>143</v>
      </c>
      <c r="Q8300" t="s">
        <v>83</v>
      </c>
      <c r="R8300" s="2">
        <v>45078.544444444444</v>
      </c>
      <c r="S8300" s="11">
        <f t="shared" si="258"/>
        <v>13.066666666651145</v>
      </c>
      <c r="U8300" s="10">
        <f t="shared" si="259"/>
        <v>0</v>
      </c>
    </row>
    <row r="8301" spans="1:21" x14ac:dyDescent="0.25">
      <c r="A8301">
        <v>8212</v>
      </c>
      <c r="B8301" t="s">
        <v>26472</v>
      </c>
      <c r="C8301" t="s">
        <v>26473</v>
      </c>
      <c r="D8301">
        <v>62</v>
      </c>
      <c r="E8301" t="s">
        <v>58</v>
      </c>
      <c r="F8301" t="s">
        <v>655</v>
      </c>
      <c r="G8301" s="1">
        <v>44071</v>
      </c>
      <c r="H8301" t="s">
        <v>27294</v>
      </c>
      <c r="I8301">
        <v>2020</v>
      </c>
      <c r="J8301" t="s">
        <v>27309</v>
      </c>
      <c r="K8301" t="s">
        <v>45</v>
      </c>
      <c r="L8301" t="s">
        <v>93</v>
      </c>
      <c r="M8301" t="s">
        <v>26474</v>
      </c>
      <c r="N8301" t="s">
        <v>24</v>
      </c>
      <c r="P8301" t="s">
        <v>41</v>
      </c>
      <c r="Q8301" t="s">
        <v>33</v>
      </c>
      <c r="R8301" s="2">
        <v>45078.915277777778</v>
      </c>
      <c r="S8301" s="11">
        <f t="shared" si="258"/>
        <v>21.966666666674428</v>
      </c>
      <c r="U8301" s="10">
        <f t="shared" si="259"/>
        <v>0</v>
      </c>
    </row>
    <row r="8302" spans="1:21" x14ac:dyDescent="0.25">
      <c r="A8302">
        <v>8213</v>
      </c>
      <c r="B8302" t="s">
        <v>26475</v>
      </c>
      <c r="C8302" t="s">
        <v>26476</v>
      </c>
      <c r="D8302">
        <v>30</v>
      </c>
      <c r="E8302" t="s">
        <v>58</v>
      </c>
      <c r="F8302" t="s">
        <v>92</v>
      </c>
      <c r="G8302" s="1">
        <v>43855</v>
      </c>
      <c r="H8302" t="s">
        <v>27295</v>
      </c>
      <c r="I8302">
        <v>2020</v>
      </c>
      <c r="J8302" t="s">
        <v>27325</v>
      </c>
      <c r="K8302" t="s">
        <v>59</v>
      </c>
      <c r="L8302" t="s">
        <v>67</v>
      </c>
      <c r="M8302" t="s">
        <v>26477</v>
      </c>
      <c r="N8302" t="s">
        <v>24</v>
      </c>
      <c r="P8302" t="s">
        <v>89</v>
      </c>
      <c r="Q8302" t="s">
        <v>55</v>
      </c>
      <c r="R8302" s="2">
        <v>45078.15625</v>
      </c>
      <c r="S8302" s="11">
        <f t="shared" si="258"/>
        <v>3.75</v>
      </c>
      <c r="U8302" s="10">
        <f t="shared" si="259"/>
        <v>0</v>
      </c>
    </row>
    <row r="8303" spans="1:21" x14ac:dyDescent="0.25">
      <c r="A8303">
        <v>8214</v>
      </c>
      <c r="B8303" t="s">
        <v>26478</v>
      </c>
      <c r="C8303" t="s">
        <v>26479</v>
      </c>
      <c r="D8303">
        <v>44</v>
      </c>
      <c r="E8303" t="s">
        <v>19</v>
      </c>
      <c r="F8303" t="s">
        <v>107</v>
      </c>
      <c r="G8303" s="1">
        <v>43883</v>
      </c>
      <c r="H8303" t="s">
        <v>27293</v>
      </c>
      <c r="I8303">
        <v>2020</v>
      </c>
      <c r="J8303" t="s">
        <v>27308</v>
      </c>
      <c r="K8303" t="s">
        <v>59</v>
      </c>
      <c r="L8303" t="s">
        <v>52</v>
      </c>
      <c r="M8303" t="s">
        <v>26480</v>
      </c>
      <c r="N8303" t="s">
        <v>24</v>
      </c>
      <c r="P8303" t="s">
        <v>143</v>
      </c>
      <c r="Q8303" t="s">
        <v>33</v>
      </c>
      <c r="R8303" s="2">
        <v>45078.722222222219</v>
      </c>
      <c r="S8303" s="11">
        <f t="shared" si="258"/>
        <v>17.333333333255723</v>
      </c>
      <c r="U8303" s="10">
        <f t="shared" si="259"/>
        <v>0</v>
      </c>
    </row>
    <row r="8304" spans="1:21" x14ac:dyDescent="0.25">
      <c r="A8304">
        <v>8215</v>
      </c>
      <c r="B8304" t="s">
        <v>26481</v>
      </c>
      <c r="C8304" t="s">
        <v>26482</v>
      </c>
      <c r="D8304">
        <v>27</v>
      </c>
      <c r="E8304" t="s">
        <v>19</v>
      </c>
      <c r="F8304" t="s">
        <v>51</v>
      </c>
      <c r="G8304" s="1">
        <v>44537</v>
      </c>
      <c r="H8304" t="s">
        <v>27299</v>
      </c>
      <c r="I8304">
        <v>2021</v>
      </c>
      <c r="J8304" t="s">
        <v>27322</v>
      </c>
      <c r="K8304" t="s">
        <v>59</v>
      </c>
      <c r="L8304" t="s">
        <v>72</v>
      </c>
      <c r="M8304" t="s">
        <v>26483</v>
      </c>
      <c r="N8304" t="s">
        <v>62</v>
      </c>
      <c r="P8304" t="s">
        <v>89</v>
      </c>
      <c r="Q8304" t="s">
        <v>55</v>
      </c>
      <c r="S8304" s="11">
        <f t="shared" si="258"/>
        <v>0</v>
      </c>
      <c r="U8304" s="10">
        <f t="shared" si="259"/>
        <v>0</v>
      </c>
    </row>
    <row r="8305" spans="1:21" x14ac:dyDescent="0.25">
      <c r="A8305">
        <v>8218</v>
      </c>
      <c r="B8305" t="s">
        <v>26491</v>
      </c>
      <c r="C8305" t="s">
        <v>26492</v>
      </c>
      <c r="D8305">
        <v>41</v>
      </c>
      <c r="E8305" t="s">
        <v>19</v>
      </c>
      <c r="F8305" t="s">
        <v>117</v>
      </c>
      <c r="G8305" s="1">
        <v>44491</v>
      </c>
      <c r="H8305" t="s">
        <v>27296</v>
      </c>
      <c r="I8305">
        <v>2021</v>
      </c>
      <c r="J8305" t="s">
        <v>27312</v>
      </c>
      <c r="K8305" t="s">
        <v>66</v>
      </c>
      <c r="L8305" t="s">
        <v>113</v>
      </c>
      <c r="M8305" t="s">
        <v>26493</v>
      </c>
      <c r="N8305" t="s">
        <v>62</v>
      </c>
      <c r="P8305" t="s">
        <v>143</v>
      </c>
      <c r="Q8305" t="s">
        <v>83</v>
      </c>
      <c r="S8305" s="11">
        <f t="shared" si="258"/>
        <v>0</v>
      </c>
      <c r="U8305" s="10">
        <f t="shared" si="259"/>
        <v>0</v>
      </c>
    </row>
    <row r="8306" spans="1:21" x14ac:dyDescent="0.25">
      <c r="A8306">
        <v>8219</v>
      </c>
      <c r="B8306" t="s">
        <v>8729</v>
      </c>
      <c r="C8306" t="s">
        <v>18499</v>
      </c>
      <c r="D8306">
        <v>58</v>
      </c>
      <c r="E8306" t="s">
        <v>19</v>
      </c>
      <c r="F8306" t="s">
        <v>117</v>
      </c>
      <c r="G8306" s="1">
        <v>43852</v>
      </c>
      <c r="H8306" t="s">
        <v>27295</v>
      </c>
      <c r="I8306">
        <v>2020</v>
      </c>
      <c r="J8306" t="s">
        <v>27325</v>
      </c>
      <c r="K8306" t="s">
        <v>67</v>
      </c>
      <c r="L8306" t="s">
        <v>72</v>
      </c>
      <c r="M8306" t="s">
        <v>985</v>
      </c>
      <c r="N8306" t="s">
        <v>62</v>
      </c>
      <c r="P8306" t="s">
        <v>89</v>
      </c>
      <c r="Q8306" t="s">
        <v>26</v>
      </c>
      <c r="S8306" s="11">
        <f t="shared" si="258"/>
        <v>0</v>
      </c>
      <c r="U8306" s="10">
        <f t="shared" si="259"/>
        <v>0</v>
      </c>
    </row>
    <row r="8307" spans="1:21" x14ac:dyDescent="0.25">
      <c r="A8307">
        <v>8221</v>
      </c>
      <c r="B8307" t="s">
        <v>26498</v>
      </c>
      <c r="C8307" t="s">
        <v>26499</v>
      </c>
      <c r="D8307">
        <v>55</v>
      </c>
      <c r="E8307" t="s">
        <v>19</v>
      </c>
      <c r="F8307" t="s">
        <v>211</v>
      </c>
      <c r="G8307" s="1">
        <v>43953</v>
      </c>
      <c r="H8307" t="s">
        <v>27290</v>
      </c>
      <c r="I8307">
        <v>2020</v>
      </c>
      <c r="J8307" t="s">
        <v>27318</v>
      </c>
      <c r="K8307" t="s">
        <v>66</v>
      </c>
      <c r="L8307" t="s">
        <v>93</v>
      </c>
      <c r="M8307" t="s">
        <v>26500</v>
      </c>
      <c r="N8307" t="s">
        <v>62</v>
      </c>
      <c r="P8307" t="s">
        <v>41</v>
      </c>
      <c r="Q8307" t="s">
        <v>33</v>
      </c>
      <c r="S8307" s="11">
        <f t="shared" si="258"/>
        <v>0</v>
      </c>
      <c r="U8307" s="10">
        <f t="shared" si="259"/>
        <v>0</v>
      </c>
    </row>
    <row r="8308" spans="1:21" x14ac:dyDescent="0.25">
      <c r="A8308">
        <v>8222</v>
      </c>
      <c r="B8308" t="s">
        <v>26501</v>
      </c>
      <c r="C8308" t="s">
        <v>26502</v>
      </c>
      <c r="D8308">
        <v>25</v>
      </c>
      <c r="E8308" t="s">
        <v>29</v>
      </c>
      <c r="F8308" t="s">
        <v>20</v>
      </c>
      <c r="G8308" s="1">
        <v>44465</v>
      </c>
      <c r="H8308" t="s">
        <v>27298</v>
      </c>
      <c r="I8308">
        <v>2021</v>
      </c>
      <c r="J8308" t="s">
        <v>27315</v>
      </c>
      <c r="K8308" t="s">
        <v>45</v>
      </c>
      <c r="L8308" t="s">
        <v>52</v>
      </c>
      <c r="M8308" t="s">
        <v>26503</v>
      </c>
      <c r="N8308" t="s">
        <v>24</v>
      </c>
      <c r="P8308" t="s">
        <v>25</v>
      </c>
      <c r="Q8308" t="s">
        <v>55</v>
      </c>
      <c r="R8308" s="2">
        <v>45078.724999999999</v>
      </c>
      <c r="S8308" s="11">
        <f t="shared" si="258"/>
        <v>17.399999999965075</v>
      </c>
      <c r="U8308" s="10">
        <f t="shared" si="259"/>
        <v>0</v>
      </c>
    </row>
    <row r="8309" spans="1:21" x14ac:dyDescent="0.25">
      <c r="A8309">
        <v>8223</v>
      </c>
      <c r="B8309" t="s">
        <v>15435</v>
      </c>
      <c r="C8309" t="s">
        <v>26504</v>
      </c>
      <c r="D8309">
        <v>30</v>
      </c>
      <c r="E8309" t="s">
        <v>19</v>
      </c>
      <c r="F8309" t="s">
        <v>129</v>
      </c>
      <c r="G8309" s="1">
        <v>44073</v>
      </c>
      <c r="H8309" t="s">
        <v>27294</v>
      </c>
      <c r="I8309">
        <v>2020</v>
      </c>
      <c r="J8309" t="s">
        <v>27309</v>
      </c>
      <c r="K8309" t="s">
        <v>45</v>
      </c>
      <c r="L8309" t="s">
        <v>93</v>
      </c>
      <c r="M8309" t="s">
        <v>26505</v>
      </c>
      <c r="N8309" t="s">
        <v>62</v>
      </c>
      <c r="P8309" t="s">
        <v>25</v>
      </c>
      <c r="Q8309" t="s">
        <v>33</v>
      </c>
      <c r="S8309" s="11">
        <f t="shared" si="258"/>
        <v>0</v>
      </c>
      <c r="U8309" s="10">
        <f t="shared" si="259"/>
        <v>0</v>
      </c>
    </row>
    <row r="8310" spans="1:21" x14ac:dyDescent="0.25">
      <c r="A8310">
        <v>8224</v>
      </c>
      <c r="B8310" t="s">
        <v>10108</v>
      </c>
      <c r="C8310" t="s">
        <v>26506</v>
      </c>
      <c r="D8310">
        <v>24</v>
      </c>
      <c r="E8310" t="s">
        <v>29</v>
      </c>
      <c r="F8310" t="s">
        <v>173</v>
      </c>
      <c r="G8310" s="1">
        <v>44041</v>
      </c>
      <c r="H8310" t="s">
        <v>27291</v>
      </c>
      <c r="I8310">
        <v>2020</v>
      </c>
      <c r="J8310" t="s">
        <v>27306</v>
      </c>
      <c r="K8310" t="s">
        <v>66</v>
      </c>
      <c r="L8310" t="s">
        <v>67</v>
      </c>
      <c r="M8310" t="s">
        <v>26507</v>
      </c>
      <c r="N8310" t="s">
        <v>24</v>
      </c>
      <c r="P8310" t="s">
        <v>143</v>
      </c>
      <c r="Q8310" t="s">
        <v>26</v>
      </c>
      <c r="R8310" s="2">
        <v>45078.35833333333</v>
      </c>
      <c r="S8310" s="11">
        <f t="shared" si="258"/>
        <v>8.5999999999185093</v>
      </c>
      <c r="U8310" s="10">
        <f t="shared" si="259"/>
        <v>0</v>
      </c>
    </row>
    <row r="8311" spans="1:21" x14ac:dyDescent="0.25">
      <c r="A8311">
        <v>8225</v>
      </c>
      <c r="B8311" t="s">
        <v>26508</v>
      </c>
      <c r="C8311" t="s">
        <v>26509</v>
      </c>
      <c r="D8311">
        <v>31</v>
      </c>
      <c r="E8311" t="s">
        <v>58</v>
      </c>
      <c r="F8311" t="s">
        <v>30</v>
      </c>
      <c r="G8311" s="1">
        <v>44352</v>
      </c>
      <c r="H8311" t="s">
        <v>27297</v>
      </c>
      <c r="I8311">
        <v>2021</v>
      </c>
      <c r="J8311" t="s">
        <v>27313</v>
      </c>
      <c r="K8311" t="s">
        <v>45</v>
      </c>
      <c r="L8311" t="s">
        <v>150</v>
      </c>
      <c r="M8311" t="s">
        <v>26510</v>
      </c>
      <c r="N8311" t="s">
        <v>62</v>
      </c>
      <c r="P8311" t="s">
        <v>25</v>
      </c>
      <c r="Q8311" t="s">
        <v>55</v>
      </c>
      <c r="S8311" s="11">
        <f t="shared" si="258"/>
        <v>0</v>
      </c>
      <c r="U8311" s="10">
        <f t="shared" si="259"/>
        <v>0</v>
      </c>
    </row>
    <row r="8312" spans="1:21" x14ac:dyDescent="0.25">
      <c r="A8312">
        <v>8226</v>
      </c>
      <c r="B8312" t="s">
        <v>26511</v>
      </c>
      <c r="C8312" t="s">
        <v>26512</v>
      </c>
      <c r="D8312">
        <v>34</v>
      </c>
      <c r="E8312" t="s">
        <v>19</v>
      </c>
      <c r="F8312" t="s">
        <v>157</v>
      </c>
      <c r="G8312" s="1">
        <v>44519</v>
      </c>
      <c r="H8312" t="s">
        <v>27292</v>
      </c>
      <c r="I8312">
        <v>2021</v>
      </c>
      <c r="J8312" t="s">
        <v>27326</v>
      </c>
      <c r="K8312" t="s">
        <v>59</v>
      </c>
      <c r="L8312" t="s">
        <v>150</v>
      </c>
      <c r="M8312" t="s">
        <v>26513</v>
      </c>
      <c r="N8312" t="s">
        <v>24</v>
      </c>
      <c r="P8312" t="s">
        <v>89</v>
      </c>
      <c r="Q8312" t="s">
        <v>83</v>
      </c>
      <c r="R8312" s="2">
        <v>45078.708333333336</v>
      </c>
      <c r="S8312" s="11">
        <f t="shared" si="258"/>
        <v>17.000000000058208</v>
      </c>
      <c r="U8312" s="10">
        <f t="shared" si="259"/>
        <v>0</v>
      </c>
    </row>
    <row r="8313" spans="1:21" x14ac:dyDescent="0.25">
      <c r="A8313">
        <v>8227</v>
      </c>
      <c r="B8313" t="s">
        <v>26514</v>
      </c>
      <c r="C8313" t="s">
        <v>26515</v>
      </c>
      <c r="D8313">
        <v>49</v>
      </c>
      <c r="E8313" t="s">
        <v>29</v>
      </c>
      <c r="F8313" t="s">
        <v>173</v>
      </c>
      <c r="G8313" s="1">
        <v>43860</v>
      </c>
      <c r="H8313" t="s">
        <v>27295</v>
      </c>
      <c r="I8313">
        <v>2020</v>
      </c>
      <c r="J8313" t="s">
        <v>27325</v>
      </c>
      <c r="K8313" t="s">
        <v>59</v>
      </c>
      <c r="L8313" t="s">
        <v>59</v>
      </c>
      <c r="M8313" t="s">
        <v>26516</v>
      </c>
      <c r="N8313" t="s">
        <v>24</v>
      </c>
      <c r="P8313" t="s">
        <v>41</v>
      </c>
      <c r="Q8313" t="s">
        <v>55</v>
      </c>
      <c r="R8313" s="2">
        <v>45078.745833333334</v>
      </c>
      <c r="S8313" s="11">
        <f t="shared" si="258"/>
        <v>17.900000000023283</v>
      </c>
      <c r="U8313" s="10">
        <f t="shared" si="259"/>
        <v>0</v>
      </c>
    </row>
    <row r="8314" spans="1:21" x14ac:dyDescent="0.25">
      <c r="A8314">
        <v>8228</v>
      </c>
      <c r="B8314" t="s">
        <v>26517</v>
      </c>
      <c r="C8314" t="s">
        <v>26518</v>
      </c>
      <c r="D8314">
        <v>18</v>
      </c>
      <c r="E8314" t="s">
        <v>58</v>
      </c>
      <c r="F8314" t="s">
        <v>134</v>
      </c>
      <c r="G8314" s="1">
        <v>44467</v>
      </c>
      <c r="H8314" t="s">
        <v>27298</v>
      </c>
      <c r="I8314">
        <v>2021</v>
      </c>
      <c r="J8314" t="s">
        <v>27315</v>
      </c>
      <c r="K8314" t="s">
        <v>67</v>
      </c>
      <c r="L8314" t="s">
        <v>113</v>
      </c>
      <c r="M8314" t="s">
        <v>10832</v>
      </c>
      <c r="N8314" t="s">
        <v>24</v>
      </c>
      <c r="P8314" t="s">
        <v>143</v>
      </c>
      <c r="Q8314" t="s">
        <v>26</v>
      </c>
      <c r="R8314" s="2">
        <v>45078.205555555556</v>
      </c>
      <c r="S8314" s="11">
        <f t="shared" si="258"/>
        <v>4.9333333333488554</v>
      </c>
      <c r="U8314" s="10">
        <f t="shared" si="259"/>
        <v>0</v>
      </c>
    </row>
    <row r="8315" spans="1:21" x14ac:dyDescent="0.25">
      <c r="A8315">
        <v>8230</v>
      </c>
      <c r="B8315" t="s">
        <v>26523</v>
      </c>
      <c r="C8315" t="s">
        <v>26524</v>
      </c>
      <c r="D8315">
        <v>32</v>
      </c>
      <c r="E8315" t="s">
        <v>29</v>
      </c>
      <c r="F8315" t="s">
        <v>129</v>
      </c>
      <c r="G8315" s="1">
        <v>44296</v>
      </c>
      <c r="H8315" t="s">
        <v>27300</v>
      </c>
      <c r="I8315">
        <v>2021</v>
      </c>
      <c r="J8315" t="s">
        <v>27323</v>
      </c>
      <c r="K8315" t="s">
        <v>59</v>
      </c>
      <c r="L8315" t="s">
        <v>72</v>
      </c>
      <c r="M8315" t="s">
        <v>26525</v>
      </c>
      <c r="N8315" t="s">
        <v>62</v>
      </c>
      <c r="P8315" t="s">
        <v>89</v>
      </c>
      <c r="Q8315" t="s">
        <v>26</v>
      </c>
      <c r="S8315" s="11">
        <f t="shared" si="258"/>
        <v>0</v>
      </c>
      <c r="U8315" s="10">
        <f t="shared" si="259"/>
        <v>0</v>
      </c>
    </row>
    <row r="8316" spans="1:21" x14ac:dyDescent="0.25">
      <c r="A8316">
        <v>8231</v>
      </c>
      <c r="B8316" t="s">
        <v>26526</v>
      </c>
      <c r="C8316" t="s">
        <v>26527</v>
      </c>
      <c r="D8316">
        <v>28</v>
      </c>
      <c r="E8316" t="s">
        <v>19</v>
      </c>
      <c r="F8316" t="s">
        <v>81</v>
      </c>
      <c r="G8316" s="1">
        <v>44472</v>
      </c>
      <c r="H8316" t="s">
        <v>27296</v>
      </c>
      <c r="I8316">
        <v>2021</v>
      </c>
      <c r="J8316" t="s">
        <v>27312</v>
      </c>
      <c r="K8316" t="s">
        <v>67</v>
      </c>
      <c r="L8316" t="s">
        <v>22</v>
      </c>
      <c r="M8316" t="s">
        <v>26528</v>
      </c>
      <c r="N8316" t="s">
        <v>24</v>
      </c>
      <c r="P8316" t="s">
        <v>41</v>
      </c>
      <c r="Q8316" t="s">
        <v>33</v>
      </c>
      <c r="R8316" s="2">
        <v>45078.188194444447</v>
      </c>
      <c r="S8316" s="11">
        <f t="shared" si="258"/>
        <v>4.5166666667209938</v>
      </c>
      <c r="U8316" s="10">
        <f t="shared" si="259"/>
        <v>0</v>
      </c>
    </row>
    <row r="8317" spans="1:21" x14ac:dyDescent="0.25">
      <c r="A8317">
        <v>8233</v>
      </c>
      <c r="B8317" t="s">
        <v>26533</v>
      </c>
      <c r="C8317" t="s">
        <v>26534</v>
      </c>
      <c r="D8317">
        <v>43</v>
      </c>
      <c r="E8317" t="s">
        <v>29</v>
      </c>
      <c r="F8317" t="s">
        <v>103</v>
      </c>
      <c r="G8317" s="1">
        <v>43965</v>
      </c>
      <c r="H8317" t="s">
        <v>27290</v>
      </c>
      <c r="I8317">
        <v>2020</v>
      </c>
      <c r="J8317" t="s">
        <v>27318</v>
      </c>
      <c r="K8317" t="s">
        <v>67</v>
      </c>
      <c r="L8317" t="s">
        <v>52</v>
      </c>
      <c r="M8317" t="s">
        <v>26535</v>
      </c>
      <c r="N8317" t="s">
        <v>24</v>
      </c>
      <c r="P8317" t="s">
        <v>25</v>
      </c>
      <c r="Q8317" t="s">
        <v>33</v>
      </c>
      <c r="R8317" s="2">
        <v>45078.792361111111</v>
      </c>
      <c r="S8317" s="11">
        <f t="shared" si="258"/>
        <v>19.016666666662786</v>
      </c>
      <c r="U8317" s="10">
        <f t="shared" si="259"/>
        <v>0</v>
      </c>
    </row>
    <row r="8318" spans="1:21" x14ac:dyDescent="0.25">
      <c r="A8318">
        <v>8235</v>
      </c>
      <c r="B8318" t="s">
        <v>26540</v>
      </c>
      <c r="C8318" t="s">
        <v>26541</v>
      </c>
      <c r="D8318">
        <v>26</v>
      </c>
      <c r="E8318" t="s">
        <v>58</v>
      </c>
      <c r="F8318" t="s">
        <v>81</v>
      </c>
      <c r="G8318" s="1">
        <v>44206</v>
      </c>
      <c r="H8318" t="s">
        <v>27295</v>
      </c>
      <c r="I8318">
        <v>2021</v>
      </c>
      <c r="J8318" t="s">
        <v>27311</v>
      </c>
      <c r="K8318" t="s">
        <v>21</v>
      </c>
      <c r="L8318" t="s">
        <v>99</v>
      </c>
      <c r="M8318" t="s">
        <v>26542</v>
      </c>
      <c r="N8318" t="s">
        <v>62</v>
      </c>
      <c r="P8318" t="s">
        <v>41</v>
      </c>
      <c r="Q8318" t="s">
        <v>55</v>
      </c>
      <c r="S8318" s="11">
        <f t="shared" si="258"/>
        <v>0</v>
      </c>
      <c r="U8318" s="10">
        <f t="shared" si="259"/>
        <v>0</v>
      </c>
    </row>
    <row r="8319" spans="1:21" x14ac:dyDescent="0.25">
      <c r="A8319">
        <v>8236</v>
      </c>
      <c r="B8319" t="s">
        <v>26543</v>
      </c>
      <c r="C8319" t="s">
        <v>26544</v>
      </c>
      <c r="D8319">
        <v>69</v>
      </c>
      <c r="E8319" t="s">
        <v>29</v>
      </c>
      <c r="F8319" t="s">
        <v>161</v>
      </c>
      <c r="G8319" s="1">
        <v>44470</v>
      </c>
      <c r="H8319" t="s">
        <v>27296</v>
      </c>
      <c r="I8319">
        <v>2021</v>
      </c>
      <c r="J8319" t="s">
        <v>27312</v>
      </c>
      <c r="K8319" t="s">
        <v>21</v>
      </c>
      <c r="L8319" t="s">
        <v>60</v>
      </c>
      <c r="M8319" t="s">
        <v>26545</v>
      </c>
      <c r="N8319" t="s">
        <v>24</v>
      </c>
      <c r="P8319" t="s">
        <v>143</v>
      </c>
      <c r="Q8319" t="s">
        <v>55</v>
      </c>
      <c r="R8319" s="2">
        <v>45078.852777777778</v>
      </c>
      <c r="S8319" s="11">
        <f t="shared" si="258"/>
        <v>20.466666666674428</v>
      </c>
      <c r="U8319" s="10">
        <f t="shared" si="259"/>
        <v>0</v>
      </c>
    </row>
    <row r="8320" spans="1:21" x14ac:dyDescent="0.25">
      <c r="A8320">
        <v>8237</v>
      </c>
      <c r="B8320" t="s">
        <v>26546</v>
      </c>
      <c r="C8320" t="s">
        <v>26547</v>
      </c>
      <c r="D8320">
        <v>40</v>
      </c>
      <c r="E8320" t="s">
        <v>58</v>
      </c>
      <c r="F8320" t="s">
        <v>655</v>
      </c>
      <c r="G8320" s="1">
        <v>44223</v>
      </c>
      <c r="H8320" t="s">
        <v>27295</v>
      </c>
      <c r="I8320">
        <v>2021</v>
      </c>
      <c r="J8320" t="s">
        <v>27311</v>
      </c>
      <c r="K8320" t="s">
        <v>66</v>
      </c>
      <c r="L8320" t="s">
        <v>37</v>
      </c>
      <c r="M8320" t="s">
        <v>26548</v>
      </c>
      <c r="N8320" t="s">
        <v>24</v>
      </c>
      <c r="P8320" t="s">
        <v>25</v>
      </c>
      <c r="Q8320" t="s">
        <v>83</v>
      </c>
      <c r="R8320" s="2">
        <v>45078.083333333336</v>
      </c>
      <c r="S8320" s="11">
        <f t="shared" si="258"/>
        <v>2.0000000000582077</v>
      </c>
      <c r="U8320" s="10">
        <f t="shared" si="259"/>
        <v>0</v>
      </c>
    </row>
    <row r="8321" spans="1:21" x14ac:dyDescent="0.25">
      <c r="A8321">
        <v>8240</v>
      </c>
      <c r="B8321" t="s">
        <v>26557</v>
      </c>
      <c r="C8321" t="s">
        <v>26558</v>
      </c>
      <c r="D8321">
        <v>70</v>
      </c>
      <c r="E8321" t="s">
        <v>29</v>
      </c>
      <c r="F8321" t="s">
        <v>125</v>
      </c>
      <c r="G8321" s="1">
        <v>43964</v>
      </c>
      <c r="H8321" t="s">
        <v>27290</v>
      </c>
      <c r="I8321">
        <v>2020</v>
      </c>
      <c r="J8321" t="s">
        <v>27318</v>
      </c>
      <c r="K8321" t="s">
        <v>66</v>
      </c>
      <c r="L8321" t="s">
        <v>177</v>
      </c>
      <c r="M8321" t="s">
        <v>26559</v>
      </c>
      <c r="N8321" t="s">
        <v>62</v>
      </c>
      <c r="P8321" t="s">
        <v>41</v>
      </c>
      <c r="Q8321" t="s">
        <v>33</v>
      </c>
      <c r="S8321" s="11">
        <f t="shared" si="258"/>
        <v>0</v>
      </c>
      <c r="U8321" s="10">
        <f t="shared" si="259"/>
        <v>0</v>
      </c>
    </row>
    <row r="8322" spans="1:21" x14ac:dyDescent="0.25">
      <c r="A8322">
        <v>8241</v>
      </c>
      <c r="B8322" t="s">
        <v>17754</v>
      </c>
      <c r="C8322" t="s">
        <v>26560</v>
      </c>
      <c r="D8322">
        <v>30</v>
      </c>
      <c r="E8322" t="s">
        <v>58</v>
      </c>
      <c r="F8322" t="s">
        <v>202</v>
      </c>
      <c r="G8322" s="1">
        <v>44478</v>
      </c>
      <c r="H8322" t="s">
        <v>27296</v>
      </c>
      <c r="I8322">
        <v>2021</v>
      </c>
      <c r="J8322" t="s">
        <v>27312</v>
      </c>
      <c r="K8322" t="s">
        <v>21</v>
      </c>
      <c r="L8322" t="s">
        <v>150</v>
      </c>
      <c r="M8322" t="s">
        <v>26561</v>
      </c>
      <c r="N8322" t="s">
        <v>62</v>
      </c>
      <c r="P8322" t="s">
        <v>25</v>
      </c>
      <c r="Q8322" t="s">
        <v>55</v>
      </c>
      <c r="S8322" s="11">
        <f t="shared" ref="S8322:S8385" si="260">(R8322-INT(R8322)) * 24</f>
        <v>0</v>
      </c>
      <c r="U8322" s="10">
        <f t="shared" ref="U8322:U8385" si="261">(T8322 - INT(T8322)) * 24</f>
        <v>0</v>
      </c>
    </row>
    <row r="8323" spans="1:21" x14ac:dyDescent="0.25">
      <c r="A8323">
        <v>8242</v>
      </c>
      <c r="B8323" t="s">
        <v>26562</v>
      </c>
      <c r="C8323" t="s">
        <v>26563</v>
      </c>
      <c r="D8323">
        <v>22</v>
      </c>
      <c r="E8323" t="s">
        <v>58</v>
      </c>
      <c r="F8323" t="s">
        <v>98</v>
      </c>
      <c r="G8323" s="1">
        <v>44556</v>
      </c>
      <c r="H8323" t="s">
        <v>27299</v>
      </c>
      <c r="I8323">
        <v>2021</v>
      </c>
      <c r="J8323" t="s">
        <v>27322</v>
      </c>
      <c r="K8323" t="s">
        <v>21</v>
      </c>
      <c r="L8323" t="s">
        <v>177</v>
      </c>
      <c r="M8323" t="s">
        <v>26564</v>
      </c>
      <c r="N8323" t="s">
        <v>62</v>
      </c>
      <c r="P8323" t="s">
        <v>41</v>
      </c>
      <c r="Q8323" t="s">
        <v>33</v>
      </c>
      <c r="S8323" s="11">
        <f t="shared" si="260"/>
        <v>0</v>
      </c>
      <c r="U8323" s="10">
        <f t="shared" si="261"/>
        <v>0</v>
      </c>
    </row>
    <row r="8324" spans="1:21" x14ac:dyDescent="0.25">
      <c r="A8324">
        <v>8243</v>
      </c>
      <c r="B8324" t="s">
        <v>26565</v>
      </c>
      <c r="C8324" t="s">
        <v>26566</v>
      </c>
      <c r="D8324">
        <v>56</v>
      </c>
      <c r="E8324" t="s">
        <v>29</v>
      </c>
      <c r="F8324" t="s">
        <v>81</v>
      </c>
      <c r="G8324" s="1">
        <v>44249</v>
      </c>
      <c r="H8324" t="s">
        <v>27293</v>
      </c>
      <c r="I8324">
        <v>2021</v>
      </c>
      <c r="J8324" t="s">
        <v>27324</v>
      </c>
      <c r="K8324" t="s">
        <v>21</v>
      </c>
      <c r="L8324" t="s">
        <v>60</v>
      </c>
      <c r="M8324" t="s">
        <v>26567</v>
      </c>
      <c r="N8324" t="s">
        <v>62</v>
      </c>
      <c r="P8324" t="s">
        <v>143</v>
      </c>
      <c r="Q8324" t="s">
        <v>55</v>
      </c>
      <c r="S8324" s="11">
        <f t="shared" si="260"/>
        <v>0</v>
      </c>
      <c r="U8324" s="10">
        <f t="shared" si="261"/>
        <v>0</v>
      </c>
    </row>
    <row r="8325" spans="1:21" x14ac:dyDescent="0.25">
      <c r="A8325">
        <v>8245</v>
      </c>
      <c r="B8325" t="s">
        <v>26572</v>
      </c>
      <c r="C8325" t="s">
        <v>26573</v>
      </c>
      <c r="D8325">
        <v>69</v>
      </c>
      <c r="E8325" t="s">
        <v>29</v>
      </c>
      <c r="F8325" t="s">
        <v>125</v>
      </c>
      <c r="G8325" s="1">
        <v>43845</v>
      </c>
      <c r="H8325" t="s">
        <v>27295</v>
      </c>
      <c r="I8325">
        <v>2020</v>
      </c>
      <c r="J8325" t="s">
        <v>27325</v>
      </c>
      <c r="K8325" t="s">
        <v>67</v>
      </c>
      <c r="L8325" t="s">
        <v>67</v>
      </c>
      <c r="M8325" t="s">
        <v>26574</v>
      </c>
      <c r="N8325" t="s">
        <v>24</v>
      </c>
      <c r="P8325" t="s">
        <v>41</v>
      </c>
      <c r="Q8325" t="s">
        <v>83</v>
      </c>
      <c r="R8325" s="2">
        <v>45078.522222222222</v>
      </c>
      <c r="S8325" s="11">
        <f t="shared" si="260"/>
        <v>12.533333333325572</v>
      </c>
      <c r="U8325" s="10">
        <f t="shared" si="261"/>
        <v>0</v>
      </c>
    </row>
    <row r="8326" spans="1:21" x14ac:dyDescent="0.25">
      <c r="A8326">
        <v>8246</v>
      </c>
      <c r="B8326" t="s">
        <v>26575</v>
      </c>
      <c r="C8326" t="s">
        <v>26576</v>
      </c>
      <c r="D8326">
        <v>30</v>
      </c>
      <c r="E8326" t="s">
        <v>58</v>
      </c>
      <c r="F8326" t="s">
        <v>20</v>
      </c>
      <c r="G8326" s="1">
        <v>44379</v>
      </c>
      <c r="H8326" t="s">
        <v>27291</v>
      </c>
      <c r="I8326">
        <v>2021</v>
      </c>
      <c r="J8326" t="s">
        <v>27317</v>
      </c>
      <c r="K8326" t="s">
        <v>21</v>
      </c>
      <c r="L8326" t="s">
        <v>67</v>
      </c>
      <c r="M8326" t="s">
        <v>26577</v>
      </c>
      <c r="N8326" t="s">
        <v>24</v>
      </c>
      <c r="P8326" t="s">
        <v>41</v>
      </c>
      <c r="Q8326" t="s">
        <v>55</v>
      </c>
      <c r="R8326" s="2">
        <v>45079.000694444447</v>
      </c>
      <c r="S8326" s="11">
        <f t="shared" si="260"/>
        <v>1.6666666720993817E-2</v>
      </c>
      <c r="U8326" s="10">
        <f t="shared" si="261"/>
        <v>0</v>
      </c>
    </row>
    <row r="8327" spans="1:21" x14ac:dyDescent="0.25">
      <c r="A8327">
        <v>8248</v>
      </c>
      <c r="B8327" t="s">
        <v>26582</v>
      </c>
      <c r="C8327" t="s">
        <v>26583</v>
      </c>
      <c r="D8327">
        <v>51</v>
      </c>
      <c r="E8327" t="s">
        <v>29</v>
      </c>
      <c r="F8327" t="s">
        <v>699</v>
      </c>
      <c r="G8327" s="1">
        <v>44044</v>
      </c>
      <c r="H8327" t="s">
        <v>27294</v>
      </c>
      <c r="I8327">
        <v>2020</v>
      </c>
      <c r="J8327" t="s">
        <v>27309</v>
      </c>
      <c r="K8327" t="s">
        <v>66</v>
      </c>
      <c r="L8327" t="s">
        <v>22</v>
      </c>
      <c r="M8327" t="s">
        <v>26584</v>
      </c>
      <c r="N8327" t="s">
        <v>62</v>
      </c>
      <c r="P8327" t="s">
        <v>41</v>
      </c>
      <c r="Q8327" t="s">
        <v>33</v>
      </c>
      <c r="S8327" s="11">
        <f t="shared" si="260"/>
        <v>0</v>
      </c>
      <c r="U8327" s="10">
        <f t="shared" si="261"/>
        <v>0</v>
      </c>
    </row>
    <row r="8328" spans="1:21" x14ac:dyDescent="0.25">
      <c r="A8328">
        <v>8249</v>
      </c>
      <c r="B8328" t="s">
        <v>26585</v>
      </c>
      <c r="C8328" t="s">
        <v>26586</v>
      </c>
      <c r="D8328">
        <v>65</v>
      </c>
      <c r="E8328" t="s">
        <v>29</v>
      </c>
      <c r="F8328" t="s">
        <v>211</v>
      </c>
      <c r="G8328" s="1">
        <v>44517</v>
      </c>
      <c r="H8328" t="s">
        <v>27292</v>
      </c>
      <c r="I8328">
        <v>2021</v>
      </c>
      <c r="J8328" t="s">
        <v>27326</v>
      </c>
      <c r="K8328" t="s">
        <v>67</v>
      </c>
      <c r="L8328" t="s">
        <v>37</v>
      </c>
      <c r="M8328" t="s">
        <v>26587</v>
      </c>
      <c r="N8328" t="s">
        <v>62</v>
      </c>
      <c r="P8328" t="s">
        <v>41</v>
      </c>
      <c r="Q8328" t="s">
        <v>83</v>
      </c>
      <c r="S8328" s="11">
        <f t="shared" si="260"/>
        <v>0</v>
      </c>
      <c r="U8328" s="10">
        <f t="shared" si="261"/>
        <v>0</v>
      </c>
    </row>
    <row r="8329" spans="1:21" x14ac:dyDescent="0.25">
      <c r="A8329">
        <v>8252</v>
      </c>
      <c r="B8329" t="s">
        <v>26596</v>
      </c>
      <c r="C8329" t="s">
        <v>26597</v>
      </c>
      <c r="D8329">
        <v>45</v>
      </c>
      <c r="E8329" t="s">
        <v>19</v>
      </c>
      <c r="F8329" t="s">
        <v>249</v>
      </c>
      <c r="G8329" s="1">
        <v>44256</v>
      </c>
      <c r="H8329" t="s">
        <v>27289</v>
      </c>
      <c r="I8329">
        <v>2021</v>
      </c>
      <c r="J8329" t="s">
        <v>27304</v>
      </c>
      <c r="K8329" t="s">
        <v>66</v>
      </c>
      <c r="L8329" t="s">
        <v>99</v>
      </c>
      <c r="M8329" t="s">
        <v>26598</v>
      </c>
      <c r="N8329" t="s">
        <v>24</v>
      </c>
      <c r="P8329" t="s">
        <v>143</v>
      </c>
      <c r="Q8329" t="s">
        <v>55</v>
      </c>
      <c r="R8329" s="2">
        <v>45078.390972222223</v>
      </c>
      <c r="S8329" s="11">
        <f t="shared" si="260"/>
        <v>9.3833333333604969</v>
      </c>
      <c r="U8329" s="10">
        <f t="shared" si="261"/>
        <v>0</v>
      </c>
    </row>
    <row r="8330" spans="1:21" x14ac:dyDescent="0.25">
      <c r="A8330">
        <v>8253</v>
      </c>
      <c r="B8330" t="s">
        <v>26599</v>
      </c>
      <c r="C8330" t="s">
        <v>26600</v>
      </c>
      <c r="D8330">
        <v>70</v>
      </c>
      <c r="E8330" t="s">
        <v>19</v>
      </c>
      <c r="F8330" t="s">
        <v>30</v>
      </c>
      <c r="G8330" s="1">
        <v>44491</v>
      </c>
      <c r="H8330" t="s">
        <v>27296</v>
      </c>
      <c r="I8330">
        <v>2021</v>
      </c>
      <c r="J8330" t="s">
        <v>27312</v>
      </c>
      <c r="K8330" t="s">
        <v>66</v>
      </c>
      <c r="L8330" t="s">
        <v>60</v>
      </c>
      <c r="M8330" t="s">
        <v>26601</v>
      </c>
      <c r="N8330" t="s">
        <v>24</v>
      </c>
      <c r="P8330" t="s">
        <v>25</v>
      </c>
      <c r="Q8330" t="s">
        <v>33</v>
      </c>
      <c r="R8330" s="2">
        <v>45078.083333333336</v>
      </c>
      <c r="S8330" s="11">
        <f t="shared" si="260"/>
        <v>2.0000000000582077</v>
      </c>
      <c r="U8330" s="10">
        <f t="shared" si="261"/>
        <v>0</v>
      </c>
    </row>
    <row r="8331" spans="1:21" x14ac:dyDescent="0.25">
      <c r="A8331">
        <v>8254</v>
      </c>
      <c r="B8331" t="s">
        <v>26602</v>
      </c>
      <c r="C8331" t="s">
        <v>26603</v>
      </c>
      <c r="D8331">
        <v>27</v>
      </c>
      <c r="E8331" t="s">
        <v>58</v>
      </c>
      <c r="F8331" t="s">
        <v>86</v>
      </c>
      <c r="G8331" s="1">
        <v>44258</v>
      </c>
      <c r="H8331" t="s">
        <v>27289</v>
      </c>
      <c r="I8331">
        <v>2021</v>
      </c>
      <c r="J8331" t="s">
        <v>27304</v>
      </c>
      <c r="K8331" t="s">
        <v>45</v>
      </c>
      <c r="L8331" t="s">
        <v>177</v>
      </c>
      <c r="M8331" t="s">
        <v>26604</v>
      </c>
      <c r="N8331" t="s">
        <v>62</v>
      </c>
      <c r="P8331" t="s">
        <v>143</v>
      </c>
      <c r="Q8331" t="s">
        <v>83</v>
      </c>
      <c r="S8331" s="11">
        <f t="shared" si="260"/>
        <v>0</v>
      </c>
      <c r="U8331" s="10">
        <f t="shared" si="261"/>
        <v>0</v>
      </c>
    </row>
    <row r="8332" spans="1:21" x14ac:dyDescent="0.25">
      <c r="A8332">
        <v>8255</v>
      </c>
      <c r="B8332" t="s">
        <v>26605</v>
      </c>
      <c r="C8332" t="s">
        <v>26606</v>
      </c>
      <c r="D8332">
        <v>52</v>
      </c>
      <c r="E8332" t="s">
        <v>29</v>
      </c>
      <c r="F8332" t="s">
        <v>71</v>
      </c>
      <c r="G8332" s="1">
        <v>44116</v>
      </c>
      <c r="H8332" t="s">
        <v>27296</v>
      </c>
      <c r="I8332">
        <v>2020</v>
      </c>
      <c r="J8332" t="s">
        <v>27319</v>
      </c>
      <c r="K8332" t="s">
        <v>67</v>
      </c>
      <c r="L8332" t="s">
        <v>60</v>
      </c>
      <c r="M8332" t="s">
        <v>26607</v>
      </c>
      <c r="N8332" t="s">
        <v>24</v>
      </c>
      <c r="P8332" t="s">
        <v>41</v>
      </c>
      <c r="Q8332" t="s">
        <v>33</v>
      </c>
      <c r="R8332" s="2">
        <v>45078.92083333333</v>
      </c>
      <c r="S8332" s="11">
        <f t="shared" si="260"/>
        <v>22.099999999918509</v>
      </c>
      <c r="U8332" s="10">
        <f t="shared" si="261"/>
        <v>0</v>
      </c>
    </row>
    <row r="8333" spans="1:21" x14ac:dyDescent="0.25">
      <c r="A8333">
        <v>8256</v>
      </c>
      <c r="B8333" t="s">
        <v>26608</v>
      </c>
      <c r="C8333" t="s">
        <v>26609</v>
      </c>
      <c r="D8333">
        <v>45</v>
      </c>
      <c r="E8333" t="s">
        <v>19</v>
      </c>
      <c r="F8333" t="s">
        <v>107</v>
      </c>
      <c r="G8333" s="1">
        <v>44449</v>
      </c>
      <c r="H8333" t="s">
        <v>27298</v>
      </c>
      <c r="I8333">
        <v>2021</v>
      </c>
      <c r="J8333" t="s">
        <v>27315</v>
      </c>
      <c r="K8333" t="s">
        <v>67</v>
      </c>
      <c r="L8333" t="s">
        <v>60</v>
      </c>
      <c r="M8333" t="s">
        <v>26610</v>
      </c>
      <c r="N8333" t="s">
        <v>62</v>
      </c>
      <c r="P8333" t="s">
        <v>41</v>
      </c>
      <c r="Q8333" t="s">
        <v>33</v>
      </c>
      <c r="S8333" s="11">
        <f t="shared" si="260"/>
        <v>0</v>
      </c>
      <c r="U8333" s="10">
        <f t="shared" si="261"/>
        <v>0</v>
      </c>
    </row>
    <row r="8334" spans="1:21" x14ac:dyDescent="0.25">
      <c r="A8334">
        <v>8257</v>
      </c>
      <c r="B8334" t="s">
        <v>26611</v>
      </c>
      <c r="C8334" t="s">
        <v>26612</v>
      </c>
      <c r="D8334">
        <v>24</v>
      </c>
      <c r="E8334" t="s">
        <v>29</v>
      </c>
      <c r="F8334" t="s">
        <v>86</v>
      </c>
      <c r="G8334" s="1">
        <v>44193</v>
      </c>
      <c r="H8334" t="s">
        <v>27299</v>
      </c>
      <c r="I8334">
        <v>2020</v>
      </c>
      <c r="J8334" t="s">
        <v>27321</v>
      </c>
      <c r="K8334" t="s">
        <v>59</v>
      </c>
      <c r="L8334" t="s">
        <v>141</v>
      </c>
      <c r="M8334" t="s">
        <v>26613</v>
      </c>
      <c r="N8334" t="s">
        <v>24</v>
      </c>
      <c r="P8334" t="s">
        <v>25</v>
      </c>
      <c r="Q8334" t="s">
        <v>33</v>
      </c>
      <c r="R8334" s="2">
        <v>45078.495138888888</v>
      </c>
      <c r="S8334" s="11">
        <f t="shared" si="260"/>
        <v>11.883333333302289</v>
      </c>
      <c r="U8334" s="10">
        <f t="shared" si="261"/>
        <v>0</v>
      </c>
    </row>
    <row r="8335" spans="1:21" x14ac:dyDescent="0.25">
      <c r="A8335">
        <v>8258</v>
      </c>
      <c r="B8335" t="s">
        <v>26614</v>
      </c>
      <c r="C8335" t="s">
        <v>26615</v>
      </c>
      <c r="D8335">
        <v>40</v>
      </c>
      <c r="E8335" t="s">
        <v>29</v>
      </c>
      <c r="F8335" t="s">
        <v>125</v>
      </c>
      <c r="G8335" s="1">
        <v>44401</v>
      </c>
      <c r="H8335" t="s">
        <v>27291</v>
      </c>
      <c r="I8335">
        <v>2021</v>
      </c>
      <c r="J8335" t="s">
        <v>27317</v>
      </c>
      <c r="K8335" t="s">
        <v>45</v>
      </c>
      <c r="L8335" t="s">
        <v>93</v>
      </c>
      <c r="M8335" t="s">
        <v>26616</v>
      </c>
      <c r="N8335" t="s">
        <v>62</v>
      </c>
      <c r="P8335" t="s">
        <v>41</v>
      </c>
      <c r="Q8335" t="s">
        <v>26</v>
      </c>
      <c r="S8335" s="11">
        <f t="shared" si="260"/>
        <v>0</v>
      </c>
      <c r="U8335" s="10">
        <f t="shared" si="261"/>
        <v>0</v>
      </c>
    </row>
    <row r="8336" spans="1:21" x14ac:dyDescent="0.25">
      <c r="A8336">
        <v>8263</v>
      </c>
      <c r="B8336" t="s">
        <v>26633</v>
      </c>
      <c r="C8336" t="s">
        <v>26634</v>
      </c>
      <c r="D8336">
        <v>26</v>
      </c>
      <c r="E8336" t="s">
        <v>58</v>
      </c>
      <c r="F8336" t="s">
        <v>36</v>
      </c>
      <c r="G8336" s="1">
        <v>44152</v>
      </c>
      <c r="H8336" t="s">
        <v>27292</v>
      </c>
      <c r="I8336">
        <v>2020</v>
      </c>
      <c r="J8336" t="s">
        <v>27307</v>
      </c>
      <c r="K8336" t="s">
        <v>67</v>
      </c>
      <c r="L8336" t="s">
        <v>31</v>
      </c>
      <c r="M8336" t="s">
        <v>26635</v>
      </c>
      <c r="N8336" t="s">
        <v>62</v>
      </c>
      <c r="P8336" t="s">
        <v>143</v>
      </c>
      <c r="Q8336" t="s">
        <v>55</v>
      </c>
      <c r="S8336" s="11">
        <f t="shared" si="260"/>
        <v>0</v>
      </c>
      <c r="U8336" s="10">
        <f t="shared" si="261"/>
        <v>0</v>
      </c>
    </row>
    <row r="8337" spans="1:21" x14ac:dyDescent="0.25">
      <c r="A8337">
        <v>8265</v>
      </c>
      <c r="B8337" t="s">
        <v>26640</v>
      </c>
      <c r="C8337" t="s">
        <v>26641</v>
      </c>
      <c r="D8337">
        <v>44</v>
      </c>
      <c r="E8337" t="s">
        <v>29</v>
      </c>
      <c r="F8337" t="s">
        <v>65</v>
      </c>
      <c r="G8337" s="1">
        <v>43853</v>
      </c>
      <c r="H8337" t="s">
        <v>27295</v>
      </c>
      <c r="I8337">
        <v>2020</v>
      </c>
      <c r="J8337" t="s">
        <v>27325</v>
      </c>
      <c r="K8337" t="s">
        <v>21</v>
      </c>
      <c r="L8337" t="s">
        <v>150</v>
      </c>
      <c r="M8337" t="s">
        <v>26642</v>
      </c>
      <c r="N8337" t="s">
        <v>62</v>
      </c>
      <c r="P8337" t="s">
        <v>25</v>
      </c>
      <c r="Q8337" t="s">
        <v>55</v>
      </c>
      <c r="S8337" s="11">
        <f t="shared" si="260"/>
        <v>0</v>
      </c>
      <c r="U8337" s="10">
        <f t="shared" si="261"/>
        <v>0</v>
      </c>
    </row>
    <row r="8338" spans="1:21" x14ac:dyDescent="0.25">
      <c r="A8338">
        <v>8267</v>
      </c>
      <c r="B8338" t="s">
        <v>26647</v>
      </c>
      <c r="C8338" t="s">
        <v>26648</v>
      </c>
      <c r="D8338">
        <v>29</v>
      </c>
      <c r="E8338" t="s">
        <v>58</v>
      </c>
      <c r="F8338" t="s">
        <v>65</v>
      </c>
      <c r="G8338" s="1">
        <v>44198</v>
      </c>
      <c r="H8338" t="s">
        <v>27295</v>
      </c>
      <c r="I8338">
        <v>2021</v>
      </c>
      <c r="J8338" t="s">
        <v>27311</v>
      </c>
      <c r="K8338" t="s">
        <v>66</v>
      </c>
      <c r="L8338" t="s">
        <v>93</v>
      </c>
      <c r="M8338" t="s">
        <v>26649</v>
      </c>
      <c r="N8338" t="s">
        <v>24</v>
      </c>
      <c r="P8338" t="s">
        <v>25</v>
      </c>
      <c r="Q8338" t="s">
        <v>26</v>
      </c>
      <c r="R8338" s="2">
        <v>45078.296527777777</v>
      </c>
      <c r="S8338" s="11">
        <f t="shared" si="260"/>
        <v>7.1166666666395031</v>
      </c>
      <c r="U8338" s="10">
        <f t="shared" si="261"/>
        <v>0</v>
      </c>
    </row>
    <row r="8339" spans="1:21" x14ac:dyDescent="0.25">
      <c r="A8339">
        <v>8268</v>
      </c>
      <c r="B8339" t="s">
        <v>9110</v>
      </c>
      <c r="C8339" t="s">
        <v>26650</v>
      </c>
      <c r="D8339">
        <v>26</v>
      </c>
      <c r="E8339" t="s">
        <v>58</v>
      </c>
      <c r="F8339" t="s">
        <v>431</v>
      </c>
      <c r="G8339" s="1">
        <v>44521</v>
      </c>
      <c r="H8339" t="s">
        <v>27292</v>
      </c>
      <c r="I8339">
        <v>2021</v>
      </c>
      <c r="J8339" t="s">
        <v>27326</v>
      </c>
      <c r="K8339" t="s">
        <v>66</v>
      </c>
      <c r="L8339" t="s">
        <v>46</v>
      </c>
      <c r="M8339" t="s">
        <v>26651</v>
      </c>
      <c r="N8339" t="s">
        <v>62</v>
      </c>
      <c r="P8339" t="s">
        <v>89</v>
      </c>
      <c r="Q8339" t="s">
        <v>83</v>
      </c>
      <c r="S8339" s="11">
        <f t="shared" si="260"/>
        <v>0</v>
      </c>
      <c r="U8339" s="10">
        <f t="shared" si="261"/>
        <v>0</v>
      </c>
    </row>
    <row r="8340" spans="1:21" x14ac:dyDescent="0.25">
      <c r="A8340">
        <v>8270</v>
      </c>
      <c r="B8340" t="s">
        <v>26656</v>
      </c>
      <c r="C8340" t="s">
        <v>26657</v>
      </c>
      <c r="D8340">
        <v>61</v>
      </c>
      <c r="E8340" t="s">
        <v>58</v>
      </c>
      <c r="F8340" t="s">
        <v>117</v>
      </c>
      <c r="G8340" s="1">
        <v>44156</v>
      </c>
      <c r="H8340" t="s">
        <v>27292</v>
      </c>
      <c r="I8340">
        <v>2020</v>
      </c>
      <c r="J8340" t="s">
        <v>27307</v>
      </c>
      <c r="K8340" t="s">
        <v>45</v>
      </c>
      <c r="L8340" t="s">
        <v>52</v>
      </c>
      <c r="M8340" t="s">
        <v>26658</v>
      </c>
      <c r="N8340" t="s">
        <v>62</v>
      </c>
      <c r="P8340" t="s">
        <v>143</v>
      </c>
      <c r="Q8340" t="s">
        <v>55</v>
      </c>
      <c r="S8340" s="11">
        <f t="shared" si="260"/>
        <v>0</v>
      </c>
      <c r="U8340" s="10">
        <f t="shared" si="261"/>
        <v>0</v>
      </c>
    </row>
    <row r="8341" spans="1:21" x14ac:dyDescent="0.25">
      <c r="A8341">
        <v>8271</v>
      </c>
      <c r="B8341" t="s">
        <v>26659</v>
      </c>
      <c r="C8341" t="s">
        <v>26660</v>
      </c>
      <c r="D8341">
        <v>24</v>
      </c>
      <c r="E8341" t="s">
        <v>29</v>
      </c>
      <c r="F8341" t="s">
        <v>30</v>
      </c>
      <c r="G8341" s="1">
        <v>44024</v>
      </c>
      <c r="H8341" t="s">
        <v>27291</v>
      </c>
      <c r="I8341">
        <v>2020</v>
      </c>
      <c r="J8341" t="s">
        <v>27306</v>
      </c>
      <c r="K8341" t="s">
        <v>21</v>
      </c>
      <c r="L8341" t="s">
        <v>67</v>
      </c>
      <c r="M8341" t="s">
        <v>3826</v>
      </c>
      <c r="N8341" t="s">
        <v>24</v>
      </c>
      <c r="P8341" t="s">
        <v>25</v>
      </c>
      <c r="Q8341" t="s">
        <v>26</v>
      </c>
      <c r="R8341" s="2">
        <v>45078.829861111109</v>
      </c>
      <c r="S8341" s="11">
        <f t="shared" si="260"/>
        <v>19.916666666627862</v>
      </c>
      <c r="U8341" s="10">
        <f t="shared" si="261"/>
        <v>0</v>
      </c>
    </row>
    <row r="8342" spans="1:21" x14ac:dyDescent="0.25">
      <c r="A8342">
        <v>8272</v>
      </c>
      <c r="B8342" t="s">
        <v>26661</v>
      </c>
      <c r="C8342" t="s">
        <v>26662</v>
      </c>
      <c r="D8342">
        <v>20</v>
      </c>
      <c r="E8342" t="s">
        <v>29</v>
      </c>
      <c r="F8342" t="s">
        <v>65</v>
      </c>
      <c r="G8342" s="1">
        <v>43957</v>
      </c>
      <c r="H8342" t="s">
        <v>27290</v>
      </c>
      <c r="I8342">
        <v>2020</v>
      </c>
      <c r="J8342" t="s">
        <v>27318</v>
      </c>
      <c r="K8342" t="s">
        <v>66</v>
      </c>
      <c r="L8342" t="s">
        <v>60</v>
      </c>
      <c r="M8342" t="s">
        <v>26663</v>
      </c>
      <c r="N8342" t="s">
        <v>24</v>
      </c>
      <c r="P8342" t="s">
        <v>25</v>
      </c>
      <c r="Q8342" t="s">
        <v>33</v>
      </c>
      <c r="R8342" s="2">
        <v>45078.995138888888</v>
      </c>
      <c r="S8342" s="11">
        <f t="shared" si="260"/>
        <v>23.883333333302289</v>
      </c>
      <c r="U8342" s="10">
        <f t="shared" si="261"/>
        <v>0</v>
      </c>
    </row>
    <row r="8343" spans="1:21" x14ac:dyDescent="0.25">
      <c r="A8343">
        <v>8273</v>
      </c>
      <c r="B8343" t="s">
        <v>26664</v>
      </c>
      <c r="C8343" t="s">
        <v>26665</v>
      </c>
      <c r="D8343">
        <v>69</v>
      </c>
      <c r="E8343" t="s">
        <v>29</v>
      </c>
      <c r="F8343" t="s">
        <v>125</v>
      </c>
      <c r="G8343" s="1">
        <v>44463</v>
      </c>
      <c r="H8343" t="s">
        <v>27298</v>
      </c>
      <c r="I8343">
        <v>2021</v>
      </c>
      <c r="J8343" t="s">
        <v>27315</v>
      </c>
      <c r="K8343" t="s">
        <v>66</v>
      </c>
      <c r="L8343" t="s">
        <v>67</v>
      </c>
      <c r="M8343" t="s">
        <v>26666</v>
      </c>
      <c r="N8343" t="s">
        <v>24</v>
      </c>
      <c r="P8343" t="s">
        <v>41</v>
      </c>
      <c r="Q8343" t="s">
        <v>33</v>
      </c>
      <c r="R8343" s="2">
        <v>45078.714583333334</v>
      </c>
      <c r="S8343" s="11">
        <f t="shared" si="260"/>
        <v>17.150000000023283</v>
      </c>
      <c r="U8343" s="10">
        <f t="shared" si="261"/>
        <v>0</v>
      </c>
    </row>
    <row r="8344" spans="1:21" x14ac:dyDescent="0.25">
      <c r="A8344">
        <v>8274</v>
      </c>
      <c r="B8344" t="s">
        <v>26667</v>
      </c>
      <c r="C8344" t="s">
        <v>26668</v>
      </c>
      <c r="D8344">
        <v>51</v>
      </c>
      <c r="E8344" t="s">
        <v>58</v>
      </c>
      <c r="F8344" t="s">
        <v>134</v>
      </c>
      <c r="G8344" s="1">
        <v>44144</v>
      </c>
      <c r="H8344" t="s">
        <v>27292</v>
      </c>
      <c r="I8344">
        <v>2020</v>
      </c>
      <c r="J8344" t="s">
        <v>27307</v>
      </c>
      <c r="K8344" t="s">
        <v>66</v>
      </c>
      <c r="L8344" t="s">
        <v>141</v>
      </c>
      <c r="M8344" t="s">
        <v>26669</v>
      </c>
      <c r="N8344" t="s">
        <v>24</v>
      </c>
      <c r="P8344" t="s">
        <v>143</v>
      </c>
      <c r="Q8344" t="s">
        <v>26</v>
      </c>
      <c r="R8344" s="2">
        <v>45078.361805555556</v>
      </c>
      <c r="S8344" s="11">
        <f t="shared" si="260"/>
        <v>8.6833333333488554</v>
      </c>
      <c r="U8344" s="10">
        <f t="shared" si="261"/>
        <v>0</v>
      </c>
    </row>
    <row r="8345" spans="1:21" x14ac:dyDescent="0.25">
      <c r="A8345">
        <v>8275</v>
      </c>
      <c r="B8345" t="s">
        <v>26670</v>
      </c>
      <c r="C8345" t="s">
        <v>26671</v>
      </c>
      <c r="D8345">
        <v>21</v>
      </c>
      <c r="E8345" t="s">
        <v>29</v>
      </c>
      <c r="F8345" t="s">
        <v>699</v>
      </c>
      <c r="G8345" s="1">
        <v>44517</v>
      </c>
      <c r="H8345" t="s">
        <v>27292</v>
      </c>
      <c r="I8345">
        <v>2021</v>
      </c>
      <c r="J8345" t="s">
        <v>27326</v>
      </c>
      <c r="K8345" t="s">
        <v>66</v>
      </c>
      <c r="L8345" t="s">
        <v>59</v>
      </c>
      <c r="M8345" t="s">
        <v>26672</v>
      </c>
      <c r="N8345" t="s">
        <v>62</v>
      </c>
      <c r="P8345" t="s">
        <v>25</v>
      </c>
      <c r="Q8345" t="s">
        <v>83</v>
      </c>
      <c r="S8345" s="11">
        <f t="shared" si="260"/>
        <v>0</v>
      </c>
      <c r="U8345" s="10">
        <f t="shared" si="261"/>
        <v>0</v>
      </c>
    </row>
    <row r="8346" spans="1:21" x14ac:dyDescent="0.25">
      <c r="A8346">
        <v>8278</v>
      </c>
      <c r="B8346" t="s">
        <v>26680</v>
      </c>
      <c r="C8346" t="s">
        <v>26681</v>
      </c>
      <c r="D8346">
        <v>59</v>
      </c>
      <c r="E8346" t="s">
        <v>29</v>
      </c>
      <c r="F8346" t="s">
        <v>36</v>
      </c>
      <c r="G8346" s="1">
        <v>44278</v>
      </c>
      <c r="H8346" t="s">
        <v>27289</v>
      </c>
      <c r="I8346">
        <v>2021</v>
      </c>
      <c r="J8346" t="s">
        <v>27304</v>
      </c>
      <c r="K8346" t="s">
        <v>21</v>
      </c>
      <c r="L8346" t="s">
        <v>52</v>
      </c>
      <c r="M8346" t="s">
        <v>26682</v>
      </c>
      <c r="N8346" t="s">
        <v>24</v>
      </c>
      <c r="P8346" t="s">
        <v>89</v>
      </c>
      <c r="Q8346" t="s">
        <v>33</v>
      </c>
      <c r="R8346" s="2">
        <v>45078.96597222222</v>
      </c>
      <c r="S8346" s="11">
        <f t="shared" si="260"/>
        <v>23.183333333290648</v>
      </c>
      <c r="U8346" s="10">
        <f t="shared" si="261"/>
        <v>0</v>
      </c>
    </row>
    <row r="8347" spans="1:21" x14ac:dyDescent="0.25">
      <c r="A8347">
        <v>8279</v>
      </c>
      <c r="B8347" t="s">
        <v>26683</v>
      </c>
      <c r="C8347" t="s">
        <v>26684</v>
      </c>
      <c r="D8347">
        <v>43</v>
      </c>
      <c r="E8347" t="s">
        <v>58</v>
      </c>
      <c r="F8347" t="s">
        <v>397</v>
      </c>
      <c r="G8347" s="1">
        <v>44443</v>
      </c>
      <c r="H8347" t="s">
        <v>27298</v>
      </c>
      <c r="I8347">
        <v>2021</v>
      </c>
      <c r="J8347" t="s">
        <v>27315</v>
      </c>
      <c r="K8347" t="s">
        <v>45</v>
      </c>
      <c r="L8347" t="s">
        <v>31</v>
      </c>
      <c r="M8347" t="s">
        <v>26685</v>
      </c>
      <c r="N8347" t="s">
        <v>62</v>
      </c>
      <c r="P8347" t="s">
        <v>41</v>
      </c>
      <c r="Q8347" t="s">
        <v>55</v>
      </c>
      <c r="S8347" s="11">
        <f t="shared" si="260"/>
        <v>0</v>
      </c>
      <c r="U8347" s="10">
        <f t="shared" si="261"/>
        <v>0</v>
      </c>
    </row>
    <row r="8348" spans="1:21" x14ac:dyDescent="0.25">
      <c r="A8348">
        <v>8280</v>
      </c>
      <c r="B8348" t="s">
        <v>26686</v>
      </c>
      <c r="C8348" t="s">
        <v>26687</v>
      </c>
      <c r="D8348">
        <v>62</v>
      </c>
      <c r="E8348" t="s">
        <v>29</v>
      </c>
      <c r="F8348" t="s">
        <v>207</v>
      </c>
      <c r="G8348" s="1">
        <v>44199</v>
      </c>
      <c r="H8348" t="s">
        <v>27295</v>
      </c>
      <c r="I8348">
        <v>2021</v>
      </c>
      <c r="J8348" t="s">
        <v>27311</v>
      </c>
      <c r="K8348" t="s">
        <v>21</v>
      </c>
      <c r="L8348" t="s">
        <v>77</v>
      </c>
      <c r="M8348" t="s">
        <v>26688</v>
      </c>
      <c r="N8348" t="s">
        <v>62</v>
      </c>
      <c r="P8348" t="s">
        <v>41</v>
      </c>
      <c r="Q8348" t="s">
        <v>55</v>
      </c>
      <c r="S8348" s="11">
        <f t="shared" si="260"/>
        <v>0</v>
      </c>
      <c r="U8348" s="10">
        <f t="shared" si="261"/>
        <v>0</v>
      </c>
    </row>
    <row r="8349" spans="1:21" x14ac:dyDescent="0.25">
      <c r="A8349">
        <v>8282</v>
      </c>
      <c r="B8349" t="s">
        <v>26693</v>
      </c>
      <c r="C8349" t="s">
        <v>26694</v>
      </c>
      <c r="D8349">
        <v>34</v>
      </c>
      <c r="E8349" t="s">
        <v>19</v>
      </c>
      <c r="F8349" t="s">
        <v>92</v>
      </c>
      <c r="G8349" s="1">
        <v>44362</v>
      </c>
      <c r="H8349" t="s">
        <v>27297</v>
      </c>
      <c r="I8349">
        <v>2021</v>
      </c>
      <c r="J8349" t="s">
        <v>27313</v>
      </c>
      <c r="K8349" t="s">
        <v>59</v>
      </c>
      <c r="L8349" t="s">
        <v>59</v>
      </c>
      <c r="M8349" t="s">
        <v>26695</v>
      </c>
      <c r="N8349" t="s">
        <v>62</v>
      </c>
      <c r="P8349" t="s">
        <v>143</v>
      </c>
      <c r="Q8349" t="s">
        <v>33</v>
      </c>
      <c r="S8349" s="11">
        <f t="shared" si="260"/>
        <v>0</v>
      </c>
      <c r="U8349" s="10">
        <f t="shared" si="261"/>
        <v>0</v>
      </c>
    </row>
    <row r="8350" spans="1:21" x14ac:dyDescent="0.25">
      <c r="A8350">
        <v>8284</v>
      </c>
      <c r="B8350" t="s">
        <v>26698</v>
      </c>
      <c r="C8350" t="s">
        <v>26699</v>
      </c>
      <c r="D8350">
        <v>59</v>
      </c>
      <c r="E8350" t="s">
        <v>19</v>
      </c>
      <c r="F8350" t="s">
        <v>149</v>
      </c>
      <c r="G8350" s="1">
        <v>44169</v>
      </c>
      <c r="H8350" t="s">
        <v>27299</v>
      </c>
      <c r="I8350">
        <v>2020</v>
      </c>
      <c r="J8350" t="s">
        <v>27321</v>
      </c>
      <c r="K8350" t="s">
        <v>59</v>
      </c>
      <c r="L8350" t="s">
        <v>72</v>
      </c>
      <c r="M8350" t="s">
        <v>26700</v>
      </c>
      <c r="N8350" t="s">
        <v>24</v>
      </c>
      <c r="P8350" t="s">
        <v>41</v>
      </c>
      <c r="Q8350" t="s">
        <v>33</v>
      </c>
      <c r="R8350" s="2">
        <v>45078.497916666667</v>
      </c>
      <c r="S8350" s="11">
        <f t="shared" si="260"/>
        <v>11.950000000011642</v>
      </c>
      <c r="U8350" s="10">
        <f t="shared" si="261"/>
        <v>0</v>
      </c>
    </row>
    <row r="8351" spans="1:21" x14ac:dyDescent="0.25">
      <c r="A8351">
        <v>8286</v>
      </c>
      <c r="B8351" t="s">
        <v>26705</v>
      </c>
      <c r="C8351" t="s">
        <v>26706</v>
      </c>
      <c r="D8351">
        <v>23</v>
      </c>
      <c r="E8351" t="s">
        <v>58</v>
      </c>
      <c r="F8351" t="s">
        <v>20</v>
      </c>
      <c r="G8351" s="1">
        <v>44560</v>
      </c>
      <c r="H8351" t="s">
        <v>27299</v>
      </c>
      <c r="I8351">
        <v>2021</v>
      </c>
      <c r="J8351" t="s">
        <v>27322</v>
      </c>
      <c r="K8351" t="s">
        <v>45</v>
      </c>
      <c r="L8351" t="s">
        <v>93</v>
      </c>
      <c r="M8351" t="s">
        <v>26707</v>
      </c>
      <c r="N8351" t="s">
        <v>62</v>
      </c>
      <c r="P8351" t="s">
        <v>41</v>
      </c>
      <c r="Q8351" t="s">
        <v>33</v>
      </c>
      <c r="S8351" s="11">
        <f t="shared" si="260"/>
        <v>0</v>
      </c>
      <c r="U8351" s="10">
        <f t="shared" si="261"/>
        <v>0</v>
      </c>
    </row>
    <row r="8352" spans="1:21" x14ac:dyDescent="0.25">
      <c r="A8352">
        <v>8287</v>
      </c>
      <c r="B8352" t="s">
        <v>26708</v>
      </c>
      <c r="C8352" t="s">
        <v>26709</v>
      </c>
      <c r="D8352">
        <v>37</v>
      </c>
      <c r="E8352" t="s">
        <v>19</v>
      </c>
      <c r="F8352" t="s">
        <v>421</v>
      </c>
      <c r="G8352" s="1">
        <v>44199</v>
      </c>
      <c r="H8352" t="s">
        <v>27295</v>
      </c>
      <c r="I8352">
        <v>2021</v>
      </c>
      <c r="J8352" t="s">
        <v>27311</v>
      </c>
      <c r="K8352" t="s">
        <v>59</v>
      </c>
      <c r="L8352" t="s">
        <v>141</v>
      </c>
      <c r="M8352" t="s">
        <v>26710</v>
      </c>
      <c r="N8352" t="s">
        <v>24</v>
      </c>
      <c r="P8352" t="s">
        <v>143</v>
      </c>
      <c r="Q8352" t="s">
        <v>26</v>
      </c>
      <c r="R8352" s="2">
        <v>45078.950694444444</v>
      </c>
      <c r="S8352" s="11">
        <f t="shared" si="260"/>
        <v>22.816666666651145</v>
      </c>
      <c r="U8352" s="10">
        <f t="shared" si="261"/>
        <v>0</v>
      </c>
    </row>
    <row r="8353" spans="1:21" x14ac:dyDescent="0.25">
      <c r="A8353">
        <v>8288</v>
      </c>
      <c r="B8353" t="s">
        <v>834</v>
      </c>
      <c r="C8353" t="s">
        <v>26711</v>
      </c>
      <c r="D8353">
        <v>28</v>
      </c>
      <c r="E8353" t="s">
        <v>29</v>
      </c>
      <c r="F8353" t="s">
        <v>485</v>
      </c>
      <c r="G8353" s="1">
        <v>44192</v>
      </c>
      <c r="H8353" t="s">
        <v>27299</v>
      </c>
      <c r="I8353">
        <v>2020</v>
      </c>
      <c r="J8353" t="s">
        <v>27321</v>
      </c>
      <c r="K8353" t="s">
        <v>45</v>
      </c>
      <c r="L8353" t="s">
        <v>46</v>
      </c>
      <c r="M8353" t="s">
        <v>26712</v>
      </c>
      <c r="N8353" t="s">
        <v>24</v>
      </c>
      <c r="P8353" t="s">
        <v>143</v>
      </c>
      <c r="Q8353" t="s">
        <v>26</v>
      </c>
      <c r="R8353" s="2">
        <v>45078.142361111109</v>
      </c>
      <c r="S8353" s="11">
        <f t="shared" si="260"/>
        <v>3.4166666666278616</v>
      </c>
      <c r="U8353" s="10">
        <f t="shared" si="261"/>
        <v>0</v>
      </c>
    </row>
    <row r="8354" spans="1:21" x14ac:dyDescent="0.25">
      <c r="A8354">
        <v>8291</v>
      </c>
      <c r="B8354" t="s">
        <v>26721</v>
      </c>
      <c r="C8354" t="s">
        <v>26722</v>
      </c>
      <c r="D8354">
        <v>58</v>
      </c>
      <c r="E8354" t="s">
        <v>58</v>
      </c>
      <c r="F8354" t="s">
        <v>202</v>
      </c>
      <c r="G8354" s="1">
        <v>44482</v>
      </c>
      <c r="H8354" t="s">
        <v>27296</v>
      </c>
      <c r="I8354">
        <v>2021</v>
      </c>
      <c r="J8354" t="s">
        <v>27312</v>
      </c>
      <c r="K8354" t="s">
        <v>45</v>
      </c>
      <c r="L8354" t="s">
        <v>99</v>
      </c>
      <c r="M8354" t="s">
        <v>26723</v>
      </c>
      <c r="N8354" t="s">
        <v>62</v>
      </c>
      <c r="P8354" t="s">
        <v>143</v>
      </c>
      <c r="Q8354" t="s">
        <v>55</v>
      </c>
      <c r="S8354" s="11">
        <f t="shared" si="260"/>
        <v>0</v>
      </c>
      <c r="U8354" s="10">
        <f t="shared" si="261"/>
        <v>0</v>
      </c>
    </row>
    <row r="8355" spans="1:21" x14ac:dyDescent="0.25">
      <c r="A8355">
        <v>8292</v>
      </c>
      <c r="B8355" t="s">
        <v>26724</v>
      </c>
      <c r="C8355" t="s">
        <v>26725</v>
      </c>
      <c r="D8355">
        <v>69</v>
      </c>
      <c r="E8355" t="s">
        <v>19</v>
      </c>
      <c r="F8355" t="s">
        <v>98</v>
      </c>
      <c r="G8355" s="1">
        <v>43937</v>
      </c>
      <c r="H8355" t="s">
        <v>27300</v>
      </c>
      <c r="I8355">
        <v>2020</v>
      </c>
      <c r="J8355" t="s">
        <v>27327</v>
      </c>
      <c r="K8355" t="s">
        <v>67</v>
      </c>
      <c r="L8355" t="s">
        <v>22</v>
      </c>
      <c r="M8355" t="s">
        <v>26726</v>
      </c>
      <c r="N8355" t="s">
        <v>24</v>
      </c>
      <c r="P8355" t="s">
        <v>143</v>
      </c>
      <c r="Q8355" t="s">
        <v>26</v>
      </c>
      <c r="R8355" s="2">
        <v>45078.400000000001</v>
      </c>
      <c r="S8355" s="11">
        <f t="shared" si="260"/>
        <v>9.6000000000349246</v>
      </c>
      <c r="U8355" s="10">
        <f t="shared" si="261"/>
        <v>0</v>
      </c>
    </row>
    <row r="8356" spans="1:21" x14ac:dyDescent="0.25">
      <c r="A8356">
        <v>8294</v>
      </c>
      <c r="B8356" t="s">
        <v>26731</v>
      </c>
      <c r="C8356" t="s">
        <v>26732</v>
      </c>
      <c r="D8356">
        <v>53</v>
      </c>
      <c r="E8356" t="s">
        <v>58</v>
      </c>
      <c r="F8356" t="s">
        <v>317</v>
      </c>
      <c r="G8356" s="1">
        <v>44528</v>
      </c>
      <c r="H8356" t="s">
        <v>27292</v>
      </c>
      <c r="I8356">
        <v>2021</v>
      </c>
      <c r="J8356" t="s">
        <v>27326</v>
      </c>
      <c r="K8356" t="s">
        <v>59</v>
      </c>
      <c r="L8356" t="s">
        <v>150</v>
      </c>
      <c r="M8356" t="s">
        <v>26733</v>
      </c>
      <c r="N8356" t="s">
        <v>24</v>
      </c>
      <c r="P8356" t="s">
        <v>41</v>
      </c>
      <c r="Q8356" t="s">
        <v>55</v>
      </c>
      <c r="R8356" s="2">
        <v>45078.609027777777</v>
      </c>
      <c r="S8356" s="11">
        <f t="shared" si="260"/>
        <v>14.616666666639503</v>
      </c>
      <c r="U8356" s="10">
        <f t="shared" si="261"/>
        <v>0</v>
      </c>
    </row>
    <row r="8357" spans="1:21" x14ac:dyDescent="0.25">
      <c r="A8357">
        <v>8297</v>
      </c>
      <c r="B8357" t="s">
        <v>26742</v>
      </c>
      <c r="C8357" t="s">
        <v>26743</v>
      </c>
      <c r="D8357">
        <v>46</v>
      </c>
      <c r="E8357" t="s">
        <v>19</v>
      </c>
      <c r="F8357" t="s">
        <v>92</v>
      </c>
      <c r="G8357" s="1">
        <v>43872</v>
      </c>
      <c r="H8357" t="s">
        <v>27293</v>
      </c>
      <c r="I8357">
        <v>2020</v>
      </c>
      <c r="J8357" t="s">
        <v>27308</v>
      </c>
      <c r="K8357" t="s">
        <v>59</v>
      </c>
      <c r="L8357" t="s">
        <v>113</v>
      </c>
      <c r="M8357" t="s">
        <v>26744</v>
      </c>
      <c r="N8357" t="s">
        <v>62</v>
      </c>
      <c r="P8357" t="s">
        <v>89</v>
      </c>
      <c r="Q8357" t="s">
        <v>26</v>
      </c>
      <c r="S8357" s="11">
        <f t="shared" si="260"/>
        <v>0</v>
      </c>
      <c r="U8357" s="10">
        <f t="shared" si="261"/>
        <v>0</v>
      </c>
    </row>
    <row r="8358" spans="1:21" x14ac:dyDescent="0.25">
      <c r="A8358">
        <v>8298</v>
      </c>
      <c r="B8358" t="s">
        <v>26745</v>
      </c>
      <c r="C8358" t="s">
        <v>26746</v>
      </c>
      <c r="D8358">
        <v>55</v>
      </c>
      <c r="E8358" t="s">
        <v>58</v>
      </c>
      <c r="F8358" t="s">
        <v>103</v>
      </c>
      <c r="G8358" s="1">
        <v>43923</v>
      </c>
      <c r="H8358" t="s">
        <v>27300</v>
      </c>
      <c r="I8358">
        <v>2020</v>
      </c>
      <c r="J8358" t="s">
        <v>27327</v>
      </c>
      <c r="K8358" t="s">
        <v>21</v>
      </c>
      <c r="L8358" t="s">
        <v>77</v>
      </c>
      <c r="M8358" t="s">
        <v>26747</v>
      </c>
      <c r="N8358" t="s">
        <v>24</v>
      </c>
      <c r="P8358" t="s">
        <v>41</v>
      </c>
      <c r="Q8358" t="s">
        <v>33</v>
      </c>
      <c r="R8358" s="2">
        <v>45078.888888888891</v>
      </c>
      <c r="S8358" s="11">
        <f t="shared" si="260"/>
        <v>21.333333333372138</v>
      </c>
      <c r="U8358" s="10">
        <f t="shared" si="261"/>
        <v>0</v>
      </c>
    </row>
    <row r="8359" spans="1:21" x14ac:dyDescent="0.25">
      <c r="A8359">
        <v>8299</v>
      </c>
      <c r="B8359" t="s">
        <v>23386</v>
      </c>
      <c r="C8359" t="s">
        <v>26748</v>
      </c>
      <c r="D8359">
        <v>59</v>
      </c>
      <c r="E8359" t="s">
        <v>19</v>
      </c>
      <c r="F8359" t="s">
        <v>699</v>
      </c>
      <c r="G8359" s="1">
        <v>44381</v>
      </c>
      <c r="H8359" t="s">
        <v>27291</v>
      </c>
      <c r="I8359">
        <v>2021</v>
      </c>
      <c r="J8359" t="s">
        <v>27317</v>
      </c>
      <c r="K8359" t="s">
        <v>45</v>
      </c>
      <c r="L8359" t="s">
        <v>59</v>
      </c>
      <c r="M8359" t="s">
        <v>26749</v>
      </c>
      <c r="N8359" t="s">
        <v>24</v>
      </c>
      <c r="P8359" t="s">
        <v>41</v>
      </c>
      <c r="Q8359" t="s">
        <v>83</v>
      </c>
      <c r="R8359" s="2">
        <v>45079.030555555553</v>
      </c>
      <c r="S8359" s="11">
        <f t="shared" si="260"/>
        <v>0.73333333327900618</v>
      </c>
      <c r="U8359" s="10">
        <f t="shared" si="261"/>
        <v>0</v>
      </c>
    </row>
    <row r="8360" spans="1:21" x14ac:dyDescent="0.25">
      <c r="A8360">
        <v>8300</v>
      </c>
      <c r="B8360" t="s">
        <v>26750</v>
      </c>
      <c r="C8360" t="s">
        <v>26751</v>
      </c>
      <c r="D8360">
        <v>32</v>
      </c>
      <c r="E8360" t="s">
        <v>58</v>
      </c>
      <c r="F8360" t="s">
        <v>242</v>
      </c>
      <c r="G8360" s="1">
        <v>44490</v>
      </c>
      <c r="H8360" t="s">
        <v>27296</v>
      </c>
      <c r="I8360">
        <v>2021</v>
      </c>
      <c r="J8360" t="s">
        <v>27312</v>
      </c>
      <c r="K8360" t="s">
        <v>45</v>
      </c>
      <c r="L8360" t="s">
        <v>77</v>
      </c>
      <c r="M8360" t="s">
        <v>26752</v>
      </c>
      <c r="N8360" t="s">
        <v>24</v>
      </c>
      <c r="P8360" t="s">
        <v>25</v>
      </c>
      <c r="Q8360" t="s">
        <v>55</v>
      </c>
      <c r="R8360" s="2">
        <v>45078.931944444441</v>
      </c>
      <c r="S8360" s="11">
        <f t="shared" si="260"/>
        <v>22.366666666581295</v>
      </c>
      <c r="U8360" s="10">
        <f t="shared" si="261"/>
        <v>0</v>
      </c>
    </row>
    <row r="8361" spans="1:21" x14ac:dyDescent="0.25">
      <c r="A8361">
        <v>8301</v>
      </c>
      <c r="B8361" t="s">
        <v>26753</v>
      </c>
      <c r="C8361" t="s">
        <v>26754</v>
      </c>
      <c r="D8361">
        <v>38</v>
      </c>
      <c r="E8361" t="s">
        <v>58</v>
      </c>
      <c r="F8361" t="s">
        <v>86</v>
      </c>
      <c r="G8361" s="1">
        <v>44001</v>
      </c>
      <c r="H8361" t="s">
        <v>27297</v>
      </c>
      <c r="I8361">
        <v>2020</v>
      </c>
      <c r="J8361" t="s">
        <v>27320</v>
      </c>
      <c r="K8361" t="s">
        <v>67</v>
      </c>
      <c r="L8361" t="s">
        <v>141</v>
      </c>
      <c r="M8361" t="s">
        <v>26755</v>
      </c>
      <c r="N8361" t="s">
        <v>24</v>
      </c>
      <c r="P8361" t="s">
        <v>41</v>
      </c>
      <c r="Q8361" t="s">
        <v>55</v>
      </c>
      <c r="R8361" s="2">
        <v>45078.443749999999</v>
      </c>
      <c r="S8361" s="11">
        <f t="shared" si="260"/>
        <v>10.649999999965075</v>
      </c>
      <c r="U8361" s="10">
        <f t="shared" si="261"/>
        <v>0</v>
      </c>
    </row>
    <row r="8362" spans="1:21" x14ac:dyDescent="0.25">
      <c r="A8362">
        <v>8302</v>
      </c>
      <c r="B8362" t="s">
        <v>26756</v>
      </c>
      <c r="C8362" t="s">
        <v>26757</v>
      </c>
      <c r="D8362">
        <v>34</v>
      </c>
      <c r="E8362" t="s">
        <v>58</v>
      </c>
      <c r="F8362" t="s">
        <v>44</v>
      </c>
      <c r="G8362" s="1">
        <v>43899</v>
      </c>
      <c r="H8362" t="s">
        <v>27289</v>
      </c>
      <c r="I8362">
        <v>2020</v>
      </c>
      <c r="J8362" t="s">
        <v>27310</v>
      </c>
      <c r="K8362" t="s">
        <v>66</v>
      </c>
      <c r="L8362" t="s">
        <v>177</v>
      </c>
      <c r="M8362" t="s">
        <v>26758</v>
      </c>
      <c r="N8362" t="s">
        <v>62</v>
      </c>
      <c r="P8362" t="s">
        <v>89</v>
      </c>
      <c r="Q8362" t="s">
        <v>83</v>
      </c>
      <c r="S8362" s="11">
        <f t="shared" si="260"/>
        <v>0</v>
      </c>
      <c r="U8362" s="10">
        <f t="shared" si="261"/>
        <v>0</v>
      </c>
    </row>
    <row r="8363" spans="1:21" x14ac:dyDescent="0.25">
      <c r="A8363">
        <v>8303</v>
      </c>
      <c r="B8363" t="s">
        <v>26759</v>
      </c>
      <c r="C8363" t="s">
        <v>26760</v>
      </c>
      <c r="D8363">
        <v>18</v>
      </c>
      <c r="E8363" t="s">
        <v>29</v>
      </c>
      <c r="F8363" t="s">
        <v>219</v>
      </c>
      <c r="G8363" s="1">
        <v>44075</v>
      </c>
      <c r="H8363" t="s">
        <v>27298</v>
      </c>
      <c r="I8363">
        <v>2020</v>
      </c>
      <c r="J8363" t="s">
        <v>27314</v>
      </c>
      <c r="K8363" t="s">
        <v>67</v>
      </c>
      <c r="L8363" t="s">
        <v>93</v>
      </c>
      <c r="M8363" t="s">
        <v>26761</v>
      </c>
      <c r="N8363" t="s">
        <v>62</v>
      </c>
      <c r="P8363" t="s">
        <v>41</v>
      </c>
      <c r="Q8363" t="s">
        <v>33</v>
      </c>
      <c r="S8363" s="11">
        <f t="shared" si="260"/>
        <v>0</v>
      </c>
      <c r="U8363" s="10">
        <f t="shared" si="261"/>
        <v>0</v>
      </c>
    </row>
    <row r="8364" spans="1:21" x14ac:dyDescent="0.25">
      <c r="A8364">
        <v>8305</v>
      </c>
      <c r="B8364" t="s">
        <v>26766</v>
      </c>
      <c r="C8364" t="s">
        <v>26767</v>
      </c>
      <c r="D8364">
        <v>41</v>
      </c>
      <c r="E8364" t="s">
        <v>29</v>
      </c>
      <c r="F8364" t="s">
        <v>86</v>
      </c>
      <c r="G8364" s="1">
        <v>43881</v>
      </c>
      <c r="H8364" t="s">
        <v>27293</v>
      </c>
      <c r="I8364">
        <v>2020</v>
      </c>
      <c r="J8364" t="s">
        <v>27308</v>
      </c>
      <c r="K8364" t="s">
        <v>67</v>
      </c>
      <c r="L8364" t="s">
        <v>59</v>
      </c>
      <c r="M8364" t="s">
        <v>26768</v>
      </c>
      <c r="N8364" t="s">
        <v>62</v>
      </c>
      <c r="P8364" t="s">
        <v>89</v>
      </c>
      <c r="Q8364" t="s">
        <v>26</v>
      </c>
      <c r="S8364" s="11">
        <f t="shared" si="260"/>
        <v>0</v>
      </c>
      <c r="U8364" s="10">
        <f t="shared" si="261"/>
        <v>0</v>
      </c>
    </row>
    <row r="8365" spans="1:21" x14ac:dyDescent="0.25">
      <c r="A8365">
        <v>8306</v>
      </c>
      <c r="B8365" t="s">
        <v>26769</v>
      </c>
      <c r="C8365" t="s">
        <v>26770</v>
      </c>
      <c r="D8365">
        <v>68</v>
      </c>
      <c r="E8365" t="s">
        <v>29</v>
      </c>
      <c r="F8365" t="s">
        <v>20</v>
      </c>
      <c r="G8365" s="1">
        <v>43996</v>
      </c>
      <c r="H8365" t="s">
        <v>27297</v>
      </c>
      <c r="I8365">
        <v>2020</v>
      </c>
      <c r="J8365" t="s">
        <v>27320</v>
      </c>
      <c r="K8365" t="s">
        <v>45</v>
      </c>
      <c r="L8365" t="s">
        <v>150</v>
      </c>
      <c r="M8365" t="s">
        <v>26771</v>
      </c>
      <c r="N8365" t="s">
        <v>62</v>
      </c>
      <c r="P8365" t="s">
        <v>89</v>
      </c>
      <c r="Q8365" t="s">
        <v>83</v>
      </c>
      <c r="S8365" s="11">
        <f t="shared" si="260"/>
        <v>0</v>
      </c>
      <c r="U8365" s="10">
        <f t="shared" si="261"/>
        <v>0</v>
      </c>
    </row>
    <row r="8366" spans="1:21" x14ac:dyDescent="0.25">
      <c r="A8366">
        <v>8307</v>
      </c>
      <c r="B8366" t="s">
        <v>26772</v>
      </c>
      <c r="C8366" t="s">
        <v>26773</v>
      </c>
      <c r="D8366">
        <v>43</v>
      </c>
      <c r="E8366" t="s">
        <v>29</v>
      </c>
      <c r="F8366" t="s">
        <v>107</v>
      </c>
      <c r="G8366" s="1">
        <v>43974</v>
      </c>
      <c r="H8366" t="s">
        <v>27290</v>
      </c>
      <c r="I8366">
        <v>2020</v>
      </c>
      <c r="J8366" t="s">
        <v>27318</v>
      </c>
      <c r="K8366" t="s">
        <v>67</v>
      </c>
      <c r="L8366" t="s">
        <v>77</v>
      </c>
      <c r="M8366" t="s">
        <v>26774</v>
      </c>
      <c r="N8366" t="s">
        <v>24</v>
      </c>
      <c r="P8366" t="s">
        <v>143</v>
      </c>
      <c r="Q8366" t="s">
        <v>26</v>
      </c>
      <c r="R8366" s="2">
        <v>45078.046527777777</v>
      </c>
      <c r="S8366" s="11">
        <f t="shared" si="260"/>
        <v>1.1166666666395031</v>
      </c>
      <c r="U8366" s="10">
        <f t="shared" si="261"/>
        <v>0</v>
      </c>
    </row>
    <row r="8367" spans="1:21" x14ac:dyDescent="0.25">
      <c r="A8367">
        <v>8308</v>
      </c>
      <c r="B8367" t="s">
        <v>26775</v>
      </c>
      <c r="C8367" t="s">
        <v>26776</v>
      </c>
      <c r="D8367">
        <v>43</v>
      </c>
      <c r="E8367" t="s">
        <v>58</v>
      </c>
      <c r="F8367" t="s">
        <v>431</v>
      </c>
      <c r="G8367" s="1">
        <v>44258</v>
      </c>
      <c r="H8367" t="s">
        <v>27289</v>
      </c>
      <c r="I8367">
        <v>2021</v>
      </c>
      <c r="J8367" t="s">
        <v>27304</v>
      </c>
      <c r="K8367" t="s">
        <v>21</v>
      </c>
      <c r="L8367" t="s">
        <v>77</v>
      </c>
      <c r="M8367" t="s">
        <v>26777</v>
      </c>
      <c r="N8367" t="s">
        <v>62</v>
      </c>
      <c r="P8367" t="s">
        <v>41</v>
      </c>
      <c r="Q8367" t="s">
        <v>33</v>
      </c>
      <c r="S8367" s="11">
        <f t="shared" si="260"/>
        <v>0</v>
      </c>
      <c r="U8367" s="10">
        <f t="shared" si="261"/>
        <v>0</v>
      </c>
    </row>
    <row r="8368" spans="1:21" x14ac:dyDescent="0.25">
      <c r="A8368">
        <v>8309</v>
      </c>
      <c r="B8368" t="s">
        <v>26778</v>
      </c>
      <c r="C8368" t="s">
        <v>26779</v>
      </c>
      <c r="D8368">
        <v>33</v>
      </c>
      <c r="E8368" t="s">
        <v>19</v>
      </c>
      <c r="F8368" t="s">
        <v>44</v>
      </c>
      <c r="G8368" s="1">
        <v>44144</v>
      </c>
      <c r="H8368" t="s">
        <v>27292</v>
      </c>
      <c r="I8368">
        <v>2020</v>
      </c>
      <c r="J8368" t="s">
        <v>27307</v>
      </c>
      <c r="K8368" t="s">
        <v>66</v>
      </c>
      <c r="L8368" t="s">
        <v>150</v>
      </c>
      <c r="M8368" t="s">
        <v>26780</v>
      </c>
      <c r="N8368" t="s">
        <v>62</v>
      </c>
      <c r="P8368" t="s">
        <v>25</v>
      </c>
      <c r="Q8368" t="s">
        <v>55</v>
      </c>
      <c r="S8368" s="11">
        <f t="shared" si="260"/>
        <v>0</v>
      </c>
      <c r="U8368" s="10">
        <f t="shared" si="261"/>
        <v>0</v>
      </c>
    </row>
    <row r="8369" spans="1:21" x14ac:dyDescent="0.25">
      <c r="A8369">
        <v>8310</v>
      </c>
      <c r="B8369" t="s">
        <v>26781</v>
      </c>
      <c r="C8369" t="s">
        <v>26782</v>
      </c>
      <c r="D8369">
        <v>59</v>
      </c>
      <c r="E8369" t="s">
        <v>58</v>
      </c>
      <c r="F8369" t="s">
        <v>20</v>
      </c>
      <c r="G8369" s="1">
        <v>44349</v>
      </c>
      <c r="H8369" t="s">
        <v>27297</v>
      </c>
      <c r="I8369">
        <v>2021</v>
      </c>
      <c r="J8369" t="s">
        <v>27313</v>
      </c>
      <c r="K8369" t="s">
        <v>59</v>
      </c>
      <c r="L8369" t="s">
        <v>177</v>
      </c>
      <c r="M8369" t="s">
        <v>26783</v>
      </c>
      <c r="N8369" t="s">
        <v>24</v>
      </c>
      <c r="P8369" t="s">
        <v>143</v>
      </c>
      <c r="Q8369" t="s">
        <v>83</v>
      </c>
      <c r="R8369" s="2">
        <v>45078.977083333331</v>
      </c>
      <c r="S8369" s="11">
        <f t="shared" si="260"/>
        <v>23.449999999953434</v>
      </c>
      <c r="U8369" s="10">
        <f t="shared" si="261"/>
        <v>0</v>
      </c>
    </row>
    <row r="8370" spans="1:21" x14ac:dyDescent="0.25">
      <c r="A8370">
        <v>8311</v>
      </c>
      <c r="B8370" t="s">
        <v>26784</v>
      </c>
      <c r="C8370" t="s">
        <v>26785</v>
      </c>
      <c r="D8370">
        <v>22</v>
      </c>
      <c r="E8370" t="s">
        <v>19</v>
      </c>
      <c r="F8370" t="s">
        <v>281</v>
      </c>
      <c r="G8370" s="1">
        <v>44204</v>
      </c>
      <c r="H8370" t="s">
        <v>27295</v>
      </c>
      <c r="I8370">
        <v>2021</v>
      </c>
      <c r="J8370" t="s">
        <v>27311</v>
      </c>
      <c r="K8370" t="s">
        <v>45</v>
      </c>
      <c r="L8370" t="s">
        <v>72</v>
      </c>
      <c r="M8370" t="s">
        <v>26786</v>
      </c>
      <c r="N8370" t="s">
        <v>62</v>
      </c>
      <c r="P8370" t="s">
        <v>25</v>
      </c>
      <c r="Q8370" t="s">
        <v>55</v>
      </c>
      <c r="S8370" s="11">
        <f t="shared" si="260"/>
        <v>0</v>
      </c>
      <c r="U8370" s="10">
        <f t="shared" si="261"/>
        <v>0</v>
      </c>
    </row>
    <row r="8371" spans="1:21" x14ac:dyDescent="0.25">
      <c r="A8371">
        <v>8314</v>
      </c>
      <c r="B8371" t="s">
        <v>26795</v>
      </c>
      <c r="C8371" t="s">
        <v>26796</v>
      </c>
      <c r="D8371">
        <v>43</v>
      </c>
      <c r="E8371" t="s">
        <v>29</v>
      </c>
      <c r="F8371" t="s">
        <v>383</v>
      </c>
      <c r="G8371" s="1">
        <v>44286</v>
      </c>
      <c r="H8371" t="s">
        <v>27289</v>
      </c>
      <c r="I8371">
        <v>2021</v>
      </c>
      <c r="J8371" t="s">
        <v>27304</v>
      </c>
      <c r="K8371" t="s">
        <v>21</v>
      </c>
      <c r="L8371" t="s">
        <v>52</v>
      </c>
      <c r="M8371" t="s">
        <v>26797</v>
      </c>
      <c r="N8371" t="s">
        <v>24</v>
      </c>
      <c r="P8371" t="s">
        <v>89</v>
      </c>
      <c r="Q8371" t="s">
        <v>55</v>
      </c>
      <c r="R8371" s="2">
        <v>45078.202777777777</v>
      </c>
      <c r="S8371" s="11">
        <f t="shared" si="260"/>
        <v>4.8666666666395031</v>
      </c>
      <c r="U8371" s="10">
        <f t="shared" si="261"/>
        <v>0</v>
      </c>
    </row>
    <row r="8372" spans="1:21" x14ac:dyDescent="0.25">
      <c r="A8372">
        <v>8316</v>
      </c>
      <c r="B8372" t="s">
        <v>26802</v>
      </c>
      <c r="C8372" t="s">
        <v>26803</v>
      </c>
      <c r="D8372">
        <v>40</v>
      </c>
      <c r="E8372" t="s">
        <v>19</v>
      </c>
      <c r="F8372" t="s">
        <v>30</v>
      </c>
      <c r="G8372" s="1">
        <v>44151</v>
      </c>
      <c r="H8372" t="s">
        <v>27292</v>
      </c>
      <c r="I8372">
        <v>2020</v>
      </c>
      <c r="J8372" t="s">
        <v>27307</v>
      </c>
      <c r="K8372" t="s">
        <v>67</v>
      </c>
      <c r="L8372" t="s">
        <v>72</v>
      </c>
      <c r="M8372" t="s">
        <v>26804</v>
      </c>
      <c r="N8372" t="s">
        <v>62</v>
      </c>
      <c r="P8372" t="s">
        <v>89</v>
      </c>
      <c r="Q8372" t="s">
        <v>55</v>
      </c>
      <c r="S8372" s="11">
        <f t="shared" si="260"/>
        <v>0</v>
      </c>
      <c r="U8372" s="10">
        <f t="shared" si="261"/>
        <v>0</v>
      </c>
    </row>
    <row r="8373" spans="1:21" x14ac:dyDescent="0.25">
      <c r="A8373">
        <v>8317</v>
      </c>
      <c r="B8373" t="s">
        <v>26805</v>
      </c>
      <c r="C8373" t="s">
        <v>26806</v>
      </c>
      <c r="D8373">
        <v>20</v>
      </c>
      <c r="E8373" t="s">
        <v>29</v>
      </c>
      <c r="F8373" t="s">
        <v>281</v>
      </c>
      <c r="G8373" s="1">
        <v>44439</v>
      </c>
      <c r="H8373" t="s">
        <v>27294</v>
      </c>
      <c r="I8373">
        <v>2021</v>
      </c>
      <c r="J8373" t="s">
        <v>27316</v>
      </c>
      <c r="K8373" t="s">
        <v>21</v>
      </c>
      <c r="L8373" t="s">
        <v>93</v>
      </c>
      <c r="M8373" t="s">
        <v>26807</v>
      </c>
      <c r="N8373" t="s">
        <v>62</v>
      </c>
      <c r="P8373" t="s">
        <v>89</v>
      </c>
      <c r="Q8373" t="s">
        <v>55</v>
      </c>
      <c r="S8373" s="11">
        <f t="shared" si="260"/>
        <v>0</v>
      </c>
      <c r="U8373" s="10">
        <f t="shared" si="261"/>
        <v>0</v>
      </c>
    </row>
    <row r="8374" spans="1:21" x14ac:dyDescent="0.25">
      <c r="A8374">
        <v>8319</v>
      </c>
      <c r="B8374" t="s">
        <v>26812</v>
      </c>
      <c r="C8374" t="s">
        <v>26813</v>
      </c>
      <c r="D8374">
        <v>25</v>
      </c>
      <c r="E8374" t="s">
        <v>29</v>
      </c>
      <c r="F8374" t="s">
        <v>281</v>
      </c>
      <c r="G8374" s="1">
        <v>44514</v>
      </c>
      <c r="H8374" t="s">
        <v>27292</v>
      </c>
      <c r="I8374">
        <v>2021</v>
      </c>
      <c r="J8374" t="s">
        <v>27326</v>
      </c>
      <c r="K8374" t="s">
        <v>45</v>
      </c>
      <c r="L8374" t="s">
        <v>59</v>
      </c>
      <c r="M8374" t="s">
        <v>26814</v>
      </c>
      <c r="N8374" t="s">
        <v>62</v>
      </c>
      <c r="P8374" t="s">
        <v>143</v>
      </c>
      <c r="Q8374" t="s">
        <v>26</v>
      </c>
      <c r="S8374" s="11">
        <f t="shared" si="260"/>
        <v>0</v>
      </c>
      <c r="U8374" s="10">
        <f t="shared" si="261"/>
        <v>0</v>
      </c>
    </row>
    <row r="8375" spans="1:21" x14ac:dyDescent="0.25">
      <c r="A8375">
        <v>8322</v>
      </c>
      <c r="B8375" t="s">
        <v>26823</v>
      </c>
      <c r="C8375" t="s">
        <v>26824</v>
      </c>
      <c r="D8375">
        <v>23</v>
      </c>
      <c r="E8375" t="s">
        <v>29</v>
      </c>
      <c r="F8375" t="s">
        <v>117</v>
      </c>
      <c r="G8375" s="1">
        <v>43944</v>
      </c>
      <c r="H8375" t="s">
        <v>27300</v>
      </c>
      <c r="I8375">
        <v>2020</v>
      </c>
      <c r="J8375" t="s">
        <v>27327</v>
      </c>
      <c r="K8375" t="s">
        <v>59</v>
      </c>
      <c r="L8375" t="s">
        <v>72</v>
      </c>
      <c r="M8375" t="s">
        <v>26825</v>
      </c>
      <c r="N8375" t="s">
        <v>24</v>
      </c>
      <c r="P8375" t="s">
        <v>89</v>
      </c>
      <c r="Q8375" t="s">
        <v>55</v>
      </c>
      <c r="R8375" s="2">
        <v>45078.420138888891</v>
      </c>
      <c r="S8375" s="11">
        <f t="shared" si="260"/>
        <v>10.083333333372138</v>
      </c>
      <c r="U8375" s="10">
        <f t="shared" si="261"/>
        <v>0</v>
      </c>
    </row>
    <row r="8376" spans="1:21" x14ac:dyDescent="0.25">
      <c r="A8376">
        <v>8325</v>
      </c>
      <c r="B8376" t="s">
        <v>11605</v>
      </c>
      <c r="C8376" t="s">
        <v>26834</v>
      </c>
      <c r="D8376">
        <v>24</v>
      </c>
      <c r="E8376" t="s">
        <v>19</v>
      </c>
      <c r="F8376" t="s">
        <v>129</v>
      </c>
      <c r="G8376" s="1">
        <v>44526</v>
      </c>
      <c r="H8376" t="s">
        <v>27292</v>
      </c>
      <c r="I8376">
        <v>2021</v>
      </c>
      <c r="J8376" t="s">
        <v>27326</v>
      </c>
      <c r="K8376" t="s">
        <v>67</v>
      </c>
      <c r="L8376" t="s">
        <v>177</v>
      </c>
      <c r="M8376" t="s">
        <v>26835</v>
      </c>
      <c r="N8376" t="s">
        <v>62</v>
      </c>
      <c r="P8376" t="s">
        <v>25</v>
      </c>
      <c r="Q8376" t="s">
        <v>83</v>
      </c>
      <c r="S8376" s="11">
        <f t="shared" si="260"/>
        <v>0</v>
      </c>
      <c r="U8376" s="10">
        <f t="shared" si="261"/>
        <v>0</v>
      </c>
    </row>
    <row r="8377" spans="1:21" x14ac:dyDescent="0.25">
      <c r="A8377">
        <v>8326</v>
      </c>
      <c r="B8377" t="s">
        <v>299</v>
      </c>
      <c r="C8377" t="s">
        <v>3810</v>
      </c>
      <c r="D8377">
        <v>70</v>
      </c>
      <c r="E8377" t="s">
        <v>19</v>
      </c>
      <c r="F8377" t="s">
        <v>98</v>
      </c>
      <c r="G8377" s="1">
        <v>44399</v>
      </c>
      <c r="H8377" t="s">
        <v>27291</v>
      </c>
      <c r="I8377">
        <v>2021</v>
      </c>
      <c r="J8377" t="s">
        <v>27317</v>
      </c>
      <c r="K8377" t="s">
        <v>45</v>
      </c>
      <c r="L8377" t="s">
        <v>77</v>
      </c>
      <c r="M8377" t="s">
        <v>26836</v>
      </c>
      <c r="N8377" t="s">
        <v>24</v>
      </c>
      <c r="P8377" t="s">
        <v>89</v>
      </c>
      <c r="Q8377" t="s">
        <v>55</v>
      </c>
      <c r="R8377" s="2">
        <v>45078.787499999999</v>
      </c>
      <c r="S8377" s="11">
        <f t="shared" si="260"/>
        <v>18.899999999965075</v>
      </c>
      <c r="U8377" s="10">
        <f t="shared" si="261"/>
        <v>0</v>
      </c>
    </row>
    <row r="8378" spans="1:21" x14ac:dyDescent="0.25">
      <c r="A8378">
        <v>8327</v>
      </c>
      <c r="B8378" t="s">
        <v>26837</v>
      </c>
      <c r="C8378" t="s">
        <v>26838</v>
      </c>
      <c r="D8378">
        <v>39</v>
      </c>
      <c r="E8378" t="s">
        <v>29</v>
      </c>
      <c r="F8378" t="s">
        <v>30</v>
      </c>
      <c r="G8378" s="1">
        <v>44089</v>
      </c>
      <c r="H8378" t="s">
        <v>27298</v>
      </c>
      <c r="I8378">
        <v>2020</v>
      </c>
      <c r="J8378" t="s">
        <v>27314</v>
      </c>
      <c r="K8378" t="s">
        <v>21</v>
      </c>
      <c r="L8378" t="s">
        <v>177</v>
      </c>
      <c r="M8378" t="s">
        <v>442</v>
      </c>
      <c r="N8378" t="s">
        <v>24</v>
      </c>
      <c r="P8378" t="s">
        <v>143</v>
      </c>
      <c r="Q8378" t="s">
        <v>26</v>
      </c>
      <c r="R8378" s="2">
        <v>45078.351388888892</v>
      </c>
      <c r="S8378" s="11">
        <f t="shared" si="260"/>
        <v>8.433333333407063</v>
      </c>
      <c r="U8378" s="10">
        <f t="shared" si="261"/>
        <v>0</v>
      </c>
    </row>
    <row r="8379" spans="1:21" x14ac:dyDescent="0.25">
      <c r="A8379">
        <v>8328</v>
      </c>
      <c r="B8379" t="s">
        <v>26839</v>
      </c>
      <c r="C8379" t="s">
        <v>26840</v>
      </c>
      <c r="D8379">
        <v>24</v>
      </c>
      <c r="E8379" t="s">
        <v>29</v>
      </c>
      <c r="F8379" t="s">
        <v>112</v>
      </c>
      <c r="G8379" s="1">
        <v>44323</v>
      </c>
      <c r="H8379" t="s">
        <v>27290</v>
      </c>
      <c r="I8379">
        <v>2021</v>
      </c>
      <c r="J8379" t="s">
        <v>27305</v>
      </c>
      <c r="K8379" t="s">
        <v>21</v>
      </c>
      <c r="L8379" t="s">
        <v>77</v>
      </c>
      <c r="M8379" t="s">
        <v>26841</v>
      </c>
      <c r="N8379" t="s">
        <v>62</v>
      </c>
      <c r="P8379" t="s">
        <v>41</v>
      </c>
      <c r="Q8379" t="s">
        <v>33</v>
      </c>
      <c r="S8379" s="11">
        <f t="shared" si="260"/>
        <v>0</v>
      </c>
      <c r="U8379" s="10">
        <f t="shared" si="261"/>
        <v>0</v>
      </c>
    </row>
    <row r="8380" spans="1:21" x14ac:dyDescent="0.25">
      <c r="A8380">
        <v>8329</v>
      </c>
      <c r="B8380" t="s">
        <v>26842</v>
      </c>
      <c r="C8380" t="s">
        <v>26843</v>
      </c>
      <c r="D8380">
        <v>39</v>
      </c>
      <c r="E8380" t="s">
        <v>29</v>
      </c>
      <c r="F8380" t="s">
        <v>161</v>
      </c>
      <c r="G8380" s="1">
        <v>44158</v>
      </c>
      <c r="H8380" t="s">
        <v>27292</v>
      </c>
      <c r="I8380">
        <v>2020</v>
      </c>
      <c r="J8380" t="s">
        <v>27307</v>
      </c>
      <c r="K8380" t="s">
        <v>21</v>
      </c>
      <c r="L8380" t="s">
        <v>31</v>
      </c>
      <c r="M8380" t="s">
        <v>26844</v>
      </c>
      <c r="N8380" t="s">
        <v>62</v>
      </c>
      <c r="P8380" t="s">
        <v>41</v>
      </c>
      <c r="Q8380" t="s">
        <v>33</v>
      </c>
      <c r="S8380" s="11">
        <f t="shared" si="260"/>
        <v>0</v>
      </c>
      <c r="U8380" s="10">
        <f t="shared" si="261"/>
        <v>0</v>
      </c>
    </row>
    <row r="8381" spans="1:21" x14ac:dyDescent="0.25">
      <c r="A8381">
        <v>8332</v>
      </c>
      <c r="B8381" t="s">
        <v>26853</v>
      </c>
      <c r="C8381" t="s">
        <v>26854</v>
      </c>
      <c r="D8381">
        <v>34</v>
      </c>
      <c r="E8381" t="s">
        <v>19</v>
      </c>
      <c r="F8381" t="s">
        <v>92</v>
      </c>
      <c r="G8381" s="1">
        <v>44330</v>
      </c>
      <c r="H8381" t="s">
        <v>27290</v>
      </c>
      <c r="I8381">
        <v>2021</v>
      </c>
      <c r="J8381" t="s">
        <v>27305</v>
      </c>
      <c r="K8381" t="s">
        <v>67</v>
      </c>
      <c r="L8381" t="s">
        <v>59</v>
      </c>
      <c r="M8381" t="s">
        <v>26855</v>
      </c>
      <c r="N8381" t="s">
        <v>24</v>
      </c>
      <c r="P8381" t="s">
        <v>89</v>
      </c>
      <c r="Q8381" t="s">
        <v>33</v>
      </c>
      <c r="R8381" s="2">
        <v>45078.792361111111</v>
      </c>
      <c r="S8381" s="11">
        <f t="shared" si="260"/>
        <v>19.016666666662786</v>
      </c>
      <c r="U8381" s="10">
        <f t="shared" si="261"/>
        <v>0</v>
      </c>
    </row>
    <row r="8382" spans="1:21" x14ac:dyDescent="0.25">
      <c r="A8382">
        <v>8335</v>
      </c>
      <c r="B8382" t="s">
        <v>26864</v>
      </c>
      <c r="C8382" t="s">
        <v>26865</v>
      </c>
      <c r="D8382">
        <v>60</v>
      </c>
      <c r="E8382" t="s">
        <v>19</v>
      </c>
      <c r="F8382" t="s">
        <v>107</v>
      </c>
      <c r="G8382" s="1">
        <v>44412</v>
      </c>
      <c r="H8382" t="s">
        <v>27294</v>
      </c>
      <c r="I8382">
        <v>2021</v>
      </c>
      <c r="J8382" t="s">
        <v>27316</v>
      </c>
      <c r="K8382" t="s">
        <v>66</v>
      </c>
      <c r="L8382" t="s">
        <v>113</v>
      </c>
      <c r="M8382" t="s">
        <v>26866</v>
      </c>
      <c r="N8382" t="s">
        <v>62</v>
      </c>
      <c r="P8382" t="s">
        <v>89</v>
      </c>
      <c r="Q8382" t="s">
        <v>83</v>
      </c>
      <c r="S8382" s="11">
        <f t="shared" si="260"/>
        <v>0</v>
      </c>
      <c r="U8382" s="10">
        <f t="shared" si="261"/>
        <v>0</v>
      </c>
    </row>
    <row r="8383" spans="1:21" x14ac:dyDescent="0.25">
      <c r="A8383">
        <v>8337</v>
      </c>
      <c r="B8383" t="s">
        <v>26871</v>
      </c>
      <c r="C8383" t="s">
        <v>15851</v>
      </c>
      <c r="D8383">
        <v>37</v>
      </c>
      <c r="E8383" t="s">
        <v>29</v>
      </c>
      <c r="F8383" t="s">
        <v>76</v>
      </c>
      <c r="G8383" s="1">
        <v>44284</v>
      </c>
      <c r="H8383" t="s">
        <v>27289</v>
      </c>
      <c r="I8383">
        <v>2021</v>
      </c>
      <c r="J8383" t="s">
        <v>27304</v>
      </c>
      <c r="K8383" t="s">
        <v>21</v>
      </c>
      <c r="L8383" t="s">
        <v>150</v>
      </c>
      <c r="M8383" t="s">
        <v>26872</v>
      </c>
      <c r="N8383" t="s">
        <v>62</v>
      </c>
      <c r="P8383" t="s">
        <v>89</v>
      </c>
      <c r="Q8383" t="s">
        <v>55</v>
      </c>
      <c r="S8383" s="11">
        <f t="shared" si="260"/>
        <v>0</v>
      </c>
      <c r="U8383" s="10">
        <f t="shared" si="261"/>
        <v>0</v>
      </c>
    </row>
    <row r="8384" spans="1:21" x14ac:dyDescent="0.25">
      <c r="A8384">
        <v>8338</v>
      </c>
      <c r="B8384" t="s">
        <v>26873</v>
      </c>
      <c r="C8384" t="s">
        <v>26874</v>
      </c>
      <c r="D8384">
        <v>58</v>
      </c>
      <c r="E8384" t="s">
        <v>58</v>
      </c>
      <c r="F8384" t="s">
        <v>20</v>
      </c>
      <c r="G8384" s="1">
        <v>44131</v>
      </c>
      <c r="H8384" t="s">
        <v>27296</v>
      </c>
      <c r="I8384">
        <v>2020</v>
      </c>
      <c r="J8384" t="s">
        <v>27319</v>
      </c>
      <c r="K8384" t="s">
        <v>66</v>
      </c>
      <c r="L8384" t="s">
        <v>67</v>
      </c>
      <c r="M8384" t="s">
        <v>26875</v>
      </c>
      <c r="N8384" t="s">
        <v>62</v>
      </c>
      <c r="P8384" t="s">
        <v>41</v>
      </c>
      <c r="Q8384" t="s">
        <v>33</v>
      </c>
      <c r="S8384" s="11">
        <f t="shared" si="260"/>
        <v>0</v>
      </c>
      <c r="U8384" s="10">
        <f t="shared" si="261"/>
        <v>0</v>
      </c>
    </row>
    <row r="8385" spans="1:21" x14ac:dyDescent="0.25">
      <c r="A8385">
        <v>8339</v>
      </c>
      <c r="B8385" t="s">
        <v>26876</v>
      </c>
      <c r="C8385" t="s">
        <v>26877</v>
      </c>
      <c r="D8385">
        <v>43</v>
      </c>
      <c r="E8385" t="s">
        <v>19</v>
      </c>
      <c r="F8385" t="s">
        <v>71</v>
      </c>
      <c r="G8385" s="1">
        <v>44485</v>
      </c>
      <c r="H8385" t="s">
        <v>27296</v>
      </c>
      <c r="I8385">
        <v>2021</v>
      </c>
      <c r="J8385" t="s">
        <v>27312</v>
      </c>
      <c r="K8385" t="s">
        <v>59</v>
      </c>
      <c r="L8385" t="s">
        <v>72</v>
      </c>
      <c r="M8385" t="s">
        <v>26878</v>
      </c>
      <c r="N8385" t="s">
        <v>24</v>
      </c>
      <c r="P8385" t="s">
        <v>143</v>
      </c>
      <c r="Q8385" t="s">
        <v>26</v>
      </c>
      <c r="R8385" s="2">
        <v>45078.055555555555</v>
      </c>
      <c r="S8385" s="11">
        <f t="shared" si="260"/>
        <v>1.3333333333139308</v>
      </c>
      <c r="U8385" s="10">
        <f t="shared" si="261"/>
        <v>0</v>
      </c>
    </row>
    <row r="8386" spans="1:21" x14ac:dyDescent="0.25">
      <c r="A8386">
        <v>8343</v>
      </c>
      <c r="B8386" t="s">
        <v>26890</v>
      </c>
      <c r="C8386" t="s">
        <v>26891</v>
      </c>
      <c r="D8386">
        <v>45</v>
      </c>
      <c r="E8386" t="s">
        <v>58</v>
      </c>
      <c r="F8386" t="s">
        <v>81</v>
      </c>
      <c r="G8386" s="1">
        <v>44443</v>
      </c>
      <c r="H8386" t="s">
        <v>27298</v>
      </c>
      <c r="I8386">
        <v>2021</v>
      </c>
      <c r="J8386" t="s">
        <v>27315</v>
      </c>
      <c r="K8386" t="s">
        <v>67</v>
      </c>
      <c r="L8386" t="s">
        <v>93</v>
      </c>
      <c r="M8386" t="s">
        <v>449</v>
      </c>
      <c r="N8386" t="s">
        <v>24</v>
      </c>
      <c r="P8386" t="s">
        <v>25</v>
      </c>
      <c r="Q8386" t="s">
        <v>83</v>
      </c>
      <c r="R8386" s="2">
        <v>45078.988888888889</v>
      </c>
      <c r="S8386" s="11">
        <f t="shared" ref="S8386:S8449" si="262">(R8386-INT(R8386)) * 24</f>
        <v>23.733333333337214</v>
      </c>
      <c r="U8386" s="10">
        <f t="shared" ref="U8386:U8449" si="263">(T8386 - INT(T8386)) * 24</f>
        <v>0</v>
      </c>
    </row>
    <row r="8387" spans="1:21" x14ac:dyDescent="0.25">
      <c r="A8387">
        <v>8344</v>
      </c>
      <c r="B8387" t="s">
        <v>26892</v>
      </c>
      <c r="C8387" t="s">
        <v>26893</v>
      </c>
      <c r="D8387">
        <v>19</v>
      </c>
      <c r="E8387" t="s">
        <v>29</v>
      </c>
      <c r="F8387" t="s">
        <v>219</v>
      </c>
      <c r="G8387" s="1">
        <v>44002</v>
      </c>
      <c r="H8387" t="s">
        <v>27297</v>
      </c>
      <c r="I8387">
        <v>2020</v>
      </c>
      <c r="J8387" t="s">
        <v>27320</v>
      </c>
      <c r="K8387" t="s">
        <v>59</v>
      </c>
      <c r="L8387" t="s">
        <v>52</v>
      </c>
      <c r="M8387" t="s">
        <v>26894</v>
      </c>
      <c r="N8387" t="s">
        <v>24</v>
      </c>
      <c r="P8387" t="s">
        <v>41</v>
      </c>
      <c r="Q8387" t="s">
        <v>55</v>
      </c>
      <c r="R8387" s="2">
        <v>45078.272916666669</v>
      </c>
      <c r="S8387" s="11">
        <f t="shared" si="262"/>
        <v>6.5500000000465661</v>
      </c>
      <c r="U8387" s="10">
        <f t="shared" si="263"/>
        <v>0</v>
      </c>
    </row>
    <row r="8388" spans="1:21" x14ac:dyDescent="0.25">
      <c r="A8388">
        <v>8345</v>
      </c>
      <c r="B8388" t="s">
        <v>26895</v>
      </c>
      <c r="C8388" t="s">
        <v>26896</v>
      </c>
      <c r="D8388">
        <v>41</v>
      </c>
      <c r="E8388" t="s">
        <v>58</v>
      </c>
      <c r="F8388" t="s">
        <v>456</v>
      </c>
      <c r="G8388" s="1">
        <v>44431</v>
      </c>
      <c r="H8388" t="s">
        <v>27294</v>
      </c>
      <c r="I8388">
        <v>2021</v>
      </c>
      <c r="J8388" t="s">
        <v>27316</v>
      </c>
      <c r="K8388" t="s">
        <v>67</v>
      </c>
      <c r="L8388" t="s">
        <v>113</v>
      </c>
      <c r="M8388" t="s">
        <v>12689</v>
      </c>
      <c r="N8388" t="s">
        <v>62</v>
      </c>
      <c r="P8388" t="s">
        <v>89</v>
      </c>
      <c r="Q8388" t="s">
        <v>26</v>
      </c>
      <c r="S8388" s="11">
        <f t="shared" si="262"/>
        <v>0</v>
      </c>
      <c r="U8388" s="10">
        <f t="shared" si="263"/>
        <v>0</v>
      </c>
    </row>
    <row r="8389" spans="1:21" x14ac:dyDescent="0.25">
      <c r="A8389">
        <v>8347</v>
      </c>
      <c r="B8389" t="s">
        <v>26901</v>
      </c>
      <c r="C8389" t="s">
        <v>26902</v>
      </c>
      <c r="D8389">
        <v>38</v>
      </c>
      <c r="E8389" t="s">
        <v>29</v>
      </c>
      <c r="F8389" t="s">
        <v>65</v>
      </c>
      <c r="G8389" s="1">
        <v>44147</v>
      </c>
      <c r="H8389" t="s">
        <v>27292</v>
      </c>
      <c r="I8389">
        <v>2020</v>
      </c>
      <c r="J8389" t="s">
        <v>27307</v>
      </c>
      <c r="K8389" t="s">
        <v>67</v>
      </c>
      <c r="L8389" t="s">
        <v>177</v>
      </c>
      <c r="M8389" t="s">
        <v>26903</v>
      </c>
      <c r="N8389" t="s">
        <v>62</v>
      </c>
      <c r="P8389" t="s">
        <v>25</v>
      </c>
      <c r="Q8389" t="s">
        <v>55</v>
      </c>
      <c r="S8389" s="11">
        <f t="shared" si="262"/>
        <v>0</v>
      </c>
      <c r="U8389" s="10">
        <f t="shared" si="263"/>
        <v>0</v>
      </c>
    </row>
    <row r="8390" spans="1:21" x14ac:dyDescent="0.25">
      <c r="A8390">
        <v>8348</v>
      </c>
      <c r="B8390" t="s">
        <v>26904</v>
      </c>
      <c r="C8390" t="s">
        <v>26905</v>
      </c>
      <c r="D8390">
        <v>59</v>
      </c>
      <c r="E8390" t="s">
        <v>19</v>
      </c>
      <c r="F8390" t="s">
        <v>421</v>
      </c>
      <c r="G8390" s="1">
        <v>44234</v>
      </c>
      <c r="H8390" t="s">
        <v>27293</v>
      </c>
      <c r="I8390">
        <v>2021</v>
      </c>
      <c r="J8390" t="s">
        <v>27324</v>
      </c>
      <c r="K8390" t="s">
        <v>67</v>
      </c>
      <c r="L8390" t="s">
        <v>37</v>
      </c>
      <c r="M8390" t="s">
        <v>26906</v>
      </c>
      <c r="N8390" t="s">
        <v>24</v>
      </c>
      <c r="P8390" t="s">
        <v>25</v>
      </c>
      <c r="Q8390" t="s">
        <v>55</v>
      </c>
      <c r="R8390" s="2">
        <v>45078.11041666667</v>
      </c>
      <c r="S8390" s="11">
        <f t="shared" si="262"/>
        <v>2.6500000000814907</v>
      </c>
      <c r="U8390" s="10">
        <f t="shared" si="263"/>
        <v>0</v>
      </c>
    </row>
    <row r="8391" spans="1:21" x14ac:dyDescent="0.25">
      <c r="A8391">
        <v>8350</v>
      </c>
      <c r="B8391" t="s">
        <v>26911</v>
      </c>
      <c r="C8391" t="s">
        <v>26912</v>
      </c>
      <c r="D8391">
        <v>64</v>
      </c>
      <c r="E8391" t="s">
        <v>58</v>
      </c>
      <c r="F8391" t="s">
        <v>129</v>
      </c>
      <c r="G8391" s="1">
        <v>44530</v>
      </c>
      <c r="H8391" t="s">
        <v>27292</v>
      </c>
      <c r="I8391">
        <v>2021</v>
      </c>
      <c r="J8391" t="s">
        <v>27326</v>
      </c>
      <c r="K8391" t="s">
        <v>45</v>
      </c>
      <c r="L8391" t="s">
        <v>46</v>
      </c>
      <c r="M8391" t="s">
        <v>26913</v>
      </c>
      <c r="N8391" t="s">
        <v>62</v>
      </c>
      <c r="P8391" t="s">
        <v>25</v>
      </c>
      <c r="Q8391" t="s">
        <v>33</v>
      </c>
      <c r="S8391" s="11">
        <f t="shared" si="262"/>
        <v>0</v>
      </c>
      <c r="U8391" s="10">
        <f t="shared" si="263"/>
        <v>0</v>
      </c>
    </row>
    <row r="8392" spans="1:21" x14ac:dyDescent="0.25">
      <c r="A8392">
        <v>8352</v>
      </c>
      <c r="B8392" t="s">
        <v>26917</v>
      </c>
      <c r="C8392" t="s">
        <v>26918</v>
      </c>
      <c r="D8392">
        <v>58</v>
      </c>
      <c r="E8392" t="s">
        <v>29</v>
      </c>
      <c r="F8392" t="s">
        <v>456</v>
      </c>
      <c r="G8392" s="1">
        <v>44045</v>
      </c>
      <c r="H8392" t="s">
        <v>27294</v>
      </c>
      <c r="I8392">
        <v>2020</v>
      </c>
      <c r="J8392" t="s">
        <v>27309</v>
      </c>
      <c r="K8392" t="s">
        <v>45</v>
      </c>
      <c r="L8392" t="s">
        <v>60</v>
      </c>
      <c r="M8392" t="s">
        <v>26919</v>
      </c>
      <c r="N8392" t="s">
        <v>62</v>
      </c>
      <c r="P8392" t="s">
        <v>143</v>
      </c>
      <c r="Q8392" t="s">
        <v>33</v>
      </c>
      <c r="S8392" s="11">
        <f t="shared" si="262"/>
        <v>0</v>
      </c>
      <c r="U8392" s="10">
        <f t="shared" si="263"/>
        <v>0</v>
      </c>
    </row>
    <row r="8393" spans="1:21" x14ac:dyDescent="0.25">
      <c r="A8393">
        <v>8353</v>
      </c>
      <c r="B8393" t="s">
        <v>26920</v>
      </c>
      <c r="C8393" t="s">
        <v>26921</v>
      </c>
      <c r="D8393">
        <v>52</v>
      </c>
      <c r="E8393" t="s">
        <v>19</v>
      </c>
      <c r="F8393" t="s">
        <v>431</v>
      </c>
      <c r="G8393" s="1">
        <v>44422</v>
      </c>
      <c r="H8393" t="s">
        <v>27294</v>
      </c>
      <c r="I8393">
        <v>2021</v>
      </c>
      <c r="J8393" t="s">
        <v>27316</v>
      </c>
      <c r="K8393" t="s">
        <v>67</v>
      </c>
      <c r="L8393" t="s">
        <v>99</v>
      </c>
      <c r="M8393" t="s">
        <v>26771</v>
      </c>
      <c r="N8393" t="s">
        <v>24</v>
      </c>
      <c r="P8393" t="s">
        <v>89</v>
      </c>
      <c r="Q8393" t="s">
        <v>55</v>
      </c>
      <c r="R8393" s="2">
        <v>45078.439583333333</v>
      </c>
      <c r="S8393" s="11">
        <f t="shared" si="262"/>
        <v>10.549999999988358</v>
      </c>
      <c r="U8393" s="10">
        <f t="shared" si="263"/>
        <v>0</v>
      </c>
    </row>
    <row r="8394" spans="1:21" x14ac:dyDescent="0.25">
      <c r="A8394">
        <v>8354</v>
      </c>
      <c r="B8394" t="s">
        <v>26922</v>
      </c>
      <c r="C8394" t="s">
        <v>26923</v>
      </c>
      <c r="D8394">
        <v>23</v>
      </c>
      <c r="E8394" t="s">
        <v>29</v>
      </c>
      <c r="F8394" t="s">
        <v>51</v>
      </c>
      <c r="G8394" s="1">
        <v>43901</v>
      </c>
      <c r="H8394" t="s">
        <v>27289</v>
      </c>
      <c r="I8394">
        <v>2020</v>
      </c>
      <c r="J8394" t="s">
        <v>27310</v>
      </c>
      <c r="K8394" t="s">
        <v>59</v>
      </c>
      <c r="L8394" t="s">
        <v>72</v>
      </c>
      <c r="M8394" t="s">
        <v>26924</v>
      </c>
      <c r="N8394" t="s">
        <v>24</v>
      </c>
      <c r="P8394" t="s">
        <v>41</v>
      </c>
      <c r="Q8394" t="s">
        <v>26</v>
      </c>
      <c r="R8394" s="2">
        <v>45078.762499999997</v>
      </c>
      <c r="S8394" s="11">
        <f t="shared" si="262"/>
        <v>18.299999999930151</v>
      </c>
      <c r="U8394" s="10">
        <f t="shared" si="263"/>
        <v>0</v>
      </c>
    </row>
    <row r="8395" spans="1:21" x14ac:dyDescent="0.25">
      <c r="A8395">
        <v>8355</v>
      </c>
      <c r="B8395" t="s">
        <v>26925</v>
      </c>
      <c r="C8395" t="s">
        <v>26926</v>
      </c>
      <c r="D8395">
        <v>36</v>
      </c>
      <c r="E8395" t="s">
        <v>58</v>
      </c>
      <c r="F8395" t="s">
        <v>485</v>
      </c>
      <c r="G8395" s="1">
        <v>43980</v>
      </c>
      <c r="H8395" t="s">
        <v>27290</v>
      </c>
      <c r="I8395">
        <v>2020</v>
      </c>
      <c r="J8395" t="s">
        <v>27318</v>
      </c>
      <c r="K8395" t="s">
        <v>21</v>
      </c>
      <c r="L8395" t="s">
        <v>22</v>
      </c>
      <c r="M8395" t="s">
        <v>26927</v>
      </c>
      <c r="N8395" t="s">
        <v>62</v>
      </c>
      <c r="P8395" t="s">
        <v>25</v>
      </c>
      <c r="Q8395" t="s">
        <v>83</v>
      </c>
      <c r="S8395" s="11">
        <f t="shared" si="262"/>
        <v>0</v>
      </c>
      <c r="U8395" s="10">
        <f t="shared" si="263"/>
        <v>0</v>
      </c>
    </row>
    <row r="8396" spans="1:21" x14ac:dyDescent="0.25">
      <c r="A8396">
        <v>8356</v>
      </c>
      <c r="B8396" t="s">
        <v>26928</v>
      </c>
      <c r="C8396" t="s">
        <v>26929</v>
      </c>
      <c r="D8396">
        <v>54</v>
      </c>
      <c r="E8396" t="s">
        <v>29</v>
      </c>
      <c r="F8396" t="s">
        <v>173</v>
      </c>
      <c r="G8396" s="1">
        <v>44478</v>
      </c>
      <c r="H8396" t="s">
        <v>27296</v>
      </c>
      <c r="I8396">
        <v>2021</v>
      </c>
      <c r="J8396" t="s">
        <v>27312</v>
      </c>
      <c r="K8396" t="s">
        <v>45</v>
      </c>
      <c r="L8396" t="s">
        <v>59</v>
      </c>
      <c r="M8396" t="s">
        <v>26930</v>
      </c>
      <c r="N8396" t="s">
        <v>62</v>
      </c>
      <c r="P8396" t="s">
        <v>25</v>
      </c>
      <c r="Q8396" t="s">
        <v>26</v>
      </c>
      <c r="S8396" s="11">
        <f t="shared" si="262"/>
        <v>0</v>
      </c>
      <c r="U8396" s="10">
        <f t="shared" si="263"/>
        <v>0</v>
      </c>
    </row>
    <row r="8397" spans="1:21" x14ac:dyDescent="0.25">
      <c r="A8397">
        <v>8357</v>
      </c>
      <c r="B8397" t="s">
        <v>26931</v>
      </c>
      <c r="C8397" t="s">
        <v>26932</v>
      </c>
      <c r="D8397">
        <v>36</v>
      </c>
      <c r="E8397" t="s">
        <v>19</v>
      </c>
      <c r="F8397" t="s">
        <v>125</v>
      </c>
      <c r="G8397" s="1">
        <v>44300</v>
      </c>
      <c r="H8397" t="s">
        <v>27300</v>
      </c>
      <c r="I8397">
        <v>2021</v>
      </c>
      <c r="J8397" t="s">
        <v>27323</v>
      </c>
      <c r="K8397" t="s">
        <v>45</v>
      </c>
      <c r="L8397" t="s">
        <v>77</v>
      </c>
      <c r="M8397" t="s">
        <v>26933</v>
      </c>
      <c r="N8397" t="s">
        <v>24</v>
      </c>
      <c r="P8397" t="s">
        <v>25</v>
      </c>
      <c r="Q8397" t="s">
        <v>83</v>
      </c>
      <c r="R8397" s="2">
        <v>45078.114583333336</v>
      </c>
      <c r="S8397" s="11">
        <f t="shared" si="262"/>
        <v>2.7500000000582077</v>
      </c>
      <c r="U8397" s="10">
        <f t="shared" si="263"/>
        <v>0</v>
      </c>
    </row>
    <row r="8398" spans="1:21" x14ac:dyDescent="0.25">
      <c r="A8398">
        <v>8358</v>
      </c>
      <c r="B8398" t="s">
        <v>26934</v>
      </c>
      <c r="C8398" t="s">
        <v>26935</v>
      </c>
      <c r="D8398">
        <v>50</v>
      </c>
      <c r="E8398" t="s">
        <v>19</v>
      </c>
      <c r="F8398" t="s">
        <v>485</v>
      </c>
      <c r="G8398" s="1">
        <v>44400</v>
      </c>
      <c r="H8398" t="s">
        <v>27291</v>
      </c>
      <c r="I8398">
        <v>2021</v>
      </c>
      <c r="J8398" t="s">
        <v>27317</v>
      </c>
      <c r="K8398" t="s">
        <v>45</v>
      </c>
      <c r="L8398" t="s">
        <v>150</v>
      </c>
      <c r="M8398" t="s">
        <v>26936</v>
      </c>
      <c r="N8398" t="s">
        <v>24</v>
      </c>
      <c r="P8398" t="s">
        <v>25</v>
      </c>
      <c r="Q8398" t="s">
        <v>83</v>
      </c>
      <c r="R8398" s="2">
        <v>45078.118055555555</v>
      </c>
      <c r="S8398" s="11">
        <f t="shared" si="262"/>
        <v>2.8333333333139308</v>
      </c>
      <c r="U8398" s="10">
        <f t="shared" si="263"/>
        <v>0</v>
      </c>
    </row>
    <row r="8399" spans="1:21" x14ac:dyDescent="0.25">
      <c r="A8399">
        <v>8359</v>
      </c>
      <c r="B8399" t="s">
        <v>26937</v>
      </c>
      <c r="C8399" t="s">
        <v>26938</v>
      </c>
      <c r="D8399">
        <v>28</v>
      </c>
      <c r="E8399" t="s">
        <v>19</v>
      </c>
      <c r="F8399" t="s">
        <v>76</v>
      </c>
      <c r="G8399" s="1">
        <v>44305</v>
      </c>
      <c r="H8399" t="s">
        <v>27300</v>
      </c>
      <c r="I8399">
        <v>2021</v>
      </c>
      <c r="J8399" t="s">
        <v>27323</v>
      </c>
      <c r="K8399" t="s">
        <v>67</v>
      </c>
      <c r="L8399" t="s">
        <v>177</v>
      </c>
      <c r="M8399" t="s">
        <v>26939</v>
      </c>
      <c r="N8399" t="s">
        <v>62</v>
      </c>
      <c r="P8399" t="s">
        <v>25</v>
      </c>
      <c r="Q8399" t="s">
        <v>55</v>
      </c>
      <c r="S8399" s="11">
        <f t="shared" si="262"/>
        <v>0</v>
      </c>
      <c r="U8399" s="10">
        <f t="shared" si="263"/>
        <v>0</v>
      </c>
    </row>
    <row r="8400" spans="1:21" x14ac:dyDescent="0.25">
      <c r="A8400">
        <v>8360</v>
      </c>
      <c r="B8400" t="s">
        <v>26940</v>
      </c>
      <c r="C8400" t="s">
        <v>26941</v>
      </c>
      <c r="D8400">
        <v>55</v>
      </c>
      <c r="E8400" t="s">
        <v>29</v>
      </c>
      <c r="F8400" t="s">
        <v>157</v>
      </c>
      <c r="G8400" s="1">
        <v>44497</v>
      </c>
      <c r="H8400" t="s">
        <v>27296</v>
      </c>
      <c r="I8400">
        <v>2021</v>
      </c>
      <c r="J8400" t="s">
        <v>27312</v>
      </c>
      <c r="K8400" t="s">
        <v>21</v>
      </c>
      <c r="L8400" t="s">
        <v>60</v>
      </c>
      <c r="M8400" t="s">
        <v>26942</v>
      </c>
      <c r="N8400" t="s">
        <v>24</v>
      </c>
      <c r="P8400" t="s">
        <v>25</v>
      </c>
      <c r="Q8400" t="s">
        <v>33</v>
      </c>
      <c r="R8400" s="2">
        <v>45078.441666666666</v>
      </c>
      <c r="S8400" s="11">
        <f t="shared" si="262"/>
        <v>10.599999999976717</v>
      </c>
      <c r="U8400" s="10">
        <f t="shared" si="263"/>
        <v>0</v>
      </c>
    </row>
    <row r="8401" spans="1:21" x14ac:dyDescent="0.25">
      <c r="A8401">
        <v>8361</v>
      </c>
      <c r="B8401" t="s">
        <v>26943</v>
      </c>
      <c r="C8401" t="s">
        <v>26944</v>
      </c>
      <c r="D8401">
        <v>52</v>
      </c>
      <c r="E8401" t="s">
        <v>58</v>
      </c>
      <c r="F8401" t="s">
        <v>456</v>
      </c>
      <c r="G8401" s="1">
        <v>44551</v>
      </c>
      <c r="H8401" t="s">
        <v>27299</v>
      </c>
      <c r="I8401">
        <v>2021</v>
      </c>
      <c r="J8401" t="s">
        <v>27322</v>
      </c>
      <c r="K8401" t="s">
        <v>21</v>
      </c>
      <c r="L8401" t="s">
        <v>22</v>
      </c>
      <c r="M8401" t="s">
        <v>26945</v>
      </c>
      <c r="N8401" t="s">
        <v>62</v>
      </c>
      <c r="P8401" t="s">
        <v>41</v>
      </c>
      <c r="Q8401" t="s">
        <v>33</v>
      </c>
      <c r="S8401" s="11">
        <f t="shared" si="262"/>
        <v>0</v>
      </c>
      <c r="U8401" s="10">
        <f t="shared" si="263"/>
        <v>0</v>
      </c>
    </row>
    <row r="8402" spans="1:21" x14ac:dyDescent="0.25">
      <c r="A8402">
        <v>8364</v>
      </c>
      <c r="B8402" t="s">
        <v>26954</v>
      </c>
      <c r="C8402" t="s">
        <v>26955</v>
      </c>
      <c r="D8402">
        <v>43</v>
      </c>
      <c r="E8402" t="s">
        <v>58</v>
      </c>
      <c r="F8402" t="s">
        <v>421</v>
      </c>
      <c r="G8402" s="1">
        <v>43941</v>
      </c>
      <c r="H8402" t="s">
        <v>27300</v>
      </c>
      <c r="I8402">
        <v>2020</v>
      </c>
      <c r="J8402" t="s">
        <v>27327</v>
      </c>
      <c r="K8402" t="s">
        <v>66</v>
      </c>
      <c r="L8402" t="s">
        <v>141</v>
      </c>
      <c r="M8402" t="s">
        <v>26956</v>
      </c>
      <c r="N8402" t="s">
        <v>24</v>
      </c>
      <c r="P8402" t="s">
        <v>89</v>
      </c>
      <c r="Q8402" t="s">
        <v>83</v>
      </c>
      <c r="R8402" s="2">
        <v>45079.035416666666</v>
      </c>
      <c r="S8402" s="11">
        <f t="shared" si="262"/>
        <v>0.84999999997671694</v>
      </c>
      <c r="U8402" s="10">
        <f t="shared" si="263"/>
        <v>0</v>
      </c>
    </row>
    <row r="8403" spans="1:21" x14ac:dyDescent="0.25">
      <c r="A8403">
        <v>8365</v>
      </c>
      <c r="B8403" t="s">
        <v>26957</v>
      </c>
      <c r="C8403" t="s">
        <v>26958</v>
      </c>
      <c r="D8403">
        <v>27</v>
      </c>
      <c r="E8403" t="s">
        <v>19</v>
      </c>
      <c r="F8403" t="s">
        <v>44</v>
      </c>
      <c r="G8403" s="1">
        <v>43965</v>
      </c>
      <c r="H8403" t="s">
        <v>27290</v>
      </c>
      <c r="I8403">
        <v>2020</v>
      </c>
      <c r="J8403" t="s">
        <v>27318</v>
      </c>
      <c r="K8403" t="s">
        <v>59</v>
      </c>
      <c r="L8403" t="s">
        <v>22</v>
      </c>
      <c r="M8403" t="s">
        <v>26959</v>
      </c>
      <c r="N8403" t="s">
        <v>24</v>
      </c>
      <c r="P8403" t="s">
        <v>143</v>
      </c>
      <c r="Q8403" t="s">
        <v>83</v>
      </c>
      <c r="R8403" s="2">
        <v>45078.42083333333</v>
      </c>
      <c r="S8403" s="11">
        <f t="shared" si="262"/>
        <v>10.099999999918509</v>
      </c>
      <c r="U8403" s="10">
        <f t="shared" si="263"/>
        <v>0</v>
      </c>
    </row>
    <row r="8404" spans="1:21" x14ac:dyDescent="0.25">
      <c r="A8404">
        <v>8367</v>
      </c>
      <c r="B8404" t="s">
        <v>6738</v>
      </c>
      <c r="C8404" t="s">
        <v>26963</v>
      </c>
      <c r="D8404">
        <v>62</v>
      </c>
      <c r="E8404" t="s">
        <v>29</v>
      </c>
      <c r="F8404" t="s">
        <v>65</v>
      </c>
      <c r="G8404" s="1">
        <v>44180</v>
      </c>
      <c r="H8404" t="s">
        <v>27299</v>
      </c>
      <c r="I8404">
        <v>2020</v>
      </c>
      <c r="J8404" t="s">
        <v>27321</v>
      </c>
      <c r="K8404" t="s">
        <v>59</v>
      </c>
      <c r="L8404" t="s">
        <v>37</v>
      </c>
      <c r="M8404" t="s">
        <v>26964</v>
      </c>
      <c r="N8404" t="s">
        <v>24</v>
      </c>
      <c r="P8404" t="s">
        <v>41</v>
      </c>
      <c r="Q8404" t="s">
        <v>83</v>
      </c>
      <c r="R8404" s="2">
        <v>45078.415972222225</v>
      </c>
      <c r="S8404" s="11">
        <f t="shared" si="262"/>
        <v>9.9833333333954215</v>
      </c>
      <c r="U8404" s="10">
        <f t="shared" si="263"/>
        <v>0</v>
      </c>
    </row>
    <row r="8405" spans="1:21" x14ac:dyDescent="0.25">
      <c r="A8405">
        <v>8368</v>
      </c>
      <c r="B8405" t="s">
        <v>26965</v>
      </c>
      <c r="C8405" t="s">
        <v>26966</v>
      </c>
      <c r="D8405">
        <v>25</v>
      </c>
      <c r="E8405" t="s">
        <v>19</v>
      </c>
      <c r="F8405" t="s">
        <v>339</v>
      </c>
      <c r="G8405" s="1">
        <v>44549</v>
      </c>
      <c r="H8405" t="s">
        <v>27299</v>
      </c>
      <c r="I8405">
        <v>2021</v>
      </c>
      <c r="J8405" t="s">
        <v>27322</v>
      </c>
      <c r="K8405" t="s">
        <v>66</v>
      </c>
      <c r="L8405" t="s">
        <v>22</v>
      </c>
      <c r="M8405" t="s">
        <v>26967</v>
      </c>
      <c r="N8405" t="s">
        <v>62</v>
      </c>
      <c r="P8405" t="s">
        <v>41</v>
      </c>
      <c r="Q8405" t="s">
        <v>33</v>
      </c>
      <c r="S8405" s="11">
        <f t="shared" si="262"/>
        <v>0</v>
      </c>
      <c r="U8405" s="10">
        <f t="shared" si="263"/>
        <v>0</v>
      </c>
    </row>
    <row r="8406" spans="1:21" x14ac:dyDescent="0.25">
      <c r="A8406">
        <v>8369</v>
      </c>
      <c r="B8406" t="s">
        <v>26968</v>
      </c>
      <c r="C8406" t="s">
        <v>26969</v>
      </c>
      <c r="D8406">
        <v>32</v>
      </c>
      <c r="E8406" t="s">
        <v>29</v>
      </c>
      <c r="F8406" t="s">
        <v>117</v>
      </c>
      <c r="G8406" s="1">
        <v>43872</v>
      </c>
      <c r="H8406" t="s">
        <v>27293</v>
      </c>
      <c r="I8406">
        <v>2020</v>
      </c>
      <c r="J8406" t="s">
        <v>27308</v>
      </c>
      <c r="K8406" t="s">
        <v>21</v>
      </c>
      <c r="L8406" t="s">
        <v>31</v>
      </c>
      <c r="M8406" t="s">
        <v>26970</v>
      </c>
      <c r="N8406" t="s">
        <v>24</v>
      </c>
      <c r="P8406" t="s">
        <v>143</v>
      </c>
      <c r="Q8406" t="s">
        <v>55</v>
      </c>
      <c r="R8406" s="2">
        <v>45078.081944444442</v>
      </c>
      <c r="S8406" s="11">
        <f t="shared" si="262"/>
        <v>1.96666666661622</v>
      </c>
      <c r="U8406" s="10">
        <f t="shared" si="263"/>
        <v>0</v>
      </c>
    </row>
    <row r="8407" spans="1:21" x14ac:dyDescent="0.25">
      <c r="A8407">
        <v>8370</v>
      </c>
      <c r="B8407" t="s">
        <v>26971</v>
      </c>
      <c r="C8407" t="s">
        <v>26972</v>
      </c>
      <c r="D8407">
        <v>27</v>
      </c>
      <c r="E8407" t="s">
        <v>58</v>
      </c>
      <c r="F8407" t="s">
        <v>223</v>
      </c>
      <c r="G8407" s="1">
        <v>43858</v>
      </c>
      <c r="H8407" t="s">
        <v>27295</v>
      </c>
      <c r="I8407">
        <v>2020</v>
      </c>
      <c r="J8407" t="s">
        <v>27325</v>
      </c>
      <c r="K8407" t="s">
        <v>66</v>
      </c>
      <c r="L8407" t="s">
        <v>150</v>
      </c>
      <c r="M8407" t="s">
        <v>26973</v>
      </c>
      <c r="N8407" t="s">
        <v>62</v>
      </c>
      <c r="P8407" t="s">
        <v>143</v>
      </c>
      <c r="Q8407" t="s">
        <v>55</v>
      </c>
      <c r="S8407" s="11">
        <f t="shared" si="262"/>
        <v>0</v>
      </c>
      <c r="U8407" s="10">
        <f t="shared" si="263"/>
        <v>0</v>
      </c>
    </row>
    <row r="8408" spans="1:21" x14ac:dyDescent="0.25">
      <c r="A8408">
        <v>8372</v>
      </c>
      <c r="B8408" t="s">
        <v>26978</v>
      </c>
      <c r="C8408" t="s">
        <v>26979</v>
      </c>
      <c r="D8408">
        <v>57</v>
      </c>
      <c r="E8408" t="s">
        <v>58</v>
      </c>
      <c r="F8408" t="s">
        <v>281</v>
      </c>
      <c r="G8408" s="1">
        <v>44244</v>
      </c>
      <c r="H8408" t="s">
        <v>27293</v>
      </c>
      <c r="I8408">
        <v>2021</v>
      </c>
      <c r="J8408" t="s">
        <v>27324</v>
      </c>
      <c r="K8408" t="s">
        <v>67</v>
      </c>
      <c r="L8408" t="s">
        <v>60</v>
      </c>
      <c r="M8408" t="s">
        <v>26980</v>
      </c>
      <c r="N8408" t="s">
        <v>62</v>
      </c>
      <c r="P8408" t="s">
        <v>25</v>
      </c>
      <c r="Q8408" t="s">
        <v>83</v>
      </c>
      <c r="S8408" s="11">
        <f t="shared" si="262"/>
        <v>0</v>
      </c>
      <c r="U8408" s="10">
        <f t="shared" si="263"/>
        <v>0</v>
      </c>
    </row>
    <row r="8409" spans="1:21" x14ac:dyDescent="0.25">
      <c r="A8409">
        <v>8373</v>
      </c>
      <c r="B8409" t="s">
        <v>26981</v>
      </c>
      <c r="C8409" t="s">
        <v>26982</v>
      </c>
      <c r="D8409">
        <v>60</v>
      </c>
      <c r="E8409" t="s">
        <v>19</v>
      </c>
      <c r="F8409" t="s">
        <v>92</v>
      </c>
      <c r="G8409" s="1">
        <v>44078</v>
      </c>
      <c r="H8409" t="s">
        <v>27298</v>
      </c>
      <c r="I8409">
        <v>2020</v>
      </c>
      <c r="J8409" t="s">
        <v>27314</v>
      </c>
      <c r="K8409" t="s">
        <v>67</v>
      </c>
      <c r="L8409" t="s">
        <v>77</v>
      </c>
      <c r="M8409" t="s">
        <v>13773</v>
      </c>
      <c r="N8409" t="s">
        <v>24</v>
      </c>
      <c r="P8409" t="s">
        <v>89</v>
      </c>
      <c r="Q8409" t="s">
        <v>26</v>
      </c>
      <c r="R8409" s="2">
        <v>45078.938194444447</v>
      </c>
      <c r="S8409" s="11">
        <f t="shared" si="262"/>
        <v>22.516666666720994</v>
      </c>
      <c r="U8409" s="10">
        <f t="shared" si="263"/>
        <v>0</v>
      </c>
    </row>
    <row r="8410" spans="1:21" x14ac:dyDescent="0.25">
      <c r="A8410">
        <v>8374</v>
      </c>
      <c r="B8410" t="s">
        <v>26983</v>
      </c>
      <c r="C8410" t="s">
        <v>26984</v>
      </c>
      <c r="D8410">
        <v>36</v>
      </c>
      <c r="E8410" t="s">
        <v>58</v>
      </c>
      <c r="F8410" t="s">
        <v>98</v>
      </c>
      <c r="G8410" s="1">
        <v>44314</v>
      </c>
      <c r="H8410" t="s">
        <v>27300</v>
      </c>
      <c r="I8410">
        <v>2021</v>
      </c>
      <c r="J8410" t="s">
        <v>27323</v>
      </c>
      <c r="K8410" t="s">
        <v>59</v>
      </c>
      <c r="L8410" t="s">
        <v>22</v>
      </c>
      <c r="M8410" t="s">
        <v>26985</v>
      </c>
      <c r="N8410" t="s">
        <v>62</v>
      </c>
      <c r="P8410" t="s">
        <v>143</v>
      </c>
      <c r="Q8410" t="s">
        <v>33</v>
      </c>
      <c r="S8410" s="11">
        <f t="shared" si="262"/>
        <v>0</v>
      </c>
      <c r="U8410" s="10">
        <f t="shared" si="263"/>
        <v>0</v>
      </c>
    </row>
    <row r="8411" spans="1:21" x14ac:dyDescent="0.25">
      <c r="A8411">
        <v>8379</v>
      </c>
      <c r="B8411" t="s">
        <v>27001</v>
      </c>
      <c r="C8411" t="s">
        <v>27002</v>
      </c>
      <c r="D8411">
        <v>18</v>
      </c>
      <c r="E8411" t="s">
        <v>58</v>
      </c>
      <c r="F8411" t="s">
        <v>36</v>
      </c>
      <c r="G8411" s="1">
        <v>44251</v>
      </c>
      <c r="H8411" t="s">
        <v>27293</v>
      </c>
      <c r="I8411">
        <v>2021</v>
      </c>
      <c r="J8411" t="s">
        <v>27324</v>
      </c>
      <c r="K8411" t="s">
        <v>21</v>
      </c>
      <c r="L8411" t="s">
        <v>93</v>
      </c>
      <c r="M8411" t="s">
        <v>27003</v>
      </c>
      <c r="N8411" t="s">
        <v>24</v>
      </c>
      <c r="P8411" t="s">
        <v>25</v>
      </c>
      <c r="Q8411" t="s">
        <v>26</v>
      </c>
      <c r="R8411" s="2">
        <v>45078.634722222225</v>
      </c>
      <c r="S8411" s="11">
        <f t="shared" si="262"/>
        <v>15.233333333395422</v>
      </c>
      <c r="U8411" s="10">
        <f t="shared" si="263"/>
        <v>0</v>
      </c>
    </row>
    <row r="8412" spans="1:21" x14ac:dyDescent="0.25">
      <c r="A8412">
        <v>8380</v>
      </c>
      <c r="B8412" t="s">
        <v>27004</v>
      </c>
      <c r="C8412" t="s">
        <v>27005</v>
      </c>
      <c r="D8412">
        <v>19</v>
      </c>
      <c r="E8412" t="s">
        <v>29</v>
      </c>
      <c r="F8412" t="s">
        <v>76</v>
      </c>
      <c r="G8412" s="1">
        <v>43892</v>
      </c>
      <c r="H8412" t="s">
        <v>27289</v>
      </c>
      <c r="I8412">
        <v>2020</v>
      </c>
      <c r="J8412" t="s">
        <v>27310</v>
      </c>
      <c r="K8412" t="s">
        <v>67</v>
      </c>
      <c r="L8412" t="s">
        <v>93</v>
      </c>
      <c r="M8412" t="s">
        <v>27006</v>
      </c>
      <c r="N8412" t="s">
        <v>62</v>
      </c>
      <c r="P8412" t="s">
        <v>41</v>
      </c>
      <c r="Q8412" t="s">
        <v>26</v>
      </c>
      <c r="S8412" s="11">
        <f t="shared" si="262"/>
        <v>0</v>
      </c>
      <c r="U8412" s="10">
        <f t="shared" si="263"/>
        <v>0</v>
      </c>
    </row>
    <row r="8413" spans="1:21" x14ac:dyDescent="0.25">
      <c r="A8413">
        <v>8382</v>
      </c>
      <c r="B8413" t="s">
        <v>10417</v>
      </c>
      <c r="C8413" t="s">
        <v>27011</v>
      </c>
      <c r="D8413">
        <v>51</v>
      </c>
      <c r="E8413" t="s">
        <v>29</v>
      </c>
      <c r="F8413" t="s">
        <v>655</v>
      </c>
      <c r="G8413" s="1">
        <v>44538</v>
      </c>
      <c r="H8413" t="s">
        <v>27299</v>
      </c>
      <c r="I8413">
        <v>2021</v>
      </c>
      <c r="J8413" t="s">
        <v>27322</v>
      </c>
      <c r="K8413" t="s">
        <v>66</v>
      </c>
      <c r="L8413" t="s">
        <v>59</v>
      </c>
      <c r="M8413" t="s">
        <v>27012</v>
      </c>
      <c r="N8413" t="s">
        <v>24</v>
      </c>
      <c r="P8413" t="s">
        <v>41</v>
      </c>
      <c r="Q8413" t="s">
        <v>83</v>
      </c>
      <c r="R8413" s="2">
        <v>45078.116666666669</v>
      </c>
      <c r="S8413" s="11">
        <f t="shared" si="262"/>
        <v>2.8000000000465661</v>
      </c>
      <c r="U8413" s="10">
        <f t="shared" si="263"/>
        <v>0</v>
      </c>
    </row>
    <row r="8414" spans="1:21" x14ac:dyDescent="0.25">
      <c r="A8414">
        <v>8383</v>
      </c>
      <c r="B8414" t="s">
        <v>27013</v>
      </c>
      <c r="C8414" t="s">
        <v>27014</v>
      </c>
      <c r="D8414">
        <v>40</v>
      </c>
      <c r="E8414" t="s">
        <v>58</v>
      </c>
      <c r="F8414" t="s">
        <v>112</v>
      </c>
      <c r="G8414" s="1">
        <v>44094</v>
      </c>
      <c r="H8414" t="s">
        <v>27298</v>
      </c>
      <c r="I8414">
        <v>2020</v>
      </c>
      <c r="J8414" t="s">
        <v>27314</v>
      </c>
      <c r="K8414" t="s">
        <v>21</v>
      </c>
      <c r="L8414" t="s">
        <v>141</v>
      </c>
      <c r="M8414" t="s">
        <v>27015</v>
      </c>
      <c r="N8414" t="s">
        <v>24</v>
      </c>
      <c r="P8414" t="s">
        <v>89</v>
      </c>
      <c r="Q8414" t="s">
        <v>33</v>
      </c>
      <c r="R8414" s="2">
        <v>45078.727083333331</v>
      </c>
      <c r="S8414" s="11">
        <f t="shared" si="262"/>
        <v>17.449999999953434</v>
      </c>
      <c r="U8414" s="10">
        <f t="shared" si="263"/>
        <v>0</v>
      </c>
    </row>
    <row r="8415" spans="1:21" x14ac:dyDescent="0.25">
      <c r="A8415">
        <v>8386</v>
      </c>
      <c r="B8415" t="s">
        <v>27024</v>
      </c>
      <c r="C8415" t="s">
        <v>27025</v>
      </c>
      <c r="D8415">
        <v>41</v>
      </c>
      <c r="E8415" t="s">
        <v>29</v>
      </c>
      <c r="F8415" t="s">
        <v>112</v>
      </c>
      <c r="G8415" s="1">
        <v>44525</v>
      </c>
      <c r="H8415" t="s">
        <v>27292</v>
      </c>
      <c r="I8415">
        <v>2021</v>
      </c>
      <c r="J8415" t="s">
        <v>27326</v>
      </c>
      <c r="K8415" t="s">
        <v>21</v>
      </c>
      <c r="L8415" t="s">
        <v>22</v>
      </c>
      <c r="M8415" t="s">
        <v>27026</v>
      </c>
      <c r="N8415" t="s">
        <v>24</v>
      </c>
      <c r="P8415" t="s">
        <v>143</v>
      </c>
      <c r="Q8415" t="s">
        <v>26</v>
      </c>
      <c r="R8415" s="2">
        <v>45078.250694444447</v>
      </c>
      <c r="S8415" s="11">
        <f t="shared" si="262"/>
        <v>6.0166666667209938</v>
      </c>
      <c r="U8415" s="10">
        <f t="shared" si="263"/>
        <v>0</v>
      </c>
    </row>
    <row r="8416" spans="1:21" x14ac:dyDescent="0.25">
      <c r="A8416">
        <v>8387</v>
      </c>
      <c r="B8416" t="s">
        <v>27027</v>
      </c>
      <c r="C8416" t="s">
        <v>21840</v>
      </c>
      <c r="D8416">
        <v>24</v>
      </c>
      <c r="E8416" t="s">
        <v>29</v>
      </c>
      <c r="F8416" t="s">
        <v>81</v>
      </c>
      <c r="G8416" s="1">
        <v>43872</v>
      </c>
      <c r="H8416" t="s">
        <v>27293</v>
      </c>
      <c r="I8416">
        <v>2020</v>
      </c>
      <c r="J8416" t="s">
        <v>27308</v>
      </c>
      <c r="K8416" t="s">
        <v>67</v>
      </c>
      <c r="L8416" t="s">
        <v>77</v>
      </c>
      <c r="M8416" t="s">
        <v>985</v>
      </c>
      <c r="N8416" t="s">
        <v>24</v>
      </c>
      <c r="P8416" t="s">
        <v>25</v>
      </c>
      <c r="Q8416" t="s">
        <v>26</v>
      </c>
      <c r="R8416" s="2">
        <v>45078.534722222219</v>
      </c>
      <c r="S8416" s="11">
        <f t="shared" si="262"/>
        <v>12.833333333255723</v>
      </c>
      <c r="U8416" s="10">
        <f t="shared" si="263"/>
        <v>0</v>
      </c>
    </row>
    <row r="8417" spans="1:21" x14ac:dyDescent="0.25">
      <c r="A8417">
        <v>8388</v>
      </c>
      <c r="B8417" t="s">
        <v>27028</v>
      </c>
      <c r="C8417" t="s">
        <v>27029</v>
      </c>
      <c r="D8417">
        <v>66</v>
      </c>
      <c r="E8417" t="s">
        <v>29</v>
      </c>
      <c r="F8417" t="s">
        <v>281</v>
      </c>
      <c r="G8417" s="1">
        <v>44112</v>
      </c>
      <c r="H8417" t="s">
        <v>27296</v>
      </c>
      <c r="I8417">
        <v>2020</v>
      </c>
      <c r="J8417" t="s">
        <v>27319</v>
      </c>
      <c r="K8417" t="s">
        <v>66</v>
      </c>
      <c r="L8417" t="s">
        <v>72</v>
      </c>
      <c r="M8417" t="s">
        <v>27030</v>
      </c>
      <c r="N8417" t="s">
        <v>62</v>
      </c>
      <c r="P8417" t="s">
        <v>25</v>
      </c>
      <c r="Q8417" t="s">
        <v>55</v>
      </c>
      <c r="S8417" s="11">
        <f t="shared" si="262"/>
        <v>0</v>
      </c>
      <c r="U8417" s="10">
        <f t="shared" si="263"/>
        <v>0</v>
      </c>
    </row>
    <row r="8418" spans="1:21" x14ac:dyDescent="0.25">
      <c r="A8418">
        <v>8390</v>
      </c>
      <c r="B8418" t="s">
        <v>27035</v>
      </c>
      <c r="C8418" t="s">
        <v>27036</v>
      </c>
      <c r="D8418">
        <v>58</v>
      </c>
      <c r="E8418" t="s">
        <v>29</v>
      </c>
      <c r="F8418" t="s">
        <v>98</v>
      </c>
      <c r="G8418" s="1">
        <v>44476</v>
      </c>
      <c r="H8418" t="s">
        <v>27296</v>
      </c>
      <c r="I8418">
        <v>2021</v>
      </c>
      <c r="J8418" t="s">
        <v>27312</v>
      </c>
      <c r="K8418" t="s">
        <v>67</v>
      </c>
      <c r="L8418" t="s">
        <v>141</v>
      </c>
      <c r="M8418" t="s">
        <v>27037</v>
      </c>
      <c r="N8418" t="s">
        <v>62</v>
      </c>
      <c r="P8418" t="s">
        <v>89</v>
      </c>
      <c r="Q8418" t="s">
        <v>26</v>
      </c>
      <c r="S8418" s="11">
        <f t="shared" si="262"/>
        <v>0</v>
      </c>
      <c r="U8418" s="10">
        <f t="shared" si="263"/>
        <v>0</v>
      </c>
    </row>
    <row r="8419" spans="1:21" x14ac:dyDescent="0.25">
      <c r="A8419">
        <v>8393</v>
      </c>
      <c r="B8419" t="s">
        <v>27046</v>
      </c>
      <c r="C8419" t="s">
        <v>27047</v>
      </c>
      <c r="D8419">
        <v>65</v>
      </c>
      <c r="E8419" t="s">
        <v>29</v>
      </c>
      <c r="F8419" t="s">
        <v>76</v>
      </c>
      <c r="G8419" s="1">
        <v>44053</v>
      </c>
      <c r="H8419" t="s">
        <v>27294</v>
      </c>
      <c r="I8419">
        <v>2020</v>
      </c>
      <c r="J8419" t="s">
        <v>27309</v>
      </c>
      <c r="K8419" t="s">
        <v>59</v>
      </c>
      <c r="L8419" t="s">
        <v>22</v>
      </c>
      <c r="M8419" t="s">
        <v>27048</v>
      </c>
      <c r="N8419" t="s">
        <v>24</v>
      </c>
      <c r="P8419" t="s">
        <v>143</v>
      </c>
      <c r="Q8419" t="s">
        <v>55</v>
      </c>
      <c r="R8419" s="2">
        <v>45079</v>
      </c>
      <c r="S8419" s="11">
        <f t="shared" si="262"/>
        <v>0</v>
      </c>
      <c r="U8419" s="10">
        <f t="shared" si="263"/>
        <v>0</v>
      </c>
    </row>
    <row r="8420" spans="1:21" x14ac:dyDescent="0.25">
      <c r="A8420">
        <v>8395</v>
      </c>
      <c r="B8420" t="s">
        <v>27053</v>
      </c>
      <c r="C8420" t="s">
        <v>27054</v>
      </c>
      <c r="D8420">
        <v>62</v>
      </c>
      <c r="E8420" t="s">
        <v>29</v>
      </c>
      <c r="F8420" t="s">
        <v>157</v>
      </c>
      <c r="G8420" s="1">
        <v>43875</v>
      </c>
      <c r="H8420" t="s">
        <v>27293</v>
      </c>
      <c r="I8420">
        <v>2020</v>
      </c>
      <c r="J8420" t="s">
        <v>27308</v>
      </c>
      <c r="K8420" t="s">
        <v>21</v>
      </c>
      <c r="L8420" t="s">
        <v>113</v>
      </c>
      <c r="M8420" t="s">
        <v>27055</v>
      </c>
      <c r="N8420" t="s">
        <v>62</v>
      </c>
      <c r="P8420" t="s">
        <v>89</v>
      </c>
      <c r="Q8420" t="s">
        <v>55</v>
      </c>
      <c r="S8420" s="11">
        <f t="shared" si="262"/>
        <v>0</v>
      </c>
      <c r="U8420" s="10">
        <f t="shared" si="263"/>
        <v>0</v>
      </c>
    </row>
    <row r="8421" spans="1:21" x14ac:dyDescent="0.25">
      <c r="A8421">
        <v>8396</v>
      </c>
      <c r="B8421" t="s">
        <v>27056</v>
      </c>
      <c r="C8421" t="s">
        <v>27057</v>
      </c>
      <c r="D8421">
        <v>25</v>
      </c>
      <c r="E8421" t="s">
        <v>29</v>
      </c>
      <c r="F8421" t="s">
        <v>249</v>
      </c>
      <c r="G8421" s="1">
        <v>44481</v>
      </c>
      <c r="H8421" t="s">
        <v>27296</v>
      </c>
      <c r="I8421">
        <v>2021</v>
      </c>
      <c r="J8421" t="s">
        <v>27312</v>
      </c>
      <c r="K8421" t="s">
        <v>66</v>
      </c>
      <c r="L8421" t="s">
        <v>77</v>
      </c>
      <c r="M8421" t="s">
        <v>27058</v>
      </c>
      <c r="N8421" t="s">
        <v>24</v>
      </c>
      <c r="P8421" t="s">
        <v>143</v>
      </c>
      <c r="Q8421" t="s">
        <v>83</v>
      </c>
      <c r="R8421" s="2">
        <v>45078.286111111112</v>
      </c>
      <c r="S8421" s="11">
        <f t="shared" si="262"/>
        <v>6.8666666666977108</v>
      </c>
      <c r="U8421" s="10">
        <f t="shared" si="263"/>
        <v>0</v>
      </c>
    </row>
    <row r="8422" spans="1:21" x14ac:dyDescent="0.25">
      <c r="A8422">
        <v>8400</v>
      </c>
      <c r="B8422" t="s">
        <v>27070</v>
      </c>
      <c r="C8422" t="s">
        <v>8011</v>
      </c>
      <c r="D8422">
        <v>57</v>
      </c>
      <c r="E8422" t="s">
        <v>29</v>
      </c>
      <c r="F8422" t="s">
        <v>207</v>
      </c>
      <c r="G8422" s="1">
        <v>43943</v>
      </c>
      <c r="H8422" t="s">
        <v>27300</v>
      </c>
      <c r="I8422">
        <v>2020</v>
      </c>
      <c r="J8422" t="s">
        <v>27327</v>
      </c>
      <c r="K8422" t="s">
        <v>45</v>
      </c>
      <c r="L8422" t="s">
        <v>77</v>
      </c>
      <c r="M8422" t="s">
        <v>27071</v>
      </c>
      <c r="N8422" t="s">
        <v>24</v>
      </c>
      <c r="P8422" t="s">
        <v>89</v>
      </c>
      <c r="Q8422" t="s">
        <v>83</v>
      </c>
      <c r="R8422" s="2">
        <v>45078.125</v>
      </c>
      <c r="S8422" s="11">
        <f t="shared" si="262"/>
        <v>3</v>
      </c>
      <c r="U8422" s="10">
        <f t="shared" si="263"/>
        <v>0</v>
      </c>
    </row>
    <row r="8423" spans="1:21" x14ac:dyDescent="0.25">
      <c r="A8423">
        <v>8402</v>
      </c>
      <c r="B8423" t="s">
        <v>27076</v>
      </c>
      <c r="C8423" t="s">
        <v>27077</v>
      </c>
      <c r="D8423">
        <v>47</v>
      </c>
      <c r="E8423" t="s">
        <v>29</v>
      </c>
      <c r="F8423" t="s">
        <v>281</v>
      </c>
      <c r="G8423" s="1">
        <v>44265</v>
      </c>
      <c r="H8423" t="s">
        <v>27289</v>
      </c>
      <c r="I8423">
        <v>2021</v>
      </c>
      <c r="J8423" t="s">
        <v>27304</v>
      </c>
      <c r="K8423" t="s">
        <v>66</v>
      </c>
      <c r="L8423" t="s">
        <v>77</v>
      </c>
      <c r="M8423" t="s">
        <v>27078</v>
      </c>
      <c r="N8423" t="s">
        <v>24</v>
      </c>
      <c r="P8423" t="s">
        <v>41</v>
      </c>
      <c r="Q8423" t="s">
        <v>83</v>
      </c>
      <c r="R8423" s="2">
        <v>45078.376388888886</v>
      </c>
      <c r="S8423" s="11">
        <f t="shared" si="262"/>
        <v>9.0333333332673647</v>
      </c>
      <c r="U8423" s="10">
        <f t="shared" si="263"/>
        <v>0</v>
      </c>
    </row>
    <row r="8424" spans="1:21" x14ac:dyDescent="0.25">
      <c r="A8424">
        <v>8403</v>
      </c>
      <c r="B8424" t="s">
        <v>27079</v>
      </c>
      <c r="C8424" t="s">
        <v>27080</v>
      </c>
      <c r="D8424">
        <v>58</v>
      </c>
      <c r="E8424" t="s">
        <v>19</v>
      </c>
      <c r="F8424" t="s">
        <v>485</v>
      </c>
      <c r="G8424" s="1">
        <v>44203</v>
      </c>
      <c r="H8424" t="s">
        <v>27295</v>
      </c>
      <c r="I8424">
        <v>2021</v>
      </c>
      <c r="J8424" t="s">
        <v>27311</v>
      </c>
      <c r="K8424" t="s">
        <v>21</v>
      </c>
      <c r="L8424" t="s">
        <v>52</v>
      </c>
      <c r="M8424" t="s">
        <v>27081</v>
      </c>
      <c r="N8424" t="s">
        <v>24</v>
      </c>
      <c r="P8424" t="s">
        <v>41</v>
      </c>
      <c r="Q8424" t="s">
        <v>33</v>
      </c>
      <c r="R8424" s="2">
        <v>45078.167361111111</v>
      </c>
      <c r="S8424" s="11">
        <f t="shared" si="262"/>
        <v>4.0166666666627862</v>
      </c>
      <c r="U8424" s="10">
        <f t="shared" si="263"/>
        <v>0</v>
      </c>
    </row>
    <row r="8425" spans="1:21" x14ac:dyDescent="0.25">
      <c r="A8425">
        <v>8404</v>
      </c>
      <c r="B8425" t="s">
        <v>27082</v>
      </c>
      <c r="C8425" t="s">
        <v>27083</v>
      </c>
      <c r="D8425">
        <v>70</v>
      </c>
      <c r="E8425" t="s">
        <v>29</v>
      </c>
      <c r="F8425" t="s">
        <v>134</v>
      </c>
      <c r="G8425" s="1">
        <v>43875</v>
      </c>
      <c r="H8425" t="s">
        <v>27293</v>
      </c>
      <c r="I8425">
        <v>2020</v>
      </c>
      <c r="J8425" t="s">
        <v>27308</v>
      </c>
      <c r="K8425" t="s">
        <v>45</v>
      </c>
      <c r="L8425" t="s">
        <v>77</v>
      </c>
      <c r="M8425" t="s">
        <v>27084</v>
      </c>
      <c r="N8425" t="s">
        <v>62</v>
      </c>
      <c r="P8425" t="s">
        <v>143</v>
      </c>
      <c r="Q8425" t="s">
        <v>55</v>
      </c>
      <c r="S8425" s="11">
        <f t="shared" si="262"/>
        <v>0</v>
      </c>
      <c r="U8425" s="10">
        <f t="shared" si="263"/>
        <v>0</v>
      </c>
    </row>
    <row r="8426" spans="1:21" x14ac:dyDescent="0.25">
      <c r="A8426">
        <v>8405</v>
      </c>
      <c r="B8426" t="s">
        <v>27085</v>
      </c>
      <c r="C8426" t="s">
        <v>27086</v>
      </c>
      <c r="D8426">
        <v>33</v>
      </c>
      <c r="E8426" t="s">
        <v>29</v>
      </c>
      <c r="F8426" t="s">
        <v>20</v>
      </c>
      <c r="G8426" s="1">
        <v>43982</v>
      </c>
      <c r="H8426" t="s">
        <v>27290</v>
      </c>
      <c r="I8426">
        <v>2020</v>
      </c>
      <c r="J8426" t="s">
        <v>27318</v>
      </c>
      <c r="K8426" t="s">
        <v>67</v>
      </c>
      <c r="L8426" t="s">
        <v>141</v>
      </c>
      <c r="M8426" t="s">
        <v>27087</v>
      </c>
      <c r="N8426" t="s">
        <v>24</v>
      </c>
      <c r="P8426" t="s">
        <v>41</v>
      </c>
      <c r="Q8426" t="s">
        <v>26</v>
      </c>
      <c r="R8426" s="2">
        <v>45078.532638888886</v>
      </c>
      <c r="S8426" s="11">
        <f t="shared" si="262"/>
        <v>12.783333333267365</v>
      </c>
      <c r="U8426" s="10">
        <f t="shared" si="263"/>
        <v>0</v>
      </c>
    </row>
    <row r="8427" spans="1:21" x14ac:dyDescent="0.25">
      <c r="A8427">
        <v>8406</v>
      </c>
      <c r="B8427" t="s">
        <v>27088</v>
      </c>
      <c r="C8427" t="s">
        <v>27089</v>
      </c>
      <c r="D8427">
        <v>65</v>
      </c>
      <c r="E8427" t="s">
        <v>19</v>
      </c>
      <c r="F8427" t="s">
        <v>317</v>
      </c>
      <c r="G8427" s="1">
        <v>44459</v>
      </c>
      <c r="H8427" t="s">
        <v>27298</v>
      </c>
      <c r="I8427">
        <v>2021</v>
      </c>
      <c r="J8427" t="s">
        <v>27315</v>
      </c>
      <c r="K8427" t="s">
        <v>59</v>
      </c>
      <c r="L8427" t="s">
        <v>77</v>
      </c>
      <c r="M8427" t="s">
        <v>27090</v>
      </c>
      <c r="N8427" t="s">
        <v>62</v>
      </c>
      <c r="P8427" t="s">
        <v>143</v>
      </c>
      <c r="Q8427" t="s">
        <v>26</v>
      </c>
      <c r="S8427" s="11">
        <f t="shared" si="262"/>
        <v>0</v>
      </c>
      <c r="U8427" s="10">
        <f t="shared" si="263"/>
        <v>0</v>
      </c>
    </row>
    <row r="8428" spans="1:21" x14ac:dyDescent="0.25">
      <c r="A8428">
        <v>8407</v>
      </c>
      <c r="B8428" t="s">
        <v>27091</v>
      </c>
      <c r="C8428" t="s">
        <v>27092</v>
      </c>
      <c r="D8428">
        <v>69</v>
      </c>
      <c r="E8428" t="s">
        <v>58</v>
      </c>
      <c r="F8428" t="s">
        <v>173</v>
      </c>
      <c r="G8428" s="1">
        <v>43977</v>
      </c>
      <c r="H8428" t="s">
        <v>27290</v>
      </c>
      <c r="I8428">
        <v>2020</v>
      </c>
      <c r="J8428" t="s">
        <v>27318</v>
      </c>
      <c r="K8428" t="s">
        <v>67</v>
      </c>
      <c r="L8428" t="s">
        <v>59</v>
      </c>
      <c r="M8428" t="s">
        <v>27093</v>
      </c>
      <c r="N8428" t="s">
        <v>62</v>
      </c>
      <c r="P8428" t="s">
        <v>41</v>
      </c>
      <c r="Q8428" t="s">
        <v>55</v>
      </c>
      <c r="S8428" s="11">
        <f t="shared" si="262"/>
        <v>0</v>
      </c>
      <c r="U8428" s="10">
        <f t="shared" si="263"/>
        <v>0</v>
      </c>
    </row>
    <row r="8429" spans="1:21" x14ac:dyDescent="0.25">
      <c r="A8429">
        <v>8408</v>
      </c>
      <c r="B8429" t="s">
        <v>27094</v>
      </c>
      <c r="C8429" t="s">
        <v>27095</v>
      </c>
      <c r="D8429">
        <v>60</v>
      </c>
      <c r="E8429" t="s">
        <v>19</v>
      </c>
      <c r="F8429" t="s">
        <v>655</v>
      </c>
      <c r="G8429" s="1">
        <v>44516</v>
      </c>
      <c r="H8429" t="s">
        <v>27292</v>
      </c>
      <c r="I8429">
        <v>2021</v>
      </c>
      <c r="J8429" t="s">
        <v>27326</v>
      </c>
      <c r="K8429" t="s">
        <v>67</v>
      </c>
      <c r="L8429" t="s">
        <v>99</v>
      </c>
      <c r="M8429" t="s">
        <v>27096</v>
      </c>
      <c r="N8429" t="s">
        <v>24</v>
      </c>
      <c r="P8429" t="s">
        <v>143</v>
      </c>
      <c r="Q8429" t="s">
        <v>83</v>
      </c>
      <c r="R8429" s="2">
        <v>45078.324305555558</v>
      </c>
      <c r="S8429" s="11">
        <f t="shared" si="262"/>
        <v>7.78333333338378</v>
      </c>
      <c r="U8429" s="10">
        <f t="shared" si="263"/>
        <v>0</v>
      </c>
    </row>
    <row r="8430" spans="1:21" x14ac:dyDescent="0.25">
      <c r="A8430">
        <v>8409</v>
      </c>
      <c r="B8430" t="s">
        <v>27097</v>
      </c>
      <c r="C8430" t="s">
        <v>27098</v>
      </c>
      <c r="D8430">
        <v>52</v>
      </c>
      <c r="E8430" t="s">
        <v>58</v>
      </c>
      <c r="F8430" t="s">
        <v>161</v>
      </c>
      <c r="G8430" s="1">
        <v>44215</v>
      </c>
      <c r="H8430" t="s">
        <v>27295</v>
      </c>
      <c r="I8430">
        <v>2021</v>
      </c>
      <c r="J8430" t="s">
        <v>27311</v>
      </c>
      <c r="K8430" t="s">
        <v>59</v>
      </c>
      <c r="L8430" t="s">
        <v>72</v>
      </c>
      <c r="M8430" t="s">
        <v>27099</v>
      </c>
      <c r="N8430" t="s">
        <v>62</v>
      </c>
      <c r="P8430" t="s">
        <v>143</v>
      </c>
      <c r="Q8430" t="s">
        <v>26</v>
      </c>
      <c r="S8430" s="11">
        <f t="shared" si="262"/>
        <v>0</v>
      </c>
      <c r="U8430" s="10">
        <f t="shared" si="263"/>
        <v>0</v>
      </c>
    </row>
    <row r="8431" spans="1:21" x14ac:dyDescent="0.25">
      <c r="A8431">
        <v>8410</v>
      </c>
      <c r="B8431" t="s">
        <v>27100</v>
      </c>
      <c r="C8431" t="s">
        <v>27101</v>
      </c>
      <c r="D8431">
        <v>25</v>
      </c>
      <c r="E8431" t="s">
        <v>19</v>
      </c>
      <c r="F8431" t="s">
        <v>431</v>
      </c>
      <c r="G8431" s="1">
        <v>44102</v>
      </c>
      <c r="H8431" t="s">
        <v>27298</v>
      </c>
      <c r="I8431">
        <v>2020</v>
      </c>
      <c r="J8431" t="s">
        <v>27314</v>
      </c>
      <c r="K8431" t="s">
        <v>45</v>
      </c>
      <c r="L8431" t="s">
        <v>141</v>
      </c>
      <c r="M8431" t="s">
        <v>27102</v>
      </c>
      <c r="N8431" t="s">
        <v>62</v>
      </c>
      <c r="P8431" t="s">
        <v>89</v>
      </c>
      <c r="Q8431" t="s">
        <v>55</v>
      </c>
      <c r="S8431" s="11">
        <f t="shared" si="262"/>
        <v>0</v>
      </c>
      <c r="U8431" s="10">
        <f t="shared" si="263"/>
        <v>0</v>
      </c>
    </row>
    <row r="8432" spans="1:21" x14ac:dyDescent="0.25">
      <c r="A8432">
        <v>8411</v>
      </c>
      <c r="B8432" t="s">
        <v>27103</v>
      </c>
      <c r="C8432" t="s">
        <v>22743</v>
      </c>
      <c r="D8432">
        <v>31</v>
      </c>
      <c r="E8432" t="s">
        <v>29</v>
      </c>
      <c r="F8432" t="s">
        <v>456</v>
      </c>
      <c r="G8432" s="1">
        <v>43990</v>
      </c>
      <c r="H8432" t="s">
        <v>27297</v>
      </c>
      <c r="I8432">
        <v>2020</v>
      </c>
      <c r="J8432" t="s">
        <v>27320</v>
      </c>
      <c r="K8432" t="s">
        <v>45</v>
      </c>
      <c r="L8432" t="s">
        <v>31</v>
      </c>
      <c r="M8432" t="s">
        <v>27104</v>
      </c>
      <c r="N8432" t="s">
        <v>62</v>
      </c>
      <c r="P8432" t="s">
        <v>89</v>
      </c>
      <c r="Q8432" t="s">
        <v>33</v>
      </c>
      <c r="S8432" s="11">
        <f t="shared" si="262"/>
        <v>0</v>
      </c>
      <c r="U8432" s="10">
        <f t="shared" si="263"/>
        <v>0</v>
      </c>
    </row>
    <row r="8433" spans="1:21" x14ac:dyDescent="0.25">
      <c r="A8433">
        <v>8413</v>
      </c>
      <c r="B8433" t="s">
        <v>27109</v>
      </c>
      <c r="C8433" t="s">
        <v>27110</v>
      </c>
      <c r="D8433">
        <v>39</v>
      </c>
      <c r="E8433" t="s">
        <v>19</v>
      </c>
      <c r="F8433" t="s">
        <v>286</v>
      </c>
      <c r="G8433" s="1">
        <v>44331</v>
      </c>
      <c r="H8433" t="s">
        <v>27290</v>
      </c>
      <c r="I8433">
        <v>2021</v>
      </c>
      <c r="J8433" t="s">
        <v>27305</v>
      </c>
      <c r="K8433" t="s">
        <v>45</v>
      </c>
      <c r="L8433" t="s">
        <v>60</v>
      </c>
      <c r="M8433" t="s">
        <v>27111</v>
      </c>
      <c r="N8433" t="s">
        <v>62</v>
      </c>
      <c r="P8433" t="s">
        <v>41</v>
      </c>
      <c r="Q8433" t="s">
        <v>26</v>
      </c>
      <c r="S8433" s="11">
        <f t="shared" si="262"/>
        <v>0</v>
      </c>
      <c r="U8433" s="10">
        <f t="shared" si="263"/>
        <v>0</v>
      </c>
    </row>
    <row r="8434" spans="1:21" x14ac:dyDescent="0.25">
      <c r="A8434">
        <v>8414</v>
      </c>
      <c r="B8434" t="s">
        <v>27112</v>
      </c>
      <c r="C8434" t="s">
        <v>27113</v>
      </c>
      <c r="D8434">
        <v>54</v>
      </c>
      <c r="E8434" t="s">
        <v>29</v>
      </c>
      <c r="F8434" t="s">
        <v>421</v>
      </c>
      <c r="G8434" s="1">
        <v>44387</v>
      </c>
      <c r="H8434" t="s">
        <v>27291</v>
      </c>
      <c r="I8434">
        <v>2021</v>
      </c>
      <c r="J8434" t="s">
        <v>27317</v>
      </c>
      <c r="K8434" t="s">
        <v>59</v>
      </c>
      <c r="L8434" t="s">
        <v>52</v>
      </c>
      <c r="M8434" t="s">
        <v>27114</v>
      </c>
      <c r="N8434" t="s">
        <v>62</v>
      </c>
      <c r="P8434" t="s">
        <v>25</v>
      </c>
      <c r="Q8434" t="s">
        <v>83</v>
      </c>
      <c r="S8434" s="11">
        <f t="shared" si="262"/>
        <v>0</v>
      </c>
      <c r="U8434" s="10">
        <f t="shared" si="263"/>
        <v>0</v>
      </c>
    </row>
    <row r="8435" spans="1:21" x14ac:dyDescent="0.25">
      <c r="A8435">
        <v>8416</v>
      </c>
      <c r="B8435" t="s">
        <v>27119</v>
      </c>
      <c r="C8435" t="s">
        <v>27120</v>
      </c>
      <c r="D8435">
        <v>69</v>
      </c>
      <c r="E8435" t="s">
        <v>29</v>
      </c>
      <c r="F8435" t="s">
        <v>117</v>
      </c>
      <c r="G8435" s="1">
        <v>44353</v>
      </c>
      <c r="H8435" t="s">
        <v>27297</v>
      </c>
      <c r="I8435">
        <v>2021</v>
      </c>
      <c r="J8435" t="s">
        <v>27313</v>
      </c>
      <c r="K8435" t="s">
        <v>45</v>
      </c>
      <c r="L8435" t="s">
        <v>22</v>
      </c>
      <c r="M8435" t="s">
        <v>27121</v>
      </c>
      <c r="N8435" t="s">
        <v>24</v>
      </c>
      <c r="P8435" t="s">
        <v>89</v>
      </c>
      <c r="Q8435" t="s">
        <v>83</v>
      </c>
      <c r="R8435" s="2">
        <v>45078.345138888886</v>
      </c>
      <c r="S8435" s="11">
        <f t="shared" si="262"/>
        <v>8.2833333332673647</v>
      </c>
      <c r="U8435" s="10">
        <f t="shared" si="263"/>
        <v>0</v>
      </c>
    </row>
    <row r="8436" spans="1:21" x14ac:dyDescent="0.25">
      <c r="A8436">
        <v>8417</v>
      </c>
      <c r="B8436" t="s">
        <v>27122</v>
      </c>
      <c r="C8436" t="s">
        <v>27123</v>
      </c>
      <c r="D8436">
        <v>62</v>
      </c>
      <c r="E8436" t="s">
        <v>58</v>
      </c>
      <c r="F8436" t="s">
        <v>161</v>
      </c>
      <c r="G8436" s="1">
        <v>44477</v>
      </c>
      <c r="H8436" t="s">
        <v>27296</v>
      </c>
      <c r="I8436">
        <v>2021</v>
      </c>
      <c r="J8436" t="s">
        <v>27312</v>
      </c>
      <c r="K8436" t="s">
        <v>66</v>
      </c>
      <c r="L8436" t="s">
        <v>46</v>
      </c>
      <c r="M8436" t="s">
        <v>27124</v>
      </c>
      <c r="N8436" t="s">
        <v>62</v>
      </c>
      <c r="P8436" t="s">
        <v>143</v>
      </c>
      <c r="Q8436" t="s">
        <v>26</v>
      </c>
      <c r="S8436" s="11">
        <f t="shared" si="262"/>
        <v>0</v>
      </c>
      <c r="U8436" s="10">
        <f t="shared" si="263"/>
        <v>0</v>
      </c>
    </row>
    <row r="8437" spans="1:21" x14ac:dyDescent="0.25">
      <c r="A8437">
        <v>8418</v>
      </c>
      <c r="B8437" t="s">
        <v>27125</v>
      </c>
      <c r="C8437" t="s">
        <v>27126</v>
      </c>
      <c r="D8437">
        <v>26</v>
      </c>
      <c r="E8437" t="s">
        <v>19</v>
      </c>
      <c r="F8437" t="s">
        <v>134</v>
      </c>
      <c r="G8437" s="1">
        <v>44221</v>
      </c>
      <c r="H8437" t="s">
        <v>27295</v>
      </c>
      <c r="I8437">
        <v>2021</v>
      </c>
      <c r="J8437" t="s">
        <v>27311</v>
      </c>
      <c r="K8437" t="s">
        <v>21</v>
      </c>
      <c r="L8437" t="s">
        <v>31</v>
      </c>
      <c r="M8437" t="s">
        <v>27127</v>
      </c>
      <c r="N8437" t="s">
        <v>62</v>
      </c>
      <c r="P8437" t="s">
        <v>89</v>
      </c>
      <c r="Q8437" t="s">
        <v>26</v>
      </c>
      <c r="S8437" s="11">
        <f t="shared" si="262"/>
        <v>0</v>
      </c>
      <c r="U8437" s="10">
        <f t="shared" si="263"/>
        <v>0</v>
      </c>
    </row>
    <row r="8438" spans="1:21" x14ac:dyDescent="0.25">
      <c r="A8438">
        <v>8419</v>
      </c>
      <c r="B8438" t="s">
        <v>27128</v>
      </c>
      <c r="C8438" t="s">
        <v>27129</v>
      </c>
      <c r="D8438">
        <v>45</v>
      </c>
      <c r="E8438" t="s">
        <v>19</v>
      </c>
      <c r="F8438" t="s">
        <v>655</v>
      </c>
      <c r="G8438" s="1">
        <v>44136</v>
      </c>
      <c r="H8438" t="s">
        <v>27292</v>
      </c>
      <c r="I8438">
        <v>2020</v>
      </c>
      <c r="J8438" t="s">
        <v>27307</v>
      </c>
      <c r="K8438" t="s">
        <v>21</v>
      </c>
      <c r="L8438" t="s">
        <v>67</v>
      </c>
      <c r="M8438" t="s">
        <v>27130</v>
      </c>
      <c r="N8438" t="s">
        <v>24</v>
      </c>
      <c r="P8438" t="s">
        <v>41</v>
      </c>
      <c r="Q8438" t="s">
        <v>26</v>
      </c>
      <c r="R8438" s="2">
        <v>45078.393055555556</v>
      </c>
      <c r="S8438" s="11">
        <f t="shared" si="262"/>
        <v>9.4333333333488554</v>
      </c>
      <c r="U8438" s="10">
        <f t="shared" si="263"/>
        <v>0</v>
      </c>
    </row>
    <row r="8439" spans="1:21" x14ac:dyDescent="0.25">
      <c r="A8439">
        <v>8422</v>
      </c>
      <c r="B8439" t="s">
        <v>27138</v>
      </c>
      <c r="C8439" t="s">
        <v>27139</v>
      </c>
      <c r="D8439">
        <v>47</v>
      </c>
      <c r="E8439" t="s">
        <v>58</v>
      </c>
      <c r="F8439" t="s">
        <v>397</v>
      </c>
      <c r="G8439" s="1">
        <v>44273</v>
      </c>
      <c r="H8439" t="s">
        <v>27289</v>
      </c>
      <c r="I8439">
        <v>2021</v>
      </c>
      <c r="J8439" t="s">
        <v>27304</v>
      </c>
      <c r="K8439" t="s">
        <v>21</v>
      </c>
      <c r="L8439" t="s">
        <v>59</v>
      </c>
      <c r="M8439" t="s">
        <v>27140</v>
      </c>
      <c r="N8439" t="s">
        <v>62</v>
      </c>
      <c r="P8439" t="s">
        <v>41</v>
      </c>
      <c r="Q8439" t="s">
        <v>26</v>
      </c>
      <c r="S8439" s="11">
        <f t="shared" si="262"/>
        <v>0</v>
      </c>
      <c r="U8439" s="10">
        <f t="shared" si="263"/>
        <v>0</v>
      </c>
    </row>
    <row r="8440" spans="1:21" x14ac:dyDescent="0.25">
      <c r="A8440">
        <v>8423</v>
      </c>
      <c r="B8440" t="s">
        <v>27141</v>
      </c>
      <c r="C8440" t="s">
        <v>27142</v>
      </c>
      <c r="D8440">
        <v>32</v>
      </c>
      <c r="E8440" t="s">
        <v>29</v>
      </c>
      <c r="F8440" t="s">
        <v>161</v>
      </c>
      <c r="G8440" s="1">
        <v>44170</v>
      </c>
      <c r="H8440" t="s">
        <v>27299</v>
      </c>
      <c r="I8440">
        <v>2020</v>
      </c>
      <c r="J8440" t="s">
        <v>27321</v>
      </c>
      <c r="K8440" t="s">
        <v>59</v>
      </c>
      <c r="L8440" t="s">
        <v>113</v>
      </c>
      <c r="M8440" t="s">
        <v>27143</v>
      </c>
      <c r="N8440" t="s">
        <v>24</v>
      </c>
      <c r="P8440" t="s">
        <v>89</v>
      </c>
      <c r="Q8440" t="s">
        <v>33</v>
      </c>
      <c r="R8440" s="2">
        <v>45078.281944444447</v>
      </c>
      <c r="S8440" s="11">
        <f t="shared" si="262"/>
        <v>6.7666666667209938</v>
      </c>
      <c r="U8440" s="10">
        <f t="shared" si="263"/>
        <v>0</v>
      </c>
    </row>
    <row r="8441" spans="1:21" x14ac:dyDescent="0.25">
      <c r="A8441">
        <v>8425</v>
      </c>
      <c r="B8441" t="s">
        <v>27148</v>
      </c>
      <c r="C8441" t="s">
        <v>27149</v>
      </c>
      <c r="D8441">
        <v>59</v>
      </c>
      <c r="E8441" t="s">
        <v>29</v>
      </c>
      <c r="F8441" t="s">
        <v>223</v>
      </c>
      <c r="G8441" s="1">
        <v>44120</v>
      </c>
      <c r="H8441" t="s">
        <v>27296</v>
      </c>
      <c r="I8441">
        <v>2020</v>
      </c>
      <c r="J8441" t="s">
        <v>27319</v>
      </c>
      <c r="K8441" t="s">
        <v>59</v>
      </c>
      <c r="L8441" t="s">
        <v>93</v>
      </c>
      <c r="M8441" t="s">
        <v>27150</v>
      </c>
      <c r="N8441" t="s">
        <v>24</v>
      </c>
      <c r="P8441" t="s">
        <v>25</v>
      </c>
      <c r="Q8441" t="s">
        <v>55</v>
      </c>
      <c r="R8441" s="2">
        <v>45078.115972222222</v>
      </c>
      <c r="S8441" s="11">
        <f t="shared" si="262"/>
        <v>2.7833333333255723</v>
      </c>
      <c r="U8441" s="10">
        <f t="shared" si="263"/>
        <v>0</v>
      </c>
    </row>
    <row r="8442" spans="1:21" x14ac:dyDescent="0.25">
      <c r="A8442">
        <v>8426</v>
      </c>
      <c r="B8442" t="s">
        <v>27151</v>
      </c>
      <c r="C8442" t="s">
        <v>27152</v>
      </c>
      <c r="D8442">
        <v>43</v>
      </c>
      <c r="E8442" t="s">
        <v>19</v>
      </c>
      <c r="F8442" t="s">
        <v>655</v>
      </c>
      <c r="G8442" s="1">
        <v>44062</v>
      </c>
      <c r="H8442" t="s">
        <v>27294</v>
      </c>
      <c r="I8442">
        <v>2020</v>
      </c>
      <c r="J8442" t="s">
        <v>27309</v>
      </c>
      <c r="K8442" t="s">
        <v>21</v>
      </c>
      <c r="L8442" t="s">
        <v>67</v>
      </c>
      <c r="M8442" t="s">
        <v>27153</v>
      </c>
      <c r="N8442" t="s">
        <v>62</v>
      </c>
      <c r="P8442" t="s">
        <v>89</v>
      </c>
      <c r="Q8442" t="s">
        <v>33</v>
      </c>
      <c r="S8442" s="11">
        <f t="shared" si="262"/>
        <v>0</v>
      </c>
      <c r="U8442" s="10">
        <f t="shared" si="263"/>
        <v>0</v>
      </c>
    </row>
    <row r="8443" spans="1:21" x14ac:dyDescent="0.25">
      <c r="A8443">
        <v>8429</v>
      </c>
      <c r="B8443" t="s">
        <v>27161</v>
      </c>
      <c r="C8443" t="s">
        <v>27162</v>
      </c>
      <c r="D8443">
        <v>35</v>
      </c>
      <c r="E8443" t="s">
        <v>29</v>
      </c>
      <c r="F8443" t="s">
        <v>71</v>
      </c>
      <c r="G8443" s="1">
        <v>44371</v>
      </c>
      <c r="H8443" t="s">
        <v>27297</v>
      </c>
      <c r="I8443">
        <v>2021</v>
      </c>
      <c r="J8443" t="s">
        <v>27313</v>
      </c>
      <c r="K8443" t="s">
        <v>21</v>
      </c>
      <c r="L8443" t="s">
        <v>150</v>
      </c>
      <c r="M8443" t="s">
        <v>27163</v>
      </c>
      <c r="N8443" t="s">
        <v>62</v>
      </c>
      <c r="P8443" t="s">
        <v>41</v>
      </c>
      <c r="Q8443" t="s">
        <v>55</v>
      </c>
      <c r="S8443" s="11">
        <f t="shared" si="262"/>
        <v>0</v>
      </c>
      <c r="U8443" s="10">
        <f t="shared" si="263"/>
        <v>0</v>
      </c>
    </row>
    <row r="8444" spans="1:21" x14ac:dyDescent="0.25">
      <c r="A8444">
        <v>8430</v>
      </c>
      <c r="B8444" t="s">
        <v>27164</v>
      </c>
      <c r="C8444" t="s">
        <v>27165</v>
      </c>
      <c r="D8444">
        <v>56</v>
      </c>
      <c r="E8444" t="s">
        <v>29</v>
      </c>
      <c r="F8444" t="s">
        <v>249</v>
      </c>
      <c r="G8444" s="1">
        <v>43938</v>
      </c>
      <c r="H8444" t="s">
        <v>27300</v>
      </c>
      <c r="I8444">
        <v>2020</v>
      </c>
      <c r="J8444" t="s">
        <v>27327</v>
      </c>
      <c r="K8444" t="s">
        <v>67</v>
      </c>
      <c r="L8444" t="s">
        <v>22</v>
      </c>
      <c r="M8444" t="s">
        <v>27166</v>
      </c>
      <c r="N8444" t="s">
        <v>62</v>
      </c>
      <c r="P8444" t="s">
        <v>89</v>
      </c>
      <c r="Q8444" t="s">
        <v>83</v>
      </c>
      <c r="S8444" s="11">
        <f t="shared" si="262"/>
        <v>0</v>
      </c>
      <c r="U8444" s="10">
        <f t="shared" si="263"/>
        <v>0</v>
      </c>
    </row>
    <row r="8445" spans="1:21" x14ac:dyDescent="0.25">
      <c r="A8445">
        <v>8432</v>
      </c>
      <c r="B8445" t="s">
        <v>27171</v>
      </c>
      <c r="C8445" t="s">
        <v>27172</v>
      </c>
      <c r="D8445">
        <v>56</v>
      </c>
      <c r="E8445" t="s">
        <v>19</v>
      </c>
      <c r="F8445" t="s">
        <v>103</v>
      </c>
      <c r="G8445" s="1">
        <v>44236</v>
      </c>
      <c r="H8445" t="s">
        <v>27293</v>
      </c>
      <c r="I8445">
        <v>2021</v>
      </c>
      <c r="J8445" t="s">
        <v>27324</v>
      </c>
      <c r="K8445" t="s">
        <v>21</v>
      </c>
      <c r="L8445" t="s">
        <v>150</v>
      </c>
      <c r="M8445" t="s">
        <v>27173</v>
      </c>
      <c r="N8445" t="s">
        <v>62</v>
      </c>
      <c r="P8445" t="s">
        <v>41</v>
      </c>
      <c r="Q8445" t="s">
        <v>33</v>
      </c>
      <c r="S8445" s="11">
        <f t="shared" si="262"/>
        <v>0</v>
      </c>
      <c r="U8445" s="10">
        <f t="shared" si="263"/>
        <v>0</v>
      </c>
    </row>
    <row r="8446" spans="1:21" x14ac:dyDescent="0.25">
      <c r="A8446">
        <v>8434</v>
      </c>
      <c r="B8446" t="s">
        <v>17349</v>
      </c>
      <c r="C8446" t="s">
        <v>27178</v>
      </c>
      <c r="D8446">
        <v>65</v>
      </c>
      <c r="E8446" t="s">
        <v>19</v>
      </c>
      <c r="F8446" t="s">
        <v>397</v>
      </c>
      <c r="G8446" s="1">
        <v>43864</v>
      </c>
      <c r="H8446" t="s">
        <v>27293</v>
      </c>
      <c r="I8446">
        <v>2020</v>
      </c>
      <c r="J8446" t="s">
        <v>27308</v>
      </c>
      <c r="K8446" t="s">
        <v>59</v>
      </c>
      <c r="L8446" t="s">
        <v>77</v>
      </c>
      <c r="M8446" t="s">
        <v>27179</v>
      </c>
      <c r="N8446" t="s">
        <v>62</v>
      </c>
      <c r="P8446" t="s">
        <v>143</v>
      </c>
      <c r="Q8446" t="s">
        <v>33</v>
      </c>
      <c r="S8446" s="11">
        <f t="shared" si="262"/>
        <v>0</v>
      </c>
      <c r="U8446" s="10">
        <f t="shared" si="263"/>
        <v>0</v>
      </c>
    </row>
    <row r="8447" spans="1:21" x14ac:dyDescent="0.25">
      <c r="A8447">
        <v>8437</v>
      </c>
      <c r="B8447" t="s">
        <v>27188</v>
      </c>
      <c r="C8447" t="s">
        <v>27189</v>
      </c>
      <c r="D8447">
        <v>59</v>
      </c>
      <c r="E8447" t="s">
        <v>29</v>
      </c>
      <c r="F8447" t="s">
        <v>157</v>
      </c>
      <c r="G8447" s="1">
        <v>44075</v>
      </c>
      <c r="H8447" t="s">
        <v>27298</v>
      </c>
      <c r="I8447">
        <v>2020</v>
      </c>
      <c r="J8447" t="s">
        <v>27314</v>
      </c>
      <c r="K8447" t="s">
        <v>21</v>
      </c>
      <c r="L8447" t="s">
        <v>60</v>
      </c>
      <c r="M8447" t="s">
        <v>27190</v>
      </c>
      <c r="N8447" t="s">
        <v>24</v>
      </c>
      <c r="P8447" t="s">
        <v>25</v>
      </c>
      <c r="Q8447" t="s">
        <v>26</v>
      </c>
      <c r="R8447" s="2">
        <v>45078.248611111114</v>
      </c>
      <c r="S8447" s="11">
        <f t="shared" si="262"/>
        <v>5.9666666667326353</v>
      </c>
      <c r="U8447" s="10">
        <f t="shared" si="263"/>
        <v>0</v>
      </c>
    </row>
    <row r="8448" spans="1:21" x14ac:dyDescent="0.25">
      <c r="A8448">
        <v>8438</v>
      </c>
      <c r="B8448" t="s">
        <v>9608</v>
      </c>
      <c r="C8448" t="s">
        <v>27191</v>
      </c>
      <c r="D8448">
        <v>65</v>
      </c>
      <c r="E8448" t="s">
        <v>29</v>
      </c>
      <c r="F8448" t="s">
        <v>81</v>
      </c>
      <c r="G8448" s="1">
        <v>44508</v>
      </c>
      <c r="H8448" t="s">
        <v>27292</v>
      </c>
      <c r="I8448">
        <v>2021</v>
      </c>
      <c r="J8448" t="s">
        <v>27326</v>
      </c>
      <c r="K8448" t="s">
        <v>66</v>
      </c>
      <c r="L8448" t="s">
        <v>31</v>
      </c>
      <c r="M8448" t="s">
        <v>4173</v>
      </c>
      <c r="N8448" t="s">
        <v>24</v>
      </c>
      <c r="P8448" t="s">
        <v>89</v>
      </c>
      <c r="Q8448" t="s">
        <v>55</v>
      </c>
      <c r="R8448" s="2">
        <v>45078.661111111112</v>
      </c>
      <c r="S8448" s="11">
        <f t="shared" si="262"/>
        <v>15.866666666697711</v>
      </c>
      <c r="U8448" s="10">
        <f t="shared" si="263"/>
        <v>0</v>
      </c>
    </row>
    <row r="8449" spans="1:21" x14ac:dyDescent="0.25">
      <c r="A8449">
        <v>8439</v>
      </c>
      <c r="B8449" t="s">
        <v>27192</v>
      </c>
      <c r="C8449" t="s">
        <v>27193</v>
      </c>
      <c r="D8449">
        <v>19</v>
      </c>
      <c r="E8449" t="s">
        <v>19</v>
      </c>
      <c r="F8449" t="s">
        <v>655</v>
      </c>
      <c r="G8449" s="1">
        <v>44183</v>
      </c>
      <c r="H8449" t="s">
        <v>27299</v>
      </c>
      <c r="I8449">
        <v>2020</v>
      </c>
      <c r="J8449" t="s">
        <v>27321</v>
      </c>
      <c r="K8449" t="s">
        <v>67</v>
      </c>
      <c r="L8449" t="s">
        <v>59</v>
      </c>
      <c r="M8449" t="s">
        <v>27194</v>
      </c>
      <c r="N8449" t="s">
        <v>24</v>
      </c>
      <c r="P8449" t="s">
        <v>25</v>
      </c>
      <c r="Q8449" t="s">
        <v>83</v>
      </c>
      <c r="R8449" s="2">
        <v>45078.935416666667</v>
      </c>
      <c r="S8449" s="11">
        <f t="shared" si="262"/>
        <v>22.450000000011642</v>
      </c>
      <c r="U8449" s="10">
        <f t="shared" si="263"/>
        <v>0</v>
      </c>
    </row>
    <row r="8450" spans="1:21" x14ac:dyDescent="0.25">
      <c r="A8450">
        <v>8440</v>
      </c>
      <c r="B8450" t="s">
        <v>27195</v>
      </c>
      <c r="C8450" t="s">
        <v>27196</v>
      </c>
      <c r="D8450">
        <v>68</v>
      </c>
      <c r="E8450" t="s">
        <v>58</v>
      </c>
      <c r="F8450" t="s">
        <v>655</v>
      </c>
      <c r="G8450" s="1">
        <v>44429</v>
      </c>
      <c r="H8450" t="s">
        <v>27294</v>
      </c>
      <c r="I8450">
        <v>2021</v>
      </c>
      <c r="J8450" t="s">
        <v>27316</v>
      </c>
      <c r="K8450" t="s">
        <v>59</v>
      </c>
      <c r="L8450" t="s">
        <v>37</v>
      </c>
      <c r="M8450" t="s">
        <v>27197</v>
      </c>
      <c r="N8450" t="s">
        <v>24</v>
      </c>
      <c r="P8450" t="s">
        <v>89</v>
      </c>
      <c r="Q8450" t="s">
        <v>83</v>
      </c>
      <c r="R8450" s="2">
        <v>45078.992361111108</v>
      </c>
      <c r="S8450" s="11">
        <f t="shared" ref="S8450:S8513" si="264">(R8450-INT(R8450)) * 24</f>
        <v>23.816666666592937</v>
      </c>
      <c r="U8450" s="10">
        <f t="shared" ref="U8450:U8513" si="265">(T8450 - INT(T8450)) * 24</f>
        <v>0</v>
      </c>
    </row>
    <row r="8451" spans="1:21" x14ac:dyDescent="0.25">
      <c r="A8451">
        <v>8443</v>
      </c>
      <c r="B8451" t="s">
        <v>27206</v>
      </c>
      <c r="C8451" t="s">
        <v>27207</v>
      </c>
      <c r="D8451">
        <v>37</v>
      </c>
      <c r="E8451" t="s">
        <v>58</v>
      </c>
      <c r="F8451" t="s">
        <v>20</v>
      </c>
      <c r="G8451" s="1">
        <v>43867</v>
      </c>
      <c r="H8451" t="s">
        <v>27293</v>
      </c>
      <c r="I8451">
        <v>2020</v>
      </c>
      <c r="J8451" t="s">
        <v>27308</v>
      </c>
      <c r="K8451" t="s">
        <v>45</v>
      </c>
      <c r="L8451" t="s">
        <v>77</v>
      </c>
      <c r="M8451" t="s">
        <v>27208</v>
      </c>
      <c r="N8451" t="s">
        <v>24</v>
      </c>
      <c r="P8451" t="s">
        <v>89</v>
      </c>
      <c r="Q8451" t="s">
        <v>26</v>
      </c>
      <c r="R8451" s="2">
        <v>45078.061805555553</v>
      </c>
      <c r="S8451" s="11">
        <f t="shared" si="264"/>
        <v>1.4833333332790062</v>
      </c>
      <c r="U8451" s="10">
        <f t="shared" si="265"/>
        <v>0</v>
      </c>
    </row>
    <row r="8452" spans="1:21" x14ac:dyDescent="0.25">
      <c r="A8452">
        <v>8444</v>
      </c>
      <c r="B8452" t="s">
        <v>27209</v>
      </c>
      <c r="C8452" t="s">
        <v>27210</v>
      </c>
      <c r="D8452">
        <v>61</v>
      </c>
      <c r="E8452" t="s">
        <v>29</v>
      </c>
      <c r="F8452" t="s">
        <v>71</v>
      </c>
      <c r="G8452" s="1">
        <v>43887</v>
      </c>
      <c r="H8452" t="s">
        <v>27293</v>
      </c>
      <c r="I8452">
        <v>2020</v>
      </c>
      <c r="J8452" t="s">
        <v>27308</v>
      </c>
      <c r="K8452" t="s">
        <v>66</v>
      </c>
      <c r="L8452" t="s">
        <v>37</v>
      </c>
      <c r="M8452" t="s">
        <v>27211</v>
      </c>
      <c r="N8452" t="s">
        <v>24</v>
      </c>
      <c r="P8452" t="s">
        <v>89</v>
      </c>
      <c r="Q8452" t="s">
        <v>33</v>
      </c>
      <c r="R8452" s="2">
        <v>45078.822222222225</v>
      </c>
      <c r="S8452" s="11">
        <f t="shared" si="264"/>
        <v>19.733333333395422</v>
      </c>
      <c r="U8452" s="10">
        <f t="shared" si="265"/>
        <v>0</v>
      </c>
    </row>
    <row r="8453" spans="1:21" x14ac:dyDescent="0.25">
      <c r="A8453">
        <v>8445</v>
      </c>
      <c r="B8453" t="s">
        <v>27212</v>
      </c>
      <c r="C8453" t="s">
        <v>27213</v>
      </c>
      <c r="D8453">
        <v>64</v>
      </c>
      <c r="E8453" t="s">
        <v>19</v>
      </c>
      <c r="F8453" t="s">
        <v>134</v>
      </c>
      <c r="G8453" s="1">
        <v>44229</v>
      </c>
      <c r="H8453" t="s">
        <v>27293</v>
      </c>
      <c r="I8453">
        <v>2021</v>
      </c>
      <c r="J8453" t="s">
        <v>27324</v>
      </c>
      <c r="K8453" t="s">
        <v>45</v>
      </c>
      <c r="L8453" t="s">
        <v>177</v>
      </c>
      <c r="M8453" t="s">
        <v>27214</v>
      </c>
      <c r="N8453" t="s">
        <v>62</v>
      </c>
      <c r="P8453" t="s">
        <v>143</v>
      </c>
      <c r="Q8453" t="s">
        <v>55</v>
      </c>
      <c r="S8453" s="11">
        <f t="shared" si="264"/>
        <v>0</v>
      </c>
      <c r="U8453" s="10">
        <f t="shared" si="265"/>
        <v>0</v>
      </c>
    </row>
    <row r="8454" spans="1:21" x14ac:dyDescent="0.25">
      <c r="A8454">
        <v>8446</v>
      </c>
      <c r="B8454" t="s">
        <v>27215</v>
      </c>
      <c r="C8454" t="s">
        <v>27216</v>
      </c>
      <c r="D8454">
        <v>66</v>
      </c>
      <c r="E8454" t="s">
        <v>58</v>
      </c>
      <c r="F8454" t="s">
        <v>98</v>
      </c>
      <c r="G8454" s="1">
        <v>44243</v>
      </c>
      <c r="H8454" t="s">
        <v>27293</v>
      </c>
      <c r="I8454">
        <v>2021</v>
      </c>
      <c r="J8454" t="s">
        <v>27324</v>
      </c>
      <c r="K8454" t="s">
        <v>67</v>
      </c>
      <c r="L8454" t="s">
        <v>60</v>
      </c>
      <c r="M8454" t="s">
        <v>27217</v>
      </c>
      <c r="N8454" t="s">
        <v>62</v>
      </c>
      <c r="P8454" t="s">
        <v>25</v>
      </c>
      <c r="Q8454" t="s">
        <v>33</v>
      </c>
      <c r="S8454" s="11">
        <f t="shared" si="264"/>
        <v>0</v>
      </c>
      <c r="U8454" s="10">
        <f t="shared" si="265"/>
        <v>0</v>
      </c>
    </row>
    <row r="8455" spans="1:21" x14ac:dyDescent="0.25">
      <c r="A8455">
        <v>8447</v>
      </c>
      <c r="B8455" t="s">
        <v>27218</v>
      </c>
      <c r="C8455" t="s">
        <v>27219</v>
      </c>
      <c r="D8455">
        <v>19</v>
      </c>
      <c r="E8455" t="s">
        <v>19</v>
      </c>
      <c r="F8455" t="s">
        <v>242</v>
      </c>
      <c r="G8455" s="1">
        <v>43904</v>
      </c>
      <c r="H8455" t="s">
        <v>27289</v>
      </c>
      <c r="I8455">
        <v>2020</v>
      </c>
      <c r="J8455" t="s">
        <v>27310</v>
      </c>
      <c r="K8455" t="s">
        <v>45</v>
      </c>
      <c r="L8455" t="s">
        <v>77</v>
      </c>
      <c r="M8455" t="s">
        <v>27220</v>
      </c>
      <c r="N8455" t="s">
        <v>24</v>
      </c>
      <c r="P8455" t="s">
        <v>25</v>
      </c>
      <c r="Q8455" t="s">
        <v>33</v>
      </c>
      <c r="R8455" s="2">
        <v>45078.404166666667</v>
      </c>
      <c r="S8455" s="11">
        <f t="shared" si="264"/>
        <v>9.7000000000116415</v>
      </c>
      <c r="U8455" s="10">
        <f t="shared" si="265"/>
        <v>0</v>
      </c>
    </row>
    <row r="8456" spans="1:21" x14ac:dyDescent="0.25">
      <c r="A8456">
        <v>8448</v>
      </c>
      <c r="B8456" t="s">
        <v>27221</v>
      </c>
      <c r="C8456" t="s">
        <v>27222</v>
      </c>
      <c r="D8456">
        <v>51</v>
      </c>
      <c r="E8456" t="s">
        <v>19</v>
      </c>
      <c r="F8456" t="s">
        <v>20</v>
      </c>
      <c r="G8456" s="1">
        <v>44024</v>
      </c>
      <c r="H8456" t="s">
        <v>27291</v>
      </c>
      <c r="I8456">
        <v>2020</v>
      </c>
      <c r="J8456" t="s">
        <v>27306</v>
      </c>
      <c r="K8456" t="s">
        <v>67</v>
      </c>
      <c r="L8456" t="s">
        <v>77</v>
      </c>
      <c r="M8456" t="s">
        <v>27223</v>
      </c>
      <c r="N8456" t="s">
        <v>24</v>
      </c>
      <c r="P8456" t="s">
        <v>25</v>
      </c>
      <c r="Q8456" t="s">
        <v>55</v>
      </c>
      <c r="R8456" s="2">
        <v>45078.75</v>
      </c>
      <c r="S8456" s="11">
        <f t="shared" si="264"/>
        <v>18</v>
      </c>
      <c r="U8456" s="10">
        <f t="shared" si="265"/>
        <v>0</v>
      </c>
    </row>
    <row r="8457" spans="1:21" x14ac:dyDescent="0.25">
      <c r="A8457">
        <v>8450</v>
      </c>
      <c r="B8457" t="s">
        <v>27228</v>
      </c>
      <c r="C8457" t="s">
        <v>27229</v>
      </c>
      <c r="D8457">
        <v>28</v>
      </c>
      <c r="E8457" t="s">
        <v>19</v>
      </c>
      <c r="F8457" t="s">
        <v>81</v>
      </c>
      <c r="G8457" s="1">
        <v>44157</v>
      </c>
      <c r="H8457" t="s">
        <v>27292</v>
      </c>
      <c r="I8457">
        <v>2020</v>
      </c>
      <c r="J8457" t="s">
        <v>27307</v>
      </c>
      <c r="K8457" t="s">
        <v>67</v>
      </c>
      <c r="L8457" t="s">
        <v>150</v>
      </c>
      <c r="M8457" t="s">
        <v>27230</v>
      </c>
      <c r="N8457" t="s">
        <v>24</v>
      </c>
      <c r="P8457" t="s">
        <v>89</v>
      </c>
      <c r="Q8457" t="s">
        <v>26</v>
      </c>
      <c r="R8457" s="2">
        <v>45078.799305555556</v>
      </c>
      <c r="S8457" s="11">
        <f t="shared" si="264"/>
        <v>19.183333333348855</v>
      </c>
      <c r="U8457" s="10">
        <f t="shared" si="265"/>
        <v>0</v>
      </c>
    </row>
    <row r="8458" spans="1:21" x14ac:dyDescent="0.25">
      <c r="A8458">
        <v>8452</v>
      </c>
      <c r="B8458" t="s">
        <v>16338</v>
      </c>
      <c r="C8458" t="s">
        <v>27234</v>
      </c>
      <c r="D8458">
        <v>39</v>
      </c>
      <c r="E8458" t="s">
        <v>29</v>
      </c>
      <c r="F8458" t="s">
        <v>431</v>
      </c>
      <c r="G8458" s="1">
        <v>44090</v>
      </c>
      <c r="H8458" t="s">
        <v>27298</v>
      </c>
      <c r="I8458">
        <v>2020</v>
      </c>
      <c r="J8458" t="s">
        <v>27314</v>
      </c>
      <c r="K8458" t="s">
        <v>59</v>
      </c>
      <c r="L8458" t="s">
        <v>72</v>
      </c>
      <c r="M8458" t="s">
        <v>27235</v>
      </c>
      <c r="N8458" t="s">
        <v>62</v>
      </c>
      <c r="P8458" t="s">
        <v>41</v>
      </c>
      <c r="Q8458" t="s">
        <v>83</v>
      </c>
      <c r="S8458" s="11">
        <f t="shared" si="264"/>
        <v>0</v>
      </c>
      <c r="U8458" s="10">
        <f t="shared" si="265"/>
        <v>0</v>
      </c>
    </row>
    <row r="8459" spans="1:21" x14ac:dyDescent="0.25">
      <c r="A8459">
        <v>8455</v>
      </c>
      <c r="B8459" t="s">
        <v>27243</v>
      </c>
      <c r="C8459" t="s">
        <v>27244</v>
      </c>
      <c r="D8459">
        <v>51</v>
      </c>
      <c r="E8459" t="s">
        <v>29</v>
      </c>
      <c r="F8459" t="s">
        <v>219</v>
      </c>
      <c r="G8459" s="1">
        <v>43901</v>
      </c>
      <c r="H8459" t="s">
        <v>27289</v>
      </c>
      <c r="I8459">
        <v>2020</v>
      </c>
      <c r="J8459" t="s">
        <v>27310</v>
      </c>
      <c r="K8459" t="s">
        <v>59</v>
      </c>
      <c r="L8459" t="s">
        <v>22</v>
      </c>
      <c r="M8459" t="s">
        <v>27245</v>
      </c>
      <c r="N8459" t="s">
        <v>24</v>
      </c>
      <c r="P8459" t="s">
        <v>41</v>
      </c>
      <c r="Q8459" t="s">
        <v>55</v>
      </c>
      <c r="R8459" s="2">
        <v>45078.51666666667</v>
      </c>
      <c r="S8459" s="11">
        <f t="shared" si="264"/>
        <v>12.400000000081491</v>
      </c>
      <c r="U8459" s="10">
        <f t="shared" si="265"/>
        <v>0</v>
      </c>
    </row>
    <row r="8460" spans="1:21" x14ac:dyDescent="0.25">
      <c r="A8460">
        <v>8457</v>
      </c>
      <c r="B8460" t="s">
        <v>27250</v>
      </c>
      <c r="C8460" t="s">
        <v>27251</v>
      </c>
      <c r="D8460">
        <v>18</v>
      </c>
      <c r="E8460" t="s">
        <v>29</v>
      </c>
      <c r="F8460" t="s">
        <v>81</v>
      </c>
      <c r="G8460" s="1">
        <v>44294</v>
      </c>
      <c r="H8460" t="s">
        <v>27300</v>
      </c>
      <c r="I8460">
        <v>2021</v>
      </c>
      <c r="J8460" t="s">
        <v>27323</v>
      </c>
      <c r="K8460" t="s">
        <v>66</v>
      </c>
      <c r="L8460" t="s">
        <v>60</v>
      </c>
      <c r="M8460" t="s">
        <v>1949</v>
      </c>
      <c r="N8460" t="s">
        <v>62</v>
      </c>
      <c r="P8460" t="s">
        <v>25</v>
      </c>
      <c r="Q8460" t="s">
        <v>26</v>
      </c>
      <c r="S8460" s="11">
        <f t="shared" si="264"/>
        <v>0</v>
      </c>
      <c r="U8460" s="10">
        <f t="shared" si="265"/>
        <v>0</v>
      </c>
    </row>
    <row r="8461" spans="1:21" x14ac:dyDescent="0.25">
      <c r="A8461">
        <v>8458</v>
      </c>
      <c r="B8461" t="s">
        <v>27252</v>
      </c>
      <c r="C8461" t="s">
        <v>27253</v>
      </c>
      <c r="D8461">
        <v>51</v>
      </c>
      <c r="E8461" t="s">
        <v>19</v>
      </c>
      <c r="F8461" t="s">
        <v>161</v>
      </c>
      <c r="G8461" s="1">
        <v>44521</v>
      </c>
      <c r="H8461" t="s">
        <v>27292</v>
      </c>
      <c r="I8461">
        <v>2021</v>
      </c>
      <c r="J8461" t="s">
        <v>27326</v>
      </c>
      <c r="K8461" t="s">
        <v>66</v>
      </c>
      <c r="L8461" t="s">
        <v>99</v>
      </c>
      <c r="M8461" t="s">
        <v>27254</v>
      </c>
      <c r="N8461" t="s">
        <v>62</v>
      </c>
      <c r="P8461" t="s">
        <v>89</v>
      </c>
      <c r="Q8461" t="s">
        <v>33</v>
      </c>
      <c r="S8461" s="11">
        <f t="shared" si="264"/>
        <v>0</v>
      </c>
      <c r="U8461" s="10">
        <f t="shared" si="265"/>
        <v>0</v>
      </c>
    </row>
    <row r="8462" spans="1:21" x14ac:dyDescent="0.25">
      <c r="A8462">
        <v>8459</v>
      </c>
      <c r="B8462" t="s">
        <v>27255</v>
      </c>
      <c r="C8462" t="s">
        <v>27256</v>
      </c>
      <c r="D8462">
        <v>47</v>
      </c>
      <c r="E8462" t="s">
        <v>19</v>
      </c>
      <c r="F8462" t="s">
        <v>207</v>
      </c>
      <c r="G8462" s="1">
        <v>44040</v>
      </c>
      <c r="H8462" t="s">
        <v>27291</v>
      </c>
      <c r="I8462">
        <v>2020</v>
      </c>
      <c r="J8462" t="s">
        <v>27306</v>
      </c>
      <c r="K8462" t="s">
        <v>45</v>
      </c>
      <c r="L8462" t="s">
        <v>31</v>
      </c>
      <c r="M8462" t="s">
        <v>27257</v>
      </c>
      <c r="N8462" t="s">
        <v>24</v>
      </c>
      <c r="P8462" t="s">
        <v>143</v>
      </c>
      <c r="Q8462" t="s">
        <v>33</v>
      </c>
      <c r="R8462" s="2">
        <v>45078.726388888892</v>
      </c>
      <c r="S8462" s="11">
        <f t="shared" si="264"/>
        <v>17.433333333407063</v>
      </c>
      <c r="U8462" s="10">
        <f t="shared" si="265"/>
        <v>0</v>
      </c>
    </row>
    <row r="8463" spans="1:21" x14ac:dyDescent="0.25">
      <c r="A8463">
        <v>8460</v>
      </c>
      <c r="B8463" t="s">
        <v>27258</v>
      </c>
      <c r="C8463" t="s">
        <v>27259</v>
      </c>
      <c r="D8463">
        <v>61</v>
      </c>
      <c r="E8463" t="s">
        <v>58</v>
      </c>
      <c r="F8463" t="s">
        <v>317</v>
      </c>
      <c r="G8463" s="1">
        <v>44494</v>
      </c>
      <c r="H8463" t="s">
        <v>27296</v>
      </c>
      <c r="I8463">
        <v>2021</v>
      </c>
      <c r="J8463" t="s">
        <v>27312</v>
      </c>
      <c r="K8463" t="s">
        <v>66</v>
      </c>
      <c r="L8463" t="s">
        <v>72</v>
      </c>
      <c r="M8463" t="s">
        <v>27260</v>
      </c>
      <c r="N8463" t="s">
        <v>62</v>
      </c>
      <c r="P8463" t="s">
        <v>89</v>
      </c>
      <c r="Q8463" t="s">
        <v>83</v>
      </c>
      <c r="S8463" s="11">
        <f t="shared" si="264"/>
        <v>0</v>
      </c>
      <c r="U8463" s="10">
        <f t="shared" si="265"/>
        <v>0</v>
      </c>
    </row>
    <row r="8464" spans="1:21" x14ac:dyDescent="0.25">
      <c r="A8464">
        <v>8461</v>
      </c>
      <c r="B8464" t="s">
        <v>27261</v>
      </c>
      <c r="C8464" t="s">
        <v>27262</v>
      </c>
      <c r="D8464">
        <v>25</v>
      </c>
      <c r="E8464" t="s">
        <v>29</v>
      </c>
      <c r="F8464" t="s">
        <v>281</v>
      </c>
      <c r="G8464" s="1">
        <v>44431</v>
      </c>
      <c r="H8464" t="s">
        <v>27294</v>
      </c>
      <c r="I8464">
        <v>2021</v>
      </c>
      <c r="J8464" t="s">
        <v>27316</v>
      </c>
      <c r="K8464" t="s">
        <v>45</v>
      </c>
      <c r="L8464" t="s">
        <v>150</v>
      </c>
      <c r="M8464" t="s">
        <v>27263</v>
      </c>
      <c r="N8464" t="s">
        <v>62</v>
      </c>
      <c r="P8464" t="s">
        <v>89</v>
      </c>
      <c r="Q8464" t="s">
        <v>26</v>
      </c>
      <c r="S8464" s="11">
        <f t="shared" si="264"/>
        <v>0</v>
      </c>
      <c r="U8464" s="10">
        <f t="shared" si="265"/>
        <v>0</v>
      </c>
    </row>
    <row r="8465" spans="1:21" x14ac:dyDescent="0.25">
      <c r="A8465">
        <v>8462</v>
      </c>
      <c r="B8465" t="s">
        <v>25775</v>
      </c>
      <c r="C8465" t="s">
        <v>27264</v>
      </c>
      <c r="D8465">
        <v>28</v>
      </c>
      <c r="E8465" t="s">
        <v>29</v>
      </c>
      <c r="F8465" t="s">
        <v>44</v>
      </c>
      <c r="G8465" s="1">
        <v>44490</v>
      </c>
      <c r="H8465" t="s">
        <v>27296</v>
      </c>
      <c r="I8465">
        <v>2021</v>
      </c>
      <c r="J8465" t="s">
        <v>27312</v>
      </c>
      <c r="K8465" t="s">
        <v>67</v>
      </c>
      <c r="L8465" t="s">
        <v>60</v>
      </c>
      <c r="M8465" t="s">
        <v>27265</v>
      </c>
      <c r="N8465" t="s">
        <v>62</v>
      </c>
      <c r="P8465" t="s">
        <v>143</v>
      </c>
      <c r="Q8465" t="s">
        <v>83</v>
      </c>
      <c r="S8465" s="11">
        <f t="shared" si="264"/>
        <v>0</v>
      </c>
      <c r="U8465" s="10">
        <f t="shared" si="265"/>
        <v>0</v>
      </c>
    </row>
    <row r="8466" spans="1:21" x14ac:dyDescent="0.25">
      <c r="A8466">
        <v>8463</v>
      </c>
      <c r="B8466" t="s">
        <v>27266</v>
      </c>
      <c r="C8466" t="s">
        <v>27267</v>
      </c>
      <c r="D8466">
        <v>49</v>
      </c>
      <c r="E8466" t="s">
        <v>29</v>
      </c>
      <c r="F8466" t="s">
        <v>421</v>
      </c>
      <c r="G8466" s="1">
        <v>44125</v>
      </c>
      <c r="H8466" t="s">
        <v>27296</v>
      </c>
      <c r="I8466">
        <v>2020</v>
      </c>
      <c r="J8466" t="s">
        <v>27319</v>
      </c>
      <c r="K8466" t="s">
        <v>67</v>
      </c>
      <c r="L8466" t="s">
        <v>150</v>
      </c>
      <c r="M8466" t="s">
        <v>27268</v>
      </c>
      <c r="N8466" t="s">
        <v>24</v>
      </c>
      <c r="P8466" t="s">
        <v>25</v>
      </c>
      <c r="Q8466" t="s">
        <v>55</v>
      </c>
      <c r="R8466" s="2">
        <v>45079.025000000001</v>
      </c>
      <c r="S8466" s="11">
        <f t="shared" si="264"/>
        <v>0.6000000000349246</v>
      </c>
      <c r="U8466" s="10">
        <f t="shared" si="265"/>
        <v>0</v>
      </c>
    </row>
    <row r="8467" spans="1:21" x14ac:dyDescent="0.25">
      <c r="A8467">
        <v>8464</v>
      </c>
      <c r="B8467" t="s">
        <v>27269</v>
      </c>
      <c r="C8467" t="s">
        <v>27270</v>
      </c>
      <c r="D8467">
        <v>54</v>
      </c>
      <c r="E8467" t="s">
        <v>19</v>
      </c>
      <c r="F8467" t="s">
        <v>125</v>
      </c>
      <c r="G8467" s="1">
        <v>44437</v>
      </c>
      <c r="H8467" t="s">
        <v>27294</v>
      </c>
      <c r="I8467">
        <v>2021</v>
      </c>
      <c r="J8467" t="s">
        <v>27316</v>
      </c>
      <c r="K8467" t="s">
        <v>45</v>
      </c>
      <c r="L8467" t="s">
        <v>52</v>
      </c>
      <c r="M8467" t="s">
        <v>27271</v>
      </c>
      <c r="N8467" t="s">
        <v>62</v>
      </c>
      <c r="P8467" t="s">
        <v>143</v>
      </c>
      <c r="Q8467" t="s">
        <v>55</v>
      </c>
      <c r="S8467" s="11">
        <f t="shared" si="264"/>
        <v>0</v>
      </c>
      <c r="U8467" s="10">
        <f t="shared" si="265"/>
        <v>0</v>
      </c>
    </row>
    <row r="8468" spans="1:21" x14ac:dyDescent="0.25">
      <c r="A8468">
        <v>8465</v>
      </c>
      <c r="B8468" t="s">
        <v>14104</v>
      </c>
      <c r="C8468" t="s">
        <v>27272</v>
      </c>
      <c r="D8468">
        <v>22</v>
      </c>
      <c r="E8468" t="s">
        <v>29</v>
      </c>
      <c r="F8468" t="s">
        <v>242</v>
      </c>
      <c r="G8468" s="1">
        <v>44538</v>
      </c>
      <c r="H8468" t="s">
        <v>27299</v>
      </c>
      <c r="I8468">
        <v>2021</v>
      </c>
      <c r="J8468" t="s">
        <v>27322</v>
      </c>
      <c r="K8468" t="s">
        <v>66</v>
      </c>
      <c r="L8468" t="s">
        <v>77</v>
      </c>
      <c r="M8468" t="s">
        <v>27273</v>
      </c>
      <c r="N8468" t="s">
        <v>62</v>
      </c>
      <c r="P8468" t="s">
        <v>41</v>
      </c>
      <c r="Q8468" t="s">
        <v>83</v>
      </c>
      <c r="S8468" s="11">
        <f t="shared" si="264"/>
        <v>0</v>
      </c>
      <c r="U8468" s="10">
        <f t="shared" si="265"/>
        <v>0</v>
      </c>
    </row>
    <row r="8469" spans="1:21" x14ac:dyDescent="0.25">
      <c r="A8469">
        <v>8466</v>
      </c>
      <c r="B8469" t="s">
        <v>2215</v>
      </c>
      <c r="C8469" t="s">
        <v>27274</v>
      </c>
      <c r="D8469">
        <v>27</v>
      </c>
      <c r="E8469" t="s">
        <v>29</v>
      </c>
      <c r="F8469" t="s">
        <v>456</v>
      </c>
      <c r="G8469" s="1">
        <v>43883</v>
      </c>
      <c r="H8469" t="s">
        <v>27293</v>
      </c>
      <c r="I8469">
        <v>2020</v>
      </c>
      <c r="J8469" t="s">
        <v>27308</v>
      </c>
      <c r="K8469" t="s">
        <v>21</v>
      </c>
      <c r="L8469" t="s">
        <v>67</v>
      </c>
      <c r="M8469" t="s">
        <v>27275</v>
      </c>
      <c r="N8469" t="s">
        <v>62</v>
      </c>
      <c r="P8469" t="s">
        <v>25</v>
      </c>
      <c r="Q8469" t="s">
        <v>55</v>
      </c>
      <c r="S8469" s="11">
        <f t="shared" si="264"/>
        <v>0</v>
      </c>
      <c r="U8469" s="10">
        <f t="shared" si="265"/>
        <v>0</v>
      </c>
    </row>
    <row r="8470" spans="1:21" x14ac:dyDescent="0.25">
      <c r="A8470">
        <v>8469</v>
      </c>
      <c r="B8470" t="s">
        <v>27283</v>
      </c>
      <c r="C8470" t="s">
        <v>27284</v>
      </c>
      <c r="D8470">
        <v>53</v>
      </c>
      <c r="E8470" t="s">
        <v>19</v>
      </c>
      <c r="F8470" t="s">
        <v>71</v>
      </c>
      <c r="G8470" s="1">
        <v>43983</v>
      </c>
      <c r="H8470" t="s">
        <v>27297</v>
      </c>
      <c r="I8470">
        <v>2020</v>
      </c>
      <c r="J8470" t="s">
        <v>27320</v>
      </c>
      <c r="K8470" t="s">
        <v>45</v>
      </c>
      <c r="L8470" t="s">
        <v>99</v>
      </c>
      <c r="M8470" t="s">
        <v>27285</v>
      </c>
      <c r="N8470" t="s">
        <v>62</v>
      </c>
      <c r="P8470" t="s">
        <v>89</v>
      </c>
      <c r="Q8470" t="s">
        <v>83</v>
      </c>
      <c r="S8470" s="11">
        <f t="shared" si="264"/>
        <v>0</v>
      </c>
      <c r="U8470" s="10">
        <f t="shared" si="265"/>
        <v>0</v>
      </c>
    </row>
  </sheetData>
  <autoFilter ref="A1:V8470" xr:uid="{DF84EF2E-71C1-434D-9B88-F9C2DD43DDB1}">
    <sortState xmlns:xlrd2="http://schemas.microsoft.com/office/spreadsheetml/2017/richdata2" ref="A2:V8470">
      <sortCondition descending="1" ref="T1:T8470"/>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6E112-AE83-4E3F-A2E9-2C7A5B90517B}">
  <dimension ref="A1:N39"/>
  <sheetViews>
    <sheetView workbookViewId="0">
      <selection activeCell="D17" sqref="D17"/>
    </sheetView>
  </sheetViews>
  <sheetFormatPr defaultRowHeight="15.75" x14ac:dyDescent="0.25"/>
  <cols>
    <col min="1" max="1" width="12.375" bestFit="1" customWidth="1"/>
    <col min="2" max="2" width="24.375" bestFit="1" customWidth="1"/>
    <col min="3" max="3" width="24.5" bestFit="1" customWidth="1"/>
    <col min="4" max="4" width="25.75" bestFit="1" customWidth="1"/>
    <col min="5" max="5" width="16.25" bestFit="1" customWidth="1"/>
    <col min="6" max="6" width="24.5" bestFit="1" customWidth="1"/>
    <col min="7" max="7" width="12.375" bestFit="1" customWidth="1"/>
    <col min="8" max="8" width="4.375" bestFit="1" customWidth="1"/>
    <col min="9" max="9" width="23.75" bestFit="1" customWidth="1"/>
    <col min="10" max="10" width="24.875" bestFit="1" customWidth="1"/>
    <col min="11" max="11" width="29.625" bestFit="1" customWidth="1"/>
    <col min="12" max="12" width="11.125" bestFit="1" customWidth="1"/>
    <col min="13" max="13" width="23.75" bestFit="1" customWidth="1"/>
    <col min="14" max="14" width="24.875" bestFit="1" customWidth="1"/>
  </cols>
  <sheetData>
    <row r="1" spans="1:14" x14ac:dyDescent="0.25">
      <c r="D1" s="7" t="s">
        <v>27286</v>
      </c>
      <c r="E1" t="s">
        <v>27302</v>
      </c>
      <c r="G1" s="7" t="s">
        <v>27286</v>
      </c>
      <c r="H1" t="s">
        <v>27302</v>
      </c>
      <c r="I1" t="s">
        <v>27332</v>
      </c>
      <c r="J1" t="s">
        <v>27333</v>
      </c>
      <c r="L1" s="17" t="s">
        <v>27334</v>
      </c>
      <c r="M1" s="18" t="s">
        <v>27332</v>
      </c>
      <c r="N1" s="16" t="s">
        <v>27333</v>
      </c>
    </row>
    <row r="2" spans="1:14" x14ac:dyDescent="0.25">
      <c r="D2" s="8" t="s">
        <v>45</v>
      </c>
      <c r="E2">
        <v>1634</v>
      </c>
      <c r="G2" s="8" t="s">
        <v>27327</v>
      </c>
      <c r="H2">
        <v>354</v>
      </c>
      <c r="I2" s="11">
        <v>8.4274952919025097</v>
      </c>
      <c r="J2" s="11">
        <v>4.1797080979272092</v>
      </c>
      <c r="L2" s="19" t="s">
        <v>27327</v>
      </c>
      <c r="M2" s="20">
        <v>8.4274952919025097</v>
      </c>
      <c r="N2" s="14">
        <v>4.1797080979272092</v>
      </c>
    </row>
    <row r="3" spans="1:14" x14ac:dyDescent="0.25">
      <c r="D3" s="8" t="s">
        <v>59</v>
      </c>
      <c r="E3">
        <v>1695</v>
      </c>
      <c r="G3" s="8" t="s">
        <v>27323</v>
      </c>
      <c r="H3">
        <v>364</v>
      </c>
      <c r="I3" s="11">
        <v>7.9209249084234905</v>
      </c>
      <c r="J3" s="11">
        <v>3.5656135531131481</v>
      </c>
      <c r="L3" s="19" t="s">
        <v>27323</v>
      </c>
      <c r="M3" s="20">
        <v>7.9209249084234905</v>
      </c>
      <c r="N3" s="14">
        <v>3.5656135531131481</v>
      </c>
    </row>
    <row r="4" spans="1:14" x14ac:dyDescent="0.25">
      <c r="D4" s="8" t="s">
        <v>66</v>
      </c>
      <c r="E4">
        <v>1641</v>
      </c>
      <c r="G4" s="8" t="s">
        <v>27309</v>
      </c>
      <c r="H4">
        <v>327</v>
      </c>
      <c r="I4" s="11">
        <v>8.0632517838918965</v>
      </c>
      <c r="J4" s="11">
        <v>3.5928644240575354</v>
      </c>
      <c r="L4" s="19" t="s">
        <v>27309</v>
      </c>
      <c r="M4" s="20">
        <v>8.0632517838918965</v>
      </c>
      <c r="N4" s="14">
        <v>3.5928644240575354</v>
      </c>
    </row>
    <row r="5" spans="1:14" x14ac:dyDescent="0.25">
      <c r="D5" s="8" t="s">
        <v>67</v>
      </c>
      <c r="E5">
        <v>1752</v>
      </c>
      <c r="G5" s="8" t="s">
        <v>27316</v>
      </c>
      <c r="H5">
        <v>364</v>
      </c>
      <c r="I5" s="11">
        <v>8.4411630036658281</v>
      </c>
      <c r="J5" s="11">
        <v>3.6603021978029333</v>
      </c>
      <c r="L5" s="19" t="s">
        <v>27316</v>
      </c>
      <c r="M5" s="20">
        <v>8.4411630036658281</v>
      </c>
      <c r="N5" s="14">
        <v>3.6603021978029333</v>
      </c>
    </row>
    <row r="6" spans="1:14" x14ac:dyDescent="0.25">
      <c r="D6" s="8" t="s">
        <v>21</v>
      </c>
      <c r="E6">
        <v>1747</v>
      </c>
      <c r="G6" s="8" t="s">
        <v>27321</v>
      </c>
      <c r="H6">
        <v>350</v>
      </c>
      <c r="I6" s="11">
        <v>8.4927142857121574</v>
      </c>
      <c r="J6" s="11">
        <v>4.6722857142845164</v>
      </c>
      <c r="L6" s="19" t="s">
        <v>27321</v>
      </c>
      <c r="M6" s="20">
        <v>8.4927142857121574</v>
      </c>
      <c r="N6" s="14">
        <v>4.6722857142845164</v>
      </c>
    </row>
    <row r="7" spans="1:14" x14ac:dyDescent="0.25">
      <c r="G7" s="8" t="s">
        <v>27322</v>
      </c>
      <c r="H7">
        <v>346</v>
      </c>
      <c r="I7" s="11">
        <v>7.6818400770715156</v>
      </c>
      <c r="J7" s="11">
        <v>3.7662813102130341</v>
      </c>
      <c r="L7" s="19" t="s">
        <v>27322</v>
      </c>
      <c r="M7" s="20">
        <v>7.6818400770715156</v>
      </c>
      <c r="N7" s="14">
        <v>3.7662813102130341</v>
      </c>
    </row>
    <row r="8" spans="1:14" x14ac:dyDescent="0.25">
      <c r="A8" s="7" t="s">
        <v>27286</v>
      </c>
      <c r="B8" t="s">
        <v>27302</v>
      </c>
      <c r="C8" t="s">
        <v>27330</v>
      </c>
      <c r="D8" t="s">
        <v>27331</v>
      </c>
      <c r="G8" s="8" t="s">
        <v>27308</v>
      </c>
      <c r="H8">
        <v>376</v>
      </c>
      <c r="I8" s="11">
        <v>8.3032801418425581</v>
      </c>
      <c r="J8" s="11">
        <v>4.03723404255412</v>
      </c>
      <c r="L8" s="19" t="s">
        <v>27308</v>
      </c>
      <c r="M8" s="20">
        <v>8.3032801418425581</v>
      </c>
      <c r="N8" s="14">
        <v>4.03723404255412</v>
      </c>
    </row>
    <row r="9" spans="1:14" x14ac:dyDescent="0.25">
      <c r="A9" s="8" t="s">
        <v>25</v>
      </c>
      <c r="B9">
        <v>2129</v>
      </c>
      <c r="C9" s="11">
        <v>8.1369891968059953</v>
      </c>
      <c r="D9" s="11">
        <v>4.0926178174405372</v>
      </c>
      <c r="G9" s="8" t="s">
        <v>27324</v>
      </c>
      <c r="H9">
        <v>339</v>
      </c>
      <c r="I9" s="11">
        <v>8.2588003933140222</v>
      </c>
      <c r="J9" s="11">
        <v>3.9250737463121004</v>
      </c>
      <c r="L9" s="19" t="s">
        <v>27324</v>
      </c>
      <c r="M9" s="20">
        <v>8.2588003933140222</v>
      </c>
      <c r="N9" s="14">
        <v>3.9250737463121004</v>
      </c>
    </row>
    <row r="10" spans="1:14" x14ac:dyDescent="0.25">
      <c r="A10" s="8" t="s">
        <v>89</v>
      </c>
      <c r="B10">
        <v>2085</v>
      </c>
      <c r="C10" s="11">
        <v>7.8999280575538897</v>
      </c>
      <c r="D10" s="11">
        <v>4.0110471622713524</v>
      </c>
      <c r="G10" s="8" t="s">
        <v>27325</v>
      </c>
      <c r="H10">
        <v>377</v>
      </c>
      <c r="I10" s="11">
        <v>8.1080901856788632</v>
      </c>
      <c r="J10" s="11">
        <v>3.9952696728545107</v>
      </c>
      <c r="L10" s="19" t="s">
        <v>27325</v>
      </c>
      <c r="M10" s="20">
        <v>8.1080901856788632</v>
      </c>
      <c r="N10" s="14">
        <v>3.9952696728545107</v>
      </c>
    </row>
    <row r="11" spans="1:14" x14ac:dyDescent="0.25">
      <c r="A11" s="8" t="s">
        <v>41</v>
      </c>
      <c r="B11">
        <v>2063</v>
      </c>
      <c r="C11" s="11">
        <v>8.0578687994821205</v>
      </c>
      <c r="D11" s="11">
        <v>3.8881806430767005</v>
      </c>
      <c r="G11" s="8" t="s">
        <v>27311</v>
      </c>
      <c r="H11">
        <v>359</v>
      </c>
      <c r="I11" s="11">
        <v>7.5818477251632128</v>
      </c>
      <c r="J11" s="11">
        <v>3.5763695450297952</v>
      </c>
      <c r="L11" s="19" t="s">
        <v>27311</v>
      </c>
      <c r="M11" s="20">
        <v>7.5818477251632128</v>
      </c>
      <c r="N11" s="14">
        <v>3.5763695450297952</v>
      </c>
    </row>
    <row r="12" spans="1:14" x14ac:dyDescent="0.25">
      <c r="A12" s="8" t="s">
        <v>143</v>
      </c>
      <c r="B12">
        <v>2192</v>
      </c>
      <c r="C12" s="11">
        <v>7.9815693430659751</v>
      </c>
      <c r="D12" s="11">
        <v>3.6549498175181525</v>
      </c>
      <c r="G12" s="8" t="s">
        <v>27306</v>
      </c>
      <c r="H12">
        <v>366</v>
      </c>
      <c r="I12" s="11">
        <v>8.4167577413475652</v>
      </c>
      <c r="J12" s="11">
        <v>3.8877049180307832</v>
      </c>
      <c r="L12" s="19" t="s">
        <v>27306</v>
      </c>
      <c r="M12" s="20">
        <v>8.4167577413475652</v>
      </c>
      <c r="N12" s="14">
        <v>3.8877049180307832</v>
      </c>
    </row>
    <row r="13" spans="1:14" x14ac:dyDescent="0.25">
      <c r="G13" s="8" t="s">
        <v>27317</v>
      </c>
      <c r="H13">
        <v>361</v>
      </c>
      <c r="I13" s="11">
        <v>7.5853647276086136</v>
      </c>
      <c r="J13" s="11">
        <v>4.1493074792252473</v>
      </c>
      <c r="L13" s="19" t="s">
        <v>27317</v>
      </c>
      <c r="M13" s="20">
        <v>7.5853647276086136</v>
      </c>
      <c r="N13" s="14">
        <v>4.1493074792252473</v>
      </c>
    </row>
    <row r="14" spans="1:14" x14ac:dyDescent="0.25">
      <c r="G14" s="8" t="s">
        <v>27320</v>
      </c>
      <c r="H14">
        <v>358</v>
      </c>
      <c r="I14" s="11">
        <v>7.9488361266276772</v>
      </c>
      <c r="J14" s="11">
        <v>4.1548417132222948</v>
      </c>
      <c r="L14" s="19" t="s">
        <v>27320</v>
      </c>
      <c r="M14" s="20">
        <v>7.9488361266276772</v>
      </c>
      <c r="N14" s="14">
        <v>4.1548417132222948</v>
      </c>
    </row>
    <row r="15" spans="1:14" x14ac:dyDescent="0.25">
      <c r="G15" s="8" t="s">
        <v>27313</v>
      </c>
      <c r="H15">
        <v>320</v>
      </c>
      <c r="I15" s="11">
        <v>8.3492708333316834</v>
      </c>
      <c r="J15" s="11">
        <v>4.26151041666526</v>
      </c>
      <c r="L15" s="19" t="s">
        <v>27313</v>
      </c>
      <c r="M15" s="20">
        <v>8.3492708333316834</v>
      </c>
      <c r="N15" s="14">
        <v>4.26151041666526</v>
      </c>
    </row>
    <row r="16" spans="1:14" x14ac:dyDescent="0.25">
      <c r="G16" s="8" t="s">
        <v>27310</v>
      </c>
      <c r="H16">
        <v>324</v>
      </c>
      <c r="I16" s="11">
        <v>7.624639917696455</v>
      </c>
      <c r="J16" s="11">
        <v>3.812962962965011</v>
      </c>
      <c r="L16" s="19" t="s">
        <v>27310</v>
      </c>
      <c r="M16" s="20">
        <v>7.624639917696455</v>
      </c>
      <c r="N16" s="14">
        <v>3.812962962965011</v>
      </c>
    </row>
    <row r="17" spans="1:14" x14ac:dyDescent="0.25">
      <c r="G17" s="8" t="s">
        <v>27304</v>
      </c>
      <c r="H17">
        <v>348</v>
      </c>
      <c r="I17" s="11">
        <v>7.3113984674288579</v>
      </c>
      <c r="J17" s="11">
        <v>3.6653735632205318</v>
      </c>
      <c r="L17" s="19" t="s">
        <v>27304</v>
      </c>
      <c r="M17" s="20">
        <v>7.3113984674288579</v>
      </c>
      <c r="N17" s="14">
        <v>3.6653735632205318</v>
      </c>
    </row>
    <row r="18" spans="1:14" x14ac:dyDescent="0.25">
      <c r="G18" s="8" t="s">
        <v>27318</v>
      </c>
      <c r="H18">
        <v>322</v>
      </c>
      <c r="I18" s="11">
        <v>8.0439958592115026</v>
      </c>
      <c r="J18" s="11">
        <v>3.5730331262925374</v>
      </c>
      <c r="L18" s="19" t="s">
        <v>27318</v>
      </c>
      <c r="M18" s="20">
        <v>8.0439958592115026</v>
      </c>
      <c r="N18" s="14">
        <v>3.5730331262925374</v>
      </c>
    </row>
    <row r="19" spans="1:14" x14ac:dyDescent="0.25">
      <c r="G19" s="8" t="s">
        <v>27305</v>
      </c>
      <c r="H19">
        <v>379</v>
      </c>
      <c r="I19" s="11">
        <v>8.1182058047505379</v>
      </c>
      <c r="J19" s="11">
        <v>3.3896218117842225</v>
      </c>
      <c r="L19" s="19" t="s">
        <v>27305</v>
      </c>
      <c r="M19" s="20">
        <v>8.1182058047505379</v>
      </c>
      <c r="N19" s="14">
        <v>3.3896218117842225</v>
      </c>
    </row>
    <row r="20" spans="1:14" x14ac:dyDescent="0.25">
      <c r="G20" s="8" t="s">
        <v>27307</v>
      </c>
      <c r="H20">
        <v>340</v>
      </c>
      <c r="I20" s="11">
        <v>7.4559313725476386</v>
      </c>
      <c r="J20" s="11">
        <v>3.4984803921592711</v>
      </c>
      <c r="L20" s="19" t="s">
        <v>27307</v>
      </c>
      <c r="M20" s="20">
        <v>7.4559313725476386</v>
      </c>
      <c r="N20" s="14">
        <v>3.4984803921592711</v>
      </c>
    </row>
    <row r="21" spans="1:14" x14ac:dyDescent="0.25">
      <c r="G21" s="8" t="s">
        <v>27326</v>
      </c>
      <c r="H21">
        <v>364</v>
      </c>
      <c r="I21" s="11">
        <v>8.1108516483528632</v>
      </c>
      <c r="J21" s="11">
        <v>4.0713369963386166</v>
      </c>
      <c r="L21" s="19" t="s">
        <v>27326</v>
      </c>
      <c r="M21" s="20">
        <v>8.1108516483528632</v>
      </c>
      <c r="N21" s="14">
        <v>4.0713369963386166</v>
      </c>
    </row>
    <row r="22" spans="1:14" x14ac:dyDescent="0.25">
      <c r="G22" s="8" t="s">
        <v>27319</v>
      </c>
      <c r="H22">
        <v>373</v>
      </c>
      <c r="I22" s="11">
        <v>7.2325290437898877</v>
      </c>
      <c r="J22" s="11">
        <v>4.0901251117064961</v>
      </c>
      <c r="L22" s="19" t="s">
        <v>27319</v>
      </c>
      <c r="M22" s="20">
        <v>7.2325290437898877</v>
      </c>
      <c r="N22" s="14">
        <v>4.0901251117064961</v>
      </c>
    </row>
    <row r="23" spans="1:14" x14ac:dyDescent="0.25">
      <c r="G23" s="8" t="s">
        <v>27312</v>
      </c>
      <c r="H23">
        <v>362</v>
      </c>
      <c r="I23" s="11">
        <v>7.9059852670375852</v>
      </c>
      <c r="J23" s="11">
        <v>3.7176335174974646</v>
      </c>
      <c r="L23" s="19" t="s">
        <v>27312</v>
      </c>
      <c r="M23" s="20">
        <v>7.9059852670375852</v>
      </c>
      <c r="N23" s="14">
        <v>3.7176335174974646</v>
      </c>
    </row>
    <row r="24" spans="1:14" x14ac:dyDescent="0.25">
      <c r="G24" s="8" t="s">
        <v>27314</v>
      </c>
      <c r="H24">
        <v>369</v>
      </c>
      <c r="I24" s="11">
        <v>9.3079042457095227</v>
      </c>
      <c r="J24" s="11">
        <v>4.7444896115609101</v>
      </c>
      <c r="L24" s="19" t="s">
        <v>27314</v>
      </c>
      <c r="M24" s="20">
        <v>9.3079042457095227</v>
      </c>
      <c r="N24" s="14">
        <v>4.7444896115609101</v>
      </c>
    </row>
    <row r="25" spans="1:14" ht="16.5" thickBot="1" x14ac:dyDescent="0.3">
      <c r="G25" s="8" t="s">
        <v>27315</v>
      </c>
      <c r="H25">
        <v>327</v>
      </c>
      <c r="I25" s="11">
        <v>7.6688073394486871</v>
      </c>
      <c r="J25" s="11">
        <v>3.7788481141713985</v>
      </c>
      <c r="L25" s="21" t="s">
        <v>27315</v>
      </c>
      <c r="M25" s="22">
        <v>7.6688073394486871</v>
      </c>
      <c r="N25" s="15">
        <v>3.7788481141713985</v>
      </c>
    </row>
    <row r="26" spans="1:14" x14ac:dyDescent="0.25">
      <c r="G26" s="8" t="s">
        <v>27287</v>
      </c>
      <c r="H26">
        <v>8469</v>
      </c>
      <c r="I26" s="11">
        <v>8.0191266186482526</v>
      </c>
      <c r="J26" s="11">
        <v>3.9094560554178415</v>
      </c>
    </row>
    <row r="28" spans="1:14" x14ac:dyDescent="0.25">
      <c r="A28" s="7" t="s">
        <v>27286</v>
      </c>
      <c r="B28" t="s">
        <v>27302</v>
      </c>
      <c r="C28" t="s">
        <v>27330</v>
      </c>
    </row>
    <row r="29" spans="1:14" x14ac:dyDescent="0.25">
      <c r="A29" s="8" t="s">
        <v>33</v>
      </c>
      <c r="B29">
        <v>2073</v>
      </c>
      <c r="C29" s="11">
        <v>7.9540762180413962</v>
      </c>
    </row>
    <row r="30" spans="1:14" x14ac:dyDescent="0.25">
      <c r="A30" s="8" t="s">
        <v>55</v>
      </c>
      <c r="B30">
        <v>2143</v>
      </c>
      <c r="C30" s="11">
        <v>7.9871519676471214</v>
      </c>
    </row>
    <row r="31" spans="1:14" x14ac:dyDescent="0.25">
      <c r="A31" s="8" t="s">
        <v>83</v>
      </c>
      <c r="B31">
        <v>2132</v>
      </c>
      <c r="C31" s="11">
        <v>8.0200437773601418</v>
      </c>
    </row>
    <row r="32" spans="1:14" x14ac:dyDescent="0.25">
      <c r="A32" s="8" t="s">
        <v>26</v>
      </c>
      <c r="B32">
        <v>2121</v>
      </c>
      <c r="C32" s="11">
        <v>8.1140892660691364</v>
      </c>
    </row>
    <row r="35" spans="1:2" x14ac:dyDescent="0.25">
      <c r="A35" s="8" t="s">
        <v>12</v>
      </c>
      <c r="B35" t="s">
        <v>27331</v>
      </c>
    </row>
    <row r="36" spans="1:2" x14ac:dyDescent="0.25">
      <c r="A36" s="8" t="s">
        <v>25</v>
      </c>
      <c r="B36" s="11">
        <v>4.0926178174405372</v>
      </c>
    </row>
    <row r="37" spans="1:2" x14ac:dyDescent="0.25">
      <c r="A37" s="8" t="s">
        <v>89</v>
      </c>
      <c r="B37" s="11">
        <v>4.0110471622713524</v>
      </c>
    </row>
    <row r="38" spans="1:2" x14ac:dyDescent="0.25">
      <c r="A38" s="8" t="s">
        <v>41</v>
      </c>
      <c r="B38" s="11">
        <v>3.8881806430767005</v>
      </c>
    </row>
    <row r="39" spans="1:2" x14ac:dyDescent="0.25">
      <c r="A39" s="8" t="s">
        <v>143</v>
      </c>
      <c r="B39" s="11">
        <v>3.6549498175181525</v>
      </c>
    </row>
  </sheetData>
  <sortState xmlns:xlrd2="http://schemas.microsoft.com/office/spreadsheetml/2017/richdata2" ref="A36:B39">
    <sortCondition descending="1" ref="B36:B3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CEAD8-36DC-4A4C-9358-3D4E1D9AC3E1}">
  <dimension ref="A1"/>
  <sheetViews>
    <sheetView workbookViewId="0">
      <selection activeCell="H25" sqref="H25"/>
    </sheetView>
  </sheetViews>
  <sheetFormatPr defaultRowHeight="15.7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customer_support_tickets</vt:lpstr>
      <vt:lpstr>Pivot_tables</vt:lpstr>
      <vt:lpstr>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Farhan Sadik</dc:creator>
  <cp:lastModifiedBy>MD. FARHAN SADIK</cp:lastModifiedBy>
  <dcterms:created xsi:type="dcterms:W3CDTF">2025-06-20T12:06:22Z</dcterms:created>
  <dcterms:modified xsi:type="dcterms:W3CDTF">2025-06-26T19:29:20Z</dcterms:modified>
</cp:coreProperties>
</file>